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slicers/slicer2.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Objekt_Skola\Sammanställning - enkäter\Skolenkäter 2023-2024\Resultatfiler 2024\Klara att leverera 2024\"/>
    </mc:Choice>
  </mc:AlternateContent>
  <xr:revisionPtr revIDLastSave="0" documentId="13_ncr:1_{2AEB647F-7791-4135-BD80-78D57EC2507C}" xr6:coauthVersionLast="47" xr6:coauthVersionMax="47" xr10:uidLastSave="{00000000-0000-0000-0000-000000000000}"/>
  <workbookProtection workbookAlgorithmName="SHA-512" workbookHashValue="Vr/0ehTZ5HmuJtNGZ26cFXtfmeN1Taa1SMe4mxjmxjFyNVw6T3ISZDMJbip5Qk1D4fW93Y8fTCQ87W50O4cQ7g==" workbookSaltValue="FcrkHBYleSiQK/bTzX/zvQ==" workbookSpinCount="100000" lockStructure="1"/>
  <bookViews>
    <workbookView xWindow="28680" yWindow="-120" windowWidth="51840" windowHeight="21240" tabRatio="601" xr2:uid="{28E1F729-1D8A-4595-A073-B4970A6EB8FC}"/>
  </bookViews>
  <sheets>
    <sheet name="Tabeller" sheetId="6" r:id="rId1"/>
    <sheet name="Diagram" sheetId="7" r:id="rId2"/>
    <sheet name="Spindeldiagram" sheetId="15" r:id="rId3"/>
    <sheet name="Snabböversikt" sheetId="28" r:id="rId4"/>
    <sheet name="Historik medelvärden" sheetId="30" r:id="rId5"/>
    <sheet name="Svarsfrekvens" sheetId="9" r:id="rId6"/>
    <sheet name="pivot" sheetId="20" state="hidden" r:id="rId7"/>
    <sheet name="Pivot index" sheetId="27" state="hidden" r:id="rId8"/>
    <sheet name="Postbeskrivning 2020" sheetId="19" state="hidden" r:id="rId9"/>
    <sheet name="Anteckningar" sheetId="25" state="hidden" r:id="rId10"/>
  </sheets>
  <definedNames>
    <definedName name="_xlnm._FilterDatabase" localSheetId="3" hidden="1">Snabböversikt!$B$7:$X$142</definedName>
    <definedName name="_xlnm.Print_Area" localSheetId="1">Diagram!$B$1:$K$62</definedName>
    <definedName name="_xlnm.Print_Area" localSheetId="4">'Historik medelvärden'!$B$4:$J$32</definedName>
    <definedName name="_xlnm.Print_Area" localSheetId="3">Snabböversikt!$B$5:$X$7</definedName>
    <definedName name="_xlnm.Print_Area" localSheetId="5">Svarsfrekvens!#REF!</definedName>
    <definedName name="_xlnm.Print_Area" localSheetId="0">Tabeller!$B$1:$K$290</definedName>
    <definedName name="Utsnitt_F1_kön">#N/A</definedName>
    <definedName name="Utsnitt_Kön">#N/A</definedName>
    <definedName name="Utsnitt_Resultatenhet">#N/A</definedName>
    <definedName name="Utsnitt_Resultatenhet1">#N/A</definedName>
    <definedName name="Utsnitt_Skolområde">#N/A</definedName>
    <definedName name="Utsnitt_Skolår">#N/A</definedName>
    <definedName name="Utsnitt_Skolår1">#N/A</definedName>
  </definedNames>
  <calcPr calcId="191029"/>
  <pivotCaches>
    <pivotCache cacheId="2" r:id="rId11"/>
    <pivotCache cacheId="3"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G20" i="30"/>
  <c r="G24" i="30"/>
  <c r="G18" i="30"/>
  <c r="G14" i="30"/>
  <c r="G21" i="30"/>
  <c r="G25" i="30"/>
  <c r="G19" i="30"/>
  <c r="G31" i="30"/>
  <c r="G15" i="30"/>
  <c r="G22" i="30"/>
  <c r="G13" i="30"/>
  <c r="G30" i="30"/>
  <c r="G26" i="30"/>
  <c r="G17" i="30"/>
  <c r="G16" i="30"/>
  <c r="G27" i="30"/>
  <c r="G28" i="30"/>
  <c r="G29" i="30"/>
  <c r="G32" i="30"/>
  <c r="G7" i="7" l="1"/>
  <c r="E7" i="6"/>
  <c r="F282" i="6"/>
  <c r="F271" i="6"/>
  <c r="F260" i="6"/>
  <c r="F249" i="6"/>
  <c r="F238" i="6"/>
  <c r="F227" i="6"/>
  <c r="F216" i="6"/>
  <c r="F205" i="6"/>
  <c r="F194" i="6"/>
  <c r="F185" i="6"/>
  <c r="F167" i="6"/>
  <c r="F155" i="6"/>
  <c r="F143" i="6"/>
  <c r="F131" i="6"/>
  <c r="X4" i="28"/>
  <c r="M4" i="28"/>
  <c r="W4" i="28"/>
  <c r="H4" i="28"/>
  <c r="Q4" i="28"/>
  <c r="F4" i="28"/>
  <c r="I4" i="28"/>
  <c r="K4" i="28"/>
  <c r="J4" i="28"/>
  <c r="U4" i="28"/>
  <c r="R4" i="28"/>
  <c r="T4" i="28"/>
  <c r="S4" i="28"/>
  <c r="P4" i="28"/>
  <c r="N4" i="28"/>
  <c r="V4" i="28"/>
  <c r="E4" i="28"/>
  <c r="L4" i="28"/>
  <c r="G4" i="28"/>
  <c r="F289" i="6"/>
  <c r="F163" i="6"/>
  <c r="F139" i="6"/>
  <c r="F90" i="6"/>
  <c r="D90" i="6"/>
  <c r="G8" i="7"/>
  <c r="F267" i="6"/>
  <c r="F245" i="6"/>
  <c r="E90" i="6"/>
  <c r="F123" i="6"/>
  <c r="F190" i="6"/>
  <c r="D68" i="6"/>
  <c r="E79" i="6"/>
  <c r="F256" i="6"/>
  <c r="D101" i="6"/>
  <c r="D79" i="6"/>
  <c r="C101" i="6"/>
  <c r="F151" i="6"/>
  <c r="F212" i="6"/>
  <c r="D112" i="6"/>
  <c r="C112" i="6"/>
  <c r="E101" i="6"/>
  <c r="F223" i="6"/>
  <c r="F112" i="6"/>
  <c r="F234" i="6"/>
  <c r="F201" i="6"/>
  <c r="F68" i="6"/>
  <c r="C68" i="6"/>
  <c r="C79" i="6"/>
  <c r="F175" i="6"/>
  <c r="C90" i="6"/>
  <c r="F79" i="6"/>
  <c r="F101" i="6"/>
  <c r="E68" i="6"/>
  <c r="E112" i="6"/>
  <c r="F278" i="6"/>
  <c r="E116" i="6" l="1"/>
  <c r="E105" i="6"/>
  <c r="K3" i="28"/>
  <c r="G3" i="28"/>
  <c r="V3" i="28"/>
  <c r="E3" i="28"/>
  <c r="S3" i="28"/>
  <c r="M3" i="28"/>
  <c r="N3" i="28"/>
  <c r="T3" i="28"/>
  <c r="J3" i="28"/>
  <c r="W3" i="28"/>
  <c r="P3" i="28"/>
  <c r="F3" i="28"/>
  <c r="L3" i="28"/>
  <c r="U3" i="28"/>
  <c r="I3" i="28"/>
  <c r="H3" i="28"/>
  <c r="Q3" i="28"/>
  <c r="R3" i="28"/>
  <c r="X3" i="28"/>
  <c r="E87" i="6"/>
  <c r="F277" i="6"/>
  <c r="F275" i="6"/>
  <c r="C67" i="6"/>
  <c r="F284" i="6"/>
  <c r="C75" i="6"/>
  <c r="F150" i="6"/>
  <c r="F255" i="6"/>
  <c r="F208" i="6"/>
  <c r="F242" i="6"/>
  <c r="F85" i="6"/>
  <c r="E67" i="6"/>
  <c r="F200" i="6"/>
  <c r="F122" i="6"/>
  <c r="F211" i="6"/>
  <c r="F230" i="6"/>
  <c r="E98" i="6"/>
  <c r="F119" i="6"/>
  <c r="F145" i="6"/>
  <c r="F169" i="6"/>
  <c r="F172" i="6"/>
  <c r="C108" i="6"/>
  <c r="E65" i="6"/>
  <c r="F120" i="6"/>
  <c r="F76" i="6"/>
  <c r="F252" i="6"/>
  <c r="F100" i="6"/>
  <c r="F244" i="6"/>
  <c r="E86" i="6"/>
  <c r="C107" i="6"/>
  <c r="E63" i="6"/>
  <c r="D74" i="6"/>
  <c r="E64" i="6"/>
  <c r="D75" i="6"/>
  <c r="F148" i="6"/>
  <c r="F118" i="6"/>
  <c r="F109" i="6"/>
  <c r="F107" i="6"/>
  <c r="E78" i="6"/>
  <c r="D78" i="6"/>
  <c r="F146" i="6"/>
  <c r="D86" i="6"/>
  <c r="C78" i="6"/>
  <c r="E97" i="6"/>
  <c r="D111" i="6"/>
  <c r="F65" i="6"/>
  <c r="D87" i="6"/>
  <c r="F188" i="6"/>
  <c r="F133" i="6"/>
  <c r="F108" i="6"/>
  <c r="F266" i="6"/>
  <c r="E108" i="6"/>
  <c r="F241" i="6"/>
  <c r="F253" i="6"/>
  <c r="F134" i="6"/>
  <c r="D67" i="6"/>
  <c r="F218" i="6"/>
  <c r="D108" i="6"/>
  <c r="F288" i="6"/>
  <c r="D97" i="6"/>
  <c r="E74" i="6"/>
  <c r="D96" i="6"/>
  <c r="F174" i="6"/>
  <c r="F240" i="6"/>
  <c r="F159" i="6"/>
  <c r="F209" i="6"/>
  <c r="F74" i="6"/>
  <c r="C65" i="6"/>
  <c r="E109" i="6"/>
  <c r="F136" i="6"/>
  <c r="F89" i="6"/>
  <c r="C89" i="6"/>
  <c r="D85" i="6"/>
  <c r="F187" i="6"/>
  <c r="C98" i="6"/>
  <c r="F196" i="6"/>
  <c r="F264" i="6"/>
  <c r="F262" i="6"/>
  <c r="F219" i="6"/>
  <c r="F207" i="6"/>
  <c r="D76" i="6"/>
  <c r="C109" i="6"/>
  <c r="E111" i="6"/>
  <c r="F198" i="6"/>
  <c r="C76" i="6"/>
  <c r="C85" i="6"/>
  <c r="C87" i="6"/>
  <c r="F97" i="6"/>
  <c r="C64" i="6"/>
  <c r="D65" i="6"/>
  <c r="F98" i="6"/>
  <c r="F78" i="6"/>
  <c r="D89" i="6"/>
  <c r="C63" i="6"/>
  <c r="C86" i="6"/>
  <c r="F222" i="6"/>
  <c r="D100" i="6"/>
  <c r="F86" i="6"/>
  <c r="F171" i="6"/>
  <c r="F286" i="6"/>
  <c r="F229" i="6"/>
  <c r="D63" i="6"/>
  <c r="F96" i="6"/>
  <c r="F138" i="6"/>
  <c r="D98" i="6"/>
  <c r="E100" i="6"/>
  <c r="F274" i="6"/>
  <c r="F285" i="6"/>
  <c r="E107" i="6"/>
  <c r="F64" i="6"/>
  <c r="C74" i="6"/>
  <c r="F160" i="6"/>
  <c r="F231" i="6"/>
  <c r="F251" i="6"/>
  <c r="C100" i="6"/>
  <c r="F233" i="6"/>
  <c r="C97" i="6"/>
  <c r="F157" i="6"/>
  <c r="E85" i="6"/>
  <c r="C111" i="6"/>
  <c r="D107" i="6"/>
  <c r="F220" i="6"/>
  <c r="D64" i="6"/>
  <c r="C96" i="6"/>
  <c r="D109" i="6"/>
  <c r="F111" i="6"/>
  <c r="F162" i="6"/>
  <c r="F135" i="6"/>
  <c r="F263" i="6"/>
  <c r="F67" i="6"/>
  <c r="F147" i="6"/>
  <c r="E75" i="6"/>
  <c r="F197" i="6"/>
  <c r="F75" i="6"/>
  <c r="F158" i="6"/>
  <c r="E89" i="6"/>
  <c r="F273" i="6"/>
  <c r="F170" i="6"/>
  <c r="F63" i="6"/>
  <c r="E76" i="6"/>
  <c r="E96" i="6"/>
  <c r="F87" i="6"/>
  <c r="E77" i="6" l="1"/>
  <c r="D88" i="6"/>
  <c r="C88" i="6"/>
  <c r="C99" i="6"/>
  <c r="D110" i="6"/>
  <c r="C110" i="6"/>
  <c r="E110" i="6"/>
  <c r="E88" i="6"/>
  <c r="E66" i="6"/>
  <c r="C77" i="6"/>
  <c r="E99" i="6"/>
  <c r="D66" i="6"/>
  <c r="D99" i="6"/>
  <c r="D77" i="6"/>
  <c r="C66" i="6"/>
  <c r="I54" i="7"/>
  <c r="I22" i="7"/>
  <c r="I21" i="7"/>
  <c r="F199" i="6"/>
  <c r="I19" i="7"/>
  <c r="I61" i="7"/>
  <c r="F232" i="6"/>
  <c r="I60" i="7"/>
  <c r="I58" i="7"/>
  <c r="I16" i="7"/>
  <c r="F173" i="6"/>
  <c r="F276" i="6"/>
  <c r="F210" i="6"/>
  <c r="F161" i="6"/>
  <c r="F243" i="6"/>
  <c r="F77" i="6"/>
  <c r="I55" i="7"/>
  <c r="F66" i="6"/>
  <c r="I25" i="7"/>
  <c r="I59" i="7"/>
  <c r="F287" i="6"/>
  <c r="I18" i="7"/>
  <c r="I62" i="7"/>
  <c r="F221" i="6"/>
  <c r="F149" i="6"/>
  <c r="I17" i="7"/>
  <c r="F88" i="6"/>
  <c r="I56" i="7"/>
  <c r="I23" i="7"/>
  <c r="F254" i="6"/>
  <c r="F189" i="6"/>
  <c r="I20" i="7"/>
  <c r="F265" i="6"/>
  <c r="F137" i="6"/>
  <c r="F121" i="6"/>
  <c r="I24" i="7"/>
  <c r="F99" i="6"/>
  <c r="I57" i="7"/>
  <c r="F110" i="6"/>
  <c r="E72" i="6"/>
  <c r="E61" i="6"/>
  <c r="E175" i="6"/>
  <c r="E163" i="6"/>
  <c r="E139" i="6"/>
  <c r="D190" i="6"/>
  <c r="E256" i="6"/>
  <c r="D123" i="6"/>
  <c r="D163" i="6"/>
  <c r="E245" i="6"/>
  <c r="E278" i="6"/>
  <c r="D267" i="6"/>
  <c r="D139" i="6"/>
  <c r="D256" i="6"/>
  <c r="E151" i="6"/>
  <c r="E234" i="6"/>
  <c r="D201" i="6"/>
  <c r="D234" i="6"/>
  <c r="D212" i="6"/>
  <c r="E201" i="6"/>
  <c r="D289" i="6"/>
  <c r="E212" i="6"/>
  <c r="D151" i="6"/>
  <c r="E223" i="6"/>
  <c r="E289" i="6"/>
  <c r="D245" i="6"/>
  <c r="D278" i="6"/>
  <c r="E123" i="6"/>
  <c r="E190" i="6"/>
  <c r="D175" i="6"/>
  <c r="D223" i="6"/>
  <c r="E267" i="6"/>
  <c r="D8" i="30" l="1"/>
  <c r="D5" i="30"/>
  <c r="D6" i="30"/>
  <c r="E122" i="6"/>
  <c r="D285" i="6"/>
  <c r="E207" i="6"/>
  <c r="E187" i="6"/>
  <c r="D158" i="6"/>
  <c r="D160" i="6"/>
  <c r="D147" i="6"/>
  <c r="E231" i="6"/>
  <c r="D229" i="6"/>
  <c r="D233" i="6"/>
  <c r="E208" i="6"/>
  <c r="D197" i="6"/>
  <c r="E196" i="6"/>
  <c r="D134" i="6"/>
  <c r="D145" i="6"/>
  <c r="D253" i="6"/>
  <c r="D157" i="6"/>
  <c r="E285" i="6"/>
  <c r="E244" i="6"/>
  <c r="D240" i="6"/>
  <c r="D244" i="6"/>
  <c r="D187" i="6"/>
  <c r="E159" i="6"/>
  <c r="D162" i="6"/>
  <c r="D231" i="6"/>
  <c r="E253" i="6"/>
  <c r="E274" i="6"/>
  <c r="E197" i="6"/>
  <c r="D284" i="6"/>
  <c r="D286" i="6"/>
  <c r="D159" i="6"/>
  <c r="E133" i="6"/>
  <c r="D138" i="6"/>
  <c r="E263" i="6"/>
  <c r="E284" i="6"/>
  <c r="D263" i="6"/>
  <c r="D251" i="6"/>
  <c r="E262" i="6"/>
  <c r="D264" i="6"/>
  <c r="D198" i="6"/>
  <c r="D120" i="6"/>
  <c r="E288" i="6"/>
  <c r="E135" i="6"/>
  <c r="E273" i="6"/>
  <c r="D171" i="6"/>
  <c r="E230" i="6"/>
  <c r="D172" i="6"/>
  <c r="D148" i="6"/>
  <c r="D169" i="6"/>
  <c r="E255" i="6"/>
  <c r="D219" i="6"/>
  <c r="E252" i="6"/>
  <c r="D222" i="6"/>
  <c r="D146" i="6"/>
  <c r="D275" i="6"/>
  <c r="E219" i="6"/>
  <c r="D277" i="6"/>
  <c r="E220" i="6"/>
  <c r="D241" i="6"/>
  <c r="E148" i="6"/>
  <c r="D218" i="6"/>
  <c r="E277" i="6"/>
  <c r="E200" i="6"/>
  <c r="D119" i="6"/>
  <c r="D118" i="6"/>
  <c r="E275" i="6"/>
  <c r="E120" i="6"/>
  <c r="E119" i="6"/>
  <c r="E222" i="6"/>
  <c r="D288" i="6"/>
  <c r="E138" i="6"/>
  <c r="D174" i="6"/>
  <c r="D122" i="6"/>
  <c r="D252" i="6"/>
  <c r="E211" i="6"/>
  <c r="D170" i="6"/>
  <c r="E188" i="6"/>
  <c r="D136" i="6"/>
  <c r="D274" i="6"/>
  <c r="E266" i="6"/>
  <c r="D135" i="6"/>
  <c r="D200" i="6"/>
  <c r="D255" i="6"/>
  <c r="E233" i="6"/>
  <c r="D266" i="6"/>
  <c r="E157" i="6"/>
  <c r="E218" i="6"/>
  <c r="E171" i="6"/>
  <c r="E241" i="6"/>
  <c r="D196" i="6"/>
  <c r="D208" i="6"/>
  <c r="D230" i="6"/>
  <c r="E158" i="6"/>
  <c r="D133" i="6"/>
  <c r="E146" i="6"/>
  <c r="E172" i="6"/>
  <c r="D273" i="6"/>
  <c r="D262" i="6"/>
  <c r="E240" i="6"/>
  <c r="E242" i="6"/>
  <c r="D207" i="6"/>
  <c r="E170" i="6"/>
  <c r="E162" i="6"/>
  <c r="E136" i="6"/>
  <c r="E264" i="6"/>
  <c r="E147" i="6"/>
  <c r="D209" i="6"/>
  <c r="D150" i="6"/>
  <c r="E134" i="6"/>
  <c r="E118" i="6"/>
  <c r="E198" i="6"/>
  <c r="E251" i="6"/>
  <c r="E150" i="6"/>
  <c r="D211" i="6"/>
  <c r="E145" i="6"/>
  <c r="E286" i="6"/>
  <c r="E160" i="6"/>
  <c r="E209" i="6"/>
  <c r="E174" i="6"/>
  <c r="E169" i="6"/>
  <c r="D188" i="6"/>
  <c r="E229" i="6"/>
  <c r="D220" i="6"/>
  <c r="D242" i="6"/>
  <c r="E173" i="6" l="1"/>
  <c r="E287" i="6"/>
  <c r="D137" i="6"/>
  <c r="D149" i="6"/>
  <c r="D265" i="6"/>
  <c r="E161" i="6"/>
  <c r="D287" i="6"/>
  <c r="E221" i="6"/>
  <c r="D173" i="6"/>
  <c r="E189" i="6"/>
  <c r="E137" i="6"/>
  <c r="E199" i="6"/>
  <c r="D254" i="6"/>
  <c r="E149" i="6"/>
  <c r="D243" i="6"/>
  <c r="D161" i="6"/>
  <c r="E276" i="6"/>
  <c r="D199" i="6"/>
  <c r="D210" i="6"/>
  <c r="E232" i="6"/>
  <c r="D221" i="6"/>
  <c r="D232" i="6"/>
  <c r="E210" i="6"/>
  <c r="E265" i="6"/>
  <c r="E254" i="6"/>
  <c r="E243" i="6"/>
  <c r="D276" i="6"/>
  <c r="D121" i="6"/>
  <c r="D189" i="6"/>
  <c r="E121" i="6"/>
  <c r="D12" i="30"/>
  <c r="E8" i="15" l="1"/>
  <c r="E5" i="15"/>
  <c r="E6" i="15"/>
  <c r="E10" i="6" l="1"/>
  <c r="G10" i="7"/>
  <c r="E94" i="6" l="1"/>
  <c r="E83" i="6"/>
  <c r="C256" i="6"/>
  <c r="C234" i="6"/>
  <c r="C123" i="6"/>
  <c r="C139" i="6"/>
  <c r="C151" i="6"/>
  <c r="C190" i="6"/>
  <c r="C278" i="6"/>
  <c r="C289" i="6"/>
  <c r="C175" i="6"/>
  <c r="C212" i="6"/>
  <c r="C245" i="6"/>
  <c r="C267" i="6"/>
  <c r="C223" i="6"/>
  <c r="C163" i="6"/>
  <c r="C201" i="6"/>
  <c r="I15" i="7" l="1"/>
  <c r="I53" i="7"/>
  <c r="C209" i="6"/>
  <c r="C273" i="6"/>
  <c r="C196" i="6"/>
  <c r="C211" i="6"/>
  <c r="C198" i="6"/>
  <c r="C255" i="6"/>
  <c r="C233" i="6"/>
  <c r="C230" i="6"/>
  <c r="C263" i="6"/>
  <c r="C222" i="6"/>
  <c r="C200" i="6"/>
  <c r="C229" i="6"/>
  <c r="C242" i="6"/>
  <c r="C288" i="6"/>
  <c r="C240" i="6"/>
  <c r="C262" i="6"/>
  <c r="C284" i="6"/>
  <c r="C208" i="6"/>
  <c r="C274" i="6"/>
  <c r="C286" i="6"/>
  <c r="C264" i="6"/>
  <c r="C219" i="6"/>
  <c r="C231" i="6"/>
  <c r="C266" i="6"/>
  <c r="C285" i="6"/>
  <c r="C252" i="6"/>
  <c r="C275" i="6"/>
  <c r="C241" i="6"/>
  <c r="C207" i="6"/>
  <c r="C277" i="6"/>
  <c r="C197" i="6"/>
  <c r="C253" i="6"/>
  <c r="C244" i="6"/>
  <c r="C251" i="6"/>
  <c r="C218" i="6"/>
  <c r="C220" i="6"/>
  <c r="C133" i="6"/>
  <c r="E8" i="6"/>
  <c r="C159" i="6"/>
  <c r="C148" i="6"/>
  <c r="C157" i="6"/>
  <c r="C187" i="6"/>
  <c r="C169" i="6"/>
  <c r="C162" i="6"/>
  <c r="C134" i="6"/>
  <c r="C138" i="6"/>
  <c r="C147" i="6"/>
  <c r="C160" i="6"/>
  <c r="C122" i="6"/>
  <c r="C135" i="6"/>
  <c r="C171" i="6"/>
  <c r="C119" i="6"/>
  <c r="C172" i="6"/>
  <c r="C118" i="6"/>
  <c r="C170" i="6"/>
  <c r="C120" i="6"/>
  <c r="C146" i="6"/>
  <c r="C145" i="6"/>
  <c r="C174" i="6"/>
  <c r="C150" i="6"/>
  <c r="C188" i="6"/>
  <c r="C136" i="6"/>
  <c r="C158" i="6"/>
  <c r="C161" i="6" l="1"/>
  <c r="C265" i="6"/>
  <c r="C173" i="6"/>
  <c r="C243" i="6"/>
  <c r="C199" i="6"/>
  <c r="C232" i="6"/>
  <c r="C137" i="6"/>
  <c r="C287" i="6"/>
  <c r="C121" i="6"/>
  <c r="C189" i="6"/>
  <c r="C276" i="6"/>
  <c r="C221" i="6"/>
  <c r="C149" i="6"/>
  <c r="C210" i="6"/>
  <c r="C254" i="6"/>
</calcChain>
</file>

<file path=xl/sharedStrings.xml><?xml version="1.0" encoding="utf-8"?>
<sst xmlns="http://schemas.openxmlformats.org/spreadsheetml/2006/main" count="2238" uniqueCount="264">
  <si>
    <t>Skolår</t>
  </si>
  <si>
    <t>Resultatenhet</t>
  </si>
  <si>
    <t>År</t>
  </si>
  <si>
    <t>F1</t>
  </si>
  <si>
    <t>F3</t>
  </si>
  <si>
    <t>F4</t>
  </si>
  <si>
    <t>F5</t>
  </si>
  <si>
    <t>F6</t>
  </si>
  <si>
    <t>F7</t>
  </si>
  <si>
    <t>F8</t>
  </si>
  <si>
    <t>F9</t>
  </si>
  <si>
    <t>F10</t>
  </si>
  <si>
    <t>F11</t>
  </si>
  <si>
    <t>F12</t>
  </si>
  <si>
    <t>F13</t>
  </si>
  <si>
    <t>F14</t>
  </si>
  <si>
    <t>F15</t>
  </si>
  <si>
    <t>F16</t>
  </si>
  <si>
    <t>F17</t>
  </si>
  <si>
    <t>F18</t>
  </si>
  <si>
    <t>F19</t>
  </si>
  <si>
    <t>F20</t>
  </si>
  <si>
    <t>F21</t>
  </si>
  <si>
    <t>F22</t>
  </si>
  <si>
    <t>Totalsumma</t>
  </si>
  <si>
    <t>Kön</t>
  </si>
  <si>
    <t>Jag lär mig nya saker i skolan</t>
  </si>
  <si>
    <t>Jag har ofta någon att leka med i skolan</t>
  </si>
  <si>
    <t>Jag tycker att lärarna är snälla mot mig i skolan</t>
  </si>
  <si>
    <t>Jag får vara med och bestämma vad vi ska göra i skolan</t>
  </si>
  <si>
    <t>Jag tycker att det är roligt att gå till skolan</t>
  </si>
  <si>
    <t>Vet inte</t>
  </si>
  <si>
    <t>Jag känner mig trygg i skolan</t>
  </si>
  <si>
    <t>Medel av F9</t>
  </si>
  <si>
    <t>Medel av F14</t>
  </si>
  <si>
    <t>Medel av F15</t>
  </si>
  <si>
    <t>Medel av F16</t>
  </si>
  <si>
    <t>Medel av F17</t>
  </si>
  <si>
    <t>Medel av F18</t>
  </si>
  <si>
    <t>Medel av F20</t>
  </si>
  <si>
    <t>Medel av F21</t>
  </si>
  <si>
    <t>Verksamhet:</t>
  </si>
  <si>
    <t>Antal svarande:</t>
  </si>
  <si>
    <t>Skolår:</t>
  </si>
  <si>
    <t>Frågor om min skola</t>
  </si>
  <si>
    <t>Totalt</t>
  </si>
  <si>
    <t>Medelvärde</t>
  </si>
  <si>
    <t>Antal svar</t>
  </si>
  <si>
    <t>Frågor om mig i skolan</t>
  </si>
  <si>
    <r>
      <t>2</t>
    </r>
    <r>
      <rPr>
        <sz val="8"/>
        <color theme="1"/>
        <rFont val="Arial"/>
        <family val="2"/>
      </rPr>
      <t xml:space="preserve"> (stämmer lite)</t>
    </r>
  </si>
  <si>
    <r>
      <t>3</t>
    </r>
    <r>
      <rPr>
        <sz val="8"/>
        <color theme="1"/>
        <rFont val="Arial"/>
        <family val="2"/>
      </rPr>
      <t xml:space="preserve"> (stämmer helt)</t>
    </r>
  </si>
  <si>
    <t>(tom)</t>
  </si>
  <si>
    <t>Medel av F19</t>
  </si>
  <si>
    <t>Medel av F4</t>
  </si>
  <si>
    <t>Medel av F22</t>
  </si>
  <si>
    <t>Medel av F7</t>
  </si>
  <si>
    <t>Medel av F6</t>
  </si>
  <si>
    <t>Medel av F10</t>
  </si>
  <si>
    <t>Medel av F5</t>
  </si>
  <si>
    <t>Medel av F8</t>
  </si>
  <si>
    <t>Frågor om maten i skolan</t>
  </si>
  <si>
    <t>Jag är nöjd med personalens bemötande i restaurangen</t>
  </si>
  <si>
    <t>Jag ser fram emot att äta lunch i skolan</t>
  </si>
  <si>
    <t>Barn- och utbildningsförvaltningens enkät till</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</si>
  <si>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</si>
  <si>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 xml:space="preserve">Svarsskalan går från 1-Stämmer inte till 3-Stämmer helt </t>
  </si>
  <si>
    <t>F2</t>
  </si>
  <si>
    <t>Jag tycker om maten i skolan.</t>
  </si>
  <si>
    <t xml:space="preserve">Jag brukar äta mig mätt i skolan </t>
  </si>
  <si>
    <t>Jag är nöjd med miljön där jag äter i skolan.</t>
  </si>
  <si>
    <t>Går du på fritids?</t>
  </si>
  <si>
    <t>Jag lär mig nya saker på fritids</t>
  </si>
  <si>
    <t>Jag kan få hjälp med skolarbete på fritids</t>
  </si>
  <si>
    <t>Jag har ofta någon att leka med på fritids</t>
  </si>
  <si>
    <t>Jag får vara med och bestämma på fritids</t>
  </si>
  <si>
    <t>Jag tycker att personalen är snäll mot mig på fritids</t>
  </si>
  <si>
    <t>Jag känner mig trygg på fritids</t>
  </si>
  <si>
    <t>Jag leker gärna inomhus på fritids</t>
  </si>
  <si>
    <t>Jag leker gärna utomhus på fritids</t>
  </si>
  <si>
    <t>Jag får göra roliga saker på fritids</t>
  </si>
  <si>
    <t xml:space="preserve"> </t>
  </si>
  <si>
    <t xml:space="preserve">  </t>
  </si>
  <si>
    <t>Antal av F2</t>
  </si>
  <si>
    <t>Medel av F2</t>
  </si>
  <si>
    <t>Antal av F3</t>
  </si>
  <si>
    <t>Antal av F4</t>
  </si>
  <si>
    <t>Antal av F5</t>
  </si>
  <si>
    <t>Antal av F6</t>
  </si>
  <si>
    <t>Antal av F8</t>
  </si>
  <si>
    <t>Antal av F9</t>
  </si>
  <si>
    <t>Antal av F10</t>
  </si>
  <si>
    <t>Antal av F11</t>
  </si>
  <si>
    <t>Antal av F12</t>
  </si>
  <si>
    <t>Antal av F13</t>
  </si>
  <si>
    <t>Antal av F14</t>
  </si>
  <si>
    <t>Antal av F15</t>
  </si>
  <si>
    <t>Antal av F16</t>
  </si>
  <si>
    <t>Antal av F17</t>
  </si>
  <si>
    <t>Antal av F18</t>
  </si>
  <si>
    <t>Antal av F19</t>
  </si>
  <si>
    <t>Antal av F20</t>
  </si>
  <si>
    <t>Antal av F21</t>
  </si>
  <si>
    <t>Antal av F22</t>
  </si>
  <si>
    <t>Antal av F7</t>
  </si>
  <si>
    <t>Medel av F3</t>
  </si>
  <si>
    <t>Medel av F11</t>
  </si>
  <si>
    <t>Medel av F12</t>
  </si>
  <si>
    <t>Frågor om fritids</t>
  </si>
  <si>
    <t>Ja</t>
  </si>
  <si>
    <t>Nej</t>
  </si>
  <si>
    <r>
      <t>1</t>
    </r>
    <r>
      <rPr>
        <sz val="8"/>
        <rFont val="Arial"/>
        <family val="2"/>
      </rPr>
      <t xml:space="preserve"> (stämmer inte)</t>
    </r>
  </si>
  <si>
    <r>
      <t>2</t>
    </r>
    <r>
      <rPr>
        <sz val="8"/>
        <rFont val="Arial"/>
        <family val="2"/>
      </rPr>
      <t xml:space="preserve"> (stämmer lite)</t>
    </r>
  </si>
  <si>
    <r>
      <t>3</t>
    </r>
    <r>
      <rPr>
        <sz val="8"/>
        <rFont val="Arial"/>
        <family val="2"/>
      </rPr>
      <t xml:space="preserve"> (stämmer helt)</t>
    </r>
  </si>
  <si>
    <t>Antal av Resultatenhet</t>
  </si>
  <si>
    <t>Rätta till bakgrundsfrågan (kön)</t>
  </si>
  <si>
    <t>Ändra gammal data så svarsskalorna blir rätt</t>
  </si>
  <si>
    <t>Lägg till årets data (barn)</t>
  </si>
  <si>
    <t>Lägg till i början på formlerna "Omfel()"</t>
  </si>
  <si>
    <t>Lägg till 2018 i tabellerna</t>
  </si>
  <si>
    <t>Fixa utseendet i tabeller och diagram</t>
  </si>
  <si>
    <t>Svarsfrekvenser för 2018</t>
  </si>
  <si>
    <t>Rätta sammanfattningstabeller</t>
  </si>
  <si>
    <t>Sekretessgranska</t>
  </si>
  <si>
    <t>Apalbyskolan</t>
  </si>
  <si>
    <t>Bjurhovdaskolan</t>
  </si>
  <si>
    <t>Blåsboskolan</t>
  </si>
  <si>
    <t>Brandthovdaskolan</t>
  </si>
  <si>
    <t>Dingtuna skola</t>
  </si>
  <si>
    <t>Ekbergaskolan</t>
  </si>
  <si>
    <t>Emausskolan</t>
  </si>
  <si>
    <t>Fredriksbergsskolan</t>
  </si>
  <si>
    <t>Fridnässkolan</t>
  </si>
  <si>
    <t>Hammarbyskolan</t>
  </si>
  <si>
    <t>Hamreskolan</t>
  </si>
  <si>
    <t>Herrgärdsskolan</t>
  </si>
  <si>
    <t>Håkantorpsskolan</t>
  </si>
  <si>
    <t>Hökåsenskolan</t>
  </si>
  <si>
    <t>Irstaskolan</t>
  </si>
  <si>
    <t>Lövängsskolan</t>
  </si>
  <si>
    <t>Malmabergsskolan</t>
  </si>
  <si>
    <t>Norra Vallbyskolan</t>
  </si>
  <si>
    <t>Ormkärrskolan</t>
  </si>
  <si>
    <t>Orrestaskolan</t>
  </si>
  <si>
    <t>Piltorpsskolan</t>
  </si>
  <si>
    <t>Rönnbyskolan</t>
  </si>
  <si>
    <t>Rösegårdsskolan</t>
  </si>
  <si>
    <t>S:ta Gertruds skola</t>
  </si>
  <si>
    <t>Skallbergsskolan</t>
  </si>
  <si>
    <t>Storängsskolan</t>
  </si>
  <si>
    <t>Tillbergaskolan</t>
  </si>
  <si>
    <t>Tortunaskolan</t>
  </si>
  <si>
    <t>Vallbyskolan</t>
  </si>
  <si>
    <t>Pettersbergsskolan</t>
  </si>
  <si>
    <t>Kommunal</t>
  </si>
  <si>
    <t>Vetterstorpsskolan</t>
  </si>
  <si>
    <t>Vi har bra mat på min skola</t>
  </si>
  <si>
    <t>Jag väljer att äta mig mätt i skolan</t>
  </si>
  <si>
    <t>Jag trivs i min skolrestaurang/klassrum där jag äter maten</t>
  </si>
  <si>
    <t xml:space="preserve">De som jobbar i skolrestaurangen är trevliga och hjälpsamma </t>
  </si>
  <si>
    <t>F1 kön</t>
  </si>
  <si>
    <t>F23</t>
  </si>
  <si>
    <t>Barkarö skola</t>
  </si>
  <si>
    <t>Antal av F1 kön</t>
  </si>
  <si>
    <t>De som jobbar i skolrestaurangen är trevliga och hjälpsamma</t>
  </si>
  <si>
    <t>Flicka</t>
  </si>
  <si>
    <t>Pojke</t>
  </si>
  <si>
    <t>(Alla)</t>
  </si>
  <si>
    <t>Fråga</t>
  </si>
  <si>
    <t>A1</t>
  </si>
  <si>
    <t>ny formulering</t>
  </si>
  <si>
    <t>-</t>
  </si>
  <si>
    <t>saknas</t>
  </si>
  <si>
    <t>Enkät 2020</t>
  </si>
  <si>
    <t>Dataset</t>
  </si>
  <si>
    <r>
      <t>1</t>
    </r>
    <r>
      <rPr>
        <sz val="8"/>
        <color theme="1"/>
        <rFont val="Arial"/>
        <family val="2"/>
      </rPr>
      <t xml:space="preserve"> (stämmer inte)</t>
    </r>
  </si>
  <si>
    <t>Antal av År</t>
  </si>
  <si>
    <t>Kolumnetiketter</t>
  </si>
  <si>
    <t>Radetiketter</t>
  </si>
  <si>
    <t>Enhet</t>
  </si>
  <si>
    <t>Här redovisas svaret som ett medelvärde mellan 0 och 10. 10 är alltid att bästa möjliga betyg, oavsett frågans formulering.</t>
  </si>
  <si>
    <t>N/A</t>
  </si>
  <si>
    <t>totalt</t>
  </si>
  <si>
    <t>totalt, flickor</t>
  </si>
  <si>
    <t>totalt, pojkar</t>
  </si>
  <si>
    <t>Barkarö Skola</t>
  </si>
  <si>
    <t>Annat/Vill inte svara</t>
  </si>
  <si>
    <t>Dingtuna Skola</t>
  </si>
  <si>
    <t>Gäddeholmsskolan</t>
  </si>
  <si>
    <t>Hällbyskolan</t>
  </si>
  <si>
    <t>Årskurs</t>
  </si>
  <si>
    <t>Flickor</t>
  </si>
  <si>
    <t>Pojkar</t>
  </si>
  <si>
    <t/>
  </si>
  <si>
    <t>Kön:</t>
  </si>
  <si>
    <t>Västerås English Public School</t>
  </si>
  <si>
    <t>Mälarparksskolan</t>
  </si>
  <si>
    <t>Hur ofta brukar du vara med kompisar efter skolan och på helger</t>
  </si>
  <si>
    <t>Ny fråga 2022</t>
  </si>
  <si>
    <t>F24</t>
  </si>
  <si>
    <t>F25</t>
  </si>
  <si>
    <t>Har du någon regelbunden aktivitet på din fritid</t>
  </si>
  <si>
    <t>F26</t>
  </si>
  <si>
    <t>Har du någon kompis du kan prata med om du har problem eller känner dig orolig</t>
  </si>
  <si>
    <t>Kan du prata med någon av dina föräldrar om du har problem eller känner dig orolig</t>
  </si>
  <si>
    <t>Nya frågor F23,F24, F25, F26</t>
  </si>
  <si>
    <t>Antal av F23</t>
  </si>
  <si>
    <t>Antal av F24</t>
  </si>
  <si>
    <t>Antal av F25</t>
  </si>
  <si>
    <t>Antal av F26</t>
  </si>
  <si>
    <t>Medel av F23</t>
  </si>
  <si>
    <t>Medel av F24</t>
  </si>
  <si>
    <t>Medel av F25</t>
  </si>
  <si>
    <t>Medel av F26</t>
  </si>
  <si>
    <t>Vid färre svar än 5 lämnas inget resultat</t>
  </si>
  <si>
    <t>Frågeställning i 2022 års enkät</t>
  </si>
  <si>
    <t>* Några elever har inte angett klass vilket gör att svarsfrekvensen blir lite lägre än de totala per årskurs.</t>
  </si>
  <si>
    <t xml:space="preserve">Enheter med färre än fem svarande särredovisas inte av sekretesskäl. Dessa svar ingår dock i de totala resultaten. </t>
  </si>
  <si>
    <t xml:space="preserve">För frågor om undersökningeng kontakta barn- och utbildningsförvaltningen </t>
  </si>
  <si>
    <t>Om en enhet saknas i resultatredovisningen</t>
  </si>
  <si>
    <t>Välj vilken verksamhet du vill visa resultaten för</t>
  </si>
  <si>
    <t>Årskurs 2</t>
  </si>
  <si>
    <t>elever i grundskolan årskurs 2</t>
  </si>
  <si>
    <t>År 2024</t>
  </si>
  <si>
    <t>Antal svaranEe:</t>
  </si>
  <si>
    <t>Antal som svarat 3 på en tregradiga skalan</t>
  </si>
  <si>
    <t>Antal som svarat 3 på den tregradiga svarsskalan</t>
  </si>
  <si>
    <t>Tibbleskolan</t>
  </si>
  <si>
    <t>Pilträdsskolan</t>
  </si>
  <si>
    <t>Mistelskolan</t>
  </si>
  <si>
    <t>Noblaskolan Hemdal</t>
  </si>
  <si>
    <t>Almaskolan</t>
  </si>
  <si>
    <t>Västerås Internationella Skola</t>
  </si>
  <si>
    <t>Västerås Montessoriskola</t>
  </si>
  <si>
    <t>Noblaskolan Hagaberg</t>
  </si>
  <si>
    <t>Romfartuna skola</t>
  </si>
  <si>
    <t>Skälbyskolan</t>
  </si>
  <si>
    <t>Iqraskolan</t>
  </si>
  <si>
    <t>Fristående</t>
  </si>
  <si>
    <t>elever i grundskolan årskurs 2 inklusive fristående</t>
  </si>
  <si>
    <t>Waldorfskolan</t>
  </si>
  <si>
    <t>Rotundaskolan</t>
  </si>
  <si>
    <t>Grundskolan Äventyret</t>
  </si>
  <si>
    <t>Bäckbyskolan</t>
  </si>
  <si>
    <t>Västerås Waldorfskola</t>
  </si>
  <si>
    <t>Mälardalen International School</t>
  </si>
  <si>
    <t>John-John Ernstsson, verksamhetschef BUF, john-john.ernstsson@vasteras.se</t>
  </si>
  <si>
    <t>Skola</t>
  </si>
  <si>
    <t>Utförare</t>
  </si>
  <si>
    <r>
      <t xml:space="preserve">Antal elever </t>
    </r>
    <r>
      <rPr>
        <b/>
        <sz val="8"/>
        <color theme="0"/>
        <rFont val="Arial"/>
        <family val="2"/>
      </rPr>
      <t>(enligt Extens)</t>
    </r>
  </si>
  <si>
    <t xml:space="preserve">Antal svarande </t>
  </si>
  <si>
    <t xml:space="preserve">Svarsfrekvens </t>
  </si>
  <si>
    <t>Kommunala</t>
  </si>
  <si>
    <t>S:ta Gertruds Skola</t>
  </si>
  <si>
    <t>Romfartuna Skola</t>
  </si>
  <si>
    <t>Almaskolan (fd Waldorfskola)</t>
  </si>
  <si>
    <t>Total fristående skolor</t>
  </si>
  <si>
    <t>Total kommunal skolor</t>
  </si>
  <si>
    <t>Total svarsfrekvens</t>
  </si>
  <si>
    <t>Västerås Montesoriskola</t>
  </si>
  <si>
    <t>Västerås Internationella skola</t>
  </si>
  <si>
    <t>Antal svar:</t>
  </si>
  <si>
    <t>Antal av Skolområde</t>
  </si>
  <si>
    <t>Maria Lundquist, handläggare EDU, maria.lundquist@vasteras.se</t>
  </si>
  <si>
    <t>Överblick medelvärden per skola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</si>
</sst>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0.0"/>
  </numFmts>
  <fonts count="64" x14ac:knownFonts="1">
    <font>
      <sz val="11"/>
      <color theme="1"/>
      <name val="Calibri"/>
      <family val="2"/>
      <scheme val="minor"/>
    </font>
    <font>
      <sz val="10"/>
      <color theme="1"/>
      <name val="Arial"/>
      <family val="2"/>
    </font>
    <font>
      <sz val="11"/>
      <color theme="1"/>
      <name val="Calibri"/>
      <family val="2"/>
      <scheme val="minor"/>
    </font>
    <font>
      <b/>
      <sz val="13"/>
      <color theme="8" tint="-0.499984740745262"/>
      <name val="Arial"/>
      <family val="2"/>
    </font>
    <font>
      <b/>
      <sz val="9"/>
      <color theme="1"/>
      <name val="Arial"/>
      <family val="2"/>
    </font>
    <font>
      <b/>
      <sz val="14"/>
      <color theme="0"/>
      <name val="Arial"/>
      <family val="2"/>
    </font>
    <font>
      <sz val="9"/>
      <color theme="0"/>
      <name val="Arial"/>
      <family val="2"/>
    </font>
    <font>
      <sz val="8"/>
      <color theme="1"/>
      <name val="Arial"/>
      <family val="2"/>
    </font>
    <font>
      <b/>
      <sz val="12"/>
      <color rgb="FF00B0F0"/>
      <name val="Arial"/>
      <family val="2"/>
    </font>
    <font>
      <b/>
      <sz val="10"/>
      <color rgb="FF00B0F0"/>
      <name val="Arial"/>
      <family val="2"/>
    </font>
    <font>
      <b/>
      <sz val="9"/>
      <color theme="1" tint="0.249977111117893"/>
      <name val="Arial"/>
      <family val="2"/>
    </font>
    <font>
      <b/>
      <u/>
      <sz val="9"/>
      <color theme="1" tint="0.249977111117893"/>
      <name val="Arial"/>
      <family val="2"/>
    </font>
    <font>
      <u/>
      <sz val="11"/>
      <color theme="10"/>
      <name val="Calibri"/>
      <family val="2"/>
      <scheme val="minor"/>
    </font>
    <font>
      <b/>
      <sz val="11"/>
      <color theme="1"/>
      <name val="Calibri"/>
      <family val="2"/>
      <scheme val="minor"/>
    </font>
    <font>
      <sz val="10"/>
      <color rgb="FFFF0000"/>
      <name val="Arial"/>
      <family val="2"/>
    </font>
    <font>
      <sz val="10"/>
      <name val="Arial"/>
      <family val="2"/>
    </font>
    <font>
      <sz val="8"/>
      <name val="Arial"/>
      <family val="2"/>
    </font>
    <font>
      <sz val="11"/>
      <color theme="1"/>
      <name val="Calibri"/>
      <family val="2"/>
    </font>
    <font>
      <sz val="10"/>
      <color rgb="FF000000"/>
      <name val="Arial"/>
      <family val="2"/>
    </font>
    <font>
      <sz val="11"/>
      <color theme="8" tint="-0.499984740745262"/>
      <name val="Arial"/>
      <family val="2"/>
    </font>
    <font>
      <b/>
      <sz val="10"/>
      <color theme="8" tint="-0.499984740745262"/>
      <name val="Arial"/>
      <family val="2"/>
    </font>
    <font>
      <sz val="8.5"/>
      <color theme="8" tint="-0.499984740745262"/>
      <name val="Arial"/>
      <family val="2"/>
    </font>
    <font>
      <sz val="8.5"/>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Arial"/>
      <family val="2"/>
    </font>
    <font>
      <u/>
      <sz val="11"/>
      <color theme="10"/>
      <name val="Calibri"/>
      <family val="2"/>
    </font>
    <font>
      <b/>
      <sz val="10"/>
      <color rgb="FFFF0000"/>
      <name val="Arial"/>
      <family val="2"/>
    </font>
    <font>
      <sz val="10"/>
      <color rgb="FF00B0F0"/>
      <name val="Arial"/>
      <family val="2"/>
    </font>
    <font>
      <sz val="11"/>
      <name val="Calibri"/>
      <family val="2"/>
      <scheme val="minor"/>
    </font>
    <font>
      <i/>
      <sz val="9"/>
      <color theme="1"/>
      <name val="Arial"/>
      <family val="2"/>
    </font>
    <font>
      <strike/>
      <sz val="11"/>
      <color theme="1"/>
      <name val="Calibri"/>
      <family val="2"/>
      <scheme val="minor"/>
    </font>
    <font>
      <b/>
      <sz val="10"/>
      <name val="Arial"/>
      <family val="2"/>
    </font>
    <font>
      <sz val="8"/>
      <name val="Calibri"/>
      <family val="2"/>
      <scheme val="minor"/>
    </font>
    <font>
      <b/>
      <sz val="16"/>
      <color theme="0"/>
      <name val="Calibri"/>
      <family val="2"/>
      <scheme val="minor"/>
    </font>
    <font>
      <sz val="12"/>
      <name val="Calibri"/>
      <family val="2"/>
      <scheme val="minor"/>
    </font>
    <font>
      <i/>
      <sz val="11"/>
      <color theme="8" tint="-0.499984740745262"/>
      <name val="Calibri"/>
      <family val="2"/>
      <scheme val="minor"/>
    </font>
    <font>
      <sz val="11"/>
      <name val="Calibri"/>
      <family val="2"/>
    </font>
    <font>
      <b/>
      <sz val="13"/>
      <name val="Arial"/>
      <family val="2"/>
    </font>
    <font>
      <i/>
      <sz val="10"/>
      <name val="Arial"/>
      <family val="2"/>
    </font>
    <font>
      <i/>
      <sz val="11"/>
      <color theme="1"/>
      <name val="Calibri"/>
      <family val="2"/>
      <scheme val="minor"/>
    </font>
    <font>
      <b/>
      <sz val="13"/>
      <color theme="1"/>
      <name val="Arial"/>
      <family val="2"/>
    </font>
    <font>
      <sz val="11"/>
      <color theme="0"/>
      <name val="Calibri"/>
      <family val="2"/>
    </font>
    <font>
      <sz val="10"/>
      <color theme="0"/>
      <name val="Arial"/>
      <family val="2"/>
    </font>
    <font>
      <b/>
      <sz val="14"/>
      <name val="Arial"/>
      <family val="2"/>
    </font>
    <font>
      <i/>
      <sz val="11"/>
      <name val="Arial"/>
      <family val="2"/>
    </font>
    <font>
      <b/>
      <sz val="8"/>
      <color theme="1"/>
      <name val="Arial"/>
      <family val="2"/>
    </font>
    <font>
      <b/>
      <sz val="10"/>
      <color theme="0"/>
      <name val="Arial"/>
      <family val="2"/>
    </font>
    <font>
      <b/>
      <sz val="8"/>
      <color theme="0"/>
      <name val="Arial"/>
      <family val="2"/>
    </font>
    <font>
      <b/>
      <sz val="14"/>
      <color theme="8" tint="-0.499984740745262"/>
      <name val="Arial"/>
      <family val="2"/>
    </font>
    <font>
      <sz val="14"/>
      <color theme="1"/>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5117038483843"/>
        <bgColor indexed="64"/>
      </patternFill>
    </fill>
    <fill>
      <patternFill patternType="solid">
        <fgColor rgb="FFDAEEF3"/>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8" tint="-0.249977111117893"/>
        <bgColor indexed="64"/>
      </patternFill>
    </fill>
  </fills>
  <borders count="31">
    <border>
      <left/>
      <right/>
      <top/>
      <bottom/>
      <diagonal/>
    </border>
    <border>
      <left/>
      <right/>
      <top style="thin">
        <color theme="8" tint="0.59996337778862885"/>
      </top>
      <bottom style="thin">
        <color theme="8" tint="0.59996337778862885"/>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8" tint="0.59996337778862885"/>
      </bottom>
      <diagonal/>
    </border>
    <border>
      <left style="thin">
        <color rgb="FF92CDDC"/>
      </left>
      <right style="thin">
        <color rgb="FF92CDDC"/>
      </right>
      <top style="thin">
        <color rgb="FF92CDDC"/>
      </top>
      <bottom style="thin">
        <color rgb="FF92CDDC"/>
      </bottom>
      <diagonal/>
    </border>
    <border>
      <left style="thin">
        <color rgb="FF92CDDC"/>
      </left>
      <right/>
      <top style="thin">
        <color rgb="FF92CDDC"/>
      </top>
      <bottom style="thin">
        <color rgb="FF92CDDC"/>
      </bottom>
      <diagonal/>
    </border>
    <border>
      <left style="thin">
        <color theme="8" tint="0.39994506668294322"/>
      </left>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right/>
      <top style="thin">
        <color theme="8" tint="0.39994506668294322"/>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59">
    <xf numFmtId="0" fontId="0" fillId="0" borderId="0"/>
    <xf numFmtId="9" fontId="2" fillId="0" borderId="0" applyFon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8" applyNumberFormat="0" applyAlignment="0" applyProtection="0"/>
    <xf numFmtId="0" fontId="31" fillId="10" borderId="9" applyNumberFormat="0" applyAlignment="0" applyProtection="0"/>
    <xf numFmtId="0" fontId="32" fillId="10" borderId="8" applyNumberFormat="0" applyAlignment="0" applyProtection="0"/>
    <xf numFmtId="0" fontId="33" fillId="0" borderId="10" applyNumberFormat="0" applyFill="0" applyAlignment="0" applyProtection="0"/>
    <xf numFmtId="0" fontId="34" fillId="11" borderId="11" applyNumberFormat="0" applyAlignment="0" applyProtection="0"/>
    <xf numFmtId="0" fontId="35" fillId="0" borderId="0" applyNumberFormat="0" applyFill="0" applyBorder="0" applyAlignment="0" applyProtection="0"/>
    <xf numFmtId="0" fontId="2" fillId="12" borderId="12" applyNumberFormat="0" applyFont="0" applyAlignment="0" applyProtection="0"/>
    <xf numFmtId="0" fontId="36" fillId="0" borderId="0" applyNumberFormat="0" applyFill="0" applyBorder="0" applyAlignment="0" applyProtection="0"/>
    <xf numFmtId="0" fontId="13" fillId="0" borderId="13" applyNumberFormat="0" applyFill="0" applyAlignment="0" applyProtection="0"/>
    <xf numFmtId="0" fontId="3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7" fillId="36" borderId="0" applyNumberFormat="0" applyBorder="0" applyAlignment="0" applyProtection="0"/>
    <xf numFmtId="0" fontId="39"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0" fontId="2" fillId="0" borderId="0"/>
    <xf numFmtId="9" fontId="2" fillId="0" borderId="0" applyFont="0" applyFill="0" applyBorder="0" applyAlignment="0" applyProtection="0"/>
    <xf numFmtId="0" fontId="2" fillId="12" borderId="12" applyNumberFormat="0" applyFont="0" applyAlignment="0" applyProtection="0"/>
    <xf numFmtId="0" fontId="15" fillId="0" borderId="0"/>
    <xf numFmtId="44" fontId="15" fillId="0" borderId="0" applyFont="0" applyFill="0" applyBorder="0" applyAlignment="0" applyProtection="0"/>
    <xf numFmtId="42" fontId="15" fillId="0" borderId="0" applyFont="0" applyFill="0" applyBorder="0" applyAlignment="0" applyProtection="0"/>
    <xf numFmtId="0" fontId="1" fillId="0" borderId="0"/>
  </cellStyleXfs>
  <cellXfs count="200">
    <xf numFmtId="0" fontId="0" fillId="0" borderId="0" xfId="0"/>
    <xf numFmtId="0" fontId="0" fillId="2" borderId="0" xfId="0" applyFill="1"/>
    <xf numFmtId="0" fontId="21" fillId="2" borderId="0" xfId="0" applyFont="1" applyFill="1" applyProtection="1">
      <protection hidden="1"/>
    </xf>
    <xf numFmtId="0" fontId="22" fillId="2" borderId="0" xfId="0" applyFont="1" applyFill="1" applyProtection="1">
      <protection hidden="1"/>
    </xf>
    <xf numFmtId="0" fontId="1" fillId="2" borderId="0" xfId="0" applyFont="1" applyFill="1" applyProtection="1">
      <protection hidden="1"/>
    </xf>
    <xf numFmtId="0" fontId="1" fillId="2" borderId="0" xfId="0" applyFont="1" applyFill="1" applyAlignment="1" applyProtection="1">
      <alignment horizontal="right"/>
      <protection hidden="1"/>
    </xf>
    <xf numFmtId="0" fontId="0" fillId="0" borderId="0" xfId="0" applyProtection="1">
      <protection hidden="1"/>
    </xf>
    <xf numFmtId="0" fontId="19" fillId="2" borderId="0" xfId="0" applyFont="1" applyFill="1" applyAlignment="1" applyProtection="1">
      <alignment wrapText="1"/>
      <protection hidden="1"/>
    </xf>
    <xf numFmtId="0" fontId="19" fillId="2" borderId="0" xfId="0" applyFont="1" applyFill="1" applyProtection="1">
      <protection hidden="1"/>
    </xf>
    <xf numFmtId="0" fontId="14" fillId="2" borderId="0" xfId="0" applyFont="1" applyFill="1" applyProtection="1">
      <protection hidden="1"/>
    </xf>
    <xf numFmtId="0" fontId="0" fillId="0" borderId="0" xfId="0" pivotButton="1"/>
    <xf numFmtId="0" fontId="3" fillId="2" borderId="0" xfId="0" applyFont="1" applyFill="1" applyProtection="1">
      <protection hidden="1"/>
    </xf>
    <xf numFmtId="0" fontId="4" fillId="2" borderId="0" xfId="0" applyFont="1" applyFill="1" applyProtection="1">
      <protection hidden="1"/>
    </xf>
    <xf numFmtId="0" fontId="1" fillId="2" borderId="0" xfId="0" applyFont="1" applyFill="1" applyAlignment="1" applyProtection="1">
      <alignment horizontal="left"/>
      <protection hidden="1"/>
    </xf>
    <xf numFmtId="0" fontId="11" fillId="2" borderId="0" xfId="2" applyFont="1" applyFill="1" applyAlignment="1" applyProtection="1">
      <alignment horizontal="left"/>
      <protection hidden="1"/>
    </xf>
    <xf numFmtId="0" fontId="17" fillId="0" borderId="0" xfId="0" applyFont="1" applyProtection="1">
      <protection hidden="1"/>
    </xf>
    <xf numFmtId="0" fontId="18" fillId="4" borderId="0" xfId="0" applyFont="1" applyFill="1" applyProtection="1">
      <protection hidden="1"/>
    </xf>
    <xf numFmtId="0" fontId="20" fillId="2" borderId="0" xfId="0" applyFont="1" applyFill="1" applyAlignment="1" applyProtection="1">
      <alignment horizontal="right"/>
      <protection hidden="1"/>
    </xf>
    <xf numFmtId="0" fontId="20" fillId="2" borderId="0" xfId="0" applyFont="1" applyFill="1" applyProtection="1">
      <protection hidden="1"/>
    </xf>
    <xf numFmtId="0" fontId="11" fillId="2" borderId="0" xfId="2" applyFont="1" applyFill="1" applyAlignment="1" applyProtection="1">
      <alignment horizontal="left" indent="2"/>
      <protection hidden="1"/>
    </xf>
    <xf numFmtId="0" fontId="5" fillId="3" borderId="0" xfId="0" applyFont="1" applyFill="1" applyProtection="1">
      <protection hidden="1"/>
    </xf>
    <xf numFmtId="0" fontId="1" fillId="3" borderId="0" xfId="0" applyFont="1" applyFill="1" applyProtection="1">
      <protection hidden="1"/>
    </xf>
    <xf numFmtId="0" fontId="1" fillId="3" borderId="0" xfId="0" applyFont="1" applyFill="1" applyAlignment="1" applyProtection="1">
      <alignment horizontal="right"/>
      <protection hidden="1"/>
    </xf>
    <xf numFmtId="0" fontId="6" fillId="3" borderId="0" xfId="0" applyFont="1" applyFill="1" applyProtection="1">
      <protection hidden="1"/>
    </xf>
    <xf numFmtId="0" fontId="1" fillId="0" borderId="0" xfId="0" applyFont="1" applyProtection="1">
      <protection hidden="1"/>
    </xf>
    <xf numFmtId="0" fontId="8" fillId="2" borderId="0" xfId="0" applyFont="1" applyFill="1" applyProtection="1">
      <protection hidden="1"/>
    </xf>
    <xf numFmtId="0" fontId="7" fillId="2" borderId="0" xfId="0" applyFont="1" applyFill="1" applyProtection="1">
      <protection hidden="1"/>
    </xf>
    <xf numFmtId="0" fontId="1" fillId="2" borderId="2" xfId="0" applyFont="1" applyFill="1" applyBorder="1" applyProtection="1">
      <protection hidden="1"/>
    </xf>
    <xf numFmtId="0" fontId="1" fillId="2" borderId="2" xfId="0" applyFont="1" applyFill="1" applyBorder="1" applyAlignment="1" applyProtection="1">
      <alignment horizontal="right"/>
      <protection hidden="1"/>
    </xf>
    <xf numFmtId="0" fontId="1" fillId="5" borderId="0" xfId="0" applyFont="1" applyFill="1" applyAlignment="1" applyProtection="1">
      <alignment horizontal="right"/>
      <protection hidden="1"/>
    </xf>
    <xf numFmtId="0" fontId="1" fillId="2" borderId="3" xfId="0" applyFont="1" applyFill="1" applyBorder="1" applyProtection="1">
      <protection hidden="1"/>
    </xf>
    <xf numFmtId="9" fontId="1" fillId="5" borderId="3" xfId="1" applyFont="1" applyFill="1" applyBorder="1" applyAlignment="1" applyProtection="1">
      <alignment horizontal="right"/>
      <protection hidden="1"/>
    </xf>
    <xf numFmtId="9" fontId="1" fillId="2" borderId="3" xfId="0" applyNumberFormat="1" applyFont="1" applyFill="1" applyBorder="1" applyProtection="1">
      <protection hidden="1"/>
    </xf>
    <xf numFmtId="0" fontId="1" fillId="2" borderId="3" xfId="0" applyFont="1" applyFill="1" applyBorder="1" applyAlignment="1" applyProtection="1">
      <alignment horizontal="left"/>
      <protection hidden="1"/>
    </xf>
    <xf numFmtId="166" fontId="1" fillId="5" borderId="3" xfId="0" applyNumberFormat="1" applyFont="1" applyFill="1" applyBorder="1" applyAlignment="1" applyProtection="1">
      <alignment horizontal="right"/>
      <protection hidden="1"/>
    </xf>
    <xf numFmtId="166" fontId="1" fillId="2" borderId="3" xfId="0" applyNumberFormat="1" applyFont="1" applyFill="1" applyBorder="1" applyProtection="1">
      <protection hidden="1"/>
    </xf>
    <xf numFmtId="0" fontId="1" fillId="5" borderId="3" xfId="0" applyFont="1" applyFill="1" applyBorder="1" applyAlignment="1" applyProtection="1">
      <alignment horizontal="right"/>
      <protection hidden="1"/>
    </xf>
    <xf numFmtId="0" fontId="16" fillId="2" borderId="0" xfId="0" applyFont="1" applyFill="1" applyProtection="1">
      <protection hidden="1"/>
    </xf>
    <xf numFmtId="9" fontId="15" fillId="5" borderId="3" xfId="1" applyFont="1" applyFill="1" applyBorder="1" applyAlignment="1" applyProtection="1">
      <alignment horizontal="right"/>
      <protection hidden="1"/>
    </xf>
    <xf numFmtId="9" fontId="1" fillId="2" borderId="3" xfId="0" applyNumberFormat="1" applyFont="1" applyFill="1" applyBorder="1" applyAlignment="1" applyProtection="1">
      <alignment horizontal="right"/>
      <protection hidden="1"/>
    </xf>
    <xf numFmtId="0" fontId="15" fillId="5" borderId="3" xfId="0" applyFont="1" applyFill="1" applyBorder="1" applyAlignment="1" applyProtection="1">
      <alignment horizontal="right"/>
      <protection hidden="1"/>
    </xf>
    <xf numFmtId="0" fontId="38" fillId="2" borderId="0" xfId="0" applyFont="1" applyFill="1" applyProtection="1">
      <protection hidden="1"/>
    </xf>
    <xf numFmtId="0" fontId="1" fillId="2" borderId="1" xfId="0" applyFont="1" applyFill="1" applyBorder="1" applyProtection="1">
      <protection hidden="1"/>
    </xf>
    <xf numFmtId="9" fontId="1" fillId="5" borderId="1" xfId="1" applyFont="1" applyFill="1" applyBorder="1" applyAlignment="1" applyProtection="1">
      <alignment horizontal="right"/>
      <protection hidden="1"/>
    </xf>
    <xf numFmtId="9" fontId="1" fillId="2" borderId="1" xfId="1" applyFont="1" applyFill="1" applyBorder="1" applyAlignment="1" applyProtection="1">
      <alignment horizontal="right"/>
      <protection hidden="1"/>
    </xf>
    <xf numFmtId="0" fontId="1" fillId="2" borderId="1" xfId="0" applyFont="1" applyFill="1" applyBorder="1" applyAlignment="1" applyProtection="1">
      <alignment horizontal="left"/>
      <protection hidden="1"/>
    </xf>
    <xf numFmtId="3" fontId="1" fillId="2" borderId="1" xfId="0" applyNumberFormat="1" applyFont="1" applyFill="1" applyBorder="1" applyAlignment="1" applyProtection="1">
      <alignment horizontal="right"/>
      <protection hidden="1"/>
    </xf>
    <xf numFmtId="0" fontId="15" fillId="2" borderId="0" xfId="0" applyFont="1" applyFill="1" applyProtection="1">
      <protection hidden="1"/>
    </xf>
    <xf numFmtId="166" fontId="1" fillId="5" borderId="1" xfId="0" applyNumberFormat="1" applyFont="1" applyFill="1" applyBorder="1" applyAlignment="1" applyProtection="1">
      <alignment horizontal="right"/>
      <protection hidden="1"/>
    </xf>
    <xf numFmtId="166" fontId="1" fillId="2" borderId="1" xfId="0" applyNumberFormat="1" applyFont="1" applyFill="1" applyBorder="1" applyAlignment="1" applyProtection="1">
      <alignment horizontal="right"/>
      <protection hidden="1"/>
    </xf>
    <xf numFmtId="3" fontId="1" fillId="5" borderId="1" xfId="0" applyNumberFormat="1" applyFont="1" applyFill="1" applyBorder="1" applyAlignment="1" applyProtection="1">
      <alignment horizontal="right"/>
      <protection hidden="1"/>
    </xf>
    <xf numFmtId="3" fontId="1" fillId="2" borderId="0" xfId="0" applyNumberFormat="1" applyFont="1" applyFill="1" applyAlignment="1" applyProtection="1">
      <alignment horizontal="right"/>
      <protection hidden="1"/>
    </xf>
    <xf numFmtId="0" fontId="1" fillId="3" borderId="0" xfId="0" applyFont="1" applyFill="1" applyAlignment="1" applyProtection="1">
      <alignment horizontal="center" vertical="center"/>
      <protection hidden="1"/>
    </xf>
    <xf numFmtId="0" fontId="10" fillId="2" borderId="4" xfId="0" applyFont="1" applyFill="1" applyBorder="1" applyAlignment="1" applyProtection="1">
      <alignment horizontal="center" vertical="center" wrapText="1"/>
      <protection hidden="1"/>
    </xf>
    <xf numFmtId="0" fontId="9" fillId="2" borderId="0" xfId="0" applyFont="1" applyFill="1" applyProtection="1">
      <protection hidden="1"/>
    </xf>
    <xf numFmtId="9" fontId="10" fillId="2" borderId="0" xfId="1" applyFont="1" applyFill="1" applyAlignment="1" applyProtection="1">
      <alignment horizontal="center" vertical="center"/>
      <protection hidden="1"/>
    </xf>
    <xf numFmtId="0" fontId="9" fillId="2" borderId="0" xfId="0" applyFont="1" applyFill="1" applyAlignment="1" applyProtection="1">
      <alignment wrapText="1"/>
      <protection hidden="1"/>
    </xf>
    <xf numFmtId="0" fontId="41" fillId="2" borderId="0" xfId="0" applyFont="1" applyFill="1" applyProtection="1">
      <protection hidden="1"/>
    </xf>
    <xf numFmtId="0" fontId="40" fillId="2" borderId="0" xfId="0" applyFont="1" applyFill="1" applyProtection="1">
      <protection hidden="1"/>
    </xf>
    <xf numFmtId="9" fontId="10" fillId="2" borderId="0" xfId="1" applyFont="1" applyFill="1" applyAlignment="1" applyProtection="1">
      <alignment horizontal="right"/>
      <protection hidden="1"/>
    </xf>
    <xf numFmtId="0" fontId="10" fillId="2" borderId="4" xfId="0" applyFont="1" applyFill="1" applyBorder="1" applyAlignment="1" applyProtection="1">
      <alignment horizontal="center" wrapText="1"/>
      <protection hidden="1"/>
    </xf>
    <xf numFmtId="0" fontId="9"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9" fontId="1" fillId="5" borderId="3" xfId="1" applyFont="1" applyFill="1" applyBorder="1" applyProtection="1">
      <protection hidden="1"/>
    </xf>
    <xf numFmtId="0" fontId="1" fillId="5" borderId="3" xfId="0" applyFont="1" applyFill="1" applyBorder="1" applyProtection="1">
      <protection hidden="1"/>
    </xf>
    <xf numFmtId="166" fontId="15" fillId="5" borderId="3" xfId="1" applyNumberFormat="1" applyFont="1" applyFill="1" applyBorder="1" applyAlignment="1" applyProtection="1">
      <alignment horizontal="right"/>
      <protection hidden="1"/>
    </xf>
    <xf numFmtId="0" fontId="43" fillId="2" borderId="0" xfId="0" applyFont="1" applyFill="1" applyProtection="1">
      <protection hidden="1"/>
    </xf>
    <xf numFmtId="0" fontId="19" fillId="2" borderId="0" xfId="0" applyFont="1" applyFill="1" applyAlignment="1" applyProtection="1">
      <alignment vertical="top" wrapText="1"/>
      <protection hidden="1"/>
    </xf>
    <xf numFmtId="0" fontId="44" fillId="0" borderId="0" xfId="0" applyFont="1"/>
    <xf numFmtId="3" fontId="1" fillId="37" borderId="1" xfId="0" applyNumberFormat="1" applyFont="1" applyFill="1" applyBorder="1" applyAlignment="1" applyProtection="1">
      <alignment horizontal="right"/>
      <protection hidden="1"/>
    </xf>
    <xf numFmtId="0" fontId="1" fillId="2" borderId="14" xfId="0" applyFont="1" applyFill="1" applyBorder="1" applyProtection="1">
      <protection hidden="1"/>
    </xf>
    <xf numFmtId="0" fontId="1" fillId="0" borderId="0" xfId="0" applyFont="1" applyAlignment="1" applyProtection="1">
      <alignment horizontal="center" vertical="center"/>
      <protection hidden="1"/>
    </xf>
    <xf numFmtId="0" fontId="45" fillId="38" borderId="16" xfId="7" applyFont="1" applyFill="1" applyBorder="1" applyAlignment="1" applyProtection="1">
      <alignment horizontal="left" vertical="center" wrapText="1" indent="1"/>
      <protection hidden="1"/>
    </xf>
    <xf numFmtId="0" fontId="45" fillId="38" borderId="16" xfId="7" applyFont="1" applyFill="1" applyBorder="1" applyAlignment="1" applyProtection="1">
      <alignment horizontal="left" wrapText="1" indent="1"/>
      <protection hidden="1"/>
    </xf>
    <xf numFmtId="166" fontId="45" fillId="39" borderId="15" xfId="7" applyNumberFormat="1" applyFont="1" applyFill="1" applyBorder="1" applyAlignment="1" applyProtection="1">
      <alignment horizontal="center" vertical="center" wrapText="1"/>
      <protection hidden="1"/>
    </xf>
    <xf numFmtId="166" fontId="15" fillId="2" borderId="15" xfId="0" applyNumberFormat="1" applyFont="1" applyFill="1" applyBorder="1" applyAlignment="1" applyProtection="1">
      <alignment horizontal="center" vertical="center"/>
      <protection hidden="1"/>
    </xf>
    <xf numFmtId="166" fontId="45" fillId="40" borderId="15" xfId="7" applyNumberFormat="1" applyFont="1" applyFill="1" applyBorder="1" applyAlignment="1" applyProtection="1">
      <alignment horizontal="center" vertical="center" wrapText="1"/>
      <protection hidden="1"/>
    </xf>
    <xf numFmtId="166" fontId="15" fillId="39" borderId="15" xfId="7" applyNumberFormat="1" applyFont="1" applyFill="1" applyBorder="1" applyAlignment="1" applyProtection="1">
      <alignment horizontal="center" vertical="center" wrapText="1"/>
      <protection hidden="1"/>
    </xf>
    <xf numFmtId="166" fontId="15" fillId="40" borderId="15" xfId="7" applyNumberFormat="1" applyFont="1" applyFill="1" applyBorder="1" applyAlignment="1" applyProtection="1">
      <alignment horizontal="center" vertical="center" wrapText="1"/>
      <protection hidden="1"/>
    </xf>
    <xf numFmtId="166" fontId="45" fillId="2" borderId="15" xfId="0" applyNumberFormat="1" applyFont="1" applyFill="1" applyBorder="1" applyAlignment="1" applyProtection="1">
      <alignment horizontal="center" vertical="center"/>
      <protection hidden="1"/>
    </xf>
    <xf numFmtId="0" fontId="15" fillId="4" borderId="15" xfId="0" applyFont="1" applyFill="1" applyBorder="1" applyAlignment="1" applyProtection="1">
      <alignment horizontal="left" wrapText="1" indent="1"/>
      <protection hidden="1"/>
    </xf>
    <xf numFmtId="0" fontId="15" fillId="40" borderId="15" xfId="0" applyFont="1" applyFill="1" applyBorder="1" applyAlignment="1" applyProtection="1">
      <alignment horizontal="left" wrapText="1" indent="1"/>
      <protection hidden="1"/>
    </xf>
    <xf numFmtId="166" fontId="45" fillId="5" borderId="15" xfId="0" applyNumberFormat="1" applyFont="1" applyFill="1" applyBorder="1" applyAlignment="1" applyProtection="1">
      <alignment horizontal="center" vertical="center"/>
      <protection hidden="1"/>
    </xf>
    <xf numFmtId="166" fontId="15" fillId="5" borderId="15" xfId="0" applyNumberFormat="1" applyFont="1" applyFill="1" applyBorder="1" applyAlignment="1" applyProtection="1">
      <alignment horizontal="center" vertical="center"/>
      <protection hidden="1"/>
    </xf>
    <xf numFmtId="0" fontId="48" fillId="5" borderId="17" xfId="0" applyFont="1" applyFill="1" applyBorder="1" applyAlignment="1" applyProtection="1">
      <alignment horizontal="left" wrapText="1" indent="1"/>
      <protection hidden="1"/>
    </xf>
    <xf numFmtId="0" fontId="0" fillId="5" borderId="18" xfId="0" applyFill="1" applyBorder="1" applyAlignment="1" applyProtection="1">
      <alignment horizontal="center" wrapText="1"/>
      <protection hidden="1"/>
    </xf>
    <xf numFmtId="0" fontId="47" fillId="41" borderId="3" xfId="0" applyFont="1" applyFill="1" applyBorder="1" applyAlignment="1" applyProtection="1">
      <alignment vertical="center"/>
      <protection hidden="1"/>
    </xf>
    <xf numFmtId="0" fontId="0" fillId="5" borderId="3" xfId="0" applyFill="1" applyBorder="1" applyProtection="1">
      <protection hidden="1"/>
    </xf>
    <xf numFmtId="0" fontId="47" fillId="41" borderId="17" xfId="0" applyFont="1" applyFill="1" applyBorder="1" applyAlignment="1" applyProtection="1">
      <alignment vertical="center"/>
      <protection hidden="1"/>
    </xf>
    <xf numFmtId="0" fontId="0" fillId="0" borderId="0" xfId="0" applyAlignment="1">
      <alignment horizontal="left"/>
    </xf>
    <xf numFmtId="9" fontId="0" fillId="0" borderId="0" xfId="0" applyNumberFormat="1"/>
    <xf numFmtId="10" fontId="0" fillId="0" borderId="0" xfId="0" applyNumberFormat="1"/>
    <xf numFmtId="166" fontId="0" fillId="0" borderId="0" xfId="0" applyNumberFormat="1"/>
    <xf numFmtId="0" fontId="49" fillId="0" borderId="0" xfId="0" applyFont="1" applyProtection="1">
      <protection hidden="1"/>
    </xf>
    <xf numFmtId="0" fontId="0" fillId="0" borderId="0" xfId="0" applyAlignment="1" applyProtection="1">
      <alignment horizontal="center"/>
      <protection hidden="1"/>
    </xf>
    <xf numFmtId="0" fontId="0" fillId="5" borderId="3" xfId="0" applyFill="1" applyBorder="1" applyAlignment="1" applyProtection="1">
      <alignment horizontal="center" wrapText="1"/>
      <protection hidden="1"/>
    </xf>
    <xf numFmtId="0" fontId="0" fillId="5" borderId="19" xfId="0" applyFill="1" applyBorder="1" applyAlignment="1" applyProtection="1">
      <alignment horizontal="center" wrapText="1"/>
      <protection hidden="1"/>
    </xf>
    <xf numFmtId="166" fontId="0" fillId="5" borderId="3" xfId="0" applyNumberFormat="1" applyFill="1" applyBorder="1" applyAlignment="1" applyProtection="1">
      <alignment horizontal="center"/>
      <protection hidden="1"/>
    </xf>
    <xf numFmtId="0" fontId="0" fillId="5" borderId="3" xfId="0" applyFill="1" applyBorder="1" applyAlignment="1" applyProtection="1">
      <alignment horizontal="center"/>
      <protection hidden="1"/>
    </xf>
    <xf numFmtId="166" fontId="0" fillId="5" borderId="18" xfId="0" applyNumberFormat="1" applyFill="1" applyBorder="1" applyAlignment="1" applyProtection="1">
      <alignment horizontal="center"/>
      <protection hidden="1"/>
    </xf>
    <xf numFmtId="166" fontId="0" fillId="5" borderId="19" xfId="0" applyNumberFormat="1" applyFill="1" applyBorder="1" applyAlignment="1" applyProtection="1">
      <alignment horizontal="center"/>
      <protection hidden="1"/>
    </xf>
    <xf numFmtId="0" fontId="0" fillId="2" borderId="0" xfId="0" applyFill="1" applyProtection="1">
      <protection hidden="1"/>
    </xf>
    <xf numFmtId="166" fontId="42" fillId="5" borderId="3" xfId="0" applyNumberFormat="1" applyFont="1" applyFill="1" applyBorder="1" applyAlignment="1" applyProtection="1">
      <alignment horizontal="center"/>
      <protection hidden="1"/>
    </xf>
    <xf numFmtId="0" fontId="42" fillId="0" borderId="0" xfId="0" applyFont="1" applyProtection="1">
      <protection hidden="1"/>
    </xf>
    <xf numFmtId="166" fontId="15" fillId="0" borderId="0" xfId="0" applyNumberFormat="1" applyFont="1" applyAlignment="1" applyProtection="1">
      <alignment horizontal="center"/>
      <protection hidden="1"/>
    </xf>
    <xf numFmtId="0" fontId="51" fillId="0" borderId="0" xfId="0" applyFont="1" applyAlignment="1" applyProtection="1">
      <alignment horizontal="left" vertical="center"/>
      <protection hidden="1"/>
    </xf>
    <xf numFmtId="166" fontId="15" fillId="0" borderId="0" xfId="0" applyNumberFormat="1" applyFont="1" applyAlignment="1" applyProtection="1">
      <alignment horizontal="center" vertical="center"/>
      <protection hidden="1"/>
    </xf>
    <xf numFmtId="0" fontId="52" fillId="0" borderId="0" xfId="0" applyFont="1" applyAlignment="1" applyProtection="1">
      <alignment vertical="center"/>
      <protection hidden="1"/>
    </xf>
    <xf numFmtId="0" fontId="50"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42" fillId="0" borderId="0" xfId="0" applyFont="1" applyAlignment="1" applyProtection="1">
      <alignment vertical="center"/>
      <protection hidden="1"/>
    </xf>
    <xf numFmtId="166" fontId="15" fillId="0" borderId="0" xfId="0" applyNumberFormat="1" applyFont="1" applyAlignment="1" applyProtection="1">
      <alignment horizontal="left" indent="1"/>
      <protection hidden="1"/>
    </xf>
    <xf numFmtId="0" fontId="50" fillId="0" borderId="0" xfId="0" applyFont="1" applyAlignment="1" applyProtection="1">
      <alignment horizontal="left" indent="1"/>
      <protection hidden="1"/>
    </xf>
    <xf numFmtId="0" fontId="45" fillId="0" borderId="0" xfId="0" applyFont="1" applyAlignment="1" applyProtection="1">
      <alignment horizontal="left" indent="1"/>
      <protection hidden="1"/>
    </xf>
    <xf numFmtId="0" fontId="0" fillId="2" borderId="0" xfId="0" applyFill="1" applyAlignment="1" applyProtection="1">
      <alignment horizontal="center"/>
      <protection hidden="1"/>
    </xf>
    <xf numFmtId="0" fontId="37" fillId="0" borderId="0" xfId="0" applyFont="1" applyProtection="1">
      <protection hidden="1"/>
    </xf>
    <xf numFmtId="0" fontId="53" fillId="2" borderId="0" xfId="0" applyFont="1" applyFill="1" applyProtection="1">
      <protection hidden="1"/>
    </xf>
    <xf numFmtId="0" fontId="54" fillId="0" borderId="0" xfId="0" applyFont="1" applyAlignment="1" applyProtection="1">
      <alignment horizontal="left" vertical="center"/>
      <protection hidden="1"/>
    </xf>
    <xf numFmtId="0" fontId="55" fillId="0" borderId="0" xfId="0" applyFont="1" applyProtection="1">
      <protection hidden="1"/>
    </xf>
    <xf numFmtId="166" fontId="56" fillId="0" borderId="0" xfId="0" applyNumberFormat="1" applyFont="1" applyAlignment="1" applyProtection="1">
      <alignment horizontal="center" vertical="center"/>
      <protection hidden="1"/>
    </xf>
    <xf numFmtId="166" fontId="56" fillId="0" borderId="0" xfId="0" applyNumberFormat="1" applyFont="1" applyAlignment="1" applyProtection="1">
      <alignment horizontal="left" vertical="center"/>
      <protection hidden="1"/>
    </xf>
    <xf numFmtId="0" fontId="1" fillId="0" borderId="0" xfId="0" applyFont="1" applyAlignment="1" applyProtection="1">
      <alignment horizontal="right"/>
      <protection hidden="1"/>
    </xf>
    <xf numFmtId="9" fontId="1" fillId="0" borderId="3" xfId="1" applyFont="1" applyFill="1" applyBorder="1" applyAlignment="1" applyProtection="1">
      <alignment horizontal="right"/>
      <protection hidden="1"/>
    </xf>
    <xf numFmtId="166" fontId="1" fillId="0" borderId="3" xfId="0" applyNumberFormat="1" applyFont="1" applyBorder="1" applyAlignment="1" applyProtection="1">
      <alignment horizontal="right"/>
      <protection hidden="1"/>
    </xf>
    <xf numFmtId="0" fontId="1" fillId="0" borderId="3" xfId="0" applyFont="1" applyBorder="1" applyAlignment="1" applyProtection="1">
      <alignment horizontal="right"/>
      <protection hidden="1"/>
    </xf>
    <xf numFmtId="0" fontId="35" fillId="0" borderId="0" xfId="0" applyFont="1" applyProtection="1">
      <protection hidden="1"/>
    </xf>
    <xf numFmtId="0" fontId="57"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59" fillId="2" borderId="0" xfId="0" applyFont="1" applyFill="1" applyAlignment="1" applyProtection="1">
      <alignment horizontal="left"/>
      <protection hidden="1"/>
    </xf>
    <xf numFmtId="0" fontId="59" fillId="0" borderId="0" xfId="0" applyFont="1" applyAlignment="1" applyProtection="1">
      <alignment horizontal="left"/>
      <protection hidden="1"/>
    </xf>
    <xf numFmtId="0" fontId="59" fillId="0" borderId="0" xfId="0" applyFont="1" applyAlignment="1" applyProtection="1">
      <alignment horizontal="left" vertical="center"/>
      <protection hidden="1"/>
    </xf>
    <xf numFmtId="0" fontId="47" fillId="41" borderId="20" xfId="0" applyFont="1" applyFill="1" applyBorder="1" applyAlignment="1" applyProtection="1">
      <alignment horizontal="center" vertical="center"/>
      <protection hidden="1"/>
    </xf>
    <xf numFmtId="0" fontId="47" fillId="41" borderId="20" xfId="0" applyFont="1" applyFill="1" applyBorder="1" applyAlignment="1" applyProtection="1">
      <alignment vertical="center"/>
      <protection hidden="1"/>
    </xf>
    <xf numFmtId="0" fontId="0" fillId="5" borderId="2" xfId="0" applyFill="1" applyBorder="1" applyAlignment="1" applyProtection="1">
      <alignment horizontal="center"/>
      <protection hidden="1"/>
    </xf>
    <xf numFmtId="166" fontId="42" fillId="5" borderId="2" xfId="0" applyNumberFormat="1" applyFont="1" applyFill="1" applyBorder="1" applyAlignment="1" applyProtection="1">
      <alignment horizontal="center"/>
      <protection hidden="1"/>
    </xf>
    <xf numFmtId="0" fontId="1" fillId="0" borderId="2" xfId="0" applyFont="1" applyBorder="1" applyAlignment="1" applyProtection="1">
      <alignment horizontal="right"/>
      <protection hidden="1"/>
    </xf>
    <xf numFmtId="9" fontId="1" fillId="0" borderId="3" xfId="1" applyFont="1" applyFill="1" applyBorder="1" applyProtection="1">
      <protection hidden="1"/>
    </xf>
    <xf numFmtId="0" fontId="1" fillId="0" borderId="3" xfId="0" applyFont="1" applyBorder="1" applyProtection="1">
      <protection hidden="1"/>
    </xf>
    <xf numFmtId="9" fontId="15" fillId="0" borderId="3" xfId="1" applyFont="1" applyFill="1" applyBorder="1" applyAlignment="1" applyProtection="1">
      <alignment horizontal="right"/>
      <protection hidden="1"/>
    </xf>
    <xf numFmtId="166" fontId="15" fillId="0" borderId="3" xfId="1" applyNumberFormat="1" applyFont="1" applyFill="1" applyBorder="1" applyAlignment="1" applyProtection="1">
      <alignment horizontal="right"/>
      <protection hidden="1"/>
    </xf>
    <xf numFmtId="0" fontId="15" fillId="0" borderId="3" xfId="0" applyFont="1" applyBorder="1" applyAlignment="1" applyProtection="1">
      <alignment horizontal="right"/>
      <protection hidden="1"/>
    </xf>
    <xf numFmtId="0" fontId="1" fillId="0" borderId="14" xfId="0" applyFont="1" applyBorder="1" applyAlignment="1" applyProtection="1">
      <alignment horizontal="right"/>
      <protection hidden="1"/>
    </xf>
    <xf numFmtId="9" fontId="1" fillId="0" borderId="1" xfId="1" applyFont="1" applyFill="1" applyBorder="1" applyAlignment="1" applyProtection="1">
      <alignment horizontal="right"/>
      <protection hidden="1"/>
    </xf>
    <xf numFmtId="3" fontId="1" fillId="0" borderId="1" xfId="0" applyNumberFormat="1" applyFont="1" applyBorder="1" applyAlignment="1" applyProtection="1">
      <alignment horizontal="right"/>
      <protection hidden="1"/>
    </xf>
    <xf numFmtId="166" fontId="1" fillId="0" borderId="1" xfId="0" applyNumberFormat="1" applyFont="1" applyBorder="1" applyAlignment="1" applyProtection="1">
      <alignment horizontal="right"/>
      <protection hidden="1"/>
    </xf>
    <xf numFmtId="0" fontId="1" fillId="2" borderId="14" xfId="0" applyFont="1" applyFill="1" applyBorder="1" applyAlignment="1" applyProtection="1">
      <alignment horizontal="right"/>
      <protection hidden="1"/>
    </xf>
    <xf numFmtId="166" fontId="14" fillId="0" borderId="0" xfId="0" applyNumberFormat="1" applyFont="1" applyAlignment="1" applyProtection="1">
      <alignment horizontal="center" vertical="center"/>
      <protection hidden="1"/>
    </xf>
    <xf numFmtId="166" fontId="37" fillId="0" borderId="0" xfId="0" applyNumberFormat="1" applyFont="1" applyProtection="1">
      <protection hidden="1"/>
    </xf>
    <xf numFmtId="0" fontId="59" fillId="2" borderId="0" xfId="0" applyFont="1" applyFill="1" applyAlignment="1" applyProtection="1">
      <alignment horizontal="right"/>
      <protection hidden="1"/>
    </xf>
    <xf numFmtId="0" fontId="59" fillId="0" borderId="0" xfId="0" applyFont="1" applyAlignment="1" applyProtection="1">
      <alignment horizontal="right" vertical="center"/>
      <protection hidden="1"/>
    </xf>
    <xf numFmtId="0" fontId="60" fillId="3" borderId="21" xfId="0" applyFont="1" applyFill="1" applyBorder="1" applyAlignment="1" applyProtection="1">
      <alignment horizontal="left" vertical="center" wrapText="1" indent="1"/>
      <protection hidden="1"/>
    </xf>
    <xf numFmtId="0" fontId="60" fillId="3" borderId="22" xfId="0" applyFont="1" applyFill="1" applyBorder="1" applyAlignment="1" applyProtection="1">
      <alignment horizontal="left" vertical="center" wrapText="1"/>
      <protection hidden="1"/>
    </xf>
    <xf numFmtId="0" fontId="60" fillId="3" borderId="23" xfId="0" applyFont="1" applyFill="1" applyBorder="1" applyAlignment="1" applyProtection="1">
      <alignment horizontal="left" vertical="center" wrapText="1"/>
      <protection hidden="1"/>
    </xf>
    <xf numFmtId="0" fontId="0" fillId="2" borderId="24" xfId="0" applyFill="1" applyBorder="1" applyAlignment="1" applyProtection="1">
      <alignment horizontal="left" indent="1"/>
      <protection hidden="1"/>
    </xf>
    <xf numFmtId="0" fontId="0" fillId="2" borderId="25" xfId="0" applyFill="1" applyBorder="1" applyProtection="1">
      <protection hidden="1"/>
    </xf>
    <xf numFmtId="0" fontId="0" fillId="2" borderId="0" xfId="0" applyFill="1" applyAlignment="1" applyProtection="1">
      <alignment horizontal="center" vertical="center"/>
      <protection hidden="1"/>
    </xf>
    <xf numFmtId="9" fontId="0" fillId="5" borderId="26" xfId="1" applyFont="1" applyFill="1" applyBorder="1" applyAlignment="1" applyProtection="1">
      <alignment horizontal="center" vertical="center"/>
      <protection hidden="1"/>
    </xf>
    <xf numFmtId="0" fontId="0" fillId="2" borderId="25" xfId="0" applyFill="1" applyBorder="1" applyAlignment="1" applyProtection="1">
      <alignment horizontal="left" indent="1"/>
      <protection hidden="1"/>
    </xf>
    <xf numFmtId="0" fontId="0" fillId="2" borderId="27" xfId="0" applyFill="1" applyBorder="1" applyAlignment="1" applyProtection="1">
      <alignment horizontal="center" vertical="center"/>
      <protection hidden="1"/>
    </xf>
    <xf numFmtId="0" fontId="0" fillId="2" borderId="27" xfId="0" applyFill="1" applyBorder="1" applyAlignment="1" applyProtection="1">
      <alignment horizontal="center"/>
      <protection hidden="1"/>
    </xf>
    <xf numFmtId="0" fontId="0" fillId="2" borderId="28" xfId="0" applyFill="1" applyBorder="1" applyAlignment="1" applyProtection="1">
      <alignment horizontal="left" indent="1"/>
      <protection hidden="1"/>
    </xf>
    <xf numFmtId="0" fontId="0" fillId="2" borderId="29" xfId="0" applyFill="1" applyBorder="1" applyProtection="1">
      <protection hidden="1"/>
    </xf>
    <xf numFmtId="0" fontId="0" fillId="2" borderId="4" xfId="0" applyFill="1" applyBorder="1" applyAlignment="1" applyProtection="1">
      <alignment horizontal="center" vertical="center"/>
      <protection hidden="1"/>
    </xf>
    <xf numFmtId="0" fontId="0" fillId="2" borderId="4" xfId="0" applyFill="1" applyBorder="1" applyAlignment="1" applyProtection="1">
      <alignment horizontal="center"/>
      <protection hidden="1"/>
    </xf>
    <xf numFmtId="9" fontId="0" fillId="5" borderId="29" xfId="1" applyFont="1" applyFill="1" applyBorder="1" applyAlignment="1" applyProtection="1">
      <alignment horizontal="center" vertical="center"/>
      <protection hidden="1"/>
    </xf>
    <xf numFmtId="0" fontId="0" fillId="2" borderId="21" xfId="0" applyFill="1" applyBorder="1" applyAlignment="1" applyProtection="1">
      <alignment horizontal="left"/>
      <protection hidden="1"/>
    </xf>
    <xf numFmtId="0" fontId="0" fillId="2" borderId="21" xfId="0" applyFill="1" applyBorder="1" applyProtection="1">
      <protection hidden="1"/>
    </xf>
    <xf numFmtId="0" fontId="0" fillId="2" borderId="30" xfId="0" applyFill="1" applyBorder="1" applyAlignment="1" applyProtection="1">
      <alignment horizontal="center" vertical="center"/>
      <protection hidden="1"/>
    </xf>
    <xf numFmtId="0" fontId="0" fillId="2" borderId="22" xfId="0" applyFill="1" applyBorder="1" applyAlignment="1" applyProtection="1">
      <alignment horizontal="center"/>
      <protection hidden="1"/>
    </xf>
    <xf numFmtId="9" fontId="0" fillId="5" borderId="23" xfId="1" applyFont="1" applyFill="1" applyBorder="1" applyAlignment="1" applyProtection="1">
      <alignment horizontal="center" vertical="center"/>
      <protection hidden="1"/>
    </xf>
    <xf numFmtId="0" fontId="13" fillId="2" borderId="21" xfId="0" applyFont="1" applyFill="1" applyBorder="1" applyAlignment="1" applyProtection="1">
      <alignment horizontal="left"/>
      <protection hidden="1"/>
    </xf>
    <xf numFmtId="0" fontId="13" fillId="2" borderId="21" xfId="0" applyFont="1" applyFill="1" applyBorder="1" applyProtection="1">
      <protection hidden="1"/>
    </xf>
    <xf numFmtId="0" fontId="13" fillId="2" borderId="21" xfId="0" applyFont="1" applyFill="1" applyBorder="1" applyAlignment="1" applyProtection="1">
      <alignment horizontal="center"/>
      <protection hidden="1"/>
    </xf>
    <xf numFmtId="0" fontId="13" fillId="2" borderId="21" xfId="0" applyFont="1" applyFill="1" applyBorder="1" applyAlignment="1" applyProtection="1">
      <alignment horizontal="center" vertical="center"/>
      <protection hidden="1"/>
    </xf>
    <xf numFmtId="9" fontId="13" fillId="5" borderId="21" xfId="1" applyFont="1" applyFill="1" applyBorder="1" applyAlignment="1" applyProtection="1">
      <alignment horizontal="center" vertical="center"/>
      <protection hidden="1"/>
    </xf>
    <xf numFmtId="0" fontId="1" fillId="2" borderId="0" xfId="0" applyFont="1" applyFill="1" applyAlignment="1" applyProtection="1">
      <alignment horizontal="right" wrapText="1"/>
      <protection hidden="1"/>
    </xf>
    <xf numFmtId="0" fontId="1" fillId="2" borderId="2" xfId="0" applyFont="1" applyFill="1" applyBorder="1" applyAlignment="1" applyProtection="1">
      <alignment horizontal="right" wrapText="1"/>
      <protection hidden="1"/>
    </xf>
    <xf numFmtId="9" fontId="1" fillId="2" borderId="3" xfId="1" applyFont="1" applyFill="1" applyBorder="1" applyAlignment="1" applyProtection="1">
      <alignment horizontal="right"/>
      <protection hidden="1"/>
    </xf>
    <xf numFmtId="166" fontId="1" fillId="2" borderId="3" xfId="0" applyNumberFormat="1" applyFont="1" applyFill="1" applyBorder="1" applyAlignment="1" applyProtection="1">
      <alignment horizontal="right"/>
      <protection hidden="1"/>
    </xf>
    <xf numFmtId="0" fontId="1" fillId="2" borderId="3" xfId="0" applyFont="1" applyFill="1" applyBorder="1" applyAlignment="1" applyProtection="1">
      <alignment horizontal="right"/>
      <protection hidden="1"/>
    </xf>
    <xf numFmtId="9" fontId="1" fillId="2" borderId="3" xfId="1" applyFont="1" applyFill="1" applyBorder="1" applyProtection="1">
      <protection hidden="1"/>
    </xf>
    <xf numFmtId="9" fontId="15" fillId="2" borderId="3" xfId="1" applyFont="1" applyFill="1" applyBorder="1" applyAlignment="1" applyProtection="1">
      <alignment horizontal="right"/>
      <protection hidden="1"/>
    </xf>
    <xf numFmtId="166" fontId="15" fillId="2" borderId="3" xfId="1" applyNumberFormat="1" applyFont="1" applyFill="1" applyBorder="1" applyAlignment="1" applyProtection="1">
      <alignment horizontal="right"/>
      <protection hidden="1"/>
    </xf>
    <xf numFmtId="0" fontId="15" fillId="2" borderId="3" xfId="0" applyFont="1" applyFill="1" applyBorder="1" applyAlignment="1" applyProtection="1">
      <alignment horizontal="right"/>
      <protection hidden="1"/>
    </xf>
    <xf numFmtId="166" fontId="15" fillId="39" borderId="0" xfId="7" applyNumberFormat="1" applyFont="1" applyFill="1" applyBorder="1" applyAlignment="1" applyProtection="1">
      <alignment horizontal="center" vertical="center" wrapText="1"/>
      <protection hidden="1"/>
    </xf>
    <xf numFmtId="166" fontId="15" fillId="5" borderId="0" xfId="0" applyNumberFormat="1" applyFont="1" applyFill="1" applyAlignment="1" applyProtection="1">
      <alignment horizontal="center" vertical="center"/>
      <protection hidden="1"/>
    </xf>
    <xf numFmtId="166" fontId="15" fillId="2" borderId="0" xfId="0" applyNumberFormat="1" applyFont="1" applyFill="1" applyAlignment="1" applyProtection="1">
      <alignment horizontal="center" vertical="center"/>
      <protection hidden="1"/>
    </xf>
    <xf numFmtId="166" fontId="15" fillId="40" borderId="0" xfId="7" applyNumberFormat="1" applyFont="1" applyFill="1" applyBorder="1" applyAlignment="1" applyProtection="1">
      <alignment horizontal="center" vertical="center" wrapText="1"/>
      <protection hidden="1"/>
    </xf>
    <xf numFmtId="0" fontId="62" fillId="2" borderId="0" xfId="0" applyFont="1" applyFill="1" applyProtection="1">
      <protection hidden="1"/>
    </xf>
    <xf numFmtId="0" fontId="63" fillId="0" borderId="0" xfId="0" applyFont="1" applyAlignment="1" applyProtection="1">
      <alignment horizontal="center"/>
      <protection hidden="1"/>
    </xf>
    <xf numFmtId="0" fontId="0" fillId="0" borderId="0" xfId="0" applyAlignment="1" applyProtection="1">
      <alignment horizontal="left"/>
      <protection hidden="1"/>
    </xf>
    <xf numFmtId="0" fontId="19" fillId="2" borderId="0" xfId="0" applyFont="1" applyFill="1" applyAlignment="1" applyProtection="1">
      <alignment horizontal="left" wrapText="1"/>
      <protection hidden="1"/>
    </xf>
    <xf numFmtId="0" fontId="19" fillId="2" borderId="0" xfId="0" applyFont="1" applyFill="1" applyAlignment="1" applyProtection="1">
      <alignment horizontal="left" vertical="top" wrapText="1"/>
      <protection hidden="1"/>
    </xf>
    <xf numFmtId="0" fontId="59" fillId="0" borderId="0" xfId="0" applyFont="1" applyAlignment="1" applyProtection="1">
      <alignment horizontal="right"/>
      <protection hidden="1"/>
    </xf>
    <xf numFmtId="0" fontId="59" fillId="2" borderId="0" xfId="0" applyFont="1" applyFill="1" applyAlignment="1" applyProtection="1">
      <alignment horizontal="right"/>
      <protection hidden="1"/>
    </xf>
    <xf numFmtId="0" fontId="47" fillId="41" borderId="18" xfId="0" applyFont="1" applyFill="1" applyBorder="1" applyAlignment="1" applyProtection="1">
      <alignment horizontal="center" vertical="center"/>
      <protection hidden="1"/>
    </xf>
    <xf numFmtId="0" fontId="47" fillId="41" borderId="3" xfId="0" applyFont="1" applyFill="1" applyBorder="1" applyAlignment="1" applyProtection="1">
      <alignment horizontal="center" vertical="center"/>
      <protection hidden="1"/>
    </xf>
    <xf numFmtId="0" fontId="47" fillId="41" borderId="19" xfId="0" applyFont="1" applyFill="1" applyBorder="1" applyAlignment="1" applyProtection="1">
      <alignment horizontal="center" vertical="center"/>
      <protection hidden="1"/>
    </xf>
    <xf numFmtId="0" fontId="0" fillId="5" borderId="3" xfId="0" applyFill="1" applyBorder="1" applyAlignment="1" applyProtection="1">
      <alignment horizontal="right"/>
      <protection hidden="1"/>
    </xf>
    <xf numFmtId="0" fontId="0" fillId="5" borderId="19" xfId="0" applyFill="1" applyBorder="1" applyAlignment="1" applyProtection="1">
      <alignment horizontal="right"/>
      <protection hidden="1"/>
    </xf>
  </cellXfs>
  <cellStyles count="59">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Anteckning 2" xfId="54" xr:uid="{00000000-0005-0000-0000-000013000000}"/>
    <cellStyle name="Beräkning" xfId="13" builtinId="22" customBuiltin="1"/>
    <cellStyle name="Bra" xfId="8" builtinId="26" customBuiltin="1"/>
    <cellStyle name="Comma" xfId="49" xr:uid="{00000000-0005-0000-0000-000016000000}"/>
    <cellStyle name="Comma [0]" xfId="50" xr:uid="{00000000-0005-0000-0000-000017000000}"/>
    <cellStyle name="Currency" xfId="47" xr:uid="{00000000-0005-0000-0000-000018000000}"/>
    <cellStyle name="Currency [0]" xfId="48" xr:uid="{00000000-0005-0000-0000-000019000000}"/>
    <cellStyle name="Currency [0] 2" xfId="57" xr:uid="{46FC4E9E-83F4-4881-A2D7-E6C5C08B8B94}"/>
    <cellStyle name="Currency 2" xfId="56" xr:uid="{C397884B-09C9-414E-9EBC-AFC13E021A9E}"/>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örklarande text" xfId="18" builtinId="53" customBuiltin="1"/>
    <cellStyle name="Hyperlänk" xfId="2" builtinId="8"/>
    <cellStyle name="Hyperlänk 2" xfId="44" xr:uid="{00000000-0005-0000-0000-000023000000}"/>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45" xr:uid="{00000000-0005-0000-0000-000029000000}"/>
    <cellStyle name="Normal 2 2" xfId="55" xr:uid="{00000000-0005-0000-0000-00002A000000}"/>
    <cellStyle name="Normal 2 3" xfId="52" xr:uid="{00000000-0005-0000-0000-00002B000000}"/>
    <cellStyle name="Normal 3" xfId="51" xr:uid="{00000000-0005-0000-0000-00002C000000}"/>
    <cellStyle name="Normal 4" xfId="58" xr:uid="{F8A63D56-AE8F-45FB-9B86-15BE80673C28}"/>
    <cellStyle name="Percent" xfId="46" xr:uid="{00000000-0005-0000-0000-00002E000000}"/>
    <cellStyle name="Procent" xfId="1" builtinId="5"/>
    <cellStyle name="Procent 2" xfId="53" xr:uid="{00000000-0005-0000-0000-000030000000}"/>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55">
    <dxf>
      <numFmt numFmtId="13" formatCode="0%"/>
    </dxf>
    <dxf>
      <numFmt numFmtId="166" formatCode="0.0"/>
    </dxf>
    <dxf>
      <numFmt numFmtId="13" formatCode="0%"/>
    </dxf>
    <dxf>
      <numFmt numFmtId="13" formatCode="0%"/>
    </dxf>
    <dxf>
      <numFmt numFmtId="166" formatCode="0.0"/>
    </dxf>
    <dxf>
      <numFmt numFmtId="13" formatCode="0%"/>
    </dxf>
    <dxf>
      <numFmt numFmtId="166" formatCode="0.0"/>
    </dxf>
    <dxf>
      <numFmt numFmtId="13" formatCode="0%"/>
    </dxf>
    <dxf>
      <numFmt numFmtId="13" formatCode="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66" formatCode="0.0"/>
    </dxf>
    <dxf>
      <numFmt numFmtId="166" formatCode="0.0"/>
    </dxf>
    <dxf>
      <numFmt numFmtId="166" formatCode="0.0"/>
    </dxf>
    <dxf>
      <numFmt numFmtId="13" formatCode="0%"/>
    </dxf>
    <dxf>
      <numFmt numFmtId="166" formatCode="0.0"/>
    </dxf>
    <dxf>
      <numFmt numFmtId="166" formatCode="0.0"/>
    </dxf>
    <dxf>
      <numFmt numFmtId="166" formatCode="0.0"/>
    </dxf>
    <dxf>
      <numFmt numFmtId="166" formatCode="0.0"/>
    </dxf>
    <dxf>
      <numFmt numFmtId="13" formatCode="0%"/>
    </dxf>
    <dxf>
      <numFmt numFmtId="14" formatCode="0.00%"/>
    </dxf>
    <dxf>
      <numFmt numFmtId="13" formatCode="0%"/>
    </dxf>
    <dxf>
      <numFmt numFmtId="166" formatCode="0.0"/>
    </dxf>
    <dxf>
      <numFmt numFmtId="0" formatCode="General"/>
    </dxf>
    <dxf>
      <numFmt numFmtId="166" formatCode="0.0"/>
    </dxf>
    <dxf>
      <numFmt numFmtId="13" formatCode="0%"/>
    </dxf>
    <dxf>
      <numFmt numFmtId="13" formatCode="0%"/>
    </dxf>
    <dxf>
      <numFmt numFmtId="13" formatCode="0%"/>
    </dxf>
    <dxf>
      <numFmt numFmtId="13" formatCode="0%"/>
    </dxf>
    <dxf>
      <numFmt numFmtId="13" formatCode="0%"/>
    </dxf>
    <dxf>
      <numFmt numFmtId="166" formatCode="0.0"/>
    </dxf>
    <dxf>
      <numFmt numFmtId="166" formatCode="0.0"/>
    </dxf>
    <dxf>
      <numFmt numFmtId="13" formatCode="0%"/>
    </dxf>
    <dxf>
      <numFmt numFmtId="13" formatCode="0%"/>
    </dxf>
    <dxf>
      <numFmt numFmtId="166" formatCode="0.0"/>
    </dxf>
    <dxf>
      <numFmt numFmtId="166" formatCode="0.0"/>
    </dxf>
    <dxf>
      <numFmt numFmtId="13" formatCode="0%"/>
    </dxf>
    <dxf>
      <numFmt numFmtId="13" formatCode="0%"/>
    </dxf>
    <dxf>
      <numFmt numFmtId="166" formatCode="0.0"/>
    </dxf>
    <dxf>
      <numFmt numFmtId="13" formatCode="0%"/>
    </dxf>
    <dxf>
      <numFmt numFmtId="166" formatCode="0.0"/>
    </dxf>
    <dxf>
      <numFmt numFmtId="13" formatCode="0%"/>
    </dxf>
    <dxf>
      <numFmt numFmtId="13" formatCode="0%"/>
    </dxf>
    <dxf>
      <numFmt numFmtId="14" formatCode="0.00%"/>
    </dxf>
    <dxf>
      <numFmt numFmtId="0" formatCode="General"/>
    </dxf>
    <dxf>
      <numFmt numFmtId="13" formatCode="0%"/>
    </dxf>
    <dxf>
      <numFmt numFmtId="13" formatCode="0%"/>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5.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calcChain" Target="calcChain.xml"/><Relationship Id="rId10" Type="http://schemas.openxmlformats.org/officeDocument/2006/relationships/worksheet" Target="worksheets/sheet10.xml"/><Relationship Id="rId19" Type="http://schemas.microsoft.com/office/2007/relationships/slicerCache" Target="slicerCaches/slicerCache7.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Diagram!$I$15</c:f>
              <c:strCache>
                <c:ptCount val="1"/>
                <c:pt idx="0">
                  <c:v>(Alla)</c:v>
                </c:pt>
              </c:strCache>
            </c:strRef>
          </c:tx>
          <c:spPr>
            <a:solidFill>
              <a:srgbClr val="00B0F0"/>
            </a:solidFill>
          </c:spPr>
          <c:invertIfNegative val="0"/>
          <c:cat>
            <c:strRef>
              <c:f>Diagram!$B$16:$B$25</c:f>
              <c:strCache>
                <c:ptCount val="10"/>
                <c:pt idx="0">
                  <c:v>Jag lär mig nya saker i skolan</c:v>
                </c:pt>
                <c:pt idx="1">
                  <c:v>Jag har ofta någon att leka med i skolan</c:v>
                </c:pt>
                <c:pt idx="2">
                  <c:v>Jag tycker att lärarna är snälla mot mig i skolan</c:v>
                </c:pt>
                <c:pt idx="3">
                  <c:v>Jag känner mig trygg i skolan</c:v>
                </c:pt>
                <c:pt idx="4">
                  <c:v>Jag får vara med och bestämma vad vi ska göra i skolan</c:v>
                </c:pt>
                <c:pt idx="5">
                  <c:v>Jag tycker att det är roligt att gå till skolan</c:v>
                </c:pt>
                <c:pt idx="6">
                  <c:v>Vi har bra mat på min skola</c:v>
                </c:pt>
                <c:pt idx="7">
                  <c:v>Jag väljer att äta mig mätt i skolan</c:v>
                </c:pt>
                <c:pt idx="8">
                  <c:v>Jag trivs i min skolrestaurang/klassrum där jag äter maten</c:v>
                </c:pt>
                <c:pt idx="9">
                  <c:v>De som jobbar i skolrestaurangen är trevliga och hjälpsamma</c:v>
                </c:pt>
              </c:strCache>
            </c:strRef>
          </c:cat>
          <c:val>
            <c:numRef>
              <c:f>Diagram!$I$16:$I$25</c:f>
              <c:numCache>
                <c:formatCode>0%</c:formatCode>
                <c:ptCount val="10"/>
                <c:pt idx="0">
                  <c:v>0.77352368591823495</c:v>
                </c:pt>
                <c:pt idx="1">
                  <c:v>0.78985035783994795</c:v>
                </c:pt>
                <c:pt idx="2">
                  <c:v>0.84505208333333337</c:v>
                </c:pt>
                <c:pt idx="3">
                  <c:v>0.73029315960912056</c:v>
                </c:pt>
                <c:pt idx="4">
                  <c:v>0.47089601046435581</c:v>
                </c:pt>
                <c:pt idx="5">
                  <c:v>0.6588235294117647</c:v>
                </c:pt>
                <c:pt idx="6">
                  <c:v>0.46579804560260585</c:v>
                </c:pt>
                <c:pt idx="7">
                  <c:v>0.61649214659685869</c:v>
                </c:pt>
                <c:pt idx="8">
                  <c:v>0.75737704918032789</c:v>
                </c:pt>
                <c:pt idx="9">
                  <c:v>0.84023668639053251</c:v>
                </c:pt>
              </c:numCache>
            </c:numRef>
          </c:val>
          <c:extLst>
            <c:ext xmlns:c16="http://schemas.microsoft.com/office/drawing/2014/chart" uri="{C3380CC4-5D6E-409C-BE32-E72D297353CC}">
              <c16:uniqueId val="{00000000-C761-43BE-AF9E-C91732E4E545}"/>
            </c:ext>
          </c:extLst>
        </c:ser>
        <c:dLbls>
          <c:showLegendKey val="0"/>
          <c:showVal val="0"/>
          <c:showCatName val="0"/>
          <c:showSerName val="0"/>
          <c:showPercent val="0"/>
          <c:showBubbleSize val="0"/>
        </c:dLbls>
        <c:gapWidth val="87"/>
        <c:axId val="66255488"/>
        <c:axId val="66326912"/>
      </c:barChart>
      <c:catAx>
        <c:axId val="66255488"/>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326912"/>
        <c:crosses val="autoZero"/>
        <c:auto val="1"/>
        <c:lblAlgn val="ctr"/>
        <c:lblOffset val="100"/>
        <c:noMultiLvlLbl val="0"/>
      </c:catAx>
      <c:valAx>
        <c:axId val="66326912"/>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255488"/>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Diagram!$I$53</c:f>
              <c:strCache>
                <c:ptCount val="1"/>
                <c:pt idx="0">
                  <c:v>(Alla)</c:v>
                </c:pt>
              </c:strCache>
            </c:strRef>
          </c:tx>
          <c:spPr>
            <a:solidFill>
              <a:srgbClr val="00B0F0"/>
            </a:solidFill>
          </c:spPr>
          <c:invertIfNegative val="0"/>
          <c:cat>
            <c:strRef>
              <c:f>Diagram!$B$54:$B$62</c:f>
              <c:strCache>
                <c:ptCount val="9"/>
                <c:pt idx="0">
                  <c:v>Jag lär mig nya saker på fritids</c:v>
                </c:pt>
                <c:pt idx="1">
                  <c:v>Jag kan få hjälp med skolarbete på fritids</c:v>
                </c:pt>
                <c:pt idx="2">
                  <c:v>Jag har ofta någon att leka med på fritids</c:v>
                </c:pt>
                <c:pt idx="3">
                  <c:v>Jag får vara med och bestämma på fritids</c:v>
                </c:pt>
                <c:pt idx="4">
                  <c:v>Jag tycker att personalen är snäll mot mig på fritids</c:v>
                </c:pt>
                <c:pt idx="5">
                  <c:v>Jag känner mig trygg på fritids</c:v>
                </c:pt>
                <c:pt idx="6">
                  <c:v>Jag leker gärna inomhus på fritids</c:v>
                </c:pt>
                <c:pt idx="7">
                  <c:v>Jag leker gärna utomhus på fritids</c:v>
                </c:pt>
                <c:pt idx="8">
                  <c:v>Jag får göra roliga saker på fritids</c:v>
                </c:pt>
              </c:strCache>
            </c:strRef>
          </c:cat>
          <c:val>
            <c:numRef>
              <c:f>Diagram!$I$54:$I$62</c:f>
              <c:numCache>
                <c:formatCode>0%</c:formatCode>
                <c:ptCount val="9"/>
                <c:pt idx="0">
                  <c:v>0.50075187969924817</c:v>
                </c:pt>
                <c:pt idx="1">
                  <c:v>0.47662141779788841</c:v>
                </c:pt>
                <c:pt idx="2">
                  <c:v>0.75810097965335344</c:v>
                </c:pt>
                <c:pt idx="3">
                  <c:v>0.51882530120481929</c:v>
                </c:pt>
                <c:pt idx="4">
                  <c:v>0.85422960725075525</c:v>
                </c:pt>
                <c:pt idx="5">
                  <c:v>0.83031674208144801</c:v>
                </c:pt>
                <c:pt idx="6">
                  <c:v>0.71558245083207261</c:v>
                </c:pt>
                <c:pt idx="7">
                  <c:v>0.3885931558935361</c:v>
                </c:pt>
                <c:pt idx="8">
                  <c:v>0.8258212375859435</c:v>
                </c:pt>
              </c:numCache>
            </c:numRef>
          </c:val>
          <c:extLst>
            <c:ext xmlns:c16="http://schemas.microsoft.com/office/drawing/2014/chart" uri="{C3380CC4-5D6E-409C-BE32-E72D297353CC}">
              <c16:uniqueId val="{00000000-2CD6-43EE-9C82-0593C2D4E2E1}"/>
            </c:ext>
          </c:extLst>
        </c:ser>
        <c:dLbls>
          <c:showLegendKey val="0"/>
          <c:showVal val="0"/>
          <c:showCatName val="0"/>
          <c:showSerName val="0"/>
          <c:showPercent val="0"/>
          <c:showBubbleSize val="0"/>
        </c:dLbls>
        <c:gapWidth val="87"/>
        <c:axId val="66338176"/>
        <c:axId val="66352256"/>
      </c:barChart>
      <c:catAx>
        <c:axId val="66338176"/>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352256"/>
        <c:crosses val="autoZero"/>
        <c:auto val="1"/>
        <c:lblAlgn val="ctr"/>
        <c:lblOffset val="100"/>
        <c:noMultiLvlLbl val="0"/>
      </c:catAx>
      <c:valAx>
        <c:axId val="66352256"/>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66338176"/>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Diagram!$I$15</c:f>
              <c:strCache>
                <c:ptCount val="1"/>
                <c:pt idx="0">
                  <c:v>(Alla)</c:v>
                </c:pt>
              </c:strCache>
            </c:strRef>
          </c:tx>
          <c:marker>
            <c:symbol val="none"/>
          </c:marker>
          <c:cat>
            <c:strRef>
              <c:f>Diagram!$B$16:$B$26</c:f>
              <c:strCache>
                <c:ptCount val="10"/>
                <c:pt idx="0">
                  <c:v>Jag lär mig nya saker i skolan</c:v>
                </c:pt>
                <c:pt idx="1">
                  <c:v>Jag har ofta någon att leka med i skolan</c:v>
                </c:pt>
                <c:pt idx="2">
                  <c:v>Jag tycker att lärarna är snälla mot mig i skolan</c:v>
                </c:pt>
                <c:pt idx="3">
                  <c:v>Jag känner mig trygg i skolan</c:v>
                </c:pt>
                <c:pt idx="4">
                  <c:v>Jag får vara med och bestämma vad vi ska göra i skolan</c:v>
                </c:pt>
                <c:pt idx="5">
                  <c:v>Jag tycker att det är roligt att gå till skolan</c:v>
                </c:pt>
                <c:pt idx="6">
                  <c:v>Vi har bra mat på min skola</c:v>
                </c:pt>
                <c:pt idx="7">
                  <c:v>Jag väljer att äta mig mätt i skolan</c:v>
                </c:pt>
                <c:pt idx="8">
                  <c:v>Jag trivs i min skolrestaurang/klassrum där jag äter maten</c:v>
                </c:pt>
                <c:pt idx="9">
                  <c:v>De som jobbar i skolrestaurangen är trevliga och hjälpsamma</c:v>
                </c:pt>
              </c:strCache>
            </c:strRef>
          </c:cat>
          <c:val>
            <c:numRef>
              <c:f>Diagram!$I$16:$I$25</c:f>
              <c:numCache>
                <c:formatCode>0%</c:formatCode>
                <c:ptCount val="10"/>
                <c:pt idx="0">
                  <c:v>0.77352368591823495</c:v>
                </c:pt>
                <c:pt idx="1">
                  <c:v>0.78985035783994795</c:v>
                </c:pt>
                <c:pt idx="2">
                  <c:v>0.84505208333333337</c:v>
                </c:pt>
                <c:pt idx="3">
                  <c:v>0.73029315960912056</c:v>
                </c:pt>
                <c:pt idx="4">
                  <c:v>0.47089601046435581</c:v>
                </c:pt>
                <c:pt idx="5">
                  <c:v>0.6588235294117647</c:v>
                </c:pt>
                <c:pt idx="6">
                  <c:v>0.46579804560260585</c:v>
                </c:pt>
                <c:pt idx="7">
                  <c:v>0.61649214659685869</c:v>
                </c:pt>
                <c:pt idx="8">
                  <c:v>0.75737704918032789</c:v>
                </c:pt>
                <c:pt idx="9">
                  <c:v>0.84023668639053251</c:v>
                </c:pt>
              </c:numCache>
            </c:numRef>
          </c:val>
          <c:extLst>
            <c:ext xmlns:c16="http://schemas.microsoft.com/office/drawing/2014/chart" uri="{C3380CC4-5D6E-409C-BE32-E72D297353CC}">
              <c16:uniqueId val="{00000000-E6FD-4AA7-8F4C-38B427F65273}"/>
            </c:ext>
          </c:extLst>
        </c:ser>
        <c:ser>
          <c:idx val="1"/>
          <c:order val="1"/>
          <c:tx>
            <c:strRef>
              <c:f>Diagram!$J$15</c:f>
              <c:strCache>
                <c:ptCount val="1"/>
                <c:pt idx="0">
                  <c:v>Totalt</c:v>
                </c:pt>
              </c:strCache>
            </c:strRef>
          </c:tx>
          <c:marker>
            <c:symbol val="none"/>
          </c:marker>
          <c:val>
            <c:numRef>
              <c:f>Diagram!$J$16:$J$25</c:f>
              <c:numCache>
                <c:formatCode>0%</c:formatCode>
                <c:ptCount val="10"/>
                <c:pt idx="0">
                  <c:v>0.77352368591823495</c:v>
                </c:pt>
                <c:pt idx="1">
                  <c:v>0.78985035783994795</c:v>
                </c:pt>
                <c:pt idx="2">
                  <c:v>0.84505208333333337</c:v>
                </c:pt>
                <c:pt idx="3">
                  <c:v>0.73029315960912056</c:v>
                </c:pt>
                <c:pt idx="4">
                  <c:v>0.47089601046435581</c:v>
                </c:pt>
                <c:pt idx="5">
                  <c:v>0.6588235294117647</c:v>
                </c:pt>
                <c:pt idx="6">
                  <c:v>0.46579804560260585</c:v>
                </c:pt>
                <c:pt idx="7">
                  <c:v>0.61649214659685869</c:v>
                </c:pt>
                <c:pt idx="8">
                  <c:v>0.75737704918032789</c:v>
                </c:pt>
                <c:pt idx="9">
                  <c:v>0.84023668639053251</c:v>
                </c:pt>
              </c:numCache>
            </c:numRef>
          </c:val>
          <c:extLst>
            <c:ext xmlns:c16="http://schemas.microsoft.com/office/drawing/2014/chart" uri="{C3380CC4-5D6E-409C-BE32-E72D297353CC}">
              <c16:uniqueId val="{00000001-E6FD-4AA7-8F4C-38B427F65273}"/>
            </c:ext>
          </c:extLst>
        </c:ser>
        <c:ser>
          <c:idx val="2"/>
          <c:order val="2"/>
          <c:tx>
            <c:strRef>
              <c:f>Diagram!#REF!</c:f>
              <c:strCache>
                <c:ptCount val="1"/>
                <c:pt idx="0">
                  <c:v>#REF!</c:v>
                </c:pt>
              </c:strCache>
            </c:strRef>
          </c:tx>
          <c:marker>
            <c:symbol val="none"/>
          </c:marker>
          <c:val>
            <c:numRef>
              <c:f>Diagram!#REF!</c:f>
              <c:numCache>
                <c:formatCode>General</c:formatCode>
                <c:ptCount val="1"/>
                <c:pt idx="0">
                  <c:v>1</c:v>
                </c:pt>
              </c:numCache>
            </c:numRef>
          </c:val>
          <c:extLst>
            <c:ext xmlns:c16="http://schemas.microsoft.com/office/drawing/2014/chart" uri="{C3380CC4-5D6E-409C-BE32-E72D297353CC}">
              <c16:uniqueId val="{00000002-E6FD-4AA7-8F4C-38B427F65273}"/>
            </c:ext>
          </c:extLst>
        </c:ser>
        <c:dLbls>
          <c:showLegendKey val="0"/>
          <c:showVal val="0"/>
          <c:showCatName val="0"/>
          <c:showSerName val="0"/>
          <c:showPercent val="0"/>
          <c:showBubbleSize val="0"/>
        </c:dLbls>
        <c:axId val="66386176"/>
        <c:axId val="87822336"/>
      </c:radarChart>
      <c:catAx>
        <c:axId val="66386176"/>
        <c:scaling>
          <c:orientation val="minMax"/>
        </c:scaling>
        <c:delete val="0"/>
        <c:axPos val="b"/>
        <c:majorGridlines/>
        <c:numFmt formatCode="General" sourceLinked="0"/>
        <c:majorTickMark val="out"/>
        <c:minorTickMark val="none"/>
        <c:tickLblPos val="nextTo"/>
        <c:crossAx val="87822336"/>
        <c:crosses val="autoZero"/>
        <c:auto val="1"/>
        <c:lblAlgn val="ctr"/>
        <c:lblOffset val="100"/>
        <c:noMultiLvlLbl val="0"/>
      </c:catAx>
      <c:valAx>
        <c:axId val="87822336"/>
        <c:scaling>
          <c:orientation val="minMax"/>
        </c:scaling>
        <c:delete val="0"/>
        <c:axPos val="l"/>
        <c:majorGridlines/>
        <c:numFmt formatCode="0%" sourceLinked="1"/>
        <c:majorTickMark val="cross"/>
        <c:minorTickMark val="none"/>
        <c:tickLblPos val="nextTo"/>
        <c:crossAx val="66386176"/>
        <c:crosses val="autoZero"/>
        <c:crossBetween val="between"/>
      </c:valAx>
    </c:plotArea>
    <c:legend>
      <c:legendPos val="t"/>
      <c:legendEntry>
        <c:idx val="2"/>
        <c:delete val="1"/>
      </c:legendEntry>
      <c:overlay val="0"/>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Diagram!$I$53</c:f>
              <c:strCache>
                <c:ptCount val="1"/>
                <c:pt idx="0">
                  <c:v>(Alla)</c:v>
                </c:pt>
              </c:strCache>
            </c:strRef>
          </c:tx>
          <c:marker>
            <c:symbol val="none"/>
          </c:marker>
          <c:cat>
            <c:strRef>
              <c:f>Diagram!$B$54:$B$62</c:f>
              <c:strCache>
                <c:ptCount val="9"/>
                <c:pt idx="0">
                  <c:v>Jag lär mig nya saker på fritids</c:v>
                </c:pt>
                <c:pt idx="1">
                  <c:v>Jag kan få hjälp med skolarbete på fritids</c:v>
                </c:pt>
                <c:pt idx="2">
                  <c:v>Jag har ofta någon att leka med på fritids</c:v>
                </c:pt>
                <c:pt idx="3">
                  <c:v>Jag får vara med och bestämma på fritids</c:v>
                </c:pt>
                <c:pt idx="4">
                  <c:v>Jag tycker att personalen är snäll mot mig på fritids</c:v>
                </c:pt>
                <c:pt idx="5">
                  <c:v>Jag känner mig trygg på fritids</c:v>
                </c:pt>
                <c:pt idx="6">
                  <c:v>Jag leker gärna inomhus på fritids</c:v>
                </c:pt>
                <c:pt idx="7">
                  <c:v>Jag leker gärna utomhus på fritids</c:v>
                </c:pt>
                <c:pt idx="8">
                  <c:v>Jag får göra roliga saker på fritids</c:v>
                </c:pt>
              </c:strCache>
            </c:strRef>
          </c:cat>
          <c:val>
            <c:numRef>
              <c:f>Diagram!$I$54:$I$62</c:f>
              <c:numCache>
                <c:formatCode>0%</c:formatCode>
                <c:ptCount val="9"/>
                <c:pt idx="0">
                  <c:v>0.50075187969924817</c:v>
                </c:pt>
                <c:pt idx="1">
                  <c:v>0.47662141779788841</c:v>
                </c:pt>
                <c:pt idx="2">
                  <c:v>0.75810097965335344</c:v>
                </c:pt>
                <c:pt idx="3">
                  <c:v>0.51882530120481929</c:v>
                </c:pt>
                <c:pt idx="4">
                  <c:v>0.85422960725075525</c:v>
                </c:pt>
                <c:pt idx="5">
                  <c:v>0.83031674208144801</c:v>
                </c:pt>
                <c:pt idx="6">
                  <c:v>0.71558245083207261</c:v>
                </c:pt>
                <c:pt idx="7">
                  <c:v>0.3885931558935361</c:v>
                </c:pt>
                <c:pt idx="8">
                  <c:v>0.8258212375859435</c:v>
                </c:pt>
              </c:numCache>
            </c:numRef>
          </c:val>
          <c:extLst>
            <c:ext xmlns:c16="http://schemas.microsoft.com/office/drawing/2014/chart" uri="{C3380CC4-5D6E-409C-BE32-E72D297353CC}">
              <c16:uniqueId val="{00000000-79AA-4502-A5B8-EE9484FB41E7}"/>
            </c:ext>
          </c:extLst>
        </c:ser>
        <c:ser>
          <c:idx val="1"/>
          <c:order val="1"/>
          <c:tx>
            <c:strRef>
              <c:f>Diagram!$J$53</c:f>
              <c:strCache>
                <c:ptCount val="1"/>
                <c:pt idx="0">
                  <c:v>Totalt</c:v>
                </c:pt>
              </c:strCache>
            </c:strRef>
          </c:tx>
          <c:marker>
            <c:symbol val="none"/>
          </c:marker>
          <c:cat>
            <c:strRef>
              <c:f>Diagram!$B$54:$B$62</c:f>
              <c:strCache>
                <c:ptCount val="9"/>
                <c:pt idx="0">
                  <c:v>Jag lär mig nya saker på fritids</c:v>
                </c:pt>
                <c:pt idx="1">
                  <c:v>Jag kan få hjälp med skolarbete på fritids</c:v>
                </c:pt>
                <c:pt idx="2">
                  <c:v>Jag har ofta någon att leka med på fritids</c:v>
                </c:pt>
                <c:pt idx="3">
                  <c:v>Jag får vara med och bestämma på fritids</c:v>
                </c:pt>
                <c:pt idx="4">
                  <c:v>Jag tycker att personalen är snäll mot mig på fritids</c:v>
                </c:pt>
                <c:pt idx="5">
                  <c:v>Jag känner mig trygg på fritids</c:v>
                </c:pt>
                <c:pt idx="6">
                  <c:v>Jag leker gärna inomhus på fritids</c:v>
                </c:pt>
                <c:pt idx="7">
                  <c:v>Jag leker gärna utomhus på fritids</c:v>
                </c:pt>
                <c:pt idx="8">
                  <c:v>Jag får göra roliga saker på fritids</c:v>
                </c:pt>
              </c:strCache>
            </c:strRef>
          </c:cat>
          <c:val>
            <c:numRef>
              <c:f>Diagram!$J$54:$J$62</c:f>
              <c:numCache>
                <c:formatCode>0%</c:formatCode>
                <c:ptCount val="9"/>
                <c:pt idx="0">
                  <c:v>0.50075187969924817</c:v>
                </c:pt>
                <c:pt idx="1">
                  <c:v>0.47662141779788841</c:v>
                </c:pt>
                <c:pt idx="2">
                  <c:v>0.75810097965335344</c:v>
                </c:pt>
                <c:pt idx="3">
                  <c:v>0.51882530120481929</c:v>
                </c:pt>
                <c:pt idx="4">
                  <c:v>0.85422960725075525</c:v>
                </c:pt>
                <c:pt idx="5">
                  <c:v>0.83031674208144801</c:v>
                </c:pt>
                <c:pt idx="6">
                  <c:v>0.71558245083207261</c:v>
                </c:pt>
                <c:pt idx="7">
                  <c:v>0.3885931558935361</c:v>
                </c:pt>
                <c:pt idx="8">
                  <c:v>0.8258212375859435</c:v>
                </c:pt>
              </c:numCache>
            </c:numRef>
          </c:val>
          <c:extLst>
            <c:ext xmlns:c16="http://schemas.microsoft.com/office/drawing/2014/chart" uri="{C3380CC4-5D6E-409C-BE32-E72D297353CC}">
              <c16:uniqueId val="{00000001-79AA-4502-A5B8-EE9484FB41E7}"/>
            </c:ext>
          </c:extLst>
        </c:ser>
        <c:ser>
          <c:idx val="2"/>
          <c:order val="2"/>
          <c:tx>
            <c:strRef>
              <c:f>Diagram!#REF!</c:f>
              <c:strCache>
                <c:ptCount val="1"/>
                <c:pt idx="0">
                  <c:v>#REF!</c:v>
                </c:pt>
              </c:strCache>
            </c:strRef>
          </c:tx>
          <c:marker>
            <c:symbol val="none"/>
          </c:marker>
          <c:val>
            <c:numRef>
              <c:f>Diagram!#REF!</c:f>
              <c:numCache>
                <c:formatCode>General</c:formatCode>
                <c:ptCount val="1"/>
                <c:pt idx="0">
                  <c:v>1</c:v>
                </c:pt>
              </c:numCache>
            </c:numRef>
          </c:val>
          <c:extLst>
            <c:ext xmlns:c16="http://schemas.microsoft.com/office/drawing/2014/chart" uri="{C3380CC4-5D6E-409C-BE32-E72D297353CC}">
              <c16:uniqueId val="{00000002-79AA-4502-A5B8-EE9484FB41E7}"/>
            </c:ext>
          </c:extLst>
        </c:ser>
        <c:dLbls>
          <c:showLegendKey val="0"/>
          <c:showVal val="0"/>
          <c:showCatName val="0"/>
          <c:showSerName val="0"/>
          <c:showPercent val="0"/>
          <c:showBubbleSize val="0"/>
        </c:dLbls>
        <c:axId val="87848064"/>
        <c:axId val="87849600"/>
      </c:radarChart>
      <c:catAx>
        <c:axId val="87848064"/>
        <c:scaling>
          <c:orientation val="minMax"/>
        </c:scaling>
        <c:delete val="0"/>
        <c:axPos val="b"/>
        <c:majorGridlines/>
        <c:numFmt formatCode="General" sourceLinked="0"/>
        <c:majorTickMark val="out"/>
        <c:minorTickMark val="none"/>
        <c:tickLblPos val="nextTo"/>
        <c:crossAx val="87849600"/>
        <c:crosses val="autoZero"/>
        <c:auto val="1"/>
        <c:lblAlgn val="ctr"/>
        <c:lblOffset val="100"/>
        <c:noMultiLvlLbl val="0"/>
      </c:catAx>
      <c:valAx>
        <c:axId val="87849600"/>
        <c:scaling>
          <c:orientation val="minMax"/>
        </c:scaling>
        <c:delete val="0"/>
        <c:axPos val="l"/>
        <c:majorGridlines/>
        <c:numFmt formatCode="0%" sourceLinked="1"/>
        <c:majorTickMark val="cross"/>
        <c:minorTickMark val="none"/>
        <c:tickLblPos val="nextTo"/>
        <c:crossAx val="87848064"/>
        <c:crosses val="autoZero"/>
        <c:crossBetween val="between"/>
      </c:valAx>
    </c:plotArea>
    <c:legend>
      <c:legendPos val="t"/>
      <c:legendEntry>
        <c:idx val="2"/>
        <c:delete val="1"/>
      </c:legendEntry>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2</xdr:row>
      <xdr:rowOff>53975</xdr:rowOff>
    </xdr:from>
    <xdr:to>
      <xdr:col>1</xdr:col>
      <xdr:colOff>1428057</xdr:colOff>
      <xdr:row>10</xdr:row>
      <xdr:rowOff>120662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71475"/>
          <a:ext cx="1066107" cy="1492262"/>
        </a:xfrm>
        <a:prstGeom prst="rect">
          <a:avLst/>
        </a:prstGeom>
        <a:ln>
          <a:noFill/>
        </a:ln>
      </xdr:spPr>
    </xdr:pic>
    <xdr:clientData/>
  </xdr:twoCellAnchor>
  <xdr:twoCellAnchor editAs="oneCell">
    <xdr:from>
      <xdr:col>1</xdr:col>
      <xdr:colOff>76202</xdr:colOff>
      <xdr:row>27</xdr:row>
      <xdr:rowOff>114299</xdr:rowOff>
    </xdr:from>
    <xdr:to>
      <xdr:col>7</xdr:col>
      <xdr:colOff>73026</xdr:colOff>
      <xdr:row>47</xdr:row>
      <xdr:rowOff>142874</xdr:rowOff>
    </xdr:to>
    <mc:AlternateContent xmlns:mc="http://schemas.openxmlformats.org/markup-compatibility/2006" xmlns:a14="http://schemas.microsoft.com/office/drawing/2010/main">
      <mc:Choice Requires="a14">
        <xdr:graphicFrame macro="">
          <xdr:nvGraphicFramePr>
            <xdr:cNvPr id="4" name="Resultatenhet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76202" y="4867274"/>
              <a:ext cx="5759449" cy="33083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4</xdr:col>
      <xdr:colOff>88265</xdr:colOff>
      <xdr:row>15</xdr:row>
      <xdr:rowOff>159385</xdr:rowOff>
    </xdr:from>
    <xdr:to>
      <xdr:col>4</xdr:col>
      <xdr:colOff>351790</xdr:colOff>
      <xdr:row>16</xdr:row>
      <xdr:rowOff>199390</xdr:rowOff>
    </xdr:to>
    <xdr:pic>
      <xdr:nvPicPr>
        <xdr:cNvPr id="6" name="Bildobjekt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41090" y="2835910"/>
          <a:ext cx="263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153247</xdr:colOff>
      <xdr:row>35</xdr:row>
      <xdr:rowOff>84879</xdr:rowOff>
    </xdr:from>
    <xdr:to>
      <xdr:col>9</xdr:col>
      <xdr:colOff>390525</xdr:colOff>
      <xdr:row>43</xdr:row>
      <xdr:rowOff>1</xdr:rowOff>
    </xdr:to>
    <mc:AlternateContent xmlns:mc="http://schemas.openxmlformats.org/markup-compatibility/2006" xmlns:a14="http://schemas.microsoft.com/office/drawing/2010/main">
      <mc:Choice Requires="a14">
        <xdr:graphicFrame macro="">
          <xdr:nvGraphicFramePr>
            <xdr:cNvPr id="8" name="F1 kön 1">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F1 kön 1"/>
            </a:graphicData>
          </a:graphic>
        </xdr:graphicFrame>
      </mc:Choice>
      <mc:Fallback xmlns="">
        <xdr:sp macro="" textlink="">
          <xdr:nvSpPr>
            <xdr:cNvPr id="0" name=""/>
            <xdr:cNvSpPr>
              <a:spLocks noTextEdit="1"/>
            </xdr:cNvSpPr>
          </xdr:nvSpPr>
          <xdr:spPr>
            <a:xfrm>
              <a:off x="6201622" y="5936404"/>
              <a:ext cx="1834303" cy="1207347"/>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7</xdr:col>
      <xdr:colOff>152400</xdr:colOff>
      <xdr:row>27</xdr:row>
      <xdr:rowOff>114300</xdr:rowOff>
    </xdr:from>
    <xdr:to>
      <xdr:col>9</xdr:col>
      <xdr:colOff>390525</xdr:colOff>
      <xdr:row>35</xdr:row>
      <xdr:rowOff>38100</xdr:rowOff>
    </xdr:to>
    <mc:AlternateContent xmlns:mc="http://schemas.openxmlformats.org/markup-compatibility/2006" xmlns:a14="http://schemas.microsoft.com/office/drawing/2010/main">
      <mc:Choice Requires="a14">
        <xdr:graphicFrame macro="">
          <xdr:nvGraphicFramePr>
            <xdr:cNvPr id="2" name="Skolområde 1">
              <a:extLst>
                <a:ext uri="{FF2B5EF4-FFF2-40B4-BE49-F238E27FC236}">
                  <a16:creationId xmlns:a16="http://schemas.microsoft.com/office/drawing/2014/main" id="{C6F89CB8-6AFC-458B-8F45-62BAFFDEDAFC}"/>
                </a:ext>
              </a:extLst>
            </xdr:cNvPr>
            <xdr:cNvGraphicFramePr/>
          </xdr:nvGraphicFramePr>
          <xdr:xfrm>
            <a:off x="0" y="0"/>
            <a:ext cx="0" cy="0"/>
          </xdr:xfrm>
          <a:graphic>
            <a:graphicData uri="http://schemas.microsoft.com/office/drawing/2010/slicer">
              <sle:slicer xmlns:sle="http://schemas.microsoft.com/office/drawing/2010/slicer" name="Skolområde 1"/>
            </a:graphicData>
          </a:graphic>
        </xdr:graphicFrame>
      </mc:Choice>
      <mc:Fallback xmlns="">
        <xdr:sp macro="" textlink="">
          <xdr:nvSpPr>
            <xdr:cNvPr id="0" name=""/>
            <xdr:cNvSpPr>
              <a:spLocks noTextEdit="1"/>
            </xdr:cNvSpPr>
          </xdr:nvSpPr>
          <xdr:spPr>
            <a:xfrm>
              <a:off x="6200775" y="4629150"/>
              <a:ext cx="1835150" cy="12573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27</xdr:row>
      <xdr:rowOff>95250</xdr:rowOff>
    </xdr:from>
    <xdr:to>
      <xdr:col>10</xdr:col>
      <xdr:colOff>0</xdr:colOff>
      <xdr:row>48</xdr:row>
      <xdr:rowOff>14288</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333375</xdr:colOff>
      <xdr:row>1</xdr:row>
      <xdr:rowOff>0</xdr:rowOff>
    </xdr:from>
    <xdr:to>
      <xdr:col>3</xdr:col>
      <xdr:colOff>174567</xdr:colOff>
      <xdr:row>9</xdr:row>
      <xdr:rowOff>66052</xdr:rowOff>
    </xdr:to>
    <xdr:pic>
      <xdr:nvPicPr>
        <xdr:cNvPr id="5" name="Bildobjekt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61925"/>
          <a:ext cx="1066107" cy="1508137"/>
        </a:xfrm>
        <a:prstGeom prst="rect">
          <a:avLst/>
        </a:prstGeom>
        <a:ln>
          <a:noFill/>
        </a:ln>
      </xdr:spPr>
    </xdr:pic>
    <xdr:clientData/>
  </xdr:twoCellAnchor>
  <xdr:twoCellAnchor>
    <xdr:from>
      <xdr:col>1</xdr:col>
      <xdr:colOff>0</xdr:colOff>
      <xdr:row>63</xdr:row>
      <xdr:rowOff>123825</xdr:rowOff>
    </xdr:from>
    <xdr:to>
      <xdr:col>10</xdr:col>
      <xdr:colOff>180975</xdr:colOff>
      <xdr:row>84</xdr:row>
      <xdr:rowOff>142875</xdr:rowOff>
    </xdr:to>
    <xdr:graphicFrame macro="">
      <xdr:nvGraphicFramePr>
        <xdr:cNvPr id="6" name="Diagram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9</xdr:row>
      <xdr:rowOff>95250</xdr:rowOff>
    </xdr:from>
    <xdr:to>
      <xdr:col>15</xdr:col>
      <xdr:colOff>6350</xdr:colOff>
      <xdr:row>41</xdr:row>
      <xdr:rowOff>146050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42</xdr:row>
      <xdr:rowOff>50800</xdr:rowOff>
    </xdr:from>
    <xdr:to>
      <xdr:col>15</xdr:col>
      <xdr:colOff>15875</xdr:colOff>
      <xdr:row>71</xdr:row>
      <xdr:rowOff>165100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361950</xdr:colOff>
      <xdr:row>0</xdr:row>
      <xdr:rowOff>53975</xdr:rowOff>
    </xdr:from>
    <xdr:to>
      <xdr:col>1</xdr:col>
      <xdr:colOff>513657</xdr:colOff>
      <xdr:row>8</xdr:row>
      <xdr:rowOff>73037</xdr:rowOff>
    </xdr:to>
    <xdr:pic>
      <xdr:nvPicPr>
        <xdr:cNvPr id="4" name="Bildobjekt 3">
          <a:extLst>
            <a:ext uri="{FF2B5EF4-FFF2-40B4-BE49-F238E27FC236}">
              <a16:creationId xmlns:a16="http://schemas.microsoft.com/office/drawing/2014/main" id="{71A6ADF2-7051-42D1-AD2F-D25F8E3AB1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0" y="371475"/>
          <a:ext cx="1066107" cy="1492262"/>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199902</xdr:colOff>
      <xdr:row>9</xdr:row>
      <xdr:rowOff>154518</xdr:rowOff>
    </xdr:from>
    <xdr:to>
      <xdr:col>13</xdr:col>
      <xdr:colOff>484903</xdr:colOff>
      <xdr:row>26</xdr:row>
      <xdr:rowOff>197908</xdr:rowOff>
    </xdr:to>
    <mc:AlternateContent xmlns:mc="http://schemas.openxmlformats.org/markup-compatibility/2006" xmlns:a14="http://schemas.microsoft.com/office/drawing/2010/main">
      <mc:Choice Requires="a14">
        <xdr:graphicFrame macro="">
          <xdr:nvGraphicFramePr>
            <xdr:cNvPr id="5" name="Resultatenhet 2">
              <a:extLst>
                <a:ext uri="{FF2B5EF4-FFF2-40B4-BE49-F238E27FC236}">
                  <a16:creationId xmlns:a16="http://schemas.microsoft.com/office/drawing/2014/main" id="{A27518B2-D842-495D-B737-3D96FE7339CF}"/>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9442327" y="2662768"/>
              <a:ext cx="2186826" cy="653097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13</xdr:col>
      <xdr:colOff>518768</xdr:colOff>
      <xdr:row>9</xdr:row>
      <xdr:rowOff>176865</xdr:rowOff>
    </xdr:from>
    <xdr:to>
      <xdr:col>16</xdr:col>
      <xdr:colOff>389466</xdr:colOff>
      <xdr:row>12</xdr:row>
      <xdr:rowOff>198406</xdr:rowOff>
    </xdr:to>
    <mc:AlternateContent xmlns:mc="http://schemas.openxmlformats.org/markup-compatibility/2006" xmlns:a14="http://schemas.microsoft.com/office/drawing/2010/main">
      <mc:Choice Requires="a14">
        <xdr:graphicFrame macro="">
          <xdr:nvGraphicFramePr>
            <xdr:cNvPr id="9" name="Kön 1">
              <a:extLst>
                <a:ext uri="{FF2B5EF4-FFF2-40B4-BE49-F238E27FC236}">
                  <a16:creationId xmlns:a16="http://schemas.microsoft.com/office/drawing/2014/main" id="{097D56B6-EC26-48F1-9231-73DD7BD81ACF}"/>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mlns="">
        <xdr:sp macro="" textlink="">
          <xdr:nvSpPr>
            <xdr:cNvPr id="0" name=""/>
            <xdr:cNvSpPr>
              <a:spLocks noTextEdit="1"/>
            </xdr:cNvSpPr>
          </xdr:nvSpPr>
          <xdr:spPr>
            <a:xfrm>
              <a:off x="11112685" y="2187698"/>
              <a:ext cx="1718548" cy="119205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0</xdr:col>
      <xdr:colOff>229347</xdr:colOff>
      <xdr:row>1</xdr:row>
      <xdr:rowOff>11766</xdr:rowOff>
    </xdr:from>
    <xdr:to>
      <xdr:col>1</xdr:col>
      <xdr:colOff>1063866</xdr:colOff>
      <xdr:row>7</xdr:row>
      <xdr:rowOff>64135</xdr:rowOff>
    </xdr:to>
    <xdr:pic>
      <xdr:nvPicPr>
        <xdr:cNvPr id="6" name="Bildobjekt 5">
          <a:extLst>
            <a:ext uri="{FF2B5EF4-FFF2-40B4-BE49-F238E27FC236}">
              <a16:creationId xmlns:a16="http://schemas.microsoft.com/office/drawing/2014/main" id="{076EDEBF-E8E6-4CA6-A69C-A211A7C1F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47" y="159933"/>
          <a:ext cx="1067352" cy="1491702"/>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43</xdr:col>
      <xdr:colOff>492125</xdr:colOff>
      <xdr:row>4</xdr:row>
      <xdr:rowOff>19050</xdr:rowOff>
    </xdr:from>
    <xdr:to>
      <xdr:col>46</xdr:col>
      <xdr:colOff>482600</xdr:colOff>
      <xdr:row>17</xdr:row>
      <xdr:rowOff>152400</xdr:rowOff>
    </xdr:to>
    <mc:AlternateContent xmlns:mc="http://schemas.openxmlformats.org/markup-compatibility/2006" xmlns:a14="http://schemas.microsoft.com/office/drawing/2010/main">
      <mc:Choice Requires="a14">
        <xdr:graphicFrame macro="">
          <xdr:nvGraphicFramePr>
            <xdr:cNvPr id="2" name="Skolår">
              <a:extLst>
                <a:ext uri="{FF2B5EF4-FFF2-40B4-BE49-F238E27FC236}">
                  <a16:creationId xmlns:a16="http://schemas.microsoft.com/office/drawing/2014/main" id="{58FE38F6-6DFE-40C1-9E73-5D4317B053D7}"/>
                </a:ext>
              </a:extLst>
            </xdr:cNvPr>
            <xdr:cNvGraphicFramePr/>
          </xdr:nvGraphicFramePr>
          <xdr:xfrm>
            <a:off x="0" y="0"/>
            <a:ext cx="0" cy="0"/>
          </xdr:xfrm>
          <a:graphic>
            <a:graphicData uri="http://schemas.microsoft.com/office/drawing/2010/slicer">
              <sle:slicer xmlns:sle="http://schemas.microsoft.com/office/drawing/2010/slicer" name="Skolår"/>
            </a:graphicData>
          </a:graphic>
        </xdr:graphicFrame>
      </mc:Choice>
      <mc:Fallback xmlns="">
        <xdr:sp macro="" textlink="">
          <xdr:nvSpPr>
            <xdr:cNvPr id="0" name=""/>
            <xdr:cNvSpPr>
              <a:spLocks noTextEdit="1"/>
            </xdr:cNvSpPr>
          </xdr:nvSpPr>
          <xdr:spPr>
            <a:xfrm>
              <a:off x="17751425" y="742950"/>
              <a:ext cx="1819275" cy="24860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41</xdr:col>
      <xdr:colOff>282575</xdr:colOff>
      <xdr:row>22</xdr:row>
      <xdr:rowOff>85725</xdr:rowOff>
    </xdr:from>
    <xdr:to>
      <xdr:col>44</xdr:col>
      <xdr:colOff>511175</xdr:colOff>
      <xdr:row>36</xdr:row>
      <xdr:rowOff>76200</xdr:rowOff>
    </xdr:to>
    <mc:AlternateContent xmlns:mc="http://schemas.openxmlformats.org/markup-compatibility/2006" xmlns:a14="http://schemas.microsoft.com/office/drawing/2010/main">
      <mc:Choice Requires="a14">
        <xdr:graphicFrame macro="">
          <xdr:nvGraphicFramePr>
            <xdr:cNvPr id="4" name="Skolområde">
              <a:extLst>
                <a:ext uri="{FF2B5EF4-FFF2-40B4-BE49-F238E27FC236}">
                  <a16:creationId xmlns:a16="http://schemas.microsoft.com/office/drawing/2014/main" id="{A1692D69-E041-352C-B1D5-C36878EE5064}"/>
                </a:ext>
              </a:extLst>
            </xdr:cNvPr>
            <xdr:cNvGraphicFramePr/>
          </xdr:nvGraphicFramePr>
          <xdr:xfrm>
            <a:off x="0" y="0"/>
            <a:ext cx="0" cy="0"/>
          </xdr:xfrm>
          <a:graphic>
            <a:graphicData uri="http://schemas.microsoft.com/office/drawing/2010/slicer">
              <sle:slicer xmlns:sle="http://schemas.microsoft.com/office/drawing/2010/slicer" name="Skolområde"/>
            </a:graphicData>
          </a:graphic>
        </xdr:graphicFrame>
      </mc:Choice>
      <mc:Fallback xmlns="">
        <xdr:sp macro="" textlink="">
          <xdr:nvSpPr>
            <xdr:cNvPr id="0" name=""/>
            <xdr:cNvSpPr>
              <a:spLocks noTextEdit="1"/>
            </xdr:cNvSpPr>
          </xdr:nvSpPr>
          <xdr:spPr>
            <a:xfrm>
              <a:off x="16808450" y="4064000"/>
              <a:ext cx="1831975" cy="25273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32</xdr:col>
      <xdr:colOff>233081</xdr:colOff>
      <xdr:row>10</xdr:row>
      <xdr:rowOff>4298</xdr:rowOff>
    </xdr:from>
    <xdr:to>
      <xdr:col>34</xdr:col>
      <xdr:colOff>863411</xdr:colOff>
      <xdr:row>16</xdr:row>
      <xdr:rowOff>3175</xdr:rowOff>
    </xdr:to>
    <mc:AlternateContent xmlns:mc="http://schemas.openxmlformats.org/markup-compatibility/2006" xmlns:a14="http://schemas.microsoft.com/office/drawing/2010/main">
      <mc:Choice Requires="a14">
        <xdr:graphicFrame macro="">
          <xdr:nvGraphicFramePr>
            <xdr:cNvPr id="8" name="Skolår 3">
              <a:extLst>
                <a:ext uri="{FF2B5EF4-FFF2-40B4-BE49-F238E27FC236}">
                  <a16:creationId xmlns:a16="http://schemas.microsoft.com/office/drawing/2014/main" id="{B9669109-720B-49A3-ABE5-4D6D5270E919}"/>
                </a:ext>
              </a:extLst>
            </xdr:cNvPr>
            <xdr:cNvGraphicFramePr/>
          </xdr:nvGraphicFramePr>
          <xdr:xfrm>
            <a:off x="0" y="0"/>
            <a:ext cx="0" cy="0"/>
          </xdr:xfrm>
          <a:graphic>
            <a:graphicData uri="http://schemas.microsoft.com/office/drawing/2010/slicer">
              <sle:slicer xmlns:sle="http://schemas.microsoft.com/office/drawing/2010/slicer" name="Skolår 3"/>
            </a:graphicData>
          </a:graphic>
        </xdr:graphicFrame>
      </mc:Choice>
      <mc:Fallback xmlns="">
        <xdr:sp macro="" textlink="">
          <xdr:nvSpPr>
            <xdr:cNvPr id="0" name=""/>
            <xdr:cNvSpPr>
              <a:spLocks noTextEdit="1"/>
            </xdr:cNvSpPr>
          </xdr:nvSpPr>
          <xdr:spPr>
            <a:xfrm>
              <a:off x="16753727" y="1800414"/>
              <a:ext cx="1840566" cy="116428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32</xdr:col>
      <xdr:colOff>347942</xdr:colOff>
      <xdr:row>2</xdr:row>
      <xdr:rowOff>56029</xdr:rowOff>
    </xdr:from>
    <xdr:to>
      <xdr:col>34</xdr:col>
      <xdr:colOff>944654</xdr:colOff>
      <xdr:row>8</xdr:row>
      <xdr:rowOff>77881</xdr:rowOff>
    </xdr:to>
    <mc:AlternateContent xmlns:mc="http://schemas.openxmlformats.org/markup-compatibility/2006" xmlns:a14="http://schemas.microsoft.com/office/drawing/2010/main">
      <mc:Choice Requires="a14">
        <xdr:graphicFrame macro="">
          <xdr:nvGraphicFramePr>
            <xdr:cNvPr id="11" name="Kön">
              <a:extLst>
                <a:ext uri="{FF2B5EF4-FFF2-40B4-BE49-F238E27FC236}">
                  <a16:creationId xmlns:a16="http://schemas.microsoft.com/office/drawing/2014/main" id="{2446E699-A155-42AC-A2C8-46EC8223A62D}"/>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6868588" y="414617"/>
              <a:ext cx="1800598" cy="1097617"/>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16</xdr:col>
      <xdr:colOff>632946</xdr:colOff>
      <xdr:row>0</xdr:row>
      <xdr:rowOff>146237</xdr:rowOff>
    </xdr:from>
    <xdr:to>
      <xdr:col>21</xdr:col>
      <xdr:colOff>112059</xdr:colOff>
      <xdr:row>16</xdr:row>
      <xdr:rowOff>19797</xdr:rowOff>
    </xdr:to>
    <mc:AlternateContent xmlns:mc="http://schemas.openxmlformats.org/markup-compatibility/2006" xmlns:a14="http://schemas.microsoft.com/office/drawing/2010/main">
      <mc:Choice Requires="a14">
        <xdr:graphicFrame macro="">
          <xdr:nvGraphicFramePr>
            <xdr:cNvPr id="12" name="Resultatenhet">
              <a:extLst>
                <a:ext uri="{FF2B5EF4-FFF2-40B4-BE49-F238E27FC236}">
                  <a16:creationId xmlns:a16="http://schemas.microsoft.com/office/drawing/2014/main" id="{EE97B662-E1EA-474D-A364-9C1EE0326EBA}"/>
                </a:ext>
              </a:extLst>
            </xdr:cNvPr>
            <xdr:cNvGraphicFramePr/>
          </xdr:nvGraphicFramePr>
          <xdr:xfrm>
            <a:off x="0" y="0"/>
            <a:ext cx="0" cy="0"/>
          </xdr:xfrm>
          <a:graphic>
            <a:graphicData uri="http://schemas.microsoft.com/office/drawing/2010/slicer">
              <sle:slicer xmlns:sle="http://schemas.microsoft.com/office/drawing/2010/slicer" name="Resultatenhet"/>
            </a:graphicData>
          </a:graphic>
        </xdr:graphicFrame>
      </mc:Choice>
      <mc:Fallback xmlns="">
        <xdr:sp macro="" textlink="">
          <xdr:nvSpPr>
            <xdr:cNvPr id="0" name=""/>
            <xdr:cNvSpPr>
              <a:spLocks noTextEdit="1"/>
            </xdr:cNvSpPr>
          </xdr:nvSpPr>
          <xdr:spPr>
            <a:xfrm>
              <a:off x="11259297" y="143062"/>
              <a:ext cx="2423086" cy="283508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77.444477199075" createdVersion="6" refreshedVersion="8" minRefreshableVersion="3" recordCount="7586" xr:uid="{DF8081BE-7CAF-4F5A-9A0A-13A6A2B1DDB5}">
  <cacheSource type="worksheet">
    <worksheetSource name="Elever3"/>
  </cacheSource>
  <cacheFields count="38">
    <cacheField name="Skolår" numFmtId="0">
      <sharedItems containsBlank="1" count="6">
        <s v="År 2"/>
        <m/>
        <s v="År 1" u="1"/>
        <s v="2" u="1"/>
        <s v="3" u="1"/>
        <s v="År 3" u="1"/>
      </sharedItems>
    </cacheField>
    <cacheField name="Skolområde" numFmtId="0">
      <sharedItems/>
    </cacheField>
    <cacheField name="Resultatenhet" numFmtId="0">
      <sharedItems containsBlank="1" count="60">
        <s v="Herrgärdsskolan"/>
        <s v="Ekbergaskolan"/>
        <s v="Mälarparksskolan"/>
        <s v="Brandthovdaskolan"/>
        <s v="Norra Vallbyskolan"/>
        <s v="Håkantorpsskolan"/>
        <s v="Blåsboskolan"/>
        <s v="Malmabergsskolan"/>
        <s v="Hökåsenskolan"/>
        <s v="Fridnässkolan"/>
        <s v="Emausskolan"/>
        <s v="Gäddeholmsskolan"/>
        <s v="Dingtuna skola"/>
        <s v="Barkarö skola"/>
        <s v="Pettersbergsskolan"/>
        <s v="Fredriksbergsskolan"/>
        <s v="Ormkärrskolan"/>
        <s v="S:ta Gertruds skola"/>
        <s v="Rönnbyskolan"/>
        <s v="Vallbyskolan"/>
        <s v="Apalbyskolan"/>
        <s v="Hamreskolan"/>
        <s v="Rösegårdsskolan"/>
        <s v="Skallbergsskolan"/>
        <s v="Piltorpsskolan"/>
        <s v="Orrestaskolan"/>
        <s v="Hammarbyskolan"/>
        <s v="Tillbergaskolan"/>
        <s v="Bjurhovdaskolan"/>
        <s v="Irstaskolan"/>
        <s v="Vetterstorpsskolan"/>
        <s v="Tortunaskolan"/>
        <s v="Hällbyskolan"/>
        <s v="Lövängsskolan"/>
        <s v="Tibbleskolan"/>
        <s v="Pilträdsskolan"/>
        <s v="Mistelskolan"/>
        <s v="Noblaskolan Hemdal"/>
        <s v="Almaskolan"/>
        <s v="Västerås Internationella Skola"/>
        <s v="Västerås Montessoriskola"/>
        <s v="Noblaskolan Hagaberg"/>
        <s v="Romfartuna skola"/>
        <s v="Skälbyskolan"/>
        <s v="Iqraskolan"/>
        <s v="Waldorfskolan"/>
        <s v="Storängsskolan"/>
        <s v="Rotundaskolan"/>
        <s v="Grundskolan Äventyret"/>
        <s v="Bäckbyskolan"/>
        <s v="Västerås Waldorfskola"/>
        <s v="Mälardalen International School"/>
        <s v="Västerås English Public School"/>
        <m u="1"/>
        <s v="Risegårdsskolan" u="1"/>
        <s v="Ansgars fritidshem" u="1"/>
        <s v="Trollbacksskolan" u="1"/>
        <s v="Tillberga Grannskapsservice" u="1"/>
        <s v="Hagabergskolan" u="1"/>
        <s v="Barkaröskolan" u="1"/>
      </sharedItems>
    </cacheField>
    <cacheField name="Kod" numFmtId="0">
      <sharedItems containsNonDate="0" containsString="0" containsBlank="1"/>
    </cacheField>
    <cacheField name="Typ" numFmtId="0">
      <sharedItems/>
    </cacheField>
    <cacheField name="År" numFmtId="0">
      <sharedItems containsSemiMixedTypes="0" containsString="0" containsNumber="1" containsInteger="1" minValue="2016" maxValue="2024" count="9">
        <n v="2024"/>
        <n v="2020"/>
        <n v="2021"/>
        <n v="2022"/>
        <n v="2023"/>
        <n v="2018" u="1"/>
        <n v="2016" u="1"/>
        <n v="2019" u="1"/>
        <n v="2017" u="1"/>
      </sharedItems>
    </cacheField>
    <cacheField name="Kön" numFmtId="0">
      <sharedItems containsBlank="1" containsMixedTypes="1" containsNumber="1" containsInteger="1" minValue="1" maxValue="2" count="6">
        <s v="Flicka"/>
        <s v="Pojke"/>
        <s v="Annat/Vill inte svara"/>
        <m/>
        <n v="1" u="1"/>
        <n v="2" u="1"/>
      </sharedItems>
    </cacheField>
    <cacheField name="F2" numFmtId="0">
      <sharedItems containsString="0" containsBlank="1" containsNumber="1" containsInteger="1" minValue="0" maxValue="10" count="8">
        <n v="10"/>
        <n v="5"/>
        <n v="0"/>
        <m/>
        <n v="3" u="1"/>
        <n v="2" u="1"/>
        <n v="1" u="1"/>
        <n v="9" u="1"/>
      </sharedItems>
    </cacheField>
    <cacheField name="F3" numFmtId="0">
      <sharedItems containsString="0" containsBlank="1" containsNumber="1" containsInteger="1" minValue="0" maxValue="10" count="7">
        <n v="10"/>
        <n v="5"/>
        <n v="0"/>
        <m/>
        <n v="3" u="1"/>
        <n v="2" u="1"/>
        <n v="1" u="1"/>
      </sharedItems>
    </cacheField>
    <cacheField name="F4" numFmtId="0">
      <sharedItems containsString="0" containsBlank="1" containsNumber="1" containsInteger="1" minValue="0" maxValue="10" count="7">
        <n v="5"/>
        <n v="10"/>
        <m/>
        <n v="0"/>
        <n v="2" u="1"/>
        <n v="3" u="1"/>
        <n v="1" u="1"/>
      </sharedItems>
    </cacheField>
    <cacheField name="F5" numFmtId="0">
      <sharedItems containsString="0" containsBlank="1" containsNumber="1" containsInteger="1" minValue="0" maxValue="10" count="7">
        <n v="5"/>
        <n v="10"/>
        <n v="0"/>
        <m/>
        <n v="2" u="1"/>
        <n v="3" u="1"/>
        <n v="1" u="1"/>
      </sharedItems>
    </cacheField>
    <cacheField name="F6" numFmtId="0">
      <sharedItems containsBlank="1" containsMixedTypes="1" containsNumber="1" containsInteger="1" minValue="0" maxValue="10" count="8">
        <n v="5"/>
        <n v="10"/>
        <n v="0"/>
        <m/>
        <s v=" "/>
        <n v="2" u="1"/>
        <n v="3" u="1"/>
        <n v="1" u="1"/>
      </sharedItems>
    </cacheField>
    <cacheField name="F7" numFmtId="0">
      <sharedItems containsString="0" containsBlank="1" containsNumber="1" containsInteger="1" minValue="0" maxValue="10" count="7">
        <n v="5"/>
        <n v="10"/>
        <n v="0"/>
        <m/>
        <n v="2" u="1"/>
        <n v="3" u="1"/>
        <n v="1" u="1"/>
      </sharedItems>
    </cacheField>
    <cacheField name="F8" numFmtId="0">
      <sharedItems containsString="0" containsBlank="1" containsNumber="1" containsInteger="1" minValue="0" maxValue="10" count="8">
        <n v="0"/>
        <n v="5"/>
        <n v="10"/>
        <m/>
        <n v="1" u="1"/>
        <n v="2" u="1"/>
        <n v="3" u="1"/>
        <n v="4" u="1"/>
      </sharedItems>
    </cacheField>
    <cacheField name="F9" numFmtId="0">
      <sharedItems containsString="0" containsBlank="1" containsNumber="1" containsInteger="1" minValue="0" maxValue="10" count="8">
        <n v="10"/>
        <n v="5"/>
        <n v="0"/>
        <m/>
        <n v="3" u="1"/>
        <n v="2" u="1"/>
        <n v="1" u="1"/>
        <n v="4" u="1"/>
      </sharedItems>
    </cacheField>
    <cacheField name="F10" numFmtId="0">
      <sharedItems containsString="0" containsBlank="1" containsNumber="1" containsInteger="1" minValue="0" maxValue="10" count="8">
        <n v="5"/>
        <n v="10"/>
        <m/>
        <n v="0"/>
        <n v="2" u="1"/>
        <n v="3" u="1"/>
        <n v="1" u="1"/>
        <n v="4" u="1"/>
      </sharedItems>
    </cacheField>
    <cacheField name="F11" numFmtId="0">
      <sharedItems containsString="0" containsBlank="1" containsNumber="1" containsInteger="1" minValue="0" maxValue="10" count="8">
        <n v="5"/>
        <n v="10"/>
        <n v="0"/>
        <m/>
        <n v="2" u="1"/>
        <n v="3" u="1"/>
        <n v="1" u="1"/>
        <n v="4" u="1"/>
      </sharedItems>
    </cacheField>
    <cacheField name="F12" numFmtId="0">
      <sharedItems containsNonDate="0" containsString="0" containsBlank="1" containsNumber="1" containsInteger="1" minValue="0" maxValue="10" count="4">
        <m/>
        <n v="0" u="1"/>
        <n v="5" u="1"/>
        <n v="10" u="1"/>
      </sharedItems>
    </cacheField>
    <cacheField name="F13" numFmtId="0">
      <sharedItems containsString="0" containsBlank="1" containsNumber="1" containsInteger="1" minValue="0" maxValue="10" count="5">
        <n v="1"/>
        <n v="2"/>
        <m/>
        <n v="0" u="1"/>
        <n v="10" u="1"/>
      </sharedItems>
    </cacheField>
    <cacheField name="F14" numFmtId="0">
      <sharedItems containsString="0" containsBlank="1" containsNumber="1" containsInteger="1" minValue="0" maxValue="10" count="7">
        <n v="10"/>
        <n v="5"/>
        <m/>
        <n v="0"/>
        <n v="3" u="1"/>
        <n v="2" u="1"/>
        <n v="1" u="1"/>
      </sharedItems>
    </cacheField>
    <cacheField name="F15" numFmtId="0">
      <sharedItems containsString="0" containsBlank="1" containsNumber="1" containsInteger="1" minValue="0" maxValue="10" count="7">
        <n v="0"/>
        <n v="5"/>
        <n v="10"/>
        <m/>
        <n v="1" u="1"/>
        <n v="2" u="1"/>
        <n v="3" u="1"/>
      </sharedItems>
    </cacheField>
    <cacheField name="F16" numFmtId="0">
      <sharedItems containsString="0" containsBlank="1" containsNumber="1" containsInteger="1" minValue="0" maxValue="10" count="7">
        <n v="5"/>
        <n v="10"/>
        <m/>
        <n v="0"/>
        <n v="2" u="1"/>
        <n v="3" u="1"/>
        <n v="1" u="1"/>
      </sharedItems>
    </cacheField>
    <cacheField name="F17" numFmtId="0">
      <sharedItems containsString="0" containsBlank="1" containsNumber="1" containsInteger="1" minValue="0" maxValue="10" count="7">
        <n v="5"/>
        <n v="10"/>
        <m/>
        <n v="0"/>
        <n v="2" u="1"/>
        <n v="3" u="1"/>
        <n v="1" u="1"/>
      </sharedItems>
    </cacheField>
    <cacheField name="F18" numFmtId="0">
      <sharedItems containsString="0" containsBlank="1" containsNumber="1" containsInteger="1" minValue="0" maxValue="10" count="7">
        <n v="10"/>
        <m/>
        <n v="5"/>
        <n v="0"/>
        <n v="3" u="1"/>
        <n v="2" u="1"/>
        <n v="1" u="1"/>
      </sharedItems>
    </cacheField>
    <cacheField name="F19" numFmtId="0">
      <sharedItems containsBlank="1" containsMixedTypes="1" containsNumber="1" containsInteger="1" minValue="0" maxValue="10" count="8">
        <n v="5"/>
        <n v="10"/>
        <m/>
        <n v="0"/>
        <s v=" "/>
        <n v="2" u="1"/>
        <n v="3" u="1"/>
        <n v="1" u="1"/>
      </sharedItems>
    </cacheField>
    <cacheField name="F20" numFmtId="0">
      <sharedItems containsString="0" containsBlank="1" containsNumber="1" containsInteger="1" minValue="0" maxValue="10" count="7">
        <n v="10"/>
        <n v="5"/>
        <m/>
        <n v="0"/>
        <n v="3" u="1"/>
        <n v="2" u="1"/>
        <n v="1" u="1"/>
      </sharedItems>
    </cacheField>
    <cacheField name="F21" numFmtId="0">
      <sharedItems containsString="0" containsBlank="1" containsNumber="1" containsInteger="1" minValue="0" maxValue="10" count="7">
        <n v="0"/>
        <n v="5"/>
        <n v="10"/>
        <m/>
        <n v="1" u="1"/>
        <n v="2" u="1"/>
        <n v="3" u="1"/>
      </sharedItems>
    </cacheField>
    <cacheField name="F22" numFmtId="0">
      <sharedItems containsString="0" containsBlank="1" containsNumber="1" containsInteger="1" minValue="0" maxValue="10" count="7">
        <n v="10"/>
        <n v="5"/>
        <m/>
        <n v="0"/>
        <n v="3" u="1"/>
        <n v="2" u="1"/>
        <n v="1" u="1"/>
      </sharedItems>
    </cacheField>
    <cacheField name="F23" numFmtId="0">
      <sharedItems containsString="0" containsBlank="1" containsNumber="1" containsInteger="1" minValue="0" maxValue="10" count="7">
        <m/>
        <n v="1"/>
        <n v="3"/>
        <n v="2"/>
        <n v="5" u="1"/>
        <n v="10" u="1"/>
        <n v="0" u="1"/>
      </sharedItems>
    </cacheField>
    <cacheField name="F24" numFmtId="0">
      <sharedItems containsString="0" containsBlank="1" containsNumber="1" containsInteger="1" minValue="0" maxValue="10" count="5">
        <m/>
        <n v="1"/>
        <n v="2"/>
        <n v="10" u="1"/>
        <n v="0" u="1"/>
      </sharedItems>
    </cacheField>
    <cacheField name="F25" numFmtId="0">
      <sharedItems containsString="0" containsBlank="1" containsNumber="1" containsInteger="1" minValue="0" maxValue="10" count="7">
        <m/>
        <n v="2"/>
        <n v="1"/>
        <n v="3"/>
        <n v="10" u="1"/>
        <n v="5" u="1"/>
        <n v="0" u="1"/>
      </sharedItems>
    </cacheField>
    <cacheField name="F26" numFmtId="0">
      <sharedItems containsString="0" containsBlank="1" containsNumber="1" containsInteger="1" minValue="0" maxValue="10" count="5">
        <m/>
        <n v="2"/>
        <n v="1"/>
        <n v="10" u="1"/>
        <n v="0" u="1"/>
      </sharedItems>
    </cacheField>
    <cacheField name="F2225" numFmtId="0">
      <sharedItems containsNonDate="0" containsString="0" containsBlank="1"/>
    </cacheField>
    <cacheField name="F2224" numFmtId="0">
      <sharedItems containsNonDate="0" containsString="0" containsBlank="1"/>
    </cacheField>
    <cacheField name="F2223" numFmtId="0">
      <sharedItems containsNonDate="0" containsString="0" containsBlank="1"/>
    </cacheField>
    <cacheField name="F2222" numFmtId="0">
      <sharedItems containsNonDate="0" containsString="0" containsBlank="1"/>
    </cacheField>
    <cacheField name="F223" numFmtId="0">
      <sharedItems containsNonDate="0" containsString="0" containsBlank="1"/>
    </cacheField>
    <cacheField name="F232" numFmtId="0">
      <sharedItems containsNonDate="0" containsString="0" containsBlank="1"/>
    </cacheField>
  </cacheFields>
  <extLst>
    <ext xmlns:x14="http://schemas.microsoft.com/office/spreadsheetml/2009/9/main" uri="{725AE2AE-9491-48be-B2B4-4EB974FC3084}">
      <x14:pivotCacheDefinition pivotCacheId="154853978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77.44448726852" createdVersion="4" refreshedVersion="8" minRefreshableVersion="3" recordCount="7586" xr:uid="{00000000-000A-0000-FFFF-FFFF1C000000}">
  <cacheSource type="worksheet">
    <worksheetSource name="Elever"/>
  </cacheSource>
  <cacheFields count="33">
    <cacheField name="Skolår" numFmtId="0">
      <sharedItems containsBlank="1" count="4">
        <s v="År 2"/>
        <m/>
        <s v="År 1" u="1"/>
        <s v="År 3" u="1"/>
      </sharedItems>
    </cacheField>
    <cacheField name="Skolområde" numFmtId="0">
      <sharedItems containsBlank="1" count="3">
        <s v="Kommunal"/>
        <s v="Fristående"/>
        <m u="1"/>
      </sharedItems>
    </cacheField>
    <cacheField name="Resultatenhet" numFmtId="0">
      <sharedItems containsBlank="1" count="121">
        <s v="Herrgärdsskolan"/>
        <s v="Ekbergaskolan"/>
        <s v="Mälarparksskolan"/>
        <s v="Brandthovdaskolan"/>
        <s v="Norra Vallbyskolan"/>
        <s v="Håkantorpsskolan"/>
        <s v="Blåsboskolan"/>
        <s v="Malmabergsskolan"/>
        <s v="Hökåsenskolan"/>
        <s v="Fridnässkolan"/>
        <s v="Emausskolan"/>
        <s v="Gäddeholmsskolan"/>
        <s v="Dingtuna skola"/>
        <s v="Barkarö skola"/>
        <s v="Pettersbergsskolan"/>
        <s v="Fredriksbergsskolan"/>
        <s v="Ormkärrskolan"/>
        <s v="S:ta Gertruds skola"/>
        <s v="Rönnbyskolan"/>
        <s v="Vallbyskolan"/>
        <s v="Apalbyskolan"/>
        <s v="Hamreskolan"/>
        <s v="Rösegårdsskolan"/>
        <s v="Skallbergsskolan"/>
        <s v="Piltorpsskolan"/>
        <s v="Orrestaskolan"/>
        <s v="Hammarbyskolan"/>
        <s v="Tillbergaskolan"/>
        <s v="Bjurhovdaskolan"/>
        <s v="Irstaskolan"/>
        <s v="Vetterstorpsskolan"/>
        <s v="Tortunaskolan"/>
        <s v="Hällbyskolan"/>
        <s v="Lövängsskolan"/>
        <s v="Tibbleskolan"/>
        <s v="Pilträdsskolan"/>
        <s v="Mistelskolan"/>
        <s v="Noblaskolan Hemdal"/>
        <s v="Almaskolan"/>
        <s v="Västerås Internationella Skola"/>
        <s v="Västerås Montessoriskola"/>
        <s v="Noblaskolan Hagaberg"/>
        <s v="Romfartuna skola"/>
        <s v="Skälbyskolan"/>
        <s v="Iqraskolan"/>
        <s v="Waldorfskolan"/>
        <s v="Storängsskolan"/>
        <s v="Rotundaskolan"/>
        <s v="Grundskolan Äventyret"/>
        <s v="Bäckbyskolan"/>
        <s v="Västerås Waldorfskola"/>
        <s v="Mälardalen International School"/>
        <s v="Västerås English Public School"/>
        <m u="1"/>
        <s v="Risegårdsskolan" u="1"/>
        <s v="Önstaskolan" u="1"/>
        <s v="Västerås Citygymnasium" u="1"/>
        <s v="Yrkesgymnasiet" u="1"/>
        <s v="Bäckby norra förskola" u="1"/>
        <s v="Nybyggeskolan" u="1"/>
        <s v="Thoren Business School" u="1"/>
        <s v="Lärresursenheten totalt" u="1"/>
        <s v="Olympicaskolan" u="1"/>
        <s v="Skallbergskolan" u="1"/>
        <s v="Rudbeckianska gymnasiet" u="1"/>
        <s v="Kristiansborgsskolan" u="1"/>
        <s v="Widénska gymnasiet" u="1"/>
        <s v="Västerås ridgymnasium" u="1"/>
        <s v="Widenska gymnasiet" u="1"/>
        <s v="Jensen grundskola i Västerås" u="1"/>
        <s v="ABB industrigymnasium" u="1"/>
        <s v="Barkaröskola" u="1"/>
        <s v="Västerås Waldorfskolas eftermiddagshem" u="1"/>
        <s v="Hässlögymnasiet" u="1"/>
        <s v="Kunskapsgymnasiet" u="1"/>
        <s v="Edströmska" u="1"/>
        <s v="S:t Ilians skola" u="1"/>
        <s v="SU 2" u="1"/>
        <s v="Fredriksbergs förskola" u="1"/>
        <s v="Centuriaskolan" u="1"/>
        <s v="Kopparlundsgymnasiet" u="1"/>
        <s v="Entreskolan" u="1"/>
        <s v="Ansgars fritidshem" u="1"/>
        <s v="SU 1" u="1"/>
        <s v="Realgymnasiet Västerås" u="1"/>
        <s v="Kunskapsgymnasiet Västerås" u="1"/>
        <s v="Viksängsskolan" u="1"/>
        <s v=" " u="1"/>
        <s v="Trollbacksskolan" u="1"/>
        <s v="Ekeby skola" u="1"/>
        <s v="Persboskolan" u="1"/>
        <s v="Fryxellska skolan" u="1"/>
        <s v="Tranellska gymnasiet" u="1"/>
        <s v="Hahrska gymnasiet" u="1"/>
        <s v="Carlforsska gymnasiet" u="1"/>
        <s v="Grillska gymnasiet" u="1"/>
        <s v="Lidmanska gymnasiet" u="1"/>
        <s v="I ur och skur Misteln" u="1"/>
        <s v="Realgymnasiet" u="1"/>
        <s v="Design &amp; Construction College Västerås" u="1"/>
        <s v="Wijkmanska gymnasiet" u="1"/>
        <s v="Håkantorpskolan" u="1"/>
        <s v="Tillberga Grannskapsservice" u="1"/>
        <s v="Jensens gymnasium Västerås" u="1"/>
        <s v="Internationella Engelska skolan" u="1"/>
        <s v="Klara gymnasium" u="1"/>
        <s v="Mälarstrandsskolan" u="1"/>
        <s v="Hagabergskolan" u="1"/>
        <s v="JB gymnasiet" u="1"/>
        <s v="Jensen gymnasium" u="1"/>
        <s v="Norra Vallby skola" u="1"/>
        <s v="Framtidsgymnasiet" u="1"/>
        <s v="Västerås Idrottsgymnasium" u="1"/>
        <s v="Kunskapsskolan" u="1"/>
        <s v="Kunskapsskolan i Västerås" u="1"/>
        <s v="IT-gymnasiet i Västerås" u="1"/>
        <s v="Skiljeboskolan" u="1"/>
        <s v="Praktiska Västerås" u="1"/>
        <s v="Barkaröskolan" u="1"/>
        <s v="Entréskolan" u="1"/>
        <s v="Design och Construction College" u="1"/>
      </sharedItems>
    </cacheField>
    <cacheField name="Klass" numFmtId="0">
      <sharedItems containsNonDate="0" containsString="0" containsBlank="1"/>
    </cacheField>
    <cacheField name="Kod" numFmtId="0">
      <sharedItems containsNonDate="0" containsString="0" containsBlank="1"/>
    </cacheField>
    <cacheField name="Typ" numFmtId="0">
      <sharedItems/>
    </cacheField>
    <cacheField name="År" numFmtId="0">
      <sharedItems containsSemiMixedTypes="0" containsString="0" containsNumber="1" containsInteger="1" minValue="2011" maxValue="2024" count="14">
        <n v="2024"/>
        <n v="2020"/>
        <n v="2021"/>
        <n v="2022"/>
        <n v="2023"/>
        <n v="2015" u="1"/>
        <n v="2013" u="1"/>
        <n v="2018" u="1"/>
        <n v="2011" u="1"/>
        <n v="2016" u="1"/>
        <n v="2014" u="1"/>
        <n v="2019" u="1"/>
        <n v="2012" u="1"/>
        <n v="2017" u="1"/>
      </sharedItems>
    </cacheField>
    <cacheField name="F1 kön" numFmtId="0">
      <sharedItems containsBlank="1" containsMixedTypes="1" containsNumber="1" containsInteger="1" minValue="1" maxValue="99" count="7">
        <n v="1"/>
        <n v="2"/>
        <s v="Annat/Vill inte svara"/>
        <m/>
        <n v="3" u="1"/>
        <n v="99" u="1"/>
        <n v="9" u="1"/>
      </sharedItems>
    </cacheField>
    <cacheField name="F2" numFmtId="0">
      <sharedItems containsString="0" containsBlank="1" containsNumber="1" containsInteger="1" minValue="1" maxValue="9" count="5">
        <n v="3"/>
        <n v="2"/>
        <n v="1"/>
        <m/>
        <n v="9" u="1"/>
      </sharedItems>
    </cacheField>
    <cacheField name="F3" numFmtId="0">
      <sharedItems containsString="0" containsBlank="1" containsNumber="1" containsInteger="1" minValue="1" maxValue="9" count="5">
        <n v="3"/>
        <n v="2"/>
        <n v="1"/>
        <m/>
        <n v="9" u="1"/>
      </sharedItems>
    </cacheField>
    <cacheField name="F4" numFmtId="0">
      <sharedItems containsString="0" containsBlank="1" containsNumber="1" containsInteger="1" minValue="1" maxValue="9" count="5">
        <n v="2"/>
        <n v="3"/>
        <m/>
        <n v="1"/>
        <n v="9" u="1"/>
      </sharedItems>
    </cacheField>
    <cacheField name="F5" numFmtId="0">
      <sharedItems containsString="0" containsBlank="1" containsNumber="1" containsInteger="1" minValue="1" maxValue="9" count="5">
        <n v="2"/>
        <n v="3"/>
        <n v="1"/>
        <m/>
        <n v="9" u="1"/>
      </sharedItems>
    </cacheField>
    <cacheField name="F6" numFmtId="0">
      <sharedItems containsBlank="1" containsMixedTypes="1" containsNumber="1" containsInteger="1" minValue="1" maxValue="99" count="7">
        <n v="2"/>
        <n v="3"/>
        <n v="1"/>
        <m/>
        <s v=" "/>
        <n v="99" u="1"/>
        <n v="9" u="1"/>
      </sharedItems>
    </cacheField>
    <cacheField name="F7" numFmtId="0">
      <sharedItems containsString="0" containsBlank="1" containsNumber="1" containsInteger="1" minValue="1" maxValue="9" count="5">
        <n v="2"/>
        <n v="3"/>
        <n v="1"/>
        <m/>
        <n v="9" u="1"/>
      </sharedItems>
    </cacheField>
    <cacheField name="F8" numFmtId="0">
      <sharedItems containsString="0" containsBlank="1" containsNumber="1" containsInteger="1" minValue="1" maxValue="9" count="7">
        <n v="1"/>
        <n v="2"/>
        <n v="3"/>
        <m/>
        <n v="4"/>
        <n v="5" u="1"/>
        <n v="9" u="1"/>
      </sharedItems>
    </cacheField>
    <cacheField name="F9" numFmtId="0">
      <sharedItems containsString="0" containsBlank="1" containsNumber="1" containsInteger="1" minValue="1" maxValue="9" count="7">
        <n v="3"/>
        <n v="2"/>
        <n v="1"/>
        <m/>
        <n v="4"/>
        <n v="5" u="1"/>
        <n v="9" u="1"/>
      </sharedItems>
    </cacheField>
    <cacheField name="F10" numFmtId="0">
      <sharedItems containsString="0" containsBlank="1" containsNumber="1" containsInteger="1" minValue="1" maxValue="9" count="7">
        <n v="2"/>
        <n v="3"/>
        <m/>
        <n v="1"/>
        <n v="4"/>
        <n v="5" u="1"/>
        <n v="9" u="1"/>
      </sharedItems>
    </cacheField>
    <cacheField name="F11" numFmtId="0">
      <sharedItems containsString="0" containsBlank="1" containsNumber="1" containsInteger="1" minValue="1" maxValue="9" count="7">
        <n v="2"/>
        <n v="3"/>
        <n v="1"/>
        <m/>
        <n v="4"/>
        <n v="5" u="1"/>
        <n v="9" u="1"/>
      </sharedItems>
    </cacheField>
    <cacheField name="F12" numFmtId="0">
      <sharedItems containsNonDate="0" containsString="0" containsBlank="1" containsNumber="1" containsInteger="1" minValue="1" maxValue="9" count="7">
        <m/>
        <n v="5" u="1"/>
        <n v="2" u="1"/>
        <n v="1" u="1"/>
        <n v="3" u="1"/>
        <n v="9" u="1"/>
        <n v="4" u="1"/>
      </sharedItems>
    </cacheField>
    <cacheField name="F13" numFmtId="0">
      <sharedItems containsString="0" containsBlank="1" containsNumber="1" containsInteger="1" minValue="1" maxValue="9" count="5">
        <n v="1"/>
        <n v="2"/>
        <m/>
        <n v="3" u="1"/>
        <n v="9" u="1"/>
      </sharedItems>
    </cacheField>
    <cacheField name="F14" numFmtId="0">
      <sharedItems containsString="0" containsBlank="1" containsNumber="1" containsInteger="1" minValue="1" maxValue="9" count="5">
        <n v="3"/>
        <n v="2"/>
        <m/>
        <n v="1"/>
        <n v="9" u="1"/>
      </sharedItems>
    </cacheField>
    <cacheField name="F15" numFmtId="0">
      <sharedItems containsString="0" containsBlank="1" containsNumber="1" containsInteger="1" minValue="1" maxValue="9" count="5">
        <n v="1"/>
        <n v="2"/>
        <n v="3"/>
        <m/>
        <n v="9" u="1"/>
      </sharedItems>
    </cacheField>
    <cacheField name="F16" numFmtId="0">
      <sharedItems containsString="0" containsBlank="1" containsNumber="1" containsInteger="1" minValue="1" maxValue="9" count="5">
        <n v="2"/>
        <n v="3"/>
        <m/>
        <n v="1"/>
        <n v="9" u="1"/>
      </sharedItems>
    </cacheField>
    <cacheField name="F17" numFmtId="0">
      <sharedItems containsString="0" containsBlank="1" containsNumber="1" containsInteger="1" minValue="1" maxValue="9" count="5">
        <n v="2"/>
        <n v="3"/>
        <m/>
        <n v="1"/>
        <n v="9" u="1"/>
      </sharedItems>
    </cacheField>
    <cacheField name="F18" numFmtId="0">
      <sharedItems containsString="0" containsBlank="1" containsNumber="1" containsInteger="1" minValue="1" maxValue="9" count="5">
        <n v="3"/>
        <m/>
        <n v="2"/>
        <n v="1"/>
        <n v="9" u="1"/>
      </sharedItems>
    </cacheField>
    <cacheField name="F19" numFmtId="0">
      <sharedItems containsBlank="1" containsMixedTypes="1" containsNumber="1" containsInteger="1" minValue="1" maxValue="99" count="9">
        <n v="2"/>
        <n v="3"/>
        <m/>
        <n v="1"/>
        <s v=" "/>
        <n v="5" u="1"/>
        <n v="99" u="1"/>
        <n v="9" u="1"/>
        <n v="4" u="1"/>
      </sharedItems>
    </cacheField>
    <cacheField name="F20" numFmtId="0">
      <sharedItems containsString="0" containsBlank="1" containsNumber="1" containsInteger="1" minValue="1" maxValue="9" count="5">
        <n v="3"/>
        <n v="2"/>
        <m/>
        <n v="1"/>
        <n v="9" u="1"/>
      </sharedItems>
    </cacheField>
    <cacheField name="F21" numFmtId="0">
      <sharedItems containsString="0" containsBlank="1" containsNumber="1" containsInteger="1" minValue="1" maxValue="9" count="5">
        <n v="1"/>
        <n v="2"/>
        <n v="3"/>
        <m/>
        <n v="9" u="1"/>
      </sharedItems>
    </cacheField>
    <cacheField name="F22" numFmtId="0">
      <sharedItems containsString="0" containsBlank="1" containsNumber="1" containsInteger="1" minValue="1" maxValue="9" count="5">
        <n v="3"/>
        <n v="2"/>
        <m/>
        <n v="1"/>
        <n v="9" u="1"/>
      </sharedItems>
    </cacheField>
    <cacheField name="F23" numFmtId="0">
      <sharedItems containsString="0" containsBlank="1" containsNumber="1" containsInteger="1" minValue="1" maxValue="3" count="4">
        <m/>
        <n v="1"/>
        <n v="3"/>
        <n v="2"/>
      </sharedItems>
    </cacheField>
    <cacheField name="F24" numFmtId="0">
      <sharedItems containsString="0" containsBlank="1" containsNumber="1" containsInteger="1" minValue="1" maxValue="2" count="3">
        <m/>
        <n v="1"/>
        <n v="2"/>
      </sharedItems>
    </cacheField>
    <cacheField name="F25" numFmtId="0">
      <sharedItems containsString="0" containsBlank="1" containsNumber="1" containsInteger="1" minValue="1" maxValue="3" count="4">
        <m/>
        <n v="2"/>
        <n v="1"/>
        <n v="3"/>
      </sharedItems>
    </cacheField>
    <cacheField name="F26" numFmtId="0">
      <sharedItems containsString="0" containsBlank="1" containsNumber="1" containsInteger="1" minValue="1" maxValue="2" count="3">
        <m/>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86">
  <r>
    <x v="0"/>
    <s v="Kommunal"/>
    <x v="0"/>
    <m/>
    <s v="Elever"/>
    <x v="0"/>
    <x v="0"/>
    <x v="0"/>
    <x v="0"/>
    <x v="0"/>
    <x v="0"/>
    <x v="0"/>
    <x v="0"/>
    <x v="0"/>
    <x v="0"/>
    <x v="0"/>
    <x v="0"/>
    <x v="0"/>
    <x v="0"/>
    <x v="0"/>
    <x v="0"/>
    <x v="0"/>
    <x v="0"/>
    <x v="0"/>
    <x v="0"/>
    <x v="0"/>
    <x v="0"/>
    <x v="0"/>
    <x v="0"/>
    <x v="0"/>
    <x v="0"/>
    <x v="0"/>
    <m/>
    <m/>
    <m/>
    <m/>
    <m/>
    <m/>
  </r>
  <r>
    <x v="0"/>
    <s v="Kommunal"/>
    <x v="1"/>
    <m/>
    <s v="Elever"/>
    <x v="0"/>
    <x v="0"/>
    <x v="0"/>
    <x v="0"/>
    <x v="0"/>
    <x v="0"/>
    <x v="1"/>
    <x v="0"/>
    <x v="1"/>
    <x v="1"/>
    <x v="0"/>
    <x v="0"/>
    <x v="0"/>
    <x v="0"/>
    <x v="1"/>
    <x v="1"/>
    <x v="0"/>
    <x v="0"/>
    <x v="0"/>
    <x v="0"/>
    <x v="1"/>
    <x v="1"/>
    <x v="0"/>
    <x v="0"/>
    <x v="0"/>
    <x v="0"/>
    <x v="0"/>
    <m/>
    <m/>
    <m/>
    <m/>
    <m/>
    <m/>
  </r>
  <r>
    <x v="0"/>
    <s v="Kommunal"/>
    <x v="0"/>
    <m/>
    <s v="Elever"/>
    <x v="0"/>
    <x v="1"/>
    <x v="1"/>
    <x v="0"/>
    <x v="1"/>
    <x v="1"/>
    <x v="0"/>
    <x v="0"/>
    <x v="2"/>
    <x v="0"/>
    <x v="1"/>
    <x v="1"/>
    <x v="0"/>
    <x v="0"/>
    <x v="1"/>
    <x v="2"/>
    <x v="1"/>
    <x v="0"/>
    <x v="0"/>
    <x v="1"/>
    <x v="0"/>
    <x v="1"/>
    <x v="0"/>
    <x v="0"/>
    <x v="0"/>
    <x v="0"/>
    <x v="0"/>
    <m/>
    <m/>
    <m/>
    <m/>
    <m/>
    <m/>
  </r>
  <r>
    <x v="0"/>
    <s v="Kommunal"/>
    <x v="0"/>
    <m/>
    <s v="Elever"/>
    <x v="0"/>
    <x v="0"/>
    <x v="1"/>
    <x v="0"/>
    <x v="1"/>
    <x v="1"/>
    <x v="0"/>
    <x v="1"/>
    <x v="1"/>
    <x v="0"/>
    <x v="1"/>
    <x v="1"/>
    <x v="0"/>
    <x v="0"/>
    <x v="1"/>
    <x v="1"/>
    <x v="1"/>
    <x v="0"/>
    <x v="0"/>
    <x v="1"/>
    <x v="1"/>
    <x v="1"/>
    <x v="1"/>
    <x v="0"/>
    <x v="0"/>
    <x v="0"/>
    <x v="0"/>
    <m/>
    <m/>
    <m/>
    <m/>
    <m/>
    <m/>
  </r>
  <r>
    <x v="0"/>
    <s v="Kommunal"/>
    <x v="1"/>
    <m/>
    <s v="Elever"/>
    <x v="0"/>
    <x v="0"/>
    <x v="0"/>
    <x v="0"/>
    <x v="1"/>
    <x v="1"/>
    <x v="0"/>
    <x v="0"/>
    <x v="1"/>
    <x v="0"/>
    <x v="1"/>
    <x v="1"/>
    <x v="0"/>
    <x v="0"/>
    <x v="1"/>
    <x v="2"/>
    <x v="1"/>
    <x v="1"/>
    <x v="0"/>
    <x v="1"/>
    <x v="0"/>
    <x v="0"/>
    <x v="0"/>
    <x v="0"/>
    <x v="0"/>
    <x v="0"/>
    <x v="0"/>
    <m/>
    <m/>
    <m/>
    <m/>
    <m/>
    <m/>
  </r>
  <r>
    <x v="0"/>
    <s v="Kommunal"/>
    <x v="0"/>
    <m/>
    <s v="Elever"/>
    <x v="0"/>
    <x v="1"/>
    <x v="0"/>
    <x v="0"/>
    <x v="1"/>
    <x v="1"/>
    <x v="0"/>
    <x v="1"/>
    <x v="2"/>
    <x v="0"/>
    <x v="1"/>
    <x v="1"/>
    <x v="0"/>
    <x v="0"/>
    <x v="1"/>
    <x v="2"/>
    <x v="1"/>
    <x v="0"/>
    <x v="0"/>
    <x v="1"/>
    <x v="1"/>
    <x v="1"/>
    <x v="0"/>
    <x v="0"/>
    <x v="0"/>
    <x v="0"/>
    <x v="0"/>
    <m/>
    <m/>
    <m/>
    <m/>
    <m/>
    <m/>
  </r>
  <r>
    <x v="0"/>
    <s v="Kommunal"/>
    <x v="0"/>
    <m/>
    <s v="Elever"/>
    <x v="0"/>
    <x v="0"/>
    <x v="0"/>
    <x v="0"/>
    <x v="1"/>
    <x v="1"/>
    <x v="1"/>
    <x v="1"/>
    <x v="1"/>
    <x v="1"/>
    <x v="1"/>
    <x v="1"/>
    <x v="0"/>
    <x v="0"/>
    <x v="0"/>
    <x v="2"/>
    <x v="0"/>
    <x v="0"/>
    <x v="0"/>
    <x v="1"/>
    <x v="0"/>
    <x v="2"/>
    <x v="0"/>
    <x v="0"/>
    <x v="0"/>
    <x v="0"/>
    <x v="0"/>
    <m/>
    <m/>
    <m/>
    <m/>
    <m/>
    <m/>
  </r>
  <r>
    <x v="0"/>
    <s v="Kommunal"/>
    <x v="0"/>
    <m/>
    <s v="Elever"/>
    <x v="0"/>
    <x v="0"/>
    <x v="0"/>
    <x v="0"/>
    <x v="1"/>
    <x v="1"/>
    <x v="0"/>
    <x v="1"/>
    <x v="2"/>
    <x v="0"/>
    <x v="1"/>
    <x v="1"/>
    <x v="0"/>
    <x v="1"/>
    <x v="2"/>
    <x v="3"/>
    <x v="2"/>
    <x v="2"/>
    <x v="1"/>
    <x v="2"/>
    <x v="2"/>
    <x v="3"/>
    <x v="2"/>
    <x v="0"/>
    <x v="0"/>
    <x v="0"/>
    <x v="0"/>
    <m/>
    <m/>
    <m/>
    <m/>
    <m/>
    <m/>
  </r>
  <r>
    <x v="0"/>
    <s v="Kommunal"/>
    <x v="1"/>
    <m/>
    <s v="Elever"/>
    <x v="0"/>
    <x v="0"/>
    <x v="0"/>
    <x v="1"/>
    <x v="1"/>
    <x v="1"/>
    <x v="0"/>
    <x v="0"/>
    <x v="0"/>
    <x v="1"/>
    <x v="1"/>
    <x v="0"/>
    <x v="0"/>
    <x v="0"/>
    <x v="1"/>
    <x v="1"/>
    <x v="1"/>
    <x v="1"/>
    <x v="0"/>
    <x v="1"/>
    <x v="1"/>
    <x v="1"/>
    <x v="0"/>
    <x v="0"/>
    <x v="0"/>
    <x v="0"/>
    <x v="0"/>
    <m/>
    <m/>
    <m/>
    <m/>
    <m/>
    <m/>
  </r>
  <r>
    <x v="0"/>
    <s v="Kommunal"/>
    <x v="0"/>
    <m/>
    <s v="Elever"/>
    <x v="0"/>
    <x v="1"/>
    <x v="0"/>
    <x v="0"/>
    <x v="1"/>
    <x v="1"/>
    <x v="0"/>
    <x v="1"/>
    <x v="2"/>
    <x v="1"/>
    <x v="0"/>
    <x v="1"/>
    <x v="0"/>
    <x v="0"/>
    <x v="0"/>
    <x v="1"/>
    <x v="1"/>
    <x v="0"/>
    <x v="0"/>
    <x v="1"/>
    <x v="0"/>
    <x v="1"/>
    <x v="0"/>
    <x v="0"/>
    <x v="0"/>
    <x v="0"/>
    <x v="0"/>
    <m/>
    <m/>
    <m/>
    <m/>
    <m/>
    <m/>
  </r>
  <r>
    <x v="0"/>
    <s v="Kommunal"/>
    <x v="2"/>
    <m/>
    <s v="Elever"/>
    <x v="0"/>
    <x v="1"/>
    <x v="0"/>
    <x v="1"/>
    <x v="1"/>
    <x v="1"/>
    <x v="1"/>
    <x v="1"/>
    <x v="2"/>
    <x v="0"/>
    <x v="1"/>
    <x v="1"/>
    <x v="0"/>
    <x v="0"/>
    <x v="0"/>
    <x v="2"/>
    <x v="1"/>
    <x v="0"/>
    <x v="0"/>
    <x v="1"/>
    <x v="0"/>
    <x v="1"/>
    <x v="0"/>
    <x v="0"/>
    <x v="0"/>
    <x v="0"/>
    <x v="0"/>
    <m/>
    <m/>
    <m/>
    <m/>
    <m/>
    <m/>
  </r>
  <r>
    <x v="0"/>
    <s v="Kommunal"/>
    <x v="2"/>
    <m/>
    <s v="Elever"/>
    <x v="0"/>
    <x v="0"/>
    <x v="0"/>
    <x v="0"/>
    <x v="1"/>
    <x v="1"/>
    <x v="2"/>
    <x v="1"/>
    <x v="2"/>
    <x v="2"/>
    <x v="1"/>
    <x v="1"/>
    <x v="0"/>
    <x v="1"/>
    <x v="2"/>
    <x v="3"/>
    <x v="2"/>
    <x v="2"/>
    <x v="1"/>
    <x v="2"/>
    <x v="2"/>
    <x v="3"/>
    <x v="2"/>
    <x v="0"/>
    <x v="0"/>
    <x v="0"/>
    <x v="0"/>
    <m/>
    <m/>
    <m/>
    <m/>
    <m/>
    <m/>
  </r>
  <r>
    <x v="0"/>
    <s v="Kommunal"/>
    <x v="1"/>
    <m/>
    <s v="Elever"/>
    <x v="0"/>
    <x v="2"/>
    <x v="1"/>
    <x v="1"/>
    <x v="1"/>
    <x v="2"/>
    <x v="0"/>
    <x v="0"/>
    <x v="0"/>
    <x v="2"/>
    <x v="0"/>
    <x v="1"/>
    <x v="0"/>
    <x v="0"/>
    <x v="1"/>
    <x v="1"/>
    <x v="3"/>
    <x v="0"/>
    <x v="0"/>
    <x v="3"/>
    <x v="3"/>
    <x v="2"/>
    <x v="0"/>
    <x v="0"/>
    <x v="0"/>
    <x v="0"/>
    <x v="0"/>
    <m/>
    <m/>
    <m/>
    <m/>
    <m/>
    <m/>
  </r>
  <r>
    <x v="0"/>
    <s v="Kommunal"/>
    <x v="2"/>
    <m/>
    <s v="Elever"/>
    <x v="0"/>
    <x v="1"/>
    <x v="0"/>
    <x v="0"/>
    <x v="1"/>
    <x v="1"/>
    <x v="0"/>
    <x v="1"/>
    <x v="1"/>
    <x v="0"/>
    <x v="2"/>
    <x v="1"/>
    <x v="0"/>
    <x v="1"/>
    <x v="2"/>
    <x v="3"/>
    <x v="2"/>
    <x v="2"/>
    <x v="1"/>
    <x v="2"/>
    <x v="2"/>
    <x v="3"/>
    <x v="2"/>
    <x v="0"/>
    <x v="0"/>
    <x v="0"/>
    <x v="0"/>
    <m/>
    <m/>
    <m/>
    <m/>
    <m/>
    <m/>
  </r>
  <r>
    <x v="0"/>
    <s v="Kommunal"/>
    <x v="2"/>
    <m/>
    <s v="Elever"/>
    <x v="0"/>
    <x v="1"/>
    <x v="0"/>
    <x v="0"/>
    <x v="1"/>
    <x v="1"/>
    <x v="2"/>
    <x v="1"/>
    <x v="2"/>
    <x v="2"/>
    <x v="1"/>
    <x v="1"/>
    <x v="0"/>
    <x v="0"/>
    <x v="3"/>
    <x v="1"/>
    <x v="1"/>
    <x v="1"/>
    <x v="0"/>
    <x v="1"/>
    <x v="1"/>
    <x v="1"/>
    <x v="0"/>
    <x v="0"/>
    <x v="0"/>
    <x v="0"/>
    <x v="0"/>
    <m/>
    <m/>
    <m/>
    <m/>
    <m/>
    <m/>
  </r>
  <r>
    <x v="0"/>
    <s v="Kommunal"/>
    <x v="2"/>
    <m/>
    <s v="Elever"/>
    <x v="0"/>
    <x v="1"/>
    <x v="0"/>
    <x v="0"/>
    <x v="1"/>
    <x v="1"/>
    <x v="1"/>
    <x v="1"/>
    <x v="2"/>
    <x v="0"/>
    <x v="1"/>
    <x v="1"/>
    <x v="0"/>
    <x v="0"/>
    <x v="1"/>
    <x v="2"/>
    <x v="1"/>
    <x v="0"/>
    <x v="2"/>
    <x v="0"/>
    <x v="3"/>
    <x v="1"/>
    <x v="2"/>
    <x v="0"/>
    <x v="0"/>
    <x v="0"/>
    <x v="0"/>
    <m/>
    <m/>
    <m/>
    <m/>
    <m/>
    <m/>
  </r>
  <r>
    <x v="0"/>
    <s v="Kommunal"/>
    <x v="2"/>
    <m/>
    <s v="Elever"/>
    <x v="0"/>
    <x v="1"/>
    <x v="0"/>
    <x v="0"/>
    <x v="1"/>
    <x v="1"/>
    <x v="0"/>
    <x v="1"/>
    <x v="1"/>
    <x v="0"/>
    <x v="1"/>
    <x v="1"/>
    <x v="0"/>
    <x v="0"/>
    <x v="0"/>
    <x v="2"/>
    <x v="1"/>
    <x v="0"/>
    <x v="0"/>
    <x v="1"/>
    <x v="1"/>
    <x v="1"/>
    <x v="0"/>
    <x v="0"/>
    <x v="0"/>
    <x v="0"/>
    <x v="0"/>
    <m/>
    <m/>
    <m/>
    <m/>
    <m/>
    <m/>
  </r>
  <r>
    <x v="0"/>
    <s v="Kommunal"/>
    <x v="2"/>
    <m/>
    <s v="Elever"/>
    <x v="0"/>
    <x v="1"/>
    <x v="0"/>
    <x v="1"/>
    <x v="1"/>
    <x v="0"/>
    <x v="0"/>
    <x v="0"/>
    <x v="1"/>
    <x v="0"/>
    <x v="1"/>
    <x v="1"/>
    <x v="0"/>
    <x v="0"/>
    <x v="0"/>
    <x v="0"/>
    <x v="0"/>
    <x v="3"/>
    <x v="0"/>
    <x v="0"/>
    <x v="0"/>
    <x v="1"/>
    <x v="0"/>
    <x v="0"/>
    <x v="0"/>
    <x v="0"/>
    <x v="0"/>
    <m/>
    <m/>
    <m/>
    <m/>
    <m/>
    <m/>
  </r>
  <r>
    <x v="0"/>
    <s v="Kommunal"/>
    <x v="2"/>
    <m/>
    <s v="Elever"/>
    <x v="0"/>
    <x v="1"/>
    <x v="1"/>
    <x v="0"/>
    <x v="1"/>
    <x v="1"/>
    <x v="0"/>
    <x v="1"/>
    <x v="1"/>
    <x v="0"/>
    <x v="0"/>
    <x v="1"/>
    <x v="0"/>
    <x v="0"/>
    <x v="3"/>
    <x v="2"/>
    <x v="1"/>
    <x v="0"/>
    <x v="0"/>
    <x v="1"/>
    <x v="1"/>
    <x v="2"/>
    <x v="0"/>
    <x v="0"/>
    <x v="0"/>
    <x v="0"/>
    <x v="0"/>
    <m/>
    <m/>
    <m/>
    <m/>
    <m/>
    <m/>
  </r>
  <r>
    <x v="0"/>
    <s v="Kommunal"/>
    <x v="2"/>
    <m/>
    <s v="Elever"/>
    <x v="0"/>
    <x v="0"/>
    <x v="0"/>
    <x v="0"/>
    <x v="1"/>
    <x v="1"/>
    <x v="0"/>
    <x v="1"/>
    <x v="1"/>
    <x v="0"/>
    <x v="0"/>
    <x v="1"/>
    <x v="0"/>
    <x v="0"/>
    <x v="1"/>
    <x v="0"/>
    <x v="0"/>
    <x v="3"/>
    <x v="0"/>
    <x v="0"/>
    <x v="0"/>
    <x v="0"/>
    <x v="0"/>
    <x v="0"/>
    <x v="0"/>
    <x v="0"/>
    <x v="0"/>
    <m/>
    <m/>
    <m/>
    <m/>
    <m/>
    <m/>
  </r>
  <r>
    <x v="0"/>
    <s v="Kommunal"/>
    <x v="2"/>
    <m/>
    <s v="Elever"/>
    <x v="0"/>
    <x v="1"/>
    <x v="0"/>
    <x v="0"/>
    <x v="1"/>
    <x v="0"/>
    <x v="0"/>
    <x v="0"/>
    <x v="2"/>
    <x v="0"/>
    <x v="1"/>
    <x v="1"/>
    <x v="0"/>
    <x v="0"/>
    <x v="0"/>
    <x v="2"/>
    <x v="1"/>
    <x v="0"/>
    <x v="0"/>
    <x v="1"/>
    <x v="1"/>
    <x v="2"/>
    <x v="0"/>
    <x v="0"/>
    <x v="0"/>
    <x v="0"/>
    <x v="0"/>
    <m/>
    <m/>
    <m/>
    <m/>
    <m/>
    <m/>
  </r>
  <r>
    <x v="0"/>
    <s v="Kommunal"/>
    <x v="2"/>
    <m/>
    <s v="Elever"/>
    <x v="0"/>
    <x v="0"/>
    <x v="0"/>
    <x v="0"/>
    <x v="1"/>
    <x v="0"/>
    <x v="1"/>
    <x v="1"/>
    <x v="2"/>
    <x v="0"/>
    <x v="1"/>
    <x v="1"/>
    <x v="0"/>
    <x v="0"/>
    <x v="0"/>
    <x v="2"/>
    <x v="0"/>
    <x v="1"/>
    <x v="0"/>
    <x v="1"/>
    <x v="0"/>
    <x v="1"/>
    <x v="0"/>
    <x v="0"/>
    <x v="0"/>
    <x v="0"/>
    <x v="0"/>
    <m/>
    <m/>
    <m/>
    <m/>
    <m/>
    <m/>
  </r>
  <r>
    <x v="0"/>
    <s v="Kommunal"/>
    <x v="2"/>
    <m/>
    <s v="Elever"/>
    <x v="0"/>
    <x v="0"/>
    <x v="1"/>
    <x v="0"/>
    <x v="0"/>
    <x v="0"/>
    <x v="1"/>
    <x v="1"/>
    <x v="1"/>
    <x v="1"/>
    <x v="1"/>
    <x v="1"/>
    <x v="0"/>
    <x v="0"/>
    <x v="0"/>
    <x v="2"/>
    <x v="1"/>
    <x v="1"/>
    <x v="2"/>
    <x v="0"/>
    <x v="1"/>
    <x v="1"/>
    <x v="0"/>
    <x v="0"/>
    <x v="0"/>
    <x v="0"/>
    <x v="0"/>
    <m/>
    <m/>
    <m/>
    <m/>
    <m/>
    <m/>
  </r>
  <r>
    <x v="0"/>
    <s v="Kommunal"/>
    <x v="2"/>
    <m/>
    <s v="Elever"/>
    <x v="0"/>
    <x v="1"/>
    <x v="0"/>
    <x v="0"/>
    <x v="1"/>
    <x v="1"/>
    <x v="0"/>
    <x v="1"/>
    <x v="2"/>
    <x v="0"/>
    <x v="1"/>
    <x v="1"/>
    <x v="0"/>
    <x v="0"/>
    <x v="1"/>
    <x v="1"/>
    <x v="1"/>
    <x v="1"/>
    <x v="0"/>
    <x v="1"/>
    <x v="1"/>
    <x v="2"/>
    <x v="0"/>
    <x v="0"/>
    <x v="0"/>
    <x v="0"/>
    <x v="0"/>
    <m/>
    <m/>
    <m/>
    <m/>
    <m/>
    <m/>
  </r>
  <r>
    <x v="0"/>
    <s v="Kommunal"/>
    <x v="2"/>
    <m/>
    <s v="Elever"/>
    <x v="0"/>
    <x v="1"/>
    <x v="1"/>
    <x v="0"/>
    <x v="1"/>
    <x v="1"/>
    <x v="1"/>
    <x v="0"/>
    <x v="2"/>
    <x v="0"/>
    <x v="0"/>
    <x v="1"/>
    <x v="0"/>
    <x v="0"/>
    <x v="1"/>
    <x v="1"/>
    <x v="1"/>
    <x v="0"/>
    <x v="0"/>
    <x v="1"/>
    <x v="1"/>
    <x v="1"/>
    <x v="0"/>
    <x v="0"/>
    <x v="0"/>
    <x v="0"/>
    <x v="0"/>
    <m/>
    <m/>
    <m/>
    <m/>
    <m/>
    <m/>
  </r>
  <r>
    <x v="0"/>
    <s v="Kommunal"/>
    <x v="2"/>
    <m/>
    <s v="Elever"/>
    <x v="0"/>
    <x v="0"/>
    <x v="1"/>
    <x v="1"/>
    <x v="1"/>
    <x v="1"/>
    <x v="0"/>
    <x v="1"/>
    <x v="1"/>
    <x v="0"/>
    <x v="0"/>
    <x v="1"/>
    <x v="0"/>
    <x v="0"/>
    <x v="0"/>
    <x v="2"/>
    <x v="1"/>
    <x v="1"/>
    <x v="0"/>
    <x v="1"/>
    <x v="0"/>
    <x v="2"/>
    <x v="0"/>
    <x v="0"/>
    <x v="0"/>
    <x v="0"/>
    <x v="0"/>
    <m/>
    <m/>
    <m/>
    <m/>
    <m/>
    <m/>
  </r>
  <r>
    <x v="0"/>
    <s v="Kommunal"/>
    <x v="2"/>
    <m/>
    <s v="Elever"/>
    <x v="0"/>
    <x v="0"/>
    <x v="0"/>
    <x v="0"/>
    <x v="1"/>
    <x v="1"/>
    <x v="1"/>
    <x v="1"/>
    <x v="1"/>
    <x v="0"/>
    <x v="1"/>
    <x v="1"/>
    <x v="0"/>
    <x v="1"/>
    <x v="2"/>
    <x v="3"/>
    <x v="2"/>
    <x v="2"/>
    <x v="1"/>
    <x v="2"/>
    <x v="2"/>
    <x v="3"/>
    <x v="2"/>
    <x v="0"/>
    <x v="0"/>
    <x v="0"/>
    <x v="0"/>
    <m/>
    <m/>
    <m/>
    <m/>
    <m/>
    <m/>
  </r>
  <r>
    <x v="0"/>
    <s v="Kommunal"/>
    <x v="1"/>
    <m/>
    <s v="Elever"/>
    <x v="0"/>
    <x v="1"/>
    <x v="1"/>
    <x v="2"/>
    <x v="0"/>
    <x v="1"/>
    <x v="2"/>
    <x v="0"/>
    <x v="1"/>
    <x v="1"/>
    <x v="0"/>
    <x v="1"/>
    <x v="0"/>
    <x v="0"/>
    <x v="3"/>
    <x v="0"/>
    <x v="3"/>
    <x v="3"/>
    <x v="0"/>
    <x v="1"/>
    <x v="0"/>
    <x v="0"/>
    <x v="0"/>
    <x v="0"/>
    <x v="0"/>
    <x v="0"/>
    <x v="0"/>
    <m/>
    <m/>
    <m/>
    <m/>
    <m/>
    <m/>
  </r>
  <r>
    <x v="0"/>
    <s v="Kommunal"/>
    <x v="1"/>
    <m/>
    <s v="Elever"/>
    <x v="0"/>
    <x v="1"/>
    <x v="0"/>
    <x v="0"/>
    <x v="1"/>
    <x v="1"/>
    <x v="2"/>
    <x v="0"/>
    <x v="1"/>
    <x v="1"/>
    <x v="1"/>
    <x v="1"/>
    <x v="0"/>
    <x v="0"/>
    <x v="1"/>
    <x v="1"/>
    <x v="1"/>
    <x v="1"/>
    <x v="0"/>
    <x v="1"/>
    <x v="0"/>
    <x v="1"/>
    <x v="0"/>
    <x v="0"/>
    <x v="0"/>
    <x v="0"/>
    <x v="0"/>
    <m/>
    <m/>
    <m/>
    <m/>
    <m/>
    <m/>
  </r>
  <r>
    <x v="0"/>
    <s v="Kommunal"/>
    <x v="1"/>
    <m/>
    <s v="Elever"/>
    <x v="0"/>
    <x v="1"/>
    <x v="1"/>
    <x v="1"/>
    <x v="1"/>
    <x v="0"/>
    <x v="1"/>
    <x v="2"/>
    <x v="1"/>
    <x v="1"/>
    <x v="1"/>
    <x v="0"/>
    <x v="0"/>
    <x v="0"/>
    <x v="0"/>
    <x v="0"/>
    <x v="1"/>
    <x v="1"/>
    <x v="3"/>
    <x v="0"/>
    <x v="0"/>
    <x v="0"/>
    <x v="0"/>
    <x v="0"/>
    <x v="0"/>
    <x v="0"/>
    <x v="0"/>
    <m/>
    <m/>
    <m/>
    <m/>
    <m/>
    <m/>
  </r>
  <r>
    <x v="0"/>
    <s v="Kommunal"/>
    <x v="1"/>
    <m/>
    <s v="Elever"/>
    <x v="0"/>
    <x v="1"/>
    <x v="0"/>
    <x v="0"/>
    <x v="1"/>
    <x v="1"/>
    <x v="1"/>
    <x v="1"/>
    <x v="2"/>
    <x v="0"/>
    <x v="1"/>
    <x v="1"/>
    <x v="0"/>
    <x v="0"/>
    <x v="3"/>
    <x v="0"/>
    <x v="1"/>
    <x v="3"/>
    <x v="0"/>
    <x v="1"/>
    <x v="1"/>
    <x v="2"/>
    <x v="0"/>
    <x v="0"/>
    <x v="0"/>
    <x v="0"/>
    <x v="0"/>
    <m/>
    <m/>
    <m/>
    <m/>
    <m/>
    <m/>
  </r>
  <r>
    <x v="0"/>
    <s v="Kommunal"/>
    <x v="1"/>
    <m/>
    <s v="Elever"/>
    <x v="0"/>
    <x v="1"/>
    <x v="0"/>
    <x v="0"/>
    <x v="1"/>
    <x v="1"/>
    <x v="1"/>
    <x v="1"/>
    <x v="1"/>
    <x v="0"/>
    <x v="1"/>
    <x v="1"/>
    <x v="0"/>
    <x v="0"/>
    <x v="1"/>
    <x v="2"/>
    <x v="1"/>
    <x v="1"/>
    <x v="0"/>
    <x v="1"/>
    <x v="1"/>
    <x v="2"/>
    <x v="0"/>
    <x v="0"/>
    <x v="0"/>
    <x v="0"/>
    <x v="0"/>
    <m/>
    <m/>
    <m/>
    <m/>
    <m/>
    <m/>
  </r>
  <r>
    <x v="0"/>
    <s v="Kommunal"/>
    <x v="0"/>
    <m/>
    <s v="Elever"/>
    <x v="0"/>
    <x v="0"/>
    <x v="0"/>
    <x v="0"/>
    <x v="1"/>
    <x v="1"/>
    <x v="1"/>
    <x v="0"/>
    <x v="1"/>
    <x v="0"/>
    <x v="1"/>
    <x v="1"/>
    <x v="0"/>
    <x v="0"/>
    <x v="0"/>
    <x v="2"/>
    <x v="1"/>
    <x v="1"/>
    <x v="0"/>
    <x v="1"/>
    <x v="0"/>
    <x v="2"/>
    <x v="0"/>
    <x v="0"/>
    <x v="0"/>
    <x v="0"/>
    <x v="0"/>
    <m/>
    <m/>
    <m/>
    <m/>
    <m/>
    <m/>
  </r>
  <r>
    <x v="0"/>
    <s v="Kommunal"/>
    <x v="0"/>
    <m/>
    <s v="Elever"/>
    <x v="0"/>
    <x v="1"/>
    <x v="0"/>
    <x v="0"/>
    <x v="1"/>
    <x v="1"/>
    <x v="1"/>
    <x v="0"/>
    <x v="2"/>
    <x v="1"/>
    <x v="1"/>
    <x v="1"/>
    <x v="0"/>
    <x v="0"/>
    <x v="0"/>
    <x v="2"/>
    <x v="1"/>
    <x v="1"/>
    <x v="0"/>
    <x v="1"/>
    <x v="3"/>
    <x v="2"/>
    <x v="0"/>
    <x v="0"/>
    <x v="0"/>
    <x v="0"/>
    <x v="0"/>
    <m/>
    <m/>
    <m/>
    <m/>
    <m/>
    <m/>
  </r>
  <r>
    <x v="0"/>
    <s v="Kommunal"/>
    <x v="0"/>
    <m/>
    <s v="Elever"/>
    <x v="0"/>
    <x v="0"/>
    <x v="0"/>
    <x v="0"/>
    <x v="1"/>
    <x v="1"/>
    <x v="1"/>
    <x v="1"/>
    <x v="2"/>
    <x v="0"/>
    <x v="1"/>
    <x v="1"/>
    <x v="0"/>
    <x v="0"/>
    <x v="0"/>
    <x v="2"/>
    <x v="1"/>
    <x v="1"/>
    <x v="0"/>
    <x v="1"/>
    <x v="1"/>
    <x v="2"/>
    <x v="0"/>
    <x v="0"/>
    <x v="0"/>
    <x v="0"/>
    <x v="0"/>
    <m/>
    <m/>
    <m/>
    <m/>
    <m/>
    <m/>
  </r>
  <r>
    <x v="0"/>
    <s v="Kommunal"/>
    <x v="0"/>
    <m/>
    <s v="Elever"/>
    <x v="0"/>
    <x v="1"/>
    <x v="0"/>
    <x v="0"/>
    <x v="1"/>
    <x v="1"/>
    <x v="1"/>
    <x v="1"/>
    <x v="1"/>
    <x v="0"/>
    <x v="1"/>
    <x v="1"/>
    <x v="0"/>
    <x v="0"/>
    <x v="0"/>
    <x v="2"/>
    <x v="1"/>
    <x v="0"/>
    <x v="0"/>
    <x v="1"/>
    <x v="0"/>
    <x v="2"/>
    <x v="0"/>
    <x v="0"/>
    <x v="0"/>
    <x v="0"/>
    <x v="0"/>
    <m/>
    <m/>
    <m/>
    <m/>
    <m/>
    <m/>
  </r>
  <r>
    <x v="0"/>
    <s v="Kommunal"/>
    <x v="0"/>
    <m/>
    <s v="Elever"/>
    <x v="0"/>
    <x v="0"/>
    <x v="0"/>
    <x v="0"/>
    <x v="1"/>
    <x v="1"/>
    <x v="1"/>
    <x v="0"/>
    <x v="1"/>
    <x v="1"/>
    <x v="1"/>
    <x v="1"/>
    <x v="0"/>
    <x v="0"/>
    <x v="1"/>
    <x v="2"/>
    <x v="1"/>
    <x v="1"/>
    <x v="0"/>
    <x v="1"/>
    <x v="0"/>
    <x v="2"/>
    <x v="0"/>
    <x v="0"/>
    <x v="0"/>
    <x v="0"/>
    <x v="0"/>
    <m/>
    <m/>
    <m/>
    <m/>
    <m/>
    <m/>
  </r>
  <r>
    <x v="0"/>
    <s v="Kommunal"/>
    <x v="0"/>
    <m/>
    <s v="Elever"/>
    <x v="0"/>
    <x v="1"/>
    <x v="0"/>
    <x v="0"/>
    <x v="1"/>
    <x v="1"/>
    <x v="1"/>
    <x v="1"/>
    <x v="2"/>
    <x v="0"/>
    <x v="1"/>
    <x v="1"/>
    <x v="0"/>
    <x v="0"/>
    <x v="1"/>
    <x v="2"/>
    <x v="1"/>
    <x v="1"/>
    <x v="0"/>
    <x v="1"/>
    <x v="0"/>
    <x v="2"/>
    <x v="0"/>
    <x v="0"/>
    <x v="0"/>
    <x v="0"/>
    <x v="0"/>
    <m/>
    <m/>
    <m/>
    <m/>
    <m/>
    <m/>
  </r>
  <r>
    <x v="0"/>
    <s v="Kommunal"/>
    <x v="0"/>
    <m/>
    <s v="Elever"/>
    <x v="0"/>
    <x v="1"/>
    <x v="1"/>
    <x v="0"/>
    <x v="1"/>
    <x v="0"/>
    <x v="0"/>
    <x v="0"/>
    <x v="0"/>
    <x v="2"/>
    <x v="0"/>
    <x v="1"/>
    <x v="0"/>
    <x v="0"/>
    <x v="1"/>
    <x v="1"/>
    <x v="1"/>
    <x v="0"/>
    <x v="0"/>
    <x v="1"/>
    <x v="0"/>
    <x v="2"/>
    <x v="1"/>
    <x v="0"/>
    <x v="0"/>
    <x v="0"/>
    <x v="0"/>
    <m/>
    <m/>
    <m/>
    <m/>
    <m/>
    <m/>
  </r>
  <r>
    <x v="0"/>
    <s v="Kommunal"/>
    <x v="0"/>
    <m/>
    <s v="Elever"/>
    <x v="0"/>
    <x v="1"/>
    <x v="1"/>
    <x v="0"/>
    <x v="1"/>
    <x v="1"/>
    <x v="1"/>
    <x v="1"/>
    <x v="2"/>
    <x v="0"/>
    <x v="1"/>
    <x v="0"/>
    <x v="0"/>
    <x v="0"/>
    <x v="1"/>
    <x v="2"/>
    <x v="1"/>
    <x v="0"/>
    <x v="0"/>
    <x v="1"/>
    <x v="0"/>
    <x v="1"/>
    <x v="0"/>
    <x v="0"/>
    <x v="0"/>
    <x v="0"/>
    <x v="0"/>
    <m/>
    <m/>
    <m/>
    <m/>
    <m/>
    <m/>
  </r>
  <r>
    <x v="0"/>
    <s v="Kommunal"/>
    <x v="0"/>
    <m/>
    <s v="Elever"/>
    <x v="0"/>
    <x v="0"/>
    <x v="0"/>
    <x v="0"/>
    <x v="1"/>
    <x v="1"/>
    <x v="0"/>
    <x v="1"/>
    <x v="1"/>
    <x v="0"/>
    <x v="1"/>
    <x v="1"/>
    <x v="0"/>
    <x v="0"/>
    <x v="0"/>
    <x v="2"/>
    <x v="1"/>
    <x v="0"/>
    <x v="0"/>
    <x v="1"/>
    <x v="0"/>
    <x v="1"/>
    <x v="1"/>
    <x v="0"/>
    <x v="0"/>
    <x v="0"/>
    <x v="0"/>
    <m/>
    <m/>
    <m/>
    <m/>
    <m/>
    <m/>
  </r>
  <r>
    <x v="0"/>
    <s v="Kommunal"/>
    <x v="0"/>
    <m/>
    <s v="Elever"/>
    <x v="0"/>
    <x v="1"/>
    <x v="0"/>
    <x v="0"/>
    <x v="1"/>
    <x v="1"/>
    <x v="1"/>
    <x v="1"/>
    <x v="2"/>
    <x v="1"/>
    <x v="0"/>
    <x v="1"/>
    <x v="0"/>
    <x v="0"/>
    <x v="0"/>
    <x v="2"/>
    <x v="1"/>
    <x v="1"/>
    <x v="0"/>
    <x v="1"/>
    <x v="0"/>
    <x v="2"/>
    <x v="0"/>
    <x v="0"/>
    <x v="0"/>
    <x v="0"/>
    <x v="0"/>
    <m/>
    <m/>
    <m/>
    <m/>
    <m/>
    <m/>
  </r>
  <r>
    <x v="0"/>
    <s v="Kommunal"/>
    <x v="0"/>
    <m/>
    <s v="Elever"/>
    <x v="0"/>
    <x v="0"/>
    <x v="0"/>
    <x v="0"/>
    <x v="1"/>
    <x v="1"/>
    <x v="1"/>
    <x v="1"/>
    <x v="2"/>
    <x v="0"/>
    <x v="1"/>
    <x v="1"/>
    <x v="0"/>
    <x v="1"/>
    <x v="2"/>
    <x v="3"/>
    <x v="2"/>
    <x v="2"/>
    <x v="1"/>
    <x v="2"/>
    <x v="2"/>
    <x v="3"/>
    <x v="2"/>
    <x v="0"/>
    <x v="0"/>
    <x v="0"/>
    <x v="0"/>
    <m/>
    <m/>
    <m/>
    <m/>
    <m/>
    <m/>
  </r>
  <r>
    <x v="0"/>
    <s v="Kommunal"/>
    <x v="0"/>
    <m/>
    <s v="Elever"/>
    <x v="0"/>
    <x v="0"/>
    <x v="0"/>
    <x v="0"/>
    <x v="1"/>
    <x v="1"/>
    <x v="1"/>
    <x v="1"/>
    <x v="1"/>
    <x v="1"/>
    <x v="1"/>
    <x v="1"/>
    <x v="0"/>
    <x v="0"/>
    <x v="0"/>
    <x v="2"/>
    <x v="1"/>
    <x v="1"/>
    <x v="0"/>
    <x v="1"/>
    <x v="0"/>
    <x v="2"/>
    <x v="0"/>
    <x v="0"/>
    <x v="0"/>
    <x v="0"/>
    <x v="0"/>
    <m/>
    <m/>
    <m/>
    <m/>
    <m/>
    <m/>
  </r>
  <r>
    <x v="0"/>
    <s v="Kommunal"/>
    <x v="0"/>
    <m/>
    <s v="Elever"/>
    <x v="0"/>
    <x v="0"/>
    <x v="0"/>
    <x v="0"/>
    <x v="1"/>
    <x v="1"/>
    <x v="0"/>
    <x v="1"/>
    <x v="1"/>
    <x v="0"/>
    <x v="1"/>
    <x v="1"/>
    <x v="0"/>
    <x v="0"/>
    <x v="1"/>
    <x v="2"/>
    <x v="1"/>
    <x v="0"/>
    <x v="0"/>
    <x v="1"/>
    <x v="0"/>
    <x v="2"/>
    <x v="0"/>
    <x v="0"/>
    <x v="0"/>
    <x v="0"/>
    <x v="0"/>
    <m/>
    <m/>
    <m/>
    <m/>
    <m/>
    <m/>
  </r>
  <r>
    <x v="0"/>
    <s v="Kommunal"/>
    <x v="0"/>
    <m/>
    <s v="Elever"/>
    <x v="0"/>
    <x v="1"/>
    <x v="1"/>
    <x v="0"/>
    <x v="1"/>
    <x v="1"/>
    <x v="1"/>
    <x v="1"/>
    <x v="2"/>
    <x v="0"/>
    <x v="1"/>
    <x v="1"/>
    <x v="0"/>
    <x v="0"/>
    <x v="1"/>
    <x v="2"/>
    <x v="1"/>
    <x v="1"/>
    <x v="0"/>
    <x v="1"/>
    <x v="1"/>
    <x v="2"/>
    <x v="0"/>
    <x v="0"/>
    <x v="0"/>
    <x v="0"/>
    <x v="0"/>
    <m/>
    <m/>
    <m/>
    <m/>
    <m/>
    <m/>
  </r>
  <r>
    <x v="0"/>
    <s v="Kommunal"/>
    <x v="0"/>
    <m/>
    <s v="Elever"/>
    <x v="0"/>
    <x v="0"/>
    <x v="0"/>
    <x v="1"/>
    <x v="1"/>
    <x v="1"/>
    <x v="1"/>
    <x v="1"/>
    <x v="1"/>
    <x v="0"/>
    <x v="0"/>
    <x v="1"/>
    <x v="0"/>
    <x v="0"/>
    <x v="0"/>
    <x v="2"/>
    <x v="1"/>
    <x v="1"/>
    <x v="0"/>
    <x v="1"/>
    <x v="0"/>
    <x v="1"/>
    <x v="0"/>
    <x v="0"/>
    <x v="0"/>
    <x v="0"/>
    <x v="0"/>
    <m/>
    <m/>
    <m/>
    <m/>
    <m/>
    <m/>
  </r>
  <r>
    <x v="0"/>
    <s v="Kommunal"/>
    <x v="0"/>
    <m/>
    <s v="Elever"/>
    <x v="0"/>
    <x v="1"/>
    <x v="0"/>
    <x v="0"/>
    <x v="1"/>
    <x v="1"/>
    <x v="1"/>
    <x v="1"/>
    <x v="1"/>
    <x v="0"/>
    <x v="1"/>
    <x v="1"/>
    <x v="0"/>
    <x v="0"/>
    <x v="0"/>
    <x v="2"/>
    <x v="1"/>
    <x v="1"/>
    <x v="0"/>
    <x v="1"/>
    <x v="1"/>
    <x v="2"/>
    <x v="2"/>
    <x v="0"/>
    <x v="0"/>
    <x v="0"/>
    <x v="0"/>
    <m/>
    <m/>
    <m/>
    <m/>
    <m/>
    <m/>
  </r>
  <r>
    <x v="0"/>
    <s v="Kommunal"/>
    <x v="0"/>
    <m/>
    <s v="Elever"/>
    <x v="0"/>
    <x v="0"/>
    <x v="0"/>
    <x v="0"/>
    <x v="1"/>
    <x v="1"/>
    <x v="0"/>
    <x v="1"/>
    <x v="2"/>
    <x v="0"/>
    <x v="1"/>
    <x v="1"/>
    <x v="0"/>
    <x v="0"/>
    <x v="0"/>
    <x v="2"/>
    <x v="1"/>
    <x v="1"/>
    <x v="0"/>
    <x v="1"/>
    <x v="0"/>
    <x v="2"/>
    <x v="0"/>
    <x v="0"/>
    <x v="0"/>
    <x v="0"/>
    <x v="0"/>
    <m/>
    <m/>
    <m/>
    <m/>
    <m/>
    <m/>
  </r>
  <r>
    <x v="0"/>
    <s v="Kommunal"/>
    <x v="0"/>
    <m/>
    <s v="Elever"/>
    <x v="0"/>
    <x v="0"/>
    <x v="0"/>
    <x v="0"/>
    <x v="1"/>
    <x v="1"/>
    <x v="1"/>
    <x v="1"/>
    <x v="0"/>
    <x v="2"/>
    <x v="1"/>
    <x v="1"/>
    <x v="0"/>
    <x v="0"/>
    <x v="0"/>
    <x v="2"/>
    <x v="1"/>
    <x v="1"/>
    <x v="0"/>
    <x v="1"/>
    <x v="0"/>
    <x v="1"/>
    <x v="0"/>
    <x v="0"/>
    <x v="0"/>
    <x v="0"/>
    <x v="0"/>
    <m/>
    <m/>
    <m/>
    <m/>
    <m/>
    <m/>
  </r>
  <r>
    <x v="0"/>
    <s v="Kommunal"/>
    <x v="0"/>
    <m/>
    <s v="Elever"/>
    <x v="0"/>
    <x v="0"/>
    <x v="0"/>
    <x v="0"/>
    <x v="1"/>
    <x v="1"/>
    <x v="0"/>
    <x v="1"/>
    <x v="2"/>
    <x v="0"/>
    <x v="1"/>
    <x v="1"/>
    <x v="0"/>
    <x v="0"/>
    <x v="1"/>
    <x v="2"/>
    <x v="1"/>
    <x v="0"/>
    <x v="0"/>
    <x v="1"/>
    <x v="0"/>
    <x v="1"/>
    <x v="0"/>
    <x v="0"/>
    <x v="0"/>
    <x v="0"/>
    <x v="0"/>
    <m/>
    <m/>
    <m/>
    <m/>
    <m/>
    <m/>
  </r>
  <r>
    <x v="0"/>
    <s v="Kommunal"/>
    <x v="0"/>
    <m/>
    <s v="Elever"/>
    <x v="0"/>
    <x v="0"/>
    <x v="0"/>
    <x v="0"/>
    <x v="1"/>
    <x v="1"/>
    <x v="1"/>
    <x v="0"/>
    <x v="1"/>
    <x v="0"/>
    <x v="1"/>
    <x v="1"/>
    <x v="0"/>
    <x v="0"/>
    <x v="0"/>
    <x v="2"/>
    <x v="1"/>
    <x v="1"/>
    <x v="0"/>
    <x v="0"/>
    <x v="0"/>
    <x v="0"/>
    <x v="0"/>
    <x v="0"/>
    <x v="0"/>
    <x v="0"/>
    <x v="0"/>
    <m/>
    <m/>
    <m/>
    <m/>
    <m/>
    <m/>
  </r>
  <r>
    <x v="0"/>
    <s v="Kommunal"/>
    <x v="0"/>
    <m/>
    <s v="Elever"/>
    <x v="0"/>
    <x v="0"/>
    <x v="0"/>
    <x v="0"/>
    <x v="1"/>
    <x v="1"/>
    <x v="1"/>
    <x v="1"/>
    <x v="2"/>
    <x v="0"/>
    <x v="1"/>
    <x v="1"/>
    <x v="0"/>
    <x v="0"/>
    <x v="1"/>
    <x v="2"/>
    <x v="1"/>
    <x v="1"/>
    <x v="0"/>
    <x v="1"/>
    <x v="1"/>
    <x v="2"/>
    <x v="0"/>
    <x v="0"/>
    <x v="0"/>
    <x v="0"/>
    <x v="0"/>
    <m/>
    <m/>
    <m/>
    <m/>
    <m/>
    <m/>
  </r>
  <r>
    <x v="0"/>
    <s v="Kommunal"/>
    <x v="0"/>
    <m/>
    <s v="Elever"/>
    <x v="0"/>
    <x v="0"/>
    <x v="0"/>
    <x v="1"/>
    <x v="1"/>
    <x v="1"/>
    <x v="0"/>
    <x v="1"/>
    <x v="2"/>
    <x v="1"/>
    <x v="1"/>
    <x v="1"/>
    <x v="0"/>
    <x v="1"/>
    <x v="2"/>
    <x v="3"/>
    <x v="2"/>
    <x v="2"/>
    <x v="1"/>
    <x v="2"/>
    <x v="2"/>
    <x v="3"/>
    <x v="2"/>
    <x v="0"/>
    <x v="0"/>
    <x v="0"/>
    <x v="0"/>
    <m/>
    <m/>
    <m/>
    <m/>
    <m/>
    <m/>
  </r>
  <r>
    <x v="0"/>
    <s v="Kommunal"/>
    <x v="0"/>
    <m/>
    <s v="Elever"/>
    <x v="0"/>
    <x v="1"/>
    <x v="0"/>
    <x v="0"/>
    <x v="1"/>
    <x v="1"/>
    <x v="0"/>
    <x v="1"/>
    <x v="2"/>
    <x v="1"/>
    <x v="1"/>
    <x v="1"/>
    <x v="0"/>
    <x v="0"/>
    <x v="0"/>
    <x v="2"/>
    <x v="1"/>
    <x v="0"/>
    <x v="0"/>
    <x v="1"/>
    <x v="0"/>
    <x v="1"/>
    <x v="2"/>
    <x v="0"/>
    <x v="0"/>
    <x v="0"/>
    <x v="0"/>
    <m/>
    <m/>
    <m/>
    <m/>
    <m/>
    <m/>
  </r>
  <r>
    <x v="0"/>
    <s v="Kommunal"/>
    <x v="3"/>
    <m/>
    <s v="Elever"/>
    <x v="0"/>
    <x v="1"/>
    <x v="1"/>
    <x v="1"/>
    <x v="0"/>
    <x v="0"/>
    <x v="2"/>
    <x v="0"/>
    <x v="2"/>
    <x v="1"/>
    <x v="0"/>
    <x v="1"/>
    <x v="0"/>
    <x v="0"/>
    <x v="3"/>
    <x v="2"/>
    <x v="0"/>
    <x v="3"/>
    <x v="2"/>
    <x v="0"/>
    <x v="3"/>
    <x v="2"/>
    <x v="1"/>
    <x v="0"/>
    <x v="0"/>
    <x v="0"/>
    <x v="0"/>
    <m/>
    <m/>
    <m/>
    <m/>
    <m/>
    <m/>
  </r>
  <r>
    <x v="0"/>
    <s v="Kommunal"/>
    <x v="3"/>
    <m/>
    <s v="Elever"/>
    <x v="0"/>
    <x v="1"/>
    <x v="0"/>
    <x v="0"/>
    <x v="1"/>
    <x v="0"/>
    <x v="1"/>
    <x v="0"/>
    <x v="2"/>
    <x v="1"/>
    <x v="1"/>
    <x v="0"/>
    <x v="0"/>
    <x v="0"/>
    <x v="0"/>
    <x v="0"/>
    <x v="1"/>
    <x v="1"/>
    <x v="0"/>
    <x v="1"/>
    <x v="0"/>
    <x v="0"/>
    <x v="0"/>
    <x v="0"/>
    <x v="0"/>
    <x v="0"/>
    <x v="0"/>
    <m/>
    <m/>
    <m/>
    <m/>
    <m/>
    <m/>
  </r>
  <r>
    <x v="0"/>
    <s v="Kommunal"/>
    <x v="3"/>
    <m/>
    <s v="Elever"/>
    <x v="0"/>
    <x v="1"/>
    <x v="0"/>
    <x v="0"/>
    <x v="1"/>
    <x v="1"/>
    <x v="1"/>
    <x v="1"/>
    <x v="1"/>
    <x v="0"/>
    <x v="1"/>
    <x v="1"/>
    <x v="0"/>
    <x v="0"/>
    <x v="0"/>
    <x v="2"/>
    <x v="1"/>
    <x v="0"/>
    <x v="0"/>
    <x v="1"/>
    <x v="0"/>
    <x v="2"/>
    <x v="0"/>
    <x v="0"/>
    <x v="0"/>
    <x v="0"/>
    <x v="0"/>
    <m/>
    <m/>
    <m/>
    <m/>
    <m/>
    <m/>
  </r>
  <r>
    <x v="0"/>
    <s v="Kommunal"/>
    <x v="3"/>
    <m/>
    <s v="Elever"/>
    <x v="0"/>
    <x v="1"/>
    <x v="0"/>
    <x v="0"/>
    <x v="1"/>
    <x v="1"/>
    <x v="0"/>
    <x v="0"/>
    <x v="1"/>
    <x v="0"/>
    <x v="1"/>
    <x v="1"/>
    <x v="0"/>
    <x v="1"/>
    <x v="2"/>
    <x v="3"/>
    <x v="2"/>
    <x v="2"/>
    <x v="1"/>
    <x v="2"/>
    <x v="2"/>
    <x v="3"/>
    <x v="2"/>
    <x v="0"/>
    <x v="0"/>
    <x v="0"/>
    <x v="0"/>
    <m/>
    <m/>
    <m/>
    <m/>
    <m/>
    <m/>
  </r>
  <r>
    <x v="0"/>
    <s v="Kommunal"/>
    <x v="3"/>
    <m/>
    <s v="Elever"/>
    <x v="0"/>
    <x v="1"/>
    <x v="0"/>
    <x v="0"/>
    <x v="1"/>
    <x v="0"/>
    <x v="0"/>
    <x v="0"/>
    <x v="1"/>
    <x v="0"/>
    <x v="1"/>
    <x v="1"/>
    <x v="0"/>
    <x v="1"/>
    <x v="2"/>
    <x v="3"/>
    <x v="2"/>
    <x v="2"/>
    <x v="1"/>
    <x v="2"/>
    <x v="2"/>
    <x v="3"/>
    <x v="2"/>
    <x v="0"/>
    <x v="0"/>
    <x v="0"/>
    <x v="0"/>
    <m/>
    <m/>
    <m/>
    <m/>
    <m/>
    <m/>
  </r>
  <r>
    <x v="0"/>
    <s v="Kommunal"/>
    <x v="3"/>
    <m/>
    <s v="Elever"/>
    <x v="0"/>
    <x v="1"/>
    <x v="0"/>
    <x v="0"/>
    <x v="1"/>
    <x v="1"/>
    <x v="1"/>
    <x v="1"/>
    <x v="2"/>
    <x v="0"/>
    <x v="1"/>
    <x v="1"/>
    <x v="0"/>
    <x v="0"/>
    <x v="0"/>
    <x v="2"/>
    <x v="1"/>
    <x v="1"/>
    <x v="0"/>
    <x v="1"/>
    <x v="0"/>
    <x v="2"/>
    <x v="0"/>
    <x v="0"/>
    <x v="0"/>
    <x v="0"/>
    <x v="0"/>
    <m/>
    <m/>
    <m/>
    <m/>
    <m/>
    <m/>
  </r>
  <r>
    <x v="0"/>
    <s v="Kommunal"/>
    <x v="3"/>
    <m/>
    <s v="Elever"/>
    <x v="0"/>
    <x v="1"/>
    <x v="0"/>
    <x v="0"/>
    <x v="0"/>
    <x v="1"/>
    <x v="1"/>
    <x v="1"/>
    <x v="2"/>
    <x v="0"/>
    <x v="1"/>
    <x v="0"/>
    <x v="0"/>
    <x v="0"/>
    <x v="1"/>
    <x v="2"/>
    <x v="1"/>
    <x v="0"/>
    <x v="0"/>
    <x v="1"/>
    <x v="1"/>
    <x v="2"/>
    <x v="1"/>
    <x v="0"/>
    <x v="0"/>
    <x v="0"/>
    <x v="0"/>
    <m/>
    <m/>
    <m/>
    <m/>
    <m/>
    <m/>
  </r>
  <r>
    <x v="0"/>
    <s v="Kommunal"/>
    <x v="3"/>
    <m/>
    <s v="Elever"/>
    <x v="0"/>
    <x v="1"/>
    <x v="0"/>
    <x v="0"/>
    <x v="1"/>
    <x v="1"/>
    <x v="0"/>
    <x v="1"/>
    <x v="2"/>
    <x v="0"/>
    <x v="1"/>
    <x v="1"/>
    <x v="0"/>
    <x v="0"/>
    <x v="0"/>
    <x v="2"/>
    <x v="1"/>
    <x v="1"/>
    <x v="0"/>
    <x v="1"/>
    <x v="0"/>
    <x v="2"/>
    <x v="0"/>
    <x v="0"/>
    <x v="0"/>
    <x v="0"/>
    <x v="0"/>
    <m/>
    <m/>
    <m/>
    <m/>
    <m/>
    <m/>
  </r>
  <r>
    <x v="0"/>
    <s v="Kommunal"/>
    <x v="3"/>
    <m/>
    <s v="Elever"/>
    <x v="0"/>
    <x v="0"/>
    <x v="0"/>
    <x v="0"/>
    <x v="0"/>
    <x v="0"/>
    <x v="1"/>
    <x v="0"/>
    <x v="2"/>
    <x v="0"/>
    <x v="0"/>
    <x v="1"/>
    <x v="0"/>
    <x v="0"/>
    <x v="0"/>
    <x v="2"/>
    <x v="1"/>
    <x v="1"/>
    <x v="0"/>
    <x v="1"/>
    <x v="0"/>
    <x v="1"/>
    <x v="0"/>
    <x v="0"/>
    <x v="0"/>
    <x v="0"/>
    <x v="0"/>
    <m/>
    <m/>
    <m/>
    <m/>
    <m/>
    <m/>
  </r>
  <r>
    <x v="0"/>
    <s v="Kommunal"/>
    <x v="3"/>
    <m/>
    <s v="Elever"/>
    <x v="0"/>
    <x v="0"/>
    <x v="0"/>
    <x v="0"/>
    <x v="0"/>
    <x v="1"/>
    <x v="0"/>
    <x v="0"/>
    <x v="2"/>
    <x v="0"/>
    <x v="1"/>
    <x v="1"/>
    <x v="0"/>
    <x v="0"/>
    <x v="0"/>
    <x v="1"/>
    <x v="0"/>
    <x v="0"/>
    <x v="0"/>
    <x v="1"/>
    <x v="0"/>
    <x v="1"/>
    <x v="0"/>
    <x v="0"/>
    <x v="0"/>
    <x v="0"/>
    <x v="0"/>
    <m/>
    <m/>
    <m/>
    <m/>
    <m/>
    <m/>
  </r>
  <r>
    <x v="0"/>
    <s v="Kommunal"/>
    <x v="3"/>
    <m/>
    <s v="Elever"/>
    <x v="0"/>
    <x v="0"/>
    <x v="1"/>
    <x v="0"/>
    <x v="1"/>
    <x v="0"/>
    <x v="1"/>
    <x v="1"/>
    <x v="1"/>
    <x v="0"/>
    <x v="1"/>
    <x v="1"/>
    <x v="0"/>
    <x v="0"/>
    <x v="1"/>
    <x v="2"/>
    <x v="1"/>
    <x v="1"/>
    <x v="2"/>
    <x v="1"/>
    <x v="0"/>
    <x v="1"/>
    <x v="0"/>
    <x v="0"/>
    <x v="0"/>
    <x v="0"/>
    <x v="0"/>
    <m/>
    <m/>
    <m/>
    <m/>
    <m/>
    <m/>
  </r>
  <r>
    <x v="0"/>
    <s v="Kommunal"/>
    <x v="3"/>
    <m/>
    <s v="Elever"/>
    <x v="0"/>
    <x v="2"/>
    <x v="0"/>
    <x v="1"/>
    <x v="0"/>
    <x v="0"/>
    <x v="1"/>
    <x v="1"/>
    <x v="2"/>
    <x v="0"/>
    <x v="1"/>
    <x v="1"/>
    <x v="0"/>
    <x v="0"/>
    <x v="1"/>
    <x v="2"/>
    <x v="0"/>
    <x v="1"/>
    <x v="0"/>
    <x v="1"/>
    <x v="0"/>
    <x v="2"/>
    <x v="0"/>
    <x v="0"/>
    <x v="0"/>
    <x v="0"/>
    <x v="0"/>
    <m/>
    <m/>
    <m/>
    <m/>
    <m/>
    <m/>
  </r>
  <r>
    <x v="0"/>
    <s v="Kommunal"/>
    <x v="3"/>
    <m/>
    <s v="Elever"/>
    <x v="0"/>
    <x v="0"/>
    <x v="0"/>
    <x v="0"/>
    <x v="1"/>
    <x v="1"/>
    <x v="2"/>
    <x v="0"/>
    <x v="2"/>
    <x v="0"/>
    <x v="1"/>
    <x v="1"/>
    <x v="0"/>
    <x v="1"/>
    <x v="2"/>
    <x v="3"/>
    <x v="2"/>
    <x v="2"/>
    <x v="1"/>
    <x v="2"/>
    <x v="2"/>
    <x v="3"/>
    <x v="2"/>
    <x v="0"/>
    <x v="0"/>
    <x v="0"/>
    <x v="0"/>
    <m/>
    <m/>
    <m/>
    <m/>
    <m/>
    <m/>
  </r>
  <r>
    <x v="0"/>
    <s v="Kommunal"/>
    <x v="3"/>
    <m/>
    <s v="Elever"/>
    <x v="0"/>
    <x v="0"/>
    <x v="0"/>
    <x v="1"/>
    <x v="1"/>
    <x v="1"/>
    <x v="0"/>
    <x v="0"/>
    <x v="2"/>
    <x v="0"/>
    <x v="1"/>
    <x v="1"/>
    <x v="0"/>
    <x v="0"/>
    <x v="1"/>
    <x v="2"/>
    <x v="0"/>
    <x v="0"/>
    <x v="0"/>
    <x v="1"/>
    <x v="1"/>
    <x v="1"/>
    <x v="0"/>
    <x v="0"/>
    <x v="0"/>
    <x v="0"/>
    <x v="0"/>
    <m/>
    <m/>
    <m/>
    <m/>
    <m/>
    <m/>
  </r>
  <r>
    <x v="0"/>
    <s v="Kommunal"/>
    <x v="3"/>
    <m/>
    <s v="Elever"/>
    <x v="0"/>
    <x v="1"/>
    <x v="0"/>
    <x v="0"/>
    <x v="1"/>
    <x v="1"/>
    <x v="2"/>
    <x v="1"/>
    <x v="1"/>
    <x v="0"/>
    <x v="1"/>
    <x v="1"/>
    <x v="0"/>
    <x v="0"/>
    <x v="1"/>
    <x v="2"/>
    <x v="0"/>
    <x v="0"/>
    <x v="0"/>
    <x v="1"/>
    <x v="1"/>
    <x v="1"/>
    <x v="0"/>
    <x v="0"/>
    <x v="0"/>
    <x v="0"/>
    <x v="0"/>
    <m/>
    <m/>
    <m/>
    <m/>
    <m/>
    <m/>
  </r>
  <r>
    <x v="0"/>
    <s v="Kommunal"/>
    <x v="3"/>
    <m/>
    <s v="Elever"/>
    <x v="0"/>
    <x v="1"/>
    <x v="1"/>
    <x v="0"/>
    <x v="1"/>
    <x v="0"/>
    <x v="0"/>
    <x v="2"/>
    <x v="3"/>
    <x v="3"/>
    <x v="1"/>
    <x v="2"/>
    <x v="0"/>
    <x v="0"/>
    <x v="0"/>
    <x v="2"/>
    <x v="1"/>
    <x v="1"/>
    <x v="0"/>
    <x v="1"/>
    <x v="0"/>
    <x v="1"/>
    <x v="0"/>
    <x v="0"/>
    <x v="0"/>
    <x v="0"/>
    <x v="0"/>
    <m/>
    <m/>
    <m/>
    <m/>
    <m/>
    <m/>
  </r>
  <r>
    <x v="0"/>
    <s v="Kommunal"/>
    <x v="3"/>
    <m/>
    <s v="Elever"/>
    <x v="0"/>
    <x v="1"/>
    <x v="0"/>
    <x v="0"/>
    <x v="1"/>
    <x v="1"/>
    <x v="1"/>
    <x v="1"/>
    <x v="2"/>
    <x v="0"/>
    <x v="1"/>
    <x v="1"/>
    <x v="0"/>
    <x v="0"/>
    <x v="0"/>
    <x v="2"/>
    <x v="1"/>
    <x v="1"/>
    <x v="0"/>
    <x v="1"/>
    <x v="1"/>
    <x v="1"/>
    <x v="0"/>
    <x v="0"/>
    <x v="0"/>
    <x v="0"/>
    <x v="0"/>
    <m/>
    <m/>
    <m/>
    <m/>
    <m/>
    <m/>
  </r>
  <r>
    <x v="0"/>
    <s v="Kommunal"/>
    <x v="3"/>
    <m/>
    <s v="Elever"/>
    <x v="0"/>
    <x v="0"/>
    <x v="0"/>
    <x v="1"/>
    <x v="0"/>
    <x v="1"/>
    <x v="0"/>
    <x v="0"/>
    <x v="1"/>
    <x v="0"/>
    <x v="0"/>
    <x v="0"/>
    <x v="0"/>
    <x v="0"/>
    <x v="1"/>
    <x v="2"/>
    <x v="0"/>
    <x v="0"/>
    <x v="2"/>
    <x v="1"/>
    <x v="0"/>
    <x v="1"/>
    <x v="1"/>
    <x v="0"/>
    <x v="0"/>
    <x v="0"/>
    <x v="0"/>
    <m/>
    <m/>
    <m/>
    <m/>
    <m/>
    <m/>
  </r>
  <r>
    <x v="0"/>
    <s v="Kommunal"/>
    <x v="3"/>
    <m/>
    <s v="Elever"/>
    <x v="0"/>
    <x v="1"/>
    <x v="1"/>
    <x v="0"/>
    <x v="2"/>
    <x v="0"/>
    <x v="0"/>
    <x v="2"/>
    <x v="1"/>
    <x v="0"/>
    <x v="1"/>
    <x v="1"/>
    <x v="0"/>
    <x v="0"/>
    <x v="1"/>
    <x v="3"/>
    <x v="1"/>
    <x v="1"/>
    <x v="2"/>
    <x v="0"/>
    <x v="1"/>
    <x v="1"/>
    <x v="1"/>
    <x v="0"/>
    <x v="0"/>
    <x v="0"/>
    <x v="0"/>
    <m/>
    <m/>
    <m/>
    <m/>
    <m/>
    <m/>
  </r>
  <r>
    <x v="0"/>
    <s v="Kommunal"/>
    <x v="3"/>
    <m/>
    <s v="Elever"/>
    <x v="0"/>
    <x v="0"/>
    <x v="0"/>
    <x v="1"/>
    <x v="1"/>
    <x v="1"/>
    <x v="2"/>
    <x v="1"/>
    <x v="0"/>
    <x v="2"/>
    <x v="1"/>
    <x v="1"/>
    <x v="0"/>
    <x v="0"/>
    <x v="0"/>
    <x v="2"/>
    <x v="1"/>
    <x v="1"/>
    <x v="0"/>
    <x v="1"/>
    <x v="0"/>
    <x v="0"/>
    <x v="0"/>
    <x v="0"/>
    <x v="0"/>
    <x v="0"/>
    <x v="0"/>
    <m/>
    <m/>
    <m/>
    <m/>
    <m/>
    <m/>
  </r>
  <r>
    <x v="0"/>
    <s v="Kommunal"/>
    <x v="4"/>
    <m/>
    <s v="Elever"/>
    <x v="0"/>
    <x v="1"/>
    <x v="0"/>
    <x v="0"/>
    <x v="1"/>
    <x v="1"/>
    <x v="1"/>
    <x v="1"/>
    <x v="2"/>
    <x v="0"/>
    <x v="1"/>
    <x v="1"/>
    <x v="0"/>
    <x v="0"/>
    <x v="0"/>
    <x v="2"/>
    <x v="1"/>
    <x v="1"/>
    <x v="0"/>
    <x v="1"/>
    <x v="0"/>
    <x v="2"/>
    <x v="0"/>
    <x v="0"/>
    <x v="0"/>
    <x v="0"/>
    <x v="0"/>
    <m/>
    <m/>
    <m/>
    <m/>
    <m/>
    <m/>
  </r>
  <r>
    <x v="0"/>
    <s v="Kommunal"/>
    <x v="4"/>
    <m/>
    <s v="Elever"/>
    <x v="0"/>
    <x v="0"/>
    <x v="0"/>
    <x v="0"/>
    <x v="1"/>
    <x v="1"/>
    <x v="1"/>
    <x v="1"/>
    <x v="2"/>
    <x v="0"/>
    <x v="1"/>
    <x v="1"/>
    <x v="0"/>
    <x v="0"/>
    <x v="0"/>
    <x v="2"/>
    <x v="1"/>
    <x v="1"/>
    <x v="0"/>
    <x v="1"/>
    <x v="0"/>
    <x v="2"/>
    <x v="0"/>
    <x v="0"/>
    <x v="0"/>
    <x v="0"/>
    <x v="0"/>
    <m/>
    <m/>
    <m/>
    <m/>
    <m/>
    <m/>
  </r>
  <r>
    <x v="0"/>
    <s v="Kommunal"/>
    <x v="4"/>
    <m/>
    <s v="Elever"/>
    <x v="0"/>
    <x v="1"/>
    <x v="2"/>
    <x v="0"/>
    <x v="1"/>
    <x v="1"/>
    <x v="0"/>
    <x v="1"/>
    <x v="2"/>
    <x v="0"/>
    <x v="3"/>
    <x v="1"/>
    <x v="0"/>
    <x v="0"/>
    <x v="0"/>
    <x v="2"/>
    <x v="1"/>
    <x v="1"/>
    <x v="0"/>
    <x v="1"/>
    <x v="0"/>
    <x v="2"/>
    <x v="0"/>
    <x v="0"/>
    <x v="0"/>
    <x v="0"/>
    <x v="0"/>
    <m/>
    <m/>
    <m/>
    <m/>
    <m/>
    <m/>
  </r>
  <r>
    <x v="0"/>
    <s v="Kommunal"/>
    <x v="4"/>
    <m/>
    <s v="Elever"/>
    <x v="0"/>
    <x v="1"/>
    <x v="0"/>
    <x v="0"/>
    <x v="1"/>
    <x v="1"/>
    <x v="0"/>
    <x v="1"/>
    <x v="1"/>
    <x v="0"/>
    <x v="0"/>
    <x v="1"/>
    <x v="0"/>
    <x v="0"/>
    <x v="0"/>
    <x v="1"/>
    <x v="1"/>
    <x v="0"/>
    <x v="0"/>
    <x v="1"/>
    <x v="0"/>
    <x v="1"/>
    <x v="0"/>
    <x v="0"/>
    <x v="0"/>
    <x v="0"/>
    <x v="0"/>
    <m/>
    <m/>
    <m/>
    <m/>
    <m/>
    <m/>
  </r>
  <r>
    <x v="0"/>
    <s v="Kommunal"/>
    <x v="4"/>
    <m/>
    <s v="Elever"/>
    <x v="0"/>
    <x v="0"/>
    <x v="0"/>
    <x v="0"/>
    <x v="0"/>
    <x v="1"/>
    <x v="0"/>
    <x v="0"/>
    <x v="0"/>
    <x v="1"/>
    <x v="0"/>
    <x v="1"/>
    <x v="0"/>
    <x v="1"/>
    <x v="2"/>
    <x v="3"/>
    <x v="2"/>
    <x v="2"/>
    <x v="1"/>
    <x v="2"/>
    <x v="2"/>
    <x v="3"/>
    <x v="2"/>
    <x v="0"/>
    <x v="0"/>
    <x v="0"/>
    <x v="0"/>
    <m/>
    <m/>
    <m/>
    <m/>
    <m/>
    <m/>
  </r>
  <r>
    <x v="0"/>
    <s v="Kommunal"/>
    <x v="4"/>
    <m/>
    <s v="Elever"/>
    <x v="0"/>
    <x v="0"/>
    <x v="0"/>
    <x v="0"/>
    <x v="1"/>
    <x v="1"/>
    <x v="1"/>
    <x v="1"/>
    <x v="2"/>
    <x v="0"/>
    <x v="1"/>
    <x v="1"/>
    <x v="0"/>
    <x v="0"/>
    <x v="0"/>
    <x v="2"/>
    <x v="1"/>
    <x v="1"/>
    <x v="0"/>
    <x v="1"/>
    <x v="0"/>
    <x v="1"/>
    <x v="0"/>
    <x v="0"/>
    <x v="0"/>
    <x v="0"/>
    <x v="0"/>
    <m/>
    <m/>
    <m/>
    <m/>
    <m/>
    <m/>
  </r>
  <r>
    <x v="0"/>
    <s v="Kommunal"/>
    <x v="4"/>
    <m/>
    <s v="Elever"/>
    <x v="0"/>
    <x v="0"/>
    <x v="0"/>
    <x v="0"/>
    <x v="1"/>
    <x v="1"/>
    <x v="0"/>
    <x v="1"/>
    <x v="1"/>
    <x v="1"/>
    <x v="1"/>
    <x v="1"/>
    <x v="0"/>
    <x v="0"/>
    <x v="1"/>
    <x v="1"/>
    <x v="1"/>
    <x v="0"/>
    <x v="2"/>
    <x v="1"/>
    <x v="0"/>
    <x v="1"/>
    <x v="0"/>
    <x v="0"/>
    <x v="0"/>
    <x v="0"/>
    <x v="0"/>
    <m/>
    <m/>
    <m/>
    <m/>
    <m/>
    <m/>
  </r>
  <r>
    <x v="0"/>
    <s v="Kommunal"/>
    <x v="4"/>
    <m/>
    <s v="Elever"/>
    <x v="0"/>
    <x v="0"/>
    <x v="0"/>
    <x v="0"/>
    <x v="0"/>
    <x v="1"/>
    <x v="1"/>
    <x v="1"/>
    <x v="2"/>
    <x v="0"/>
    <x v="1"/>
    <x v="1"/>
    <x v="0"/>
    <x v="0"/>
    <x v="0"/>
    <x v="2"/>
    <x v="0"/>
    <x v="1"/>
    <x v="0"/>
    <x v="1"/>
    <x v="0"/>
    <x v="2"/>
    <x v="0"/>
    <x v="0"/>
    <x v="0"/>
    <x v="0"/>
    <x v="0"/>
    <m/>
    <m/>
    <m/>
    <m/>
    <m/>
    <m/>
  </r>
  <r>
    <x v="0"/>
    <s v="Kommunal"/>
    <x v="4"/>
    <m/>
    <s v="Elever"/>
    <x v="0"/>
    <x v="1"/>
    <x v="0"/>
    <x v="0"/>
    <x v="1"/>
    <x v="1"/>
    <x v="0"/>
    <x v="1"/>
    <x v="2"/>
    <x v="0"/>
    <x v="1"/>
    <x v="1"/>
    <x v="0"/>
    <x v="0"/>
    <x v="0"/>
    <x v="2"/>
    <x v="1"/>
    <x v="1"/>
    <x v="0"/>
    <x v="1"/>
    <x v="1"/>
    <x v="1"/>
    <x v="0"/>
    <x v="0"/>
    <x v="0"/>
    <x v="0"/>
    <x v="0"/>
    <m/>
    <m/>
    <m/>
    <m/>
    <m/>
    <m/>
  </r>
  <r>
    <x v="0"/>
    <s v="Kommunal"/>
    <x v="4"/>
    <m/>
    <s v="Elever"/>
    <x v="0"/>
    <x v="1"/>
    <x v="0"/>
    <x v="0"/>
    <x v="0"/>
    <x v="2"/>
    <x v="0"/>
    <x v="1"/>
    <x v="0"/>
    <x v="1"/>
    <x v="3"/>
    <x v="1"/>
    <x v="0"/>
    <x v="0"/>
    <x v="0"/>
    <x v="2"/>
    <x v="1"/>
    <x v="1"/>
    <x v="0"/>
    <x v="1"/>
    <x v="0"/>
    <x v="2"/>
    <x v="1"/>
    <x v="0"/>
    <x v="0"/>
    <x v="0"/>
    <x v="0"/>
    <m/>
    <m/>
    <m/>
    <m/>
    <m/>
    <m/>
  </r>
  <r>
    <x v="0"/>
    <s v="Kommunal"/>
    <x v="4"/>
    <m/>
    <s v="Elever"/>
    <x v="0"/>
    <x v="0"/>
    <x v="0"/>
    <x v="0"/>
    <x v="1"/>
    <x v="1"/>
    <x v="1"/>
    <x v="1"/>
    <x v="2"/>
    <x v="0"/>
    <x v="1"/>
    <x v="1"/>
    <x v="0"/>
    <x v="0"/>
    <x v="0"/>
    <x v="2"/>
    <x v="1"/>
    <x v="1"/>
    <x v="0"/>
    <x v="1"/>
    <x v="0"/>
    <x v="2"/>
    <x v="0"/>
    <x v="0"/>
    <x v="0"/>
    <x v="0"/>
    <x v="0"/>
    <m/>
    <m/>
    <m/>
    <m/>
    <m/>
    <m/>
  </r>
  <r>
    <x v="0"/>
    <s v="Kommunal"/>
    <x v="4"/>
    <m/>
    <s v="Elever"/>
    <x v="0"/>
    <x v="1"/>
    <x v="0"/>
    <x v="1"/>
    <x v="3"/>
    <x v="2"/>
    <x v="3"/>
    <x v="3"/>
    <x v="2"/>
    <x v="2"/>
    <x v="0"/>
    <x v="2"/>
    <x v="0"/>
    <x v="0"/>
    <x v="0"/>
    <x v="2"/>
    <x v="1"/>
    <x v="1"/>
    <x v="0"/>
    <x v="1"/>
    <x v="0"/>
    <x v="2"/>
    <x v="0"/>
    <x v="0"/>
    <x v="0"/>
    <x v="0"/>
    <x v="0"/>
    <m/>
    <m/>
    <m/>
    <m/>
    <m/>
    <m/>
  </r>
  <r>
    <x v="0"/>
    <s v="Kommunal"/>
    <x v="5"/>
    <m/>
    <s v="Elever"/>
    <x v="0"/>
    <x v="1"/>
    <x v="0"/>
    <x v="0"/>
    <x v="1"/>
    <x v="1"/>
    <x v="0"/>
    <x v="1"/>
    <x v="1"/>
    <x v="1"/>
    <x v="1"/>
    <x v="1"/>
    <x v="0"/>
    <x v="1"/>
    <x v="2"/>
    <x v="3"/>
    <x v="2"/>
    <x v="2"/>
    <x v="1"/>
    <x v="2"/>
    <x v="2"/>
    <x v="3"/>
    <x v="2"/>
    <x v="0"/>
    <x v="0"/>
    <x v="0"/>
    <x v="0"/>
    <m/>
    <m/>
    <m/>
    <m/>
    <m/>
    <m/>
  </r>
  <r>
    <x v="0"/>
    <s v="Kommunal"/>
    <x v="5"/>
    <m/>
    <s v="Elever"/>
    <x v="0"/>
    <x v="1"/>
    <x v="1"/>
    <x v="0"/>
    <x v="0"/>
    <x v="0"/>
    <x v="0"/>
    <x v="2"/>
    <x v="0"/>
    <x v="1"/>
    <x v="1"/>
    <x v="0"/>
    <x v="0"/>
    <x v="1"/>
    <x v="2"/>
    <x v="3"/>
    <x v="2"/>
    <x v="2"/>
    <x v="1"/>
    <x v="2"/>
    <x v="2"/>
    <x v="3"/>
    <x v="2"/>
    <x v="0"/>
    <x v="0"/>
    <x v="0"/>
    <x v="0"/>
    <m/>
    <m/>
    <m/>
    <m/>
    <m/>
    <m/>
  </r>
  <r>
    <x v="0"/>
    <s v="Kommunal"/>
    <x v="5"/>
    <m/>
    <s v="Elever"/>
    <x v="0"/>
    <x v="0"/>
    <x v="0"/>
    <x v="1"/>
    <x v="1"/>
    <x v="0"/>
    <x v="0"/>
    <x v="0"/>
    <x v="1"/>
    <x v="1"/>
    <x v="1"/>
    <x v="1"/>
    <x v="0"/>
    <x v="0"/>
    <x v="1"/>
    <x v="2"/>
    <x v="0"/>
    <x v="0"/>
    <x v="0"/>
    <x v="1"/>
    <x v="0"/>
    <x v="0"/>
    <x v="0"/>
    <x v="0"/>
    <x v="0"/>
    <x v="0"/>
    <x v="0"/>
    <m/>
    <m/>
    <m/>
    <m/>
    <m/>
    <m/>
  </r>
  <r>
    <x v="0"/>
    <s v="Kommunal"/>
    <x v="5"/>
    <m/>
    <s v="Elever"/>
    <x v="0"/>
    <x v="1"/>
    <x v="0"/>
    <x v="1"/>
    <x v="1"/>
    <x v="0"/>
    <x v="0"/>
    <x v="1"/>
    <x v="2"/>
    <x v="1"/>
    <x v="0"/>
    <x v="1"/>
    <x v="0"/>
    <x v="0"/>
    <x v="0"/>
    <x v="1"/>
    <x v="0"/>
    <x v="0"/>
    <x v="2"/>
    <x v="1"/>
    <x v="3"/>
    <x v="2"/>
    <x v="1"/>
    <x v="0"/>
    <x v="0"/>
    <x v="0"/>
    <x v="0"/>
    <m/>
    <m/>
    <m/>
    <m/>
    <m/>
    <m/>
  </r>
  <r>
    <x v="0"/>
    <s v="Kommunal"/>
    <x v="5"/>
    <m/>
    <s v="Elever"/>
    <x v="0"/>
    <x v="1"/>
    <x v="0"/>
    <x v="0"/>
    <x v="1"/>
    <x v="1"/>
    <x v="0"/>
    <x v="0"/>
    <x v="1"/>
    <x v="0"/>
    <x v="1"/>
    <x v="1"/>
    <x v="0"/>
    <x v="0"/>
    <x v="1"/>
    <x v="2"/>
    <x v="1"/>
    <x v="3"/>
    <x v="0"/>
    <x v="1"/>
    <x v="1"/>
    <x v="2"/>
    <x v="0"/>
    <x v="0"/>
    <x v="0"/>
    <x v="0"/>
    <x v="0"/>
    <m/>
    <m/>
    <m/>
    <m/>
    <m/>
    <m/>
  </r>
  <r>
    <x v="0"/>
    <s v="Kommunal"/>
    <x v="5"/>
    <m/>
    <s v="Elever"/>
    <x v="0"/>
    <x v="0"/>
    <x v="0"/>
    <x v="0"/>
    <x v="1"/>
    <x v="0"/>
    <x v="0"/>
    <x v="2"/>
    <x v="0"/>
    <x v="3"/>
    <x v="3"/>
    <x v="0"/>
    <x v="0"/>
    <x v="0"/>
    <x v="0"/>
    <x v="1"/>
    <x v="1"/>
    <x v="0"/>
    <x v="0"/>
    <x v="1"/>
    <x v="0"/>
    <x v="0"/>
    <x v="0"/>
    <x v="0"/>
    <x v="0"/>
    <x v="0"/>
    <x v="0"/>
    <m/>
    <m/>
    <m/>
    <m/>
    <m/>
    <m/>
  </r>
  <r>
    <x v="0"/>
    <s v="Kommunal"/>
    <x v="5"/>
    <m/>
    <s v="Elever"/>
    <x v="0"/>
    <x v="1"/>
    <x v="1"/>
    <x v="1"/>
    <x v="0"/>
    <x v="2"/>
    <x v="2"/>
    <x v="2"/>
    <x v="0"/>
    <x v="1"/>
    <x v="0"/>
    <x v="2"/>
    <x v="0"/>
    <x v="0"/>
    <x v="3"/>
    <x v="0"/>
    <x v="0"/>
    <x v="3"/>
    <x v="2"/>
    <x v="0"/>
    <x v="3"/>
    <x v="1"/>
    <x v="3"/>
    <x v="0"/>
    <x v="0"/>
    <x v="0"/>
    <x v="0"/>
    <m/>
    <m/>
    <m/>
    <m/>
    <m/>
    <m/>
  </r>
  <r>
    <x v="0"/>
    <s v="Kommunal"/>
    <x v="5"/>
    <m/>
    <s v="Elever"/>
    <x v="0"/>
    <x v="0"/>
    <x v="0"/>
    <x v="0"/>
    <x v="0"/>
    <x v="1"/>
    <x v="0"/>
    <x v="0"/>
    <x v="0"/>
    <x v="1"/>
    <x v="0"/>
    <x v="1"/>
    <x v="0"/>
    <x v="0"/>
    <x v="0"/>
    <x v="0"/>
    <x v="3"/>
    <x v="1"/>
    <x v="0"/>
    <x v="1"/>
    <x v="1"/>
    <x v="0"/>
    <x v="0"/>
    <x v="0"/>
    <x v="0"/>
    <x v="0"/>
    <x v="0"/>
    <m/>
    <m/>
    <m/>
    <m/>
    <m/>
    <m/>
  </r>
  <r>
    <x v="0"/>
    <s v="Kommunal"/>
    <x v="5"/>
    <m/>
    <s v="Elever"/>
    <x v="0"/>
    <x v="0"/>
    <x v="1"/>
    <x v="0"/>
    <x v="0"/>
    <x v="0"/>
    <x v="0"/>
    <x v="0"/>
    <x v="0"/>
    <x v="1"/>
    <x v="3"/>
    <x v="0"/>
    <x v="0"/>
    <x v="0"/>
    <x v="1"/>
    <x v="0"/>
    <x v="1"/>
    <x v="3"/>
    <x v="0"/>
    <x v="1"/>
    <x v="0"/>
    <x v="2"/>
    <x v="1"/>
    <x v="0"/>
    <x v="0"/>
    <x v="0"/>
    <x v="0"/>
    <m/>
    <m/>
    <m/>
    <m/>
    <m/>
    <m/>
  </r>
  <r>
    <x v="0"/>
    <s v="Kommunal"/>
    <x v="5"/>
    <m/>
    <s v="Elever"/>
    <x v="0"/>
    <x v="0"/>
    <x v="0"/>
    <x v="0"/>
    <x v="1"/>
    <x v="1"/>
    <x v="0"/>
    <x v="1"/>
    <x v="1"/>
    <x v="0"/>
    <x v="1"/>
    <x v="1"/>
    <x v="0"/>
    <x v="0"/>
    <x v="0"/>
    <x v="2"/>
    <x v="1"/>
    <x v="3"/>
    <x v="0"/>
    <x v="1"/>
    <x v="0"/>
    <x v="2"/>
    <x v="0"/>
    <x v="0"/>
    <x v="0"/>
    <x v="0"/>
    <x v="0"/>
    <m/>
    <m/>
    <m/>
    <m/>
    <m/>
    <m/>
  </r>
  <r>
    <x v="0"/>
    <s v="Kommunal"/>
    <x v="5"/>
    <m/>
    <s v="Elever"/>
    <x v="0"/>
    <x v="1"/>
    <x v="1"/>
    <x v="0"/>
    <x v="0"/>
    <x v="1"/>
    <x v="0"/>
    <x v="0"/>
    <x v="0"/>
    <x v="0"/>
    <x v="1"/>
    <x v="1"/>
    <x v="0"/>
    <x v="0"/>
    <x v="3"/>
    <x v="1"/>
    <x v="1"/>
    <x v="0"/>
    <x v="0"/>
    <x v="1"/>
    <x v="0"/>
    <x v="0"/>
    <x v="1"/>
    <x v="0"/>
    <x v="0"/>
    <x v="0"/>
    <x v="0"/>
    <m/>
    <m/>
    <m/>
    <m/>
    <m/>
    <m/>
  </r>
  <r>
    <x v="0"/>
    <s v="Kommunal"/>
    <x v="5"/>
    <m/>
    <s v="Elever"/>
    <x v="0"/>
    <x v="0"/>
    <x v="0"/>
    <x v="0"/>
    <x v="1"/>
    <x v="1"/>
    <x v="0"/>
    <x v="1"/>
    <x v="2"/>
    <x v="0"/>
    <x v="1"/>
    <x v="1"/>
    <x v="0"/>
    <x v="0"/>
    <x v="0"/>
    <x v="2"/>
    <x v="0"/>
    <x v="1"/>
    <x v="0"/>
    <x v="3"/>
    <x v="0"/>
    <x v="2"/>
    <x v="0"/>
    <x v="0"/>
    <x v="0"/>
    <x v="0"/>
    <x v="0"/>
    <m/>
    <m/>
    <m/>
    <m/>
    <m/>
    <m/>
  </r>
  <r>
    <x v="0"/>
    <s v="Kommunal"/>
    <x v="6"/>
    <m/>
    <s v="Elever"/>
    <x v="0"/>
    <x v="0"/>
    <x v="0"/>
    <x v="0"/>
    <x v="1"/>
    <x v="1"/>
    <x v="1"/>
    <x v="1"/>
    <x v="2"/>
    <x v="0"/>
    <x v="1"/>
    <x v="1"/>
    <x v="0"/>
    <x v="2"/>
    <x v="2"/>
    <x v="3"/>
    <x v="2"/>
    <x v="2"/>
    <x v="1"/>
    <x v="2"/>
    <x v="2"/>
    <x v="3"/>
    <x v="2"/>
    <x v="0"/>
    <x v="0"/>
    <x v="0"/>
    <x v="0"/>
    <m/>
    <m/>
    <m/>
    <m/>
    <m/>
    <m/>
  </r>
  <r>
    <x v="0"/>
    <s v="Kommunal"/>
    <x v="7"/>
    <m/>
    <s v="Elever"/>
    <x v="0"/>
    <x v="0"/>
    <x v="3"/>
    <x v="3"/>
    <x v="2"/>
    <x v="3"/>
    <x v="3"/>
    <x v="3"/>
    <x v="3"/>
    <x v="3"/>
    <x v="2"/>
    <x v="3"/>
    <x v="0"/>
    <x v="2"/>
    <x v="2"/>
    <x v="3"/>
    <x v="2"/>
    <x v="2"/>
    <x v="1"/>
    <x v="2"/>
    <x v="2"/>
    <x v="3"/>
    <x v="2"/>
    <x v="0"/>
    <x v="0"/>
    <x v="0"/>
    <x v="0"/>
    <m/>
    <m/>
    <m/>
    <m/>
    <m/>
    <m/>
  </r>
  <r>
    <x v="0"/>
    <s v="Kommunal"/>
    <x v="8"/>
    <m/>
    <s v="Elever"/>
    <x v="0"/>
    <x v="1"/>
    <x v="0"/>
    <x v="0"/>
    <x v="1"/>
    <x v="1"/>
    <x v="1"/>
    <x v="1"/>
    <x v="0"/>
    <x v="0"/>
    <x v="1"/>
    <x v="1"/>
    <x v="0"/>
    <x v="0"/>
    <x v="0"/>
    <x v="2"/>
    <x v="1"/>
    <x v="1"/>
    <x v="0"/>
    <x v="1"/>
    <x v="0"/>
    <x v="2"/>
    <x v="0"/>
    <x v="0"/>
    <x v="0"/>
    <x v="0"/>
    <x v="0"/>
    <m/>
    <m/>
    <m/>
    <m/>
    <m/>
    <m/>
  </r>
  <r>
    <x v="0"/>
    <s v="Kommunal"/>
    <x v="8"/>
    <m/>
    <s v="Elever"/>
    <x v="0"/>
    <x v="1"/>
    <x v="1"/>
    <x v="1"/>
    <x v="1"/>
    <x v="0"/>
    <x v="0"/>
    <x v="0"/>
    <x v="2"/>
    <x v="1"/>
    <x v="1"/>
    <x v="1"/>
    <x v="0"/>
    <x v="0"/>
    <x v="1"/>
    <x v="1"/>
    <x v="1"/>
    <x v="1"/>
    <x v="0"/>
    <x v="1"/>
    <x v="1"/>
    <x v="1"/>
    <x v="1"/>
    <x v="0"/>
    <x v="0"/>
    <x v="0"/>
    <x v="0"/>
    <m/>
    <m/>
    <m/>
    <m/>
    <m/>
    <m/>
  </r>
  <r>
    <x v="0"/>
    <s v="Kommunal"/>
    <x v="8"/>
    <m/>
    <s v="Elever"/>
    <x v="0"/>
    <x v="1"/>
    <x v="0"/>
    <x v="0"/>
    <x v="1"/>
    <x v="1"/>
    <x v="1"/>
    <x v="1"/>
    <x v="1"/>
    <x v="0"/>
    <x v="1"/>
    <x v="1"/>
    <x v="0"/>
    <x v="0"/>
    <x v="0"/>
    <x v="2"/>
    <x v="1"/>
    <x v="1"/>
    <x v="0"/>
    <x v="1"/>
    <x v="0"/>
    <x v="2"/>
    <x v="0"/>
    <x v="0"/>
    <x v="0"/>
    <x v="0"/>
    <x v="0"/>
    <m/>
    <m/>
    <m/>
    <m/>
    <m/>
    <m/>
  </r>
  <r>
    <x v="0"/>
    <s v="Kommunal"/>
    <x v="8"/>
    <m/>
    <s v="Elever"/>
    <x v="0"/>
    <x v="0"/>
    <x v="0"/>
    <x v="0"/>
    <x v="1"/>
    <x v="1"/>
    <x v="0"/>
    <x v="1"/>
    <x v="2"/>
    <x v="0"/>
    <x v="1"/>
    <x v="1"/>
    <x v="0"/>
    <x v="0"/>
    <x v="0"/>
    <x v="1"/>
    <x v="1"/>
    <x v="0"/>
    <x v="0"/>
    <x v="1"/>
    <x v="0"/>
    <x v="1"/>
    <x v="0"/>
    <x v="0"/>
    <x v="0"/>
    <x v="0"/>
    <x v="0"/>
    <m/>
    <m/>
    <m/>
    <m/>
    <m/>
    <m/>
  </r>
  <r>
    <x v="0"/>
    <s v="Kommunal"/>
    <x v="8"/>
    <m/>
    <s v="Elever"/>
    <x v="0"/>
    <x v="1"/>
    <x v="0"/>
    <x v="0"/>
    <x v="1"/>
    <x v="1"/>
    <x v="2"/>
    <x v="1"/>
    <x v="2"/>
    <x v="0"/>
    <x v="1"/>
    <x v="1"/>
    <x v="0"/>
    <x v="0"/>
    <x v="0"/>
    <x v="2"/>
    <x v="1"/>
    <x v="3"/>
    <x v="0"/>
    <x v="1"/>
    <x v="0"/>
    <x v="2"/>
    <x v="0"/>
    <x v="0"/>
    <x v="0"/>
    <x v="0"/>
    <x v="0"/>
    <m/>
    <m/>
    <m/>
    <m/>
    <m/>
    <m/>
  </r>
  <r>
    <x v="0"/>
    <s v="Kommunal"/>
    <x v="8"/>
    <m/>
    <s v="Elever"/>
    <x v="0"/>
    <x v="0"/>
    <x v="0"/>
    <x v="0"/>
    <x v="1"/>
    <x v="1"/>
    <x v="1"/>
    <x v="1"/>
    <x v="2"/>
    <x v="0"/>
    <x v="1"/>
    <x v="1"/>
    <x v="0"/>
    <x v="0"/>
    <x v="1"/>
    <x v="1"/>
    <x v="1"/>
    <x v="1"/>
    <x v="0"/>
    <x v="1"/>
    <x v="0"/>
    <x v="3"/>
    <x v="2"/>
    <x v="0"/>
    <x v="0"/>
    <x v="0"/>
    <x v="0"/>
    <m/>
    <m/>
    <m/>
    <m/>
    <m/>
    <m/>
  </r>
  <r>
    <x v="0"/>
    <s v="Kommunal"/>
    <x v="8"/>
    <m/>
    <s v="Elever"/>
    <x v="0"/>
    <x v="1"/>
    <x v="0"/>
    <x v="0"/>
    <x v="0"/>
    <x v="1"/>
    <x v="0"/>
    <x v="0"/>
    <x v="1"/>
    <x v="0"/>
    <x v="0"/>
    <x v="1"/>
    <x v="0"/>
    <x v="0"/>
    <x v="0"/>
    <x v="2"/>
    <x v="1"/>
    <x v="0"/>
    <x v="0"/>
    <x v="1"/>
    <x v="1"/>
    <x v="3"/>
    <x v="1"/>
    <x v="0"/>
    <x v="0"/>
    <x v="0"/>
    <x v="0"/>
    <m/>
    <m/>
    <m/>
    <m/>
    <m/>
    <m/>
  </r>
  <r>
    <x v="0"/>
    <s v="Kommunal"/>
    <x v="8"/>
    <m/>
    <s v="Elever"/>
    <x v="0"/>
    <x v="0"/>
    <x v="0"/>
    <x v="0"/>
    <x v="1"/>
    <x v="0"/>
    <x v="1"/>
    <x v="1"/>
    <x v="0"/>
    <x v="1"/>
    <x v="1"/>
    <x v="1"/>
    <x v="0"/>
    <x v="0"/>
    <x v="0"/>
    <x v="2"/>
    <x v="1"/>
    <x v="0"/>
    <x v="2"/>
    <x v="1"/>
    <x v="0"/>
    <x v="0"/>
    <x v="0"/>
    <x v="0"/>
    <x v="0"/>
    <x v="0"/>
    <x v="0"/>
    <m/>
    <m/>
    <m/>
    <m/>
    <m/>
    <m/>
  </r>
  <r>
    <x v="0"/>
    <s v="Kommunal"/>
    <x v="6"/>
    <m/>
    <s v="Elever"/>
    <x v="0"/>
    <x v="1"/>
    <x v="0"/>
    <x v="2"/>
    <x v="1"/>
    <x v="1"/>
    <x v="0"/>
    <x v="1"/>
    <x v="2"/>
    <x v="0"/>
    <x v="1"/>
    <x v="1"/>
    <x v="0"/>
    <x v="0"/>
    <x v="0"/>
    <x v="0"/>
    <x v="1"/>
    <x v="0"/>
    <x v="0"/>
    <x v="1"/>
    <x v="0"/>
    <x v="2"/>
    <x v="0"/>
    <x v="0"/>
    <x v="0"/>
    <x v="0"/>
    <x v="0"/>
    <m/>
    <m/>
    <m/>
    <m/>
    <m/>
    <m/>
  </r>
  <r>
    <x v="0"/>
    <s v="Kommunal"/>
    <x v="8"/>
    <m/>
    <s v="Elever"/>
    <x v="0"/>
    <x v="0"/>
    <x v="1"/>
    <x v="0"/>
    <x v="1"/>
    <x v="1"/>
    <x v="0"/>
    <x v="2"/>
    <x v="1"/>
    <x v="1"/>
    <x v="0"/>
    <x v="1"/>
    <x v="0"/>
    <x v="0"/>
    <x v="1"/>
    <x v="1"/>
    <x v="0"/>
    <x v="0"/>
    <x v="0"/>
    <x v="1"/>
    <x v="0"/>
    <x v="0"/>
    <x v="1"/>
    <x v="0"/>
    <x v="0"/>
    <x v="0"/>
    <x v="0"/>
    <m/>
    <m/>
    <m/>
    <m/>
    <m/>
    <m/>
  </r>
  <r>
    <x v="0"/>
    <s v="Kommunal"/>
    <x v="8"/>
    <m/>
    <s v="Elever"/>
    <x v="0"/>
    <x v="0"/>
    <x v="1"/>
    <x v="1"/>
    <x v="1"/>
    <x v="0"/>
    <x v="0"/>
    <x v="0"/>
    <x v="2"/>
    <x v="0"/>
    <x v="0"/>
    <x v="1"/>
    <x v="0"/>
    <x v="0"/>
    <x v="1"/>
    <x v="1"/>
    <x v="1"/>
    <x v="0"/>
    <x v="2"/>
    <x v="1"/>
    <x v="0"/>
    <x v="0"/>
    <x v="1"/>
    <x v="0"/>
    <x v="0"/>
    <x v="0"/>
    <x v="0"/>
    <m/>
    <m/>
    <m/>
    <m/>
    <m/>
    <m/>
  </r>
  <r>
    <x v="0"/>
    <s v="Kommunal"/>
    <x v="8"/>
    <m/>
    <s v="Elever"/>
    <x v="0"/>
    <x v="1"/>
    <x v="0"/>
    <x v="0"/>
    <x v="1"/>
    <x v="1"/>
    <x v="1"/>
    <x v="1"/>
    <x v="2"/>
    <x v="0"/>
    <x v="1"/>
    <x v="1"/>
    <x v="0"/>
    <x v="0"/>
    <x v="1"/>
    <x v="1"/>
    <x v="1"/>
    <x v="1"/>
    <x v="0"/>
    <x v="1"/>
    <x v="0"/>
    <x v="1"/>
    <x v="0"/>
    <x v="0"/>
    <x v="0"/>
    <x v="0"/>
    <x v="0"/>
    <m/>
    <m/>
    <m/>
    <m/>
    <m/>
    <m/>
  </r>
  <r>
    <x v="0"/>
    <s v="Kommunal"/>
    <x v="8"/>
    <m/>
    <s v="Elever"/>
    <x v="0"/>
    <x v="1"/>
    <x v="0"/>
    <x v="0"/>
    <x v="1"/>
    <x v="1"/>
    <x v="1"/>
    <x v="1"/>
    <x v="2"/>
    <x v="1"/>
    <x v="1"/>
    <x v="1"/>
    <x v="0"/>
    <x v="0"/>
    <x v="1"/>
    <x v="2"/>
    <x v="1"/>
    <x v="1"/>
    <x v="0"/>
    <x v="1"/>
    <x v="1"/>
    <x v="1"/>
    <x v="0"/>
    <x v="0"/>
    <x v="0"/>
    <x v="0"/>
    <x v="0"/>
    <m/>
    <m/>
    <m/>
    <m/>
    <m/>
    <m/>
  </r>
  <r>
    <x v="0"/>
    <s v="Kommunal"/>
    <x v="8"/>
    <m/>
    <s v="Elever"/>
    <x v="0"/>
    <x v="1"/>
    <x v="0"/>
    <x v="0"/>
    <x v="1"/>
    <x v="1"/>
    <x v="1"/>
    <x v="0"/>
    <x v="1"/>
    <x v="1"/>
    <x v="0"/>
    <x v="0"/>
    <x v="0"/>
    <x v="0"/>
    <x v="1"/>
    <x v="1"/>
    <x v="1"/>
    <x v="0"/>
    <x v="0"/>
    <x v="1"/>
    <x v="0"/>
    <x v="0"/>
    <x v="0"/>
    <x v="0"/>
    <x v="0"/>
    <x v="0"/>
    <x v="0"/>
    <m/>
    <m/>
    <m/>
    <m/>
    <m/>
    <m/>
  </r>
  <r>
    <x v="0"/>
    <s v="Kommunal"/>
    <x v="8"/>
    <m/>
    <s v="Elever"/>
    <x v="0"/>
    <x v="1"/>
    <x v="0"/>
    <x v="0"/>
    <x v="1"/>
    <x v="1"/>
    <x v="1"/>
    <x v="1"/>
    <x v="1"/>
    <x v="0"/>
    <x v="1"/>
    <x v="1"/>
    <x v="0"/>
    <x v="0"/>
    <x v="0"/>
    <x v="2"/>
    <x v="1"/>
    <x v="1"/>
    <x v="0"/>
    <x v="1"/>
    <x v="0"/>
    <x v="1"/>
    <x v="0"/>
    <x v="0"/>
    <x v="0"/>
    <x v="0"/>
    <x v="0"/>
    <m/>
    <m/>
    <m/>
    <m/>
    <m/>
    <m/>
  </r>
  <r>
    <x v="0"/>
    <s v="Kommunal"/>
    <x v="8"/>
    <m/>
    <s v="Elever"/>
    <x v="0"/>
    <x v="1"/>
    <x v="1"/>
    <x v="0"/>
    <x v="0"/>
    <x v="0"/>
    <x v="0"/>
    <x v="2"/>
    <x v="1"/>
    <x v="0"/>
    <x v="0"/>
    <x v="0"/>
    <x v="0"/>
    <x v="0"/>
    <x v="3"/>
    <x v="1"/>
    <x v="1"/>
    <x v="1"/>
    <x v="2"/>
    <x v="0"/>
    <x v="1"/>
    <x v="1"/>
    <x v="1"/>
    <x v="0"/>
    <x v="0"/>
    <x v="0"/>
    <x v="0"/>
    <m/>
    <m/>
    <m/>
    <m/>
    <m/>
    <m/>
  </r>
  <r>
    <x v="0"/>
    <s v="Kommunal"/>
    <x v="8"/>
    <m/>
    <s v="Elever"/>
    <x v="0"/>
    <x v="0"/>
    <x v="0"/>
    <x v="0"/>
    <x v="1"/>
    <x v="1"/>
    <x v="1"/>
    <x v="1"/>
    <x v="2"/>
    <x v="0"/>
    <x v="1"/>
    <x v="1"/>
    <x v="0"/>
    <x v="0"/>
    <x v="1"/>
    <x v="2"/>
    <x v="1"/>
    <x v="0"/>
    <x v="0"/>
    <x v="1"/>
    <x v="0"/>
    <x v="1"/>
    <x v="0"/>
    <x v="0"/>
    <x v="0"/>
    <x v="0"/>
    <x v="0"/>
    <m/>
    <m/>
    <m/>
    <m/>
    <m/>
    <m/>
  </r>
  <r>
    <x v="0"/>
    <s v="Kommunal"/>
    <x v="8"/>
    <m/>
    <s v="Elever"/>
    <x v="0"/>
    <x v="0"/>
    <x v="0"/>
    <x v="0"/>
    <x v="1"/>
    <x v="1"/>
    <x v="1"/>
    <x v="1"/>
    <x v="2"/>
    <x v="0"/>
    <x v="1"/>
    <x v="1"/>
    <x v="0"/>
    <x v="0"/>
    <x v="1"/>
    <x v="2"/>
    <x v="1"/>
    <x v="0"/>
    <x v="0"/>
    <x v="1"/>
    <x v="0"/>
    <x v="2"/>
    <x v="0"/>
    <x v="0"/>
    <x v="0"/>
    <x v="0"/>
    <x v="0"/>
    <m/>
    <m/>
    <m/>
    <m/>
    <m/>
    <m/>
  </r>
  <r>
    <x v="0"/>
    <s v="Kommunal"/>
    <x v="6"/>
    <m/>
    <s v="Elever"/>
    <x v="0"/>
    <x v="1"/>
    <x v="0"/>
    <x v="0"/>
    <x v="1"/>
    <x v="1"/>
    <x v="0"/>
    <x v="1"/>
    <x v="2"/>
    <x v="0"/>
    <x v="1"/>
    <x v="1"/>
    <x v="0"/>
    <x v="0"/>
    <x v="1"/>
    <x v="0"/>
    <x v="1"/>
    <x v="0"/>
    <x v="0"/>
    <x v="1"/>
    <x v="0"/>
    <x v="2"/>
    <x v="0"/>
    <x v="0"/>
    <x v="0"/>
    <x v="0"/>
    <x v="0"/>
    <m/>
    <m/>
    <m/>
    <m/>
    <m/>
    <m/>
  </r>
  <r>
    <x v="0"/>
    <s v="Kommunal"/>
    <x v="6"/>
    <m/>
    <s v="Elever"/>
    <x v="0"/>
    <x v="0"/>
    <x v="0"/>
    <x v="0"/>
    <x v="1"/>
    <x v="1"/>
    <x v="0"/>
    <x v="1"/>
    <x v="2"/>
    <x v="0"/>
    <x v="1"/>
    <x v="1"/>
    <x v="0"/>
    <x v="0"/>
    <x v="0"/>
    <x v="0"/>
    <x v="1"/>
    <x v="0"/>
    <x v="0"/>
    <x v="1"/>
    <x v="0"/>
    <x v="2"/>
    <x v="0"/>
    <x v="0"/>
    <x v="0"/>
    <x v="0"/>
    <x v="0"/>
    <m/>
    <m/>
    <m/>
    <m/>
    <m/>
    <m/>
  </r>
  <r>
    <x v="0"/>
    <s v="Kommunal"/>
    <x v="1"/>
    <m/>
    <s v="Elever"/>
    <x v="0"/>
    <x v="1"/>
    <x v="0"/>
    <x v="0"/>
    <x v="1"/>
    <x v="2"/>
    <x v="2"/>
    <x v="2"/>
    <x v="0"/>
    <x v="2"/>
    <x v="3"/>
    <x v="2"/>
    <x v="0"/>
    <x v="0"/>
    <x v="0"/>
    <x v="0"/>
    <x v="1"/>
    <x v="0"/>
    <x v="0"/>
    <x v="3"/>
    <x v="3"/>
    <x v="0"/>
    <x v="3"/>
    <x v="0"/>
    <x v="0"/>
    <x v="0"/>
    <x v="0"/>
    <m/>
    <m/>
    <m/>
    <m/>
    <m/>
    <m/>
  </r>
  <r>
    <x v="0"/>
    <s v="Kommunal"/>
    <x v="1"/>
    <m/>
    <s v="Elever"/>
    <x v="0"/>
    <x v="0"/>
    <x v="1"/>
    <x v="0"/>
    <x v="1"/>
    <x v="1"/>
    <x v="0"/>
    <x v="1"/>
    <x v="1"/>
    <x v="1"/>
    <x v="1"/>
    <x v="0"/>
    <x v="0"/>
    <x v="0"/>
    <x v="1"/>
    <x v="2"/>
    <x v="0"/>
    <x v="0"/>
    <x v="0"/>
    <x v="1"/>
    <x v="1"/>
    <x v="1"/>
    <x v="0"/>
    <x v="0"/>
    <x v="0"/>
    <x v="0"/>
    <x v="0"/>
    <m/>
    <m/>
    <m/>
    <m/>
    <m/>
    <m/>
  </r>
  <r>
    <x v="0"/>
    <s v="Kommunal"/>
    <x v="1"/>
    <m/>
    <s v="Elever"/>
    <x v="0"/>
    <x v="0"/>
    <x v="0"/>
    <x v="0"/>
    <x v="1"/>
    <x v="1"/>
    <x v="0"/>
    <x v="1"/>
    <x v="0"/>
    <x v="1"/>
    <x v="1"/>
    <x v="0"/>
    <x v="0"/>
    <x v="0"/>
    <x v="1"/>
    <x v="0"/>
    <x v="1"/>
    <x v="0"/>
    <x v="0"/>
    <x v="1"/>
    <x v="0"/>
    <x v="1"/>
    <x v="0"/>
    <x v="0"/>
    <x v="0"/>
    <x v="0"/>
    <x v="0"/>
    <m/>
    <m/>
    <m/>
    <m/>
    <m/>
    <m/>
  </r>
  <r>
    <x v="0"/>
    <s v="Kommunal"/>
    <x v="1"/>
    <m/>
    <s v="Elever"/>
    <x v="0"/>
    <x v="1"/>
    <x v="0"/>
    <x v="0"/>
    <x v="1"/>
    <x v="1"/>
    <x v="0"/>
    <x v="1"/>
    <x v="2"/>
    <x v="0"/>
    <x v="1"/>
    <x v="1"/>
    <x v="0"/>
    <x v="0"/>
    <x v="1"/>
    <x v="0"/>
    <x v="1"/>
    <x v="1"/>
    <x v="0"/>
    <x v="1"/>
    <x v="0"/>
    <x v="2"/>
    <x v="0"/>
    <x v="0"/>
    <x v="0"/>
    <x v="0"/>
    <x v="0"/>
    <m/>
    <m/>
    <m/>
    <m/>
    <m/>
    <m/>
  </r>
  <r>
    <x v="0"/>
    <s v="Kommunal"/>
    <x v="1"/>
    <m/>
    <s v="Elever"/>
    <x v="0"/>
    <x v="1"/>
    <x v="0"/>
    <x v="0"/>
    <x v="1"/>
    <x v="1"/>
    <x v="0"/>
    <x v="0"/>
    <x v="0"/>
    <x v="2"/>
    <x v="1"/>
    <x v="0"/>
    <x v="0"/>
    <x v="0"/>
    <x v="0"/>
    <x v="2"/>
    <x v="1"/>
    <x v="1"/>
    <x v="0"/>
    <x v="1"/>
    <x v="1"/>
    <x v="2"/>
    <x v="0"/>
    <x v="0"/>
    <x v="0"/>
    <x v="0"/>
    <x v="0"/>
    <m/>
    <m/>
    <m/>
    <m/>
    <m/>
    <m/>
  </r>
  <r>
    <x v="0"/>
    <s v="Kommunal"/>
    <x v="1"/>
    <m/>
    <s v="Elever"/>
    <x v="0"/>
    <x v="0"/>
    <x v="0"/>
    <x v="0"/>
    <x v="0"/>
    <x v="0"/>
    <x v="1"/>
    <x v="1"/>
    <x v="1"/>
    <x v="1"/>
    <x v="1"/>
    <x v="1"/>
    <x v="0"/>
    <x v="0"/>
    <x v="1"/>
    <x v="0"/>
    <x v="1"/>
    <x v="0"/>
    <x v="0"/>
    <x v="1"/>
    <x v="0"/>
    <x v="2"/>
    <x v="0"/>
    <x v="0"/>
    <x v="0"/>
    <x v="0"/>
    <x v="0"/>
    <m/>
    <m/>
    <m/>
    <m/>
    <m/>
    <m/>
  </r>
  <r>
    <x v="0"/>
    <s v="Kommunal"/>
    <x v="1"/>
    <m/>
    <s v="Elever"/>
    <x v="0"/>
    <x v="0"/>
    <x v="0"/>
    <x v="0"/>
    <x v="1"/>
    <x v="0"/>
    <x v="0"/>
    <x v="0"/>
    <x v="1"/>
    <x v="1"/>
    <x v="1"/>
    <x v="1"/>
    <x v="0"/>
    <x v="0"/>
    <x v="1"/>
    <x v="0"/>
    <x v="0"/>
    <x v="1"/>
    <x v="0"/>
    <x v="1"/>
    <x v="0"/>
    <x v="1"/>
    <x v="0"/>
    <x v="0"/>
    <x v="0"/>
    <x v="0"/>
    <x v="0"/>
    <m/>
    <m/>
    <m/>
    <m/>
    <m/>
    <m/>
  </r>
  <r>
    <x v="0"/>
    <s v="Kommunal"/>
    <x v="1"/>
    <m/>
    <s v="Elever"/>
    <x v="0"/>
    <x v="1"/>
    <x v="0"/>
    <x v="0"/>
    <x v="1"/>
    <x v="1"/>
    <x v="1"/>
    <x v="1"/>
    <x v="0"/>
    <x v="1"/>
    <x v="1"/>
    <x v="0"/>
    <x v="0"/>
    <x v="1"/>
    <x v="2"/>
    <x v="3"/>
    <x v="2"/>
    <x v="2"/>
    <x v="1"/>
    <x v="2"/>
    <x v="2"/>
    <x v="3"/>
    <x v="2"/>
    <x v="0"/>
    <x v="0"/>
    <x v="0"/>
    <x v="0"/>
    <m/>
    <m/>
    <m/>
    <m/>
    <m/>
    <m/>
  </r>
  <r>
    <x v="0"/>
    <s v="Kommunal"/>
    <x v="1"/>
    <m/>
    <s v="Elever"/>
    <x v="0"/>
    <x v="1"/>
    <x v="1"/>
    <x v="0"/>
    <x v="0"/>
    <x v="1"/>
    <x v="0"/>
    <x v="0"/>
    <x v="0"/>
    <x v="2"/>
    <x v="3"/>
    <x v="0"/>
    <x v="0"/>
    <x v="0"/>
    <x v="3"/>
    <x v="0"/>
    <x v="1"/>
    <x v="0"/>
    <x v="0"/>
    <x v="1"/>
    <x v="0"/>
    <x v="2"/>
    <x v="1"/>
    <x v="0"/>
    <x v="0"/>
    <x v="0"/>
    <x v="0"/>
    <m/>
    <m/>
    <m/>
    <m/>
    <m/>
    <m/>
  </r>
  <r>
    <x v="0"/>
    <s v="Kommunal"/>
    <x v="6"/>
    <m/>
    <s v="Elever"/>
    <x v="0"/>
    <x v="1"/>
    <x v="1"/>
    <x v="0"/>
    <x v="1"/>
    <x v="1"/>
    <x v="0"/>
    <x v="1"/>
    <x v="2"/>
    <x v="0"/>
    <x v="1"/>
    <x v="1"/>
    <x v="0"/>
    <x v="0"/>
    <x v="3"/>
    <x v="0"/>
    <x v="1"/>
    <x v="0"/>
    <x v="0"/>
    <x v="1"/>
    <x v="0"/>
    <x v="2"/>
    <x v="0"/>
    <x v="0"/>
    <x v="0"/>
    <x v="0"/>
    <x v="0"/>
    <m/>
    <m/>
    <m/>
    <m/>
    <m/>
    <m/>
  </r>
  <r>
    <x v="0"/>
    <s v="Kommunal"/>
    <x v="6"/>
    <m/>
    <s v="Elever"/>
    <x v="0"/>
    <x v="1"/>
    <x v="0"/>
    <x v="0"/>
    <x v="1"/>
    <x v="1"/>
    <x v="0"/>
    <x v="0"/>
    <x v="1"/>
    <x v="1"/>
    <x v="1"/>
    <x v="1"/>
    <x v="0"/>
    <x v="0"/>
    <x v="0"/>
    <x v="0"/>
    <x v="1"/>
    <x v="0"/>
    <x v="0"/>
    <x v="1"/>
    <x v="0"/>
    <x v="0"/>
    <x v="0"/>
    <x v="0"/>
    <x v="0"/>
    <x v="0"/>
    <x v="0"/>
    <m/>
    <m/>
    <m/>
    <m/>
    <m/>
    <m/>
  </r>
  <r>
    <x v="0"/>
    <s v="Kommunal"/>
    <x v="6"/>
    <m/>
    <s v="Elever"/>
    <x v="0"/>
    <x v="1"/>
    <x v="0"/>
    <x v="0"/>
    <x v="1"/>
    <x v="0"/>
    <x v="0"/>
    <x v="0"/>
    <x v="2"/>
    <x v="0"/>
    <x v="1"/>
    <x v="1"/>
    <x v="0"/>
    <x v="0"/>
    <x v="0"/>
    <x v="0"/>
    <x v="1"/>
    <x v="0"/>
    <x v="0"/>
    <x v="0"/>
    <x v="0"/>
    <x v="1"/>
    <x v="0"/>
    <x v="0"/>
    <x v="0"/>
    <x v="0"/>
    <x v="0"/>
    <m/>
    <m/>
    <m/>
    <m/>
    <m/>
    <m/>
  </r>
  <r>
    <x v="0"/>
    <s v="Kommunal"/>
    <x v="7"/>
    <m/>
    <s v="Elever"/>
    <x v="0"/>
    <x v="1"/>
    <x v="1"/>
    <x v="0"/>
    <x v="1"/>
    <x v="1"/>
    <x v="1"/>
    <x v="1"/>
    <x v="2"/>
    <x v="1"/>
    <x v="1"/>
    <x v="1"/>
    <x v="0"/>
    <x v="0"/>
    <x v="1"/>
    <x v="0"/>
    <x v="1"/>
    <x v="0"/>
    <x v="0"/>
    <x v="1"/>
    <x v="1"/>
    <x v="1"/>
    <x v="0"/>
    <x v="0"/>
    <x v="0"/>
    <x v="0"/>
    <x v="0"/>
    <m/>
    <m/>
    <m/>
    <m/>
    <m/>
    <m/>
  </r>
  <r>
    <x v="0"/>
    <s v="Kommunal"/>
    <x v="7"/>
    <m/>
    <s v="Elever"/>
    <x v="0"/>
    <x v="0"/>
    <x v="1"/>
    <x v="0"/>
    <x v="0"/>
    <x v="2"/>
    <x v="0"/>
    <x v="1"/>
    <x v="2"/>
    <x v="1"/>
    <x v="1"/>
    <x v="1"/>
    <x v="0"/>
    <x v="0"/>
    <x v="1"/>
    <x v="1"/>
    <x v="0"/>
    <x v="0"/>
    <x v="2"/>
    <x v="0"/>
    <x v="1"/>
    <x v="0"/>
    <x v="0"/>
    <x v="0"/>
    <x v="0"/>
    <x v="0"/>
    <x v="0"/>
    <m/>
    <m/>
    <m/>
    <m/>
    <m/>
    <m/>
  </r>
  <r>
    <x v="0"/>
    <s v="Kommunal"/>
    <x v="7"/>
    <m/>
    <s v="Elever"/>
    <x v="0"/>
    <x v="1"/>
    <x v="0"/>
    <x v="0"/>
    <x v="1"/>
    <x v="1"/>
    <x v="1"/>
    <x v="1"/>
    <x v="2"/>
    <x v="0"/>
    <x v="1"/>
    <x v="1"/>
    <x v="0"/>
    <x v="0"/>
    <x v="1"/>
    <x v="0"/>
    <x v="1"/>
    <x v="0"/>
    <x v="0"/>
    <x v="0"/>
    <x v="1"/>
    <x v="2"/>
    <x v="0"/>
    <x v="0"/>
    <x v="0"/>
    <x v="0"/>
    <x v="0"/>
    <m/>
    <m/>
    <m/>
    <m/>
    <m/>
    <m/>
  </r>
  <r>
    <x v="0"/>
    <s v="Kommunal"/>
    <x v="7"/>
    <m/>
    <s v="Elever"/>
    <x v="0"/>
    <x v="0"/>
    <x v="0"/>
    <x v="0"/>
    <x v="1"/>
    <x v="0"/>
    <x v="0"/>
    <x v="0"/>
    <x v="2"/>
    <x v="1"/>
    <x v="1"/>
    <x v="1"/>
    <x v="0"/>
    <x v="0"/>
    <x v="1"/>
    <x v="0"/>
    <x v="1"/>
    <x v="0"/>
    <x v="0"/>
    <x v="1"/>
    <x v="0"/>
    <x v="0"/>
    <x v="0"/>
    <x v="0"/>
    <x v="0"/>
    <x v="0"/>
    <x v="0"/>
    <m/>
    <m/>
    <m/>
    <m/>
    <m/>
    <m/>
  </r>
  <r>
    <x v="0"/>
    <s v="Kommunal"/>
    <x v="7"/>
    <m/>
    <s v="Elever"/>
    <x v="0"/>
    <x v="1"/>
    <x v="0"/>
    <x v="0"/>
    <x v="0"/>
    <x v="1"/>
    <x v="1"/>
    <x v="1"/>
    <x v="2"/>
    <x v="1"/>
    <x v="1"/>
    <x v="1"/>
    <x v="0"/>
    <x v="0"/>
    <x v="1"/>
    <x v="0"/>
    <x v="1"/>
    <x v="1"/>
    <x v="2"/>
    <x v="0"/>
    <x v="1"/>
    <x v="2"/>
    <x v="0"/>
    <x v="0"/>
    <x v="0"/>
    <x v="0"/>
    <x v="0"/>
    <m/>
    <m/>
    <m/>
    <m/>
    <m/>
    <m/>
  </r>
  <r>
    <x v="0"/>
    <s v="Kommunal"/>
    <x v="7"/>
    <m/>
    <s v="Elever"/>
    <x v="0"/>
    <x v="1"/>
    <x v="0"/>
    <x v="0"/>
    <x v="1"/>
    <x v="1"/>
    <x v="0"/>
    <x v="1"/>
    <x v="2"/>
    <x v="0"/>
    <x v="1"/>
    <x v="1"/>
    <x v="0"/>
    <x v="0"/>
    <x v="1"/>
    <x v="0"/>
    <x v="1"/>
    <x v="1"/>
    <x v="0"/>
    <x v="1"/>
    <x v="0"/>
    <x v="0"/>
    <x v="0"/>
    <x v="0"/>
    <x v="0"/>
    <x v="0"/>
    <x v="0"/>
    <m/>
    <m/>
    <m/>
    <m/>
    <m/>
    <m/>
  </r>
  <r>
    <x v="0"/>
    <s v="Kommunal"/>
    <x v="7"/>
    <m/>
    <s v="Elever"/>
    <x v="0"/>
    <x v="1"/>
    <x v="0"/>
    <x v="0"/>
    <x v="1"/>
    <x v="2"/>
    <x v="0"/>
    <x v="1"/>
    <x v="2"/>
    <x v="0"/>
    <x v="1"/>
    <x v="1"/>
    <x v="0"/>
    <x v="0"/>
    <x v="3"/>
    <x v="0"/>
    <x v="0"/>
    <x v="3"/>
    <x v="0"/>
    <x v="1"/>
    <x v="0"/>
    <x v="0"/>
    <x v="0"/>
    <x v="0"/>
    <x v="0"/>
    <x v="0"/>
    <x v="0"/>
    <m/>
    <m/>
    <m/>
    <m/>
    <m/>
    <m/>
  </r>
  <r>
    <x v="0"/>
    <s v="Kommunal"/>
    <x v="7"/>
    <m/>
    <s v="Elever"/>
    <x v="0"/>
    <x v="0"/>
    <x v="0"/>
    <x v="0"/>
    <x v="1"/>
    <x v="1"/>
    <x v="0"/>
    <x v="1"/>
    <x v="2"/>
    <x v="0"/>
    <x v="1"/>
    <x v="1"/>
    <x v="0"/>
    <x v="0"/>
    <x v="0"/>
    <x v="0"/>
    <x v="1"/>
    <x v="1"/>
    <x v="0"/>
    <x v="1"/>
    <x v="0"/>
    <x v="2"/>
    <x v="0"/>
    <x v="0"/>
    <x v="0"/>
    <x v="0"/>
    <x v="0"/>
    <m/>
    <m/>
    <m/>
    <m/>
    <m/>
    <m/>
  </r>
  <r>
    <x v="0"/>
    <s v="Kommunal"/>
    <x v="7"/>
    <m/>
    <s v="Elever"/>
    <x v="0"/>
    <x v="1"/>
    <x v="1"/>
    <x v="2"/>
    <x v="0"/>
    <x v="2"/>
    <x v="0"/>
    <x v="2"/>
    <x v="0"/>
    <x v="1"/>
    <x v="0"/>
    <x v="0"/>
    <x v="0"/>
    <x v="0"/>
    <x v="3"/>
    <x v="0"/>
    <x v="0"/>
    <x v="3"/>
    <x v="2"/>
    <x v="3"/>
    <x v="1"/>
    <x v="1"/>
    <x v="3"/>
    <x v="0"/>
    <x v="0"/>
    <x v="0"/>
    <x v="0"/>
    <m/>
    <m/>
    <m/>
    <m/>
    <m/>
    <m/>
  </r>
  <r>
    <x v="0"/>
    <s v="Kommunal"/>
    <x v="7"/>
    <m/>
    <s v="Elever"/>
    <x v="0"/>
    <x v="1"/>
    <x v="0"/>
    <x v="1"/>
    <x v="1"/>
    <x v="1"/>
    <x v="0"/>
    <x v="1"/>
    <x v="2"/>
    <x v="0"/>
    <x v="1"/>
    <x v="1"/>
    <x v="0"/>
    <x v="0"/>
    <x v="0"/>
    <x v="0"/>
    <x v="1"/>
    <x v="1"/>
    <x v="3"/>
    <x v="1"/>
    <x v="0"/>
    <x v="2"/>
    <x v="0"/>
    <x v="0"/>
    <x v="0"/>
    <x v="0"/>
    <x v="0"/>
    <m/>
    <m/>
    <m/>
    <m/>
    <m/>
    <m/>
  </r>
  <r>
    <x v="0"/>
    <s v="Kommunal"/>
    <x v="7"/>
    <m/>
    <s v="Elever"/>
    <x v="0"/>
    <x v="0"/>
    <x v="0"/>
    <x v="0"/>
    <x v="1"/>
    <x v="1"/>
    <x v="0"/>
    <x v="1"/>
    <x v="1"/>
    <x v="1"/>
    <x v="0"/>
    <x v="1"/>
    <x v="0"/>
    <x v="0"/>
    <x v="3"/>
    <x v="0"/>
    <x v="0"/>
    <x v="0"/>
    <x v="0"/>
    <x v="1"/>
    <x v="0"/>
    <x v="0"/>
    <x v="1"/>
    <x v="0"/>
    <x v="0"/>
    <x v="0"/>
    <x v="0"/>
    <m/>
    <m/>
    <m/>
    <m/>
    <m/>
    <m/>
  </r>
  <r>
    <x v="0"/>
    <s v="Kommunal"/>
    <x v="6"/>
    <m/>
    <s v="Elever"/>
    <x v="0"/>
    <x v="0"/>
    <x v="1"/>
    <x v="0"/>
    <x v="1"/>
    <x v="1"/>
    <x v="0"/>
    <x v="1"/>
    <x v="2"/>
    <x v="0"/>
    <x v="1"/>
    <x v="1"/>
    <x v="0"/>
    <x v="0"/>
    <x v="1"/>
    <x v="1"/>
    <x v="1"/>
    <x v="1"/>
    <x v="0"/>
    <x v="1"/>
    <x v="0"/>
    <x v="2"/>
    <x v="0"/>
    <x v="0"/>
    <x v="0"/>
    <x v="0"/>
    <x v="0"/>
    <m/>
    <m/>
    <m/>
    <m/>
    <m/>
    <m/>
  </r>
  <r>
    <x v="0"/>
    <s v="Kommunal"/>
    <x v="6"/>
    <m/>
    <s v="Elever"/>
    <x v="0"/>
    <x v="0"/>
    <x v="0"/>
    <x v="1"/>
    <x v="1"/>
    <x v="1"/>
    <x v="0"/>
    <x v="1"/>
    <x v="2"/>
    <x v="1"/>
    <x v="1"/>
    <x v="1"/>
    <x v="0"/>
    <x v="0"/>
    <x v="1"/>
    <x v="0"/>
    <x v="0"/>
    <x v="0"/>
    <x v="0"/>
    <x v="1"/>
    <x v="0"/>
    <x v="2"/>
    <x v="0"/>
    <x v="0"/>
    <x v="0"/>
    <x v="0"/>
    <x v="0"/>
    <m/>
    <m/>
    <m/>
    <m/>
    <m/>
    <m/>
  </r>
  <r>
    <x v="0"/>
    <s v="Kommunal"/>
    <x v="1"/>
    <m/>
    <s v="Elever"/>
    <x v="0"/>
    <x v="0"/>
    <x v="0"/>
    <x v="1"/>
    <x v="1"/>
    <x v="0"/>
    <x v="1"/>
    <x v="0"/>
    <x v="0"/>
    <x v="1"/>
    <x v="1"/>
    <x v="1"/>
    <x v="0"/>
    <x v="0"/>
    <x v="1"/>
    <x v="0"/>
    <x v="1"/>
    <x v="1"/>
    <x v="0"/>
    <x v="1"/>
    <x v="0"/>
    <x v="1"/>
    <x v="1"/>
    <x v="0"/>
    <x v="0"/>
    <x v="0"/>
    <x v="0"/>
    <m/>
    <m/>
    <m/>
    <m/>
    <m/>
    <m/>
  </r>
  <r>
    <x v="0"/>
    <s v="Kommunal"/>
    <x v="6"/>
    <m/>
    <s v="Elever"/>
    <x v="0"/>
    <x v="0"/>
    <x v="0"/>
    <x v="0"/>
    <x v="1"/>
    <x v="0"/>
    <x v="0"/>
    <x v="1"/>
    <x v="1"/>
    <x v="1"/>
    <x v="1"/>
    <x v="1"/>
    <x v="0"/>
    <x v="0"/>
    <x v="0"/>
    <x v="1"/>
    <x v="1"/>
    <x v="1"/>
    <x v="0"/>
    <x v="1"/>
    <x v="0"/>
    <x v="1"/>
    <x v="0"/>
    <x v="0"/>
    <x v="0"/>
    <x v="0"/>
    <x v="0"/>
    <m/>
    <m/>
    <m/>
    <m/>
    <m/>
    <m/>
  </r>
  <r>
    <x v="0"/>
    <s v="Kommunal"/>
    <x v="1"/>
    <m/>
    <s v="Elever"/>
    <x v="0"/>
    <x v="1"/>
    <x v="1"/>
    <x v="0"/>
    <x v="1"/>
    <x v="0"/>
    <x v="0"/>
    <x v="0"/>
    <x v="0"/>
    <x v="2"/>
    <x v="0"/>
    <x v="1"/>
    <x v="0"/>
    <x v="0"/>
    <x v="3"/>
    <x v="1"/>
    <x v="0"/>
    <x v="0"/>
    <x v="0"/>
    <x v="1"/>
    <x v="1"/>
    <x v="1"/>
    <x v="1"/>
    <x v="0"/>
    <x v="0"/>
    <x v="0"/>
    <x v="0"/>
    <m/>
    <m/>
    <m/>
    <m/>
    <m/>
    <m/>
  </r>
  <r>
    <x v="0"/>
    <s v="Kommunal"/>
    <x v="1"/>
    <m/>
    <s v="Elever"/>
    <x v="0"/>
    <x v="0"/>
    <x v="0"/>
    <x v="0"/>
    <x v="1"/>
    <x v="1"/>
    <x v="1"/>
    <x v="0"/>
    <x v="1"/>
    <x v="0"/>
    <x v="1"/>
    <x v="1"/>
    <x v="0"/>
    <x v="0"/>
    <x v="1"/>
    <x v="0"/>
    <x v="1"/>
    <x v="1"/>
    <x v="0"/>
    <x v="1"/>
    <x v="0"/>
    <x v="2"/>
    <x v="0"/>
    <x v="0"/>
    <x v="0"/>
    <x v="0"/>
    <x v="0"/>
    <m/>
    <m/>
    <m/>
    <m/>
    <m/>
    <m/>
  </r>
  <r>
    <x v="0"/>
    <s v="Kommunal"/>
    <x v="6"/>
    <m/>
    <s v="Elever"/>
    <x v="0"/>
    <x v="1"/>
    <x v="0"/>
    <x v="0"/>
    <x v="1"/>
    <x v="1"/>
    <x v="0"/>
    <x v="1"/>
    <x v="2"/>
    <x v="1"/>
    <x v="1"/>
    <x v="1"/>
    <x v="0"/>
    <x v="0"/>
    <x v="0"/>
    <x v="0"/>
    <x v="1"/>
    <x v="0"/>
    <x v="0"/>
    <x v="1"/>
    <x v="1"/>
    <x v="2"/>
    <x v="0"/>
    <x v="0"/>
    <x v="0"/>
    <x v="0"/>
    <x v="0"/>
    <m/>
    <m/>
    <m/>
    <m/>
    <m/>
    <m/>
  </r>
  <r>
    <x v="0"/>
    <s v="Kommunal"/>
    <x v="1"/>
    <m/>
    <s v="Elever"/>
    <x v="0"/>
    <x v="1"/>
    <x v="1"/>
    <x v="0"/>
    <x v="1"/>
    <x v="1"/>
    <x v="0"/>
    <x v="0"/>
    <x v="0"/>
    <x v="1"/>
    <x v="1"/>
    <x v="0"/>
    <x v="0"/>
    <x v="0"/>
    <x v="3"/>
    <x v="0"/>
    <x v="0"/>
    <x v="1"/>
    <x v="0"/>
    <x v="1"/>
    <x v="1"/>
    <x v="1"/>
    <x v="0"/>
    <x v="0"/>
    <x v="0"/>
    <x v="0"/>
    <x v="0"/>
    <m/>
    <m/>
    <m/>
    <m/>
    <m/>
    <m/>
  </r>
  <r>
    <x v="0"/>
    <s v="Kommunal"/>
    <x v="1"/>
    <m/>
    <s v="Elever"/>
    <x v="0"/>
    <x v="0"/>
    <x v="0"/>
    <x v="0"/>
    <x v="1"/>
    <x v="0"/>
    <x v="0"/>
    <x v="0"/>
    <x v="1"/>
    <x v="0"/>
    <x v="1"/>
    <x v="1"/>
    <x v="0"/>
    <x v="1"/>
    <x v="2"/>
    <x v="3"/>
    <x v="2"/>
    <x v="2"/>
    <x v="1"/>
    <x v="2"/>
    <x v="2"/>
    <x v="3"/>
    <x v="2"/>
    <x v="0"/>
    <x v="0"/>
    <x v="0"/>
    <x v="0"/>
    <m/>
    <m/>
    <m/>
    <m/>
    <m/>
    <m/>
  </r>
  <r>
    <x v="0"/>
    <s v="Kommunal"/>
    <x v="9"/>
    <m/>
    <s v="Elever"/>
    <x v="0"/>
    <x v="1"/>
    <x v="0"/>
    <x v="0"/>
    <x v="1"/>
    <x v="1"/>
    <x v="0"/>
    <x v="0"/>
    <x v="1"/>
    <x v="1"/>
    <x v="1"/>
    <x v="1"/>
    <x v="0"/>
    <x v="0"/>
    <x v="3"/>
    <x v="0"/>
    <x v="0"/>
    <x v="0"/>
    <x v="0"/>
    <x v="1"/>
    <x v="0"/>
    <x v="1"/>
    <x v="1"/>
    <x v="0"/>
    <x v="0"/>
    <x v="0"/>
    <x v="0"/>
    <m/>
    <m/>
    <m/>
    <m/>
    <m/>
    <m/>
  </r>
  <r>
    <x v="0"/>
    <s v="Kommunal"/>
    <x v="1"/>
    <m/>
    <s v="Elever"/>
    <x v="0"/>
    <x v="0"/>
    <x v="1"/>
    <x v="0"/>
    <x v="1"/>
    <x v="0"/>
    <x v="0"/>
    <x v="1"/>
    <x v="1"/>
    <x v="1"/>
    <x v="1"/>
    <x v="1"/>
    <x v="0"/>
    <x v="0"/>
    <x v="1"/>
    <x v="1"/>
    <x v="0"/>
    <x v="0"/>
    <x v="0"/>
    <x v="1"/>
    <x v="0"/>
    <x v="1"/>
    <x v="0"/>
    <x v="0"/>
    <x v="0"/>
    <x v="0"/>
    <x v="0"/>
    <m/>
    <m/>
    <m/>
    <m/>
    <m/>
    <m/>
  </r>
  <r>
    <x v="0"/>
    <s v="Kommunal"/>
    <x v="9"/>
    <m/>
    <s v="Elever"/>
    <x v="0"/>
    <x v="0"/>
    <x v="0"/>
    <x v="0"/>
    <x v="1"/>
    <x v="1"/>
    <x v="0"/>
    <x v="1"/>
    <x v="2"/>
    <x v="0"/>
    <x v="1"/>
    <x v="1"/>
    <x v="0"/>
    <x v="0"/>
    <x v="0"/>
    <x v="0"/>
    <x v="1"/>
    <x v="0"/>
    <x v="0"/>
    <x v="1"/>
    <x v="0"/>
    <x v="0"/>
    <x v="0"/>
    <x v="0"/>
    <x v="0"/>
    <x v="0"/>
    <x v="0"/>
    <m/>
    <m/>
    <m/>
    <m/>
    <m/>
    <m/>
  </r>
  <r>
    <x v="0"/>
    <s v="Kommunal"/>
    <x v="1"/>
    <m/>
    <s v="Elever"/>
    <x v="0"/>
    <x v="0"/>
    <x v="0"/>
    <x v="0"/>
    <x v="1"/>
    <x v="1"/>
    <x v="1"/>
    <x v="1"/>
    <x v="1"/>
    <x v="0"/>
    <x v="1"/>
    <x v="1"/>
    <x v="0"/>
    <x v="0"/>
    <x v="1"/>
    <x v="2"/>
    <x v="1"/>
    <x v="1"/>
    <x v="0"/>
    <x v="1"/>
    <x v="1"/>
    <x v="1"/>
    <x v="0"/>
    <x v="0"/>
    <x v="0"/>
    <x v="0"/>
    <x v="0"/>
    <m/>
    <m/>
    <m/>
    <m/>
    <m/>
    <m/>
  </r>
  <r>
    <x v="0"/>
    <s v="Kommunal"/>
    <x v="1"/>
    <m/>
    <s v="Elever"/>
    <x v="0"/>
    <x v="1"/>
    <x v="1"/>
    <x v="1"/>
    <x v="1"/>
    <x v="0"/>
    <x v="1"/>
    <x v="0"/>
    <x v="2"/>
    <x v="0"/>
    <x v="1"/>
    <x v="1"/>
    <x v="0"/>
    <x v="0"/>
    <x v="0"/>
    <x v="2"/>
    <x v="0"/>
    <x v="1"/>
    <x v="0"/>
    <x v="1"/>
    <x v="0"/>
    <x v="2"/>
    <x v="0"/>
    <x v="0"/>
    <x v="0"/>
    <x v="0"/>
    <x v="0"/>
    <m/>
    <m/>
    <m/>
    <m/>
    <m/>
    <m/>
  </r>
  <r>
    <x v="0"/>
    <s v="Kommunal"/>
    <x v="6"/>
    <m/>
    <s v="Elever"/>
    <x v="0"/>
    <x v="0"/>
    <x v="0"/>
    <x v="0"/>
    <x v="1"/>
    <x v="1"/>
    <x v="0"/>
    <x v="1"/>
    <x v="1"/>
    <x v="0"/>
    <x v="1"/>
    <x v="1"/>
    <x v="0"/>
    <x v="0"/>
    <x v="0"/>
    <x v="0"/>
    <x v="1"/>
    <x v="0"/>
    <x v="0"/>
    <x v="1"/>
    <x v="0"/>
    <x v="2"/>
    <x v="2"/>
    <x v="0"/>
    <x v="0"/>
    <x v="0"/>
    <x v="0"/>
    <m/>
    <m/>
    <m/>
    <m/>
    <m/>
    <m/>
  </r>
  <r>
    <x v="0"/>
    <s v="Kommunal"/>
    <x v="9"/>
    <m/>
    <s v="Elever"/>
    <x v="0"/>
    <x v="1"/>
    <x v="0"/>
    <x v="0"/>
    <x v="1"/>
    <x v="1"/>
    <x v="0"/>
    <x v="1"/>
    <x v="2"/>
    <x v="1"/>
    <x v="1"/>
    <x v="1"/>
    <x v="0"/>
    <x v="0"/>
    <x v="0"/>
    <x v="0"/>
    <x v="1"/>
    <x v="0"/>
    <x v="0"/>
    <x v="1"/>
    <x v="0"/>
    <x v="1"/>
    <x v="0"/>
    <x v="0"/>
    <x v="0"/>
    <x v="0"/>
    <x v="0"/>
    <m/>
    <m/>
    <m/>
    <m/>
    <m/>
    <m/>
  </r>
  <r>
    <x v="0"/>
    <s v="Kommunal"/>
    <x v="7"/>
    <m/>
    <s v="Elever"/>
    <x v="0"/>
    <x v="1"/>
    <x v="0"/>
    <x v="0"/>
    <x v="0"/>
    <x v="0"/>
    <x v="0"/>
    <x v="3"/>
    <x v="2"/>
    <x v="3"/>
    <x v="1"/>
    <x v="0"/>
    <x v="0"/>
    <x v="0"/>
    <x v="0"/>
    <x v="2"/>
    <x v="1"/>
    <x v="0"/>
    <x v="1"/>
    <x v="1"/>
    <x v="0"/>
    <x v="2"/>
    <x v="0"/>
    <x v="0"/>
    <x v="0"/>
    <x v="0"/>
    <x v="0"/>
    <m/>
    <m/>
    <m/>
    <m/>
    <m/>
    <m/>
  </r>
  <r>
    <x v="0"/>
    <s v="Kommunal"/>
    <x v="7"/>
    <m/>
    <s v="Elever"/>
    <x v="0"/>
    <x v="1"/>
    <x v="0"/>
    <x v="0"/>
    <x v="1"/>
    <x v="1"/>
    <x v="0"/>
    <x v="1"/>
    <x v="1"/>
    <x v="0"/>
    <x v="1"/>
    <x v="1"/>
    <x v="0"/>
    <x v="0"/>
    <x v="0"/>
    <x v="1"/>
    <x v="1"/>
    <x v="1"/>
    <x v="0"/>
    <x v="1"/>
    <x v="3"/>
    <x v="2"/>
    <x v="0"/>
    <x v="0"/>
    <x v="0"/>
    <x v="0"/>
    <x v="0"/>
    <m/>
    <m/>
    <m/>
    <m/>
    <m/>
    <m/>
  </r>
  <r>
    <x v="0"/>
    <s v="Kommunal"/>
    <x v="7"/>
    <m/>
    <s v="Elever"/>
    <x v="0"/>
    <x v="1"/>
    <x v="0"/>
    <x v="0"/>
    <x v="1"/>
    <x v="0"/>
    <x v="1"/>
    <x v="1"/>
    <x v="1"/>
    <x v="0"/>
    <x v="1"/>
    <x v="1"/>
    <x v="0"/>
    <x v="0"/>
    <x v="0"/>
    <x v="1"/>
    <x v="1"/>
    <x v="1"/>
    <x v="0"/>
    <x v="1"/>
    <x v="1"/>
    <x v="2"/>
    <x v="0"/>
    <x v="0"/>
    <x v="0"/>
    <x v="0"/>
    <x v="0"/>
    <m/>
    <m/>
    <m/>
    <m/>
    <m/>
    <m/>
  </r>
  <r>
    <x v="0"/>
    <s v="Kommunal"/>
    <x v="7"/>
    <m/>
    <s v="Elever"/>
    <x v="0"/>
    <x v="1"/>
    <x v="0"/>
    <x v="0"/>
    <x v="1"/>
    <x v="2"/>
    <x v="1"/>
    <x v="1"/>
    <x v="2"/>
    <x v="0"/>
    <x v="1"/>
    <x v="1"/>
    <x v="0"/>
    <x v="0"/>
    <x v="0"/>
    <x v="1"/>
    <x v="1"/>
    <x v="0"/>
    <x v="0"/>
    <x v="3"/>
    <x v="0"/>
    <x v="2"/>
    <x v="0"/>
    <x v="0"/>
    <x v="0"/>
    <x v="0"/>
    <x v="0"/>
    <m/>
    <m/>
    <m/>
    <m/>
    <m/>
    <m/>
  </r>
  <r>
    <x v="0"/>
    <s v="Kommunal"/>
    <x v="9"/>
    <m/>
    <s v="Elever"/>
    <x v="0"/>
    <x v="1"/>
    <x v="0"/>
    <x v="1"/>
    <x v="1"/>
    <x v="1"/>
    <x v="0"/>
    <x v="1"/>
    <x v="1"/>
    <x v="1"/>
    <x v="1"/>
    <x v="1"/>
    <x v="0"/>
    <x v="0"/>
    <x v="0"/>
    <x v="2"/>
    <x v="0"/>
    <x v="1"/>
    <x v="0"/>
    <x v="1"/>
    <x v="0"/>
    <x v="0"/>
    <x v="0"/>
    <x v="0"/>
    <x v="0"/>
    <x v="0"/>
    <x v="0"/>
    <m/>
    <m/>
    <m/>
    <m/>
    <m/>
    <m/>
  </r>
  <r>
    <x v="0"/>
    <s v="Kommunal"/>
    <x v="9"/>
    <m/>
    <s v="Elever"/>
    <x v="0"/>
    <x v="0"/>
    <x v="0"/>
    <x v="0"/>
    <x v="1"/>
    <x v="1"/>
    <x v="0"/>
    <x v="1"/>
    <x v="1"/>
    <x v="0"/>
    <x v="1"/>
    <x v="1"/>
    <x v="0"/>
    <x v="0"/>
    <x v="1"/>
    <x v="0"/>
    <x v="1"/>
    <x v="0"/>
    <x v="0"/>
    <x v="1"/>
    <x v="0"/>
    <x v="1"/>
    <x v="0"/>
    <x v="0"/>
    <x v="0"/>
    <x v="0"/>
    <x v="0"/>
    <m/>
    <m/>
    <m/>
    <m/>
    <m/>
    <m/>
  </r>
  <r>
    <x v="0"/>
    <s v="Kommunal"/>
    <x v="9"/>
    <m/>
    <s v="Elever"/>
    <x v="0"/>
    <x v="1"/>
    <x v="0"/>
    <x v="0"/>
    <x v="1"/>
    <x v="1"/>
    <x v="0"/>
    <x v="1"/>
    <x v="1"/>
    <x v="0"/>
    <x v="1"/>
    <x v="1"/>
    <x v="0"/>
    <x v="0"/>
    <x v="1"/>
    <x v="0"/>
    <x v="1"/>
    <x v="0"/>
    <x v="0"/>
    <x v="1"/>
    <x v="0"/>
    <x v="1"/>
    <x v="0"/>
    <x v="0"/>
    <x v="0"/>
    <x v="0"/>
    <x v="0"/>
    <m/>
    <m/>
    <m/>
    <m/>
    <m/>
    <m/>
  </r>
  <r>
    <x v="0"/>
    <s v="Kommunal"/>
    <x v="9"/>
    <m/>
    <s v="Elever"/>
    <x v="0"/>
    <x v="0"/>
    <x v="0"/>
    <x v="0"/>
    <x v="1"/>
    <x v="1"/>
    <x v="0"/>
    <x v="1"/>
    <x v="2"/>
    <x v="0"/>
    <x v="1"/>
    <x v="1"/>
    <x v="0"/>
    <x v="0"/>
    <x v="1"/>
    <x v="0"/>
    <x v="1"/>
    <x v="0"/>
    <x v="0"/>
    <x v="1"/>
    <x v="0"/>
    <x v="1"/>
    <x v="0"/>
    <x v="0"/>
    <x v="0"/>
    <x v="0"/>
    <x v="0"/>
    <m/>
    <m/>
    <m/>
    <m/>
    <m/>
    <m/>
  </r>
  <r>
    <x v="0"/>
    <s v="Kommunal"/>
    <x v="7"/>
    <m/>
    <s v="Elever"/>
    <x v="0"/>
    <x v="0"/>
    <x v="0"/>
    <x v="1"/>
    <x v="1"/>
    <x v="1"/>
    <x v="0"/>
    <x v="1"/>
    <x v="1"/>
    <x v="0"/>
    <x v="1"/>
    <x v="1"/>
    <x v="0"/>
    <x v="0"/>
    <x v="0"/>
    <x v="2"/>
    <x v="0"/>
    <x v="0"/>
    <x v="0"/>
    <x v="1"/>
    <x v="1"/>
    <x v="2"/>
    <x v="0"/>
    <x v="0"/>
    <x v="0"/>
    <x v="0"/>
    <x v="0"/>
    <m/>
    <m/>
    <m/>
    <m/>
    <m/>
    <m/>
  </r>
  <r>
    <x v="0"/>
    <s v="Kommunal"/>
    <x v="9"/>
    <m/>
    <s v="Elever"/>
    <x v="0"/>
    <x v="1"/>
    <x v="0"/>
    <x v="0"/>
    <x v="1"/>
    <x v="1"/>
    <x v="0"/>
    <x v="1"/>
    <x v="1"/>
    <x v="0"/>
    <x v="1"/>
    <x v="1"/>
    <x v="0"/>
    <x v="0"/>
    <x v="0"/>
    <x v="0"/>
    <x v="1"/>
    <x v="0"/>
    <x v="0"/>
    <x v="1"/>
    <x v="0"/>
    <x v="1"/>
    <x v="0"/>
    <x v="0"/>
    <x v="0"/>
    <x v="0"/>
    <x v="0"/>
    <m/>
    <m/>
    <m/>
    <m/>
    <m/>
    <m/>
  </r>
  <r>
    <x v="0"/>
    <s v="Kommunal"/>
    <x v="9"/>
    <m/>
    <s v="Elever"/>
    <x v="0"/>
    <x v="1"/>
    <x v="0"/>
    <x v="0"/>
    <x v="1"/>
    <x v="1"/>
    <x v="0"/>
    <x v="1"/>
    <x v="2"/>
    <x v="0"/>
    <x v="1"/>
    <x v="1"/>
    <x v="0"/>
    <x v="0"/>
    <x v="0"/>
    <x v="0"/>
    <x v="1"/>
    <x v="0"/>
    <x v="0"/>
    <x v="1"/>
    <x v="0"/>
    <x v="2"/>
    <x v="0"/>
    <x v="0"/>
    <x v="0"/>
    <x v="0"/>
    <x v="0"/>
    <m/>
    <m/>
    <m/>
    <m/>
    <m/>
    <m/>
  </r>
  <r>
    <x v="0"/>
    <s v="Kommunal"/>
    <x v="9"/>
    <m/>
    <s v="Elever"/>
    <x v="0"/>
    <x v="1"/>
    <x v="0"/>
    <x v="0"/>
    <x v="1"/>
    <x v="1"/>
    <x v="0"/>
    <x v="1"/>
    <x v="1"/>
    <x v="0"/>
    <x v="1"/>
    <x v="1"/>
    <x v="0"/>
    <x v="0"/>
    <x v="0"/>
    <x v="0"/>
    <x v="1"/>
    <x v="0"/>
    <x v="0"/>
    <x v="1"/>
    <x v="1"/>
    <x v="2"/>
    <x v="0"/>
    <x v="0"/>
    <x v="0"/>
    <x v="0"/>
    <x v="0"/>
    <m/>
    <m/>
    <m/>
    <m/>
    <m/>
    <m/>
  </r>
  <r>
    <x v="0"/>
    <s v="Kommunal"/>
    <x v="9"/>
    <m/>
    <s v="Elever"/>
    <x v="0"/>
    <x v="1"/>
    <x v="0"/>
    <x v="0"/>
    <x v="1"/>
    <x v="1"/>
    <x v="0"/>
    <x v="1"/>
    <x v="2"/>
    <x v="0"/>
    <x v="1"/>
    <x v="1"/>
    <x v="0"/>
    <x v="0"/>
    <x v="0"/>
    <x v="0"/>
    <x v="1"/>
    <x v="0"/>
    <x v="0"/>
    <x v="1"/>
    <x v="0"/>
    <x v="2"/>
    <x v="0"/>
    <x v="0"/>
    <x v="0"/>
    <x v="0"/>
    <x v="0"/>
    <m/>
    <m/>
    <m/>
    <m/>
    <m/>
    <m/>
  </r>
  <r>
    <x v="0"/>
    <s v="Kommunal"/>
    <x v="7"/>
    <m/>
    <s v="Elever"/>
    <x v="0"/>
    <x v="0"/>
    <x v="0"/>
    <x v="0"/>
    <x v="1"/>
    <x v="0"/>
    <x v="2"/>
    <x v="0"/>
    <x v="1"/>
    <x v="1"/>
    <x v="3"/>
    <x v="1"/>
    <x v="0"/>
    <x v="1"/>
    <x v="2"/>
    <x v="3"/>
    <x v="2"/>
    <x v="2"/>
    <x v="1"/>
    <x v="2"/>
    <x v="2"/>
    <x v="3"/>
    <x v="2"/>
    <x v="0"/>
    <x v="0"/>
    <x v="0"/>
    <x v="0"/>
    <m/>
    <m/>
    <m/>
    <m/>
    <m/>
    <m/>
  </r>
  <r>
    <x v="0"/>
    <s v="Kommunal"/>
    <x v="7"/>
    <m/>
    <s v="Elever"/>
    <x v="0"/>
    <x v="0"/>
    <x v="0"/>
    <x v="0"/>
    <x v="1"/>
    <x v="1"/>
    <x v="0"/>
    <x v="2"/>
    <x v="1"/>
    <x v="1"/>
    <x v="3"/>
    <x v="1"/>
    <x v="0"/>
    <x v="1"/>
    <x v="2"/>
    <x v="3"/>
    <x v="2"/>
    <x v="2"/>
    <x v="1"/>
    <x v="2"/>
    <x v="2"/>
    <x v="3"/>
    <x v="2"/>
    <x v="0"/>
    <x v="0"/>
    <x v="0"/>
    <x v="0"/>
    <m/>
    <m/>
    <m/>
    <m/>
    <m/>
    <m/>
  </r>
  <r>
    <x v="0"/>
    <s v="Kommunal"/>
    <x v="9"/>
    <m/>
    <s v="Elever"/>
    <x v="0"/>
    <x v="1"/>
    <x v="0"/>
    <x v="0"/>
    <x v="1"/>
    <x v="1"/>
    <x v="1"/>
    <x v="1"/>
    <x v="2"/>
    <x v="0"/>
    <x v="1"/>
    <x v="1"/>
    <x v="0"/>
    <x v="0"/>
    <x v="0"/>
    <x v="0"/>
    <x v="1"/>
    <x v="0"/>
    <x v="0"/>
    <x v="1"/>
    <x v="0"/>
    <x v="2"/>
    <x v="0"/>
    <x v="0"/>
    <x v="0"/>
    <x v="0"/>
    <x v="0"/>
    <m/>
    <m/>
    <m/>
    <m/>
    <m/>
    <m/>
  </r>
  <r>
    <x v="0"/>
    <s v="Kommunal"/>
    <x v="1"/>
    <m/>
    <s v="Elever"/>
    <x v="0"/>
    <x v="1"/>
    <x v="0"/>
    <x v="0"/>
    <x v="1"/>
    <x v="1"/>
    <x v="1"/>
    <x v="1"/>
    <x v="2"/>
    <x v="0"/>
    <x v="1"/>
    <x v="1"/>
    <x v="0"/>
    <x v="0"/>
    <x v="0"/>
    <x v="2"/>
    <x v="1"/>
    <x v="1"/>
    <x v="0"/>
    <x v="1"/>
    <x v="0"/>
    <x v="1"/>
    <x v="0"/>
    <x v="0"/>
    <x v="0"/>
    <x v="0"/>
    <x v="0"/>
    <m/>
    <m/>
    <m/>
    <m/>
    <m/>
    <m/>
  </r>
  <r>
    <x v="0"/>
    <s v="Kommunal"/>
    <x v="1"/>
    <m/>
    <s v="Elever"/>
    <x v="0"/>
    <x v="0"/>
    <x v="0"/>
    <x v="0"/>
    <x v="1"/>
    <x v="1"/>
    <x v="1"/>
    <x v="0"/>
    <x v="1"/>
    <x v="0"/>
    <x v="1"/>
    <x v="1"/>
    <x v="0"/>
    <x v="0"/>
    <x v="1"/>
    <x v="2"/>
    <x v="1"/>
    <x v="1"/>
    <x v="0"/>
    <x v="1"/>
    <x v="1"/>
    <x v="1"/>
    <x v="0"/>
    <x v="0"/>
    <x v="0"/>
    <x v="0"/>
    <x v="0"/>
    <m/>
    <m/>
    <m/>
    <m/>
    <m/>
    <m/>
  </r>
  <r>
    <x v="0"/>
    <s v="Kommunal"/>
    <x v="7"/>
    <m/>
    <s v="Elever"/>
    <x v="0"/>
    <x v="0"/>
    <x v="0"/>
    <x v="0"/>
    <x v="1"/>
    <x v="1"/>
    <x v="1"/>
    <x v="1"/>
    <x v="1"/>
    <x v="0"/>
    <x v="0"/>
    <x v="1"/>
    <x v="0"/>
    <x v="0"/>
    <x v="1"/>
    <x v="2"/>
    <x v="1"/>
    <x v="0"/>
    <x v="0"/>
    <x v="1"/>
    <x v="0"/>
    <x v="2"/>
    <x v="0"/>
    <x v="0"/>
    <x v="0"/>
    <x v="0"/>
    <x v="0"/>
    <m/>
    <m/>
    <m/>
    <m/>
    <m/>
    <m/>
  </r>
  <r>
    <x v="0"/>
    <s v="Kommunal"/>
    <x v="7"/>
    <m/>
    <s v="Elever"/>
    <x v="0"/>
    <x v="0"/>
    <x v="0"/>
    <x v="0"/>
    <x v="1"/>
    <x v="1"/>
    <x v="1"/>
    <x v="1"/>
    <x v="1"/>
    <x v="0"/>
    <x v="1"/>
    <x v="1"/>
    <x v="0"/>
    <x v="0"/>
    <x v="0"/>
    <x v="2"/>
    <x v="1"/>
    <x v="1"/>
    <x v="0"/>
    <x v="1"/>
    <x v="0"/>
    <x v="1"/>
    <x v="0"/>
    <x v="0"/>
    <x v="0"/>
    <x v="0"/>
    <x v="0"/>
    <m/>
    <m/>
    <m/>
    <m/>
    <m/>
    <m/>
  </r>
  <r>
    <x v="0"/>
    <s v="Kommunal"/>
    <x v="7"/>
    <m/>
    <s v="Elever"/>
    <x v="0"/>
    <x v="1"/>
    <x v="0"/>
    <x v="0"/>
    <x v="1"/>
    <x v="1"/>
    <x v="0"/>
    <x v="1"/>
    <x v="1"/>
    <x v="0"/>
    <x v="1"/>
    <x v="1"/>
    <x v="0"/>
    <x v="1"/>
    <x v="2"/>
    <x v="3"/>
    <x v="2"/>
    <x v="2"/>
    <x v="1"/>
    <x v="2"/>
    <x v="2"/>
    <x v="3"/>
    <x v="2"/>
    <x v="0"/>
    <x v="0"/>
    <x v="0"/>
    <x v="0"/>
    <m/>
    <m/>
    <m/>
    <m/>
    <m/>
    <m/>
  </r>
  <r>
    <x v="0"/>
    <s v="Kommunal"/>
    <x v="7"/>
    <m/>
    <s v="Elever"/>
    <x v="0"/>
    <x v="1"/>
    <x v="0"/>
    <x v="0"/>
    <x v="1"/>
    <x v="1"/>
    <x v="0"/>
    <x v="0"/>
    <x v="1"/>
    <x v="1"/>
    <x v="1"/>
    <x v="0"/>
    <x v="0"/>
    <x v="0"/>
    <x v="0"/>
    <x v="2"/>
    <x v="1"/>
    <x v="0"/>
    <x v="0"/>
    <x v="1"/>
    <x v="0"/>
    <x v="2"/>
    <x v="1"/>
    <x v="0"/>
    <x v="0"/>
    <x v="0"/>
    <x v="0"/>
    <m/>
    <m/>
    <m/>
    <m/>
    <m/>
    <m/>
  </r>
  <r>
    <x v="0"/>
    <s v="Kommunal"/>
    <x v="7"/>
    <m/>
    <s v="Elever"/>
    <x v="0"/>
    <x v="1"/>
    <x v="0"/>
    <x v="0"/>
    <x v="1"/>
    <x v="1"/>
    <x v="1"/>
    <x v="1"/>
    <x v="1"/>
    <x v="0"/>
    <x v="1"/>
    <x v="1"/>
    <x v="0"/>
    <x v="0"/>
    <x v="0"/>
    <x v="2"/>
    <x v="1"/>
    <x v="0"/>
    <x v="0"/>
    <x v="1"/>
    <x v="0"/>
    <x v="2"/>
    <x v="0"/>
    <x v="0"/>
    <x v="0"/>
    <x v="0"/>
    <x v="0"/>
    <m/>
    <m/>
    <m/>
    <m/>
    <m/>
    <m/>
  </r>
  <r>
    <x v="0"/>
    <s v="Kommunal"/>
    <x v="7"/>
    <m/>
    <s v="Elever"/>
    <x v="0"/>
    <x v="0"/>
    <x v="0"/>
    <x v="1"/>
    <x v="1"/>
    <x v="0"/>
    <x v="1"/>
    <x v="0"/>
    <x v="2"/>
    <x v="0"/>
    <x v="0"/>
    <x v="1"/>
    <x v="0"/>
    <x v="0"/>
    <x v="0"/>
    <x v="2"/>
    <x v="0"/>
    <x v="0"/>
    <x v="0"/>
    <x v="0"/>
    <x v="0"/>
    <x v="0"/>
    <x v="0"/>
    <x v="0"/>
    <x v="0"/>
    <x v="0"/>
    <x v="0"/>
    <m/>
    <m/>
    <m/>
    <m/>
    <m/>
    <m/>
  </r>
  <r>
    <x v="0"/>
    <s v="Kommunal"/>
    <x v="7"/>
    <m/>
    <s v="Elever"/>
    <x v="0"/>
    <x v="1"/>
    <x v="1"/>
    <x v="1"/>
    <x v="1"/>
    <x v="1"/>
    <x v="0"/>
    <x v="0"/>
    <x v="1"/>
    <x v="1"/>
    <x v="1"/>
    <x v="1"/>
    <x v="0"/>
    <x v="0"/>
    <x v="1"/>
    <x v="1"/>
    <x v="1"/>
    <x v="0"/>
    <x v="0"/>
    <x v="1"/>
    <x v="0"/>
    <x v="2"/>
    <x v="0"/>
    <x v="0"/>
    <x v="0"/>
    <x v="0"/>
    <x v="0"/>
    <m/>
    <m/>
    <m/>
    <m/>
    <m/>
    <m/>
  </r>
  <r>
    <x v="0"/>
    <s v="Kommunal"/>
    <x v="7"/>
    <m/>
    <s v="Elever"/>
    <x v="0"/>
    <x v="0"/>
    <x v="0"/>
    <x v="0"/>
    <x v="1"/>
    <x v="1"/>
    <x v="1"/>
    <x v="1"/>
    <x v="2"/>
    <x v="0"/>
    <x v="1"/>
    <x v="1"/>
    <x v="0"/>
    <x v="0"/>
    <x v="0"/>
    <x v="2"/>
    <x v="1"/>
    <x v="1"/>
    <x v="0"/>
    <x v="1"/>
    <x v="0"/>
    <x v="2"/>
    <x v="0"/>
    <x v="0"/>
    <x v="0"/>
    <x v="0"/>
    <x v="0"/>
    <m/>
    <m/>
    <m/>
    <m/>
    <m/>
    <m/>
  </r>
  <r>
    <x v="0"/>
    <s v="Kommunal"/>
    <x v="1"/>
    <m/>
    <s v="Elever"/>
    <x v="0"/>
    <x v="0"/>
    <x v="0"/>
    <x v="0"/>
    <x v="1"/>
    <x v="1"/>
    <x v="1"/>
    <x v="1"/>
    <x v="1"/>
    <x v="0"/>
    <x v="1"/>
    <x v="1"/>
    <x v="0"/>
    <x v="0"/>
    <x v="0"/>
    <x v="2"/>
    <x v="1"/>
    <x v="1"/>
    <x v="0"/>
    <x v="1"/>
    <x v="0"/>
    <x v="2"/>
    <x v="0"/>
    <x v="0"/>
    <x v="0"/>
    <x v="0"/>
    <x v="0"/>
    <m/>
    <m/>
    <m/>
    <m/>
    <m/>
    <m/>
  </r>
  <r>
    <x v="0"/>
    <s v="Kommunal"/>
    <x v="9"/>
    <m/>
    <s v="Elever"/>
    <x v="0"/>
    <x v="1"/>
    <x v="0"/>
    <x v="0"/>
    <x v="1"/>
    <x v="1"/>
    <x v="0"/>
    <x v="1"/>
    <x v="2"/>
    <x v="0"/>
    <x v="1"/>
    <x v="1"/>
    <x v="0"/>
    <x v="0"/>
    <x v="0"/>
    <x v="0"/>
    <x v="1"/>
    <x v="1"/>
    <x v="0"/>
    <x v="1"/>
    <x v="1"/>
    <x v="2"/>
    <x v="0"/>
    <x v="0"/>
    <x v="0"/>
    <x v="0"/>
    <x v="0"/>
    <m/>
    <m/>
    <m/>
    <m/>
    <m/>
    <m/>
  </r>
  <r>
    <x v="0"/>
    <s v="Kommunal"/>
    <x v="9"/>
    <m/>
    <s v="Elever"/>
    <x v="0"/>
    <x v="0"/>
    <x v="0"/>
    <x v="0"/>
    <x v="1"/>
    <x v="1"/>
    <x v="0"/>
    <x v="1"/>
    <x v="2"/>
    <x v="0"/>
    <x v="1"/>
    <x v="1"/>
    <x v="0"/>
    <x v="0"/>
    <x v="1"/>
    <x v="0"/>
    <x v="1"/>
    <x v="0"/>
    <x v="0"/>
    <x v="1"/>
    <x v="0"/>
    <x v="0"/>
    <x v="0"/>
    <x v="0"/>
    <x v="0"/>
    <x v="0"/>
    <x v="0"/>
    <m/>
    <m/>
    <m/>
    <m/>
    <m/>
    <m/>
  </r>
  <r>
    <x v="0"/>
    <s v="Kommunal"/>
    <x v="9"/>
    <m/>
    <s v="Elever"/>
    <x v="0"/>
    <x v="0"/>
    <x v="0"/>
    <x v="0"/>
    <x v="1"/>
    <x v="1"/>
    <x v="0"/>
    <x v="1"/>
    <x v="2"/>
    <x v="0"/>
    <x v="1"/>
    <x v="1"/>
    <x v="0"/>
    <x v="0"/>
    <x v="0"/>
    <x v="0"/>
    <x v="1"/>
    <x v="0"/>
    <x v="0"/>
    <x v="1"/>
    <x v="0"/>
    <x v="2"/>
    <x v="0"/>
    <x v="0"/>
    <x v="0"/>
    <x v="0"/>
    <x v="0"/>
    <m/>
    <m/>
    <m/>
    <m/>
    <m/>
    <m/>
  </r>
  <r>
    <x v="0"/>
    <s v="Kommunal"/>
    <x v="1"/>
    <m/>
    <s v="Elever"/>
    <x v="0"/>
    <x v="0"/>
    <x v="1"/>
    <x v="1"/>
    <x v="1"/>
    <x v="1"/>
    <x v="1"/>
    <x v="0"/>
    <x v="1"/>
    <x v="1"/>
    <x v="1"/>
    <x v="1"/>
    <x v="0"/>
    <x v="0"/>
    <x v="0"/>
    <x v="2"/>
    <x v="1"/>
    <x v="1"/>
    <x v="0"/>
    <x v="1"/>
    <x v="1"/>
    <x v="2"/>
    <x v="0"/>
    <x v="0"/>
    <x v="0"/>
    <x v="0"/>
    <x v="0"/>
    <m/>
    <m/>
    <m/>
    <m/>
    <m/>
    <m/>
  </r>
  <r>
    <x v="0"/>
    <s v="Kommunal"/>
    <x v="1"/>
    <m/>
    <s v="Elever"/>
    <x v="0"/>
    <x v="0"/>
    <x v="0"/>
    <x v="0"/>
    <x v="1"/>
    <x v="1"/>
    <x v="1"/>
    <x v="1"/>
    <x v="1"/>
    <x v="0"/>
    <x v="1"/>
    <x v="1"/>
    <x v="0"/>
    <x v="0"/>
    <x v="0"/>
    <x v="2"/>
    <x v="1"/>
    <x v="1"/>
    <x v="0"/>
    <x v="1"/>
    <x v="0"/>
    <x v="2"/>
    <x v="0"/>
    <x v="0"/>
    <x v="0"/>
    <x v="0"/>
    <x v="0"/>
    <m/>
    <m/>
    <m/>
    <m/>
    <m/>
    <m/>
  </r>
  <r>
    <x v="0"/>
    <s v="Kommunal"/>
    <x v="6"/>
    <m/>
    <s v="Elever"/>
    <x v="0"/>
    <x v="1"/>
    <x v="0"/>
    <x v="0"/>
    <x v="1"/>
    <x v="1"/>
    <x v="1"/>
    <x v="1"/>
    <x v="1"/>
    <x v="1"/>
    <x v="1"/>
    <x v="1"/>
    <x v="0"/>
    <x v="0"/>
    <x v="0"/>
    <x v="0"/>
    <x v="1"/>
    <x v="0"/>
    <x v="0"/>
    <x v="1"/>
    <x v="1"/>
    <x v="2"/>
    <x v="0"/>
    <x v="0"/>
    <x v="0"/>
    <x v="0"/>
    <x v="0"/>
    <m/>
    <m/>
    <m/>
    <m/>
    <m/>
    <m/>
  </r>
  <r>
    <x v="0"/>
    <s v="Kommunal"/>
    <x v="9"/>
    <m/>
    <s v="Elever"/>
    <x v="0"/>
    <x v="0"/>
    <x v="0"/>
    <x v="0"/>
    <x v="1"/>
    <x v="1"/>
    <x v="1"/>
    <x v="1"/>
    <x v="1"/>
    <x v="1"/>
    <x v="1"/>
    <x v="1"/>
    <x v="0"/>
    <x v="0"/>
    <x v="0"/>
    <x v="0"/>
    <x v="1"/>
    <x v="1"/>
    <x v="0"/>
    <x v="1"/>
    <x v="0"/>
    <x v="0"/>
    <x v="0"/>
    <x v="0"/>
    <x v="0"/>
    <x v="0"/>
    <x v="0"/>
    <m/>
    <m/>
    <m/>
    <m/>
    <m/>
    <m/>
  </r>
  <r>
    <x v="0"/>
    <s v="Kommunal"/>
    <x v="6"/>
    <m/>
    <s v="Elever"/>
    <x v="0"/>
    <x v="1"/>
    <x v="0"/>
    <x v="0"/>
    <x v="1"/>
    <x v="1"/>
    <x v="1"/>
    <x v="1"/>
    <x v="2"/>
    <x v="0"/>
    <x v="1"/>
    <x v="1"/>
    <x v="0"/>
    <x v="0"/>
    <x v="0"/>
    <x v="0"/>
    <x v="1"/>
    <x v="1"/>
    <x v="0"/>
    <x v="0"/>
    <x v="1"/>
    <x v="2"/>
    <x v="0"/>
    <x v="0"/>
    <x v="0"/>
    <x v="0"/>
    <x v="0"/>
    <m/>
    <m/>
    <m/>
    <m/>
    <m/>
    <m/>
  </r>
  <r>
    <x v="0"/>
    <s v="Kommunal"/>
    <x v="10"/>
    <m/>
    <s v="Elever"/>
    <x v="0"/>
    <x v="0"/>
    <x v="0"/>
    <x v="1"/>
    <x v="1"/>
    <x v="1"/>
    <x v="0"/>
    <x v="1"/>
    <x v="1"/>
    <x v="1"/>
    <x v="1"/>
    <x v="1"/>
    <x v="0"/>
    <x v="0"/>
    <x v="2"/>
    <x v="3"/>
    <x v="2"/>
    <x v="2"/>
    <x v="1"/>
    <x v="2"/>
    <x v="2"/>
    <x v="3"/>
    <x v="2"/>
    <x v="0"/>
    <x v="0"/>
    <x v="0"/>
    <x v="0"/>
    <m/>
    <m/>
    <m/>
    <m/>
    <m/>
    <m/>
  </r>
  <r>
    <x v="0"/>
    <s v="Kommunal"/>
    <x v="10"/>
    <m/>
    <s v="Elever"/>
    <x v="0"/>
    <x v="1"/>
    <x v="0"/>
    <x v="0"/>
    <x v="1"/>
    <x v="1"/>
    <x v="0"/>
    <x v="1"/>
    <x v="2"/>
    <x v="0"/>
    <x v="1"/>
    <x v="1"/>
    <x v="0"/>
    <x v="0"/>
    <x v="0"/>
    <x v="0"/>
    <x v="1"/>
    <x v="0"/>
    <x v="0"/>
    <x v="1"/>
    <x v="0"/>
    <x v="1"/>
    <x v="0"/>
    <x v="0"/>
    <x v="0"/>
    <x v="0"/>
    <x v="0"/>
    <m/>
    <m/>
    <m/>
    <m/>
    <m/>
    <m/>
  </r>
  <r>
    <x v="0"/>
    <s v="Kommunal"/>
    <x v="6"/>
    <m/>
    <s v="Elever"/>
    <x v="0"/>
    <x v="0"/>
    <x v="0"/>
    <x v="0"/>
    <x v="1"/>
    <x v="1"/>
    <x v="0"/>
    <x v="1"/>
    <x v="1"/>
    <x v="1"/>
    <x v="1"/>
    <x v="1"/>
    <x v="0"/>
    <x v="0"/>
    <x v="1"/>
    <x v="0"/>
    <x v="0"/>
    <x v="1"/>
    <x v="0"/>
    <x v="1"/>
    <x v="0"/>
    <x v="1"/>
    <x v="0"/>
    <x v="0"/>
    <x v="0"/>
    <x v="0"/>
    <x v="0"/>
    <m/>
    <m/>
    <m/>
    <m/>
    <m/>
    <m/>
  </r>
  <r>
    <x v="0"/>
    <s v="Kommunal"/>
    <x v="10"/>
    <m/>
    <s v="Elever"/>
    <x v="0"/>
    <x v="0"/>
    <x v="0"/>
    <x v="0"/>
    <x v="1"/>
    <x v="1"/>
    <x v="1"/>
    <x v="1"/>
    <x v="2"/>
    <x v="0"/>
    <x v="1"/>
    <x v="1"/>
    <x v="0"/>
    <x v="0"/>
    <x v="0"/>
    <x v="1"/>
    <x v="1"/>
    <x v="1"/>
    <x v="0"/>
    <x v="1"/>
    <x v="1"/>
    <x v="1"/>
    <x v="0"/>
    <x v="0"/>
    <x v="0"/>
    <x v="0"/>
    <x v="0"/>
    <m/>
    <m/>
    <m/>
    <m/>
    <m/>
    <m/>
  </r>
  <r>
    <x v="0"/>
    <s v="Kommunal"/>
    <x v="10"/>
    <m/>
    <s v="Elever"/>
    <x v="0"/>
    <x v="1"/>
    <x v="0"/>
    <x v="0"/>
    <x v="1"/>
    <x v="1"/>
    <x v="0"/>
    <x v="0"/>
    <x v="2"/>
    <x v="0"/>
    <x v="1"/>
    <x v="1"/>
    <x v="0"/>
    <x v="0"/>
    <x v="0"/>
    <x v="0"/>
    <x v="1"/>
    <x v="0"/>
    <x v="0"/>
    <x v="1"/>
    <x v="0"/>
    <x v="0"/>
    <x v="0"/>
    <x v="0"/>
    <x v="0"/>
    <x v="0"/>
    <x v="0"/>
    <m/>
    <m/>
    <m/>
    <m/>
    <m/>
    <m/>
  </r>
  <r>
    <x v="0"/>
    <s v="Kommunal"/>
    <x v="10"/>
    <m/>
    <s v="Elever"/>
    <x v="0"/>
    <x v="1"/>
    <x v="0"/>
    <x v="0"/>
    <x v="1"/>
    <x v="1"/>
    <x v="1"/>
    <x v="1"/>
    <x v="2"/>
    <x v="0"/>
    <x v="1"/>
    <x v="1"/>
    <x v="0"/>
    <x v="0"/>
    <x v="1"/>
    <x v="0"/>
    <x v="1"/>
    <x v="1"/>
    <x v="0"/>
    <x v="1"/>
    <x v="0"/>
    <x v="1"/>
    <x v="0"/>
    <x v="0"/>
    <x v="0"/>
    <x v="0"/>
    <x v="0"/>
    <m/>
    <m/>
    <m/>
    <m/>
    <m/>
    <m/>
  </r>
  <r>
    <x v="0"/>
    <s v="Kommunal"/>
    <x v="8"/>
    <m/>
    <s v="Elever"/>
    <x v="0"/>
    <x v="1"/>
    <x v="0"/>
    <x v="0"/>
    <x v="1"/>
    <x v="2"/>
    <x v="1"/>
    <x v="2"/>
    <x v="3"/>
    <x v="3"/>
    <x v="2"/>
    <x v="3"/>
    <x v="0"/>
    <x v="0"/>
    <x v="1"/>
    <x v="1"/>
    <x v="1"/>
    <x v="1"/>
    <x v="0"/>
    <x v="0"/>
    <x v="1"/>
    <x v="1"/>
    <x v="0"/>
    <x v="0"/>
    <x v="0"/>
    <x v="0"/>
    <x v="0"/>
    <m/>
    <m/>
    <m/>
    <m/>
    <m/>
    <m/>
  </r>
  <r>
    <x v="0"/>
    <s v="Kommunal"/>
    <x v="8"/>
    <m/>
    <s v="Elever"/>
    <x v="0"/>
    <x v="0"/>
    <x v="0"/>
    <x v="1"/>
    <x v="1"/>
    <x v="1"/>
    <x v="0"/>
    <x v="2"/>
    <x v="0"/>
    <x v="2"/>
    <x v="1"/>
    <x v="1"/>
    <x v="0"/>
    <x v="0"/>
    <x v="1"/>
    <x v="1"/>
    <x v="0"/>
    <x v="0"/>
    <x v="0"/>
    <x v="1"/>
    <x v="0"/>
    <x v="0"/>
    <x v="1"/>
    <x v="0"/>
    <x v="0"/>
    <x v="0"/>
    <x v="0"/>
    <m/>
    <m/>
    <m/>
    <m/>
    <m/>
    <m/>
  </r>
  <r>
    <x v="0"/>
    <s v="Kommunal"/>
    <x v="10"/>
    <m/>
    <s v="Elever"/>
    <x v="0"/>
    <x v="0"/>
    <x v="0"/>
    <x v="0"/>
    <x v="1"/>
    <x v="1"/>
    <x v="1"/>
    <x v="1"/>
    <x v="1"/>
    <x v="0"/>
    <x v="1"/>
    <x v="1"/>
    <x v="0"/>
    <x v="0"/>
    <x v="0"/>
    <x v="2"/>
    <x v="1"/>
    <x v="1"/>
    <x v="0"/>
    <x v="1"/>
    <x v="0"/>
    <x v="2"/>
    <x v="0"/>
    <x v="0"/>
    <x v="0"/>
    <x v="0"/>
    <x v="0"/>
    <m/>
    <m/>
    <m/>
    <m/>
    <m/>
    <m/>
  </r>
  <r>
    <x v="0"/>
    <s v="Kommunal"/>
    <x v="8"/>
    <m/>
    <s v="Elever"/>
    <x v="0"/>
    <x v="1"/>
    <x v="1"/>
    <x v="1"/>
    <x v="1"/>
    <x v="0"/>
    <x v="2"/>
    <x v="2"/>
    <x v="2"/>
    <x v="0"/>
    <x v="0"/>
    <x v="1"/>
    <x v="0"/>
    <x v="0"/>
    <x v="0"/>
    <x v="0"/>
    <x v="1"/>
    <x v="1"/>
    <x v="0"/>
    <x v="1"/>
    <x v="1"/>
    <x v="0"/>
    <x v="0"/>
    <x v="0"/>
    <x v="0"/>
    <x v="0"/>
    <x v="0"/>
    <m/>
    <m/>
    <m/>
    <m/>
    <m/>
    <m/>
  </r>
  <r>
    <x v="0"/>
    <s v="Kommunal"/>
    <x v="8"/>
    <m/>
    <s v="Elever"/>
    <x v="0"/>
    <x v="2"/>
    <x v="2"/>
    <x v="1"/>
    <x v="3"/>
    <x v="0"/>
    <x v="2"/>
    <x v="2"/>
    <x v="0"/>
    <x v="2"/>
    <x v="1"/>
    <x v="0"/>
    <x v="0"/>
    <x v="0"/>
    <x v="3"/>
    <x v="1"/>
    <x v="3"/>
    <x v="0"/>
    <x v="3"/>
    <x v="0"/>
    <x v="0"/>
    <x v="0"/>
    <x v="0"/>
    <x v="0"/>
    <x v="0"/>
    <x v="0"/>
    <x v="0"/>
    <m/>
    <m/>
    <m/>
    <m/>
    <m/>
    <m/>
  </r>
  <r>
    <x v="0"/>
    <s v="Kommunal"/>
    <x v="11"/>
    <m/>
    <s v="Elever"/>
    <x v="0"/>
    <x v="1"/>
    <x v="0"/>
    <x v="0"/>
    <x v="1"/>
    <x v="0"/>
    <x v="1"/>
    <x v="1"/>
    <x v="2"/>
    <x v="0"/>
    <x v="1"/>
    <x v="1"/>
    <x v="0"/>
    <x v="0"/>
    <x v="1"/>
    <x v="0"/>
    <x v="1"/>
    <x v="1"/>
    <x v="0"/>
    <x v="1"/>
    <x v="0"/>
    <x v="2"/>
    <x v="0"/>
    <x v="0"/>
    <x v="0"/>
    <x v="0"/>
    <x v="0"/>
    <m/>
    <m/>
    <m/>
    <m/>
    <m/>
    <m/>
  </r>
  <r>
    <x v="0"/>
    <s v="Kommunal"/>
    <x v="8"/>
    <m/>
    <s v="Elever"/>
    <x v="0"/>
    <x v="0"/>
    <x v="0"/>
    <x v="0"/>
    <x v="1"/>
    <x v="1"/>
    <x v="1"/>
    <x v="1"/>
    <x v="1"/>
    <x v="0"/>
    <x v="1"/>
    <x v="1"/>
    <x v="0"/>
    <x v="0"/>
    <x v="0"/>
    <x v="2"/>
    <x v="1"/>
    <x v="1"/>
    <x v="0"/>
    <x v="1"/>
    <x v="0"/>
    <x v="2"/>
    <x v="2"/>
    <x v="0"/>
    <x v="0"/>
    <x v="0"/>
    <x v="0"/>
    <m/>
    <m/>
    <m/>
    <m/>
    <m/>
    <m/>
  </r>
  <r>
    <x v="0"/>
    <s v="Kommunal"/>
    <x v="8"/>
    <m/>
    <s v="Elever"/>
    <x v="0"/>
    <x v="0"/>
    <x v="0"/>
    <x v="0"/>
    <x v="1"/>
    <x v="1"/>
    <x v="1"/>
    <x v="1"/>
    <x v="2"/>
    <x v="0"/>
    <x v="1"/>
    <x v="1"/>
    <x v="0"/>
    <x v="0"/>
    <x v="1"/>
    <x v="2"/>
    <x v="1"/>
    <x v="1"/>
    <x v="0"/>
    <x v="1"/>
    <x v="0"/>
    <x v="2"/>
    <x v="0"/>
    <x v="0"/>
    <x v="0"/>
    <x v="0"/>
    <x v="0"/>
    <m/>
    <m/>
    <m/>
    <m/>
    <m/>
    <m/>
  </r>
  <r>
    <x v="0"/>
    <s v="Kommunal"/>
    <x v="8"/>
    <m/>
    <s v="Elever"/>
    <x v="0"/>
    <x v="1"/>
    <x v="0"/>
    <x v="0"/>
    <x v="1"/>
    <x v="1"/>
    <x v="0"/>
    <x v="1"/>
    <x v="1"/>
    <x v="0"/>
    <x v="1"/>
    <x v="1"/>
    <x v="0"/>
    <x v="2"/>
    <x v="2"/>
    <x v="3"/>
    <x v="2"/>
    <x v="2"/>
    <x v="1"/>
    <x v="2"/>
    <x v="2"/>
    <x v="3"/>
    <x v="2"/>
    <x v="0"/>
    <x v="0"/>
    <x v="0"/>
    <x v="0"/>
    <m/>
    <m/>
    <m/>
    <m/>
    <m/>
    <m/>
  </r>
  <r>
    <x v="0"/>
    <s v="Kommunal"/>
    <x v="11"/>
    <m/>
    <s v="Elever"/>
    <x v="0"/>
    <x v="0"/>
    <x v="0"/>
    <x v="0"/>
    <x v="1"/>
    <x v="1"/>
    <x v="0"/>
    <x v="1"/>
    <x v="2"/>
    <x v="1"/>
    <x v="1"/>
    <x v="1"/>
    <x v="0"/>
    <x v="0"/>
    <x v="3"/>
    <x v="2"/>
    <x v="1"/>
    <x v="0"/>
    <x v="0"/>
    <x v="1"/>
    <x v="0"/>
    <x v="0"/>
    <x v="0"/>
    <x v="0"/>
    <x v="0"/>
    <x v="0"/>
    <x v="0"/>
    <m/>
    <m/>
    <m/>
    <m/>
    <m/>
    <m/>
  </r>
  <r>
    <x v="0"/>
    <s v="Kommunal"/>
    <x v="11"/>
    <m/>
    <s v="Elever"/>
    <x v="0"/>
    <x v="0"/>
    <x v="0"/>
    <x v="0"/>
    <x v="1"/>
    <x v="1"/>
    <x v="0"/>
    <x v="1"/>
    <x v="1"/>
    <x v="0"/>
    <x v="1"/>
    <x v="1"/>
    <x v="0"/>
    <x v="0"/>
    <x v="1"/>
    <x v="0"/>
    <x v="1"/>
    <x v="0"/>
    <x v="0"/>
    <x v="1"/>
    <x v="0"/>
    <x v="1"/>
    <x v="0"/>
    <x v="0"/>
    <x v="0"/>
    <x v="0"/>
    <x v="0"/>
    <m/>
    <m/>
    <m/>
    <m/>
    <m/>
    <m/>
  </r>
  <r>
    <x v="0"/>
    <s v="Kommunal"/>
    <x v="8"/>
    <m/>
    <s v="Elever"/>
    <x v="0"/>
    <x v="0"/>
    <x v="0"/>
    <x v="0"/>
    <x v="1"/>
    <x v="0"/>
    <x v="0"/>
    <x v="1"/>
    <x v="0"/>
    <x v="1"/>
    <x v="1"/>
    <x v="1"/>
    <x v="0"/>
    <x v="0"/>
    <x v="0"/>
    <x v="0"/>
    <x v="0"/>
    <x v="0"/>
    <x v="0"/>
    <x v="1"/>
    <x v="1"/>
    <x v="1"/>
    <x v="0"/>
    <x v="0"/>
    <x v="0"/>
    <x v="0"/>
    <x v="0"/>
    <m/>
    <m/>
    <m/>
    <m/>
    <m/>
    <m/>
  </r>
  <r>
    <x v="0"/>
    <s v="Kommunal"/>
    <x v="8"/>
    <m/>
    <s v="Elever"/>
    <x v="0"/>
    <x v="1"/>
    <x v="0"/>
    <x v="0"/>
    <x v="1"/>
    <x v="0"/>
    <x v="1"/>
    <x v="1"/>
    <x v="1"/>
    <x v="0"/>
    <x v="1"/>
    <x v="0"/>
    <x v="0"/>
    <x v="0"/>
    <x v="0"/>
    <x v="2"/>
    <x v="0"/>
    <x v="1"/>
    <x v="0"/>
    <x v="1"/>
    <x v="0"/>
    <x v="2"/>
    <x v="0"/>
    <x v="0"/>
    <x v="0"/>
    <x v="0"/>
    <x v="0"/>
    <m/>
    <m/>
    <m/>
    <m/>
    <m/>
    <m/>
  </r>
  <r>
    <x v="0"/>
    <s v="Kommunal"/>
    <x v="10"/>
    <m/>
    <s v="Elever"/>
    <x v="0"/>
    <x v="0"/>
    <x v="1"/>
    <x v="0"/>
    <x v="1"/>
    <x v="1"/>
    <x v="1"/>
    <x v="1"/>
    <x v="2"/>
    <x v="0"/>
    <x v="1"/>
    <x v="1"/>
    <x v="0"/>
    <x v="0"/>
    <x v="0"/>
    <x v="1"/>
    <x v="1"/>
    <x v="1"/>
    <x v="0"/>
    <x v="1"/>
    <x v="0"/>
    <x v="0"/>
    <x v="0"/>
    <x v="0"/>
    <x v="0"/>
    <x v="0"/>
    <x v="0"/>
    <m/>
    <m/>
    <m/>
    <m/>
    <m/>
    <m/>
  </r>
  <r>
    <x v="0"/>
    <s v="Kommunal"/>
    <x v="8"/>
    <m/>
    <s v="Elever"/>
    <x v="0"/>
    <x v="1"/>
    <x v="0"/>
    <x v="0"/>
    <x v="1"/>
    <x v="1"/>
    <x v="1"/>
    <x v="0"/>
    <x v="2"/>
    <x v="0"/>
    <x v="1"/>
    <x v="0"/>
    <x v="0"/>
    <x v="0"/>
    <x v="3"/>
    <x v="0"/>
    <x v="1"/>
    <x v="1"/>
    <x v="0"/>
    <x v="1"/>
    <x v="0"/>
    <x v="2"/>
    <x v="0"/>
    <x v="0"/>
    <x v="0"/>
    <x v="0"/>
    <x v="0"/>
    <m/>
    <m/>
    <m/>
    <m/>
    <m/>
    <m/>
  </r>
  <r>
    <x v="0"/>
    <s v="Kommunal"/>
    <x v="11"/>
    <m/>
    <s v="Elever"/>
    <x v="0"/>
    <x v="0"/>
    <x v="0"/>
    <x v="0"/>
    <x v="1"/>
    <x v="0"/>
    <x v="0"/>
    <x v="1"/>
    <x v="1"/>
    <x v="0"/>
    <x v="1"/>
    <x v="1"/>
    <x v="0"/>
    <x v="0"/>
    <x v="1"/>
    <x v="2"/>
    <x v="1"/>
    <x v="0"/>
    <x v="0"/>
    <x v="1"/>
    <x v="0"/>
    <x v="0"/>
    <x v="0"/>
    <x v="0"/>
    <x v="0"/>
    <x v="0"/>
    <x v="0"/>
    <m/>
    <m/>
    <m/>
    <m/>
    <m/>
    <m/>
  </r>
  <r>
    <x v="0"/>
    <s v="Kommunal"/>
    <x v="11"/>
    <m/>
    <s v="Elever"/>
    <x v="0"/>
    <x v="1"/>
    <x v="0"/>
    <x v="0"/>
    <x v="1"/>
    <x v="1"/>
    <x v="1"/>
    <x v="1"/>
    <x v="1"/>
    <x v="2"/>
    <x v="1"/>
    <x v="1"/>
    <x v="0"/>
    <x v="0"/>
    <x v="1"/>
    <x v="0"/>
    <x v="1"/>
    <x v="1"/>
    <x v="0"/>
    <x v="1"/>
    <x v="1"/>
    <x v="2"/>
    <x v="0"/>
    <x v="0"/>
    <x v="0"/>
    <x v="0"/>
    <x v="0"/>
    <m/>
    <m/>
    <m/>
    <m/>
    <m/>
    <m/>
  </r>
  <r>
    <x v="0"/>
    <s v="Kommunal"/>
    <x v="10"/>
    <m/>
    <s v="Elever"/>
    <x v="0"/>
    <x v="0"/>
    <x v="0"/>
    <x v="0"/>
    <x v="1"/>
    <x v="1"/>
    <x v="2"/>
    <x v="1"/>
    <x v="2"/>
    <x v="0"/>
    <x v="1"/>
    <x v="1"/>
    <x v="0"/>
    <x v="0"/>
    <x v="0"/>
    <x v="0"/>
    <x v="1"/>
    <x v="3"/>
    <x v="0"/>
    <x v="1"/>
    <x v="0"/>
    <x v="0"/>
    <x v="0"/>
    <x v="0"/>
    <x v="0"/>
    <x v="0"/>
    <x v="0"/>
    <m/>
    <m/>
    <m/>
    <m/>
    <m/>
    <m/>
  </r>
  <r>
    <x v="0"/>
    <s v="Kommunal"/>
    <x v="11"/>
    <m/>
    <s v="Elever"/>
    <x v="0"/>
    <x v="1"/>
    <x v="0"/>
    <x v="0"/>
    <x v="1"/>
    <x v="0"/>
    <x v="0"/>
    <x v="1"/>
    <x v="1"/>
    <x v="1"/>
    <x v="1"/>
    <x v="1"/>
    <x v="0"/>
    <x v="0"/>
    <x v="3"/>
    <x v="0"/>
    <x v="1"/>
    <x v="0"/>
    <x v="0"/>
    <x v="1"/>
    <x v="0"/>
    <x v="1"/>
    <x v="0"/>
    <x v="0"/>
    <x v="0"/>
    <x v="0"/>
    <x v="0"/>
    <m/>
    <m/>
    <m/>
    <m/>
    <m/>
    <m/>
  </r>
  <r>
    <x v="0"/>
    <s v="Kommunal"/>
    <x v="1"/>
    <m/>
    <s v="Elever"/>
    <x v="0"/>
    <x v="0"/>
    <x v="0"/>
    <x v="1"/>
    <x v="1"/>
    <x v="0"/>
    <x v="0"/>
    <x v="0"/>
    <x v="1"/>
    <x v="0"/>
    <x v="1"/>
    <x v="1"/>
    <x v="0"/>
    <x v="0"/>
    <x v="1"/>
    <x v="0"/>
    <x v="0"/>
    <x v="0"/>
    <x v="0"/>
    <x v="0"/>
    <x v="1"/>
    <x v="1"/>
    <x v="0"/>
    <x v="0"/>
    <x v="0"/>
    <x v="0"/>
    <x v="0"/>
    <m/>
    <m/>
    <m/>
    <m/>
    <m/>
    <m/>
  </r>
  <r>
    <x v="0"/>
    <s v="Kommunal"/>
    <x v="11"/>
    <m/>
    <s v="Elever"/>
    <x v="0"/>
    <x v="1"/>
    <x v="0"/>
    <x v="0"/>
    <x v="1"/>
    <x v="0"/>
    <x v="1"/>
    <x v="0"/>
    <x v="1"/>
    <x v="0"/>
    <x v="1"/>
    <x v="0"/>
    <x v="0"/>
    <x v="0"/>
    <x v="3"/>
    <x v="0"/>
    <x v="1"/>
    <x v="1"/>
    <x v="0"/>
    <x v="0"/>
    <x v="0"/>
    <x v="1"/>
    <x v="0"/>
    <x v="0"/>
    <x v="0"/>
    <x v="0"/>
    <x v="0"/>
    <m/>
    <m/>
    <m/>
    <m/>
    <m/>
    <m/>
  </r>
  <r>
    <x v="0"/>
    <s v="Kommunal"/>
    <x v="10"/>
    <m/>
    <s v="Elever"/>
    <x v="0"/>
    <x v="1"/>
    <x v="1"/>
    <x v="0"/>
    <x v="0"/>
    <x v="1"/>
    <x v="0"/>
    <x v="0"/>
    <x v="0"/>
    <x v="0"/>
    <x v="1"/>
    <x v="1"/>
    <x v="0"/>
    <x v="0"/>
    <x v="1"/>
    <x v="0"/>
    <x v="1"/>
    <x v="0"/>
    <x v="2"/>
    <x v="1"/>
    <x v="0"/>
    <x v="0"/>
    <x v="0"/>
    <x v="0"/>
    <x v="0"/>
    <x v="0"/>
    <x v="0"/>
    <m/>
    <m/>
    <m/>
    <m/>
    <m/>
    <m/>
  </r>
  <r>
    <x v="0"/>
    <s v="Kommunal"/>
    <x v="8"/>
    <m/>
    <s v="Elever"/>
    <x v="0"/>
    <x v="0"/>
    <x v="0"/>
    <x v="0"/>
    <x v="1"/>
    <x v="1"/>
    <x v="1"/>
    <x v="1"/>
    <x v="1"/>
    <x v="0"/>
    <x v="1"/>
    <x v="1"/>
    <x v="0"/>
    <x v="0"/>
    <x v="0"/>
    <x v="0"/>
    <x v="1"/>
    <x v="1"/>
    <x v="0"/>
    <x v="1"/>
    <x v="0"/>
    <x v="0"/>
    <x v="0"/>
    <x v="0"/>
    <x v="0"/>
    <x v="0"/>
    <x v="0"/>
    <m/>
    <m/>
    <m/>
    <m/>
    <m/>
    <m/>
  </r>
  <r>
    <x v="0"/>
    <s v="Kommunal"/>
    <x v="10"/>
    <m/>
    <s v="Elever"/>
    <x v="0"/>
    <x v="1"/>
    <x v="1"/>
    <x v="0"/>
    <x v="0"/>
    <x v="0"/>
    <x v="2"/>
    <x v="2"/>
    <x v="1"/>
    <x v="2"/>
    <x v="1"/>
    <x v="0"/>
    <x v="0"/>
    <x v="0"/>
    <x v="3"/>
    <x v="0"/>
    <x v="1"/>
    <x v="3"/>
    <x v="0"/>
    <x v="0"/>
    <x v="0"/>
    <x v="0"/>
    <x v="0"/>
    <x v="0"/>
    <x v="0"/>
    <x v="0"/>
    <x v="0"/>
    <m/>
    <m/>
    <m/>
    <m/>
    <m/>
    <m/>
  </r>
  <r>
    <x v="0"/>
    <s v="Kommunal"/>
    <x v="1"/>
    <m/>
    <s v="Elever"/>
    <x v="0"/>
    <x v="0"/>
    <x v="0"/>
    <x v="1"/>
    <x v="1"/>
    <x v="1"/>
    <x v="1"/>
    <x v="1"/>
    <x v="1"/>
    <x v="0"/>
    <x v="1"/>
    <x v="1"/>
    <x v="0"/>
    <x v="0"/>
    <x v="1"/>
    <x v="2"/>
    <x v="1"/>
    <x v="1"/>
    <x v="0"/>
    <x v="1"/>
    <x v="0"/>
    <x v="2"/>
    <x v="0"/>
    <x v="0"/>
    <x v="0"/>
    <x v="0"/>
    <x v="0"/>
    <m/>
    <m/>
    <m/>
    <m/>
    <m/>
    <m/>
  </r>
  <r>
    <x v="0"/>
    <s v="Kommunal"/>
    <x v="7"/>
    <m/>
    <s v="Elever"/>
    <x v="0"/>
    <x v="1"/>
    <x v="0"/>
    <x v="0"/>
    <x v="1"/>
    <x v="0"/>
    <x v="0"/>
    <x v="2"/>
    <x v="2"/>
    <x v="1"/>
    <x v="0"/>
    <x v="1"/>
    <x v="0"/>
    <x v="0"/>
    <x v="0"/>
    <x v="0"/>
    <x v="1"/>
    <x v="1"/>
    <x v="0"/>
    <x v="1"/>
    <x v="0"/>
    <x v="0"/>
    <x v="0"/>
    <x v="0"/>
    <x v="0"/>
    <x v="0"/>
    <x v="0"/>
    <m/>
    <m/>
    <m/>
    <m/>
    <m/>
    <m/>
  </r>
  <r>
    <x v="0"/>
    <s v="Kommunal"/>
    <x v="7"/>
    <m/>
    <s v="Elever"/>
    <x v="0"/>
    <x v="0"/>
    <x v="0"/>
    <x v="1"/>
    <x v="0"/>
    <x v="1"/>
    <x v="0"/>
    <x v="1"/>
    <x v="2"/>
    <x v="1"/>
    <x v="1"/>
    <x v="1"/>
    <x v="0"/>
    <x v="0"/>
    <x v="1"/>
    <x v="0"/>
    <x v="1"/>
    <x v="0"/>
    <x v="2"/>
    <x v="0"/>
    <x v="0"/>
    <x v="1"/>
    <x v="0"/>
    <x v="0"/>
    <x v="0"/>
    <x v="0"/>
    <x v="0"/>
    <m/>
    <m/>
    <m/>
    <m/>
    <m/>
    <m/>
  </r>
  <r>
    <x v="0"/>
    <s v="Kommunal"/>
    <x v="7"/>
    <m/>
    <s v="Elever"/>
    <x v="0"/>
    <x v="1"/>
    <x v="1"/>
    <x v="2"/>
    <x v="0"/>
    <x v="2"/>
    <x v="0"/>
    <x v="0"/>
    <x v="1"/>
    <x v="2"/>
    <x v="1"/>
    <x v="0"/>
    <x v="0"/>
    <x v="0"/>
    <x v="3"/>
    <x v="0"/>
    <x v="0"/>
    <x v="0"/>
    <x v="2"/>
    <x v="0"/>
    <x v="0"/>
    <x v="0"/>
    <x v="1"/>
    <x v="0"/>
    <x v="0"/>
    <x v="0"/>
    <x v="0"/>
    <m/>
    <m/>
    <m/>
    <m/>
    <m/>
    <m/>
  </r>
  <r>
    <x v="0"/>
    <s v="Kommunal"/>
    <x v="7"/>
    <m/>
    <s v="Elever"/>
    <x v="0"/>
    <x v="1"/>
    <x v="0"/>
    <x v="1"/>
    <x v="0"/>
    <x v="2"/>
    <x v="0"/>
    <x v="1"/>
    <x v="2"/>
    <x v="1"/>
    <x v="1"/>
    <x v="1"/>
    <x v="0"/>
    <x v="0"/>
    <x v="1"/>
    <x v="0"/>
    <x v="1"/>
    <x v="3"/>
    <x v="0"/>
    <x v="0"/>
    <x v="0"/>
    <x v="0"/>
    <x v="0"/>
    <x v="0"/>
    <x v="0"/>
    <x v="0"/>
    <x v="0"/>
    <m/>
    <m/>
    <m/>
    <m/>
    <m/>
    <m/>
  </r>
  <r>
    <x v="0"/>
    <s v="Kommunal"/>
    <x v="1"/>
    <m/>
    <s v="Elever"/>
    <x v="0"/>
    <x v="0"/>
    <x v="1"/>
    <x v="1"/>
    <x v="1"/>
    <x v="1"/>
    <x v="1"/>
    <x v="0"/>
    <x v="1"/>
    <x v="1"/>
    <x v="1"/>
    <x v="1"/>
    <x v="0"/>
    <x v="0"/>
    <x v="1"/>
    <x v="2"/>
    <x v="1"/>
    <x v="1"/>
    <x v="0"/>
    <x v="1"/>
    <x v="0"/>
    <x v="1"/>
    <x v="0"/>
    <x v="0"/>
    <x v="0"/>
    <x v="0"/>
    <x v="0"/>
    <m/>
    <m/>
    <m/>
    <m/>
    <m/>
    <m/>
  </r>
  <r>
    <x v="0"/>
    <s v="Kommunal"/>
    <x v="10"/>
    <m/>
    <s v="Elever"/>
    <x v="0"/>
    <x v="0"/>
    <x v="1"/>
    <x v="0"/>
    <x v="1"/>
    <x v="1"/>
    <x v="0"/>
    <x v="1"/>
    <x v="1"/>
    <x v="1"/>
    <x v="1"/>
    <x v="1"/>
    <x v="0"/>
    <x v="0"/>
    <x v="1"/>
    <x v="0"/>
    <x v="1"/>
    <x v="0"/>
    <x v="2"/>
    <x v="0"/>
    <x v="0"/>
    <x v="0"/>
    <x v="1"/>
    <x v="0"/>
    <x v="0"/>
    <x v="0"/>
    <x v="0"/>
    <m/>
    <m/>
    <m/>
    <m/>
    <m/>
    <m/>
  </r>
  <r>
    <x v="0"/>
    <s v="Kommunal"/>
    <x v="0"/>
    <m/>
    <s v="Elever"/>
    <x v="0"/>
    <x v="0"/>
    <x v="0"/>
    <x v="0"/>
    <x v="1"/>
    <x v="1"/>
    <x v="0"/>
    <x v="1"/>
    <x v="1"/>
    <x v="1"/>
    <x v="1"/>
    <x v="1"/>
    <x v="0"/>
    <x v="0"/>
    <x v="1"/>
    <x v="1"/>
    <x v="1"/>
    <x v="0"/>
    <x v="0"/>
    <x v="1"/>
    <x v="0"/>
    <x v="1"/>
    <x v="0"/>
    <x v="0"/>
    <x v="0"/>
    <x v="0"/>
    <x v="0"/>
    <m/>
    <m/>
    <m/>
    <m/>
    <m/>
    <m/>
  </r>
  <r>
    <x v="0"/>
    <s v="Kommunal"/>
    <x v="1"/>
    <m/>
    <s v="Elever"/>
    <x v="0"/>
    <x v="0"/>
    <x v="0"/>
    <x v="0"/>
    <x v="1"/>
    <x v="1"/>
    <x v="1"/>
    <x v="1"/>
    <x v="1"/>
    <x v="1"/>
    <x v="1"/>
    <x v="1"/>
    <x v="0"/>
    <x v="0"/>
    <x v="1"/>
    <x v="2"/>
    <x v="1"/>
    <x v="1"/>
    <x v="0"/>
    <x v="1"/>
    <x v="0"/>
    <x v="1"/>
    <x v="0"/>
    <x v="0"/>
    <x v="0"/>
    <x v="0"/>
    <x v="0"/>
    <m/>
    <m/>
    <m/>
    <m/>
    <m/>
    <m/>
  </r>
  <r>
    <x v="0"/>
    <s v="Kommunal"/>
    <x v="11"/>
    <m/>
    <s v="Elever"/>
    <x v="0"/>
    <x v="0"/>
    <x v="1"/>
    <x v="0"/>
    <x v="1"/>
    <x v="0"/>
    <x v="1"/>
    <x v="1"/>
    <x v="1"/>
    <x v="1"/>
    <x v="0"/>
    <x v="1"/>
    <x v="0"/>
    <x v="0"/>
    <x v="1"/>
    <x v="1"/>
    <x v="1"/>
    <x v="1"/>
    <x v="0"/>
    <x v="0"/>
    <x v="0"/>
    <x v="3"/>
    <x v="0"/>
    <x v="0"/>
    <x v="0"/>
    <x v="0"/>
    <x v="0"/>
    <m/>
    <m/>
    <m/>
    <m/>
    <m/>
    <m/>
  </r>
  <r>
    <x v="0"/>
    <s v="Kommunal"/>
    <x v="10"/>
    <m/>
    <s v="Elever"/>
    <x v="0"/>
    <x v="0"/>
    <x v="1"/>
    <x v="1"/>
    <x v="1"/>
    <x v="1"/>
    <x v="0"/>
    <x v="1"/>
    <x v="1"/>
    <x v="0"/>
    <x v="1"/>
    <x v="1"/>
    <x v="0"/>
    <x v="0"/>
    <x v="1"/>
    <x v="0"/>
    <x v="0"/>
    <x v="1"/>
    <x v="0"/>
    <x v="1"/>
    <x v="0"/>
    <x v="1"/>
    <x v="1"/>
    <x v="0"/>
    <x v="0"/>
    <x v="0"/>
    <x v="0"/>
    <m/>
    <m/>
    <m/>
    <m/>
    <m/>
    <m/>
  </r>
  <r>
    <x v="0"/>
    <s v="Kommunal"/>
    <x v="12"/>
    <m/>
    <s v="Elever"/>
    <x v="0"/>
    <x v="0"/>
    <x v="0"/>
    <x v="0"/>
    <x v="1"/>
    <x v="1"/>
    <x v="0"/>
    <x v="1"/>
    <x v="1"/>
    <x v="0"/>
    <x v="1"/>
    <x v="1"/>
    <x v="0"/>
    <x v="0"/>
    <x v="0"/>
    <x v="2"/>
    <x v="1"/>
    <x v="0"/>
    <x v="0"/>
    <x v="1"/>
    <x v="0"/>
    <x v="1"/>
    <x v="0"/>
    <x v="0"/>
    <x v="0"/>
    <x v="0"/>
    <x v="0"/>
    <m/>
    <m/>
    <m/>
    <m/>
    <m/>
    <m/>
  </r>
  <r>
    <x v="0"/>
    <s v="Kommunal"/>
    <x v="8"/>
    <m/>
    <s v="Elever"/>
    <x v="0"/>
    <x v="0"/>
    <x v="0"/>
    <x v="0"/>
    <x v="1"/>
    <x v="1"/>
    <x v="1"/>
    <x v="1"/>
    <x v="2"/>
    <x v="0"/>
    <x v="1"/>
    <x v="1"/>
    <x v="0"/>
    <x v="1"/>
    <x v="2"/>
    <x v="3"/>
    <x v="2"/>
    <x v="2"/>
    <x v="1"/>
    <x v="2"/>
    <x v="2"/>
    <x v="3"/>
    <x v="2"/>
    <x v="0"/>
    <x v="0"/>
    <x v="0"/>
    <x v="0"/>
    <m/>
    <m/>
    <m/>
    <m/>
    <m/>
    <m/>
  </r>
  <r>
    <x v="0"/>
    <s v="Kommunal"/>
    <x v="0"/>
    <m/>
    <s v="Elever"/>
    <x v="0"/>
    <x v="1"/>
    <x v="0"/>
    <x v="0"/>
    <x v="1"/>
    <x v="1"/>
    <x v="0"/>
    <x v="1"/>
    <x v="2"/>
    <x v="0"/>
    <x v="1"/>
    <x v="1"/>
    <x v="0"/>
    <x v="0"/>
    <x v="0"/>
    <x v="2"/>
    <x v="1"/>
    <x v="1"/>
    <x v="0"/>
    <x v="1"/>
    <x v="0"/>
    <x v="2"/>
    <x v="0"/>
    <x v="0"/>
    <x v="0"/>
    <x v="0"/>
    <x v="0"/>
    <m/>
    <m/>
    <m/>
    <m/>
    <m/>
    <m/>
  </r>
  <r>
    <x v="0"/>
    <s v="Kommunal"/>
    <x v="0"/>
    <m/>
    <s v="Elever"/>
    <x v="0"/>
    <x v="0"/>
    <x v="0"/>
    <x v="0"/>
    <x v="1"/>
    <x v="1"/>
    <x v="0"/>
    <x v="1"/>
    <x v="2"/>
    <x v="0"/>
    <x v="1"/>
    <x v="1"/>
    <x v="0"/>
    <x v="0"/>
    <x v="0"/>
    <x v="2"/>
    <x v="1"/>
    <x v="0"/>
    <x v="0"/>
    <x v="1"/>
    <x v="0"/>
    <x v="1"/>
    <x v="0"/>
    <x v="0"/>
    <x v="0"/>
    <x v="0"/>
    <x v="0"/>
    <m/>
    <m/>
    <m/>
    <m/>
    <m/>
    <m/>
  </r>
  <r>
    <x v="0"/>
    <s v="Kommunal"/>
    <x v="8"/>
    <m/>
    <s v="Elever"/>
    <x v="0"/>
    <x v="1"/>
    <x v="0"/>
    <x v="0"/>
    <x v="1"/>
    <x v="1"/>
    <x v="1"/>
    <x v="3"/>
    <x v="2"/>
    <x v="0"/>
    <x v="1"/>
    <x v="1"/>
    <x v="0"/>
    <x v="0"/>
    <x v="0"/>
    <x v="0"/>
    <x v="1"/>
    <x v="1"/>
    <x v="0"/>
    <x v="1"/>
    <x v="0"/>
    <x v="2"/>
    <x v="0"/>
    <x v="0"/>
    <x v="0"/>
    <x v="0"/>
    <x v="0"/>
    <m/>
    <m/>
    <m/>
    <m/>
    <m/>
    <m/>
  </r>
  <r>
    <x v="0"/>
    <s v="Kommunal"/>
    <x v="12"/>
    <m/>
    <s v="Elever"/>
    <x v="0"/>
    <x v="1"/>
    <x v="0"/>
    <x v="1"/>
    <x v="1"/>
    <x v="1"/>
    <x v="0"/>
    <x v="2"/>
    <x v="1"/>
    <x v="1"/>
    <x v="1"/>
    <x v="1"/>
    <x v="0"/>
    <x v="0"/>
    <x v="1"/>
    <x v="1"/>
    <x v="0"/>
    <x v="0"/>
    <x v="0"/>
    <x v="1"/>
    <x v="1"/>
    <x v="2"/>
    <x v="0"/>
    <x v="0"/>
    <x v="0"/>
    <x v="0"/>
    <x v="0"/>
    <m/>
    <m/>
    <m/>
    <m/>
    <m/>
    <m/>
  </r>
  <r>
    <x v="0"/>
    <s v="Kommunal"/>
    <x v="0"/>
    <m/>
    <s v="Elever"/>
    <x v="0"/>
    <x v="0"/>
    <x v="0"/>
    <x v="0"/>
    <x v="1"/>
    <x v="1"/>
    <x v="1"/>
    <x v="1"/>
    <x v="1"/>
    <x v="0"/>
    <x v="1"/>
    <x v="1"/>
    <x v="0"/>
    <x v="0"/>
    <x v="1"/>
    <x v="2"/>
    <x v="0"/>
    <x v="1"/>
    <x v="0"/>
    <x v="1"/>
    <x v="0"/>
    <x v="2"/>
    <x v="0"/>
    <x v="0"/>
    <x v="0"/>
    <x v="0"/>
    <x v="0"/>
    <m/>
    <m/>
    <m/>
    <m/>
    <m/>
    <m/>
  </r>
  <r>
    <x v="0"/>
    <s v="Kommunal"/>
    <x v="8"/>
    <m/>
    <s v="Elever"/>
    <x v="0"/>
    <x v="1"/>
    <x v="0"/>
    <x v="0"/>
    <x v="1"/>
    <x v="1"/>
    <x v="0"/>
    <x v="1"/>
    <x v="2"/>
    <x v="0"/>
    <x v="1"/>
    <x v="3"/>
    <x v="0"/>
    <x v="0"/>
    <x v="0"/>
    <x v="0"/>
    <x v="1"/>
    <x v="0"/>
    <x v="0"/>
    <x v="1"/>
    <x v="0"/>
    <x v="1"/>
    <x v="1"/>
    <x v="0"/>
    <x v="0"/>
    <x v="0"/>
    <x v="0"/>
    <m/>
    <m/>
    <m/>
    <m/>
    <m/>
    <m/>
  </r>
  <r>
    <x v="0"/>
    <s v="Kommunal"/>
    <x v="12"/>
    <m/>
    <s v="Elever"/>
    <x v="0"/>
    <x v="1"/>
    <x v="0"/>
    <x v="0"/>
    <x v="1"/>
    <x v="1"/>
    <x v="1"/>
    <x v="1"/>
    <x v="2"/>
    <x v="0"/>
    <x v="1"/>
    <x v="1"/>
    <x v="0"/>
    <x v="0"/>
    <x v="0"/>
    <x v="2"/>
    <x v="1"/>
    <x v="1"/>
    <x v="0"/>
    <x v="1"/>
    <x v="0"/>
    <x v="2"/>
    <x v="0"/>
    <x v="0"/>
    <x v="0"/>
    <x v="0"/>
    <x v="0"/>
    <m/>
    <m/>
    <m/>
    <m/>
    <m/>
    <m/>
  </r>
  <r>
    <x v="0"/>
    <s v="Kommunal"/>
    <x v="8"/>
    <m/>
    <s v="Elever"/>
    <x v="0"/>
    <x v="2"/>
    <x v="0"/>
    <x v="0"/>
    <x v="1"/>
    <x v="1"/>
    <x v="0"/>
    <x v="1"/>
    <x v="1"/>
    <x v="0"/>
    <x v="1"/>
    <x v="0"/>
    <x v="0"/>
    <x v="0"/>
    <x v="0"/>
    <x v="2"/>
    <x v="1"/>
    <x v="0"/>
    <x v="0"/>
    <x v="1"/>
    <x v="0"/>
    <x v="1"/>
    <x v="0"/>
    <x v="0"/>
    <x v="0"/>
    <x v="0"/>
    <x v="0"/>
    <m/>
    <m/>
    <m/>
    <m/>
    <m/>
    <m/>
  </r>
  <r>
    <x v="0"/>
    <s v="Kommunal"/>
    <x v="8"/>
    <m/>
    <s v="Elever"/>
    <x v="0"/>
    <x v="0"/>
    <x v="0"/>
    <x v="0"/>
    <x v="1"/>
    <x v="1"/>
    <x v="1"/>
    <x v="1"/>
    <x v="2"/>
    <x v="0"/>
    <x v="1"/>
    <x v="1"/>
    <x v="0"/>
    <x v="0"/>
    <x v="0"/>
    <x v="2"/>
    <x v="0"/>
    <x v="1"/>
    <x v="0"/>
    <x v="1"/>
    <x v="0"/>
    <x v="1"/>
    <x v="0"/>
    <x v="0"/>
    <x v="0"/>
    <x v="0"/>
    <x v="0"/>
    <m/>
    <m/>
    <m/>
    <m/>
    <m/>
    <m/>
  </r>
  <r>
    <x v="0"/>
    <s v="Kommunal"/>
    <x v="8"/>
    <m/>
    <s v="Elever"/>
    <x v="0"/>
    <x v="1"/>
    <x v="0"/>
    <x v="0"/>
    <x v="1"/>
    <x v="1"/>
    <x v="1"/>
    <x v="1"/>
    <x v="2"/>
    <x v="0"/>
    <x v="1"/>
    <x v="1"/>
    <x v="0"/>
    <x v="0"/>
    <x v="1"/>
    <x v="2"/>
    <x v="1"/>
    <x v="1"/>
    <x v="0"/>
    <x v="1"/>
    <x v="0"/>
    <x v="0"/>
    <x v="0"/>
    <x v="0"/>
    <x v="0"/>
    <x v="0"/>
    <x v="0"/>
    <m/>
    <m/>
    <m/>
    <m/>
    <m/>
    <m/>
  </r>
  <r>
    <x v="0"/>
    <s v="Kommunal"/>
    <x v="0"/>
    <m/>
    <s v="Elever"/>
    <x v="0"/>
    <x v="0"/>
    <x v="0"/>
    <x v="0"/>
    <x v="1"/>
    <x v="1"/>
    <x v="0"/>
    <x v="1"/>
    <x v="1"/>
    <x v="2"/>
    <x v="1"/>
    <x v="1"/>
    <x v="0"/>
    <x v="0"/>
    <x v="0"/>
    <x v="2"/>
    <x v="0"/>
    <x v="3"/>
    <x v="0"/>
    <x v="1"/>
    <x v="1"/>
    <x v="2"/>
    <x v="2"/>
    <x v="0"/>
    <x v="0"/>
    <x v="0"/>
    <x v="0"/>
    <m/>
    <m/>
    <m/>
    <m/>
    <m/>
    <m/>
  </r>
  <r>
    <x v="0"/>
    <s v="Kommunal"/>
    <x v="8"/>
    <m/>
    <s v="Elever"/>
    <x v="0"/>
    <x v="0"/>
    <x v="0"/>
    <x v="1"/>
    <x v="0"/>
    <x v="0"/>
    <x v="1"/>
    <x v="1"/>
    <x v="1"/>
    <x v="0"/>
    <x v="1"/>
    <x v="1"/>
    <x v="0"/>
    <x v="0"/>
    <x v="0"/>
    <x v="2"/>
    <x v="0"/>
    <x v="1"/>
    <x v="0"/>
    <x v="1"/>
    <x v="1"/>
    <x v="0"/>
    <x v="0"/>
    <x v="0"/>
    <x v="0"/>
    <x v="0"/>
    <x v="0"/>
    <m/>
    <m/>
    <m/>
    <m/>
    <m/>
    <m/>
  </r>
  <r>
    <x v="0"/>
    <s v="Kommunal"/>
    <x v="8"/>
    <m/>
    <s v="Elever"/>
    <x v="0"/>
    <x v="1"/>
    <x v="0"/>
    <x v="0"/>
    <x v="1"/>
    <x v="0"/>
    <x v="0"/>
    <x v="1"/>
    <x v="2"/>
    <x v="1"/>
    <x v="1"/>
    <x v="1"/>
    <x v="0"/>
    <x v="0"/>
    <x v="1"/>
    <x v="0"/>
    <x v="1"/>
    <x v="1"/>
    <x v="0"/>
    <x v="1"/>
    <x v="0"/>
    <x v="2"/>
    <x v="0"/>
    <x v="0"/>
    <x v="0"/>
    <x v="0"/>
    <x v="0"/>
    <m/>
    <m/>
    <m/>
    <m/>
    <m/>
    <m/>
  </r>
  <r>
    <x v="0"/>
    <s v="Kommunal"/>
    <x v="8"/>
    <m/>
    <s v="Elever"/>
    <x v="0"/>
    <x v="1"/>
    <x v="0"/>
    <x v="1"/>
    <x v="1"/>
    <x v="0"/>
    <x v="1"/>
    <x v="1"/>
    <x v="1"/>
    <x v="0"/>
    <x v="3"/>
    <x v="1"/>
    <x v="0"/>
    <x v="2"/>
    <x v="2"/>
    <x v="3"/>
    <x v="2"/>
    <x v="2"/>
    <x v="1"/>
    <x v="2"/>
    <x v="2"/>
    <x v="3"/>
    <x v="2"/>
    <x v="0"/>
    <x v="0"/>
    <x v="0"/>
    <x v="0"/>
    <m/>
    <m/>
    <m/>
    <m/>
    <m/>
    <m/>
  </r>
  <r>
    <x v="0"/>
    <s v="Kommunal"/>
    <x v="8"/>
    <m/>
    <s v="Elever"/>
    <x v="0"/>
    <x v="1"/>
    <x v="1"/>
    <x v="1"/>
    <x v="1"/>
    <x v="1"/>
    <x v="1"/>
    <x v="0"/>
    <x v="0"/>
    <x v="0"/>
    <x v="1"/>
    <x v="1"/>
    <x v="0"/>
    <x v="0"/>
    <x v="1"/>
    <x v="2"/>
    <x v="0"/>
    <x v="1"/>
    <x v="0"/>
    <x v="1"/>
    <x v="0"/>
    <x v="0"/>
    <x v="0"/>
    <x v="0"/>
    <x v="0"/>
    <x v="0"/>
    <x v="0"/>
    <m/>
    <m/>
    <m/>
    <m/>
    <m/>
    <m/>
  </r>
  <r>
    <x v="0"/>
    <s v="Kommunal"/>
    <x v="12"/>
    <m/>
    <s v="Elever"/>
    <x v="0"/>
    <x v="0"/>
    <x v="0"/>
    <x v="0"/>
    <x v="1"/>
    <x v="1"/>
    <x v="1"/>
    <x v="1"/>
    <x v="1"/>
    <x v="0"/>
    <x v="1"/>
    <x v="1"/>
    <x v="0"/>
    <x v="0"/>
    <x v="0"/>
    <x v="2"/>
    <x v="1"/>
    <x v="1"/>
    <x v="0"/>
    <x v="1"/>
    <x v="0"/>
    <x v="2"/>
    <x v="0"/>
    <x v="0"/>
    <x v="0"/>
    <x v="0"/>
    <x v="0"/>
    <m/>
    <m/>
    <m/>
    <m/>
    <m/>
    <m/>
  </r>
  <r>
    <x v="0"/>
    <s v="Kommunal"/>
    <x v="0"/>
    <m/>
    <s v="Elever"/>
    <x v="0"/>
    <x v="1"/>
    <x v="0"/>
    <x v="0"/>
    <x v="1"/>
    <x v="1"/>
    <x v="0"/>
    <x v="1"/>
    <x v="2"/>
    <x v="1"/>
    <x v="1"/>
    <x v="1"/>
    <x v="0"/>
    <x v="0"/>
    <x v="0"/>
    <x v="2"/>
    <x v="1"/>
    <x v="1"/>
    <x v="0"/>
    <x v="3"/>
    <x v="0"/>
    <x v="2"/>
    <x v="0"/>
    <x v="0"/>
    <x v="0"/>
    <x v="0"/>
    <x v="0"/>
    <m/>
    <m/>
    <m/>
    <m/>
    <m/>
    <m/>
  </r>
  <r>
    <x v="0"/>
    <s v="Kommunal"/>
    <x v="8"/>
    <m/>
    <s v="Elever"/>
    <x v="0"/>
    <x v="0"/>
    <x v="0"/>
    <x v="0"/>
    <x v="1"/>
    <x v="1"/>
    <x v="1"/>
    <x v="1"/>
    <x v="1"/>
    <x v="0"/>
    <x v="1"/>
    <x v="1"/>
    <x v="0"/>
    <x v="0"/>
    <x v="0"/>
    <x v="1"/>
    <x v="1"/>
    <x v="1"/>
    <x v="0"/>
    <x v="1"/>
    <x v="0"/>
    <x v="1"/>
    <x v="0"/>
    <x v="0"/>
    <x v="0"/>
    <x v="0"/>
    <x v="0"/>
    <m/>
    <m/>
    <m/>
    <m/>
    <m/>
    <m/>
  </r>
  <r>
    <x v="0"/>
    <s v="Kommunal"/>
    <x v="8"/>
    <m/>
    <s v="Elever"/>
    <x v="0"/>
    <x v="1"/>
    <x v="0"/>
    <x v="0"/>
    <x v="1"/>
    <x v="1"/>
    <x v="1"/>
    <x v="1"/>
    <x v="2"/>
    <x v="0"/>
    <x v="1"/>
    <x v="1"/>
    <x v="0"/>
    <x v="0"/>
    <x v="0"/>
    <x v="2"/>
    <x v="1"/>
    <x v="1"/>
    <x v="0"/>
    <x v="1"/>
    <x v="0"/>
    <x v="2"/>
    <x v="0"/>
    <x v="0"/>
    <x v="0"/>
    <x v="0"/>
    <x v="0"/>
    <m/>
    <m/>
    <m/>
    <m/>
    <m/>
    <m/>
  </r>
  <r>
    <x v="0"/>
    <s v="Kommunal"/>
    <x v="8"/>
    <m/>
    <s v="Elever"/>
    <x v="0"/>
    <x v="2"/>
    <x v="0"/>
    <x v="0"/>
    <x v="1"/>
    <x v="1"/>
    <x v="1"/>
    <x v="1"/>
    <x v="1"/>
    <x v="1"/>
    <x v="1"/>
    <x v="1"/>
    <x v="0"/>
    <x v="0"/>
    <x v="1"/>
    <x v="1"/>
    <x v="1"/>
    <x v="1"/>
    <x v="0"/>
    <x v="1"/>
    <x v="0"/>
    <x v="0"/>
    <x v="1"/>
    <x v="0"/>
    <x v="0"/>
    <x v="0"/>
    <x v="0"/>
    <m/>
    <m/>
    <m/>
    <m/>
    <m/>
    <m/>
  </r>
  <r>
    <x v="0"/>
    <s v="Kommunal"/>
    <x v="12"/>
    <m/>
    <s v="Elever"/>
    <x v="0"/>
    <x v="0"/>
    <x v="0"/>
    <x v="0"/>
    <x v="1"/>
    <x v="1"/>
    <x v="1"/>
    <x v="1"/>
    <x v="2"/>
    <x v="0"/>
    <x v="1"/>
    <x v="1"/>
    <x v="0"/>
    <x v="0"/>
    <x v="0"/>
    <x v="2"/>
    <x v="1"/>
    <x v="1"/>
    <x v="0"/>
    <x v="1"/>
    <x v="0"/>
    <x v="2"/>
    <x v="0"/>
    <x v="0"/>
    <x v="0"/>
    <x v="0"/>
    <x v="0"/>
    <m/>
    <m/>
    <m/>
    <m/>
    <m/>
    <m/>
  </r>
  <r>
    <x v="0"/>
    <s v="Kommunal"/>
    <x v="8"/>
    <m/>
    <s v="Elever"/>
    <x v="0"/>
    <x v="1"/>
    <x v="0"/>
    <x v="0"/>
    <x v="1"/>
    <x v="1"/>
    <x v="1"/>
    <x v="1"/>
    <x v="2"/>
    <x v="0"/>
    <x v="1"/>
    <x v="1"/>
    <x v="0"/>
    <x v="0"/>
    <x v="0"/>
    <x v="0"/>
    <x v="1"/>
    <x v="1"/>
    <x v="0"/>
    <x v="0"/>
    <x v="0"/>
    <x v="2"/>
    <x v="0"/>
    <x v="0"/>
    <x v="0"/>
    <x v="0"/>
    <x v="0"/>
    <m/>
    <m/>
    <m/>
    <m/>
    <m/>
    <m/>
  </r>
  <r>
    <x v="0"/>
    <s v="Kommunal"/>
    <x v="12"/>
    <m/>
    <s v="Elever"/>
    <x v="0"/>
    <x v="0"/>
    <x v="0"/>
    <x v="0"/>
    <x v="1"/>
    <x v="0"/>
    <x v="1"/>
    <x v="1"/>
    <x v="2"/>
    <x v="0"/>
    <x v="1"/>
    <x v="1"/>
    <x v="0"/>
    <x v="1"/>
    <x v="2"/>
    <x v="3"/>
    <x v="2"/>
    <x v="2"/>
    <x v="1"/>
    <x v="2"/>
    <x v="2"/>
    <x v="3"/>
    <x v="2"/>
    <x v="0"/>
    <x v="0"/>
    <x v="0"/>
    <x v="0"/>
    <m/>
    <m/>
    <m/>
    <m/>
    <m/>
    <m/>
  </r>
  <r>
    <x v="0"/>
    <s v="Kommunal"/>
    <x v="8"/>
    <m/>
    <s v="Elever"/>
    <x v="0"/>
    <x v="0"/>
    <x v="1"/>
    <x v="0"/>
    <x v="1"/>
    <x v="1"/>
    <x v="1"/>
    <x v="1"/>
    <x v="0"/>
    <x v="0"/>
    <x v="1"/>
    <x v="1"/>
    <x v="0"/>
    <x v="1"/>
    <x v="2"/>
    <x v="3"/>
    <x v="2"/>
    <x v="2"/>
    <x v="1"/>
    <x v="2"/>
    <x v="2"/>
    <x v="3"/>
    <x v="2"/>
    <x v="0"/>
    <x v="0"/>
    <x v="0"/>
    <x v="0"/>
    <m/>
    <m/>
    <m/>
    <m/>
    <m/>
    <m/>
  </r>
  <r>
    <x v="0"/>
    <s v="Kommunal"/>
    <x v="8"/>
    <m/>
    <s v="Elever"/>
    <x v="0"/>
    <x v="1"/>
    <x v="0"/>
    <x v="0"/>
    <x v="1"/>
    <x v="0"/>
    <x v="0"/>
    <x v="2"/>
    <x v="0"/>
    <x v="1"/>
    <x v="1"/>
    <x v="1"/>
    <x v="0"/>
    <x v="0"/>
    <x v="0"/>
    <x v="0"/>
    <x v="0"/>
    <x v="0"/>
    <x v="2"/>
    <x v="1"/>
    <x v="0"/>
    <x v="0"/>
    <x v="0"/>
    <x v="0"/>
    <x v="0"/>
    <x v="0"/>
    <x v="0"/>
    <m/>
    <m/>
    <m/>
    <m/>
    <m/>
    <m/>
  </r>
  <r>
    <x v="0"/>
    <s v="Kommunal"/>
    <x v="12"/>
    <m/>
    <s v="Elever"/>
    <x v="0"/>
    <x v="0"/>
    <x v="0"/>
    <x v="0"/>
    <x v="1"/>
    <x v="1"/>
    <x v="1"/>
    <x v="1"/>
    <x v="2"/>
    <x v="0"/>
    <x v="1"/>
    <x v="1"/>
    <x v="0"/>
    <x v="0"/>
    <x v="0"/>
    <x v="1"/>
    <x v="1"/>
    <x v="1"/>
    <x v="0"/>
    <x v="1"/>
    <x v="0"/>
    <x v="2"/>
    <x v="0"/>
    <x v="0"/>
    <x v="0"/>
    <x v="0"/>
    <x v="0"/>
    <m/>
    <m/>
    <m/>
    <m/>
    <m/>
    <m/>
  </r>
  <r>
    <x v="0"/>
    <s v="Kommunal"/>
    <x v="8"/>
    <m/>
    <s v="Elever"/>
    <x v="0"/>
    <x v="1"/>
    <x v="0"/>
    <x v="0"/>
    <x v="1"/>
    <x v="1"/>
    <x v="1"/>
    <x v="1"/>
    <x v="0"/>
    <x v="2"/>
    <x v="1"/>
    <x v="2"/>
    <x v="0"/>
    <x v="0"/>
    <x v="0"/>
    <x v="1"/>
    <x v="1"/>
    <x v="1"/>
    <x v="0"/>
    <x v="1"/>
    <x v="0"/>
    <x v="0"/>
    <x v="0"/>
    <x v="0"/>
    <x v="0"/>
    <x v="0"/>
    <x v="0"/>
    <m/>
    <m/>
    <m/>
    <m/>
    <m/>
    <m/>
  </r>
  <r>
    <x v="0"/>
    <s v="Kommunal"/>
    <x v="12"/>
    <m/>
    <s v="Elever"/>
    <x v="0"/>
    <x v="1"/>
    <x v="0"/>
    <x v="0"/>
    <x v="1"/>
    <x v="1"/>
    <x v="1"/>
    <x v="1"/>
    <x v="2"/>
    <x v="0"/>
    <x v="1"/>
    <x v="1"/>
    <x v="0"/>
    <x v="0"/>
    <x v="0"/>
    <x v="1"/>
    <x v="1"/>
    <x v="0"/>
    <x v="0"/>
    <x v="1"/>
    <x v="0"/>
    <x v="2"/>
    <x v="0"/>
    <x v="0"/>
    <x v="0"/>
    <x v="0"/>
    <x v="0"/>
    <m/>
    <m/>
    <m/>
    <m/>
    <m/>
    <m/>
  </r>
  <r>
    <x v="0"/>
    <s v="Kommunal"/>
    <x v="12"/>
    <m/>
    <s v="Elever"/>
    <x v="0"/>
    <x v="1"/>
    <x v="0"/>
    <x v="0"/>
    <x v="1"/>
    <x v="1"/>
    <x v="0"/>
    <x v="0"/>
    <x v="2"/>
    <x v="0"/>
    <x v="1"/>
    <x v="1"/>
    <x v="0"/>
    <x v="1"/>
    <x v="2"/>
    <x v="3"/>
    <x v="2"/>
    <x v="2"/>
    <x v="1"/>
    <x v="2"/>
    <x v="2"/>
    <x v="3"/>
    <x v="2"/>
    <x v="0"/>
    <x v="0"/>
    <x v="0"/>
    <x v="0"/>
    <m/>
    <m/>
    <m/>
    <m/>
    <m/>
    <m/>
  </r>
  <r>
    <x v="0"/>
    <s v="Kommunal"/>
    <x v="12"/>
    <m/>
    <s v="Elever"/>
    <x v="0"/>
    <x v="0"/>
    <x v="0"/>
    <x v="0"/>
    <x v="1"/>
    <x v="0"/>
    <x v="1"/>
    <x v="1"/>
    <x v="2"/>
    <x v="1"/>
    <x v="1"/>
    <x v="1"/>
    <x v="0"/>
    <x v="1"/>
    <x v="2"/>
    <x v="3"/>
    <x v="2"/>
    <x v="2"/>
    <x v="1"/>
    <x v="2"/>
    <x v="2"/>
    <x v="3"/>
    <x v="2"/>
    <x v="0"/>
    <x v="0"/>
    <x v="0"/>
    <x v="0"/>
    <m/>
    <m/>
    <m/>
    <m/>
    <m/>
    <m/>
  </r>
  <r>
    <x v="0"/>
    <s v="Kommunal"/>
    <x v="12"/>
    <m/>
    <s v="Elever"/>
    <x v="0"/>
    <x v="1"/>
    <x v="0"/>
    <x v="0"/>
    <x v="1"/>
    <x v="1"/>
    <x v="1"/>
    <x v="1"/>
    <x v="2"/>
    <x v="0"/>
    <x v="1"/>
    <x v="1"/>
    <x v="0"/>
    <x v="0"/>
    <x v="1"/>
    <x v="2"/>
    <x v="1"/>
    <x v="1"/>
    <x v="0"/>
    <x v="1"/>
    <x v="0"/>
    <x v="2"/>
    <x v="0"/>
    <x v="0"/>
    <x v="0"/>
    <x v="0"/>
    <x v="0"/>
    <m/>
    <m/>
    <m/>
    <m/>
    <m/>
    <m/>
  </r>
  <r>
    <x v="0"/>
    <s v="Kommunal"/>
    <x v="12"/>
    <m/>
    <s v="Elever"/>
    <x v="0"/>
    <x v="1"/>
    <x v="0"/>
    <x v="0"/>
    <x v="1"/>
    <x v="1"/>
    <x v="1"/>
    <x v="1"/>
    <x v="2"/>
    <x v="0"/>
    <x v="1"/>
    <x v="1"/>
    <x v="0"/>
    <x v="0"/>
    <x v="1"/>
    <x v="2"/>
    <x v="1"/>
    <x v="1"/>
    <x v="0"/>
    <x v="1"/>
    <x v="0"/>
    <x v="2"/>
    <x v="0"/>
    <x v="0"/>
    <x v="0"/>
    <x v="0"/>
    <x v="0"/>
    <m/>
    <m/>
    <m/>
    <m/>
    <m/>
    <m/>
  </r>
  <r>
    <x v="0"/>
    <s v="Kommunal"/>
    <x v="12"/>
    <m/>
    <s v="Elever"/>
    <x v="0"/>
    <x v="1"/>
    <x v="0"/>
    <x v="0"/>
    <x v="1"/>
    <x v="1"/>
    <x v="1"/>
    <x v="1"/>
    <x v="2"/>
    <x v="0"/>
    <x v="1"/>
    <x v="1"/>
    <x v="0"/>
    <x v="0"/>
    <x v="0"/>
    <x v="2"/>
    <x v="1"/>
    <x v="1"/>
    <x v="0"/>
    <x v="1"/>
    <x v="0"/>
    <x v="2"/>
    <x v="0"/>
    <x v="0"/>
    <x v="0"/>
    <x v="0"/>
    <x v="0"/>
    <m/>
    <m/>
    <m/>
    <m/>
    <m/>
    <m/>
  </r>
  <r>
    <x v="0"/>
    <s v="Kommunal"/>
    <x v="12"/>
    <m/>
    <s v="Elever"/>
    <x v="0"/>
    <x v="1"/>
    <x v="0"/>
    <x v="0"/>
    <x v="1"/>
    <x v="1"/>
    <x v="1"/>
    <x v="1"/>
    <x v="2"/>
    <x v="0"/>
    <x v="1"/>
    <x v="1"/>
    <x v="0"/>
    <x v="0"/>
    <x v="0"/>
    <x v="2"/>
    <x v="1"/>
    <x v="1"/>
    <x v="0"/>
    <x v="1"/>
    <x v="0"/>
    <x v="2"/>
    <x v="0"/>
    <x v="0"/>
    <x v="0"/>
    <x v="0"/>
    <x v="0"/>
    <m/>
    <m/>
    <m/>
    <m/>
    <m/>
    <m/>
  </r>
  <r>
    <x v="0"/>
    <s v="Kommunal"/>
    <x v="1"/>
    <m/>
    <s v="Elever"/>
    <x v="0"/>
    <x v="0"/>
    <x v="0"/>
    <x v="0"/>
    <x v="1"/>
    <x v="1"/>
    <x v="1"/>
    <x v="1"/>
    <x v="1"/>
    <x v="0"/>
    <x v="1"/>
    <x v="1"/>
    <x v="0"/>
    <x v="0"/>
    <x v="0"/>
    <x v="0"/>
    <x v="1"/>
    <x v="1"/>
    <x v="0"/>
    <x v="1"/>
    <x v="0"/>
    <x v="2"/>
    <x v="0"/>
    <x v="0"/>
    <x v="0"/>
    <x v="0"/>
    <x v="0"/>
    <m/>
    <m/>
    <m/>
    <m/>
    <m/>
    <m/>
  </r>
  <r>
    <x v="0"/>
    <s v="Kommunal"/>
    <x v="1"/>
    <m/>
    <s v="Elever"/>
    <x v="0"/>
    <x v="0"/>
    <x v="0"/>
    <x v="0"/>
    <x v="1"/>
    <x v="1"/>
    <x v="1"/>
    <x v="1"/>
    <x v="1"/>
    <x v="0"/>
    <x v="1"/>
    <x v="1"/>
    <x v="0"/>
    <x v="0"/>
    <x v="0"/>
    <x v="0"/>
    <x v="1"/>
    <x v="1"/>
    <x v="0"/>
    <x v="1"/>
    <x v="0"/>
    <x v="2"/>
    <x v="0"/>
    <x v="0"/>
    <x v="0"/>
    <x v="0"/>
    <x v="0"/>
    <m/>
    <m/>
    <m/>
    <m/>
    <m/>
    <m/>
  </r>
  <r>
    <x v="0"/>
    <s v="Kommunal"/>
    <x v="1"/>
    <m/>
    <s v="Elever"/>
    <x v="0"/>
    <x v="0"/>
    <x v="0"/>
    <x v="0"/>
    <x v="1"/>
    <x v="1"/>
    <x v="1"/>
    <x v="1"/>
    <x v="1"/>
    <x v="0"/>
    <x v="1"/>
    <x v="1"/>
    <x v="0"/>
    <x v="0"/>
    <x v="0"/>
    <x v="1"/>
    <x v="1"/>
    <x v="0"/>
    <x v="0"/>
    <x v="1"/>
    <x v="1"/>
    <x v="0"/>
    <x v="0"/>
    <x v="0"/>
    <x v="0"/>
    <x v="0"/>
    <x v="0"/>
    <m/>
    <m/>
    <m/>
    <m/>
    <m/>
    <m/>
  </r>
  <r>
    <x v="0"/>
    <s v="Kommunal"/>
    <x v="1"/>
    <m/>
    <s v="Elever"/>
    <x v="0"/>
    <x v="1"/>
    <x v="1"/>
    <x v="0"/>
    <x v="1"/>
    <x v="1"/>
    <x v="0"/>
    <x v="1"/>
    <x v="1"/>
    <x v="0"/>
    <x v="1"/>
    <x v="1"/>
    <x v="0"/>
    <x v="0"/>
    <x v="0"/>
    <x v="2"/>
    <x v="1"/>
    <x v="1"/>
    <x v="0"/>
    <x v="1"/>
    <x v="0"/>
    <x v="2"/>
    <x v="0"/>
    <x v="0"/>
    <x v="0"/>
    <x v="0"/>
    <x v="0"/>
    <m/>
    <m/>
    <m/>
    <m/>
    <m/>
    <m/>
  </r>
  <r>
    <x v="0"/>
    <s v="Kommunal"/>
    <x v="13"/>
    <m/>
    <s v="Elever"/>
    <x v="0"/>
    <x v="0"/>
    <x v="0"/>
    <x v="1"/>
    <x v="1"/>
    <x v="1"/>
    <x v="1"/>
    <x v="1"/>
    <x v="1"/>
    <x v="1"/>
    <x v="1"/>
    <x v="1"/>
    <x v="0"/>
    <x v="0"/>
    <x v="0"/>
    <x v="2"/>
    <x v="0"/>
    <x v="1"/>
    <x v="0"/>
    <x v="1"/>
    <x v="0"/>
    <x v="1"/>
    <x v="0"/>
    <x v="0"/>
    <x v="0"/>
    <x v="0"/>
    <x v="0"/>
    <m/>
    <m/>
    <m/>
    <m/>
    <m/>
    <m/>
  </r>
  <r>
    <x v="0"/>
    <s v="Kommunal"/>
    <x v="13"/>
    <m/>
    <s v="Elever"/>
    <x v="0"/>
    <x v="1"/>
    <x v="1"/>
    <x v="0"/>
    <x v="1"/>
    <x v="1"/>
    <x v="0"/>
    <x v="1"/>
    <x v="1"/>
    <x v="1"/>
    <x v="1"/>
    <x v="1"/>
    <x v="0"/>
    <x v="0"/>
    <x v="1"/>
    <x v="1"/>
    <x v="1"/>
    <x v="0"/>
    <x v="0"/>
    <x v="1"/>
    <x v="0"/>
    <x v="1"/>
    <x v="0"/>
    <x v="0"/>
    <x v="0"/>
    <x v="0"/>
    <x v="0"/>
    <m/>
    <m/>
    <m/>
    <m/>
    <m/>
    <m/>
  </r>
  <r>
    <x v="0"/>
    <s v="Kommunal"/>
    <x v="13"/>
    <m/>
    <s v="Elever"/>
    <x v="0"/>
    <x v="0"/>
    <x v="0"/>
    <x v="1"/>
    <x v="0"/>
    <x v="1"/>
    <x v="1"/>
    <x v="1"/>
    <x v="1"/>
    <x v="0"/>
    <x v="1"/>
    <x v="1"/>
    <x v="0"/>
    <x v="0"/>
    <x v="0"/>
    <x v="2"/>
    <x v="0"/>
    <x v="1"/>
    <x v="2"/>
    <x v="1"/>
    <x v="0"/>
    <x v="2"/>
    <x v="0"/>
    <x v="0"/>
    <x v="0"/>
    <x v="0"/>
    <x v="0"/>
    <m/>
    <m/>
    <m/>
    <m/>
    <m/>
    <m/>
  </r>
  <r>
    <x v="0"/>
    <s v="Kommunal"/>
    <x v="13"/>
    <m/>
    <s v="Elever"/>
    <x v="0"/>
    <x v="0"/>
    <x v="0"/>
    <x v="0"/>
    <x v="1"/>
    <x v="1"/>
    <x v="1"/>
    <x v="1"/>
    <x v="0"/>
    <x v="0"/>
    <x v="1"/>
    <x v="1"/>
    <x v="0"/>
    <x v="0"/>
    <x v="0"/>
    <x v="2"/>
    <x v="1"/>
    <x v="1"/>
    <x v="0"/>
    <x v="1"/>
    <x v="0"/>
    <x v="2"/>
    <x v="0"/>
    <x v="0"/>
    <x v="0"/>
    <x v="0"/>
    <x v="0"/>
    <m/>
    <m/>
    <m/>
    <m/>
    <m/>
    <m/>
  </r>
  <r>
    <x v="0"/>
    <s v="Kommunal"/>
    <x v="13"/>
    <m/>
    <s v="Elever"/>
    <x v="0"/>
    <x v="1"/>
    <x v="0"/>
    <x v="0"/>
    <x v="0"/>
    <x v="1"/>
    <x v="1"/>
    <x v="0"/>
    <x v="1"/>
    <x v="0"/>
    <x v="1"/>
    <x v="1"/>
    <x v="0"/>
    <x v="0"/>
    <x v="1"/>
    <x v="0"/>
    <x v="1"/>
    <x v="1"/>
    <x v="2"/>
    <x v="1"/>
    <x v="0"/>
    <x v="2"/>
    <x v="1"/>
    <x v="0"/>
    <x v="0"/>
    <x v="0"/>
    <x v="0"/>
    <m/>
    <m/>
    <m/>
    <m/>
    <m/>
    <m/>
  </r>
  <r>
    <x v="0"/>
    <s v="Kommunal"/>
    <x v="13"/>
    <m/>
    <s v="Elever"/>
    <x v="0"/>
    <x v="0"/>
    <x v="0"/>
    <x v="0"/>
    <x v="1"/>
    <x v="1"/>
    <x v="1"/>
    <x v="1"/>
    <x v="1"/>
    <x v="0"/>
    <x v="1"/>
    <x v="1"/>
    <x v="0"/>
    <x v="2"/>
    <x v="2"/>
    <x v="3"/>
    <x v="2"/>
    <x v="2"/>
    <x v="1"/>
    <x v="2"/>
    <x v="2"/>
    <x v="3"/>
    <x v="2"/>
    <x v="0"/>
    <x v="0"/>
    <x v="0"/>
    <x v="0"/>
    <m/>
    <m/>
    <m/>
    <m/>
    <m/>
    <m/>
  </r>
  <r>
    <x v="0"/>
    <s v="Kommunal"/>
    <x v="13"/>
    <m/>
    <s v="Elever"/>
    <x v="0"/>
    <x v="1"/>
    <x v="0"/>
    <x v="0"/>
    <x v="0"/>
    <x v="1"/>
    <x v="1"/>
    <x v="1"/>
    <x v="1"/>
    <x v="1"/>
    <x v="1"/>
    <x v="1"/>
    <x v="0"/>
    <x v="0"/>
    <x v="1"/>
    <x v="1"/>
    <x v="1"/>
    <x v="0"/>
    <x v="2"/>
    <x v="1"/>
    <x v="1"/>
    <x v="2"/>
    <x v="0"/>
    <x v="0"/>
    <x v="0"/>
    <x v="0"/>
    <x v="0"/>
    <m/>
    <m/>
    <m/>
    <m/>
    <m/>
    <m/>
  </r>
  <r>
    <x v="0"/>
    <s v="Kommunal"/>
    <x v="13"/>
    <m/>
    <s v="Elever"/>
    <x v="0"/>
    <x v="1"/>
    <x v="0"/>
    <x v="0"/>
    <x v="1"/>
    <x v="1"/>
    <x v="0"/>
    <x v="1"/>
    <x v="2"/>
    <x v="1"/>
    <x v="1"/>
    <x v="1"/>
    <x v="0"/>
    <x v="0"/>
    <x v="1"/>
    <x v="1"/>
    <x v="0"/>
    <x v="0"/>
    <x v="0"/>
    <x v="1"/>
    <x v="1"/>
    <x v="1"/>
    <x v="1"/>
    <x v="0"/>
    <x v="0"/>
    <x v="0"/>
    <x v="0"/>
    <m/>
    <m/>
    <m/>
    <m/>
    <m/>
    <m/>
  </r>
  <r>
    <x v="0"/>
    <s v="Kommunal"/>
    <x v="13"/>
    <m/>
    <s v="Elever"/>
    <x v="0"/>
    <x v="0"/>
    <x v="0"/>
    <x v="1"/>
    <x v="1"/>
    <x v="0"/>
    <x v="0"/>
    <x v="1"/>
    <x v="0"/>
    <x v="1"/>
    <x v="1"/>
    <x v="1"/>
    <x v="0"/>
    <x v="0"/>
    <x v="0"/>
    <x v="2"/>
    <x v="1"/>
    <x v="0"/>
    <x v="0"/>
    <x v="1"/>
    <x v="2"/>
    <x v="0"/>
    <x v="0"/>
    <x v="0"/>
    <x v="0"/>
    <x v="0"/>
    <x v="0"/>
    <m/>
    <m/>
    <m/>
    <m/>
    <m/>
    <m/>
  </r>
  <r>
    <x v="0"/>
    <s v="Kommunal"/>
    <x v="13"/>
    <m/>
    <s v="Elever"/>
    <x v="0"/>
    <x v="0"/>
    <x v="1"/>
    <x v="1"/>
    <x v="1"/>
    <x v="0"/>
    <x v="1"/>
    <x v="2"/>
    <x v="1"/>
    <x v="1"/>
    <x v="1"/>
    <x v="1"/>
    <x v="0"/>
    <x v="0"/>
    <x v="1"/>
    <x v="1"/>
    <x v="3"/>
    <x v="0"/>
    <x v="0"/>
    <x v="0"/>
    <x v="0"/>
    <x v="0"/>
    <x v="0"/>
    <x v="0"/>
    <x v="0"/>
    <x v="0"/>
    <x v="0"/>
    <m/>
    <m/>
    <m/>
    <m/>
    <m/>
    <m/>
  </r>
  <r>
    <x v="0"/>
    <s v="Kommunal"/>
    <x v="1"/>
    <m/>
    <s v="Elever"/>
    <x v="0"/>
    <x v="0"/>
    <x v="0"/>
    <x v="0"/>
    <x v="1"/>
    <x v="1"/>
    <x v="1"/>
    <x v="1"/>
    <x v="1"/>
    <x v="0"/>
    <x v="1"/>
    <x v="1"/>
    <x v="0"/>
    <x v="1"/>
    <x v="2"/>
    <x v="3"/>
    <x v="2"/>
    <x v="2"/>
    <x v="1"/>
    <x v="2"/>
    <x v="2"/>
    <x v="3"/>
    <x v="2"/>
    <x v="0"/>
    <x v="0"/>
    <x v="0"/>
    <x v="0"/>
    <m/>
    <m/>
    <m/>
    <m/>
    <m/>
    <m/>
  </r>
  <r>
    <x v="0"/>
    <s v="Kommunal"/>
    <x v="1"/>
    <m/>
    <s v="Elever"/>
    <x v="0"/>
    <x v="0"/>
    <x v="0"/>
    <x v="1"/>
    <x v="1"/>
    <x v="0"/>
    <x v="1"/>
    <x v="0"/>
    <x v="1"/>
    <x v="1"/>
    <x v="1"/>
    <x v="1"/>
    <x v="0"/>
    <x v="0"/>
    <x v="0"/>
    <x v="2"/>
    <x v="1"/>
    <x v="1"/>
    <x v="0"/>
    <x v="1"/>
    <x v="0"/>
    <x v="2"/>
    <x v="0"/>
    <x v="0"/>
    <x v="0"/>
    <x v="0"/>
    <x v="0"/>
    <m/>
    <m/>
    <m/>
    <m/>
    <m/>
    <m/>
  </r>
  <r>
    <x v="0"/>
    <s v="Kommunal"/>
    <x v="13"/>
    <m/>
    <s v="Elever"/>
    <x v="0"/>
    <x v="1"/>
    <x v="0"/>
    <x v="0"/>
    <x v="1"/>
    <x v="1"/>
    <x v="0"/>
    <x v="0"/>
    <x v="1"/>
    <x v="1"/>
    <x v="0"/>
    <x v="1"/>
    <x v="0"/>
    <x v="0"/>
    <x v="1"/>
    <x v="1"/>
    <x v="1"/>
    <x v="0"/>
    <x v="0"/>
    <x v="1"/>
    <x v="0"/>
    <x v="1"/>
    <x v="1"/>
    <x v="0"/>
    <x v="0"/>
    <x v="0"/>
    <x v="0"/>
    <m/>
    <m/>
    <m/>
    <m/>
    <m/>
    <m/>
  </r>
  <r>
    <x v="0"/>
    <s v="Kommunal"/>
    <x v="13"/>
    <m/>
    <s v="Elever"/>
    <x v="0"/>
    <x v="1"/>
    <x v="0"/>
    <x v="0"/>
    <x v="1"/>
    <x v="1"/>
    <x v="0"/>
    <x v="1"/>
    <x v="1"/>
    <x v="0"/>
    <x v="1"/>
    <x v="1"/>
    <x v="0"/>
    <x v="0"/>
    <x v="1"/>
    <x v="1"/>
    <x v="1"/>
    <x v="0"/>
    <x v="2"/>
    <x v="1"/>
    <x v="0"/>
    <x v="1"/>
    <x v="0"/>
    <x v="0"/>
    <x v="0"/>
    <x v="0"/>
    <x v="0"/>
    <m/>
    <m/>
    <m/>
    <m/>
    <m/>
    <m/>
  </r>
  <r>
    <x v="0"/>
    <s v="Kommunal"/>
    <x v="1"/>
    <m/>
    <s v="Elever"/>
    <x v="0"/>
    <x v="1"/>
    <x v="0"/>
    <x v="0"/>
    <x v="1"/>
    <x v="1"/>
    <x v="0"/>
    <x v="1"/>
    <x v="0"/>
    <x v="1"/>
    <x v="1"/>
    <x v="1"/>
    <x v="0"/>
    <x v="0"/>
    <x v="0"/>
    <x v="2"/>
    <x v="1"/>
    <x v="0"/>
    <x v="0"/>
    <x v="1"/>
    <x v="3"/>
    <x v="2"/>
    <x v="1"/>
    <x v="0"/>
    <x v="0"/>
    <x v="0"/>
    <x v="0"/>
    <m/>
    <m/>
    <m/>
    <m/>
    <m/>
    <m/>
  </r>
  <r>
    <x v="0"/>
    <s v="Kommunal"/>
    <x v="13"/>
    <m/>
    <s v="Elever"/>
    <x v="0"/>
    <x v="1"/>
    <x v="1"/>
    <x v="0"/>
    <x v="0"/>
    <x v="0"/>
    <x v="2"/>
    <x v="2"/>
    <x v="0"/>
    <x v="1"/>
    <x v="0"/>
    <x v="0"/>
    <x v="0"/>
    <x v="0"/>
    <x v="1"/>
    <x v="0"/>
    <x v="1"/>
    <x v="3"/>
    <x v="0"/>
    <x v="0"/>
    <x v="0"/>
    <x v="2"/>
    <x v="3"/>
    <x v="0"/>
    <x v="0"/>
    <x v="0"/>
    <x v="0"/>
    <m/>
    <m/>
    <m/>
    <m/>
    <m/>
    <m/>
  </r>
  <r>
    <x v="0"/>
    <s v="Kommunal"/>
    <x v="13"/>
    <m/>
    <s v="Elever"/>
    <x v="0"/>
    <x v="1"/>
    <x v="1"/>
    <x v="0"/>
    <x v="1"/>
    <x v="1"/>
    <x v="0"/>
    <x v="1"/>
    <x v="2"/>
    <x v="0"/>
    <x v="1"/>
    <x v="1"/>
    <x v="0"/>
    <x v="0"/>
    <x v="1"/>
    <x v="1"/>
    <x v="1"/>
    <x v="0"/>
    <x v="0"/>
    <x v="1"/>
    <x v="1"/>
    <x v="1"/>
    <x v="0"/>
    <x v="0"/>
    <x v="0"/>
    <x v="0"/>
    <x v="0"/>
    <m/>
    <m/>
    <m/>
    <m/>
    <m/>
    <m/>
  </r>
  <r>
    <x v="0"/>
    <s v="Kommunal"/>
    <x v="1"/>
    <m/>
    <s v="Elever"/>
    <x v="0"/>
    <x v="0"/>
    <x v="0"/>
    <x v="0"/>
    <x v="1"/>
    <x v="1"/>
    <x v="1"/>
    <x v="0"/>
    <x v="1"/>
    <x v="0"/>
    <x v="1"/>
    <x v="1"/>
    <x v="0"/>
    <x v="0"/>
    <x v="0"/>
    <x v="2"/>
    <x v="1"/>
    <x v="1"/>
    <x v="0"/>
    <x v="1"/>
    <x v="1"/>
    <x v="2"/>
    <x v="0"/>
    <x v="0"/>
    <x v="0"/>
    <x v="0"/>
    <x v="0"/>
    <m/>
    <m/>
    <m/>
    <m/>
    <m/>
    <m/>
  </r>
  <r>
    <x v="0"/>
    <s v="Kommunal"/>
    <x v="13"/>
    <m/>
    <s v="Elever"/>
    <x v="0"/>
    <x v="0"/>
    <x v="0"/>
    <x v="0"/>
    <x v="1"/>
    <x v="1"/>
    <x v="1"/>
    <x v="1"/>
    <x v="2"/>
    <x v="0"/>
    <x v="1"/>
    <x v="1"/>
    <x v="0"/>
    <x v="0"/>
    <x v="0"/>
    <x v="2"/>
    <x v="1"/>
    <x v="1"/>
    <x v="0"/>
    <x v="1"/>
    <x v="1"/>
    <x v="2"/>
    <x v="0"/>
    <x v="0"/>
    <x v="0"/>
    <x v="0"/>
    <x v="0"/>
    <m/>
    <m/>
    <m/>
    <m/>
    <m/>
    <m/>
  </r>
  <r>
    <x v="0"/>
    <s v="Kommunal"/>
    <x v="13"/>
    <m/>
    <s v="Elever"/>
    <x v="0"/>
    <x v="0"/>
    <x v="0"/>
    <x v="1"/>
    <x v="1"/>
    <x v="1"/>
    <x v="0"/>
    <x v="1"/>
    <x v="2"/>
    <x v="1"/>
    <x v="1"/>
    <x v="1"/>
    <x v="0"/>
    <x v="0"/>
    <x v="1"/>
    <x v="0"/>
    <x v="0"/>
    <x v="0"/>
    <x v="0"/>
    <x v="1"/>
    <x v="0"/>
    <x v="2"/>
    <x v="0"/>
    <x v="0"/>
    <x v="0"/>
    <x v="0"/>
    <x v="0"/>
    <m/>
    <m/>
    <m/>
    <m/>
    <m/>
    <m/>
  </r>
  <r>
    <x v="0"/>
    <s v="Kommunal"/>
    <x v="13"/>
    <m/>
    <s v="Elever"/>
    <x v="0"/>
    <x v="0"/>
    <x v="1"/>
    <x v="0"/>
    <x v="1"/>
    <x v="1"/>
    <x v="0"/>
    <x v="0"/>
    <x v="1"/>
    <x v="1"/>
    <x v="1"/>
    <x v="0"/>
    <x v="0"/>
    <x v="1"/>
    <x v="2"/>
    <x v="3"/>
    <x v="2"/>
    <x v="2"/>
    <x v="1"/>
    <x v="2"/>
    <x v="2"/>
    <x v="3"/>
    <x v="2"/>
    <x v="0"/>
    <x v="0"/>
    <x v="0"/>
    <x v="0"/>
    <m/>
    <m/>
    <m/>
    <m/>
    <m/>
    <m/>
  </r>
  <r>
    <x v="0"/>
    <s v="Kommunal"/>
    <x v="13"/>
    <m/>
    <s v="Elever"/>
    <x v="0"/>
    <x v="0"/>
    <x v="0"/>
    <x v="0"/>
    <x v="1"/>
    <x v="1"/>
    <x v="0"/>
    <x v="1"/>
    <x v="2"/>
    <x v="0"/>
    <x v="1"/>
    <x v="1"/>
    <x v="0"/>
    <x v="0"/>
    <x v="1"/>
    <x v="0"/>
    <x v="1"/>
    <x v="3"/>
    <x v="0"/>
    <x v="1"/>
    <x v="0"/>
    <x v="0"/>
    <x v="0"/>
    <x v="0"/>
    <x v="0"/>
    <x v="0"/>
    <x v="0"/>
    <m/>
    <m/>
    <m/>
    <m/>
    <m/>
    <m/>
  </r>
  <r>
    <x v="0"/>
    <s v="Kommunal"/>
    <x v="13"/>
    <m/>
    <s v="Elever"/>
    <x v="0"/>
    <x v="1"/>
    <x v="0"/>
    <x v="0"/>
    <x v="0"/>
    <x v="1"/>
    <x v="0"/>
    <x v="0"/>
    <x v="0"/>
    <x v="1"/>
    <x v="1"/>
    <x v="0"/>
    <x v="0"/>
    <x v="0"/>
    <x v="1"/>
    <x v="1"/>
    <x v="1"/>
    <x v="0"/>
    <x v="2"/>
    <x v="1"/>
    <x v="1"/>
    <x v="1"/>
    <x v="1"/>
    <x v="0"/>
    <x v="0"/>
    <x v="0"/>
    <x v="0"/>
    <m/>
    <m/>
    <m/>
    <m/>
    <m/>
    <m/>
  </r>
  <r>
    <x v="0"/>
    <s v="Kommunal"/>
    <x v="1"/>
    <m/>
    <s v="Elever"/>
    <x v="0"/>
    <x v="0"/>
    <x v="1"/>
    <x v="2"/>
    <x v="1"/>
    <x v="0"/>
    <x v="2"/>
    <x v="2"/>
    <x v="2"/>
    <x v="0"/>
    <x v="1"/>
    <x v="2"/>
    <x v="0"/>
    <x v="0"/>
    <x v="3"/>
    <x v="1"/>
    <x v="3"/>
    <x v="1"/>
    <x v="3"/>
    <x v="0"/>
    <x v="0"/>
    <x v="0"/>
    <x v="0"/>
    <x v="0"/>
    <x v="0"/>
    <x v="0"/>
    <x v="0"/>
    <m/>
    <m/>
    <m/>
    <m/>
    <m/>
    <m/>
  </r>
  <r>
    <x v="0"/>
    <s v="Kommunal"/>
    <x v="13"/>
    <m/>
    <s v="Elever"/>
    <x v="0"/>
    <x v="1"/>
    <x v="0"/>
    <x v="0"/>
    <x v="1"/>
    <x v="1"/>
    <x v="1"/>
    <x v="1"/>
    <x v="1"/>
    <x v="0"/>
    <x v="1"/>
    <x v="1"/>
    <x v="0"/>
    <x v="0"/>
    <x v="0"/>
    <x v="2"/>
    <x v="1"/>
    <x v="1"/>
    <x v="0"/>
    <x v="1"/>
    <x v="0"/>
    <x v="2"/>
    <x v="0"/>
    <x v="0"/>
    <x v="0"/>
    <x v="0"/>
    <x v="0"/>
    <m/>
    <m/>
    <m/>
    <m/>
    <m/>
    <m/>
  </r>
  <r>
    <x v="0"/>
    <s v="Kommunal"/>
    <x v="13"/>
    <m/>
    <s v="Elever"/>
    <x v="0"/>
    <x v="0"/>
    <x v="0"/>
    <x v="0"/>
    <x v="1"/>
    <x v="0"/>
    <x v="1"/>
    <x v="0"/>
    <x v="2"/>
    <x v="0"/>
    <x v="1"/>
    <x v="1"/>
    <x v="0"/>
    <x v="0"/>
    <x v="0"/>
    <x v="2"/>
    <x v="0"/>
    <x v="1"/>
    <x v="0"/>
    <x v="1"/>
    <x v="1"/>
    <x v="1"/>
    <x v="1"/>
    <x v="0"/>
    <x v="0"/>
    <x v="0"/>
    <x v="0"/>
    <m/>
    <m/>
    <m/>
    <m/>
    <m/>
    <m/>
  </r>
  <r>
    <x v="0"/>
    <s v="Kommunal"/>
    <x v="13"/>
    <m/>
    <s v="Elever"/>
    <x v="0"/>
    <x v="1"/>
    <x v="0"/>
    <x v="0"/>
    <x v="1"/>
    <x v="1"/>
    <x v="1"/>
    <x v="1"/>
    <x v="2"/>
    <x v="0"/>
    <x v="1"/>
    <x v="1"/>
    <x v="0"/>
    <x v="0"/>
    <x v="0"/>
    <x v="2"/>
    <x v="1"/>
    <x v="1"/>
    <x v="0"/>
    <x v="1"/>
    <x v="0"/>
    <x v="2"/>
    <x v="0"/>
    <x v="0"/>
    <x v="0"/>
    <x v="0"/>
    <x v="0"/>
    <m/>
    <m/>
    <m/>
    <m/>
    <m/>
    <m/>
  </r>
  <r>
    <x v="0"/>
    <s v="Kommunal"/>
    <x v="13"/>
    <m/>
    <s v="Elever"/>
    <x v="0"/>
    <x v="0"/>
    <x v="0"/>
    <x v="1"/>
    <x v="1"/>
    <x v="1"/>
    <x v="1"/>
    <x v="1"/>
    <x v="1"/>
    <x v="0"/>
    <x v="1"/>
    <x v="1"/>
    <x v="0"/>
    <x v="0"/>
    <x v="1"/>
    <x v="2"/>
    <x v="1"/>
    <x v="1"/>
    <x v="0"/>
    <x v="1"/>
    <x v="0"/>
    <x v="0"/>
    <x v="0"/>
    <x v="0"/>
    <x v="0"/>
    <x v="0"/>
    <x v="0"/>
    <m/>
    <m/>
    <m/>
    <m/>
    <m/>
    <m/>
  </r>
  <r>
    <x v="0"/>
    <s v="Kommunal"/>
    <x v="13"/>
    <m/>
    <s v="Elever"/>
    <x v="0"/>
    <x v="1"/>
    <x v="0"/>
    <x v="0"/>
    <x v="1"/>
    <x v="1"/>
    <x v="1"/>
    <x v="1"/>
    <x v="1"/>
    <x v="1"/>
    <x v="0"/>
    <x v="1"/>
    <x v="0"/>
    <x v="0"/>
    <x v="0"/>
    <x v="2"/>
    <x v="0"/>
    <x v="0"/>
    <x v="0"/>
    <x v="1"/>
    <x v="1"/>
    <x v="2"/>
    <x v="0"/>
    <x v="0"/>
    <x v="0"/>
    <x v="0"/>
    <x v="0"/>
    <m/>
    <m/>
    <m/>
    <m/>
    <m/>
    <m/>
  </r>
  <r>
    <x v="0"/>
    <s v="Kommunal"/>
    <x v="13"/>
    <m/>
    <s v="Elever"/>
    <x v="0"/>
    <x v="1"/>
    <x v="0"/>
    <x v="0"/>
    <x v="1"/>
    <x v="1"/>
    <x v="0"/>
    <x v="1"/>
    <x v="1"/>
    <x v="1"/>
    <x v="0"/>
    <x v="1"/>
    <x v="0"/>
    <x v="0"/>
    <x v="0"/>
    <x v="2"/>
    <x v="1"/>
    <x v="1"/>
    <x v="0"/>
    <x v="1"/>
    <x v="0"/>
    <x v="0"/>
    <x v="0"/>
    <x v="0"/>
    <x v="0"/>
    <x v="0"/>
    <x v="0"/>
    <m/>
    <m/>
    <m/>
    <m/>
    <m/>
    <m/>
  </r>
  <r>
    <x v="0"/>
    <s v="Kommunal"/>
    <x v="13"/>
    <m/>
    <s v="Elever"/>
    <x v="0"/>
    <x v="1"/>
    <x v="0"/>
    <x v="0"/>
    <x v="1"/>
    <x v="1"/>
    <x v="1"/>
    <x v="1"/>
    <x v="2"/>
    <x v="0"/>
    <x v="1"/>
    <x v="1"/>
    <x v="0"/>
    <x v="0"/>
    <x v="0"/>
    <x v="2"/>
    <x v="1"/>
    <x v="1"/>
    <x v="0"/>
    <x v="1"/>
    <x v="0"/>
    <x v="2"/>
    <x v="0"/>
    <x v="0"/>
    <x v="0"/>
    <x v="0"/>
    <x v="0"/>
    <m/>
    <m/>
    <m/>
    <m/>
    <m/>
    <m/>
  </r>
  <r>
    <x v="0"/>
    <s v="Kommunal"/>
    <x v="13"/>
    <m/>
    <s v="Elever"/>
    <x v="0"/>
    <x v="0"/>
    <x v="0"/>
    <x v="0"/>
    <x v="1"/>
    <x v="1"/>
    <x v="0"/>
    <x v="0"/>
    <x v="2"/>
    <x v="1"/>
    <x v="1"/>
    <x v="1"/>
    <x v="0"/>
    <x v="0"/>
    <x v="1"/>
    <x v="1"/>
    <x v="1"/>
    <x v="1"/>
    <x v="0"/>
    <x v="1"/>
    <x v="0"/>
    <x v="1"/>
    <x v="0"/>
    <x v="0"/>
    <x v="0"/>
    <x v="0"/>
    <x v="0"/>
    <m/>
    <m/>
    <m/>
    <m/>
    <m/>
    <m/>
  </r>
  <r>
    <x v="0"/>
    <s v="Kommunal"/>
    <x v="13"/>
    <m/>
    <s v="Elever"/>
    <x v="0"/>
    <x v="1"/>
    <x v="0"/>
    <x v="0"/>
    <x v="1"/>
    <x v="1"/>
    <x v="0"/>
    <x v="0"/>
    <x v="2"/>
    <x v="0"/>
    <x v="0"/>
    <x v="1"/>
    <x v="0"/>
    <x v="1"/>
    <x v="2"/>
    <x v="3"/>
    <x v="2"/>
    <x v="2"/>
    <x v="1"/>
    <x v="2"/>
    <x v="2"/>
    <x v="3"/>
    <x v="2"/>
    <x v="0"/>
    <x v="0"/>
    <x v="0"/>
    <x v="0"/>
    <m/>
    <m/>
    <m/>
    <m/>
    <m/>
    <m/>
  </r>
  <r>
    <x v="0"/>
    <s v="Kommunal"/>
    <x v="13"/>
    <m/>
    <s v="Elever"/>
    <x v="0"/>
    <x v="1"/>
    <x v="0"/>
    <x v="0"/>
    <x v="1"/>
    <x v="1"/>
    <x v="1"/>
    <x v="0"/>
    <x v="2"/>
    <x v="0"/>
    <x v="1"/>
    <x v="1"/>
    <x v="0"/>
    <x v="0"/>
    <x v="1"/>
    <x v="1"/>
    <x v="0"/>
    <x v="1"/>
    <x v="0"/>
    <x v="1"/>
    <x v="1"/>
    <x v="2"/>
    <x v="0"/>
    <x v="0"/>
    <x v="0"/>
    <x v="0"/>
    <x v="0"/>
    <m/>
    <m/>
    <m/>
    <m/>
    <m/>
    <m/>
  </r>
  <r>
    <x v="0"/>
    <s v="Kommunal"/>
    <x v="13"/>
    <m/>
    <s v="Elever"/>
    <x v="0"/>
    <x v="0"/>
    <x v="0"/>
    <x v="0"/>
    <x v="1"/>
    <x v="0"/>
    <x v="0"/>
    <x v="0"/>
    <x v="1"/>
    <x v="0"/>
    <x v="0"/>
    <x v="0"/>
    <x v="0"/>
    <x v="0"/>
    <x v="1"/>
    <x v="0"/>
    <x v="1"/>
    <x v="0"/>
    <x v="0"/>
    <x v="0"/>
    <x v="0"/>
    <x v="0"/>
    <x v="0"/>
    <x v="0"/>
    <x v="0"/>
    <x v="0"/>
    <x v="0"/>
    <m/>
    <m/>
    <m/>
    <m/>
    <m/>
    <m/>
  </r>
  <r>
    <x v="0"/>
    <s v="Kommunal"/>
    <x v="13"/>
    <m/>
    <s v="Elever"/>
    <x v="0"/>
    <x v="1"/>
    <x v="0"/>
    <x v="0"/>
    <x v="1"/>
    <x v="1"/>
    <x v="0"/>
    <x v="1"/>
    <x v="2"/>
    <x v="0"/>
    <x v="1"/>
    <x v="1"/>
    <x v="0"/>
    <x v="0"/>
    <x v="0"/>
    <x v="1"/>
    <x v="1"/>
    <x v="0"/>
    <x v="0"/>
    <x v="1"/>
    <x v="0"/>
    <x v="1"/>
    <x v="0"/>
    <x v="0"/>
    <x v="0"/>
    <x v="0"/>
    <x v="0"/>
    <m/>
    <m/>
    <m/>
    <m/>
    <m/>
    <m/>
  </r>
  <r>
    <x v="0"/>
    <s v="Kommunal"/>
    <x v="13"/>
    <m/>
    <s v="Elever"/>
    <x v="0"/>
    <x v="1"/>
    <x v="0"/>
    <x v="0"/>
    <x v="1"/>
    <x v="0"/>
    <x v="0"/>
    <x v="0"/>
    <x v="1"/>
    <x v="0"/>
    <x v="1"/>
    <x v="0"/>
    <x v="0"/>
    <x v="0"/>
    <x v="1"/>
    <x v="2"/>
    <x v="0"/>
    <x v="0"/>
    <x v="0"/>
    <x v="3"/>
    <x v="0"/>
    <x v="1"/>
    <x v="0"/>
    <x v="0"/>
    <x v="0"/>
    <x v="0"/>
    <x v="0"/>
    <m/>
    <m/>
    <m/>
    <m/>
    <m/>
    <m/>
  </r>
  <r>
    <x v="0"/>
    <s v="Kommunal"/>
    <x v="13"/>
    <m/>
    <s v="Elever"/>
    <x v="0"/>
    <x v="1"/>
    <x v="0"/>
    <x v="0"/>
    <x v="1"/>
    <x v="1"/>
    <x v="0"/>
    <x v="1"/>
    <x v="1"/>
    <x v="0"/>
    <x v="0"/>
    <x v="1"/>
    <x v="0"/>
    <x v="0"/>
    <x v="1"/>
    <x v="2"/>
    <x v="0"/>
    <x v="1"/>
    <x v="2"/>
    <x v="1"/>
    <x v="3"/>
    <x v="2"/>
    <x v="1"/>
    <x v="0"/>
    <x v="0"/>
    <x v="0"/>
    <x v="0"/>
    <m/>
    <m/>
    <m/>
    <m/>
    <m/>
    <m/>
  </r>
  <r>
    <x v="0"/>
    <s v="Kommunal"/>
    <x v="13"/>
    <m/>
    <s v="Elever"/>
    <x v="0"/>
    <x v="1"/>
    <x v="1"/>
    <x v="0"/>
    <x v="1"/>
    <x v="1"/>
    <x v="0"/>
    <x v="0"/>
    <x v="1"/>
    <x v="1"/>
    <x v="1"/>
    <x v="1"/>
    <x v="0"/>
    <x v="2"/>
    <x v="2"/>
    <x v="3"/>
    <x v="2"/>
    <x v="2"/>
    <x v="1"/>
    <x v="2"/>
    <x v="2"/>
    <x v="3"/>
    <x v="2"/>
    <x v="0"/>
    <x v="0"/>
    <x v="0"/>
    <x v="0"/>
    <m/>
    <m/>
    <m/>
    <m/>
    <m/>
    <m/>
  </r>
  <r>
    <x v="0"/>
    <s v="Kommunal"/>
    <x v="13"/>
    <m/>
    <s v="Elever"/>
    <x v="0"/>
    <x v="0"/>
    <x v="1"/>
    <x v="0"/>
    <x v="1"/>
    <x v="0"/>
    <x v="1"/>
    <x v="0"/>
    <x v="2"/>
    <x v="0"/>
    <x v="0"/>
    <x v="1"/>
    <x v="0"/>
    <x v="0"/>
    <x v="1"/>
    <x v="2"/>
    <x v="3"/>
    <x v="1"/>
    <x v="1"/>
    <x v="0"/>
    <x v="2"/>
    <x v="0"/>
    <x v="0"/>
    <x v="0"/>
    <x v="0"/>
    <x v="0"/>
    <x v="0"/>
    <m/>
    <m/>
    <m/>
    <m/>
    <m/>
    <m/>
  </r>
  <r>
    <x v="0"/>
    <s v="Kommunal"/>
    <x v="5"/>
    <m/>
    <s v="Elever"/>
    <x v="0"/>
    <x v="1"/>
    <x v="0"/>
    <x v="0"/>
    <x v="0"/>
    <x v="1"/>
    <x v="1"/>
    <x v="2"/>
    <x v="2"/>
    <x v="1"/>
    <x v="1"/>
    <x v="1"/>
    <x v="0"/>
    <x v="0"/>
    <x v="0"/>
    <x v="1"/>
    <x v="0"/>
    <x v="1"/>
    <x v="0"/>
    <x v="1"/>
    <x v="0"/>
    <x v="0"/>
    <x v="3"/>
    <x v="0"/>
    <x v="0"/>
    <x v="0"/>
    <x v="0"/>
    <m/>
    <m/>
    <m/>
    <m/>
    <m/>
    <m/>
  </r>
  <r>
    <x v="0"/>
    <s v="Kommunal"/>
    <x v="14"/>
    <m/>
    <s v="Elever"/>
    <x v="0"/>
    <x v="0"/>
    <x v="0"/>
    <x v="1"/>
    <x v="1"/>
    <x v="0"/>
    <x v="0"/>
    <x v="1"/>
    <x v="1"/>
    <x v="1"/>
    <x v="3"/>
    <x v="1"/>
    <x v="0"/>
    <x v="1"/>
    <x v="2"/>
    <x v="3"/>
    <x v="2"/>
    <x v="2"/>
    <x v="1"/>
    <x v="2"/>
    <x v="2"/>
    <x v="3"/>
    <x v="2"/>
    <x v="0"/>
    <x v="0"/>
    <x v="0"/>
    <x v="0"/>
    <m/>
    <m/>
    <m/>
    <m/>
    <m/>
    <m/>
  </r>
  <r>
    <x v="0"/>
    <s v="Kommunal"/>
    <x v="14"/>
    <m/>
    <s v="Elever"/>
    <x v="0"/>
    <x v="1"/>
    <x v="0"/>
    <x v="0"/>
    <x v="1"/>
    <x v="1"/>
    <x v="0"/>
    <x v="1"/>
    <x v="1"/>
    <x v="0"/>
    <x v="1"/>
    <x v="1"/>
    <x v="0"/>
    <x v="1"/>
    <x v="2"/>
    <x v="3"/>
    <x v="2"/>
    <x v="2"/>
    <x v="1"/>
    <x v="2"/>
    <x v="2"/>
    <x v="3"/>
    <x v="2"/>
    <x v="0"/>
    <x v="0"/>
    <x v="0"/>
    <x v="0"/>
    <m/>
    <m/>
    <m/>
    <m/>
    <m/>
    <m/>
  </r>
  <r>
    <x v="0"/>
    <s v="Kommunal"/>
    <x v="14"/>
    <m/>
    <s v="Elever"/>
    <x v="0"/>
    <x v="1"/>
    <x v="0"/>
    <x v="0"/>
    <x v="1"/>
    <x v="1"/>
    <x v="1"/>
    <x v="1"/>
    <x v="1"/>
    <x v="1"/>
    <x v="0"/>
    <x v="1"/>
    <x v="0"/>
    <x v="1"/>
    <x v="2"/>
    <x v="3"/>
    <x v="2"/>
    <x v="2"/>
    <x v="1"/>
    <x v="2"/>
    <x v="2"/>
    <x v="3"/>
    <x v="2"/>
    <x v="0"/>
    <x v="0"/>
    <x v="0"/>
    <x v="0"/>
    <m/>
    <m/>
    <m/>
    <m/>
    <m/>
    <m/>
  </r>
  <r>
    <x v="0"/>
    <s v="Kommunal"/>
    <x v="5"/>
    <m/>
    <s v="Elever"/>
    <x v="0"/>
    <x v="1"/>
    <x v="1"/>
    <x v="0"/>
    <x v="1"/>
    <x v="1"/>
    <x v="2"/>
    <x v="1"/>
    <x v="1"/>
    <x v="1"/>
    <x v="0"/>
    <x v="0"/>
    <x v="0"/>
    <x v="0"/>
    <x v="0"/>
    <x v="0"/>
    <x v="0"/>
    <x v="3"/>
    <x v="0"/>
    <x v="0"/>
    <x v="0"/>
    <x v="0"/>
    <x v="1"/>
    <x v="0"/>
    <x v="0"/>
    <x v="0"/>
    <x v="0"/>
    <m/>
    <m/>
    <m/>
    <m/>
    <m/>
    <m/>
  </r>
  <r>
    <x v="0"/>
    <s v="Kommunal"/>
    <x v="5"/>
    <m/>
    <s v="Elever"/>
    <x v="0"/>
    <x v="1"/>
    <x v="0"/>
    <x v="0"/>
    <x v="1"/>
    <x v="1"/>
    <x v="0"/>
    <x v="1"/>
    <x v="2"/>
    <x v="0"/>
    <x v="1"/>
    <x v="1"/>
    <x v="0"/>
    <x v="0"/>
    <x v="0"/>
    <x v="2"/>
    <x v="1"/>
    <x v="1"/>
    <x v="0"/>
    <x v="1"/>
    <x v="0"/>
    <x v="2"/>
    <x v="0"/>
    <x v="0"/>
    <x v="0"/>
    <x v="0"/>
    <x v="0"/>
    <m/>
    <m/>
    <m/>
    <m/>
    <m/>
    <m/>
  </r>
  <r>
    <x v="0"/>
    <s v="Kommunal"/>
    <x v="14"/>
    <m/>
    <s v="Elever"/>
    <x v="0"/>
    <x v="0"/>
    <x v="0"/>
    <x v="0"/>
    <x v="1"/>
    <x v="1"/>
    <x v="1"/>
    <x v="0"/>
    <x v="1"/>
    <x v="0"/>
    <x v="1"/>
    <x v="1"/>
    <x v="0"/>
    <x v="0"/>
    <x v="0"/>
    <x v="2"/>
    <x v="1"/>
    <x v="1"/>
    <x v="0"/>
    <x v="1"/>
    <x v="0"/>
    <x v="2"/>
    <x v="0"/>
    <x v="0"/>
    <x v="0"/>
    <x v="0"/>
    <x v="0"/>
    <m/>
    <m/>
    <m/>
    <m/>
    <m/>
    <m/>
  </r>
  <r>
    <x v="0"/>
    <s v="Kommunal"/>
    <x v="14"/>
    <m/>
    <s v="Elever"/>
    <x v="0"/>
    <x v="0"/>
    <x v="1"/>
    <x v="0"/>
    <x v="0"/>
    <x v="0"/>
    <x v="3"/>
    <x v="1"/>
    <x v="1"/>
    <x v="1"/>
    <x v="0"/>
    <x v="1"/>
    <x v="0"/>
    <x v="0"/>
    <x v="1"/>
    <x v="0"/>
    <x v="1"/>
    <x v="0"/>
    <x v="0"/>
    <x v="1"/>
    <x v="0"/>
    <x v="1"/>
    <x v="0"/>
    <x v="0"/>
    <x v="0"/>
    <x v="0"/>
    <x v="0"/>
    <m/>
    <m/>
    <m/>
    <m/>
    <m/>
    <m/>
  </r>
  <r>
    <x v="0"/>
    <s v="Kommunal"/>
    <x v="14"/>
    <m/>
    <s v="Elever"/>
    <x v="0"/>
    <x v="1"/>
    <x v="0"/>
    <x v="0"/>
    <x v="1"/>
    <x v="1"/>
    <x v="1"/>
    <x v="1"/>
    <x v="2"/>
    <x v="0"/>
    <x v="1"/>
    <x v="1"/>
    <x v="0"/>
    <x v="0"/>
    <x v="0"/>
    <x v="2"/>
    <x v="1"/>
    <x v="1"/>
    <x v="0"/>
    <x v="1"/>
    <x v="0"/>
    <x v="2"/>
    <x v="0"/>
    <x v="0"/>
    <x v="0"/>
    <x v="0"/>
    <x v="0"/>
    <m/>
    <m/>
    <m/>
    <m/>
    <m/>
    <m/>
  </r>
  <r>
    <x v="0"/>
    <s v="Kommunal"/>
    <x v="14"/>
    <m/>
    <s v="Elever"/>
    <x v="0"/>
    <x v="1"/>
    <x v="2"/>
    <x v="2"/>
    <x v="3"/>
    <x v="2"/>
    <x v="2"/>
    <x v="2"/>
    <x v="0"/>
    <x v="2"/>
    <x v="3"/>
    <x v="2"/>
    <x v="0"/>
    <x v="0"/>
    <x v="3"/>
    <x v="0"/>
    <x v="3"/>
    <x v="3"/>
    <x v="3"/>
    <x v="3"/>
    <x v="3"/>
    <x v="0"/>
    <x v="3"/>
    <x v="0"/>
    <x v="0"/>
    <x v="0"/>
    <x v="0"/>
    <m/>
    <m/>
    <m/>
    <m/>
    <m/>
    <m/>
  </r>
  <r>
    <x v="0"/>
    <s v="Kommunal"/>
    <x v="5"/>
    <m/>
    <s v="Elever"/>
    <x v="0"/>
    <x v="0"/>
    <x v="0"/>
    <x v="1"/>
    <x v="1"/>
    <x v="0"/>
    <x v="0"/>
    <x v="1"/>
    <x v="1"/>
    <x v="1"/>
    <x v="1"/>
    <x v="1"/>
    <x v="0"/>
    <x v="1"/>
    <x v="2"/>
    <x v="3"/>
    <x v="2"/>
    <x v="2"/>
    <x v="1"/>
    <x v="2"/>
    <x v="2"/>
    <x v="3"/>
    <x v="2"/>
    <x v="0"/>
    <x v="0"/>
    <x v="0"/>
    <x v="0"/>
    <m/>
    <m/>
    <m/>
    <m/>
    <m/>
    <m/>
  </r>
  <r>
    <x v="0"/>
    <s v="Kommunal"/>
    <x v="5"/>
    <m/>
    <s v="Elever"/>
    <x v="0"/>
    <x v="2"/>
    <x v="1"/>
    <x v="0"/>
    <x v="3"/>
    <x v="0"/>
    <x v="0"/>
    <x v="2"/>
    <x v="0"/>
    <x v="2"/>
    <x v="0"/>
    <x v="0"/>
    <x v="0"/>
    <x v="0"/>
    <x v="3"/>
    <x v="1"/>
    <x v="1"/>
    <x v="0"/>
    <x v="3"/>
    <x v="1"/>
    <x v="0"/>
    <x v="0"/>
    <x v="3"/>
    <x v="0"/>
    <x v="0"/>
    <x v="0"/>
    <x v="0"/>
    <m/>
    <m/>
    <m/>
    <m/>
    <m/>
    <m/>
  </r>
  <r>
    <x v="0"/>
    <s v="Kommunal"/>
    <x v="14"/>
    <m/>
    <s v="Elever"/>
    <x v="0"/>
    <x v="1"/>
    <x v="0"/>
    <x v="0"/>
    <x v="1"/>
    <x v="1"/>
    <x v="1"/>
    <x v="1"/>
    <x v="2"/>
    <x v="0"/>
    <x v="1"/>
    <x v="1"/>
    <x v="0"/>
    <x v="0"/>
    <x v="0"/>
    <x v="1"/>
    <x v="1"/>
    <x v="1"/>
    <x v="0"/>
    <x v="1"/>
    <x v="1"/>
    <x v="2"/>
    <x v="0"/>
    <x v="0"/>
    <x v="0"/>
    <x v="0"/>
    <x v="0"/>
    <m/>
    <m/>
    <m/>
    <m/>
    <m/>
    <m/>
  </r>
  <r>
    <x v="0"/>
    <s v="Kommunal"/>
    <x v="14"/>
    <m/>
    <s v="Elever"/>
    <x v="0"/>
    <x v="1"/>
    <x v="0"/>
    <x v="0"/>
    <x v="1"/>
    <x v="1"/>
    <x v="1"/>
    <x v="2"/>
    <x v="0"/>
    <x v="2"/>
    <x v="3"/>
    <x v="0"/>
    <x v="0"/>
    <x v="0"/>
    <x v="3"/>
    <x v="0"/>
    <x v="3"/>
    <x v="0"/>
    <x v="3"/>
    <x v="1"/>
    <x v="3"/>
    <x v="0"/>
    <x v="3"/>
    <x v="0"/>
    <x v="0"/>
    <x v="0"/>
    <x v="0"/>
    <m/>
    <m/>
    <m/>
    <m/>
    <m/>
    <m/>
  </r>
  <r>
    <x v="0"/>
    <s v="Kommunal"/>
    <x v="6"/>
    <m/>
    <s v="Elever"/>
    <x v="0"/>
    <x v="0"/>
    <x v="0"/>
    <x v="0"/>
    <x v="1"/>
    <x v="1"/>
    <x v="1"/>
    <x v="1"/>
    <x v="1"/>
    <x v="0"/>
    <x v="1"/>
    <x v="1"/>
    <x v="0"/>
    <x v="0"/>
    <x v="3"/>
    <x v="0"/>
    <x v="1"/>
    <x v="0"/>
    <x v="0"/>
    <x v="1"/>
    <x v="0"/>
    <x v="1"/>
    <x v="0"/>
    <x v="0"/>
    <x v="0"/>
    <x v="0"/>
    <x v="0"/>
    <m/>
    <m/>
    <m/>
    <m/>
    <m/>
    <m/>
  </r>
  <r>
    <x v="0"/>
    <s v="Kommunal"/>
    <x v="6"/>
    <m/>
    <s v="Elever"/>
    <x v="0"/>
    <x v="0"/>
    <x v="0"/>
    <x v="0"/>
    <x v="1"/>
    <x v="1"/>
    <x v="0"/>
    <x v="1"/>
    <x v="2"/>
    <x v="0"/>
    <x v="1"/>
    <x v="1"/>
    <x v="0"/>
    <x v="0"/>
    <x v="0"/>
    <x v="3"/>
    <x v="1"/>
    <x v="0"/>
    <x v="0"/>
    <x v="1"/>
    <x v="0"/>
    <x v="2"/>
    <x v="0"/>
    <x v="0"/>
    <x v="0"/>
    <x v="0"/>
    <x v="0"/>
    <m/>
    <m/>
    <m/>
    <m/>
    <m/>
    <m/>
  </r>
  <r>
    <x v="0"/>
    <s v="Kommunal"/>
    <x v="4"/>
    <m/>
    <s v="Elever"/>
    <x v="0"/>
    <x v="1"/>
    <x v="0"/>
    <x v="0"/>
    <x v="1"/>
    <x v="1"/>
    <x v="0"/>
    <x v="1"/>
    <x v="2"/>
    <x v="1"/>
    <x v="1"/>
    <x v="1"/>
    <x v="0"/>
    <x v="0"/>
    <x v="1"/>
    <x v="2"/>
    <x v="1"/>
    <x v="0"/>
    <x v="0"/>
    <x v="1"/>
    <x v="1"/>
    <x v="1"/>
    <x v="0"/>
    <x v="0"/>
    <x v="0"/>
    <x v="0"/>
    <x v="0"/>
    <m/>
    <m/>
    <m/>
    <m/>
    <m/>
    <m/>
  </r>
  <r>
    <x v="0"/>
    <s v="Kommunal"/>
    <x v="9"/>
    <m/>
    <s v="Elever"/>
    <x v="0"/>
    <x v="0"/>
    <x v="0"/>
    <x v="0"/>
    <x v="1"/>
    <x v="1"/>
    <x v="1"/>
    <x v="1"/>
    <x v="1"/>
    <x v="1"/>
    <x v="1"/>
    <x v="1"/>
    <x v="0"/>
    <x v="1"/>
    <x v="2"/>
    <x v="3"/>
    <x v="2"/>
    <x v="2"/>
    <x v="1"/>
    <x v="2"/>
    <x v="2"/>
    <x v="3"/>
    <x v="2"/>
    <x v="0"/>
    <x v="0"/>
    <x v="0"/>
    <x v="0"/>
    <m/>
    <m/>
    <m/>
    <m/>
    <m/>
    <m/>
  </r>
  <r>
    <x v="0"/>
    <s v="Kommunal"/>
    <x v="2"/>
    <m/>
    <s v="Elever"/>
    <x v="0"/>
    <x v="1"/>
    <x v="0"/>
    <x v="0"/>
    <x v="1"/>
    <x v="1"/>
    <x v="1"/>
    <x v="1"/>
    <x v="2"/>
    <x v="0"/>
    <x v="1"/>
    <x v="1"/>
    <x v="0"/>
    <x v="0"/>
    <x v="0"/>
    <x v="1"/>
    <x v="1"/>
    <x v="1"/>
    <x v="0"/>
    <x v="1"/>
    <x v="0"/>
    <x v="1"/>
    <x v="0"/>
    <x v="0"/>
    <x v="0"/>
    <x v="0"/>
    <x v="0"/>
    <m/>
    <m/>
    <m/>
    <m/>
    <m/>
    <m/>
  </r>
  <r>
    <x v="0"/>
    <s v="Kommunal"/>
    <x v="9"/>
    <m/>
    <s v="Elever"/>
    <x v="0"/>
    <x v="2"/>
    <x v="0"/>
    <x v="0"/>
    <x v="1"/>
    <x v="1"/>
    <x v="1"/>
    <x v="1"/>
    <x v="2"/>
    <x v="0"/>
    <x v="1"/>
    <x v="1"/>
    <x v="0"/>
    <x v="0"/>
    <x v="0"/>
    <x v="1"/>
    <x v="1"/>
    <x v="1"/>
    <x v="2"/>
    <x v="1"/>
    <x v="0"/>
    <x v="1"/>
    <x v="0"/>
    <x v="0"/>
    <x v="0"/>
    <x v="0"/>
    <x v="0"/>
    <m/>
    <m/>
    <m/>
    <m/>
    <m/>
    <m/>
  </r>
  <r>
    <x v="0"/>
    <s v="Kommunal"/>
    <x v="9"/>
    <m/>
    <s v="Elever"/>
    <x v="0"/>
    <x v="0"/>
    <x v="1"/>
    <x v="0"/>
    <x v="1"/>
    <x v="0"/>
    <x v="0"/>
    <x v="0"/>
    <x v="0"/>
    <x v="1"/>
    <x v="1"/>
    <x v="1"/>
    <x v="0"/>
    <x v="0"/>
    <x v="1"/>
    <x v="1"/>
    <x v="0"/>
    <x v="1"/>
    <x v="0"/>
    <x v="0"/>
    <x v="1"/>
    <x v="1"/>
    <x v="1"/>
    <x v="0"/>
    <x v="0"/>
    <x v="0"/>
    <x v="0"/>
    <m/>
    <m/>
    <m/>
    <m/>
    <m/>
    <m/>
  </r>
  <r>
    <x v="0"/>
    <s v="Kommunal"/>
    <x v="9"/>
    <m/>
    <s v="Elever"/>
    <x v="0"/>
    <x v="1"/>
    <x v="0"/>
    <x v="0"/>
    <x v="1"/>
    <x v="1"/>
    <x v="1"/>
    <x v="1"/>
    <x v="1"/>
    <x v="0"/>
    <x v="1"/>
    <x v="1"/>
    <x v="0"/>
    <x v="0"/>
    <x v="1"/>
    <x v="1"/>
    <x v="1"/>
    <x v="1"/>
    <x v="0"/>
    <x v="1"/>
    <x v="1"/>
    <x v="1"/>
    <x v="0"/>
    <x v="0"/>
    <x v="0"/>
    <x v="0"/>
    <x v="0"/>
    <m/>
    <m/>
    <m/>
    <m/>
    <m/>
    <m/>
  </r>
  <r>
    <x v="0"/>
    <s v="Kommunal"/>
    <x v="9"/>
    <m/>
    <s v="Elever"/>
    <x v="0"/>
    <x v="1"/>
    <x v="1"/>
    <x v="1"/>
    <x v="1"/>
    <x v="1"/>
    <x v="0"/>
    <x v="1"/>
    <x v="1"/>
    <x v="0"/>
    <x v="1"/>
    <x v="1"/>
    <x v="0"/>
    <x v="0"/>
    <x v="0"/>
    <x v="1"/>
    <x v="1"/>
    <x v="1"/>
    <x v="0"/>
    <x v="1"/>
    <x v="1"/>
    <x v="1"/>
    <x v="0"/>
    <x v="0"/>
    <x v="0"/>
    <x v="0"/>
    <x v="0"/>
    <m/>
    <m/>
    <m/>
    <m/>
    <m/>
    <m/>
  </r>
  <r>
    <x v="0"/>
    <s v="Kommunal"/>
    <x v="9"/>
    <m/>
    <s v="Elever"/>
    <x v="0"/>
    <x v="2"/>
    <x v="0"/>
    <x v="0"/>
    <x v="0"/>
    <x v="1"/>
    <x v="0"/>
    <x v="0"/>
    <x v="2"/>
    <x v="0"/>
    <x v="1"/>
    <x v="1"/>
    <x v="0"/>
    <x v="0"/>
    <x v="0"/>
    <x v="2"/>
    <x v="1"/>
    <x v="1"/>
    <x v="0"/>
    <x v="1"/>
    <x v="0"/>
    <x v="2"/>
    <x v="0"/>
    <x v="0"/>
    <x v="0"/>
    <x v="0"/>
    <x v="0"/>
    <m/>
    <m/>
    <m/>
    <m/>
    <m/>
    <m/>
  </r>
  <r>
    <x v="0"/>
    <s v="Kommunal"/>
    <x v="9"/>
    <m/>
    <s v="Elever"/>
    <x v="0"/>
    <x v="1"/>
    <x v="0"/>
    <x v="0"/>
    <x v="0"/>
    <x v="1"/>
    <x v="0"/>
    <x v="0"/>
    <x v="2"/>
    <x v="0"/>
    <x v="1"/>
    <x v="1"/>
    <x v="0"/>
    <x v="0"/>
    <x v="0"/>
    <x v="2"/>
    <x v="1"/>
    <x v="1"/>
    <x v="0"/>
    <x v="1"/>
    <x v="0"/>
    <x v="2"/>
    <x v="0"/>
    <x v="0"/>
    <x v="0"/>
    <x v="0"/>
    <x v="0"/>
    <m/>
    <m/>
    <m/>
    <m/>
    <m/>
    <m/>
  </r>
  <r>
    <x v="0"/>
    <s v="Kommunal"/>
    <x v="9"/>
    <m/>
    <s v="Elever"/>
    <x v="0"/>
    <x v="1"/>
    <x v="0"/>
    <x v="0"/>
    <x v="1"/>
    <x v="1"/>
    <x v="1"/>
    <x v="1"/>
    <x v="2"/>
    <x v="0"/>
    <x v="1"/>
    <x v="1"/>
    <x v="0"/>
    <x v="0"/>
    <x v="1"/>
    <x v="2"/>
    <x v="1"/>
    <x v="1"/>
    <x v="0"/>
    <x v="1"/>
    <x v="1"/>
    <x v="1"/>
    <x v="0"/>
    <x v="0"/>
    <x v="0"/>
    <x v="0"/>
    <x v="0"/>
    <m/>
    <m/>
    <m/>
    <m/>
    <m/>
    <m/>
  </r>
  <r>
    <x v="0"/>
    <s v="Kommunal"/>
    <x v="9"/>
    <m/>
    <s v="Elever"/>
    <x v="0"/>
    <x v="0"/>
    <x v="0"/>
    <x v="1"/>
    <x v="1"/>
    <x v="0"/>
    <x v="0"/>
    <x v="0"/>
    <x v="1"/>
    <x v="1"/>
    <x v="1"/>
    <x v="1"/>
    <x v="0"/>
    <x v="0"/>
    <x v="1"/>
    <x v="1"/>
    <x v="0"/>
    <x v="0"/>
    <x v="0"/>
    <x v="1"/>
    <x v="0"/>
    <x v="0"/>
    <x v="0"/>
    <x v="0"/>
    <x v="0"/>
    <x v="0"/>
    <x v="0"/>
    <m/>
    <m/>
    <m/>
    <m/>
    <m/>
    <m/>
  </r>
  <r>
    <x v="0"/>
    <s v="Kommunal"/>
    <x v="9"/>
    <m/>
    <s v="Elever"/>
    <x v="0"/>
    <x v="0"/>
    <x v="0"/>
    <x v="1"/>
    <x v="1"/>
    <x v="0"/>
    <x v="0"/>
    <x v="0"/>
    <x v="1"/>
    <x v="1"/>
    <x v="0"/>
    <x v="0"/>
    <x v="0"/>
    <x v="0"/>
    <x v="1"/>
    <x v="0"/>
    <x v="0"/>
    <x v="0"/>
    <x v="2"/>
    <x v="0"/>
    <x v="0"/>
    <x v="0"/>
    <x v="1"/>
    <x v="0"/>
    <x v="0"/>
    <x v="0"/>
    <x v="0"/>
    <m/>
    <m/>
    <m/>
    <m/>
    <m/>
    <m/>
  </r>
  <r>
    <x v="0"/>
    <s v="Kommunal"/>
    <x v="9"/>
    <m/>
    <s v="Elever"/>
    <x v="0"/>
    <x v="0"/>
    <x v="0"/>
    <x v="0"/>
    <x v="0"/>
    <x v="0"/>
    <x v="0"/>
    <x v="0"/>
    <x v="1"/>
    <x v="1"/>
    <x v="0"/>
    <x v="1"/>
    <x v="0"/>
    <x v="0"/>
    <x v="0"/>
    <x v="1"/>
    <x v="1"/>
    <x v="0"/>
    <x v="0"/>
    <x v="0"/>
    <x v="0"/>
    <x v="0"/>
    <x v="0"/>
    <x v="0"/>
    <x v="0"/>
    <x v="0"/>
    <x v="0"/>
    <m/>
    <m/>
    <m/>
    <m/>
    <m/>
    <m/>
  </r>
  <r>
    <x v="0"/>
    <s v="Kommunal"/>
    <x v="9"/>
    <m/>
    <s v="Elever"/>
    <x v="0"/>
    <x v="1"/>
    <x v="1"/>
    <x v="0"/>
    <x v="0"/>
    <x v="1"/>
    <x v="1"/>
    <x v="0"/>
    <x v="1"/>
    <x v="0"/>
    <x v="1"/>
    <x v="0"/>
    <x v="0"/>
    <x v="0"/>
    <x v="1"/>
    <x v="0"/>
    <x v="1"/>
    <x v="1"/>
    <x v="2"/>
    <x v="1"/>
    <x v="1"/>
    <x v="1"/>
    <x v="0"/>
    <x v="0"/>
    <x v="0"/>
    <x v="0"/>
    <x v="0"/>
    <m/>
    <m/>
    <m/>
    <m/>
    <m/>
    <m/>
  </r>
  <r>
    <x v="0"/>
    <s v="Kommunal"/>
    <x v="9"/>
    <m/>
    <s v="Elever"/>
    <x v="0"/>
    <x v="0"/>
    <x v="0"/>
    <x v="0"/>
    <x v="1"/>
    <x v="1"/>
    <x v="1"/>
    <x v="0"/>
    <x v="1"/>
    <x v="0"/>
    <x v="1"/>
    <x v="1"/>
    <x v="0"/>
    <x v="0"/>
    <x v="1"/>
    <x v="1"/>
    <x v="1"/>
    <x v="0"/>
    <x v="0"/>
    <x v="1"/>
    <x v="0"/>
    <x v="0"/>
    <x v="0"/>
    <x v="0"/>
    <x v="0"/>
    <x v="0"/>
    <x v="0"/>
    <m/>
    <m/>
    <m/>
    <m/>
    <m/>
    <m/>
  </r>
  <r>
    <x v="0"/>
    <s v="Kommunal"/>
    <x v="9"/>
    <m/>
    <s v="Elever"/>
    <x v="0"/>
    <x v="0"/>
    <x v="0"/>
    <x v="0"/>
    <x v="1"/>
    <x v="1"/>
    <x v="1"/>
    <x v="0"/>
    <x v="1"/>
    <x v="1"/>
    <x v="1"/>
    <x v="1"/>
    <x v="0"/>
    <x v="0"/>
    <x v="1"/>
    <x v="2"/>
    <x v="0"/>
    <x v="0"/>
    <x v="0"/>
    <x v="1"/>
    <x v="0"/>
    <x v="1"/>
    <x v="0"/>
    <x v="0"/>
    <x v="0"/>
    <x v="0"/>
    <x v="0"/>
    <m/>
    <m/>
    <m/>
    <m/>
    <m/>
    <m/>
  </r>
  <r>
    <x v="0"/>
    <s v="Kommunal"/>
    <x v="9"/>
    <m/>
    <s v="Elever"/>
    <x v="0"/>
    <x v="0"/>
    <x v="0"/>
    <x v="0"/>
    <x v="0"/>
    <x v="1"/>
    <x v="0"/>
    <x v="1"/>
    <x v="1"/>
    <x v="1"/>
    <x v="1"/>
    <x v="1"/>
    <x v="0"/>
    <x v="0"/>
    <x v="1"/>
    <x v="2"/>
    <x v="0"/>
    <x v="0"/>
    <x v="0"/>
    <x v="1"/>
    <x v="0"/>
    <x v="1"/>
    <x v="1"/>
    <x v="0"/>
    <x v="0"/>
    <x v="0"/>
    <x v="0"/>
    <m/>
    <m/>
    <m/>
    <m/>
    <m/>
    <m/>
  </r>
  <r>
    <x v="0"/>
    <s v="Kommunal"/>
    <x v="9"/>
    <m/>
    <s v="Elever"/>
    <x v="0"/>
    <x v="1"/>
    <x v="0"/>
    <x v="0"/>
    <x v="1"/>
    <x v="1"/>
    <x v="0"/>
    <x v="0"/>
    <x v="1"/>
    <x v="0"/>
    <x v="1"/>
    <x v="1"/>
    <x v="0"/>
    <x v="0"/>
    <x v="1"/>
    <x v="1"/>
    <x v="1"/>
    <x v="1"/>
    <x v="0"/>
    <x v="1"/>
    <x v="1"/>
    <x v="1"/>
    <x v="1"/>
    <x v="0"/>
    <x v="0"/>
    <x v="0"/>
    <x v="0"/>
    <m/>
    <m/>
    <m/>
    <m/>
    <m/>
    <m/>
  </r>
  <r>
    <x v="0"/>
    <s v="Kommunal"/>
    <x v="9"/>
    <m/>
    <s v="Elever"/>
    <x v="0"/>
    <x v="0"/>
    <x v="0"/>
    <x v="0"/>
    <x v="1"/>
    <x v="1"/>
    <x v="1"/>
    <x v="1"/>
    <x v="1"/>
    <x v="0"/>
    <x v="1"/>
    <x v="1"/>
    <x v="0"/>
    <x v="0"/>
    <x v="0"/>
    <x v="2"/>
    <x v="1"/>
    <x v="1"/>
    <x v="0"/>
    <x v="1"/>
    <x v="0"/>
    <x v="1"/>
    <x v="0"/>
    <x v="0"/>
    <x v="0"/>
    <x v="0"/>
    <x v="0"/>
    <m/>
    <m/>
    <m/>
    <m/>
    <m/>
    <m/>
  </r>
  <r>
    <x v="0"/>
    <s v="Kommunal"/>
    <x v="9"/>
    <m/>
    <s v="Elever"/>
    <x v="0"/>
    <x v="1"/>
    <x v="0"/>
    <x v="0"/>
    <x v="1"/>
    <x v="1"/>
    <x v="1"/>
    <x v="1"/>
    <x v="1"/>
    <x v="0"/>
    <x v="1"/>
    <x v="1"/>
    <x v="0"/>
    <x v="0"/>
    <x v="1"/>
    <x v="2"/>
    <x v="1"/>
    <x v="0"/>
    <x v="0"/>
    <x v="1"/>
    <x v="0"/>
    <x v="1"/>
    <x v="0"/>
    <x v="0"/>
    <x v="0"/>
    <x v="0"/>
    <x v="0"/>
    <m/>
    <m/>
    <m/>
    <m/>
    <m/>
    <m/>
  </r>
  <r>
    <x v="0"/>
    <s v="Kommunal"/>
    <x v="9"/>
    <m/>
    <s v="Elever"/>
    <x v="0"/>
    <x v="1"/>
    <x v="0"/>
    <x v="0"/>
    <x v="1"/>
    <x v="1"/>
    <x v="1"/>
    <x v="1"/>
    <x v="2"/>
    <x v="0"/>
    <x v="1"/>
    <x v="1"/>
    <x v="0"/>
    <x v="0"/>
    <x v="0"/>
    <x v="2"/>
    <x v="1"/>
    <x v="1"/>
    <x v="0"/>
    <x v="1"/>
    <x v="0"/>
    <x v="2"/>
    <x v="0"/>
    <x v="0"/>
    <x v="0"/>
    <x v="0"/>
    <x v="0"/>
    <m/>
    <m/>
    <m/>
    <m/>
    <m/>
    <m/>
  </r>
  <r>
    <x v="0"/>
    <s v="Kommunal"/>
    <x v="15"/>
    <m/>
    <s v="Elever"/>
    <x v="0"/>
    <x v="1"/>
    <x v="0"/>
    <x v="0"/>
    <x v="1"/>
    <x v="1"/>
    <x v="0"/>
    <x v="0"/>
    <x v="1"/>
    <x v="1"/>
    <x v="1"/>
    <x v="1"/>
    <x v="0"/>
    <x v="0"/>
    <x v="0"/>
    <x v="1"/>
    <x v="0"/>
    <x v="1"/>
    <x v="0"/>
    <x v="1"/>
    <x v="0"/>
    <x v="1"/>
    <x v="0"/>
    <x v="0"/>
    <x v="0"/>
    <x v="0"/>
    <x v="0"/>
    <m/>
    <m/>
    <m/>
    <m/>
    <m/>
    <m/>
  </r>
  <r>
    <x v="0"/>
    <s v="Kommunal"/>
    <x v="6"/>
    <m/>
    <s v="Elever"/>
    <x v="0"/>
    <x v="0"/>
    <x v="0"/>
    <x v="1"/>
    <x v="1"/>
    <x v="0"/>
    <x v="0"/>
    <x v="1"/>
    <x v="1"/>
    <x v="0"/>
    <x v="1"/>
    <x v="1"/>
    <x v="0"/>
    <x v="0"/>
    <x v="1"/>
    <x v="2"/>
    <x v="0"/>
    <x v="1"/>
    <x v="0"/>
    <x v="1"/>
    <x v="0"/>
    <x v="0"/>
    <x v="0"/>
    <x v="0"/>
    <x v="0"/>
    <x v="0"/>
    <x v="0"/>
    <m/>
    <m/>
    <m/>
    <m/>
    <m/>
    <m/>
  </r>
  <r>
    <x v="0"/>
    <s v="Kommunal"/>
    <x v="16"/>
    <m/>
    <s v="Elever"/>
    <x v="0"/>
    <x v="0"/>
    <x v="0"/>
    <x v="1"/>
    <x v="1"/>
    <x v="1"/>
    <x v="1"/>
    <x v="0"/>
    <x v="2"/>
    <x v="0"/>
    <x v="1"/>
    <x v="1"/>
    <x v="0"/>
    <x v="0"/>
    <x v="1"/>
    <x v="1"/>
    <x v="0"/>
    <x v="1"/>
    <x v="0"/>
    <x v="1"/>
    <x v="0"/>
    <x v="1"/>
    <x v="0"/>
    <x v="0"/>
    <x v="0"/>
    <x v="0"/>
    <x v="0"/>
    <m/>
    <m/>
    <m/>
    <m/>
    <m/>
    <m/>
  </r>
  <r>
    <x v="0"/>
    <s v="Kommunal"/>
    <x v="16"/>
    <m/>
    <s v="Elever"/>
    <x v="0"/>
    <x v="2"/>
    <x v="0"/>
    <x v="0"/>
    <x v="1"/>
    <x v="1"/>
    <x v="0"/>
    <x v="1"/>
    <x v="2"/>
    <x v="0"/>
    <x v="1"/>
    <x v="1"/>
    <x v="0"/>
    <x v="0"/>
    <x v="3"/>
    <x v="0"/>
    <x v="1"/>
    <x v="0"/>
    <x v="2"/>
    <x v="1"/>
    <x v="0"/>
    <x v="0"/>
    <x v="0"/>
    <x v="0"/>
    <x v="0"/>
    <x v="0"/>
    <x v="0"/>
    <m/>
    <m/>
    <m/>
    <m/>
    <m/>
    <m/>
  </r>
  <r>
    <x v="0"/>
    <s v="Kommunal"/>
    <x v="16"/>
    <m/>
    <s v="Elever"/>
    <x v="0"/>
    <x v="2"/>
    <x v="1"/>
    <x v="0"/>
    <x v="1"/>
    <x v="1"/>
    <x v="0"/>
    <x v="1"/>
    <x v="1"/>
    <x v="0"/>
    <x v="1"/>
    <x v="1"/>
    <x v="0"/>
    <x v="0"/>
    <x v="1"/>
    <x v="2"/>
    <x v="1"/>
    <x v="0"/>
    <x v="0"/>
    <x v="1"/>
    <x v="3"/>
    <x v="2"/>
    <x v="0"/>
    <x v="0"/>
    <x v="0"/>
    <x v="0"/>
    <x v="0"/>
    <m/>
    <m/>
    <m/>
    <m/>
    <m/>
    <m/>
  </r>
  <r>
    <x v="0"/>
    <s v="Kommunal"/>
    <x v="16"/>
    <m/>
    <s v="Elever"/>
    <x v="0"/>
    <x v="1"/>
    <x v="1"/>
    <x v="0"/>
    <x v="1"/>
    <x v="0"/>
    <x v="0"/>
    <x v="0"/>
    <x v="1"/>
    <x v="0"/>
    <x v="1"/>
    <x v="0"/>
    <x v="0"/>
    <x v="0"/>
    <x v="3"/>
    <x v="1"/>
    <x v="1"/>
    <x v="1"/>
    <x v="0"/>
    <x v="0"/>
    <x v="0"/>
    <x v="1"/>
    <x v="0"/>
    <x v="0"/>
    <x v="0"/>
    <x v="0"/>
    <x v="0"/>
    <m/>
    <m/>
    <m/>
    <m/>
    <m/>
    <m/>
  </r>
  <r>
    <x v="0"/>
    <s v="Kommunal"/>
    <x v="16"/>
    <m/>
    <s v="Elever"/>
    <x v="0"/>
    <x v="1"/>
    <x v="1"/>
    <x v="1"/>
    <x v="0"/>
    <x v="0"/>
    <x v="2"/>
    <x v="3"/>
    <x v="1"/>
    <x v="0"/>
    <x v="0"/>
    <x v="0"/>
    <x v="0"/>
    <x v="2"/>
    <x v="2"/>
    <x v="3"/>
    <x v="2"/>
    <x v="2"/>
    <x v="1"/>
    <x v="2"/>
    <x v="2"/>
    <x v="3"/>
    <x v="2"/>
    <x v="0"/>
    <x v="0"/>
    <x v="0"/>
    <x v="0"/>
    <m/>
    <m/>
    <m/>
    <m/>
    <m/>
    <m/>
  </r>
  <r>
    <x v="0"/>
    <s v="Kommunal"/>
    <x v="16"/>
    <m/>
    <s v="Elever"/>
    <x v="0"/>
    <x v="0"/>
    <x v="0"/>
    <x v="0"/>
    <x v="1"/>
    <x v="1"/>
    <x v="0"/>
    <x v="1"/>
    <x v="1"/>
    <x v="1"/>
    <x v="0"/>
    <x v="1"/>
    <x v="0"/>
    <x v="0"/>
    <x v="1"/>
    <x v="2"/>
    <x v="1"/>
    <x v="0"/>
    <x v="0"/>
    <x v="1"/>
    <x v="0"/>
    <x v="2"/>
    <x v="0"/>
    <x v="0"/>
    <x v="0"/>
    <x v="0"/>
    <x v="0"/>
    <m/>
    <m/>
    <m/>
    <m/>
    <m/>
    <m/>
  </r>
  <r>
    <x v="0"/>
    <s v="Kommunal"/>
    <x v="16"/>
    <m/>
    <s v="Elever"/>
    <x v="0"/>
    <x v="1"/>
    <x v="0"/>
    <x v="0"/>
    <x v="1"/>
    <x v="1"/>
    <x v="1"/>
    <x v="2"/>
    <x v="0"/>
    <x v="0"/>
    <x v="1"/>
    <x v="0"/>
    <x v="0"/>
    <x v="0"/>
    <x v="1"/>
    <x v="0"/>
    <x v="1"/>
    <x v="1"/>
    <x v="0"/>
    <x v="1"/>
    <x v="0"/>
    <x v="0"/>
    <x v="0"/>
    <x v="0"/>
    <x v="0"/>
    <x v="0"/>
    <x v="0"/>
    <m/>
    <m/>
    <m/>
    <m/>
    <m/>
    <m/>
  </r>
  <r>
    <x v="0"/>
    <s v="Kommunal"/>
    <x v="16"/>
    <m/>
    <s v="Elever"/>
    <x v="0"/>
    <x v="0"/>
    <x v="0"/>
    <x v="1"/>
    <x v="1"/>
    <x v="1"/>
    <x v="0"/>
    <x v="1"/>
    <x v="2"/>
    <x v="0"/>
    <x v="1"/>
    <x v="1"/>
    <x v="0"/>
    <x v="0"/>
    <x v="0"/>
    <x v="2"/>
    <x v="1"/>
    <x v="0"/>
    <x v="0"/>
    <x v="1"/>
    <x v="0"/>
    <x v="2"/>
    <x v="0"/>
    <x v="0"/>
    <x v="0"/>
    <x v="0"/>
    <x v="0"/>
    <m/>
    <m/>
    <m/>
    <m/>
    <m/>
    <m/>
  </r>
  <r>
    <x v="0"/>
    <s v="Kommunal"/>
    <x v="16"/>
    <m/>
    <s v="Elever"/>
    <x v="0"/>
    <x v="0"/>
    <x v="0"/>
    <x v="0"/>
    <x v="1"/>
    <x v="1"/>
    <x v="0"/>
    <x v="0"/>
    <x v="1"/>
    <x v="1"/>
    <x v="1"/>
    <x v="1"/>
    <x v="0"/>
    <x v="0"/>
    <x v="1"/>
    <x v="0"/>
    <x v="1"/>
    <x v="0"/>
    <x v="0"/>
    <x v="1"/>
    <x v="0"/>
    <x v="0"/>
    <x v="0"/>
    <x v="0"/>
    <x v="0"/>
    <x v="0"/>
    <x v="0"/>
    <m/>
    <m/>
    <m/>
    <m/>
    <m/>
    <m/>
  </r>
  <r>
    <x v="0"/>
    <s v="Kommunal"/>
    <x v="16"/>
    <m/>
    <s v="Elever"/>
    <x v="0"/>
    <x v="0"/>
    <x v="0"/>
    <x v="0"/>
    <x v="1"/>
    <x v="1"/>
    <x v="0"/>
    <x v="0"/>
    <x v="1"/>
    <x v="1"/>
    <x v="0"/>
    <x v="0"/>
    <x v="0"/>
    <x v="0"/>
    <x v="1"/>
    <x v="1"/>
    <x v="0"/>
    <x v="0"/>
    <x v="0"/>
    <x v="1"/>
    <x v="0"/>
    <x v="1"/>
    <x v="1"/>
    <x v="0"/>
    <x v="0"/>
    <x v="0"/>
    <x v="0"/>
    <m/>
    <m/>
    <m/>
    <m/>
    <m/>
    <m/>
  </r>
  <r>
    <x v="0"/>
    <s v="Kommunal"/>
    <x v="16"/>
    <m/>
    <s v="Elever"/>
    <x v="0"/>
    <x v="1"/>
    <x v="0"/>
    <x v="0"/>
    <x v="1"/>
    <x v="1"/>
    <x v="0"/>
    <x v="1"/>
    <x v="2"/>
    <x v="0"/>
    <x v="1"/>
    <x v="1"/>
    <x v="0"/>
    <x v="0"/>
    <x v="0"/>
    <x v="1"/>
    <x v="1"/>
    <x v="0"/>
    <x v="0"/>
    <x v="1"/>
    <x v="0"/>
    <x v="0"/>
    <x v="0"/>
    <x v="0"/>
    <x v="0"/>
    <x v="0"/>
    <x v="0"/>
    <m/>
    <m/>
    <m/>
    <m/>
    <m/>
    <m/>
  </r>
  <r>
    <x v="0"/>
    <s v="Kommunal"/>
    <x v="16"/>
    <m/>
    <s v="Elever"/>
    <x v="0"/>
    <x v="2"/>
    <x v="0"/>
    <x v="0"/>
    <x v="1"/>
    <x v="1"/>
    <x v="0"/>
    <x v="0"/>
    <x v="1"/>
    <x v="0"/>
    <x v="0"/>
    <x v="1"/>
    <x v="0"/>
    <x v="0"/>
    <x v="3"/>
    <x v="0"/>
    <x v="1"/>
    <x v="0"/>
    <x v="0"/>
    <x v="1"/>
    <x v="0"/>
    <x v="1"/>
    <x v="0"/>
    <x v="0"/>
    <x v="0"/>
    <x v="0"/>
    <x v="0"/>
    <m/>
    <m/>
    <m/>
    <m/>
    <m/>
    <m/>
  </r>
  <r>
    <x v="0"/>
    <s v="Kommunal"/>
    <x v="16"/>
    <m/>
    <s v="Elever"/>
    <x v="0"/>
    <x v="1"/>
    <x v="0"/>
    <x v="0"/>
    <x v="1"/>
    <x v="1"/>
    <x v="0"/>
    <x v="1"/>
    <x v="1"/>
    <x v="0"/>
    <x v="1"/>
    <x v="1"/>
    <x v="0"/>
    <x v="0"/>
    <x v="1"/>
    <x v="2"/>
    <x v="1"/>
    <x v="1"/>
    <x v="0"/>
    <x v="1"/>
    <x v="0"/>
    <x v="0"/>
    <x v="0"/>
    <x v="0"/>
    <x v="0"/>
    <x v="0"/>
    <x v="0"/>
    <m/>
    <m/>
    <m/>
    <m/>
    <m/>
    <m/>
  </r>
  <r>
    <x v="0"/>
    <s v="Kommunal"/>
    <x v="16"/>
    <m/>
    <s v="Elever"/>
    <x v="0"/>
    <x v="1"/>
    <x v="1"/>
    <x v="0"/>
    <x v="0"/>
    <x v="0"/>
    <x v="0"/>
    <x v="0"/>
    <x v="1"/>
    <x v="1"/>
    <x v="0"/>
    <x v="1"/>
    <x v="0"/>
    <x v="0"/>
    <x v="1"/>
    <x v="0"/>
    <x v="1"/>
    <x v="0"/>
    <x v="0"/>
    <x v="1"/>
    <x v="0"/>
    <x v="0"/>
    <x v="0"/>
    <x v="0"/>
    <x v="0"/>
    <x v="0"/>
    <x v="0"/>
    <m/>
    <m/>
    <m/>
    <m/>
    <m/>
    <m/>
  </r>
  <r>
    <x v="0"/>
    <s v="Kommunal"/>
    <x v="16"/>
    <m/>
    <s v="Elever"/>
    <x v="0"/>
    <x v="1"/>
    <x v="0"/>
    <x v="0"/>
    <x v="1"/>
    <x v="1"/>
    <x v="0"/>
    <x v="1"/>
    <x v="2"/>
    <x v="0"/>
    <x v="1"/>
    <x v="1"/>
    <x v="0"/>
    <x v="0"/>
    <x v="0"/>
    <x v="2"/>
    <x v="0"/>
    <x v="0"/>
    <x v="0"/>
    <x v="1"/>
    <x v="0"/>
    <x v="1"/>
    <x v="0"/>
    <x v="0"/>
    <x v="0"/>
    <x v="0"/>
    <x v="0"/>
    <m/>
    <m/>
    <m/>
    <m/>
    <m/>
    <m/>
  </r>
  <r>
    <x v="0"/>
    <s v="Kommunal"/>
    <x v="16"/>
    <m/>
    <s v="Elever"/>
    <x v="0"/>
    <x v="0"/>
    <x v="0"/>
    <x v="0"/>
    <x v="1"/>
    <x v="0"/>
    <x v="3"/>
    <x v="0"/>
    <x v="1"/>
    <x v="1"/>
    <x v="1"/>
    <x v="1"/>
    <x v="0"/>
    <x v="0"/>
    <x v="1"/>
    <x v="2"/>
    <x v="1"/>
    <x v="0"/>
    <x v="0"/>
    <x v="1"/>
    <x v="0"/>
    <x v="0"/>
    <x v="0"/>
    <x v="0"/>
    <x v="0"/>
    <x v="0"/>
    <x v="0"/>
    <m/>
    <m/>
    <m/>
    <m/>
    <m/>
    <m/>
  </r>
  <r>
    <x v="0"/>
    <s v="Kommunal"/>
    <x v="16"/>
    <m/>
    <s v="Elever"/>
    <x v="0"/>
    <x v="0"/>
    <x v="0"/>
    <x v="0"/>
    <x v="1"/>
    <x v="1"/>
    <x v="1"/>
    <x v="1"/>
    <x v="2"/>
    <x v="0"/>
    <x v="1"/>
    <x v="1"/>
    <x v="0"/>
    <x v="0"/>
    <x v="0"/>
    <x v="2"/>
    <x v="1"/>
    <x v="1"/>
    <x v="0"/>
    <x v="1"/>
    <x v="0"/>
    <x v="0"/>
    <x v="0"/>
    <x v="0"/>
    <x v="0"/>
    <x v="0"/>
    <x v="0"/>
    <m/>
    <m/>
    <m/>
    <m/>
    <m/>
    <m/>
  </r>
  <r>
    <x v="0"/>
    <s v="Kommunal"/>
    <x v="16"/>
    <m/>
    <s v="Elever"/>
    <x v="0"/>
    <x v="0"/>
    <x v="0"/>
    <x v="0"/>
    <x v="1"/>
    <x v="2"/>
    <x v="1"/>
    <x v="1"/>
    <x v="2"/>
    <x v="0"/>
    <x v="1"/>
    <x v="1"/>
    <x v="0"/>
    <x v="0"/>
    <x v="0"/>
    <x v="0"/>
    <x v="1"/>
    <x v="1"/>
    <x v="0"/>
    <x v="1"/>
    <x v="0"/>
    <x v="2"/>
    <x v="0"/>
    <x v="0"/>
    <x v="0"/>
    <x v="0"/>
    <x v="0"/>
    <m/>
    <m/>
    <m/>
    <m/>
    <m/>
    <m/>
  </r>
  <r>
    <x v="0"/>
    <s v="Kommunal"/>
    <x v="17"/>
    <m/>
    <s v="Elever"/>
    <x v="0"/>
    <x v="1"/>
    <x v="2"/>
    <x v="0"/>
    <x v="3"/>
    <x v="1"/>
    <x v="2"/>
    <x v="2"/>
    <x v="0"/>
    <x v="2"/>
    <x v="3"/>
    <x v="2"/>
    <x v="0"/>
    <x v="0"/>
    <x v="3"/>
    <x v="0"/>
    <x v="3"/>
    <x v="3"/>
    <x v="3"/>
    <x v="3"/>
    <x v="3"/>
    <x v="0"/>
    <x v="3"/>
    <x v="0"/>
    <x v="0"/>
    <x v="0"/>
    <x v="0"/>
    <m/>
    <m/>
    <m/>
    <m/>
    <m/>
    <m/>
  </r>
  <r>
    <x v="0"/>
    <s v="Kommunal"/>
    <x v="17"/>
    <m/>
    <s v="Elever"/>
    <x v="0"/>
    <x v="1"/>
    <x v="1"/>
    <x v="2"/>
    <x v="0"/>
    <x v="1"/>
    <x v="0"/>
    <x v="2"/>
    <x v="2"/>
    <x v="1"/>
    <x v="3"/>
    <x v="0"/>
    <x v="0"/>
    <x v="2"/>
    <x v="2"/>
    <x v="3"/>
    <x v="2"/>
    <x v="2"/>
    <x v="1"/>
    <x v="2"/>
    <x v="2"/>
    <x v="3"/>
    <x v="2"/>
    <x v="0"/>
    <x v="0"/>
    <x v="0"/>
    <x v="0"/>
    <m/>
    <m/>
    <m/>
    <m/>
    <m/>
    <m/>
  </r>
  <r>
    <x v="0"/>
    <s v="Kommunal"/>
    <x v="17"/>
    <m/>
    <s v="Elever"/>
    <x v="0"/>
    <x v="0"/>
    <x v="0"/>
    <x v="0"/>
    <x v="1"/>
    <x v="1"/>
    <x v="1"/>
    <x v="1"/>
    <x v="2"/>
    <x v="0"/>
    <x v="1"/>
    <x v="1"/>
    <x v="0"/>
    <x v="0"/>
    <x v="0"/>
    <x v="2"/>
    <x v="1"/>
    <x v="1"/>
    <x v="0"/>
    <x v="1"/>
    <x v="0"/>
    <x v="2"/>
    <x v="0"/>
    <x v="0"/>
    <x v="0"/>
    <x v="0"/>
    <x v="0"/>
    <m/>
    <m/>
    <m/>
    <m/>
    <m/>
    <m/>
  </r>
  <r>
    <x v="0"/>
    <s v="Kommunal"/>
    <x v="17"/>
    <m/>
    <s v="Elever"/>
    <x v="0"/>
    <x v="2"/>
    <x v="0"/>
    <x v="0"/>
    <x v="1"/>
    <x v="1"/>
    <x v="1"/>
    <x v="1"/>
    <x v="2"/>
    <x v="0"/>
    <x v="1"/>
    <x v="1"/>
    <x v="0"/>
    <x v="1"/>
    <x v="2"/>
    <x v="3"/>
    <x v="2"/>
    <x v="2"/>
    <x v="1"/>
    <x v="2"/>
    <x v="2"/>
    <x v="3"/>
    <x v="2"/>
    <x v="0"/>
    <x v="0"/>
    <x v="0"/>
    <x v="0"/>
    <m/>
    <m/>
    <m/>
    <m/>
    <m/>
    <m/>
  </r>
  <r>
    <x v="0"/>
    <s v="Kommunal"/>
    <x v="17"/>
    <m/>
    <s v="Elever"/>
    <x v="0"/>
    <x v="0"/>
    <x v="1"/>
    <x v="0"/>
    <x v="1"/>
    <x v="1"/>
    <x v="0"/>
    <x v="0"/>
    <x v="0"/>
    <x v="0"/>
    <x v="1"/>
    <x v="1"/>
    <x v="0"/>
    <x v="0"/>
    <x v="0"/>
    <x v="2"/>
    <x v="1"/>
    <x v="1"/>
    <x v="0"/>
    <x v="1"/>
    <x v="0"/>
    <x v="1"/>
    <x v="0"/>
    <x v="0"/>
    <x v="0"/>
    <x v="0"/>
    <x v="0"/>
    <m/>
    <m/>
    <m/>
    <m/>
    <m/>
    <m/>
  </r>
  <r>
    <x v="0"/>
    <s v="Kommunal"/>
    <x v="17"/>
    <m/>
    <s v="Elever"/>
    <x v="0"/>
    <x v="0"/>
    <x v="0"/>
    <x v="0"/>
    <x v="1"/>
    <x v="0"/>
    <x v="0"/>
    <x v="1"/>
    <x v="2"/>
    <x v="0"/>
    <x v="1"/>
    <x v="1"/>
    <x v="0"/>
    <x v="0"/>
    <x v="0"/>
    <x v="1"/>
    <x v="1"/>
    <x v="0"/>
    <x v="1"/>
    <x v="1"/>
    <x v="0"/>
    <x v="2"/>
    <x v="0"/>
    <x v="0"/>
    <x v="0"/>
    <x v="0"/>
    <x v="0"/>
    <m/>
    <m/>
    <m/>
    <m/>
    <m/>
    <m/>
  </r>
  <r>
    <x v="0"/>
    <s v="Kommunal"/>
    <x v="17"/>
    <m/>
    <s v="Elever"/>
    <x v="0"/>
    <x v="0"/>
    <x v="1"/>
    <x v="0"/>
    <x v="1"/>
    <x v="0"/>
    <x v="0"/>
    <x v="0"/>
    <x v="2"/>
    <x v="0"/>
    <x v="1"/>
    <x v="1"/>
    <x v="0"/>
    <x v="0"/>
    <x v="0"/>
    <x v="1"/>
    <x v="0"/>
    <x v="0"/>
    <x v="0"/>
    <x v="0"/>
    <x v="0"/>
    <x v="0"/>
    <x v="0"/>
    <x v="0"/>
    <x v="0"/>
    <x v="0"/>
    <x v="0"/>
    <m/>
    <m/>
    <m/>
    <m/>
    <m/>
    <m/>
  </r>
  <r>
    <x v="0"/>
    <s v="Kommunal"/>
    <x v="3"/>
    <m/>
    <s v="Elever"/>
    <x v="0"/>
    <x v="1"/>
    <x v="1"/>
    <x v="1"/>
    <x v="0"/>
    <x v="0"/>
    <x v="0"/>
    <x v="0"/>
    <x v="1"/>
    <x v="0"/>
    <x v="0"/>
    <x v="1"/>
    <x v="0"/>
    <x v="0"/>
    <x v="1"/>
    <x v="1"/>
    <x v="0"/>
    <x v="0"/>
    <x v="2"/>
    <x v="1"/>
    <x v="1"/>
    <x v="1"/>
    <x v="0"/>
    <x v="0"/>
    <x v="0"/>
    <x v="0"/>
    <x v="0"/>
    <m/>
    <m/>
    <m/>
    <m/>
    <m/>
    <m/>
  </r>
  <r>
    <x v="0"/>
    <s v="Kommunal"/>
    <x v="17"/>
    <m/>
    <s v="Elever"/>
    <x v="0"/>
    <x v="0"/>
    <x v="0"/>
    <x v="0"/>
    <x v="1"/>
    <x v="1"/>
    <x v="1"/>
    <x v="1"/>
    <x v="1"/>
    <x v="0"/>
    <x v="1"/>
    <x v="1"/>
    <x v="0"/>
    <x v="0"/>
    <x v="0"/>
    <x v="2"/>
    <x v="0"/>
    <x v="0"/>
    <x v="2"/>
    <x v="1"/>
    <x v="0"/>
    <x v="1"/>
    <x v="0"/>
    <x v="0"/>
    <x v="0"/>
    <x v="0"/>
    <x v="0"/>
    <m/>
    <m/>
    <m/>
    <m/>
    <m/>
    <m/>
  </r>
  <r>
    <x v="0"/>
    <s v="Kommunal"/>
    <x v="17"/>
    <m/>
    <s v="Elever"/>
    <x v="0"/>
    <x v="0"/>
    <x v="0"/>
    <x v="1"/>
    <x v="1"/>
    <x v="1"/>
    <x v="2"/>
    <x v="1"/>
    <x v="2"/>
    <x v="0"/>
    <x v="1"/>
    <x v="1"/>
    <x v="0"/>
    <x v="0"/>
    <x v="0"/>
    <x v="2"/>
    <x v="1"/>
    <x v="3"/>
    <x v="0"/>
    <x v="1"/>
    <x v="0"/>
    <x v="1"/>
    <x v="0"/>
    <x v="0"/>
    <x v="0"/>
    <x v="0"/>
    <x v="0"/>
    <m/>
    <m/>
    <m/>
    <m/>
    <m/>
    <m/>
  </r>
  <r>
    <x v="0"/>
    <s v="Kommunal"/>
    <x v="17"/>
    <m/>
    <s v="Elever"/>
    <x v="0"/>
    <x v="0"/>
    <x v="0"/>
    <x v="0"/>
    <x v="1"/>
    <x v="1"/>
    <x v="0"/>
    <x v="1"/>
    <x v="2"/>
    <x v="0"/>
    <x v="1"/>
    <x v="1"/>
    <x v="0"/>
    <x v="0"/>
    <x v="1"/>
    <x v="2"/>
    <x v="1"/>
    <x v="0"/>
    <x v="0"/>
    <x v="1"/>
    <x v="0"/>
    <x v="1"/>
    <x v="0"/>
    <x v="0"/>
    <x v="0"/>
    <x v="0"/>
    <x v="0"/>
    <m/>
    <m/>
    <m/>
    <m/>
    <m/>
    <m/>
  </r>
  <r>
    <x v="0"/>
    <s v="Kommunal"/>
    <x v="17"/>
    <m/>
    <s v="Elever"/>
    <x v="0"/>
    <x v="0"/>
    <x v="0"/>
    <x v="0"/>
    <x v="1"/>
    <x v="1"/>
    <x v="1"/>
    <x v="1"/>
    <x v="1"/>
    <x v="1"/>
    <x v="1"/>
    <x v="1"/>
    <x v="0"/>
    <x v="0"/>
    <x v="0"/>
    <x v="2"/>
    <x v="1"/>
    <x v="1"/>
    <x v="0"/>
    <x v="1"/>
    <x v="0"/>
    <x v="1"/>
    <x v="2"/>
    <x v="0"/>
    <x v="0"/>
    <x v="0"/>
    <x v="0"/>
    <m/>
    <m/>
    <m/>
    <m/>
    <m/>
    <m/>
  </r>
  <r>
    <x v="0"/>
    <s v="Kommunal"/>
    <x v="17"/>
    <m/>
    <s v="Elever"/>
    <x v="0"/>
    <x v="1"/>
    <x v="1"/>
    <x v="0"/>
    <x v="0"/>
    <x v="1"/>
    <x v="0"/>
    <x v="0"/>
    <x v="1"/>
    <x v="0"/>
    <x v="0"/>
    <x v="1"/>
    <x v="0"/>
    <x v="0"/>
    <x v="1"/>
    <x v="2"/>
    <x v="1"/>
    <x v="0"/>
    <x v="0"/>
    <x v="1"/>
    <x v="0"/>
    <x v="1"/>
    <x v="1"/>
    <x v="0"/>
    <x v="0"/>
    <x v="0"/>
    <x v="0"/>
    <m/>
    <m/>
    <m/>
    <m/>
    <m/>
    <m/>
  </r>
  <r>
    <x v="0"/>
    <s v="Kommunal"/>
    <x v="17"/>
    <m/>
    <s v="Elever"/>
    <x v="0"/>
    <x v="0"/>
    <x v="0"/>
    <x v="0"/>
    <x v="1"/>
    <x v="1"/>
    <x v="1"/>
    <x v="1"/>
    <x v="2"/>
    <x v="0"/>
    <x v="1"/>
    <x v="1"/>
    <x v="0"/>
    <x v="0"/>
    <x v="0"/>
    <x v="2"/>
    <x v="1"/>
    <x v="1"/>
    <x v="0"/>
    <x v="1"/>
    <x v="0"/>
    <x v="2"/>
    <x v="0"/>
    <x v="0"/>
    <x v="0"/>
    <x v="0"/>
    <x v="0"/>
    <m/>
    <m/>
    <m/>
    <m/>
    <m/>
    <m/>
  </r>
  <r>
    <x v="0"/>
    <s v="Kommunal"/>
    <x v="17"/>
    <m/>
    <s v="Elever"/>
    <x v="0"/>
    <x v="0"/>
    <x v="1"/>
    <x v="0"/>
    <x v="1"/>
    <x v="1"/>
    <x v="1"/>
    <x v="0"/>
    <x v="1"/>
    <x v="0"/>
    <x v="1"/>
    <x v="1"/>
    <x v="0"/>
    <x v="0"/>
    <x v="1"/>
    <x v="2"/>
    <x v="1"/>
    <x v="1"/>
    <x v="0"/>
    <x v="1"/>
    <x v="0"/>
    <x v="2"/>
    <x v="0"/>
    <x v="0"/>
    <x v="0"/>
    <x v="0"/>
    <x v="0"/>
    <m/>
    <m/>
    <m/>
    <m/>
    <m/>
    <m/>
  </r>
  <r>
    <x v="0"/>
    <s v="Kommunal"/>
    <x v="17"/>
    <m/>
    <s v="Elever"/>
    <x v="0"/>
    <x v="0"/>
    <x v="0"/>
    <x v="0"/>
    <x v="1"/>
    <x v="1"/>
    <x v="0"/>
    <x v="1"/>
    <x v="2"/>
    <x v="0"/>
    <x v="1"/>
    <x v="1"/>
    <x v="0"/>
    <x v="0"/>
    <x v="0"/>
    <x v="2"/>
    <x v="1"/>
    <x v="3"/>
    <x v="0"/>
    <x v="1"/>
    <x v="0"/>
    <x v="1"/>
    <x v="0"/>
    <x v="0"/>
    <x v="0"/>
    <x v="0"/>
    <x v="0"/>
    <m/>
    <m/>
    <m/>
    <m/>
    <m/>
    <m/>
  </r>
  <r>
    <x v="0"/>
    <s v="Kommunal"/>
    <x v="17"/>
    <m/>
    <s v="Elever"/>
    <x v="0"/>
    <x v="0"/>
    <x v="0"/>
    <x v="0"/>
    <x v="1"/>
    <x v="1"/>
    <x v="1"/>
    <x v="1"/>
    <x v="1"/>
    <x v="0"/>
    <x v="1"/>
    <x v="1"/>
    <x v="0"/>
    <x v="0"/>
    <x v="0"/>
    <x v="1"/>
    <x v="1"/>
    <x v="0"/>
    <x v="0"/>
    <x v="1"/>
    <x v="0"/>
    <x v="1"/>
    <x v="0"/>
    <x v="0"/>
    <x v="0"/>
    <x v="0"/>
    <x v="0"/>
    <m/>
    <m/>
    <m/>
    <m/>
    <m/>
    <m/>
  </r>
  <r>
    <x v="0"/>
    <s v="Kommunal"/>
    <x v="17"/>
    <m/>
    <s v="Elever"/>
    <x v="0"/>
    <x v="1"/>
    <x v="0"/>
    <x v="1"/>
    <x v="0"/>
    <x v="2"/>
    <x v="1"/>
    <x v="2"/>
    <x v="0"/>
    <x v="0"/>
    <x v="3"/>
    <x v="2"/>
    <x v="0"/>
    <x v="0"/>
    <x v="1"/>
    <x v="0"/>
    <x v="3"/>
    <x v="1"/>
    <x v="2"/>
    <x v="0"/>
    <x v="3"/>
    <x v="2"/>
    <x v="1"/>
    <x v="0"/>
    <x v="0"/>
    <x v="0"/>
    <x v="0"/>
    <m/>
    <m/>
    <m/>
    <m/>
    <m/>
    <m/>
  </r>
  <r>
    <x v="0"/>
    <s v="Kommunal"/>
    <x v="17"/>
    <m/>
    <s v="Elever"/>
    <x v="0"/>
    <x v="1"/>
    <x v="0"/>
    <x v="0"/>
    <x v="0"/>
    <x v="1"/>
    <x v="0"/>
    <x v="1"/>
    <x v="1"/>
    <x v="1"/>
    <x v="1"/>
    <x v="1"/>
    <x v="0"/>
    <x v="0"/>
    <x v="0"/>
    <x v="2"/>
    <x v="1"/>
    <x v="0"/>
    <x v="0"/>
    <x v="1"/>
    <x v="0"/>
    <x v="1"/>
    <x v="0"/>
    <x v="0"/>
    <x v="0"/>
    <x v="0"/>
    <x v="0"/>
    <m/>
    <m/>
    <m/>
    <m/>
    <m/>
    <m/>
  </r>
  <r>
    <x v="0"/>
    <s v="Kommunal"/>
    <x v="17"/>
    <m/>
    <s v="Elever"/>
    <x v="0"/>
    <x v="1"/>
    <x v="2"/>
    <x v="0"/>
    <x v="1"/>
    <x v="2"/>
    <x v="1"/>
    <x v="1"/>
    <x v="2"/>
    <x v="0"/>
    <x v="1"/>
    <x v="1"/>
    <x v="0"/>
    <x v="0"/>
    <x v="0"/>
    <x v="2"/>
    <x v="1"/>
    <x v="1"/>
    <x v="0"/>
    <x v="1"/>
    <x v="0"/>
    <x v="2"/>
    <x v="0"/>
    <x v="0"/>
    <x v="0"/>
    <x v="0"/>
    <x v="0"/>
    <m/>
    <m/>
    <m/>
    <m/>
    <m/>
    <m/>
  </r>
  <r>
    <x v="0"/>
    <s v="Kommunal"/>
    <x v="3"/>
    <m/>
    <s v="Elever"/>
    <x v="0"/>
    <x v="1"/>
    <x v="1"/>
    <x v="0"/>
    <x v="1"/>
    <x v="0"/>
    <x v="0"/>
    <x v="1"/>
    <x v="1"/>
    <x v="1"/>
    <x v="1"/>
    <x v="1"/>
    <x v="0"/>
    <x v="0"/>
    <x v="1"/>
    <x v="1"/>
    <x v="1"/>
    <x v="1"/>
    <x v="0"/>
    <x v="1"/>
    <x v="0"/>
    <x v="1"/>
    <x v="0"/>
    <x v="0"/>
    <x v="0"/>
    <x v="0"/>
    <x v="0"/>
    <m/>
    <m/>
    <m/>
    <m/>
    <m/>
    <m/>
  </r>
  <r>
    <x v="0"/>
    <s v="Kommunal"/>
    <x v="3"/>
    <m/>
    <s v="Elever"/>
    <x v="0"/>
    <x v="1"/>
    <x v="0"/>
    <x v="0"/>
    <x v="1"/>
    <x v="1"/>
    <x v="1"/>
    <x v="1"/>
    <x v="2"/>
    <x v="0"/>
    <x v="1"/>
    <x v="1"/>
    <x v="0"/>
    <x v="0"/>
    <x v="0"/>
    <x v="2"/>
    <x v="1"/>
    <x v="1"/>
    <x v="0"/>
    <x v="1"/>
    <x v="0"/>
    <x v="3"/>
    <x v="2"/>
    <x v="0"/>
    <x v="0"/>
    <x v="0"/>
    <x v="0"/>
    <m/>
    <m/>
    <m/>
    <m/>
    <m/>
    <m/>
  </r>
  <r>
    <x v="0"/>
    <s v="Kommunal"/>
    <x v="3"/>
    <m/>
    <s v="Elever"/>
    <x v="0"/>
    <x v="0"/>
    <x v="1"/>
    <x v="1"/>
    <x v="0"/>
    <x v="1"/>
    <x v="2"/>
    <x v="0"/>
    <x v="1"/>
    <x v="2"/>
    <x v="3"/>
    <x v="0"/>
    <x v="0"/>
    <x v="0"/>
    <x v="1"/>
    <x v="0"/>
    <x v="1"/>
    <x v="0"/>
    <x v="3"/>
    <x v="1"/>
    <x v="0"/>
    <x v="0"/>
    <x v="1"/>
    <x v="0"/>
    <x v="0"/>
    <x v="0"/>
    <x v="0"/>
    <m/>
    <m/>
    <m/>
    <m/>
    <m/>
    <m/>
  </r>
  <r>
    <x v="0"/>
    <s v="Kommunal"/>
    <x v="3"/>
    <m/>
    <s v="Elever"/>
    <x v="0"/>
    <x v="1"/>
    <x v="1"/>
    <x v="0"/>
    <x v="0"/>
    <x v="0"/>
    <x v="0"/>
    <x v="2"/>
    <x v="0"/>
    <x v="2"/>
    <x v="0"/>
    <x v="2"/>
    <x v="0"/>
    <x v="0"/>
    <x v="1"/>
    <x v="2"/>
    <x v="1"/>
    <x v="1"/>
    <x v="2"/>
    <x v="0"/>
    <x v="0"/>
    <x v="0"/>
    <x v="0"/>
    <x v="0"/>
    <x v="0"/>
    <x v="0"/>
    <x v="0"/>
    <m/>
    <m/>
    <m/>
    <m/>
    <m/>
    <m/>
  </r>
  <r>
    <x v="0"/>
    <s v="Kommunal"/>
    <x v="3"/>
    <m/>
    <s v="Elever"/>
    <x v="0"/>
    <x v="1"/>
    <x v="1"/>
    <x v="1"/>
    <x v="1"/>
    <x v="1"/>
    <x v="0"/>
    <x v="1"/>
    <x v="2"/>
    <x v="1"/>
    <x v="1"/>
    <x v="1"/>
    <x v="0"/>
    <x v="0"/>
    <x v="1"/>
    <x v="2"/>
    <x v="1"/>
    <x v="3"/>
    <x v="0"/>
    <x v="1"/>
    <x v="0"/>
    <x v="2"/>
    <x v="0"/>
    <x v="0"/>
    <x v="0"/>
    <x v="0"/>
    <x v="0"/>
    <m/>
    <m/>
    <m/>
    <m/>
    <m/>
    <m/>
  </r>
  <r>
    <x v="0"/>
    <s v="Kommunal"/>
    <x v="3"/>
    <m/>
    <s v="Elever"/>
    <x v="0"/>
    <x v="0"/>
    <x v="1"/>
    <x v="0"/>
    <x v="1"/>
    <x v="1"/>
    <x v="0"/>
    <x v="0"/>
    <x v="2"/>
    <x v="1"/>
    <x v="1"/>
    <x v="1"/>
    <x v="0"/>
    <x v="0"/>
    <x v="1"/>
    <x v="1"/>
    <x v="0"/>
    <x v="0"/>
    <x v="2"/>
    <x v="0"/>
    <x v="1"/>
    <x v="1"/>
    <x v="1"/>
    <x v="0"/>
    <x v="0"/>
    <x v="0"/>
    <x v="0"/>
    <m/>
    <m/>
    <m/>
    <m/>
    <m/>
    <m/>
  </r>
  <r>
    <x v="0"/>
    <s v="Kommunal"/>
    <x v="3"/>
    <m/>
    <s v="Elever"/>
    <x v="0"/>
    <x v="1"/>
    <x v="0"/>
    <x v="0"/>
    <x v="1"/>
    <x v="1"/>
    <x v="1"/>
    <x v="1"/>
    <x v="2"/>
    <x v="0"/>
    <x v="1"/>
    <x v="1"/>
    <x v="0"/>
    <x v="0"/>
    <x v="0"/>
    <x v="2"/>
    <x v="1"/>
    <x v="1"/>
    <x v="0"/>
    <x v="1"/>
    <x v="0"/>
    <x v="2"/>
    <x v="0"/>
    <x v="0"/>
    <x v="0"/>
    <x v="0"/>
    <x v="0"/>
    <m/>
    <m/>
    <m/>
    <m/>
    <m/>
    <m/>
  </r>
  <r>
    <x v="0"/>
    <s v="Kommunal"/>
    <x v="3"/>
    <m/>
    <s v="Elever"/>
    <x v="0"/>
    <x v="1"/>
    <x v="0"/>
    <x v="0"/>
    <x v="1"/>
    <x v="1"/>
    <x v="1"/>
    <x v="1"/>
    <x v="1"/>
    <x v="0"/>
    <x v="0"/>
    <x v="1"/>
    <x v="0"/>
    <x v="0"/>
    <x v="0"/>
    <x v="2"/>
    <x v="1"/>
    <x v="0"/>
    <x v="0"/>
    <x v="1"/>
    <x v="1"/>
    <x v="1"/>
    <x v="0"/>
    <x v="0"/>
    <x v="0"/>
    <x v="0"/>
    <x v="0"/>
    <m/>
    <m/>
    <m/>
    <m/>
    <m/>
    <m/>
  </r>
  <r>
    <x v="0"/>
    <s v="Kommunal"/>
    <x v="3"/>
    <m/>
    <s v="Elever"/>
    <x v="0"/>
    <x v="1"/>
    <x v="0"/>
    <x v="0"/>
    <x v="1"/>
    <x v="1"/>
    <x v="1"/>
    <x v="1"/>
    <x v="1"/>
    <x v="1"/>
    <x v="1"/>
    <x v="1"/>
    <x v="0"/>
    <x v="0"/>
    <x v="0"/>
    <x v="2"/>
    <x v="1"/>
    <x v="1"/>
    <x v="0"/>
    <x v="1"/>
    <x v="0"/>
    <x v="1"/>
    <x v="0"/>
    <x v="0"/>
    <x v="0"/>
    <x v="0"/>
    <x v="0"/>
    <m/>
    <m/>
    <m/>
    <m/>
    <m/>
    <m/>
  </r>
  <r>
    <x v="0"/>
    <s v="Kommunal"/>
    <x v="3"/>
    <m/>
    <s v="Elever"/>
    <x v="0"/>
    <x v="1"/>
    <x v="1"/>
    <x v="0"/>
    <x v="1"/>
    <x v="0"/>
    <x v="2"/>
    <x v="1"/>
    <x v="2"/>
    <x v="0"/>
    <x v="0"/>
    <x v="1"/>
    <x v="0"/>
    <x v="0"/>
    <x v="1"/>
    <x v="2"/>
    <x v="0"/>
    <x v="0"/>
    <x v="0"/>
    <x v="0"/>
    <x v="0"/>
    <x v="2"/>
    <x v="0"/>
    <x v="0"/>
    <x v="0"/>
    <x v="0"/>
    <x v="0"/>
    <m/>
    <m/>
    <m/>
    <m/>
    <m/>
    <m/>
  </r>
  <r>
    <x v="0"/>
    <s v="Kommunal"/>
    <x v="3"/>
    <m/>
    <s v="Elever"/>
    <x v="0"/>
    <x v="1"/>
    <x v="1"/>
    <x v="1"/>
    <x v="1"/>
    <x v="2"/>
    <x v="2"/>
    <x v="2"/>
    <x v="1"/>
    <x v="0"/>
    <x v="0"/>
    <x v="1"/>
    <x v="0"/>
    <x v="0"/>
    <x v="3"/>
    <x v="0"/>
    <x v="1"/>
    <x v="0"/>
    <x v="2"/>
    <x v="0"/>
    <x v="0"/>
    <x v="0"/>
    <x v="0"/>
    <x v="0"/>
    <x v="0"/>
    <x v="0"/>
    <x v="0"/>
    <m/>
    <m/>
    <m/>
    <m/>
    <m/>
    <m/>
  </r>
  <r>
    <x v="0"/>
    <s v="Kommunal"/>
    <x v="3"/>
    <m/>
    <s v="Elever"/>
    <x v="0"/>
    <x v="1"/>
    <x v="0"/>
    <x v="0"/>
    <x v="1"/>
    <x v="1"/>
    <x v="1"/>
    <x v="1"/>
    <x v="2"/>
    <x v="0"/>
    <x v="1"/>
    <x v="1"/>
    <x v="0"/>
    <x v="0"/>
    <x v="0"/>
    <x v="2"/>
    <x v="0"/>
    <x v="0"/>
    <x v="0"/>
    <x v="1"/>
    <x v="0"/>
    <x v="2"/>
    <x v="0"/>
    <x v="0"/>
    <x v="0"/>
    <x v="0"/>
    <x v="0"/>
    <m/>
    <m/>
    <m/>
    <m/>
    <m/>
    <m/>
  </r>
  <r>
    <x v="0"/>
    <s v="Kommunal"/>
    <x v="3"/>
    <m/>
    <s v="Elever"/>
    <x v="0"/>
    <x v="1"/>
    <x v="1"/>
    <x v="1"/>
    <x v="0"/>
    <x v="0"/>
    <x v="0"/>
    <x v="0"/>
    <x v="0"/>
    <x v="1"/>
    <x v="0"/>
    <x v="1"/>
    <x v="0"/>
    <x v="0"/>
    <x v="1"/>
    <x v="0"/>
    <x v="1"/>
    <x v="0"/>
    <x v="2"/>
    <x v="0"/>
    <x v="1"/>
    <x v="1"/>
    <x v="0"/>
    <x v="0"/>
    <x v="0"/>
    <x v="0"/>
    <x v="0"/>
    <m/>
    <m/>
    <m/>
    <m/>
    <m/>
    <m/>
  </r>
  <r>
    <x v="0"/>
    <s v="Kommunal"/>
    <x v="3"/>
    <m/>
    <s v="Elever"/>
    <x v="0"/>
    <x v="1"/>
    <x v="1"/>
    <x v="1"/>
    <x v="0"/>
    <x v="0"/>
    <x v="1"/>
    <x v="0"/>
    <x v="2"/>
    <x v="0"/>
    <x v="1"/>
    <x v="1"/>
    <x v="0"/>
    <x v="0"/>
    <x v="2"/>
    <x v="3"/>
    <x v="2"/>
    <x v="2"/>
    <x v="1"/>
    <x v="2"/>
    <x v="2"/>
    <x v="3"/>
    <x v="2"/>
    <x v="0"/>
    <x v="0"/>
    <x v="0"/>
    <x v="0"/>
    <m/>
    <m/>
    <m/>
    <m/>
    <m/>
    <m/>
  </r>
  <r>
    <x v="0"/>
    <s v="Kommunal"/>
    <x v="3"/>
    <m/>
    <s v="Elever"/>
    <x v="0"/>
    <x v="0"/>
    <x v="0"/>
    <x v="0"/>
    <x v="0"/>
    <x v="1"/>
    <x v="1"/>
    <x v="0"/>
    <x v="1"/>
    <x v="1"/>
    <x v="1"/>
    <x v="1"/>
    <x v="0"/>
    <x v="0"/>
    <x v="1"/>
    <x v="2"/>
    <x v="1"/>
    <x v="0"/>
    <x v="2"/>
    <x v="1"/>
    <x v="0"/>
    <x v="0"/>
    <x v="0"/>
    <x v="0"/>
    <x v="0"/>
    <x v="0"/>
    <x v="0"/>
    <m/>
    <m/>
    <m/>
    <m/>
    <m/>
    <m/>
  </r>
  <r>
    <x v="0"/>
    <s v="Kommunal"/>
    <x v="3"/>
    <m/>
    <s v="Elever"/>
    <x v="0"/>
    <x v="2"/>
    <x v="0"/>
    <x v="1"/>
    <x v="1"/>
    <x v="2"/>
    <x v="0"/>
    <x v="0"/>
    <x v="2"/>
    <x v="0"/>
    <x v="3"/>
    <x v="1"/>
    <x v="0"/>
    <x v="0"/>
    <x v="1"/>
    <x v="2"/>
    <x v="3"/>
    <x v="0"/>
    <x v="2"/>
    <x v="0"/>
    <x v="0"/>
    <x v="0"/>
    <x v="0"/>
    <x v="0"/>
    <x v="0"/>
    <x v="0"/>
    <x v="0"/>
    <m/>
    <m/>
    <m/>
    <m/>
    <m/>
    <m/>
  </r>
  <r>
    <x v="0"/>
    <s v="Kommunal"/>
    <x v="3"/>
    <m/>
    <s v="Elever"/>
    <x v="0"/>
    <x v="1"/>
    <x v="0"/>
    <x v="1"/>
    <x v="1"/>
    <x v="1"/>
    <x v="2"/>
    <x v="1"/>
    <x v="2"/>
    <x v="1"/>
    <x v="0"/>
    <x v="1"/>
    <x v="0"/>
    <x v="0"/>
    <x v="0"/>
    <x v="0"/>
    <x v="0"/>
    <x v="3"/>
    <x v="0"/>
    <x v="1"/>
    <x v="0"/>
    <x v="2"/>
    <x v="0"/>
    <x v="0"/>
    <x v="0"/>
    <x v="0"/>
    <x v="0"/>
    <m/>
    <m/>
    <m/>
    <m/>
    <m/>
    <m/>
  </r>
  <r>
    <x v="0"/>
    <s v="Kommunal"/>
    <x v="3"/>
    <m/>
    <s v="Elever"/>
    <x v="0"/>
    <x v="1"/>
    <x v="1"/>
    <x v="0"/>
    <x v="1"/>
    <x v="0"/>
    <x v="0"/>
    <x v="0"/>
    <x v="1"/>
    <x v="2"/>
    <x v="0"/>
    <x v="1"/>
    <x v="0"/>
    <x v="0"/>
    <x v="3"/>
    <x v="1"/>
    <x v="1"/>
    <x v="0"/>
    <x v="0"/>
    <x v="0"/>
    <x v="0"/>
    <x v="1"/>
    <x v="1"/>
    <x v="0"/>
    <x v="0"/>
    <x v="0"/>
    <x v="0"/>
    <m/>
    <m/>
    <m/>
    <m/>
    <m/>
    <m/>
  </r>
  <r>
    <x v="0"/>
    <s v="Kommunal"/>
    <x v="6"/>
    <m/>
    <s v="Elever"/>
    <x v="0"/>
    <x v="1"/>
    <x v="0"/>
    <x v="0"/>
    <x v="1"/>
    <x v="1"/>
    <x v="1"/>
    <x v="1"/>
    <x v="2"/>
    <x v="0"/>
    <x v="1"/>
    <x v="1"/>
    <x v="0"/>
    <x v="0"/>
    <x v="0"/>
    <x v="2"/>
    <x v="1"/>
    <x v="1"/>
    <x v="0"/>
    <x v="1"/>
    <x v="0"/>
    <x v="2"/>
    <x v="0"/>
    <x v="0"/>
    <x v="0"/>
    <x v="0"/>
    <x v="0"/>
    <m/>
    <m/>
    <m/>
    <m/>
    <m/>
    <m/>
  </r>
  <r>
    <x v="0"/>
    <s v="Kommunal"/>
    <x v="18"/>
    <m/>
    <s v="Elever"/>
    <x v="0"/>
    <x v="1"/>
    <x v="0"/>
    <x v="0"/>
    <x v="0"/>
    <x v="0"/>
    <x v="2"/>
    <x v="1"/>
    <x v="2"/>
    <x v="0"/>
    <x v="1"/>
    <x v="1"/>
    <x v="0"/>
    <x v="0"/>
    <x v="3"/>
    <x v="0"/>
    <x v="1"/>
    <x v="3"/>
    <x v="0"/>
    <x v="1"/>
    <x v="0"/>
    <x v="2"/>
    <x v="0"/>
    <x v="0"/>
    <x v="0"/>
    <x v="0"/>
    <x v="0"/>
    <m/>
    <m/>
    <m/>
    <m/>
    <m/>
    <m/>
  </r>
  <r>
    <x v="0"/>
    <s v="Kommunal"/>
    <x v="18"/>
    <m/>
    <s v="Elever"/>
    <x v="0"/>
    <x v="1"/>
    <x v="1"/>
    <x v="0"/>
    <x v="1"/>
    <x v="1"/>
    <x v="0"/>
    <x v="1"/>
    <x v="1"/>
    <x v="0"/>
    <x v="1"/>
    <x v="1"/>
    <x v="0"/>
    <x v="0"/>
    <x v="0"/>
    <x v="1"/>
    <x v="1"/>
    <x v="1"/>
    <x v="0"/>
    <x v="1"/>
    <x v="0"/>
    <x v="2"/>
    <x v="0"/>
    <x v="0"/>
    <x v="0"/>
    <x v="0"/>
    <x v="0"/>
    <m/>
    <m/>
    <m/>
    <m/>
    <m/>
    <m/>
  </r>
  <r>
    <x v="0"/>
    <s v="Kommunal"/>
    <x v="18"/>
    <m/>
    <s v="Elever"/>
    <x v="0"/>
    <x v="1"/>
    <x v="0"/>
    <x v="0"/>
    <x v="1"/>
    <x v="1"/>
    <x v="0"/>
    <x v="1"/>
    <x v="2"/>
    <x v="0"/>
    <x v="1"/>
    <x v="1"/>
    <x v="0"/>
    <x v="0"/>
    <x v="0"/>
    <x v="2"/>
    <x v="1"/>
    <x v="1"/>
    <x v="0"/>
    <x v="1"/>
    <x v="0"/>
    <x v="2"/>
    <x v="0"/>
    <x v="0"/>
    <x v="0"/>
    <x v="0"/>
    <x v="0"/>
    <m/>
    <m/>
    <m/>
    <m/>
    <m/>
    <m/>
  </r>
  <r>
    <x v="0"/>
    <s v="Kommunal"/>
    <x v="18"/>
    <m/>
    <s v="Elever"/>
    <x v="0"/>
    <x v="1"/>
    <x v="0"/>
    <x v="0"/>
    <x v="1"/>
    <x v="1"/>
    <x v="0"/>
    <x v="0"/>
    <x v="2"/>
    <x v="0"/>
    <x v="1"/>
    <x v="1"/>
    <x v="0"/>
    <x v="0"/>
    <x v="0"/>
    <x v="1"/>
    <x v="1"/>
    <x v="1"/>
    <x v="0"/>
    <x v="1"/>
    <x v="0"/>
    <x v="0"/>
    <x v="0"/>
    <x v="0"/>
    <x v="0"/>
    <x v="0"/>
    <x v="0"/>
    <m/>
    <m/>
    <m/>
    <m/>
    <m/>
    <m/>
  </r>
  <r>
    <x v="0"/>
    <s v="Kommunal"/>
    <x v="18"/>
    <m/>
    <s v="Elever"/>
    <x v="0"/>
    <x v="1"/>
    <x v="1"/>
    <x v="0"/>
    <x v="0"/>
    <x v="1"/>
    <x v="2"/>
    <x v="2"/>
    <x v="0"/>
    <x v="1"/>
    <x v="0"/>
    <x v="0"/>
    <x v="0"/>
    <x v="0"/>
    <x v="3"/>
    <x v="0"/>
    <x v="1"/>
    <x v="3"/>
    <x v="2"/>
    <x v="1"/>
    <x v="1"/>
    <x v="1"/>
    <x v="3"/>
    <x v="0"/>
    <x v="0"/>
    <x v="0"/>
    <x v="0"/>
    <m/>
    <m/>
    <m/>
    <m/>
    <m/>
    <m/>
  </r>
  <r>
    <x v="0"/>
    <s v="Kommunal"/>
    <x v="18"/>
    <m/>
    <s v="Elever"/>
    <x v="0"/>
    <x v="0"/>
    <x v="1"/>
    <x v="1"/>
    <x v="1"/>
    <x v="1"/>
    <x v="0"/>
    <x v="0"/>
    <x v="1"/>
    <x v="0"/>
    <x v="1"/>
    <x v="1"/>
    <x v="0"/>
    <x v="0"/>
    <x v="1"/>
    <x v="1"/>
    <x v="0"/>
    <x v="0"/>
    <x v="0"/>
    <x v="1"/>
    <x v="0"/>
    <x v="1"/>
    <x v="0"/>
    <x v="0"/>
    <x v="0"/>
    <x v="0"/>
    <x v="0"/>
    <m/>
    <m/>
    <m/>
    <m/>
    <m/>
    <m/>
  </r>
  <r>
    <x v="0"/>
    <s v="Kommunal"/>
    <x v="18"/>
    <m/>
    <s v="Elever"/>
    <x v="0"/>
    <x v="1"/>
    <x v="0"/>
    <x v="1"/>
    <x v="1"/>
    <x v="1"/>
    <x v="1"/>
    <x v="1"/>
    <x v="2"/>
    <x v="0"/>
    <x v="1"/>
    <x v="1"/>
    <x v="0"/>
    <x v="0"/>
    <x v="1"/>
    <x v="2"/>
    <x v="1"/>
    <x v="1"/>
    <x v="0"/>
    <x v="1"/>
    <x v="0"/>
    <x v="2"/>
    <x v="0"/>
    <x v="0"/>
    <x v="0"/>
    <x v="0"/>
    <x v="0"/>
    <m/>
    <m/>
    <m/>
    <m/>
    <m/>
    <m/>
  </r>
  <r>
    <x v="0"/>
    <s v="Kommunal"/>
    <x v="18"/>
    <m/>
    <s v="Elever"/>
    <x v="0"/>
    <x v="2"/>
    <x v="1"/>
    <x v="0"/>
    <x v="0"/>
    <x v="2"/>
    <x v="0"/>
    <x v="2"/>
    <x v="2"/>
    <x v="0"/>
    <x v="3"/>
    <x v="0"/>
    <x v="0"/>
    <x v="0"/>
    <x v="1"/>
    <x v="0"/>
    <x v="0"/>
    <x v="0"/>
    <x v="0"/>
    <x v="1"/>
    <x v="0"/>
    <x v="1"/>
    <x v="0"/>
    <x v="0"/>
    <x v="0"/>
    <x v="0"/>
    <x v="0"/>
    <m/>
    <m/>
    <m/>
    <m/>
    <m/>
    <m/>
  </r>
  <r>
    <x v="0"/>
    <s v="Kommunal"/>
    <x v="18"/>
    <m/>
    <s v="Elever"/>
    <x v="0"/>
    <x v="1"/>
    <x v="0"/>
    <x v="0"/>
    <x v="1"/>
    <x v="1"/>
    <x v="0"/>
    <x v="1"/>
    <x v="1"/>
    <x v="1"/>
    <x v="1"/>
    <x v="1"/>
    <x v="0"/>
    <x v="0"/>
    <x v="1"/>
    <x v="1"/>
    <x v="1"/>
    <x v="0"/>
    <x v="0"/>
    <x v="1"/>
    <x v="0"/>
    <x v="1"/>
    <x v="1"/>
    <x v="0"/>
    <x v="0"/>
    <x v="0"/>
    <x v="0"/>
    <m/>
    <m/>
    <m/>
    <m/>
    <m/>
    <m/>
  </r>
  <r>
    <x v="0"/>
    <s v="Kommunal"/>
    <x v="18"/>
    <m/>
    <s v="Elever"/>
    <x v="0"/>
    <x v="1"/>
    <x v="1"/>
    <x v="0"/>
    <x v="0"/>
    <x v="0"/>
    <x v="0"/>
    <x v="2"/>
    <x v="1"/>
    <x v="0"/>
    <x v="0"/>
    <x v="1"/>
    <x v="0"/>
    <x v="1"/>
    <x v="2"/>
    <x v="3"/>
    <x v="2"/>
    <x v="2"/>
    <x v="1"/>
    <x v="2"/>
    <x v="2"/>
    <x v="3"/>
    <x v="2"/>
    <x v="0"/>
    <x v="0"/>
    <x v="0"/>
    <x v="0"/>
    <m/>
    <m/>
    <m/>
    <m/>
    <m/>
    <m/>
  </r>
  <r>
    <x v="0"/>
    <s v="Kommunal"/>
    <x v="18"/>
    <m/>
    <s v="Elever"/>
    <x v="0"/>
    <x v="0"/>
    <x v="0"/>
    <x v="1"/>
    <x v="0"/>
    <x v="1"/>
    <x v="2"/>
    <x v="1"/>
    <x v="0"/>
    <x v="1"/>
    <x v="2"/>
    <x v="1"/>
    <x v="0"/>
    <x v="0"/>
    <x v="1"/>
    <x v="0"/>
    <x v="0"/>
    <x v="3"/>
    <x v="0"/>
    <x v="1"/>
    <x v="1"/>
    <x v="1"/>
    <x v="0"/>
    <x v="0"/>
    <x v="0"/>
    <x v="0"/>
    <x v="0"/>
    <m/>
    <m/>
    <m/>
    <m/>
    <m/>
    <m/>
  </r>
  <r>
    <x v="0"/>
    <s v="Kommunal"/>
    <x v="18"/>
    <m/>
    <s v="Elever"/>
    <x v="0"/>
    <x v="0"/>
    <x v="0"/>
    <x v="0"/>
    <x v="1"/>
    <x v="0"/>
    <x v="0"/>
    <x v="0"/>
    <x v="0"/>
    <x v="2"/>
    <x v="0"/>
    <x v="1"/>
    <x v="0"/>
    <x v="1"/>
    <x v="2"/>
    <x v="3"/>
    <x v="2"/>
    <x v="2"/>
    <x v="1"/>
    <x v="2"/>
    <x v="2"/>
    <x v="3"/>
    <x v="2"/>
    <x v="0"/>
    <x v="0"/>
    <x v="0"/>
    <x v="0"/>
    <m/>
    <m/>
    <m/>
    <m/>
    <m/>
    <m/>
  </r>
  <r>
    <x v="0"/>
    <s v="Kommunal"/>
    <x v="18"/>
    <m/>
    <s v="Elever"/>
    <x v="0"/>
    <x v="1"/>
    <x v="1"/>
    <x v="0"/>
    <x v="0"/>
    <x v="0"/>
    <x v="0"/>
    <x v="0"/>
    <x v="0"/>
    <x v="1"/>
    <x v="0"/>
    <x v="2"/>
    <x v="0"/>
    <x v="0"/>
    <x v="3"/>
    <x v="0"/>
    <x v="0"/>
    <x v="0"/>
    <x v="2"/>
    <x v="3"/>
    <x v="0"/>
    <x v="1"/>
    <x v="3"/>
    <x v="0"/>
    <x v="0"/>
    <x v="0"/>
    <x v="0"/>
    <m/>
    <m/>
    <m/>
    <m/>
    <m/>
    <m/>
  </r>
  <r>
    <x v="0"/>
    <s v="Kommunal"/>
    <x v="18"/>
    <m/>
    <s v="Elever"/>
    <x v="0"/>
    <x v="1"/>
    <x v="1"/>
    <x v="0"/>
    <x v="1"/>
    <x v="1"/>
    <x v="2"/>
    <x v="0"/>
    <x v="1"/>
    <x v="1"/>
    <x v="3"/>
    <x v="0"/>
    <x v="0"/>
    <x v="0"/>
    <x v="3"/>
    <x v="1"/>
    <x v="0"/>
    <x v="3"/>
    <x v="0"/>
    <x v="0"/>
    <x v="1"/>
    <x v="1"/>
    <x v="1"/>
    <x v="0"/>
    <x v="0"/>
    <x v="0"/>
    <x v="0"/>
    <m/>
    <m/>
    <m/>
    <m/>
    <m/>
    <m/>
  </r>
  <r>
    <x v="0"/>
    <s v="Kommunal"/>
    <x v="18"/>
    <m/>
    <s v="Elever"/>
    <x v="0"/>
    <x v="0"/>
    <x v="0"/>
    <x v="0"/>
    <x v="1"/>
    <x v="0"/>
    <x v="1"/>
    <x v="1"/>
    <x v="1"/>
    <x v="0"/>
    <x v="1"/>
    <x v="1"/>
    <x v="0"/>
    <x v="0"/>
    <x v="1"/>
    <x v="2"/>
    <x v="1"/>
    <x v="0"/>
    <x v="0"/>
    <x v="1"/>
    <x v="1"/>
    <x v="1"/>
    <x v="0"/>
    <x v="0"/>
    <x v="0"/>
    <x v="0"/>
    <x v="0"/>
    <m/>
    <m/>
    <m/>
    <m/>
    <m/>
    <m/>
  </r>
  <r>
    <x v="0"/>
    <s v="Kommunal"/>
    <x v="18"/>
    <m/>
    <s v="Elever"/>
    <x v="0"/>
    <x v="1"/>
    <x v="0"/>
    <x v="0"/>
    <x v="1"/>
    <x v="1"/>
    <x v="0"/>
    <x v="1"/>
    <x v="1"/>
    <x v="1"/>
    <x v="1"/>
    <x v="1"/>
    <x v="0"/>
    <x v="0"/>
    <x v="1"/>
    <x v="1"/>
    <x v="1"/>
    <x v="0"/>
    <x v="0"/>
    <x v="1"/>
    <x v="1"/>
    <x v="1"/>
    <x v="0"/>
    <x v="0"/>
    <x v="0"/>
    <x v="0"/>
    <x v="0"/>
    <m/>
    <m/>
    <m/>
    <m/>
    <m/>
    <m/>
  </r>
  <r>
    <x v="0"/>
    <s v="Kommunal"/>
    <x v="18"/>
    <m/>
    <s v="Elever"/>
    <x v="0"/>
    <x v="0"/>
    <x v="0"/>
    <x v="1"/>
    <x v="1"/>
    <x v="1"/>
    <x v="1"/>
    <x v="1"/>
    <x v="1"/>
    <x v="1"/>
    <x v="1"/>
    <x v="1"/>
    <x v="0"/>
    <x v="0"/>
    <x v="1"/>
    <x v="0"/>
    <x v="0"/>
    <x v="1"/>
    <x v="0"/>
    <x v="1"/>
    <x v="0"/>
    <x v="0"/>
    <x v="0"/>
    <x v="0"/>
    <x v="0"/>
    <x v="0"/>
    <x v="0"/>
    <m/>
    <m/>
    <m/>
    <m/>
    <m/>
    <m/>
  </r>
  <r>
    <x v="0"/>
    <s v="Kommunal"/>
    <x v="18"/>
    <m/>
    <s v="Elever"/>
    <x v="0"/>
    <x v="1"/>
    <x v="0"/>
    <x v="0"/>
    <x v="1"/>
    <x v="1"/>
    <x v="0"/>
    <x v="0"/>
    <x v="0"/>
    <x v="1"/>
    <x v="0"/>
    <x v="1"/>
    <x v="0"/>
    <x v="0"/>
    <x v="1"/>
    <x v="2"/>
    <x v="0"/>
    <x v="0"/>
    <x v="0"/>
    <x v="0"/>
    <x v="1"/>
    <x v="2"/>
    <x v="1"/>
    <x v="0"/>
    <x v="0"/>
    <x v="0"/>
    <x v="0"/>
    <m/>
    <m/>
    <m/>
    <m/>
    <m/>
    <m/>
  </r>
  <r>
    <x v="0"/>
    <s v="Kommunal"/>
    <x v="18"/>
    <m/>
    <s v="Elever"/>
    <x v="0"/>
    <x v="1"/>
    <x v="0"/>
    <x v="0"/>
    <x v="1"/>
    <x v="1"/>
    <x v="1"/>
    <x v="1"/>
    <x v="2"/>
    <x v="0"/>
    <x v="1"/>
    <x v="1"/>
    <x v="0"/>
    <x v="0"/>
    <x v="1"/>
    <x v="1"/>
    <x v="1"/>
    <x v="0"/>
    <x v="0"/>
    <x v="1"/>
    <x v="1"/>
    <x v="2"/>
    <x v="0"/>
    <x v="0"/>
    <x v="0"/>
    <x v="0"/>
    <x v="0"/>
    <m/>
    <m/>
    <m/>
    <m/>
    <m/>
    <m/>
  </r>
  <r>
    <x v="0"/>
    <s v="Kommunal"/>
    <x v="18"/>
    <m/>
    <s v="Elever"/>
    <x v="0"/>
    <x v="1"/>
    <x v="1"/>
    <x v="0"/>
    <x v="1"/>
    <x v="0"/>
    <x v="0"/>
    <x v="1"/>
    <x v="2"/>
    <x v="0"/>
    <x v="1"/>
    <x v="1"/>
    <x v="0"/>
    <x v="0"/>
    <x v="0"/>
    <x v="1"/>
    <x v="1"/>
    <x v="0"/>
    <x v="0"/>
    <x v="0"/>
    <x v="0"/>
    <x v="1"/>
    <x v="0"/>
    <x v="0"/>
    <x v="0"/>
    <x v="0"/>
    <x v="0"/>
    <m/>
    <m/>
    <m/>
    <m/>
    <m/>
    <m/>
  </r>
  <r>
    <x v="0"/>
    <s v="Kommunal"/>
    <x v="18"/>
    <m/>
    <s v="Elever"/>
    <x v="0"/>
    <x v="1"/>
    <x v="0"/>
    <x v="0"/>
    <x v="1"/>
    <x v="0"/>
    <x v="0"/>
    <x v="0"/>
    <x v="1"/>
    <x v="0"/>
    <x v="0"/>
    <x v="1"/>
    <x v="0"/>
    <x v="0"/>
    <x v="1"/>
    <x v="0"/>
    <x v="1"/>
    <x v="0"/>
    <x v="0"/>
    <x v="0"/>
    <x v="1"/>
    <x v="2"/>
    <x v="1"/>
    <x v="0"/>
    <x v="0"/>
    <x v="0"/>
    <x v="0"/>
    <m/>
    <m/>
    <m/>
    <m/>
    <m/>
    <m/>
  </r>
  <r>
    <x v="0"/>
    <s v="Kommunal"/>
    <x v="18"/>
    <m/>
    <s v="Elever"/>
    <x v="0"/>
    <x v="1"/>
    <x v="1"/>
    <x v="1"/>
    <x v="3"/>
    <x v="0"/>
    <x v="0"/>
    <x v="0"/>
    <x v="1"/>
    <x v="1"/>
    <x v="0"/>
    <x v="0"/>
    <x v="0"/>
    <x v="0"/>
    <x v="3"/>
    <x v="1"/>
    <x v="0"/>
    <x v="1"/>
    <x v="2"/>
    <x v="1"/>
    <x v="0"/>
    <x v="0"/>
    <x v="1"/>
    <x v="0"/>
    <x v="0"/>
    <x v="0"/>
    <x v="0"/>
    <m/>
    <m/>
    <m/>
    <m/>
    <m/>
    <m/>
  </r>
  <r>
    <x v="0"/>
    <s v="Kommunal"/>
    <x v="18"/>
    <m/>
    <s v="Elever"/>
    <x v="0"/>
    <x v="0"/>
    <x v="0"/>
    <x v="1"/>
    <x v="1"/>
    <x v="1"/>
    <x v="1"/>
    <x v="1"/>
    <x v="1"/>
    <x v="1"/>
    <x v="1"/>
    <x v="1"/>
    <x v="0"/>
    <x v="0"/>
    <x v="0"/>
    <x v="1"/>
    <x v="0"/>
    <x v="1"/>
    <x v="0"/>
    <x v="1"/>
    <x v="0"/>
    <x v="0"/>
    <x v="1"/>
    <x v="0"/>
    <x v="0"/>
    <x v="0"/>
    <x v="0"/>
    <m/>
    <m/>
    <m/>
    <m/>
    <m/>
    <m/>
  </r>
  <r>
    <x v="0"/>
    <s v="Kommunal"/>
    <x v="18"/>
    <m/>
    <s v="Elever"/>
    <x v="0"/>
    <x v="2"/>
    <x v="0"/>
    <x v="1"/>
    <x v="1"/>
    <x v="1"/>
    <x v="0"/>
    <x v="0"/>
    <x v="2"/>
    <x v="0"/>
    <x v="1"/>
    <x v="1"/>
    <x v="0"/>
    <x v="0"/>
    <x v="1"/>
    <x v="2"/>
    <x v="1"/>
    <x v="1"/>
    <x v="0"/>
    <x v="1"/>
    <x v="0"/>
    <x v="0"/>
    <x v="0"/>
    <x v="0"/>
    <x v="0"/>
    <x v="0"/>
    <x v="0"/>
    <m/>
    <m/>
    <m/>
    <m/>
    <m/>
    <m/>
  </r>
  <r>
    <x v="0"/>
    <s v="Kommunal"/>
    <x v="18"/>
    <m/>
    <s v="Elever"/>
    <x v="0"/>
    <x v="0"/>
    <x v="0"/>
    <x v="1"/>
    <x v="1"/>
    <x v="0"/>
    <x v="1"/>
    <x v="0"/>
    <x v="2"/>
    <x v="0"/>
    <x v="0"/>
    <x v="1"/>
    <x v="0"/>
    <x v="0"/>
    <x v="1"/>
    <x v="2"/>
    <x v="0"/>
    <x v="3"/>
    <x v="0"/>
    <x v="0"/>
    <x v="0"/>
    <x v="1"/>
    <x v="0"/>
    <x v="0"/>
    <x v="0"/>
    <x v="0"/>
    <x v="0"/>
    <m/>
    <m/>
    <m/>
    <m/>
    <m/>
    <m/>
  </r>
  <r>
    <x v="0"/>
    <s v="Kommunal"/>
    <x v="18"/>
    <m/>
    <s v="Elever"/>
    <x v="0"/>
    <x v="1"/>
    <x v="1"/>
    <x v="0"/>
    <x v="0"/>
    <x v="1"/>
    <x v="2"/>
    <x v="2"/>
    <x v="1"/>
    <x v="0"/>
    <x v="1"/>
    <x v="0"/>
    <x v="0"/>
    <x v="0"/>
    <x v="3"/>
    <x v="0"/>
    <x v="1"/>
    <x v="1"/>
    <x v="2"/>
    <x v="1"/>
    <x v="0"/>
    <x v="1"/>
    <x v="0"/>
    <x v="0"/>
    <x v="0"/>
    <x v="0"/>
    <x v="0"/>
    <m/>
    <m/>
    <m/>
    <m/>
    <m/>
    <m/>
  </r>
  <r>
    <x v="0"/>
    <s v="Kommunal"/>
    <x v="18"/>
    <m/>
    <s v="Elever"/>
    <x v="0"/>
    <x v="0"/>
    <x v="0"/>
    <x v="1"/>
    <x v="1"/>
    <x v="0"/>
    <x v="1"/>
    <x v="0"/>
    <x v="1"/>
    <x v="0"/>
    <x v="1"/>
    <x v="1"/>
    <x v="0"/>
    <x v="0"/>
    <x v="1"/>
    <x v="2"/>
    <x v="0"/>
    <x v="1"/>
    <x v="0"/>
    <x v="0"/>
    <x v="0"/>
    <x v="1"/>
    <x v="1"/>
    <x v="0"/>
    <x v="0"/>
    <x v="0"/>
    <x v="0"/>
    <m/>
    <m/>
    <m/>
    <m/>
    <m/>
    <m/>
  </r>
  <r>
    <x v="0"/>
    <s v="Kommunal"/>
    <x v="18"/>
    <m/>
    <s v="Elever"/>
    <x v="0"/>
    <x v="1"/>
    <x v="0"/>
    <x v="0"/>
    <x v="1"/>
    <x v="1"/>
    <x v="0"/>
    <x v="0"/>
    <x v="2"/>
    <x v="0"/>
    <x v="1"/>
    <x v="1"/>
    <x v="0"/>
    <x v="0"/>
    <x v="1"/>
    <x v="1"/>
    <x v="1"/>
    <x v="0"/>
    <x v="0"/>
    <x v="1"/>
    <x v="0"/>
    <x v="2"/>
    <x v="0"/>
    <x v="0"/>
    <x v="0"/>
    <x v="0"/>
    <x v="0"/>
    <m/>
    <m/>
    <m/>
    <m/>
    <m/>
    <m/>
  </r>
  <r>
    <x v="0"/>
    <s v="Kommunal"/>
    <x v="18"/>
    <m/>
    <s v="Elever"/>
    <x v="0"/>
    <x v="2"/>
    <x v="2"/>
    <x v="0"/>
    <x v="0"/>
    <x v="1"/>
    <x v="2"/>
    <x v="0"/>
    <x v="1"/>
    <x v="1"/>
    <x v="1"/>
    <x v="1"/>
    <x v="0"/>
    <x v="0"/>
    <x v="3"/>
    <x v="2"/>
    <x v="1"/>
    <x v="3"/>
    <x v="0"/>
    <x v="1"/>
    <x v="3"/>
    <x v="2"/>
    <x v="0"/>
    <x v="0"/>
    <x v="0"/>
    <x v="0"/>
    <x v="0"/>
    <m/>
    <m/>
    <m/>
    <m/>
    <m/>
    <m/>
  </r>
  <r>
    <x v="0"/>
    <s v="Kommunal"/>
    <x v="18"/>
    <m/>
    <s v="Elever"/>
    <x v="0"/>
    <x v="0"/>
    <x v="0"/>
    <x v="1"/>
    <x v="1"/>
    <x v="0"/>
    <x v="1"/>
    <x v="0"/>
    <x v="0"/>
    <x v="0"/>
    <x v="0"/>
    <x v="1"/>
    <x v="0"/>
    <x v="0"/>
    <x v="1"/>
    <x v="1"/>
    <x v="0"/>
    <x v="0"/>
    <x v="0"/>
    <x v="1"/>
    <x v="0"/>
    <x v="0"/>
    <x v="1"/>
    <x v="0"/>
    <x v="0"/>
    <x v="0"/>
    <x v="0"/>
    <m/>
    <m/>
    <m/>
    <m/>
    <m/>
    <m/>
  </r>
  <r>
    <x v="0"/>
    <s v="Kommunal"/>
    <x v="18"/>
    <m/>
    <s v="Elever"/>
    <x v="0"/>
    <x v="0"/>
    <x v="0"/>
    <x v="0"/>
    <x v="1"/>
    <x v="1"/>
    <x v="1"/>
    <x v="0"/>
    <x v="1"/>
    <x v="1"/>
    <x v="1"/>
    <x v="1"/>
    <x v="0"/>
    <x v="0"/>
    <x v="3"/>
    <x v="0"/>
    <x v="1"/>
    <x v="3"/>
    <x v="0"/>
    <x v="0"/>
    <x v="0"/>
    <x v="1"/>
    <x v="0"/>
    <x v="0"/>
    <x v="0"/>
    <x v="0"/>
    <x v="0"/>
    <m/>
    <m/>
    <m/>
    <m/>
    <m/>
    <m/>
  </r>
  <r>
    <x v="0"/>
    <s v="Kommunal"/>
    <x v="18"/>
    <m/>
    <s v="Elever"/>
    <x v="0"/>
    <x v="0"/>
    <x v="0"/>
    <x v="1"/>
    <x v="1"/>
    <x v="0"/>
    <x v="0"/>
    <x v="1"/>
    <x v="0"/>
    <x v="1"/>
    <x v="1"/>
    <x v="1"/>
    <x v="0"/>
    <x v="0"/>
    <x v="1"/>
    <x v="1"/>
    <x v="0"/>
    <x v="1"/>
    <x v="0"/>
    <x v="1"/>
    <x v="0"/>
    <x v="1"/>
    <x v="0"/>
    <x v="0"/>
    <x v="0"/>
    <x v="0"/>
    <x v="0"/>
    <m/>
    <m/>
    <m/>
    <m/>
    <m/>
    <m/>
  </r>
  <r>
    <x v="0"/>
    <s v="Kommunal"/>
    <x v="18"/>
    <m/>
    <s v="Elever"/>
    <x v="0"/>
    <x v="1"/>
    <x v="0"/>
    <x v="0"/>
    <x v="1"/>
    <x v="0"/>
    <x v="0"/>
    <x v="1"/>
    <x v="1"/>
    <x v="0"/>
    <x v="0"/>
    <x v="1"/>
    <x v="0"/>
    <x v="0"/>
    <x v="1"/>
    <x v="1"/>
    <x v="1"/>
    <x v="1"/>
    <x v="2"/>
    <x v="0"/>
    <x v="0"/>
    <x v="2"/>
    <x v="0"/>
    <x v="0"/>
    <x v="0"/>
    <x v="0"/>
    <x v="0"/>
    <m/>
    <m/>
    <m/>
    <m/>
    <m/>
    <m/>
  </r>
  <r>
    <x v="0"/>
    <s v="Kommunal"/>
    <x v="18"/>
    <m/>
    <s v="Elever"/>
    <x v="0"/>
    <x v="0"/>
    <x v="0"/>
    <x v="0"/>
    <x v="1"/>
    <x v="0"/>
    <x v="0"/>
    <x v="0"/>
    <x v="2"/>
    <x v="0"/>
    <x v="0"/>
    <x v="1"/>
    <x v="0"/>
    <x v="0"/>
    <x v="1"/>
    <x v="2"/>
    <x v="1"/>
    <x v="0"/>
    <x v="0"/>
    <x v="1"/>
    <x v="0"/>
    <x v="1"/>
    <x v="0"/>
    <x v="0"/>
    <x v="0"/>
    <x v="0"/>
    <x v="0"/>
    <m/>
    <m/>
    <m/>
    <m/>
    <m/>
    <m/>
  </r>
  <r>
    <x v="0"/>
    <s v="Kommunal"/>
    <x v="18"/>
    <m/>
    <s v="Elever"/>
    <x v="0"/>
    <x v="1"/>
    <x v="0"/>
    <x v="0"/>
    <x v="1"/>
    <x v="1"/>
    <x v="1"/>
    <x v="0"/>
    <x v="1"/>
    <x v="1"/>
    <x v="1"/>
    <x v="1"/>
    <x v="0"/>
    <x v="0"/>
    <x v="3"/>
    <x v="0"/>
    <x v="0"/>
    <x v="0"/>
    <x v="0"/>
    <x v="1"/>
    <x v="0"/>
    <x v="1"/>
    <x v="1"/>
    <x v="0"/>
    <x v="0"/>
    <x v="0"/>
    <x v="0"/>
    <m/>
    <m/>
    <m/>
    <m/>
    <m/>
    <m/>
  </r>
  <r>
    <x v="0"/>
    <s v="Kommunal"/>
    <x v="18"/>
    <m/>
    <s v="Elever"/>
    <x v="0"/>
    <x v="1"/>
    <x v="0"/>
    <x v="0"/>
    <x v="1"/>
    <x v="1"/>
    <x v="0"/>
    <x v="0"/>
    <x v="2"/>
    <x v="0"/>
    <x v="1"/>
    <x v="1"/>
    <x v="0"/>
    <x v="0"/>
    <x v="0"/>
    <x v="2"/>
    <x v="1"/>
    <x v="1"/>
    <x v="0"/>
    <x v="1"/>
    <x v="0"/>
    <x v="1"/>
    <x v="0"/>
    <x v="0"/>
    <x v="0"/>
    <x v="0"/>
    <x v="0"/>
    <m/>
    <m/>
    <m/>
    <m/>
    <m/>
    <m/>
  </r>
  <r>
    <x v="0"/>
    <s v="Kommunal"/>
    <x v="18"/>
    <m/>
    <s v="Elever"/>
    <x v="0"/>
    <x v="0"/>
    <x v="0"/>
    <x v="0"/>
    <x v="1"/>
    <x v="0"/>
    <x v="0"/>
    <x v="0"/>
    <x v="1"/>
    <x v="1"/>
    <x v="3"/>
    <x v="1"/>
    <x v="0"/>
    <x v="0"/>
    <x v="0"/>
    <x v="1"/>
    <x v="0"/>
    <x v="0"/>
    <x v="0"/>
    <x v="1"/>
    <x v="1"/>
    <x v="1"/>
    <x v="0"/>
    <x v="0"/>
    <x v="0"/>
    <x v="0"/>
    <x v="0"/>
    <m/>
    <m/>
    <m/>
    <m/>
    <m/>
    <m/>
  </r>
  <r>
    <x v="0"/>
    <s v="Kommunal"/>
    <x v="18"/>
    <m/>
    <s v="Elever"/>
    <x v="0"/>
    <x v="1"/>
    <x v="0"/>
    <x v="0"/>
    <x v="1"/>
    <x v="1"/>
    <x v="0"/>
    <x v="0"/>
    <x v="2"/>
    <x v="0"/>
    <x v="1"/>
    <x v="1"/>
    <x v="0"/>
    <x v="0"/>
    <x v="0"/>
    <x v="2"/>
    <x v="1"/>
    <x v="1"/>
    <x v="0"/>
    <x v="1"/>
    <x v="0"/>
    <x v="1"/>
    <x v="0"/>
    <x v="0"/>
    <x v="0"/>
    <x v="0"/>
    <x v="0"/>
    <m/>
    <m/>
    <m/>
    <m/>
    <m/>
    <m/>
  </r>
  <r>
    <x v="0"/>
    <s v="Kommunal"/>
    <x v="18"/>
    <m/>
    <s v="Elever"/>
    <x v="0"/>
    <x v="0"/>
    <x v="0"/>
    <x v="0"/>
    <x v="1"/>
    <x v="1"/>
    <x v="0"/>
    <x v="1"/>
    <x v="2"/>
    <x v="0"/>
    <x v="1"/>
    <x v="1"/>
    <x v="0"/>
    <x v="0"/>
    <x v="1"/>
    <x v="2"/>
    <x v="3"/>
    <x v="0"/>
    <x v="2"/>
    <x v="1"/>
    <x v="1"/>
    <x v="1"/>
    <x v="0"/>
    <x v="0"/>
    <x v="0"/>
    <x v="0"/>
    <x v="0"/>
    <m/>
    <m/>
    <m/>
    <m/>
    <m/>
    <m/>
  </r>
  <r>
    <x v="0"/>
    <s v="Kommunal"/>
    <x v="18"/>
    <m/>
    <s v="Elever"/>
    <x v="0"/>
    <x v="1"/>
    <x v="0"/>
    <x v="0"/>
    <x v="1"/>
    <x v="1"/>
    <x v="0"/>
    <x v="0"/>
    <x v="2"/>
    <x v="0"/>
    <x v="1"/>
    <x v="1"/>
    <x v="0"/>
    <x v="0"/>
    <x v="1"/>
    <x v="2"/>
    <x v="1"/>
    <x v="1"/>
    <x v="0"/>
    <x v="1"/>
    <x v="1"/>
    <x v="1"/>
    <x v="0"/>
    <x v="0"/>
    <x v="0"/>
    <x v="0"/>
    <x v="0"/>
    <m/>
    <m/>
    <m/>
    <m/>
    <m/>
    <m/>
  </r>
  <r>
    <x v="0"/>
    <s v="Kommunal"/>
    <x v="18"/>
    <m/>
    <s v="Elever"/>
    <x v="0"/>
    <x v="0"/>
    <x v="0"/>
    <x v="0"/>
    <x v="1"/>
    <x v="1"/>
    <x v="1"/>
    <x v="1"/>
    <x v="1"/>
    <x v="0"/>
    <x v="1"/>
    <x v="1"/>
    <x v="0"/>
    <x v="0"/>
    <x v="1"/>
    <x v="2"/>
    <x v="1"/>
    <x v="0"/>
    <x v="0"/>
    <x v="1"/>
    <x v="0"/>
    <x v="1"/>
    <x v="0"/>
    <x v="0"/>
    <x v="0"/>
    <x v="0"/>
    <x v="0"/>
    <m/>
    <m/>
    <m/>
    <m/>
    <m/>
    <m/>
  </r>
  <r>
    <x v="0"/>
    <s v="Kommunal"/>
    <x v="19"/>
    <m/>
    <s v="Elever"/>
    <x v="0"/>
    <x v="1"/>
    <x v="0"/>
    <x v="0"/>
    <x v="1"/>
    <x v="1"/>
    <x v="1"/>
    <x v="1"/>
    <x v="2"/>
    <x v="0"/>
    <x v="1"/>
    <x v="1"/>
    <x v="0"/>
    <x v="0"/>
    <x v="0"/>
    <x v="2"/>
    <x v="1"/>
    <x v="1"/>
    <x v="0"/>
    <x v="1"/>
    <x v="0"/>
    <x v="1"/>
    <x v="0"/>
    <x v="0"/>
    <x v="0"/>
    <x v="0"/>
    <x v="0"/>
    <m/>
    <m/>
    <m/>
    <m/>
    <m/>
    <m/>
  </r>
  <r>
    <x v="0"/>
    <s v="Kommunal"/>
    <x v="18"/>
    <m/>
    <s v="Elever"/>
    <x v="0"/>
    <x v="0"/>
    <x v="1"/>
    <x v="0"/>
    <x v="1"/>
    <x v="0"/>
    <x v="0"/>
    <x v="0"/>
    <x v="1"/>
    <x v="0"/>
    <x v="1"/>
    <x v="1"/>
    <x v="0"/>
    <x v="0"/>
    <x v="1"/>
    <x v="2"/>
    <x v="1"/>
    <x v="1"/>
    <x v="0"/>
    <x v="1"/>
    <x v="0"/>
    <x v="1"/>
    <x v="0"/>
    <x v="0"/>
    <x v="0"/>
    <x v="0"/>
    <x v="0"/>
    <m/>
    <m/>
    <m/>
    <m/>
    <m/>
    <m/>
  </r>
  <r>
    <x v="0"/>
    <s v="Kommunal"/>
    <x v="0"/>
    <m/>
    <s v="Elever"/>
    <x v="0"/>
    <x v="1"/>
    <x v="0"/>
    <x v="0"/>
    <x v="1"/>
    <x v="1"/>
    <x v="1"/>
    <x v="1"/>
    <x v="2"/>
    <x v="0"/>
    <x v="1"/>
    <x v="1"/>
    <x v="0"/>
    <x v="1"/>
    <x v="2"/>
    <x v="3"/>
    <x v="2"/>
    <x v="2"/>
    <x v="1"/>
    <x v="2"/>
    <x v="2"/>
    <x v="3"/>
    <x v="2"/>
    <x v="0"/>
    <x v="0"/>
    <x v="0"/>
    <x v="0"/>
    <m/>
    <m/>
    <m/>
    <m/>
    <m/>
    <m/>
  </r>
  <r>
    <x v="0"/>
    <s v="Kommunal"/>
    <x v="19"/>
    <m/>
    <s v="Elever"/>
    <x v="0"/>
    <x v="1"/>
    <x v="0"/>
    <x v="0"/>
    <x v="1"/>
    <x v="1"/>
    <x v="0"/>
    <x v="1"/>
    <x v="1"/>
    <x v="0"/>
    <x v="1"/>
    <x v="1"/>
    <x v="0"/>
    <x v="1"/>
    <x v="2"/>
    <x v="3"/>
    <x v="2"/>
    <x v="2"/>
    <x v="1"/>
    <x v="2"/>
    <x v="2"/>
    <x v="3"/>
    <x v="2"/>
    <x v="0"/>
    <x v="0"/>
    <x v="0"/>
    <x v="0"/>
    <m/>
    <m/>
    <m/>
    <m/>
    <m/>
    <m/>
  </r>
  <r>
    <x v="0"/>
    <s v="Kommunal"/>
    <x v="19"/>
    <m/>
    <s v="Elever"/>
    <x v="0"/>
    <x v="0"/>
    <x v="0"/>
    <x v="0"/>
    <x v="1"/>
    <x v="1"/>
    <x v="1"/>
    <x v="1"/>
    <x v="2"/>
    <x v="0"/>
    <x v="1"/>
    <x v="1"/>
    <x v="0"/>
    <x v="1"/>
    <x v="2"/>
    <x v="3"/>
    <x v="2"/>
    <x v="2"/>
    <x v="1"/>
    <x v="2"/>
    <x v="2"/>
    <x v="3"/>
    <x v="2"/>
    <x v="0"/>
    <x v="0"/>
    <x v="0"/>
    <x v="0"/>
    <m/>
    <m/>
    <m/>
    <m/>
    <m/>
    <m/>
  </r>
  <r>
    <x v="0"/>
    <s v="Kommunal"/>
    <x v="19"/>
    <m/>
    <s v="Elever"/>
    <x v="0"/>
    <x v="1"/>
    <x v="0"/>
    <x v="0"/>
    <x v="1"/>
    <x v="1"/>
    <x v="0"/>
    <x v="1"/>
    <x v="2"/>
    <x v="0"/>
    <x v="1"/>
    <x v="0"/>
    <x v="0"/>
    <x v="1"/>
    <x v="2"/>
    <x v="3"/>
    <x v="2"/>
    <x v="2"/>
    <x v="1"/>
    <x v="2"/>
    <x v="2"/>
    <x v="3"/>
    <x v="2"/>
    <x v="0"/>
    <x v="0"/>
    <x v="0"/>
    <x v="0"/>
    <m/>
    <m/>
    <m/>
    <m/>
    <m/>
    <m/>
  </r>
  <r>
    <x v="0"/>
    <s v="Kommunal"/>
    <x v="19"/>
    <m/>
    <s v="Elever"/>
    <x v="0"/>
    <x v="0"/>
    <x v="0"/>
    <x v="0"/>
    <x v="1"/>
    <x v="1"/>
    <x v="0"/>
    <x v="1"/>
    <x v="1"/>
    <x v="0"/>
    <x v="1"/>
    <x v="1"/>
    <x v="0"/>
    <x v="1"/>
    <x v="2"/>
    <x v="3"/>
    <x v="2"/>
    <x v="2"/>
    <x v="1"/>
    <x v="2"/>
    <x v="2"/>
    <x v="3"/>
    <x v="2"/>
    <x v="0"/>
    <x v="0"/>
    <x v="0"/>
    <x v="0"/>
    <m/>
    <m/>
    <m/>
    <m/>
    <m/>
    <m/>
  </r>
  <r>
    <x v="0"/>
    <s v="Kommunal"/>
    <x v="19"/>
    <m/>
    <s v="Elever"/>
    <x v="0"/>
    <x v="1"/>
    <x v="0"/>
    <x v="0"/>
    <x v="1"/>
    <x v="1"/>
    <x v="0"/>
    <x v="1"/>
    <x v="0"/>
    <x v="1"/>
    <x v="0"/>
    <x v="1"/>
    <x v="0"/>
    <x v="2"/>
    <x v="2"/>
    <x v="3"/>
    <x v="2"/>
    <x v="2"/>
    <x v="1"/>
    <x v="2"/>
    <x v="2"/>
    <x v="3"/>
    <x v="2"/>
    <x v="0"/>
    <x v="0"/>
    <x v="0"/>
    <x v="0"/>
    <m/>
    <m/>
    <m/>
    <m/>
    <m/>
    <m/>
  </r>
  <r>
    <x v="0"/>
    <s v="Kommunal"/>
    <x v="19"/>
    <m/>
    <s v="Elever"/>
    <x v="0"/>
    <x v="0"/>
    <x v="0"/>
    <x v="0"/>
    <x v="1"/>
    <x v="1"/>
    <x v="0"/>
    <x v="1"/>
    <x v="1"/>
    <x v="0"/>
    <x v="1"/>
    <x v="1"/>
    <x v="0"/>
    <x v="1"/>
    <x v="2"/>
    <x v="3"/>
    <x v="2"/>
    <x v="2"/>
    <x v="1"/>
    <x v="2"/>
    <x v="2"/>
    <x v="3"/>
    <x v="2"/>
    <x v="0"/>
    <x v="0"/>
    <x v="0"/>
    <x v="0"/>
    <m/>
    <m/>
    <m/>
    <m/>
    <m/>
    <m/>
  </r>
  <r>
    <x v="0"/>
    <s v="Kommunal"/>
    <x v="0"/>
    <m/>
    <s v="Elever"/>
    <x v="0"/>
    <x v="1"/>
    <x v="0"/>
    <x v="0"/>
    <x v="1"/>
    <x v="1"/>
    <x v="0"/>
    <x v="1"/>
    <x v="2"/>
    <x v="0"/>
    <x v="1"/>
    <x v="1"/>
    <x v="0"/>
    <x v="0"/>
    <x v="1"/>
    <x v="1"/>
    <x v="1"/>
    <x v="0"/>
    <x v="0"/>
    <x v="1"/>
    <x v="1"/>
    <x v="2"/>
    <x v="0"/>
    <x v="0"/>
    <x v="0"/>
    <x v="0"/>
    <x v="0"/>
    <m/>
    <m/>
    <m/>
    <m/>
    <m/>
    <m/>
  </r>
  <r>
    <x v="0"/>
    <s v="Kommunal"/>
    <x v="19"/>
    <m/>
    <s v="Elever"/>
    <x v="0"/>
    <x v="1"/>
    <x v="0"/>
    <x v="0"/>
    <x v="1"/>
    <x v="2"/>
    <x v="2"/>
    <x v="2"/>
    <x v="1"/>
    <x v="0"/>
    <x v="1"/>
    <x v="1"/>
    <x v="0"/>
    <x v="0"/>
    <x v="0"/>
    <x v="0"/>
    <x v="1"/>
    <x v="3"/>
    <x v="0"/>
    <x v="1"/>
    <x v="0"/>
    <x v="2"/>
    <x v="0"/>
    <x v="0"/>
    <x v="0"/>
    <x v="0"/>
    <x v="0"/>
    <m/>
    <m/>
    <m/>
    <m/>
    <m/>
    <m/>
  </r>
  <r>
    <x v="0"/>
    <s v="Kommunal"/>
    <x v="19"/>
    <m/>
    <s v="Elever"/>
    <x v="0"/>
    <x v="1"/>
    <x v="0"/>
    <x v="0"/>
    <x v="1"/>
    <x v="1"/>
    <x v="0"/>
    <x v="0"/>
    <x v="1"/>
    <x v="0"/>
    <x v="1"/>
    <x v="1"/>
    <x v="0"/>
    <x v="0"/>
    <x v="1"/>
    <x v="1"/>
    <x v="1"/>
    <x v="3"/>
    <x v="2"/>
    <x v="1"/>
    <x v="0"/>
    <x v="3"/>
    <x v="2"/>
    <x v="0"/>
    <x v="0"/>
    <x v="0"/>
    <x v="0"/>
    <m/>
    <m/>
    <m/>
    <m/>
    <m/>
    <m/>
  </r>
  <r>
    <x v="0"/>
    <s v="Kommunal"/>
    <x v="19"/>
    <m/>
    <s v="Elever"/>
    <x v="0"/>
    <x v="0"/>
    <x v="0"/>
    <x v="0"/>
    <x v="0"/>
    <x v="1"/>
    <x v="0"/>
    <x v="0"/>
    <x v="1"/>
    <x v="2"/>
    <x v="0"/>
    <x v="1"/>
    <x v="0"/>
    <x v="0"/>
    <x v="1"/>
    <x v="1"/>
    <x v="1"/>
    <x v="0"/>
    <x v="0"/>
    <x v="1"/>
    <x v="0"/>
    <x v="0"/>
    <x v="0"/>
    <x v="0"/>
    <x v="0"/>
    <x v="0"/>
    <x v="0"/>
    <m/>
    <m/>
    <m/>
    <m/>
    <m/>
    <m/>
  </r>
  <r>
    <x v="0"/>
    <s v="Kommunal"/>
    <x v="19"/>
    <m/>
    <s v="Elever"/>
    <x v="0"/>
    <x v="1"/>
    <x v="0"/>
    <x v="0"/>
    <x v="1"/>
    <x v="1"/>
    <x v="0"/>
    <x v="1"/>
    <x v="1"/>
    <x v="1"/>
    <x v="1"/>
    <x v="1"/>
    <x v="0"/>
    <x v="0"/>
    <x v="1"/>
    <x v="1"/>
    <x v="1"/>
    <x v="1"/>
    <x v="0"/>
    <x v="1"/>
    <x v="1"/>
    <x v="1"/>
    <x v="0"/>
    <x v="0"/>
    <x v="0"/>
    <x v="0"/>
    <x v="0"/>
    <m/>
    <m/>
    <m/>
    <m/>
    <m/>
    <m/>
  </r>
  <r>
    <x v="0"/>
    <s v="Kommunal"/>
    <x v="19"/>
    <m/>
    <s v="Elever"/>
    <x v="0"/>
    <x v="1"/>
    <x v="0"/>
    <x v="0"/>
    <x v="1"/>
    <x v="1"/>
    <x v="1"/>
    <x v="1"/>
    <x v="2"/>
    <x v="0"/>
    <x v="1"/>
    <x v="1"/>
    <x v="0"/>
    <x v="0"/>
    <x v="0"/>
    <x v="2"/>
    <x v="1"/>
    <x v="1"/>
    <x v="0"/>
    <x v="1"/>
    <x v="0"/>
    <x v="1"/>
    <x v="2"/>
    <x v="0"/>
    <x v="0"/>
    <x v="0"/>
    <x v="0"/>
    <m/>
    <m/>
    <m/>
    <m/>
    <m/>
    <m/>
  </r>
  <r>
    <x v="0"/>
    <s v="Kommunal"/>
    <x v="19"/>
    <m/>
    <s v="Elever"/>
    <x v="0"/>
    <x v="1"/>
    <x v="0"/>
    <x v="0"/>
    <x v="1"/>
    <x v="1"/>
    <x v="1"/>
    <x v="1"/>
    <x v="1"/>
    <x v="1"/>
    <x v="1"/>
    <x v="1"/>
    <x v="0"/>
    <x v="0"/>
    <x v="0"/>
    <x v="2"/>
    <x v="1"/>
    <x v="1"/>
    <x v="0"/>
    <x v="1"/>
    <x v="0"/>
    <x v="2"/>
    <x v="0"/>
    <x v="0"/>
    <x v="0"/>
    <x v="0"/>
    <x v="0"/>
    <m/>
    <m/>
    <m/>
    <m/>
    <m/>
    <m/>
  </r>
  <r>
    <x v="0"/>
    <s v="Kommunal"/>
    <x v="19"/>
    <m/>
    <s v="Elever"/>
    <x v="0"/>
    <x v="0"/>
    <x v="0"/>
    <x v="0"/>
    <x v="1"/>
    <x v="1"/>
    <x v="0"/>
    <x v="0"/>
    <x v="1"/>
    <x v="1"/>
    <x v="1"/>
    <x v="1"/>
    <x v="0"/>
    <x v="0"/>
    <x v="1"/>
    <x v="1"/>
    <x v="1"/>
    <x v="0"/>
    <x v="0"/>
    <x v="1"/>
    <x v="0"/>
    <x v="2"/>
    <x v="0"/>
    <x v="0"/>
    <x v="0"/>
    <x v="0"/>
    <x v="0"/>
    <m/>
    <m/>
    <m/>
    <m/>
    <m/>
    <m/>
  </r>
  <r>
    <x v="0"/>
    <s v="Kommunal"/>
    <x v="19"/>
    <m/>
    <s v="Elever"/>
    <x v="0"/>
    <x v="1"/>
    <x v="1"/>
    <x v="0"/>
    <x v="0"/>
    <x v="1"/>
    <x v="1"/>
    <x v="0"/>
    <x v="2"/>
    <x v="0"/>
    <x v="1"/>
    <x v="1"/>
    <x v="0"/>
    <x v="0"/>
    <x v="0"/>
    <x v="1"/>
    <x v="1"/>
    <x v="1"/>
    <x v="0"/>
    <x v="1"/>
    <x v="0"/>
    <x v="2"/>
    <x v="0"/>
    <x v="0"/>
    <x v="0"/>
    <x v="0"/>
    <x v="0"/>
    <m/>
    <m/>
    <m/>
    <m/>
    <m/>
    <m/>
  </r>
  <r>
    <x v="0"/>
    <s v="Kommunal"/>
    <x v="19"/>
    <m/>
    <s v="Elever"/>
    <x v="0"/>
    <x v="0"/>
    <x v="0"/>
    <x v="0"/>
    <x v="1"/>
    <x v="1"/>
    <x v="0"/>
    <x v="1"/>
    <x v="1"/>
    <x v="0"/>
    <x v="1"/>
    <x v="1"/>
    <x v="0"/>
    <x v="0"/>
    <x v="1"/>
    <x v="1"/>
    <x v="1"/>
    <x v="1"/>
    <x v="0"/>
    <x v="1"/>
    <x v="0"/>
    <x v="2"/>
    <x v="0"/>
    <x v="0"/>
    <x v="0"/>
    <x v="0"/>
    <x v="0"/>
    <m/>
    <m/>
    <m/>
    <m/>
    <m/>
    <m/>
  </r>
  <r>
    <x v="0"/>
    <s v="Kommunal"/>
    <x v="19"/>
    <m/>
    <s v="Elever"/>
    <x v="0"/>
    <x v="0"/>
    <x v="0"/>
    <x v="0"/>
    <x v="1"/>
    <x v="1"/>
    <x v="1"/>
    <x v="1"/>
    <x v="2"/>
    <x v="0"/>
    <x v="1"/>
    <x v="1"/>
    <x v="0"/>
    <x v="0"/>
    <x v="0"/>
    <x v="2"/>
    <x v="1"/>
    <x v="0"/>
    <x v="0"/>
    <x v="1"/>
    <x v="0"/>
    <x v="2"/>
    <x v="0"/>
    <x v="0"/>
    <x v="0"/>
    <x v="0"/>
    <x v="0"/>
    <m/>
    <m/>
    <m/>
    <m/>
    <m/>
    <m/>
  </r>
  <r>
    <x v="0"/>
    <s v="Kommunal"/>
    <x v="19"/>
    <m/>
    <s v="Elever"/>
    <x v="0"/>
    <x v="1"/>
    <x v="0"/>
    <x v="1"/>
    <x v="0"/>
    <x v="0"/>
    <x v="2"/>
    <x v="2"/>
    <x v="0"/>
    <x v="2"/>
    <x v="3"/>
    <x v="0"/>
    <x v="0"/>
    <x v="0"/>
    <x v="1"/>
    <x v="2"/>
    <x v="1"/>
    <x v="1"/>
    <x v="2"/>
    <x v="1"/>
    <x v="0"/>
    <x v="2"/>
    <x v="0"/>
    <x v="0"/>
    <x v="0"/>
    <x v="0"/>
    <x v="0"/>
    <m/>
    <m/>
    <m/>
    <m/>
    <m/>
    <m/>
  </r>
  <r>
    <x v="0"/>
    <s v="Kommunal"/>
    <x v="19"/>
    <m/>
    <s v="Elever"/>
    <x v="0"/>
    <x v="0"/>
    <x v="0"/>
    <x v="0"/>
    <x v="1"/>
    <x v="1"/>
    <x v="0"/>
    <x v="0"/>
    <x v="1"/>
    <x v="1"/>
    <x v="1"/>
    <x v="1"/>
    <x v="0"/>
    <x v="0"/>
    <x v="1"/>
    <x v="2"/>
    <x v="1"/>
    <x v="0"/>
    <x v="0"/>
    <x v="3"/>
    <x v="0"/>
    <x v="2"/>
    <x v="0"/>
    <x v="0"/>
    <x v="0"/>
    <x v="0"/>
    <x v="0"/>
    <m/>
    <m/>
    <m/>
    <m/>
    <m/>
    <m/>
  </r>
  <r>
    <x v="0"/>
    <s v="Kommunal"/>
    <x v="0"/>
    <m/>
    <s v="Elever"/>
    <x v="0"/>
    <x v="1"/>
    <x v="1"/>
    <x v="0"/>
    <x v="1"/>
    <x v="1"/>
    <x v="0"/>
    <x v="1"/>
    <x v="2"/>
    <x v="1"/>
    <x v="1"/>
    <x v="1"/>
    <x v="0"/>
    <x v="0"/>
    <x v="0"/>
    <x v="1"/>
    <x v="1"/>
    <x v="3"/>
    <x v="0"/>
    <x v="1"/>
    <x v="0"/>
    <x v="2"/>
    <x v="0"/>
    <x v="0"/>
    <x v="0"/>
    <x v="0"/>
    <x v="0"/>
    <m/>
    <m/>
    <m/>
    <m/>
    <m/>
    <m/>
  </r>
  <r>
    <x v="0"/>
    <s v="Kommunal"/>
    <x v="0"/>
    <m/>
    <s v="Elever"/>
    <x v="0"/>
    <x v="0"/>
    <x v="1"/>
    <x v="0"/>
    <x v="1"/>
    <x v="0"/>
    <x v="1"/>
    <x v="1"/>
    <x v="1"/>
    <x v="1"/>
    <x v="0"/>
    <x v="1"/>
    <x v="0"/>
    <x v="0"/>
    <x v="0"/>
    <x v="2"/>
    <x v="1"/>
    <x v="1"/>
    <x v="0"/>
    <x v="1"/>
    <x v="0"/>
    <x v="2"/>
    <x v="0"/>
    <x v="0"/>
    <x v="0"/>
    <x v="0"/>
    <x v="0"/>
    <m/>
    <m/>
    <m/>
    <m/>
    <m/>
    <m/>
  </r>
  <r>
    <x v="0"/>
    <s v="Kommunal"/>
    <x v="0"/>
    <m/>
    <s v="Elever"/>
    <x v="0"/>
    <x v="0"/>
    <x v="0"/>
    <x v="0"/>
    <x v="1"/>
    <x v="1"/>
    <x v="2"/>
    <x v="1"/>
    <x v="2"/>
    <x v="1"/>
    <x v="0"/>
    <x v="1"/>
    <x v="0"/>
    <x v="1"/>
    <x v="2"/>
    <x v="3"/>
    <x v="2"/>
    <x v="2"/>
    <x v="1"/>
    <x v="2"/>
    <x v="2"/>
    <x v="3"/>
    <x v="2"/>
    <x v="0"/>
    <x v="0"/>
    <x v="0"/>
    <x v="0"/>
    <m/>
    <m/>
    <m/>
    <m/>
    <m/>
    <m/>
  </r>
  <r>
    <x v="0"/>
    <s v="Kommunal"/>
    <x v="0"/>
    <m/>
    <s v="Elever"/>
    <x v="0"/>
    <x v="1"/>
    <x v="0"/>
    <x v="0"/>
    <x v="1"/>
    <x v="0"/>
    <x v="0"/>
    <x v="1"/>
    <x v="1"/>
    <x v="1"/>
    <x v="1"/>
    <x v="0"/>
    <x v="0"/>
    <x v="0"/>
    <x v="1"/>
    <x v="0"/>
    <x v="1"/>
    <x v="0"/>
    <x v="0"/>
    <x v="1"/>
    <x v="0"/>
    <x v="2"/>
    <x v="0"/>
    <x v="0"/>
    <x v="0"/>
    <x v="0"/>
    <x v="0"/>
    <m/>
    <m/>
    <m/>
    <m/>
    <m/>
    <m/>
  </r>
  <r>
    <x v="0"/>
    <s v="Kommunal"/>
    <x v="18"/>
    <m/>
    <s v="Elever"/>
    <x v="0"/>
    <x v="1"/>
    <x v="0"/>
    <x v="0"/>
    <x v="1"/>
    <x v="0"/>
    <x v="0"/>
    <x v="0"/>
    <x v="1"/>
    <x v="0"/>
    <x v="0"/>
    <x v="1"/>
    <x v="0"/>
    <x v="0"/>
    <x v="3"/>
    <x v="1"/>
    <x v="1"/>
    <x v="1"/>
    <x v="0"/>
    <x v="1"/>
    <x v="0"/>
    <x v="0"/>
    <x v="0"/>
    <x v="0"/>
    <x v="0"/>
    <x v="0"/>
    <x v="0"/>
    <m/>
    <m/>
    <m/>
    <m/>
    <m/>
    <m/>
  </r>
  <r>
    <x v="0"/>
    <s v="Kommunal"/>
    <x v="0"/>
    <m/>
    <s v="Elever"/>
    <x v="0"/>
    <x v="0"/>
    <x v="0"/>
    <x v="0"/>
    <x v="1"/>
    <x v="1"/>
    <x v="1"/>
    <x v="1"/>
    <x v="1"/>
    <x v="1"/>
    <x v="1"/>
    <x v="1"/>
    <x v="0"/>
    <x v="0"/>
    <x v="1"/>
    <x v="1"/>
    <x v="1"/>
    <x v="1"/>
    <x v="0"/>
    <x v="1"/>
    <x v="1"/>
    <x v="1"/>
    <x v="0"/>
    <x v="0"/>
    <x v="0"/>
    <x v="0"/>
    <x v="0"/>
    <m/>
    <m/>
    <m/>
    <m/>
    <m/>
    <m/>
  </r>
  <r>
    <x v="0"/>
    <s v="Kommunal"/>
    <x v="0"/>
    <m/>
    <s v="Elever"/>
    <x v="0"/>
    <x v="0"/>
    <x v="1"/>
    <x v="1"/>
    <x v="1"/>
    <x v="1"/>
    <x v="1"/>
    <x v="1"/>
    <x v="1"/>
    <x v="1"/>
    <x v="1"/>
    <x v="1"/>
    <x v="0"/>
    <x v="0"/>
    <x v="1"/>
    <x v="2"/>
    <x v="0"/>
    <x v="1"/>
    <x v="0"/>
    <x v="1"/>
    <x v="0"/>
    <x v="1"/>
    <x v="0"/>
    <x v="0"/>
    <x v="0"/>
    <x v="0"/>
    <x v="0"/>
    <m/>
    <m/>
    <m/>
    <m/>
    <m/>
    <m/>
  </r>
  <r>
    <x v="0"/>
    <s v="Kommunal"/>
    <x v="5"/>
    <m/>
    <s v="Elever"/>
    <x v="0"/>
    <x v="2"/>
    <x v="1"/>
    <x v="2"/>
    <x v="1"/>
    <x v="0"/>
    <x v="0"/>
    <x v="0"/>
    <x v="2"/>
    <x v="1"/>
    <x v="1"/>
    <x v="1"/>
    <x v="0"/>
    <x v="1"/>
    <x v="2"/>
    <x v="3"/>
    <x v="2"/>
    <x v="2"/>
    <x v="1"/>
    <x v="2"/>
    <x v="2"/>
    <x v="3"/>
    <x v="2"/>
    <x v="0"/>
    <x v="0"/>
    <x v="0"/>
    <x v="0"/>
    <m/>
    <m/>
    <m/>
    <m/>
    <m/>
    <m/>
  </r>
  <r>
    <x v="0"/>
    <s v="Kommunal"/>
    <x v="0"/>
    <m/>
    <s v="Elever"/>
    <x v="0"/>
    <x v="0"/>
    <x v="0"/>
    <x v="0"/>
    <x v="1"/>
    <x v="1"/>
    <x v="1"/>
    <x v="1"/>
    <x v="1"/>
    <x v="0"/>
    <x v="1"/>
    <x v="1"/>
    <x v="0"/>
    <x v="0"/>
    <x v="0"/>
    <x v="2"/>
    <x v="1"/>
    <x v="1"/>
    <x v="0"/>
    <x v="1"/>
    <x v="1"/>
    <x v="2"/>
    <x v="0"/>
    <x v="0"/>
    <x v="0"/>
    <x v="0"/>
    <x v="0"/>
    <m/>
    <m/>
    <m/>
    <m/>
    <m/>
    <m/>
  </r>
  <r>
    <x v="0"/>
    <s v="Kommunal"/>
    <x v="14"/>
    <m/>
    <s v="Elever"/>
    <x v="0"/>
    <x v="1"/>
    <x v="0"/>
    <x v="0"/>
    <x v="1"/>
    <x v="1"/>
    <x v="1"/>
    <x v="1"/>
    <x v="1"/>
    <x v="1"/>
    <x v="1"/>
    <x v="1"/>
    <x v="0"/>
    <x v="0"/>
    <x v="1"/>
    <x v="1"/>
    <x v="1"/>
    <x v="1"/>
    <x v="0"/>
    <x v="1"/>
    <x v="1"/>
    <x v="2"/>
    <x v="0"/>
    <x v="0"/>
    <x v="0"/>
    <x v="0"/>
    <x v="0"/>
    <m/>
    <m/>
    <m/>
    <m/>
    <m/>
    <m/>
  </r>
  <r>
    <x v="0"/>
    <s v="Kommunal"/>
    <x v="14"/>
    <m/>
    <s v="Elever"/>
    <x v="0"/>
    <x v="1"/>
    <x v="0"/>
    <x v="0"/>
    <x v="1"/>
    <x v="1"/>
    <x v="0"/>
    <x v="1"/>
    <x v="1"/>
    <x v="0"/>
    <x v="0"/>
    <x v="1"/>
    <x v="0"/>
    <x v="1"/>
    <x v="2"/>
    <x v="3"/>
    <x v="2"/>
    <x v="2"/>
    <x v="1"/>
    <x v="2"/>
    <x v="2"/>
    <x v="3"/>
    <x v="2"/>
    <x v="0"/>
    <x v="0"/>
    <x v="0"/>
    <x v="0"/>
    <m/>
    <m/>
    <m/>
    <m/>
    <m/>
    <m/>
  </r>
  <r>
    <x v="0"/>
    <s v="Kommunal"/>
    <x v="6"/>
    <m/>
    <s v="Elever"/>
    <x v="0"/>
    <x v="1"/>
    <x v="0"/>
    <x v="0"/>
    <x v="1"/>
    <x v="1"/>
    <x v="0"/>
    <x v="1"/>
    <x v="2"/>
    <x v="0"/>
    <x v="1"/>
    <x v="3"/>
    <x v="0"/>
    <x v="0"/>
    <x v="0"/>
    <x v="0"/>
    <x v="1"/>
    <x v="1"/>
    <x v="0"/>
    <x v="1"/>
    <x v="0"/>
    <x v="2"/>
    <x v="0"/>
    <x v="0"/>
    <x v="0"/>
    <x v="0"/>
    <x v="0"/>
    <m/>
    <m/>
    <m/>
    <m/>
    <m/>
    <m/>
  </r>
  <r>
    <x v="0"/>
    <s v="Kommunal"/>
    <x v="14"/>
    <m/>
    <s v="Elever"/>
    <x v="0"/>
    <x v="1"/>
    <x v="0"/>
    <x v="0"/>
    <x v="1"/>
    <x v="1"/>
    <x v="0"/>
    <x v="1"/>
    <x v="1"/>
    <x v="0"/>
    <x v="0"/>
    <x v="3"/>
    <x v="0"/>
    <x v="1"/>
    <x v="2"/>
    <x v="3"/>
    <x v="2"/>
    <x v="2"/>
    <x v="1"/>
    <x v="2"/>
    <x v="2"/>
    <x v="3"/>
    <x v="2"/>
    <x v="0"/>
    <x v="0"/>
    <x v="0"/>
    <x v="0"/>
    <m/>
    <m/>
    <m/>
    <m/>
    <m/>
    <m/>
  </r>
  <r>
    <x v="0"/>
    <s v="Kommunal"/>
    <x v="14"/>
    <m/>
    <s v="Elever"/>
    <x v="0"/>
    <x v="1"/>
    <x v="1"/>
    <x v="0"/>
    <x v="1"/>
    <x v="1"/>
    <x v="1"/>
    <x v="0"/>
    <x v="1"/>
    <x v="0"/>
    <x v="1"/>
    <x v="1"/>
    <x v="0"/>
    <x v="1"/>
    <x v="2"/>
    <x v="3"/>
    <x v="2"/>
    <x v="2"/>
    <x v="1"/>
    <x v="2"/>
    <x v="2"/>
    <x v="3"/>
    <x v="2"/>
    <x v="0"/>
    <x v="0"/>
    <x v="0"/>
    <x v="0"/>
    <m/>
    <m/>
    <m/>
    <m/>
    <m/>
    <m/>
  </r>
  <r>
    <x v="0"/>
    <s v="Kommunal"/>
    <x v="14"/>
    <m/>
    <s v="Elever"/>
    <x v="0"/>
    <x v="1"/>
    <x v="0"/>
    <x v="0"/>
    <x v="1"/>
    <x v="1"/>
    <x v="0"/>
    <x v="1"/>
    <x v="2"/>
    <x v="0"/>
    <x v="1"/>
    <x v="1"/>
    <x v="0"/>
    <x v="0"/>
    <x v="0"/>
    <x v="1"/>
    <x v="1"/>
    <x v="0"/>
    <x v="0"/>
    <x v="1"/>
    <x v="0"/>
    <x v="2"/>
    <x v="1"/>
    <x v="0"/>
    <x v="0"/>
    <x v="0"/>
    <x v="0"/>
    <m/>
    <m/>
    <m/>
    <m/>
    <m/>
    <m/>
  </r>
  <r>
    <x v="0"/>
    <s v="Kommunal"/>
    <x v="14"/>
    <m/>
    <s v="Elever"/>
    <x v="0"/>
    <x v="1"/>
    <x v="1"/>
    <x v="0"/>
    <x v="1"/>
    <x v="1"/>
    <x v="0"/>
    <x v="1"/>
    <x v="2"/>
    <x v="0"/>
    <x v="1"/>
    <x v="1"/>
    <x v="0"/>
    <x v="0"/>
    <x v="0"/>
    <x v="2"/>
    <x v="1"/>
    <x v="0"/>
    <x v="0"/>
    <x v="1"/>
    <x v="0"/>
    <x v="2"/>
    <x v="0"/>
    <x v="0"/>
    <x v="0"/>
    <x v="0"/>
    <x v="0"/>
    <m/>
    <m/>
    <m/>
    <m/>
    <m/>
    <m/>
  </r>
  <r>
    <x v="0"/>
    <s v="Kommunal"/>
    <x v="20"/>
    <m/>
    <s v="Elever"/>
    <x v="0"/>
    <x v="1"/>
    <x v="1"/>
    <x v="0"/>
    <x v="1"/>
    <x v="1"/>
    <x v="0"/>
    <x v="1"/>
    <x v="1"/>
    <x v="1"/>
    <x v="1"/>
    <x v="1"/>
    <x v="0"/>
    <x v="0"/>
    <x v="1"/>
    <x v="1"/>
    <x v="1"/>
    <x v="0"/>
    <x v="0"/>
    <x v="1"/>
    <x v="1"/>
    <x v="1"/>
    <x v="0"/>
    <x v="0"/>
    <x v="0"/>
    <x v="0"/>
    <x v="0"/>
    <m/>
    <m/>
    <m/>
    <m/>
    <m/>
    <m/>
  </r>
  <r>
    <x v="0"/>
    <s v="Kommunal"/>
    <x v="14"/>
    <m/>
    <s v="Elever"/>
    <x v="0"/>
    <x v="1"/>
    <x v="0"/>
    <x v="0"/>
    <x v="1"/>
    <x v="2"/>
    <x v="1"/>
    <x v="0"/>
    <x v="1"/>
    <x v="1"/>
    <x v="0"/>
    <x v="1"/>
    <x v="0"/>
    <x v="0"/>
    <x v="0"/>
    <x v="1"/>
    <x v="1"/>
    <x v="3"/>
    <x v="0"/>
    <x v="1"/>
    <x v="3"/>
    <x v="1"/>
    <x v="0"/>
    <x v="0"/>
    <x v="0"/>
    <x v="0"/>
    <x v="0"/>
    <m/>
    <m/>
    <m/>
    <m/>
    <m/>
    <m/>
  </r>
  <r>
    <x v="0"/>
    <s v="Kommunal"/>
    <x v="14"/>
    <m/>
    <s v="Elever"/>
    <x v="0"/>
    <x v="1"/>
    <x v="0"/>
    <x v="0"/>
    <x v="1"/>
    <x v="1"/>
    <x v="1"/>
    <x v="1"/>
    <x v="1"/>
    <x v="0"/>
    <x v="1"/>
    <x v="1"/>
    <x v="0"/>
    <x v="0"/>
    <x v="0"/>
    <x v="2"/>
    <x v="1"/>
    <x v="0"/>
    <x v="0"/>
    <x v="1"/>
    <x v="0"/>
    <x v="2"/>
    <x v="0"/>
    <x v="0"/>
    <x v="0"/>
    <x v="0"/>
    <x v="0"/>
    <m/>
    <m/>
    <m/>
    <m/>
    <m/>
    <m/>
  </r>
  <r>
    <x v="0"/>
    <s v="Kommunal"/>
    <x v="14"/>
    <m/>
    <s v="Elever"/>
    <x v="0"/>
    <x v="0"/>
    <x v="0"/>
    <x v="1"/>
    <x v="1"/>
    <x v="1"/>
    <x v="1"/>
    <x v="1"/>
    <x v="1"/>
    <x v="1"/>
    <x v="1"/>
    <x v="1"/>
    <x v="0"/>
    <x v="0"/>
    <x v="1"/>
    <x v="2"/>
    <x v="0"/>
    <x v="1"/>
    <x v="0"/>
    <x v="0"/>
    <x v="0"/>
    <x v="1"/>
    <x v="0"/>
    <x v="0"/>
    <x v="0"/>
    <x v="0"/>
    <x v="0"/>
    <m/>
    <m/>
    <m/>
    <m/>
    <m/>
    <m/>
  </r>
  <r>
    <x v="0"/>
    <s v="Kommunal"/>
    <x v="20"/>
    <m/>
    <s v="Elever"/>
    <x v="0"/>
    <x v="0"/>
    <x v="0"/>
    <x v="0"/>
    <x v="1"/>
    <x v="1"/>
    <x v="1"/>
    <x v="1"/>
    <x v="2"/>
    <x v="0"/>
    <x v="1"/>
    <x v="1"/>
    <x v="0"/>
    <x v="0"/>
    <x v="0"/>
    <x v="2"/>
    <x v="1"/>
    <x v="1"/>
    <x v="0"/>
    <x v="1"/>
    <x v="0"/>
    <x v="2"/>
    <x v="0"/>
    <x v="0"/>
    <x v="0"/>
    <x v="0"/>
    <x v="0"/>
    <m/>
    <m/>
    <m/>
    <m/>
    <m/>
    <m/>
  </r>
  <r>
    <x v="0"/>
    <s v="Kommunal"/>
    <x v="20"/>
    <m/>
    <s v="Elever"/>
    <x v="0"/>
    <x v="0"/>
    <x v="0"/>
    <x v="0"/>
    <x v="1"/>
    <x v="1"/>
    <x v="1"/>
    <x v="1"/>
    <x v="1"/>
    <x v="1"/>
    <x v="1"/>
    <x v="1"/>
    <x v="0"/>
    <x v="0"/>
    <x v="1"/>
    <x v="1"/>
    <x v="1"/>
    <x v="1"/>
    <x v="0"/>
    <x v="1"/>
    <x v="1"/>
    <x v="1"/>
    <x v="0"/>
    <x v="0"/>
    <x v="0"/>
    <x v="0"/>
    <x v="0"/>
    <m/>
    <m/>
    <m/>
    <m/>
    <m/>
    <m/>
  </r>
  <r>
    <x v="0"/>
    <s v="Kommunal"/>
    <x v="20"/>
    <m/>
    <s v="Elever"/>
    <x v="0"/>
    <x v="0"/>
    <x v="0"/>
    <x v="0"/>
    <x v="1"/>
    <x v="1"/>
    <x v="1"/>
    <x v="1"/>
    <x v="1"/>
    <x v="0"/>
    <x v="1"/>
    <x v="1"/>
    <x v="0"/>
    <x v="0"/>
    <x v="0"/>
    <x v="2"/>
    <x v="1"/>
    <x v="1"/>
    <x v="0"/>
    <x v="1"/>
    <x v="0"/>
    <x v="2"/>
    <x v="0"/>
    <x v="0"/>
    <x v="0"/>
    <x v="0"/>
    <x v="0"/>
    <m/>
    <m/>
    <m/>
    <m/>
    <m/>
    <m/>
  </r>
  <r>
    <x v="0"/>
    <s v="Kommunal"/>
    <x v="20"/>
    <m/>
    <s v="Elever"/>
    <x v="0"/>
    <x v="0"/>
    <x v="0"/>
    <x v="0"/>
    <x v="1"/>
    <x v="1"/>
    <x v="1"/>
    <x v="1"/>
    <x v="2"/>
    <x v="0"/>
    <x v="1"/>
    <x v="1"/>
    <x v="0"/>
    <x v="0"/>
    <x v="0"/>
    <x v="2"/>
    <x v="1"/>
    <x v="1"/>
    <x v="0"/>
    <x v="1"/>
    <x v="0"/>
    <x v="2"/>
    <x v="0"/>
    <x v="0"/>
    <x v="0"/>
    <x v="0"/>
    <x v="0"/>
    <m/>
    <m/>
    <m/>
    <m/>
    <m/>
    <m/>
  </r>
  <r>
    <x v="0"/>
    <s v="Kommunal"/>
    <x v="14"/>
    <m/>
    <s v="Elever"/>
    <x v="0"/>
    <x v="0"/>
    <x v="0"/>
    <x v="0"/>
    <x v="1"/>
    <x v="1"/>
    <x v="0"/>
    <x v="1"/>
    <x v="2"/>
    <x v="0"/>
    <x v="1"/>
    <x v="1"/>
    <x v="0"/>
    <x v="0"/>
    <x v="0"/>
    <x v="1"/>
    <x v="1"/>
    <x v="1"/>
    <x v="0"/>
    <x v="1"/>
    <x v="1"/>
    <x v="1"/>
    <x v="0"/>
    <x v="0"/>
    <x v="0"/>
    <x v="0"/>
    <x v="0"/>
    <m/>
    <m/>
    <m/>
    <m/>
    <m/>
    <m/>
  </r>
  <r>
    <x v="0"/>
    <s v="Kommunal"/>
    <x v="20"/>
    <m/>
    <s v="Elever"/>
    <x v="0"/>
    <x v="1"/>
    <x v="0"/>
    <x v="0"/>
    <x v="1"/>
    <x v="1"/>
    <x v="1"/>
    <x v="1"/>
    <x v="2"/>
    <x v="0"/>
    <x v="1"/>
    <x v="1"/>
    <x v="0"/>
    <x v="0"/>
    <x v="1"/>
    <x v="2"/>
    <x v="1"/>
    <x v="1"/>
    <x v="0"/>
    <x v="1"/>
    <x v="1"/>
    <x v="2"/>
    <x v="0"/>
    <x v="0"/>
    <x v="0"/>
    <x v="0"/>
    <x v="0"/>
    <m/>
    <m/>
    <m/>
    <m/>
    <m/>
    <m/>
  </r>
  <r>
    <x v="0"/>
    <s v="Kommunal"/>
    <x v="14"/>
    <m/>
    <s v="Elever"/>
    <x v="0"/>
    <x v="0"/>
    <x v="0"/>
    <x v="0"/>
    <x v="1"/>
    <x v="1"/>
    <x v="1"/>
    <x v="1"/>
    <x v="1"/>
    <x v="0"/>
    <x v="1"/>
    <x v="1"/>
    <x v="0"/>
    <x v="0"/>
    <x v="0"/>
    <x v="2"/>
    <x v="1"/>
    <x v="1"/>
    <x v="0"/>
    <x v="1"/>
    <x v="0"/>
    <x v="2"/>
    <x v="0"/>
    <x v="0"/>
    <x v="0"/>
    <x v="0"/>
    <x v="0"/>
    <m/>
    <m/>
    <m/>
    <m/>
    <m/>
    <m/>
  </r>
  <r>
    <x v="0"/>
    <s v="Kommunal"/>
    <x v="14"/>
    <m/>
    <s v="Elever"/>
    <x v="0"/>
    <x v="0"/>
    <x v="0"/>
    <x v="0"/>
    <x v="1"/>
    <x v="1"/>
    <x v="0"/>
    <x v="1"/>
    <x v="1"/>
    <x v="0"/>
    <x v="1"/>
    <x v="1"/>
    <x v="0"/>
    <x v="0"/>
    <x v="0"/>
    <x v="1"/>
    <x v="1"/>
    <x v="1"/>
    <x v="0"/>
    <x v="1"/>
    <x v="1"/>
    <x v="1"/>
    <x v="0"/>
    <x v="0"/>
    <x v="0"/>
    <x v="0"/>
    <x v="0"/>
    <m/>
    <m/>
    <m/>
    <m/>
    <m/>
    <m/>
  </r>
  <r>
    <x v="0"/>
    <s v="Kommunal"/>
    <x v="14"/>
    <m/>
    <s v="Elever"/>
    <x v="0"/>
    <x v="1"/>
    <x v="0"/>
    <x v="0"/>
    <x v="1"/>
    <x v="1"/>
    <x v="0"/>
    <x v="1"/>
    <x v="2"/>
    <x v="0"/>
    <x v="1"/>
    <x v="1"/>
    <x v="0"/>
    <x v="0"/>
    <x v="0"/>
    <x v="2"/>
    <x v="1"/>
    <x v="1"/>
    <x v="0"/>
    <x v="1"/>
    <x v="0"/>
    <x v="2"/>
    <x v="0"/>
    <x v="0"/>
    <x v="0"/>
    <x v="0"/>
    <x v="0"/>
    <m/>
    <m/>
    <m/>
    <m/>
    <m/>
    <m/>
  </r>
  <r>
    <x v="0"/>
    <s v="Kommunal"/>
    <x v="20"/>
    <m/>
    <s v="Elever"/>
    <x v="0"/>
    <x v="1"/>
    <x v="0"/>
    <x v="0"/>
    <x v="1"/>
    <x v="1"/>
    <x v="1"/>
    <x v="1"/>
    <x v="2"/>
    <x v="0"/>
    <x v="1"/>
    <x v="1"/>
    <x v="0"/>
    <x v="0"/>
    <x v="0"/>
    <x v="2"/>
    <x v="1"/>
    <x v="1"/>
    <x v="0"/>
    <x v="1"/>
    <x v="3"/>
    <x v="2"/>
    <x v="0"/>
    <x v="0"/>
    <x v="0"/>
    <x v="0"/>
    <x v="0"/>
    <m/>
    <m/>
    <m/>
    <m/>
    <m/>
    <m/>
  </r>
  <r>
    <x v="0"/>
    <s v="Kommunal"/>
    <x v="20"/>
    <m/>
    <s v="Elever"/>
    <x v="0"/>
    <x v="0"/>
    <x v="0"/>
    <x v="0"/>
    <x v="1"/>
    <x v="1"/>
    <x v="1"/>
    <x v="1"/>
    <x v="1"/>
    <x v="0"/>
    <x v="1"/>
    <x v="1"/>
    <x v="0"/>
    <x v="0"/>
    <x v="0"/>
    <x v="2"/>
    <x v="1"/>
    <x v="1"/>
    <x v="0"/>
    <x v="1"/>
    <x v="0"/>
    <x v="1"/>
    <x v="0"/>
    <x v="0"/>
    <x v="0"/>
    <x v="0"/>
    <x v="0"/>
    <m/>
    <m/>
    <m/>
    <m/>
    <m/>
    <m/>
  </r>
  <r>
    <x v="0"/>
    <s v="Kommunal"/>
    <x v="20"/>
    <m/>
    <s v="Elever"/>
    <x v="0"/>
    <x v="1"/>
    <x v="0"/>
    <x v="0"/>
    <x v="1"/>
    <x v="1"/>
    <x v="1"/>
    <x v="1"/>
    <x v="2"/>
    <x v="0"/>
    <x v="1"/>
    <x v="1"/>
    <x v="0"/>
    <x v="0"/>
    <x v="0"/>
    <x v="2"/>
    <x v="1"/>
    <x v="1"/>
    <x v="0"/>
    <x v="1"/>
    <x v="0"/>
    <x v="2"/>
    <x v="0"/>
    <x v="0"/>
    <x v="0"/>
    <x v="0"/>
    <x v="0"/>
    <m/>
    <m/>
    <m/>
    <m/>
    <m/>
    <m/>
  </r>
  <r>
    <x v="0"/>
    <s v="Kommunal"/>
    <x v="20"/>
    <m/>
    <s v="Elever"/>
    <x v="0"/>
    <x v="0"/>
    <x v="1"/>
    <x v="0"/>
    <x v="1"/>
    <x v="1"/>
    <x v="1"/>
    <x v="1"/>
    <x v="1"/>
    <x v="0"/>
    <x v="1"/>
    <x v="1"/>
    <x v="0"/>
    <x v="0"/>
    <x v="0"/>
    <x v="2"/>
    <x v="1"/>
    <x v="1"/>
    <x v="0"/>
    <x v="1"/>
    <x v="0"/>
    <x v="2"/>
    <x v="0"/>
    <x v="0"/>
    <x v="0"/>
    <x v="0"/>
    <x v="0"/>
    <m/>
    <m/>
    <m/>
    <m/>
    <m/>
    <m/>
  </r>
  <r>
    <x v="0"/>
    <s v="Kommunal"/>
    <x v="20"/>
    <m/>
    <s v="Elever"/>
    <x v="0"/>
    <x v="0"/>
    <x v="0"/>
    <x v="0"/>
    <x v="1"/>
    <x v="1"/>
    <x v="1"/>
    <x v="1"/>
    <x v="2"/>
    <x v="0"/>
    <x v="1"/>
    <x v="1"/>
    <x v="0"/>
    <x v="0"/>
    <x v="0"/>
    <x v="2"/>
    <x v="1"/>
    <x v="1"/>
    <x v="0"/>
    <x v="1"/>
    <x v="0"/>
    <x v="2"/>
    <x v="0"/>
    <x v="0"/>
    <x v="0"/>
    <x v="0"/>
    <x v="0"/>
    <m/>
    <m/>
    <m/>
    <m/>
    <m/>
    <m/>
  </r>
  <r>
    <x v="0"/>
    <s v="Kommunal"/>
    <x v="20"/>
    <m/>
    <s v="Elever"/>
    <x v="0"/>
    <x v="1"/>
    <x v="0"/>
    <x v="0"/>
    <x v="1"/>
    <x v="1"/>
    <x v="1"/>
    <x v="1"/>
    <x v="2"/>
    <x v="0"/>
    <x v="1"/>
    <x v="1"/>
    <x v="0"/>
    <x v="0"/>
    <x v="0"/>
    <x v="2"/>
    <x v="1"/>
    <x v="1"/>
    <x v="0"/>
    <x v="1"/>
    <x v="0"/>
    <x v="2"/>
    <x v="0"/>
    <x v="0"/>
    <x v="0"/>
    <x v="0"/>
    <x v="0"/>
    <m/>
    <m/>
    <m/>
    <m/>
    <m/>
    <m/>
  </r>
  <r>
    <x v="0"/>
    <s v="Kommunal"/>
    <x v="20"/>
    <m/>
    <s v="Elever"/>
    <x v="0"/>
    <x v="1"/>
    <x v="1"/>
    <x v="0"/>
    <x v="0"/>
    <x v="1"/>
    <x v="0"/>
    <x v="1"/>
    <x v="1"/>
    <x v="0"/>
    <x v="0"/>
    <x v="0"/>
    <x v="0"/>
    <x v="0"/>
    <x v="1"/>
    <x v="0"/>
    <x v="1"/>
    <x v="0"/>
    <x v="0"/>
    <x v="1"/>
    <x v="0"/>
    <x v="2"/>
    <x v="0"/>
    <x v="0"/>
    <x v="0"/>
    <x v="0"/>
    <x v="0"/>
    <m/>
    <m/>
    <m/>
    <m/>
    <m/>
    <m/>
  </r>
  <r>
    <x v="0"/>
    <s v="Kommunal"/>
    <x v="20"/>
    <m/>
    <s v="Elever"/>
    <x v="0"/>
    <x v="1"/>
    <x v="1"/>
    <x v="0"/>
    <x v="1"/>
    <x v="1"/>
    <x v="0"/>
    <x v="0"/>
    <x v="1"/>
    <x v="1"/>
    <x v="0"/>
    <x v="1"/>
    <x v="0"/>
    <x v="0"/>
    <x v="1"/>
    <x v="2"/>
    <x v="0"/>
    <x v="0"/>
    <x v="0"/>
    <x v="0"/>
    <x v="1"/>
    <x v="1"/>
    <x v="0"/>
    <x v="0"/>
    <x v="0"/>
    <x v="0"/>
    <x v="0"/>
    <m/>
    <m/>
    <m/>
    <m/>
    <m/>
    <m/>
  </r>
  <r>
    <x v="0"/>
    <s v="Kommunal"/>
    <x v="20"/>
    <m/>
    <s v="Elever"/>
    <x v="0"/>
    <x v="0"/>
    <x v="1"/>
    <x v="0"/>
    <x v="1"/>
    <x v="1"/>
    <x v="1"/>
    <x v="1"/>
    <x v="1"/>
    <x v="0"/>
    <x v="1"/>
    <x v="1"/>
    <x v="0"/>
    <x v="0"/>
    <x v="0"/>
    <x v="2"/>
    <x v="1"/>
    <x v="1"/>
    <x v="0"/>
    <x v="1"/>
    <x v="0"/>
    <x v="2"/>
    <x v="0"/>
    <x v="0"/>
    <x v="0"/>
    <x v="0"/>
    <x v="0"/>
    <m/>
    <m/>
    <m/>
    <m/>
    <m/>
    <m/>
  </r>
  <r>
    <x v="0"/>
    <s v="Kommunal"/>
    <x v="20"/>
    <m/>
    <s v="Elever"/>
    <x v="0"/>
    <x v="1"/>
    <x v="0"/>
    <x v="0"/>
    <x v="1"/>
    <x v="1"/>
    <x v="0"/>
    <x v="0"/>
    <x v="1"/>
    <x v="1"/>
    <x v="0"/>
    <x v="1"/>
    <x v="0"/>
    <x v="1"/>
    <x v="2"/>
    <x v="3"/>
    <x v="2"/>
    <x v="2"/>
    <x v="1"/>
    <x v="2"/>
    <x v="2"/>
    <x v="3"/>
    <x v="2"/>
    <x v="0"/>
    <x v="0"/>
    <x v="0"/>
    <x v="0"/>
    <m/>
    <m/>
    <m/>
    <m/>
    <m/>
    <m/>
  </r>
  <r>
    <x v="0"/>
    <s v="Kommunal"/>
    <x v="20"/>
    <m/>
    <s v="Elever"/>
    <x v="0"/>
    <x v="1"/>
    <x v="0"/>
    <x v="0"/>
    <x v="1"/>
    <x v="1"/>
    <x v="1"/>
    <x v="1"/>
    <x v="2"/>
    <x v="0"/>
    <x v="1"/>
    <x v="0"/>
    <x v="0"/>
    <x v="0"/>
    <x v="0"/>
    <x v="2"/>
    <x v="0"/>
    <x v="1"/>
    <x v="0"/>
    <x v="1"/>
    <x v="0"/>
    <x v="2"/>
    <x v="0"/>
    <x v="0"/>
    <x v="0"/>
    <x v="0"/>
    <x v="0"/>
    <m/>
    <m/>
    <m/>
    <m/>
    <m/>
    <m/>
  </r>
  <r>
    <x v="0"/>
    <s v="Kommunal"/>
    <x v="20"/>
    <m/>
    <s v="Elever"/>
    <x v="0"/>
    <x v="0"/>
    <x v="0"/>
    <x v="0"/>
    <x v="1"/>
    <x v="1"/>
    <x v="1"/>
    <x v="1"/>
    <x v="2"/>
    <x v="0"/>
    <x v="1"/>
    <x v="1"/>
    <x v="0"/>
    <x v="0"/>
    <x v="0"/>
    <x v="2"/>
    <x v="1"/>
    <x v="1"/>
    <x v="0"/>
    <x v="1"/>
    <x v="0"/>
    <x v="2"/>
    <x v="1"/>
    <x v="0"/>
    <x v="0"/>
    <x v="0"/>
    <x v="0"/>
    <m/>
    <m/>
    <m/>
    <m/>
    <m/>
    <m/>
  </r>
  <r>
    <x v="0"/>
    <s v="Kommunal"/>
    <x v="20"/>
    <m/>
    <s v="Elever"/>
    <x v="0"/>
    <x v="0"/>
    <x v="1"/>
    <x v="0"/>
    <x v="1"/>
    <x v="0"/>
    <x v="1"/>
    <x v="0"/>
    <x v="1"/>
    <x v="1"/>
    <x v="0"/>
    <x v="0"/>
    <x v="0"/>
    <x v="0"/>
    <x v="0"/>
    <x v="2"/>
    <x v="0"/>
    <x v="1"/>
    <x v="0"/>
    <x v="0"/>
    <x v="1"/>
    <x v="3"/>
    <x v="1"/>
    <x v="0"/>
    <x v="0"/>
    <x v="0"/>
    <x v="0"/>
    <m/>
    <m/>
    <m/>
    <m/>
    <m/>
    <m/>
  </r>
  <r>
    <x v="0"/>
    <s v="Kommunal"/>
    <x v="20"/>
    <m/>
    <s v="Elever"/>
    <x v="0"/>
    <x v="0"/>
    <x v="0"/>
    <x v="1"/>
    <x v="1"/>
    <x v="1"/>
    <x v="2"/>
    <x v="1"/>
    <x v="1"/>
    <x v="1"/>
    <x v="1"/>
    <x v="1"/>
    <x v="0"/>
    <x v="1"/>
    <x v="2"/>
    <x v="3"/>
    <x v="2"/>
    <x v="2"/>
    <x v="1"/>
    <x v="2"/>
    <x v="2"/>
    <x v="3"/>
    <x v="2"/>
    <x v="0"/>
    <x v="0"/>
    <x v="0"/>
    <x v="0"/>
    <m/>
    <m/>
    <m/>
    <m/>
    <m/>
    <m/>
  </r>
  <r>
    <x v="0"/>
    <s v="Kommunal"/>
    <x v="20"/>
    <m/>
    <s v="Elever"/>
    <x v="0"/>
    <x v="1"/>
    <x v="1"/>
    <x v="1"/>
    <x v="1"/>
    <x v="1"/>
    <x v="0"/>
    <x v="0"/>
    <x v="2"/>
    <x v="1"/>
    <x v="1"/>
    <x v="1"/>
    <x v="0"/>
    <x v="0"/>
    <x v="0"/>
    <x v="2"/>
    <x v="1"/>
    <x v="0"/>
    <x v="0"/>
    <x v="1"/>
    <x v="0"/>
    <x v="1"/>
    <x v="0"/>
    <x v="0"/>
    <x v="0"/>
    <x v="0"/>
    <x v="0"/>
    <m/>
    <m/>
    <m/>
    <m/>
    <m/>
    <m/>
  </r>
  <r>
    <x v="0"/>
    <s v="Kommunal"/>
    <x v="20"/>
    <m/>
    <s v="Elever"/>
    <x v="0"/>
    <x v="1"/>
    <x v="0"/>
    <x v="1"/>
    <x v="1"/>
    <x v="1"/>
    <x v="1"/>
    <x v="1"/>
    <x v="1"/>
    <x v="1"/>
    <x v="0"/>
    <x v="1"/>
    <x v="0"/>
    <x v="1"/>
    <x v="2"/>
    <x v="3"/>
    <x v="2"/>
    <x v="2"/>
    <x v="1"/>
    <x v="2"/>
    <x v="2"/>
    <x v="3"/>
    <x v="2"/>
    <x v="0"/>
    <x v="0"/>
    <x v="0"/>
    <x v="0"/>
    <m/>
    <m/>
    <m/>
    <m/>
    <m/>
    <m/>
  </r>
  <r>
    <x v="0"/>
    <s v="Kommunal"/>
    <x v="20"/>
    <m/>
    <s v="Elever"/>
    <x v="0"/>
    <x v="1"/>
    <x v="0"/>
    <x v="1"/>
    <x v="1"/>
    <x v="1"/>
    <x v="1"/>
    <x v="1"/>
    <x v="1"/>
    <x v="0"/>
    <x v="1"/>
    <x v="1"/>
    <x v="0"/>
    <x v="0"/>
    <x v="0"/>
    <x v="1"/>
    <x v="1"/>
    <x v="1"/>
    <x v="0"/>
    <x v="1"/>
    <x v="1"/>
    <x v="2"/>
    <x v="0"/>
    <x v="0"/>
    <x v="0"/>
    <x v="0"/>
    <x v="0"/>
    <m/>
    <m/>
    <m/>
    <m/>
    <m/>
    <m/>
  </r>
  <r>
    <x v="0"/>
    <s v="Kommunal"/>
    <x v="20"/>
    <m/>
    <s v="Elever"/>
    <x v="0"/>
    <x v="0"/>
    <x v="0"/>
    <x v="0"/>
    <x v="1"/>
    <x v="0"/>
    <x v="1"/>
    <x v="1"/>
    <x v="2"/>
    <x v="0"/>
    <x v="1"/>
    <x v="1"/>
    <x v="0"/>
    <x v="0"/>
    <x v="0"/>
    <x v="1"/>
    <x v="1"/>
    <x v="0"/>
    <x v="0"/>
    <x v="1"/>
    <x v="1"/>
    <x v="1"/>
    <x v="0"/>
    <x v="0"/>
    <x v="0"/>
    <x v="0"/>
    <x v="0"/>
    <m/>
    <m/>
    <m/>
    <m/>
    <m/>
    <m/>
  </r>
  <r>
    <x v="0"/>
    <s v="Kommunal"/>
    <x v="21"/>
    <m/>
    <s v="Elever"/>
    <x v="0"/>
    <x v="1"/>
    <x v="0"/>
    <x v="0"/>
    <x v="1"/>
    <x v="1"/>
    <x v="1"/>
    <x v="1"/>
    <x v="2"/>
    <x v="0"/>
    <x v="1"/>
    <x v="1"/>
    <x v="0"/>
    <x v="1"/>
    <x v="2"/>
    <x v="3"/>
    <x v="2"/>
    <x v="2"/>
    <x v="1"/>
    <x v="2"/>
    <x v="2"/>
    <x v="3"/>
    <x v="2"/>
    <x v="0"/>
    <x v="0"/>
    <x v="0"/>
    <x v="0"/>
    <m/>
    <m/>
    <m/>
    <m/>
    <m/>
    <m/>
  </r>
  <r>
    <x v="0"/>
    <s v="Kommunal"/>
    <x v="20"/>
    <m/>
    <s v="Elever"/>
    <x v="0"/>
    <x v="0"/>
    <x v="0"/>
    <x v="0"/>
    <x v="1"/>
    <x v="0"/>
    <x v="1"/>
    <x v="1"/>
    <x v="2"/>
    <x v="0"/>
    <x v="1"/>
    <x v="1"/>
    <x v="0"/>
    <x v="0"/>
    <x v="1"/>
    <x v="2"/>
    <x v="1"/>
    <x v="1"/>
    <x v="0"/>
    <x v="0"/>
    <x v="1"/>
    <x v="2"/>
    <x v="0"/>
    <x v="0"/>
    <x v="0"/>
    <x v="0"/>
    <x v="0"/>
    <m/>
    <m/>
    <m/>
    <m/>
    <m/>
    <m/>
  </r>
  <r>
    <x v="0"/>
    <s v="Kommunal"/>
    <x v="20"/>
    <m/>
    <s v="Elever"/>
    <x v="0"/>
    <x v="2"/>
    <x v="0"/>
    <x v="0"/>
    <x v="1"/>
    <x v="1"/>
    <x v="1"/>
    <x v="1"/>
    <x v="1"/>
    <x v="0"/>
    <x v="1"/>
    <x v="1"/>
    <x v="0"/>
    <x v="0"/>
    <x v="0"/>
    <x v="2"/>
    <x v="1"/>
    <x v="1"/>
    <x v="0"/>
    <x v="1"/>
    <x v="0"/>
    <x v="2"/>
    <x v="0"/>
    <x v="0"/>
    <x v="0"/>
    <x v="0"/>
    <x v="0"/>
    <m/>
    <m/>
    <m/>
    <m/>
    <m/>
    <m/>
  </r>
  <r>
    <x v="0"/>
    <s v="Kommunal"/>
    <x v="20"/>
    <m/>
    <s v="Elever"/>
    <x v="0"/>
    <x v="0"/>
    <x v="0"/>
    <x v="0"/>
    <x v="1"/>
    <x v="1"/>
    <x v="0"/>
    <x v="1"/>
    <x v="2"/>
    <x v="0"/>
    <x v="1"/>
    <x v="1"/>
    <x v="0"/>
    <x v="0"/>
    <x v="0"/>
    <x v="2"/>
    <x v="1"/>
    <x v="1"/>
    <x v="0"/>
    <x v="1"/>
    <x v="0"/>
    <x v="1"/>
    <x v="0"/>
    <x v="0"/>
    <x v="0"/>
    <x v="0"/>
    <x v="0"/>
    <m/>
    <m/>
    <m/>
    <m/>
    <m/>
    <m/>
  </r>
  <r>
    <x v="0"/>
    <s v="Kommunal"/>
    <x v="20"/>
    <m/>
    <s v="Elever"/>
    <x v="0"/>
    <x v="0"/>
    <x v="0"/>
    <x v="0"/>
    <x v="1"/>
    <x v="1"/>
    <x v="1"/>
    <x v="1"/>
    <x v="1"/>
    <x v="0"/>
    <x v="1"/>
    <x v="1"/>
    <x v="0"/>
    <x v="0"/>
    <x v="0"/>
    <x v="1"/>
    <x v="1"/>
    <x v="1"/>
    <x v="0"/>
    <x v="1"/>
    <x v="0"/>
    <x v="2"/>
    <x v="0"/>
    <x v="0"/>
    <x v="0"/>
    <x v="0"/>
    <x v="0"/>
    <m/>
    <m/>
    <m/>
    <m/>
    <m/>
    <m/>
  </r>
  <r>
    <x v="0"/>
    <s v="Kommunal"/>
    <x v="20"/>
    <m/>
    <s v="Elever"/>
    <x v="0"/>
    <x v="1"/>
    <x v="0"/>
    <x v="0"/>
    <x v="1"/>
    <x v="1"/>
    <x v="1"/>
    <x v="0"/>
    <x v="1"/>
    <x v="0"/>
    <x v="1"/>
    <x v="1"/>
    <x v="0"/>
    <x v="0"/>
    <x v="0"/>
    <x v="1"/>
    <x v="1"/>
    <x v="0"/>
    <x v="0"/>
    <x v="1"/>
    <x v="1"/>
    <x v="1"/>
    <x v="0"/>
    <x v="0"/>
    <x v="0"/>
    <x v="0"/>
    <x v="0"/>
    <m/>
    <m/>
    <m/>
    <m/>
    <m/>
    <m/>
  </r>
  <r>
    <x v="0"/>
    <s v="Kommunal"/>
    <x v="20"/>
    <m/>
    <s v="Elever"/>
    <x v="0"/>
    <x v="0"/>
    <x v="0"/>
    <x v="0"/>
    <x v="0"/>
    <x v="0"/>
    <x v="0"/>
    <x v="1"/>
    <x v="2"/>
    <x v="0"/>
    <x v="1"/>
    <x v="1"/>
    <x v="0"/>
    <x v="0"/>
    <x v="1"/>
    <x v="2"/>
    <x v="1"/>
    <x v="1"/>
    <x v="2"/>
    <x v="0"/>
    <x v="1"/>
    <x v="1"/>
    <x v="0"/>
    <x v="0"/>
    <x v="0"/>
    <x v="0"/>
    <x v="0"/>
    <m/>
    <m/>
    <m/>
    <m/>
    <m/>
    <m/>
  </r>
  <r>
    <x v="0"/>
    <s v="Kommunal"/>
    <x v="20"/>
    <m/>
    <s v="Elever"/>
    <x v="0"/>
    <x v="1"/>
    <x v="0"/>
    <x v="0"/>
    <x v="1"/>
    <x v="1"/>
    <x v="1"/>
    <x v="1"/>
    <x v="1"/>
    <x v="1"/>
    <x v="0"/>
    <x v="1"/>
    <x v="0"/>
    <x v="0"/>
    <x v="0"/>
    <x v="2"/>
    <x v="1"/>
    <x v="1"/>
    <x v="0"/>
    <x v="1"/>
    <x v="0"/>
    <x v="2"/>
    <x v="0"/>
    <x v="0"/>
    <x v="0"/>
    <x v="0"/>
    <x v="0"/>
    <m/>
    <m/>
    <m/>
    <m/>
    <m/>
    <m/>
  </r>
  <r>
    <x v="0"/>
    <s v="Kommunal"/>
    <x v="20"/>
    <m/>
    <s v="Elever"/>
    <x v="0"/>
    <x v="1"/>
    <x v="0"/>
    <x v="0"/>
    <x v="1"/>
    <x v="1"/>
    <x v="0"/>
    <x v="2"/>
    <x v="1"/>
    <x v="0"/>
    <x v="0"/>
    <x v="0"/>
    <x v="0"/>
    <x v="0"/>
    <x v="3"/>
    <x v="1"/>
    <x v="1"/>
    <x v="3"/>
    <x v="2"/>
    <x v="0"/>
    <x v="0"/>
    <x v="1"/>
    <x v="0"/>
    <x v="0"/>
    <x v="0"/>
    <x v="0"/>
    <x v="0"/>
    <m/>
    <m/>
    <m/>
    <m/>
    <m/>
    <m/>
  </r>
  <r>
    <x v="0"/>
    <s v="Kommunal"/>
    <x v="20"/>
    <m/>
    <s v="Elever"/>
    <x v="0"/>
    <x v="1"/>
    <x v="0"/>
    <x v="1"/>
    <x v="1"/>
    <x v="1"/>
    <x v="0"/>
    <x v="1"/>
    <x v="2"/>
    <x v="0"/>
    <x v="1"/>
    <x v="1"/>
    <x v="0"/>
    <x v="0"/>
    <x v="1"/>
    <x v="2"/>
    <x v="1"/>
    <x v="0"/>
    <x v="0"/>
    <x v="1"/>
    <x v="0"/>
    <x v="0"/>
    <x v="0"/>
    <x v="0"/>
    <x v="0"/>
    <x v="0"/>
    <x v="0"/>
    <m/>
    <m/>
    <m/>
    <m/>
    <m/>
    <m/>
  </r>
  <r>
    <x v="0"/>
    <s v="Kommunal"/>
    <x v="20"/>
    <m/>
    <s v="Elever"/>
    <x v="0"/>
    <x v="0"/>
    <x v="0"/>
    <x v="0"/>
    <x v="1"/>
    <x v="0"/>
    <x v="2"/>
    <x v="1"/>
    <x v="1"/>
    <x v="0"/>
    <x v="1"/>
    <x v="1"/>
    <x v="0"/>
    <x v="0"/>
    <x v="1"/>
    <x v="2"/>
    <x v="1"/>
    <x v="3"/>
    <x v="0"/>
    <x v="1"/>
    <x v="0"/>
    <x v="2"/>
    <x v="0"/>
    <x v="0"/>
    <x v="0"/>
    <x v="0"/>
    <x v="0"/>
    <m/>
    <m/>
    <m/>
    <m/>
    <m/>
    <m/>
  </r>
  <r>
    <x v="0"/>
    <s v="Kommunal"/>
    <x v="20"/>
    <m/>
    <s v="Elever"/>
    <x v="0"/>
    <x v="0"/>
    <x v="0"/>
    <x v="0"/>
    <x v="1"/>
    <x v="1"/>
    <x v="1"/>
    <x v="1"/>
    <x v="2"/>
    <x v="0"/>
    <x v="1"/>
    <x v="1"/>
    <x v="0"/>
    <x v="0"/>
    <x v="0"/>
    <x v="1"/>
    <x v="1"/>
    <x v="1"/>
    <x v="0"/>
    <x v="1"/>
    <x v="0"/>
    <x v="2"/>
    <x v="0"/>
    <x v="0"/>
    <x v="0"/>
    <x v="0"/>
    <x v="0"/>
    <m/>
    <m/>
    <m/>
    <m/>
    <m/>
    <m/>
  </r>
  <r>
    <x v="0"/>
    <s v="Kommunal"/>
    <x v="20"/>
    <m/>
    <s v="Elever"/>
    <x v="0"/>
    <x v="1"/>
    <x v="0"/>
    <x v="0"/>
    <x v="1"/>
    <x v="1"/>
    <x v="1"/>
    <x v="1"/>
    <x v="2"/>
    <x v="0"/>
    <x v="1"/>
    <x v="1"/>
    <x v="0"/>
    <x v="0"/>
    <x v="0"/>
    <x v="2"/>
    <x v="1"/>
    <x v="1"/>
    <x v="0"/>
    <x v="1"/>
    <x v="0"/>
    <x v="2"/>
    <x v="0"/>
    <x v="0"/>
    <x v="0"/>
    <x v="0"/>
    <x v="0"/>
    <m/>
    <m/>
    <m/>
    <m/>
    <m/>
    <m/>
  </r>
  <r>
    <x v="0"/>
    <s v="Kommunal"/>
    <x v="21"/>
    <m/>
    <s v="Elever"/>
    <x v="0"/>
    <x v="1"/>
    <x v="1"/>
    <x v="0"/>
    <x v="1"/>
    <x v="0"/>
    <x v="1"/>
    <x v="1"/>
    <x v="2"/>
    <x v="0"/>
    <x v="0"/>
    <x v="1"/>
    <x v="0"/>
    <x v="0"/>
    <x v="1"/>
    <x v="0"/>
    <x v="1"/>
    <x v="1"/>
    <x v="0"/>
    <x v="1"/>
    <x v="0"/>
    <x v="2"/>
    <x v="0"/>
    <x v="0"/>
    <x v="0"/>
    <x v="0"/>
    <x v="0"/>
    <m/>
    <m/>
    <m/>
    <m/>
    <m/>
    <m/>
  </r>
  <r>
    <x v="0"/>
    <s v="Kommunal"/>
    <x v="21"/>
    <m/>
    <s v="Elever"/>
    <x v="0"/>
    <x v="1"/>
    <x v="0"/>
    <x v="0"/>
    <x v="1"/>
    <x v="1"/>
    <x v="1"/>
    <x v="1"/>
    <x v="2"/>
    <x v="0"/>
    <x v="0"/>
    <x v="1"/>
    <x v="0"/>
    <x v="0"/>
    <x v="1"/>
    <x v="0"/>
    <x v="1"/>
    <x v="1"/>
    <x v="0"/>
    <x v="1"/>
    <x v="3"/>
    <x v="2"/>
    <x v="0"/>
    <x v="0"/>
    <x v="0"/>
    <x v="0"/>
    <x v="0"/>
    <m/>
    <m/>
    <m/>
    <m/>
    <m/>
    <m/>
  </r>
  <r>
    <x v="0"/>
    <s v="Kommunal"/>
    <x v="21"/>
    <m/>
    <s v="Elever"/>
    <x v="0"/>
    <x v="0"/>
    <x v="0"/>
    <x v="0"/>
    <x v="1"/>
    <x v="1"/>
    <x v="1"/>
    <x v="1"/>
    <x v="1"/>
    <x v="1"/>
    <x v="1"/>
    <x v="1"/>
    <x v="0"/>
    <x v="0"/>
    <x v="0"/>
    <x v="0"/>
    <x v="1"/>
    <x v="1"/>
    <x v="0"/>
    <x v="1"/>
    <x v="0"/>
    <x v="1"/>
    <x v="0"/>
    <x v="0"/>
    <x v="0"/>
    <x v="0"/>
    <x v="0"/>
    <m/>
    <m/>
    <m/>
    <m/>
    <m/>
    <m/>
  </r>
  <r>
    <x v="0"/>
    <s v="Kommunal"/>
    <x v="21"/>
    <m/>
    <s v="Elever"/>
    <x v="0"/>
    <x v="0"/>
    <x v="0"/>
    <x v="0"/>
    <x v="1"/>
    <x v="1"/>
    <x v="1"/>
    <x v="1"/>
    <x v="2"/>
    <x v="0"/>
    <x v="1"/>
    <x v="1"/>
    <x v="0"/>
    <x v="0"/>
    <x v="0"/>
    <x v="0"/>
    <x v="1"/>
    <x v="1"/>
    <x v="0"/>
    <x v="1"/>
    <x v="0"/>
    <x v="1"/>
    <x v="0"/>
    <x v="0"/>
    <x v="0"/>
    <x v="0"/>
    <x v="0"/>
    <m/>
    <m/>
    <m/>
    <m/>
    <m/>
    <m/>
  </r>
  <r>
    <x v="0"/>
    <s v="Kommunal"/>
    <x v="21"/>
    <m/>
    <s v="Elever"/>
    <x v="0"/>
    <x v="0"/>
    <x v="0"/>
    <x v="0"/>
    <x v="1"/>
    <x v="1"/>
    <x v="1"/>
    <x v="1"/>
    <x v="2"/>
    <x v="0"/>
    <x v="1"/>
    <x v="1"/>
    <x v="0"/>
    <x v="0"/>
    <x v="0"/>
    <x v="0"/>
    <x v="1"/>
    <x v="1"/>
    <x v="0"/>
    <x v="1"/>
    <x v="0"/>
    <x v="1"/>
    <x v="0"/>
    <x v="0"/>
    <x v="0"/>
    <x v="0"/>
    <x v="0"/>
    <m/>
    <m/>
    <m/>
    <m/>
    <m/>
    <m/>
  </r>
  <r>
    <x v="0"/>
    <s v="Kommunal"/>
    <x v="21"/>
    <m/>
    <s v="Elever"/>
    <x v="0"/>
    <x v="1"/>
    <x v="0"/>
    <x v="0"/>
    <x v="1"/>
    <x v="1"/>
    <x v="1"/>
    <x v="1"/>
    <x v="1"/>
    <x v="0"/>
    <x v="1"/>
    <x v="1"/>
    <x v="0"/>
    <x v="0"/>
    <x v="1"/>
    <x v="0"/>
    <x v="1"/>
    <x v="0"/>
    <x v="0"/>
    <x v="1"/>
    <x v="0"/>
    <x v="0"/>
    <x v="0"/>
    <x v="0"/>
    <x v="0"/>
    <x v="0"/>
    <x v="0"/>
    <m/>
    <m/>
    <m/>
    <m/>
    <m/>
    <m/>
  </r>
  <r>
    <x v="0"/>
    <s v="Kommunal"/>
    <x v="21"/>
    <m/>
    <s v="Elever"/>
    <x v="0"/>
    <x v="0"/>
    <x v="0"/>
    <x v="0"/>
    <x v="1"/>
    <x v="1"/>
    <x v="1"/>
    <x v="1"/>
    <x v="2"/>
    <x v="0"/>
    <x v="1"/>
    <x v="1"/>
    <x v="0"/>
    <x v="0"/>
    <x v="0"/>
    <x v="0"/>
    <x v="1"/>
    <x v="1"/>
    <x v="0"/>
    <x v="1"/>
    <x v="0"/>
    <x v="1"/>
    <x v="0"/>
    <x v="0"/>
    <x v="0"/>
    <x v="0"/>
    <x v="0"/>
    <m/>
    <m/>
    <m/>
    <m/>
    <m/>
    <m/>
  </r>
  <r>
    <x v="0"/>
    <s v="Kommunal"/>
    <x v="21"/>
    <m/>
    <s v="Elever"/>
    <x v="0"/>
    <x v="1"/>
    <x v="0"/>
    <x v="0"/>
    <x v="1"/>
    <x v="1"/>
    <x v="1"/>
    <x v="1"/>
    <x v="2"/>
    <x v="0"/>
    <x v="1"/>
    <x v="1"/>
    <x v="0"/>
    <x v="0"/>
    <x v="0"/>
    <x v="0"/>
    <x v="1"/>
    <x v="1"/>
    <x v="0"/>
    <x v="1"/>
    <x v="0"/>
    <x v="2"/>
    <x v="0"/>
    <x v="0"/>
    <x v="0"/>
    <x v="0"/>
    <x v="0"/>
    <m/>
    <m/>
    <m/>
    <m/>
    <m/>
    <m/>
  </r>
  <r>
    <x v="0"/>
    <s v="Kommunal"/>
    <x v="21"/>
    <m/>
    <s v="Elever"/>
    <x v="0"/>
    <x v="2"/>
    <x v="0"/>
    <x v="1"/>
    <x v="1"/>
    <x v="0"/>
    <x v="1"/>
    <x v="0"/>
    <x v="1"/>
    <x v="0"/>
    <x v="1"/>
    <x v="1"/>
    <x v="0"/>
    <x v="0"/>
    <x v="1"/>
    <x v="0"/>
    <x v="0"/>
    <x v="1"/>
    <x v="0"/>
    <x v="0"/>
    <x v="3"/>
    <x v="2"/>
    <x v="1"/>
    <x v="0"/>
    <x v="0"/>
    <x v="0"/>
    <x v="0"/>
    <m/>
    <m/>
    <m/>
    <m/>
    <m/>
    <m/>
  </r>
  <r>
    <x v="0"/>
    <s v="Kommunal"/>
    <x v="21"/>
    <m/>
    <s v="Elever"/>
    <x v="0"/>
    <x v="0"/>
    <x v="0"/>
    <x v="0"/>
    <x v="1"/>
    <x v="1"/>
    <x v="0"/>
    <x v="1"/>
    <x v="2"/>
    <x v="0"/>
    <x v="1"/>
    <x v="1"/>
    <x v="0"/>
    <x v="0"/>
    <x v="1"/>
    <x v="0"/>
    <x v="1"/>
    <x v="0"/>
    <x v="0"/>
    <x v="1"/>
    <x v="0"/>
    <x v="1"/>
    <x v="0"/>
    <x v="0"/>
    <x v="0"/>
    <x v="0"/>
    <x v="0"/>
    <m/>
    <m/>
    <m/>
    <m/>
    <m/>
    <m/>
  </r>
  <r>
    <x v="0"/>
    <s v="Kommunal"/>
    <x v="21"/>
    <m/>
    <s v="Elever"/>
    <x v="0"/>
    <x v="1"/>
    <x v="0"/>
    <x v="0"/>
    <x v="1"/>
    <x v="1"/>
    <x v="1"/>
    <x v="1"/>
    <x v="1"/>
    <x v="1"/>
    <x v="1"/>
    <x v="1"/>
    <x v="0"/>
    <x v="0"/>
    <x v="0"/>
    <x v="0"/>
    <x v="1"/>
    <x v="1"/>
    <x v="0"/>
    <x v="1"/>
    <x v="0"/>
    <x v="2"/>
    <x v="0"/>
    <x v="0"/>
    <x v="0"/>
    <x v="0"/>
    <x v="0"/>
    <m/>
    <m/>
    <m/>
    <m/>
    <m/>
    <m/>
  </r>
  <r>
    <x v="0"/>
    <s v="Kommunal"/>
    <x v="21"/>
    <m/>
    <s v="Elever"/>
    <x v="0"/>
    <x v="1"/>
    <x v="0"/>
    <x v="0"/>
    <x v="1"/>
    <x v="1"/>
    <x v="1"/>
    <x v="1"/>
    <x v="2"/>
    <x v="0"/>
    <x v="0"/>
    <x v="1"/>
    <x v="0"/>
    <x v="0"/>
    <x v="1"/>
    <x v="0"/>
    <x v="1"/>
    <x v="1"/>
    <x v="0"/>
    <x v="1"/>
    <x v="3"/>
    <x v="2"/>
    <x v="0"/>
    <x v="0"/>
    <x v="0"/>
    <x v="0"/>
    <x v="0"/>
    <m/>
    <m/>
    <m/>
    <m/>
    <m/>
    <m/>
  </r>
  <r>
    <x v="0"/>
    <s v="Kommunal"/>
    <x v="21"/>
    <m/>
    <s v="Elever"/>
    <x v="0"/>
    <x v="1"/>
    <x v="0"/>
    <x v="0"/>
    <x v="1"/>
    <x v="1"/>
    <x v="1"/>
    <x v="1"/>
    <x v="2"/>
    <x v="0"/>
    <x v="1"/>
    <x v="1"/>
    <x v="0"/>
    <x v="0"/>
    <x v="1"/>
    <x v="0"/>
    <x v="1"/>
    <x v="0"/>
    <x v="0"/>
    <x v="1"/>
    <x v="3"/>
    <x v="2"/>
    <x v="0"/>
    <x v="0"/>
    <x v="0"/>
    <x v="0"/>
    <x v="0"/>
    <m/>
    <m/>
    <m/>
    <m/>
    <m/>
    <m/>
  </r>
  <r>
    <x v="0"/>
    <s v="Kommunal"/>
    <x v="21"/>
    <m/>
    <s v="Elever"/>
    <x v="0"/>
    <x v="0"/>
    <x v="0"/>
    <x v="0"/>
    <x v="1"/>
    <x v="1"/>
    <x v="1"/>
    <x v="1"/>
    <x v="2"/>
    <x v="0"/>
    <x v="1"/>
    <x v="1"/>
    <x v="0"/>
    <x v="0"/>
    <x v="0"/>
    <x v="0"/>
    <x v="1"/>
    <x v="1"/>
    <x v="0"/>
    <x v="1"/>
    <x v="0"/>
    <x v="1"/>
    <x v="0"/>
    <x v="0"/>
    <x v="0"/>
    <x v="0"/>
    <x v="0"/>
    <m/>
    <m/>
    <m/>
    <m/>
    <m/>
    <m/>
  </r>
  <r>
    <x v="0"/>
    <s v="Kommunal"/>
    <x v="21"/>
    <m/>
    <s v="Elever"/>
    <x v="0"/>
    <x v="1"/>
    <x v="2"/>
    <x v="0"/>
    <x v="1"/>
    <x v="0"/>
    <x v="1"/>
    <x v="1"/>
    <x v="2"/>
    <x v="1"/>
    <x v="1"/>
    <x v="1"/>
    <x v="0"/>
    <x v="0"/>
    <x v="0"/>
    <x v="0"/>
    <x v="1"/>
    <x v="1"/>
    <x v="0"/>
    <x v="0"/>
    <x v="0"/>
    <x v="1"/>
    <x v="0"/>
    <x v="0"/>
    <x v="0"/>
    <x v="0"/>
    <x v="0"/>
    <m/>
    <m/>
    <m/>
    <m/>
    <m/>
    <m/>
  </r>
  <r>
    <x v="0"/>
    <s v="Kommunal"/>
    <x v="21"/>
    <m/>
    <s v="Elever"/>
    <x v="0"/>
    <x v="1"/>
    <x v="0"/>
    <x v="0"/>
    <x v="1"/>
    <x v="1"/>
    <x v="1"/>
    <x v="1"/>
    <x v="2"/>
    <x v="0"/>
    <x v="1"/>
    <x v="1"/>
    <x v="0"/>
    <x v="0"/>
    <x v="0"/>
    <x v="0"/>
    <x v="1"/>
    <x v="1"/>
    <x v="0"/>
    <x v="1"/>
    <x v="1"/>
    <x v="2"/>
    <x v="0"/>
    <x v="0"/>
    <x v="0"/>
    <x v="0"/>
    <x v="0"/>
    <m/>
    <m/>
    <m/>
    <m/>
    <m/>
    <m/>
  </r>
  <r>
    <x v="0"/>
    <s v="Kommunal"/>
    <x v="21"/>
    <m/>
    <s v="Elever"/>
    <x v="0"/>
    <x v="0"/>
    <x v="0"/>
    <x v="0"/>
    <x v="1"/>
    <x v="1"/>
    <x v="1"/>
    <x v="1"/>
    <x v="1"/>
    <x v="0"/>
    <x v="1"/>
    <x v="1"/>
    <x v="0"/>
    <x v="0"/>
    <x v="0"/>
    <x v="0"/>
    <x v="1"/>
    <x v="1"/>
    <x v="0"/>
    <x v="1"/>
    <x v="1"/>
    <x v="2"/>
    <x v="0"/>
    <x v="0"/>
    <x v="0"/>
    <x v="0"/>
    <x v="0"/>
    <m/>
    <m/>
    <m/>
    <m/>
    <m/>
    <m/>
  </r>
  <r>
    <x v="0"/>
    <s v="Kommunal"/>
    <x v="21"/>
    <m/>
    <s v="Elever"/>
    <x v="0"/>
    <x v="0"/>
    <x v="0"/>
    <x v="0"/>
    <x v="1"/>
    <x v="1"/>
    <x v="1"/>
    <x v="1"/>
    <x v="2"/>
    <x v="0"/>
    <x v="1"/>
    <x v="1"/>
    <x v="0"/>
    <x v="0"/>
    <x v="0"/>
    <x v="0"/>
    <x v="1"/>
    <x v="1"/>
    <x v="0"/>
    <x v="1"/>
    <x v="1"/>
    <x v="2"/>
    <x v="0"/>
    <x v="0"/>
    <x v="0"/>
    <x v="0"/>
    <x v="0"/>
    <m/>
    <m/>
    <m/>
    <m/>
    <m/>
    <m/>
  </r>
  <r>
    <x v="0"/>
    <s v="Kommunal"/>
    <x v="21"/>
    <m/>
    <s v="Elever"/>
    <x v="0"/>
    <x v="1"/>
    <x v="0"/>
    <x v="0"/>
    <x v="1"/>
    <x v="1"/>
    <x v="1"/>
    <x v="1"/>
    <x v="2"/>
    <x v="0"/>
    <x v="1"/>
    <x v="1"/>
    <x v="0"/>
    <x v="0"/>
    <x v="0"/>
    <x v="0"/>
    <x v="1"/>
    <x v="1"/>
    <x v="0"/>
    <x v="1"/>
    <x v="0"/>
    <x v="2"/>
    <x v="0"/>
    <x v="0"/>
    <x v="0"/>
    <x v="0"/>
    <x v="0"/>
    <m/>
    <m/>
    <m/>
    <m/>
    <m/>
    <m/>
  </r>
  <r>
    <x v="0"/>
    <s v="Kommunal"/>
    <x v="20"/>
    <m/>
    <s v="Elever"/>
    <x v="0"/>
    <x v="1"/>
    <x v="2"/>
    <x v="0"/>
    <x v="0"/>
    <x v="2"/>
    <x v="2"/>
    <x v="1"/>
    <x v="1"/>
    <x v="1"/>
    <x v="3"/>
    <x v="2"/>
    <x v="0"/>
    <x v="1"/>
    <x v="2"/>
    <x v="3"/>
    <x v="2"/>
    <x v="2"/>
    <x v="1"/>
    <x v="2"/>
    <x v="2"/>
    <x v="3"/>
    <x v="2"/>
    <x v="0"/>
    <x v="0"/>
    <x v="0"/>
    <x v="0"/>
    <m/>
    <m/>
    <m/>
    <m/>
    <m/>
    <m/>
  </r>
  <r>
    <x v="0"/>
    <s v="Kommunal"/>
    <x v="20"/>
    <m/>
    <s v="Elever"/>
    <x v="0"/>
    <x v="0"/>
    <x v="0"/>
    <x v="1"/>
    <x v="1"/>
    <x v="1"/>
    <x v="0"/>
    <x v="1"/>
    <x v="2"/>
    <x v="0"/>
    <x v="1"/>
    <x v="1"/>
    <x v="0"/>
    <x v="0"/>
    <x v="0"/>
    <x v="2"/>
    <x v="0"/>
    <x v="0"/>
    <x v="0"/>
    <x v="1"/>
    <x v="0"/>
    <x v="2"/>
    <x v="0"/>
    <x v="0"/>
    <x v="0"/>
    <x v="0"/>
    <x v="0"/>
    <m/>
    <m/>
    <m/>
    <m/>
    <m/>
    <m/>
  </r>
  <r>
    <x v="0"/>
    <s v="Kommunal"/>
    <x v="11"/>
    <m/>
    <s v="Elever"/>
    <x v="0"/>
    <x v="1"/>
    <x v="0"/>
    <x v="0"/>
    <x v="1"/>
    <x v="1"/>
    <x v="1"/>
    <x v="0"/>
    <x v="1"/>
    <x v="0"/>
    <x v="0"/>
    <x v="1"/>
    <x v="0"/>
    <x v="0"/>
    <x v="1"/>
    <x v="0"/>
    <x v="1"/>
    <x v="1"/>
    <x v="0"/>
    <x v="1"/>
    <x v="0"/>
    <x v="0"/>
    <x v="0"/>
    <x v="0"/>
    <x v="0"/>
    <x v="0"/>
    <x v="0"/>
    <m/>
    <m/>
    <m/>
    <m/>
    <m/>
    <m/>
  </r>
  <r>
    <x v="0"/>
    <s v="Kommunal"/>
    <x v="15"/>
    <m/>
    <s v="Elever"/>
    <x v="0"/>
    <x v="1"/>
    <x v="0"/>
    <x v="0"/>
    <x v="1"/>
    <x v="1"/>
    <x v="0"/>
    <x v="1"/>
    <x v="2"/>
    <x v="0"/>
    <x v="0"/>
    <x v="1"/>
    <x v="0"/>
    <x v="0"/>
    <x v="1"/>
    <x v="2"/>
    <x v="1"/>
    <x v="3"/>
    <x v="0"/>
    <x v="1"/>
    <x v="1"/>
    <x v="1"/>
    <x v="2"/>
    <x v="0"/>
    <x v="0"/>
    <x v="0"/>
    <x v="0"/>
    <m/>
    <m/>
    <m/>
    <m/>
    <m/>
    <m/>
  </r>
  <r>
    <x v="0"/>
    <s v="Kommunal"/>
    <x v="15"/>
    <m/>
    <s v="Elever"/>
    <x v="0"/>
    <x v="1"/>
    <x v="0"/>
    <x v="0"/>
    <x v="0"/>
    <x v="0"/>
    <x v="0"/>
    <x v="1"/>
    <x v="1"/>
    <x v="0"/>
    <x v="0"/>
    <x v="1"/>
    <x v="0"/>
    <x v="1"/>
    <x v="2"/>
    <x v="3"/>
    <x v="2"/>
    <x v="2"/>
    <x v="1"/>
    <x v="2"/>
    <x v="2"/>
    <x v="3"/>
    <x v="2"/>
    <x v="0"/>
    <x v="0"/>
    <x v="0"/>
    <x v="0"/>
    <m/>
    <m/>
    <m/>
    <m/>
    <m/>
    <m/>
  </r>
  <r>
    <x v="0"/>
    <s v="Kommunal"/>
    <x v="15"/>
    <m/>
    <s v="Elever"/>
    <x v="0"/>
    <x v="0"/>
    <x v="0"/>
    <x v="0"/>
    <x v="1"/>
    <x v="1"/>
    <x v="1"/>
    <x v="1"/>
    <x v="2"/>
    <x v="0"/>
    <x v="1"/>
    <x v="1"/>
    <x v="0"/>
    <x v="0"/>
    <x v="0"/>
    <x v="2"/>
    <x v="1"/>
    <x v="1"/>
    <x v="0"/>
    <x v="1"/>
    <x v="0"/>
    <x v="0"/>
    <x v="0"/>
    <x v="0"/>
    <x v="0"/>
    <x v="0"/>
    <x v="0"/>
    <m/>
    <m/>
    <m/>
    <m/>
    <m/>
    <m/>
  </r>
  <r>
    <x v="0"/>
    <s v="Kommunal"/>
    <x v="15"/>
    <m/>
    <s v="Elever"/>
    <x v="0"/>
    <x v="1"/>
    <x v="1"/>
    <x v="0"/>
    <x v="1"/>
    <x v="0"/>
    <x v="1"/>
    <x v="1"/>
    <x v="0"/>
    <x v="2"/>
    <x v="3"/>
    <x v="1"/>
    <x v="0"/>
    <x v="0"/>
    <x v="3"/>
    <x v="0"/>
    <x v="1"/>
    <x v="0"/>
    <x v="0"/>
    <x v="1"/>
    <x v="0"/>
    <x v="1"/>
    <x v="3"/>
    <x v="0"/>
    <x v="0"/>
    <x v="0"/>
    <x v="0"/>
    <m/>
    <m/>
    <m/>
    <m/>
    <m/>
    <m/>
  </r>
  <r>
    <x v="0"/>
    <s v="Kommunal"/>
    <x v="15"/>
    <m/>
    <s v="Elever"/>
    <x v="0"/>
    <x v="1"/>
    <x v="0"/>
    <x v="0"/>
    <x v="1"/>
    <x v="1"/>
    <x v="0"/>
    <x v="1"/>
    <x v="2"/>
    <x v="0"/>
    <x v="1"/>
    <x v="1"/>
    <x v="0"/>
    <x v="0"/>
    <x v="0"/>
    <x v="2"/>
    <x v="1"/>
    <x v="0"/>
    <x v="0"/>
    <x v="1"/>
    <x v="1"/>
    <x v="2"/>
    <x v="2"/>
    <x v="0"/>
    <x v="0"/>
    <x v="0"/>
    <x v="0"/>
    <m/>
    <m/>
    <m/>
    <m/>
    <m/>
    <m/>
  </r>
  <r>
    <x v="0"/>
    <s v="Kommunal"/>
    <x v="15"/>
    <m/>
    <s v="Elever"/>
    <x v="0"/>
    <x v="1"/>
    <x v="0"/>
    <x v="0"/>
    <x v="1"/>
    <x v="0"/>
    <x v="2"/>
    <x v="1"/>
    <x v="2"/>
    <x v="0"/>
    <x v="3"/>
    <x v="1"/>
    <x v="0"/>
    <x v="0"/>
    <x v="0"/>
    <x v="2"/>
    <x v="1"/>
    <x v="3"/>
    <x v="0"/>
    <x v="1"/>
    <x v="0"/>
    <x v="2"/>
    <x v="0"/>
    <x v="0"/>
    <x v="0"/>
    <x v="0"/>
    <x v="0"/>
    <m/>
    <m/>
    <m/>
    <m/>
    <m/>
    <m/>
  </r>
  <r>
    <x v="0"/>
    <s v="Kommunal"/>
    <x v="15"/>
    <m/>
    <s v="Elever"/>
    <x v="0"/>
    <x v="0"/>
    <x v="0"/>
    <x v="0"/>
    <x v="0"/>
    <x v="1"/>
    <x v="0"/>
    <x v="0"/>
    <x v="3"/>
    <x v="3"/>
    <x v="2"/>
    <x v="3"/>
    <x v="0"/>
    <x v="0"/>
    <x v="0"/>
    <x v="0"/>
    <x v="1"/>
    <x v="0"/>
    <x v="0"/>
    <x v="1"/>
    <x v="0"/>
    <x v="2"/>
    <x v="0"/>
    <x v="0"/>
    <x v="0"/>
    <x v="0"/>
    <x v="0"/>
    <m/>
    <m/>
    <m/>
    <m/>
    <m/>
    <m/>
  </r>
  <r>
    <x v="0"/>
    <s v="Kommunal"/>
    <x v="15"/>
    <m/>
    <s v="Elever"/>
    <x v="0"/>
    <x v="1"/>
    <x v="0"/>
    <x v="0"/>
    <x v="1"/>
    <x v="1"/>
    <x v="0"/>
    <x v="1"/>
    <x v="2"/>
    <x v="0"/>
    <x v="1"/>
    <x v="1"/>
    <x v="0"/>
    <x v="0"/>
    <x v="0"/>
    <x v="2"/>
    <x v="1"/>
    <x v="0"/>
    <x v="0"/>
    <x v="1"/>
    <x v="0"/>
    <x v="0"/>
    <x v="0"/>
    <x v="0"/>
    <x v="0"/>
    <x v="0"/>
    <x v="0"/>
    <m/>
    <m/>
    <m/>
    <m/>
    <m/>
    <m/>
  </r>
  <r>
    <x v="0"/>
    <s v="Kommunal"/>
    <x v="15"/>
    <m/>
    <s v="Elever"/>
    <x v="0"/>
    <x v="1"/>
    <x v="0"/>
    <x v="1"/>
    <x v="1"/>
    <x v="0"/>
    <x v="2"/>
    <x v="0"/>
    <x v="1"/>
    <x v="2"/>
    <x v="1"/>
    <x v="1"/>
    <x v="0"/>
    <x v="0"/>
    <x v="1"/>
    <x v="1"/>
    <x v="0"/>
    <x v="0"/>
    <x v="0"/>
    <x v="1"/>
    <x v="3"/>
    <x v="0"/>
    <x v="0"/>
    <x v="0"/>
    <x v="0"/>
    <x v="0"/>
    <x v="0"/>
    <m/>
    <m/>
    <m/>
    <m/>
    <m/>
    <m/>
  </r>
  <r>
    <x v="0"/>
    <s v="Kommunal"/>
    <x v="15"/>
    <m/>
    <s v="Elever"/>
    <x v="0"/>
    <x v="0"/>
    <x v="0"/>
    <x v="0"/>
    <x v="0"/>
    <x v="1"/>
    <x v="2"/>
    <x v="1"/>
    <x v="1"/>
    <x v="0"/>
    <x v="1"/>
    <x v="1"/>
    <x v="0"/>
    <x v="0"/>
    <x v="0"/>
    <x v="1"/>
    <x v="0"/>
    <x v="3"/>
    <x v="2"/>
    <x v="0"/>
    <x v="1"/>
    <x v="1"/>
    <x v="1"/>
    <x v="0"/>
    <x v="0"/>
    <x v="0"/>
    <x v="0"/>
    <m/>
    <m/>
    <m/>
    <m/>
    <m/>
    <m/>
  </r>
  <r>
    <x v="0"/>
    <s v="Kommunal"/>
    <x v="15"/>
    <m/>
    <s v="Elever"/>
    <x v="0"/>
    <x v="2"/>
    <x v="0"/>
    <x v="0"/>
    <x v="1"/>
    <x v="1"/>
    <x v="1"/>
    <x v="1"/>
    <x v="2"/>
    <x v="0"/>
    <x v="1"/>
    <x v="1"/>
    <x v="0"/>
    <x v="0"/>
    <x v="0"/>
    <x v="2"/>
    <x v="1"/>
    <x v="1"/>
    <x v="0"/>
    <x v="1"/>
    <x v="0"/>
    <x v="2"/>
    <x v="0"/>
    <x v="0"/>
    <x v="0"/>
    <x v="0"/>
    <x v="0"/>
    <m/>
    <m/>
    <m/>
    <m/>
    <m/>
    <m/>
  </r>
  <r>
    <x v="0"/>
    <s v="Kommunal"/>
    <x v="15"/>
    <m/>
    <s v="Elever"/>
    <x v="0"/>
    <x v="0"/>
    <x v="2"/>
    <x v="0"/>
    <x v="1"/>
    <x v="3"/>
    <x v="3"/>
    <x v="3"/>
    <x v="2"/>
    <x v="1"/>
    <x v="3"/>
    <x v="1"/>
    <x v="0"/>
    <x v="0"/>
    <x v="1"/>
    <x v="2"/>
    <x v="0"/>
    <x v="3"/>
    <x v="0"/>
    <x v="1"/>
    <x v="1"/>
    <x v="1"/>
    <x v="1"/>
    <x v="0"/>
    <x v="0"/>
    <x v="0"/>
    <x v="0"/>
    <m/>
    <m/>
    <m/>
    <m/>
    <m/>
    <m/>
  </r>
  <r>
    <x v="0"/>
    <s v="Kommunal"/>
    <x v="15"/>
    <m/>
    <s v="Elever"/>
    <x v="0"/>
    <x v="0"/>
    <x v="1"/>
    <x v="0"/>
    <x v="1"/>
    <x v="0"/>
    <x v="0"/>
    <x v="0"/>
    <x v="2"/>
    <x v="1"/>
    <x v="1"/>
    <x v="1"/>
    <x v="0"/>
    <x v="0"/>
    <x v="1"/>
    <x v="2"/>
    <x v="1"/>
    <x v="0"/>
    <x v="0"/>
    <x v="1"/>
    <x v="0"/>
    <x v="0"/>
    <x v="0"/>
    <x v="0"/>
    <x v="0"/>
    <x v="0"/>
    <x v="0"/>
    <m/>
    <m/>
    <m/>
    <m/>
    <m/>
    <m/>
  </r>
  <r>
    <x v="0"/>
    <s v="Kommunal"/>
    <x v="15"/>
    <m/>
    <s v="Elever"/>
    <x v="0"/>
    <x v="0"/>
    <x v="0"/>
    <x v="0"/>
    <x v="1"/>
    <x v="1"/>
    <x v="1"/>
    <x v="1"/>
    <x v="1"/>
    <x v="0"/>
    <x v="1"/>
    <x v="1"/>
    <x v="0"/>
    <x v="0"/>
    <x v="0"/>
    <x v="2"/>
    <x v="1"/>
    <x v="1"/>
    <x v="0"/>
    <x v="1"/>
    <x v="0"/>
    <x v="0"/>
    <x v="0"/>
    <x v="0"/>
    <x v="0"/>
    <x v="0"/>
    <x v="0"/>
    <m/>
    <m/>
    <m/>
    <m/>
    <m/>
    <m/>
  </r>
  <r>
    <x v="0"/>
    <s v="Kommunal"/>
    <x v="15"/>
    <m/>
    <s v="Elever"/>
    <x v="0"/>
    <x v="0"/>
    <x v="0"/>
    <x v="0"/>
    <x v="1"/>
    <x v="1"/>
    <x v="0"/>
    <x v="1"/>
    <x v="1"/>
    <x v="1"/>
    <x v="1"/>
    <x v="1"/>
    <x v="0"/>
    <x v="0"/>
    <x v="1"/>
    <x v="1"/>
    <x v="1"/>
    <x v="3"/>
    <x v="0"/>
    <x v="1"/>
    <x v="0"/>
    <x v="0"/>
    <x v="0"/>
    <x v="0"/>
    <x v="0"/>
    <x v="0"/>
    <x v="0"/>
    <m/>
    <m/>
    <m/>
    <m/>
    <m/>
    <m/>
  </r>
  <r>
    <x v="0"/>
    <s v="Kommunal"/>
    <x v="15"/>
    <m/>
    <s v="Elever"/>
    <x v="0"/>
    <x v="0"/>
    <x v="0"/>
    <x v="0"/>
    <x v="1"/>
    <x v="1"/>
    <x v="0"/>
    <x v="1"/>
    <x v="2"/>
    <x v="0"/>
    <x v="1"/>
    <x v="1"/>
    <x v="0"/>
    <x v="0"/>
    <x v="1"/>
    <x v="2"/>
    <x v="1"/>
    <x v="0"/>
    <x v="0"/>
    <x v="1"/>
    <x v="0"/>
    <x v="1"/>
    <x v="0"/>
    <x v="0"/>
    <x v="0"/>
    <x v="0"/>
    <x v="0"/>
    <m/>
    <m/>
    <m/>
    <m/>
    <m/>
    <m/>
  </r>
  <r>
    <x v="0"/>
    <s v="Kommunal"/>
    <x v="15"/>
    <m/>
    <s v="Elever"/>
    <x v="0"/>
    <x v="1"/>
    <x v="1"/>
    <x v="0"/>
    <x v="1"/>
    <x v="1"/>
    <x v="0"/>
    <x v="1"/>
    <x v="2"/>
    <x v="0"/>
    <x v="0"/>
    <x v="1"/>
    <x v="0"/>
    <x v="1"/>
    <x v="2"/>
    <x v="3"/>
    <x v="2"/>
    <x v="2"/>
    <x v="1"/>
    <x v="2"/>
    <x v="2"/>
    <x v="3"/>
    <x v="2"/>
    <x v="0"/>
    <x v="0"/>
    <x v="0"/>
    <x v="0"/>
    <m/>
    <m/>
    <m/>
    <m/>
    <m/>
    <m/>
  </r>
  <r>
    <x v="0"/>
    <s v="Kommunal"/>
    <x v="15"/>
    <m/>
    <s v="Elever"/>
    <x v="0"/>
    <x v="0"/>
    <x v="1"/>
    <x v="0"/>
    <x v="0"/>
    <x v="1"/>
    <x v="2"/>
    <x v="1"/>
    <x v="0"/>
    <x v="0"/>
    <x v="1"/>
    <x v="1"/>
    <x v="0"/>
    <x v="1"/>
    <x v="2"/>
    <x v="3"/>
    <x v="2"/>
    <x v="2"/>
    <x v="1"/>
    <x v="2"/>
    <x v="2"/>
    <x v="3"/>
    <x v="2"/>
    <x v="0"/>
    <x v="0"/>
    <x v="0"/>
    <x v="0"/>
    <m/>
    <m/>
    <m/>
    <m/>
    <m/>
    <m/>
  </r>
  <r>
    <x v="0"/>
    <s v="Kommunal"/>
    <x v="15"/>
    <m/>
    <s v="Elever"/>
    <x v="0"/>
    <x v="0"/>
    <x v="0"/>
    <x v="0"/>
    <x v="1"/>
    <x v="1"/>
    <x v="1"/>
    <x v="1"/>
    <x v="2"/>
    <x v="0"/>
    <x v="1"/>
    <x v="1"/>
    <x v="0"/>
    <x v="0"/>
    <x v="0"/>
    <x v="2"/>
    <x v="1"/>
    <x v="3"/>
    <x v="0"/>
    <x v="1"/>
    <x v="0"/>
    <x v="0"/>
    <x v="0"/>
    <x v="0"/>
    <x v="0"/>
    <x v="0"/>
    <x v="0"/>
    <m/>
    <m/>
    <m/>
    <m/>
    <m/>
    <m/>
  </r>
  <r>
    <x v="0"/>
    <s v="Kommunal"/>
    <x v="15"/>
    <m/>
    <s v="Elever"/>
    <x v="0"/>
    <x v="1"/>
    <x v="0"/>
    <x v="0"/>
    <x v="0"/>
    <x v="1"/>
    <x v="2"/>
    <x v="1"/>
    <x v="2"/>
    <x v="0"/>
    <x v="1"/>
    <x v="1"/>
    <x v="0"/>
    <x v="0"/>
    <x v="0"/>
    <x v="1"/>
    <x v="1"/>
    <x v="3"/>
    <x v="0"/>
    <x v="1"/>
    <x v="0"/>
    <x v="0"/>
    <x v="0"/>
    <x v="0"/>
    <x v="0"/>
    <x v="0"/>
    <x v="0"/>
    <m/>
    <m/>
    <m/>
    <m/>
    <m/>
    <m/>
  </r>
  <r>
    <x v="0"/>
    <s v="Kommunal"/>
    <x v="15"/>
    <m/>
    <s v="Elever"/>
    <x v="0"/>
    <x v="1"/>
    <x v="0"/>
    <x v="0"/>
    <x v="1"/>
    <x v="0"/>
    <x v="3"/>
    <x v="1"/>
    <x v="2"/>
    <x v="0"/>
    <x v="1"/>
    <x v="1"/>
    <x v="0"/>
    <x v="0"/>
    <x v="0"/>
    <x v="2"/>
    <x v="1"/>
    <x v="0"/>
    <x v="0"/>
    <x v="1"/>
    <x v="1"/>
    <x v="2"/>
    <x v="0"/>
    <x v="0"/>
    <x v="0"/>
    <x v="0"/>
    <x v="0"/>
    <m/>
    <m/>
    <m/>
    <m/>
    <m/>
    <m/>
  </r>
  <r>
    <x v="0"/>
    <s v="Kommunal"/>
    <x v="15"/>
    <m/>
    <s v="Elever"/>
    <x v="0"/>
    <x v="0"/>
    <x v="0"/>
    <x v="1"/>
    <x v="0"/>
    <x v="1"/>
    <x v="1"/>
    <x v="1"/>
    <x v="1"/>
    <x v="0"/>
    <x v="1"/>
    <x v="1"/>
    <x v="0"/>
    <x v="0"/>
    <x v="0"/>
    <x v="2"/>
    <x v="1"/>
    <x v="1"/>
    <x v="2"/>
    <x v="2"/>
    <x v="0"/>
    <x v="0"/>
    <x v="0"/>
    <x v="0"/>
    <x v="0"/>
    <x v="0"/>
    <x v="0"/>
    <m/>
    <m/>
    <m/>
    <m/>
    <m/>
    <m/>
  </r>
  <r>
    <x v="0"/>
    <s v="Kommunal"/>
    <x v="15"/>
    <m/>
    <s v="Elever"/>
    <x v="0"/>
    <x v="0"/>
    <x v="1"/>
    <x v="1"/>
    <x v="1"/>
    <x v="1"/>
    <x v="0"/>
    <x v="1"/>
    <x v="1"/>
    <x v="1"/>
    <x v="1"/>
    <x v="1"/>
    <x v="0"/>
    <x v="1"/>
    <x v="2"/>
    <x v="3"/>
    <x v="2"/>
    <x v="2"/>
    <x v="1"/>
    <x v="2"/>
    <x v="2"/>
    <x v="3"/>
    <x v="2"/>
    <x v="0"/>
    <x v="0"/>
    <x v="0"/>
    <x v="0"/>
    <m/>
    <m/>
    <m/>
    <m/>
    <m/>
    <m/>
  </r>
  <r>
    <x v="0"/>
    <s v="Kommunal"/>
    <x v="15"/>
    <m/>
    <s v="Elever"/>
    <x v="0"/>
    <x v="0"/>
    <x v="0"/>
    <x v="1"/>
    <x v="1"/>
    <x v="1"/>
    <x v="0"/>
    <x v="1"/>
    <x v="2"/>
    <x v="0"/>
    <x v="1"/>
    <x v="1"/>
    <x v="0"/>
    <x v="0"/>
    <x v="0"/>
    <x v="2"/>
    <x v="1"/>
    <x v="0"/>
    <x v="0"/>
    <x v="1"/>
    <x v="1"/>
    <x v="1"/>
    <x v="1"/>
    <x v="0"/>
    <x v="0"/>
    <x v="0"/>
    <x v="0"/>
    <m/>
    <m/>
    <m/>
    <m/>
    <m/>
    <m/>
  </r>
  <r>
    <x v="0"/>
    <s v="Kommunal"/>
    <x v="15"/>
    <m/>
    <s v="Elever"/>
    <x v="0"/>
    <x v="1"/>
    <x v="0"/>
    <x v="2"/>
    <x v="1"/>
    <x v="0"/>
    <x v="0"/>
    <x v="0"/>
    <x v="2"/>
    <x v="0"/>
    <x v="1"/>
    <x v="1"/>
    <x v="0"/>
    <x v="0"/>
    <x v="0"/>
    <x v="2"/>
    <x v="1"/>
    <x v="1"/>
    <x v="0"/>
    <x v="1"/>
    <x v="0"/>
    <x v="1"/>
    <x v="0"/>
    <x v="0"/>
    <x v="0"/>
    <x v="0"/>
    <x v="0"/>
    <m/>
    <m/>
    <m/>
    <m/>
    <m/>
    <m/>
  </r>
  <r>
    <x v="0"/>
    <s v="Kommunal"/>
    <x v="15"/>
    <m/>
    <s v="Elever"/>
    <x v="0"/>
    <x v="1"/>
    <x v="0"/>
    <x v="0"/>
    <x v="1"/>
    <x v="1"/>
    <x v="0"/>
    <x v="1"/>
    <x v="2"/>
    <x v="1"/>
    <x v="0"/>
    <x v="1"/>
    <x v="0"/>
    <x v="0"/>
    <x v="1"/>
    <x v="1"/>
    <x v="1"/>
    <x v="0"/>
    <x v="0"/>
    <x v="1"/>
    <x v="0"/>
    <x v="1"/>
    <x v="0"/>
    <x v="0"/>
    <x v="0"/>
    <x v="0"/>
    <x v="0"/>
    <m/>
    <m/>
    <m/>
    <m/>
    <m/>
    <m/>
  </r>
  <r>
    <x v="0"/>
    <s v="Kommunal"/>
    <x v="15"/>
    <m/>
    <s v="Elever"/>
    <x v="0"/>
    <x v="0"/>
    <x v="1"/>
    <x v="0"/>
    <x v="1"/>
    <x v="1"/>
    <x v="2"/>
    <x v="1"/>
    <x v="2"/>
    <x v="1"/>
    <x v="1"/>
    <x v="1"/>
    <x v="0"/>
    <x v="0"/>
    <x v="0"/>
    <x v="1"/>
    <x v="1"/>
    <x v="3"/>
    <x v="0"/>
    <x v="1"/>
    <x v="0"/>
    <x v="1"/>
    <x v="0"/>
    <x v="0"/>
    <x v="0"/>
    <x v="0"/>
    <x v="0"/>
    <m/>
    <m/>
    <m/>
    <m/>
    <m/>
    <m/>
  </r>
  <r>
    <x v="0"/>
    <s v="Kommunal"/>
    <x v="15"/>
    <m/>
    <s v="Elever"/>
    <x v="0"/>
    <x v="1"/>
    <x v="0"/>
    <x v="0"/>
    <x v="1"/>
    <x v="1"/>
    <x v="1"/>
    <x v="1"/>
    <x v="2"/>
    <x v="0"/>
    <x v="1"/>
    <x v="1"/>
    <x v="0"/>
    <x v="0"/>
    <x v="0"/>
    <x v="2"/>
    <x v="1"/>
    <x v="1"/>
    <x v="0"/>
    <x v="1"/>
    <x v="0"/>
    <x v="2"/>
    <x v="0"/>
    <x v="0"/>
    <x v="0"/>
    <x v="0"/>
    <x v="0"/>
    <m/>
    <m/>
    <m/>
    <m/>
    <m/>
    <m/>
  </r>
  <r>
    <x v="0"/>
    <s v="Kommunal"/>
    <x v="21"/>
    <m/>
    <s v="Elever"/>
    <x v="0"/>
    <x v="1"/>
    <x v="0"/>
    <x v="0"/>
    <x v="1"/>
    <x v="1"/>
    <x v="1"/>
    <x v="1"/>
    <x v="2"/>
    <x v="0"/>
    <x v="1"/>
    <x v="1"/>
    <x v="0"/>
    <x v="2"/>
    <x v="2"/>
    <x v="3"/>
    <x v="2"/>
    <x v="2"/>
    <x v="1"/>
    <x v="2"/>
    <x v="2"/>
    <x v="3"/>
    <x v="2"/>
    <x v="0"/>
    <x v="0"/>
    <x v="0"/>
    <x v="0"/>
    <m/>
    <m/>
    <m/>
    <m/>
    <m/>
    <m/>
  </r>
  <r>
    <x v="0"/>
    <s v="Kommunal"/>
    <x v="21"/>
    <m/>
    <s v="Elever"/>
    <x v="0"/>
    <x v="1"/>
    <x v="0"/>
    <x v="0"/>
    <x v="1"/>
    <x v="1"/>
    <x v="1"/>
    <x v="1"/>
    <x v="2"/>
    <x v="0"/>
    <x v="1"/>
    <x v="1"/>
    <x v="0"/>
    <x v="0"/>
    <x v="1"/>
    <x v="0"/>
    <x v="1"/>
    <x v="1"/>
    <x v="0"/>
    <x v="1"/>
    <x v="0"/>
    <x v="1"/>
    <x v="0"/>
    <x v="0"/>
    <x v="0"/>
    <x v="0"/>
    <x v="0"/>
    <m/>
    <m/>
    <m/>
    <m/>
    <m/>
    <m/>
  </r>
  <r>
    <x v="0"/>
    <s v="Kommunal"/>
    <x v="22"/>
    <m/>
    <s v="Elever"/>
    <x v="0"/>
    <x v="1"/>
    <x v="1"/>
    <x v="1"/>
    <x v="1"/>
    <x v="2"/>
    <x v="2"/>
    <x v="2"/>
    <x v="0"/>
    <x v="1"/>
    <x v="0"/>
    <x v="0"/>
    <x v="0"/>
    <x v="1"/>
    <x v="2"/>
    <x v="3"/>
    <x v="2"/>
    <x v="2"/>
    <x v="1"/>
    <x v="2"/>
    <x v="2"/>
    <x v="3"/>
    <x v="2"/>
    <x v="0"/>
    <x v="0"/>
    <x v="0"/>
    <x v="0"/>
    <m/>
    <m/>
    <m/>
    <m/>
    <m/>
    <m/>
  </r>
  <r>
    <x v="0"/>
    <s v="Kommunal"/>
    <x v="21"/>
    <m/>
    <s v="Elever"/>
    <x v="0"/>
    <x v="1"/>
    <x v="0"/>
    <x v="0"/>
    <x v="1"/>
    <x v="1"/>
    <x v="1"/>
    <x v="1"/>
    <x v="2"/>
    <x v="0"/>
    <x v="1"/>
    <x v="1"/>
    <x v="0"/>
    <x v="2"/>
    <x v="2"/>
    <x v="3"/>
    <x v="2"/>
    <x v="2"/>
    <x v="1"/>
    <x v="2"/>
    <x v="2"/>
    <x v="3"/>
    <x v="2"/>
    <x v="0"/>
    <x v="0"/>
    <x v="0"/>
    <x v="0"/>
    <m/>
    <m/>
    <m/>
    <m/>
    <m/>
    <m/>
  </r>
  <r>
    <x v="0"/>
    <s v="Kommunal"/>
    <x v="21"/>
    <m/>
    <s v="Elever"/>
    <x v="0"/>
    <x v="2"/>
    <x v="0"/>
    <x v="0"/>
    <x v="1"/>
    <x v="0"/>
    <x v="1"/>
    <x v="1"/>
    <x v="2"/>
    <x v="0"/>
    <x v="1"/>
    <x v="1"/>
    <x v="0"/>
    <x v="0"/>
    <x v="0"/>
    <x v="0"/>
    <x v="1"/>
    <x v="0"/>
    <x v="0"/>
    <x v="1"/>
    <x v="0"/>
    <x v="2"/>
    <x v="0"/>
    <x v="0"/>
    <x v="0"/>
    <x v="0"/>
    <x v="0"/>
    <m/>
    <m/>
    <m/>
    <m/>
    <m/>
    <m/>
  </r>
  <r>
    <x v="0"/>
    <s v="Kommunal"/>
    <x v="21"/>
    <m/>
    <s v="Elever"/>
    <x v="0"/>
    <x v="0"/>
    <x v="0"/>
    <x v="0"/>
    <x v="1"/>
    <x v="1"/>
    <x v="1"/>
    <x v="1"/>
    <x v="2"/>
    <x v="1"/>
    <x v="1"/>
    <x v="0"/>
    <x v="0"/>
    <x v="0"/>
    <x v="0"/>
    <x v="0"/>
    <x v="1"/>
    <x v="1"/>
    <x v="0"/>
    <x v="1"/>
    <x v="0"/>
    <x v="1"/>
    <x v="0"/>
    <x v="0"/>
    <x v="0"/>
    <x v="0"/>
    <x v="0"/>
    <m/>
    <m/>
    <m/>
    <m/>
    <m/>
    <m/>
  </r>
  <r>
    <x v="0"/>
    <s v="Kommunal"/>
    <x v="21"/>
    <m/>
    <s v="Elever"/>
    <x v="0"/>
    <x v="1"/>
    <x v="0"/>
    <x v="0"/>
    <x v="1"/>
    <x v="1"/>
    <x v="1"/>
    <x v="1"/>
    <x v="1"/>
    <x v="0"/>
    <x v="1"/>
    <x v="1"/>
    <x v="0"/>
    <x v="0"/>
    <x v="1"/>
    <x v="0"/>
    <x v="1"/>
    <x v="0"/>
    <x v="0"/>
    <x v="1"/>
    <x v="0"/>
    <x v="1"/>
    <x v="0"/>
    <x v="0"/>
    <x v="0"/>
    <x v="0"/>
    <x v="0"/>
    <m/>
    <m/>
    <m/>
    <m/>
    <m/>
    <m/>
  </r>
  <r>
    <x v="0"/>
    <s v="Kommunal"/>
    <x v="21"/>
    <m/>
    <s v="Elever"/>
    <x v="0"/>
    <x v="1"/>
    <x v="0"/>
    <x v="0"/>
    <x v="1"/>
    <x v="1"/>
    <x v="1"/>
    <x v="1"/>
    <x v="1"/>
    <x v="0"/>
    <x v="1"/>
    <x v="1"/>
    <x v="0"/>
    <x v="0"/>
    <x v="1"/>
    <x v="0"/>
    <x v="1"/>
    <x v="0"/>
    <x v="0"/>
    <x v="1"/>
    <x v="0"/>
    <x v="1"/>
    <x v="0"/>
    <x v="0"/>
    <x v="0"/>
    <x v="0"/>
    <x v="0"/>
    <m/>
    <m/>
    <m/>
    <m/>
    <m/>
    <m/>
  </r>
  <r>
    <x v="0"/>
    <s v="Kommunal"/>
    <x v="21"/>
    <m/>
    <s v="Elever"/>
    <x v="0"/>
    <x v="2"/>
    <x v="1"/>
    <x v="2"/>
    <x v="1"/>
    <x v="0"/>
    <x v="0"/>
    <x v="0"/>
    <x v="1"/>
    <x v="0"/>
    <x v="0"/>
    <x v="0"/>
    <x v="0"/>
    <x v="0"/>
    <x v="1"/>
    <x v="1"/>
    <x v="3"/>
    <x v="1"/>
    <x v="0"/>
    <x v="0"/>
    <x v="1"/>
    <x v="1"/>
    <x v="1"/>
    <x v="0"/>
    <x v="0"/>
    <x v="0"/>
    <x v="0"/>
    <m/>
    <m/>
    <m/>
    <m/>
    <m/>
    <m/>
  </r>
  <r>
    <x v="0"/>
    <s v="Kommunal"/>
    <x v="21"/>
    <m/>
    <s v="Elever"/>
    <x v="0"/>
    <x v="2"/>
    <x v="0"/>
    <x v="0"/>
    <x v="1"/>
    <x v="1"/>
    <x v="0"/>
    <x v="0"/>
    <x v="0"/>
    <x v="0"/>
    <x v="1"/>
    <x v="1"/>
    <x v="0"/>
    <x v="0"/>
    <x v="0"/>
    <x v="0"/>
    <x v="1"/>
    <x v="1"/>
    <x v="0"/>
    <x v="1"/>
    <x v="1"/>
    <x v="1"/>
    <x v="1"/>
    <x v="0"/>
    <x v="0"/>
    <x v="0"/>
    <x v="0"/>
    <m/>
    <m/>
    <m/>
    <m/>
    <m/>
    <m/>
  </r>
  <r>
    <x v="0"/>
    <s v="Kommunal"/>
    <x v="21"/>
    <m/>
    <s v="Elever"/>
    <x v="0"/>
    <x v="2"/>
    <x v="0"/>
    <x v="0"/>
    <x v="1"/>
    <x v="1"/>
    <x v="0"/>
    <x v="1"/>
    <x v="0"/>
    <x v="0"/>
    <x v="1"/>
    <x v="1"/>
    <x v="0"/>
    <x v="0"/>
    <x v="0"/>
    <x v="0"/>
    <x v="1"/>
    <x v="1"/>
    <x v="0"/>
    <x v="1"/>
    <x v="1"/>
    <x v="2"/>
    <x v="0"/>
    <x v="0"/>
    <x v="0"/>
    <x v="0"/>
    <x v="0"/>
    <m/>
    <m/>
    <m/>
    <m/>
    <m/>
    <m/>
  </r>
  <r>
    <x v="0"/>
    <s v="Kommunal"/>
    <x v="21"/>
    <m/>
    <s v="Elever"/>
    <x v="0"/>
    <x v="0"/>
    <x v="0"/>
    <x v="0"/>
    <x v="1"/>
    <x v="1"/>
    <x v="1"/>
    <x v="1"/>
    <x v="1"/>
    <x v="1"/>
    <x v="1"/>
    <x v="1"/>
    <x v="0"/>
    <x v="0"/>
    <x v="0"/>
    <x v="0"/>
    <x v="1"/>
    <x v="0"/>
    <x v="0"/>
    <x v="1"/>
    <x v="0"/>
    <x v="1"/>
    <x v="0"/>
    <x v="0"/>
    <x v="0"/>
    <x v="0"/>
    <x v="0"/>
    <m/>
    <m/>
    <m/>
    <m/>
    <m/>
    <m/>
  </r>
  <r>
    <x v="0"/>
    <s v="Kommunal"/>
    <x v="21"/>
    <m/>
    <s v="Elever"/>
    <x v="0"/>
    <x v="0"/>
    <x v="0"/>
    <x v="0"/>
    <x v="1"/>
    <x v="1"/>
    <x v="1"/>
    <x v="1"/>
    <x v="1"/>
    <x v="0"/>
    <x v="1"/>
    <x v="1"/>
    <x v="0"/>
    <x v="0"/>
    <x v="0"/>
    <x v="0"/>
    <x v="1"/>
    <x v="1"/>
    <x v="0"/>
    <x v="1"/>
    <x v="0"/>
    <x v="1"/>
    <x v="0"/>
    <x v="0"/>
    <x v="0"/>
    <x v="0"/>
    <x v="0"/>
    <m/>
    <m/>
    <m/>
    <m/>
    <m/>
    <m/>
  </r>
  <r>
    <x v="0"/>
    <s v="Kommunal"/>
    <x v="21"/>
    <m/>
    <s v="Elever"/>
    <x v="0"/>
    <x v="1"/>
    <x v="0"/>
    <x v="0"/>
    <x v="1"/>
    <x v="1"/>
    <x v="0"/>
    <x v="0"/>
    <x v="2"/>
    <x v="1"/>
    <x v="1"/>
    <x v="1"/>
    <x v="0"/>
    <x v="0"/>
    <x v="0"/>
    <x v="0"/>
    <x v="1"/>
    <x v="0"/>
    <x v="0"/>
    <x v="1"/>
    <x v="0"/>
    <x v="1"/>
    <x v="0"/>
    <x v="0"/>
    <x v="0"/>
    <x v="0"/>
    <x v="0"/>
    <m/>
    <m/>
    <m/>
    <m/>
    <m/>
    <m/>
  </r>
  <r>
    <x v="0"/>
    <s v="Kommunal"/>
    <x v="21"/>
    <m/>
    <s v="Elever"/>
    <x v="0"/>
    <x v="0"/>
    <x v="0"/>
    <x v="0"/>
    <x v="1"/>
    <x v="1"/>
    <x v="0"/>
    <x v="1"/>
    <x v="2"/>
    <x v="0"/>
    <x v="1"/>
    <x v="1"/>
    <x v="0"/>
    <x v="0"/>
    <x v="0"/>
    <x v="0"/>
    <x v="1"/>
    <x v="1"/>
    <x v="0"/>
    <x v="1"/>
    <x v="0"/>
    <x v="2"/>
    <x v="0"/>
    <x v="0"/>
    <x v="0"/>
    <x v="0"/>
    <x v="0"/>
    <m/>
    <m/>
    <m/>
    <m/>
    <m/>
    <m/>
  </r>
  <r>
    <x v="0"/>
    <s v="Kommunal"/>
    <x v="21"/>
    <m/>
    <s v="Elever"/>
    <x v="0"/>
    <x v="0"/>
    <x v="0"/>
    <x v="0"/>
    <x v="1"/>
    <x v="1"/>
    <x v="1"/>
    <x v="1"/>
    <x v="1"/>
    <x v="1"/>
    <x v="1"/>
    <x v="1"/>
    <x v="0"/>
    <x v="0"/>
    <x v="0"/>
    <x v="0"/>
    <x v="1"/>
    <x v="1"/>
    <x v="0"/>
    <x v="1"/>
    <x v="0"/>
    <x v="1"/>
    <x v="0"/>
    <x v="0"/>
    <x v="0"/>
    <x v="0"/>
    <x v="0"/>
    <m/>
    <m/>
    <m/>
    <m/>
    <m/>
    <m/>
  </r>
  <r>
    <x v="0"/>
    <s v="Kommunal"/>
    <x v="21"/>
    <m/>
    <s v="Elever"/>
    <x v="0"/>
    <x v="1"/>
    <x v="1"/>
    <x v="0"/>
    <x v="1"/>
    <x v="1"/>
    <x v="0"/>
    <x v="0"/>
    <x v="1"/>
    <x v="1"/>
    <x v="1"/>
    <x v="0"/>
    <x v="0"/>
    <x v="0"/>
    <x v="1"/>
    <x v="0"/>
    <x v="1"/>
    <x v="0"/>
    <x v="0"/>
    <x v="1"/>
    <x v="3"/>
    <x v="2"/>
    <x v="1"/>
    <x v="0"/>
    <x v="0"/>
    <x v="0"/>
    <x v="0"/>
    <m/>
    <m/>
    <m/>
    <m/>
    <m/>
    <m/>
  </r>
  <r>
    <x v="0"/>
    <s v="Kommunal"/>
    <x v="21"/>
    <m/>
    <s v="Elever"/>
    <x v="0"/>
    <x v="1"/>
    <x v="1"/>
    <x v="0"/>
    <x v="1"/>
    <x v="0"/>
    <x v="1"/>
    <x v="0"/>
    <x v="2"/>
    <x v="1"/>
    <x v="1"/>
    <x v="1"/>
    <x v="0"/>
    <x v="0"/>
    <x v="1"/>
    <x v="0"/>
    <x v="1"/>
    <x v="1"/>
    <x v="0"/>
    <x v="0"/>
    <x v="0"/>
    <x v="1"/>
    <x v="0"/>
    <x v="0"/>
    <x v="0"/>
    <x v="0"/>
    <x v="0"/>
    <m/>
    <m/>
    <m/>
    <m/>
    <m/>
    <m/>
  </r>
  <r>
    <x v="0"/>
    <s v="Kommunal"/>
    <x v="21"/>
    <m/>
    <s v="Elever"/>
    <x v="0"/>
    <x v="1"/>
    <x v="0"/>
    <x v="0"/>
    <x v="1"/>
    <x v="1"/>
    <x v="0"/>
    <x v="0"/>
    <x v="2"/>
    <x v="0"/>
    <x v="1"/>
    <x v="1"/>
    <x v="0"/>
    <x v="0"/>
    <x v="0"/>
    <x v="0"/>
    <x v="1"/>
    <x v="0"/>
    <x v="0"/>
    <x v="1"/>
    <x v="0"/>
    <x v="2"/>
    <x v="0"/>
    <x v="0"/>
    <x v="0"/>
    <x v="0"/>
    <x v="0"/>
    <m/>
    <m/>
    <m/>
    <m/>
    <m/>
    <m/>
  </r>
  <r>
    <x v="0"/>
    <s v="Kommunal"/>
    <x v="21"/>
    <m/>
    <s v="Elever"/>
    <x v="0"/>
    <x v="1"/>
    <x v="0"/>
    <x v="0"/>
    <x v="1"/>
    <x v="1"/>
    <x v="1"/>
    <x v="1"/>
    <x v="2"/>
    <x v="1"/>
    <x v="1"/>
    <x v="1"/>
    <x v="0"/>
    <x v="0"/>
    <x v="0"/>
    <x v="0"/>
    <x v="1"/>
    <x v="1"/>
    <x v="0"/>
    <x v="1"/>
    <x v="1"/>
    <x v="2"/>
    <x v="0"/>
    <x v="0"/>
    <x v="0"/>
    <x v="0"/>
    <x v="0"/>
    <m/>
    <m/>
    <m/>
    <m/>
    <m/>
    <m/>
  </r>
  <r>
    <x v="0"/>
    <s v="Kommunal"/>
    <x v="21"/>
    <m/>
    <s v="Elever"/>
    <x v="0"/>
    <x v="0"/>
    <x v="0"/>
    <x v="0"/>
    <x v="1"/>
    <x v="1"/>
    <x v="1"/>
    <x v="1"/>
    <x v="2"/>
    <x v="0"/>
    <x v="1"/>
    <x v="1"/>
    <x v="0"/>
    <x v="0"/>
    <x v="0"/>
    <x v="0"/>
    <x v="1"/>
    <x v="1"/>
    <x v="0"/>
    <x v="1"/>
    <x v="0"/>
    <x v="1"/>
    <x v="0"/>
    <x v="0"/>
    <x v="0"/>
    <x v="0"/>
    <x v="0"/>
    <m/>
    <m/>
    <m/>
    <m/>
    <m/>
    <m/>
  </r>
  <r>
    <x v="0"/>
    <s v="Kommunal"/>
    <x v="21"/>
    <m/>
    <s v="Elever"/>
    <x v="0"/>
    <x v="0"/>
    <x v="0"/>
    <x v="0"/>
    <x v="1"/>
    <x v="1"/>
    <x v="1"/>
    <x v="1"/>
    <x v="1"/>
    <x v="1"/>
    <x v="1"/>
    <x v="1"/>
    <x v="0"/>
    <x v="0"/>
    <x v="0"/>
    <x v="0"/>
    <x v="1"/>
    <x v="0"/>
    <x v="0"/>
    <x v="1"/>
    <x v="0"/>
    <x v="1"/>
    <x v="0"/>
    <x v="0"/>
    <x v="0"/>
    <x v="0"/>
    <x v="0"/>
    <m/>
    <m/>
    <m/>
    <m/>
    <m/>
    <m/>
  </r>
  <r>
    <x v="0"/>
    <s v="Kommunal"/>
    <x v="21"/>
    <m/>
    <s v="Elever"/>
    <x v="0"/>
    <x v="0"/>
    <x v="0"/>
    <x v="0"/>
    <x v="1"/>
    <x v="1"/>
    <x v="1"/>
    <x v="1"/>
    <x v="1"/>
    <x v="0"/>
    <x v="1"/>
    <x v="1"/>
    <x v="0"/>
    <x v="0"/>
    <x v="0"/>
    <x v="0"/>
    <x v="1"/>
    <x v="1"/>
    <x v="0"/>
    <x v="1"/>
    <x v="0"/>
    <x v="1"/>
    <x v="0"/>
    <x v="0"/>
    <x v="0"/>
    <x v="0"/>
    <x v="0"/>
    <m/>
    <m/>
    <m/>
    <m/>
    <m/>
    <m/>
  </r>
  <r>
    <x v="0"/>
    <s v="Kommunal"/>
    <x v="21"/>
    <m/>
    <s v="Elever"/>
    <x v="0"/>
    <x v="1"/>
    <x v="0"/>
    <x v="0"/>
    <x v="0"/>
    <x v="1"/>
    <x v="1"/>
    <x v="0"/>
    <x v="1"/>
    <x v="1"/>
    <x v="1"/>
    <x v="0"/>
    <x v="0"/>
    <x v="0"/>
    <x v="1"/>
    <x v="0"/>
    <x v="1"/>
    <x v="1"/>
    <x v="0"/>
    <x v="1"/>
    <x v="3"/>
    <x v="2"/>
    <x v="0"/>
    <x v="0"/>
    <x v="0"/>
    <x v="0"/>
    <x v="0"/>
    <m/>
    <m/>
    <m/>
    <m/>
    <m/>
    <m/>
  </r>
  <r>
    <x v="0"/>
    <s v="Kommunal"/>
    <x v="21"/>
    <m/>
    <s v="Elever"/>
    <x v="0"/>
    <x v="0"/>
    <x v="0"/>
    <x v="0"/>
    <x v="1"/>
    <x v="1"/>
    <x v="1"/>
    <x v="1"/>
    <x v="2"/>
    <x v="1"/>
    <x v="1"/>
    <x v="1"/>
    <x v="0"/>
    <x v="0"/>
    <x v="0"/>
    <x v="0"/>
    <x v="1"/>
    <x v="1"/>
    <x v="0"/>
    <x v="1"/>
    <x v="0"/>
    <x v="2"/>
    <x v="0"/>
    <x v="0"/>
    <x v="0"/>
    <x v="0"/>
    <x v="0"/>
    <m/>
    <m/>
    <m/>
    <m/>
    <m/>
    <m/>
  </r>
  <r>
    <x v="0"/>
    <s v="Kommunal"/>
    <x v="21"/>
    <m/>
    <s v="Elever"/>
    <x v="0"/>
    <x v="0"/>
    <x v="0"/>
    <x v="0"/>
    <x v="1"/>
    <x v="1"/>
    <x v="1"/>
    <x v="1"/>
    <x v="2"/>
    <x v="0"/>
    <x v="1"/>
    <x v="1"/>
    <x v="0"/>
    <x v="0"/>
    <x v="0"/>
    <x v="0"/>
    <x v="1"/>
    <x v="1"/>
    <x v="0"/>
    <x v="1"/>
    <x v="0"/>
    <x v="2"/>
    <x v="0"/>
    <x v="0"/>
    <x v="0"/>
    <x v="0"/>
    <x v="0"/>
    <m/>
    <m/>
    <m/>
    <m/>
    <m/>
    <m/>
  </r>
  <r>
    <x v="0"/>
    <s v="Kommunal"/>
    <x v="21"/>
    <m/>
    <s v="Elever"/>
    <x v="0"/>
    <x v="0"/>
    <x v="0"/>
    <x v="0"/>
    <x v="1"/>
    <x v="1"/>
    <x v="1"/>
    <x v="1"/>
    <x v="2"/>
    <x v="1"/>
    <x v="1"/>
    <x v="0"/>
    <x v="0"/>
    <x v="0"/>
    <x v="0"/>
    <x v="0"/>
    <x v="1"/>
    <x v="0"/>
    <x v="0"/>
    <x v="1"/>
    <x v="0"/>
    <x v="1"/>
    <x v="0"/>
    <x v="0"/>
    <x v="0"/>
    <x v="0"/>
    <x v="0"/>
    <m/>
    <m/>
    <m/>
    <m/>
    <m/>
    <m/>
  </r>
  <r>
    <x v="0"/>
    <s v="Kommunal"/>
    <x v="12"/>
    <m/>
    <s v="Elever"/>
    <x v="0"/>
    <x v="0"/>
    <x v="0"/>
    <x v="0"/>
    <x v="1"/>
    <x v="1"/>
    <x v="0"/>
    <x v="1"/>
    <x v="1"/>
    <x v="1"/>
    <x v="1"/>
    <x v="1"/>
    <x v="0"/>
    <x v="0"/>
    <x v="0"/>
    <x v="2"/>
    <x v="1"/>
    <x v="1"/>
    <x v="0"/>
    <x v="1"/>
    <x v="0"/>
    <x v="0"/>
    <x v="0"/>
    <x v="0"/>
    <x v="0"/>
    <x v="0"/>
    <x v="0"/>
    <m/>
    <m/>
    <m/>
    <m/>
    <m/>
    <m/>
  </r>
  <r>
    <x v="0"/>
    <s v="Kommunal"/>
    <x v="12"/>
    <m/>
    <s v="Elever"/>
    <x v="0"/>
    <x v="0"/>
    <x v="0"/>
    <x v="1"/>
    <x v="0"/>
    <x v="2"/>
    <x v="2"/>
    <x v="2"/>
    <x v="1"/>
    <x v="1"/>
    <x v="3"/>
    <x v="0"/>
    <x v="0"/>
    <x v="1"/>
    <x v="2"/>
    <x v="3"/>
    <x v="2"/>
    <x v="2"/>
    <x v="1"/>
    <x v="2"/>
    <x v="2"/>
    <x v="3"/>
    <x v="2"/>
    <x v="0"/>
    <x v="0"/>
    <x v="0"/>
    <x v="0"/>
    <m/>
    <m/>
    <m/>
    <m/>
    <m/>
    <m/>
  </r>
  <r>
    <x v="0"/>
    <s v="Kommunal"/>
    <x v="12"/>
    <m/>
    <s v="Elever"/>
    <x v="0"/>
    <x v="0"/>
    <x v="1"/>
    <x v="1"/>
    <x v="1"/>
    <x v="1"/>
    <x v="0"/>
    <x v="1"/>
    <x v="1"/>
    <x v="1"/>
    <x v="1"/>
    <x v="0"/>
    <x v="0"/>
    <x v="0"/>
    <x v="1"/>
    <x v="2"/>
    <x v="0"/>
    <x v="0"/>
    <x v="0"/>
    <x v="1"/>
    <x v="1"/>
    <x v="1"/>
    <x v="0"/>
    <x v="0"/>
    <x v="0"/>
    <x v="0"/>
    <x v="0"/>
    <m/>
    <m/>
    <m/>
    <m/>
    <m/>
    <m/>
  </r>
  <r>
    <x v="0"/>
    <s v="Kommunal"/>
    <x v="12"/>
    <m/>
    <s v="Elever"/>
    <x v="0"/>
    <x v="0"/>
    <x v="0"/>
    <x v="0"/>
    <x v="1"/>
    <x v="1"/>
    <x v="1"/>
    <x v="1"/>
    <x v="1"/>
    <x v="0"/>
    <x v="1"/>
    <x v="1"/>
    <x v="0"/>
    <x v="0"/>
    <x v="1"/>
    <x v="2"/>
    <x v="1"/>
    <x v="1"/>
    <x v="0"/>
    <x v="1"/>
    <x v="0"/>
    <x v="1"/>
    <x v="0"/>
    <x v="0"/>
    <x v="0"/>
    <x v="0"/>
    <x v="0"/>
    <m/>
    <m/>
    <m/>
    <m/>
    <m/>
    <m/>
  </r>
  <r>
    <x v="0"/>
    <s v="Kommunal"/>
    <x v="12"/>
    <m/>
    <s v="Elever"/>
    <x v="0"/>
    <x v="0"/>
    <x v="0"/>
    <x v="0"/>
    <x v="1"/>
    <x v="0"/>
    <x v="1"/>
    <x v="1"/>
    <x v="2"/>
    <x v="0"/>
    <x v="1"/>
    <x v="1"/>
    <x v="0"/>
    <x v="0"/>
    <x v="0"/>
    <x v="2"/>
    <x v="1"/>
    <x v="1"/>
    <x v="0"/>
    <x v="1"/>
    <x v="0"/>
    <x v="0"/>
    <x v="0"/>
    <x v="0"/>
    <x v="0"/>
    <x v="0"/>
    <x v="0"/>
    <m/>
    <m/>
    <m/>
    <m/>
    <m/>
    <m/>
  </r>
  <r>
    <x v="0"/>
    <s v="Kommunal"/>
    <x v="12"/>
    <m/>
    <s v="Elever"/>
    <x v="0"/>
    <x v="2"/>
    <x v="0"/>
    <x v="2"/>
    <x v="1"/>
    <x v="2"/>
    <x v="0"/>
    <x v="0"/>
    <x v="1"/>
    <x v="1"/>
    <x v="3"/>
    <x v="2"/>
    <x v="0"/>
    <x v="1"/>
    <x v="2"/>
    <x v="3"/>
    <x v="2"/>
    <x v="2"/>
    <x v="1"/>
    <x v="2"/>
    <x v="2"/>
    <x v="3"/>
    <x v="2"/>
    <x v="0"/>
    <x v="0"/>
    <x v="0"/>
    <x v="0"/>
    <m/>
    <m/>
    <m/>
    <m/>
    <m/>
    <m/>
  </r>
  <r>
    <x v="0"/>
    <s v="Kommunal"/>
    <x v="12"/>
    <m/>
    <s v="Elever"/>
    <x v="0"/>
    <x v="0"/>
    <x v="1"/>
    <x v="1"/>
    <x v="0"/>
    <x v="0"/>
    <x v="0"/>
    <x v="0"/>
    <x v="1"/>
    <x v="1"/>
    <x v="1"/>
    <x v="1"/>
    <x v="0"/>
    <x v="0"/>
    <x v="1"/>
    <x v="2"/>
    <x v="0"/>
    <x v="0"/>
    <x v="0"/>
    <x v="0"/>
    <x v="0"/>
    <x v="0"/>
    <x v="0"/>
    <x v="0"/>
    <x v="0"/>
    <x v="0"/>
    <x v="0"/>
    <m/>
    <m/>
    <m/>
    <m/>
    <m/>
    <m/>
  </r>
  <r>
    <x v="0"/>
    <s v="Kommunal"/>
    <x v="11"/>
    <m/>
    <s v="Elever"/>
    <x v="0"/>
    <x v="0"/>
    <x v="0"/>
    <x v="1"/>
    <x v="1"/>
    <x v="1"/>
    <x v="0"/>
    <x v="1"/>
    <x v="1"/>
    <x v="1"/>
    <x v="1"/>
    <x v="1"/>
    <x v="0"/>
    <x v="0"/>
    <x v="3"/>
    <x v="2"/>
    <x v="0"/>
    <x v="0"/>
    <x v="0"/>
    <x v="1"/>
    <x v="0"/>
    <x v="0"/>
    <x v="1"/>
    <x v="0"/>
    <x v="0"/>
    <x v="0"/>
    <x v="0"/>
    <m/>
    <m/>
    <m/>
    <m/>
    <m/>
    <m/>
  </r>
  <r>
    <x v="0"/>
    <s v="Kommunal"/>
    <x v="2"/>
    <m/>
    <s v="Elever"/>
    <x v="0"/>
    <x v="0"/>
    <x v="0"/>
    <x v="1"/>
    <x v="1"/>
    <x v="1"/>
    <x v="1"/>
    <x v="1"/>
    <x v="2"/>
    <x v="0"/>
    <x v="1"/>
    <x v="1"/>
    <x v="0"/>
    <x v="0"/>
    <x v="0"/>
    <x v="2"/>
    <x v="1"/>
    <x v="1"/>
    <x v="0"/>
    <x v="1"/>
    <x v="0"/>
    <x v="2"/>
    <x v="0"/>
    <x v="0"/>
    <x v="0"/>
    <x v="0"/>
    <x v="0"/>
    <m/>
    <m/>
    <m/>
    <m/>
    <m/>
    <m/>
  </r>
  <r>
    <x v="0"/>
    <s v="Kommunal"/>
    <x v="12"/>
    <m/>
    <s v="Elever"/>
    <x v="0"/>
    <x v="0"/>
    <x v="0"/>
    <x v="0"/>
    <x v="1"/>
    <x v="1"/>
    <x v="1"/>
    <x v="1"/>
    <x v="1"/>
    <x v="1"/>
    <x v="1"/>
    <x v="0"/>
    <x v="0"/>
    <x v="0"/>
    <x v="0"/>
    <x v="2"/>
    <x v="1"/>
    <x v="1"/>
    <x v="0"/>
    <x v="1"/>
    <x v="0"/>
    <x v="1"/>
    <x v="0"/>
    <x v="0"/>
    <x v="0"/>
    <x v="0"/>
    <x v="0"/>
    <m/>
    <m/>
    <m/>
    <m/>
    <m/>
    <m/>
  </r>
  <r>
    <x v="0"/>
    <s v="Kommunal"/>
    <x v="11"/>
    <m/>
    <s v="Elever"/>
    <x v="0"/>
    <x v="1"/>
    <x v="0"/>
    <x v="0"/>
    <x v="0"/>
    <x v="2"/>
    <x v="2"/>
    <x v="2"/>
    <x v="0"/>
    <x v="2"/>
    <x v="0"/>
    <x v="0"/>
    <x v="0"/>
    <x v="0"/>
    <x v="1"/>
    <x v="0"/>
    <x v="1"/>
    <x v="3"/>
    <x v="2"/>
    <x v="0"/>
    <x v="0"/>
    <x v="3"/>
    <x v="1"/>
    <x v="0"/>
    <x v="0"/>
    <x v="0"/>
    <x v="0"/>
    <m/>
    <m/>
    <m/>
    <m/>
    <m/>
    <m/>
  </r>
  <r>
    <x v="0"/>
    <s v="Kommunal"/>
    <x v="12"/>
    <m/>
    <s v="Elever"/>
    <x v="0"/>
    <x v="1"/>
    <x v="0"/>
    <x v="0"/>
    <x v="1"/>
    <x v="0"/>
    <x v="2"/>
    <x v="1"/>
    <x v="1"/>
    <x v="1"/>
    <x v="0"/>
    <x v="0"/>
    <x v="0"/>
    <x v="1"/>
    <x v="2"/>
    <x v="3"/>
    <x v="2"/>
    <x v="2"/>
    <x v="1"/>
    <x v="2"/>
    <x v="2"/>
    <x v="3"/>
    <x v="2"/>
    <x v="0"/>
    <x v="0"/>
    <x v="0"/>
    <x v="0"/>
    <m/>
    <m/>
    <m/>
    <m/>
    <m/>
    <m/>
  </r>
  <r>
    <x v="0"/>
    <s v="Kommunal"/>
    <x v="12"/>
    <m/>
    <s v="Elever"/>
    <x v="0"/>
    <x v="0"/>
    <x v="0"/>
    <x v="1"/>
    <x v="1"/>
    <x v="1"/>
    <x v="2"/>
    <x v="0"/>
    <x v="1"/>
    <x v="0"/>
    <x v="1"/>
    <x v="1"/>
    <x v="0"/>
    <x v="0"/>
    <x v="0"/>
    <x v="2"/>
    <x v="1"/>
    <x v="0"/>
    <x v="0"/>
    <x v="1"/>
    <x v="0"/>
    <x v="0"/>
    <x v="0"/>
    <x v="0"/>
    <x v="0"/>
    <x v="0"/>
    <x v="0"/>
    <m/>
    <m/>
    <m/>
    <m/>
    <m/>
    <m/>
  </r>
  <r>
    <x v="0"/>
    <s v="Kommunal"/>
    <x v="12"/>
    <m/>
    <s v="Elever"/>
    <x v="0"/>
    <x v="1"/>
    <x v="1"/>
    <x v="0"/>
    <x v="0"/>
    <x v="1"/>
    <x v="0"/>
    <x v="2"/>
    <x v="1"/>
    <x v="2"/>
    <x v="1"/>
    <x v="2"/>
    <x v="0"/>
    <x v="1"/>
    <x v="2"/>
    <x v="3"/>
    <x v="2"/>
    <x v="2"/>
    <x v="1"/>
    <x v="2"/>
    <x v="2"/>
    <x v="3"/>
    <x v="2"/>
    <x v="0"/>
    <x v="0"/>
    <x v="0"/>
    <x v="0"/>
    <m/>
    <m/>
    <m/>
    <m/>
    <m/>
    <m/>
  </r>
  <r>
    <x v="0"/>
    <s v="Kommunal"/>
    <x v="12"/>
    <m/>
    <s v="Elever"/>
    <x v="0"/>
    <x v="1"/>
    <x v="0"/>
    <x v="0"/>
    <x v="0"/>
    <x v="1"/>
    <x v="0"/>
    <x v="0"/>
    <x v="1"/>
    <x v="0"/>
    <x v="1"/>
    <x v="0"/>
    <x v="0"/>
    <x v="1"/>
    <x v="2"/>
    <x v="3"/>
    <x v="2"/>
    <x v="2"/>
    <x v="1"/>
    <x v="2"/>
    <x v="2"/>
    <x v="3"/>
    <x v="2"/>
    <x v="0"/>
    <x v="0"/>
    <x v="0"/>
    <x v="0"/>
    <m/>
    <m/>
    <m/>
    <m/>
    <m/>
    <m/>
  </r>
  <r>
    <x v="0"/>
    <s v="Kommunal"/>
    <x v="12"/>
    <m/>
    <s v="Elever"/>
    <x v="0"/>
    <x v="1"/>
    <x v="0"/>
    <x v="0"/>
    <x v="1"/>
    <x v="0"/>
    <x v="1"/>
    <x v="1"/>
    <x v="1"/>
    <x v="0"/>
    <x v="1"/>
    <x v="1"/>
    <x v="0"/>
    <x v="0"/>
    <x v="0"/>
    <x v="2"/>
    <x v="0"/>
    <x v="1"/>
    <x v="0"/>
    <x v="1"/>
    <x v="0"/>
    <x v="1"/>
    <x v="0"/>
    <x v="0"/>
    <x v="0"/>
    <x v="0"/>
    <x v="0"/>
    <m/>
    <m/>
    <m/>
    <m/>
    <m/>
    <m/>
  </r>
  <r>
    <x v="0"/>
    <s v="Kommunal"/>
    <x v="12"/>
    <m/>
    <s v="Elever"/>
    <x v="0"/>
    <x v="1"/>
    <x v="1"/>
    <x v="0"/>
    <x v="1"/>
    <x v="0"/>
    <x v="0"/>
    <x v="2"/>
    <x v="0"/>
    <x v="0"/>
    <x v="0"/>
    <x v="2"/>
    <x v="0"/>
    <x v="1"/>
    <x v="2"/>
    <x v="3"/>
    <x v="2"/>
    <x v="2"/>
    <x v="1"/>
    <x v="2"/>
    <x v="2"/>
    <x v="3"/>
    <x v="2"/>
    <x v="0"/>
    <x v="0"/>
    <x v="0"/>
    <x v="0"/>
    <m/>
    <m/>
    <m/>
    <m/>
    <m/>
    <m/>
  </r>
  <r>
    <x v="0"/>
    <s v="Kommunal"/>
    <x v="12"/>
    <m/>
    <s v="Elever"/>
    <x v="0"/>
    <x v="1"/>
    <x v="0"/>
    <x v="0"/>
    <x v="0"/>
    <x v="1"/>
    <x v="1"/>
    <x v="0"/>
    <x v="1"/>
    <x v="0"/>
    <x v="1"/>
    <x v="1"/>
    <x v="0"/>
    <x v="1"/>
    <x v="2"/>
    <x v="3"/>
    <x v="2"/>
    <x v="2"/>
    <x v="1"/>
    <x v="2"/>
    <x v="2"/>
    <x v="3"/>
    <x v="2"/>
    <x v="0"/>
    <x v="0"/>
    <x v="0"/>
    <x v="0"/>
    <m/>
    <m/>
    <m/>
    <m/>
    <m/>
    <m/>
  </r>
  <r>
    <x v="0"/>
    <s v="Kommunal"/>
    <x v="11"/>
    <m/>
    <s v="Elever"/>
    <x v="0"/>
    <x v="0"/>
    <x v="0"/>
    <x v="0"/>
    <x v="1"/>
    <x v="1"/>
    <x v="1"/>
    <x v="1"/>
    <x v="2"/>
    <x v="0"/>
    <x v="1"/>
    <x v="1"/>
    <x v="0"/>
    <x v="0"/>
    <x v="1"/>
    <x v="2"/>
    <x v="1"/>
    <x v="1"/>
    <x v="0"/>
    <x v="1"/>
    <x v="0"/>
    <x v="0"/>
    <x v="0"/>
    <x v="0"/>
    <x v="0"/>
    <x v="0"/>
    <x v="0"/>
    <m/>
    <m/>
    <m/>
    <m/>
    <m/>
    <m/>
  </r>
  <r>
    <x v="0"/>
    <s v="Kommunal"/>
    <x v="11"/>
    <m/>
    <s v="Elever"/>
    <x v="0"/>
    <x v="1"/>
    <x v="0"/>
    <x v="0"/>
    <x v="1"/>
    <x v="1"/>
    <x v="1"/>
    <x v="1"/>
    <x v="1"/>
    <x v="1"/>
    <x v="3"/>
    <x v="1"/>
    <x v="0"/>
    <x v="0"/>
    <x v="0"/>
    <x v="1"/>
    <x v="2"/>
    <x v="1"/>
    <x v="0"/>
    <x v="1"/>
    <x v="1"/>
    <x v="1"/>
    <x v="0"/>
    <x v="0"/>
    <x v="0"/>
    <x v="0"/>
    <x v="0"/>
    <m/>
    <m/>
    <m/>
    <m/>
    <m/>
    <m/>
  </r>
  <r>
    <x v="0"/>
    <s v="Kommunal"/>
    <x v="11"/>
    <m/>
    <s v="Elever"/>
    <x v="0"/>
    <x v="0"/>
    <x v="0"/>
    <x v="0"/>
    <x v="0"/>
    <x v="1"/>
    <x v="1"/>
    <x v="1"/>
    <x v="2"/>
    <x v="0"/>
    <x v="1"/>
    <x v="1"/>
    <x v="0"/>
    <x v="0"/>
    <x v="3"/>
    <x v="0"/>
    <x v="1"/>
    <x v="1"/>
    <x v="0"/>
    <x v="1"/>
    <x v="0"/>
    <x v="1"/>
    <x v="1"/>
    <x v="0"/>
    <x v="0"/>
    <x v="0"/>
    <x v="0"/>
    <m/>
    <m/>
    <m/>
    <m/>
    <m/>
    <m/>
  </r>
  <r>
    <x v="0"/>
    <s v="Kommunal"/>
    <x v="11"/>
    <m/>
    <s v="Elever"/>
    <x v="0"/>
    <x v="1"/>
    <x v="0"/>
    <x v="0"/>
    <x v="1"/>
    <x v="1"/>
    <x v="1"/>
    <x v="1"/>
    <x v="1"/>
    <x v="1"/>
    <x v="1"/>
    <x v="0"/>
    <x v="0"/>
    <x v="0"/>
    <x v="1"/>
    <x v="2"/>
    <x v="1"/>
    <x v="1"/>
    <x v="0"/>
    <x v="1"/>
    <x v="0"/>
    <x v="1"/>
    <x v="0"/>
    <x v="0"/>
    <x v="0"/>
    <x v="0"/>
    <x v="0"/>
    <m/>
    <m/>
    <m/>
    <m/>
    <m/>
    <m/>
  </r>
  <r>
    <x v="0"/>
    <s v="Kommunal"/>
    <x v="11"/>
    <m/>
    <s v="Elever"/>
    <x v="0"/>
    <x v="1"/>
    <x v="1"/>
    <x v="0"/>
    <x v="1"/>
    <x v="0"/>
    <x v="3"/>
    <x v="1"/>
    <x v="1"/>
    <x v="1"/>
    <x v="0"/>
    <x v="1"/>
    <x v="0"/>
    <x v="0"/>
    <x v="1"/>
    <x v="0"/>
    <x v="1"/>
    <x v="0"/>
    <x v="0"/>
    <x v="1"/>
    <x v="0"/>
    <x v="2"/>
    <x v="0"/>
    <x v="0"/>
    <x v="0"/>
    <x v="0"/>
    <x v="0"/>
    <m/>
    <m/>
    <m/>
    <m/>
    <m/>
    <m/>
  </r>
  <r>
    <x v="0"/>
    <s v="Kommunal"/>
    <x v="11"/>
    <m/>
    <s v="Elever"/>
    <x v="0"/>
    <x v="0"/>
    <x v="0"/>
    <x v="0"/>
    <x v="1"/>
    <x v="0"/>
    <x v="0"/>
    <x v="0"/>
    <x v="0"/>
    <x v="1"/>
    <x v="1"/>
    <x v="0"/>
    <x v="0"/>
    <x v="0"/>
    <x v="3"/>
    <x v="0"/>
    <x v="1"/>
    <x v="0"/>
    <x v="0"/>
    <x v="0"/>
    <x v="0"/>
    <x v="1"/>
    <x v="0"/>
    <x v="0"/>
    <x v="0"/>
    <x v="0"/>
    <x v="0"/>
    <m/>
    <m/>
    <m/>
    <m/>
    <m/>
    <m/>
  </r>
  <r>
    <x v="0"/>
    <s v="Kommunal"/>
    <x v="11"/>
    <m/>
    <s v="Elever"/>
    <x v="0"/>
    <x v="0"/>
    <x v="0"/>
    <x v="0"/>
    <x v="1"/>
    <x v="0"/>
    <x v="0"/>
    <x v="0"/>
    <x v="0"/>
    <x v="1"/>
    <x v="1"/>
    <x v="1"/>
    <x v="0"/>
    <x v="0"/>
    <x v="3"/>
    <x v="2"/>
    <x v="1"/>
    <x v="1"/>
    <x v="2"/>
    <x v="0"/>
    <x v="0"/>
    <x v="1"/>
    <x v="1"/>
    <x v="0"/>
    <x v="0"/>
    <x v="0"/>
    <x v="0"/>
    <m/>
    <m/>
    <m/>
    <m/>
    <m/>
    <m/>
  </r>
  <r>
    <x v="0"/>
    <s v="Kommunal"/>
    <x v="11"/>
    <m/>
    <s v="Elever"/>
    <x v="0"/>
    <x v="1"/>
    <x v="1"/>
    <x v="0"/>
    <x v="1"/>
    <x v="1"/>
    <x v="1"/>
    <x v="1"/>
    <x v="2"/>
    <x v="0"/>
    <x v="1"/>
    <x v="0"/>
    <x v="0"/>
    <x v="0"/>
    <x v="1"/>
    <x v="2"/>
    <x v="1"/>
    <x v="1"/>
    <x v="0"/>
    <x v="1"/>
    <x v="0"/>
    <x v="1"/>
    <x v="0"/>
    <x v="0"/>
    <x v="0"/>
    <x v="0"/>
    <x v="0"/>
    <m/>
    <m/>
    <m/>
    <m/>
    <m/>
    <m/>
  </r>
  <r>
    <x v="0"/>
    <s v="Kommunal"/>
    <x v="11"/>
    <m/>
    <s v="Elever"/>
    <x v="0"/>
    <x v="1"/>
    <x v="0"/>
    <x v="0"/>
    <x v="1"/>
    <x v="1"/>
    <x v="1"/>
    <x v="0"/>
    <x v="1"/>
    <x v="0"/>
    <x v="1"/>
    <x v="1"/>
    <x v="0"/>
    <x v="0"/>
    <x v="0"/>
    <x v="2"/>
    <x v="1"/>
    <x v="1"/>
    <x v="0"/>
    <x v="1"/>
    <x v="1"/>
    <x v="1"/>
    <x v="0"/>
    <x v="0"/>
    <x v="0"/>
    <x v="0"/>
    <x v="0"/>
    <m/>
    <m/>
    <m/>
    <m/>
    <m/>
    <m/>
  </r>
  <r>
    <x v="0"/>
    <s v="Kommunal"/>
    <x v="11"/>
    <m/>
    <s v="Elever"/>
    <x v="0"/>
    <x v="1"/>
    <x v="0"/>
    <x v="0"/>
    <x v="1"/>
    <x v="1"/>
    <x v="1"/>
    <x v="1"/>
    <x v="2"/>
    <x v="0"/>
    <x v="1"/>
    <x v="1"/>
    <x v="0"/>
    <x v="0"/>
    <x v="0"/>
    <x v="0"/>
    <x v="1"/>
    <x v="1"/>
    <x v="0"/>
    <x v="1"/>
    <x v="0"/>
    <x v="2"/>
    <x v="0"/>
    <x v="0"/>
    <x v="0"/>
    <x v="0"/>
    <x v="0"/>
    <m/>
    <m/>
    <m/>
    <m/>
    <m/>
    <m/>
  </r>
  <r>
    <x v="0"/>
    <s v="Kommunal"/>
    <x v="11"/>
    <m/>
    <s v="Elever"/>
    <x v="0"/>
    <x v="1"/>
    <x v="0"/>
    <x v="0"/>
    <x v="1"/>
    <x v="1"/>
    <x v="0"/>
    <x v="1"/>
    <x v="1"/>
    <x v="0"/>
    <x v="1"/>
    <x v="1"/>
    <x v="0"/>
    <x v="0"/>
    <x v="3"/>
    <x v="0"/>
    <x v="1"/>
    <x v="0"/>
    <x v="0"/>
    <x v="1"/>
    <x v="0"/>
    <x v="2"/>
    <x v="0"/>
    <x v="0"/>
    <x v="0"/>
    <x v="0"/>
    <x v="0"/>
    <m/>
    <m/>
    <m/>
    <m/>
    <m/>
    <m/>
  </r>
  <r>
    <x v="0"/>
    <s v="Kommunal"/>
    <x v="11"/>
    <m/>
    <s v="Elever"/>
    <x v="0"/>
    <x v="0"/>
    <x v="1"/>
    <x v="0"/>
    <x v="1"/>
    <x v="1"/>
    <x v="1"/>
    <x v="1"/>
    <x v="1"/>
    <x v="1"/>
    <x v="1"/>
    <x v="1"/>
    <x v="0"/>
    <x v="0"/>
    <x v="1"/>
    <x v="2"/>
    <x v="1"/>
    <x v="1"/>
    <x v="0"/>
    <x v="1"/>
    <x v="0"/>
    <x v="1"/>
    <x v="0"/>
    <x v="0"/>
    <x v="0"/>
    <x v="0"/>
    <x v="0"/>
    <m/>
    <m/>
    <m/>
    <m/>
    <m/>
    <m/>
  </r>
  <r>
    <x v="0"/>
    <s v="Kommunal"/>
    <x v="11"/>
    <m/>
    <s v="Elever"/>
    <x v="0"/>
    <x v="0"/>
    <x v="1"/>
    <x v="0"/>
    <x v="1"/>
    <x v="1"/>
    <x v="1"/>
    <x v="1"/>
    <x v="1"/>
    <x v="1"/>
    <x v="1"/>
    <x v="1"/>
    <x v="0"/>
    <x v="0"/>
    <x v="1"/>
    <x v="2"/>
    <x v="1"/>
    <x v="1"/>
    <x v="0"/>
    <x v="1"/>
    <x v="0"/>
    <x v="1"/>
    <x v="0"/>
    <x v="0"/>
    <x v="0"/>
    <x v="0"/>
    <x v="0"/>
    <m/>
    <m/>
    <m/>
    <m/>
    <m/>
    <m/>
  </r>
  <r>
    <x v="0"/>
    <s v="Kommunal"/>
    <x v="11"/>
    <m/>
    <s v="Elever"/>
    <x v="0"/>
    <x v="1"/>
    <x v="1"/>
    <x v="0"/>
    <x v="0"/>
    <x v="0"/>
    <x v="0"/>
    <x v="0"/>
    <x v="0"/>
    <x v="2"/>
    <x v="3"/>
    <x v="1"/>
    <x v="0"/>
    <x v="0"/>
    <x v="1"/>
    <x v="0"/>
    <x v="1"/>
    <x v="0"/>
    <x v="2"/>
    <x v="1"/>
    <x v="0"/>
    <x v="2"/>
    <x v="1"/>
    <x v="0"/>
    <x v="0"/>
    <x v="0"/>
    <x v="0"/>
    <m/>
    <m/>
    <m/>
    <m/>
    <m/>
    <m/>
  </r>
  <r>
    <x v="0"/>
    <s v="Kommunal"/>
    <x v="16"/>
    <m/>
    <s v="Elever"/>
    <x v="0"/>
    <x v="0"/>
    <x v="0"/>
    <x v="0"/>
    <x v="1"/>
    <x v="0"/>
    <x v="1"/>
    <x v="1"/>
    <x v="1"/>
    <x v="0"/>
    <x v="1"/>
    <x v="1"/>
    <x v="0"/>
    <x v="0"/>
    <x v="0"/>
    <x v="2"/>
    <x v="1"/>
    <x v="1"/>
    <x v="0"/>
    <x v="1"/>
    <x v="0"/>
    <x v="2"/>
    <x v="0"/>
    <x v="0"/>
    <x v="0"/>
    <x v="0"/>
    <x v="0"/>
    <m/>
    <m/>
    <m/>
    <m/>
    <m/>
    <m/>
  </r>
  <r>
    <x v="0"/>
    <s v="Kommunal"/>
    <x v="16"/>
    <m/>
    <s v="Elever"/>
    <x v="0"/>
    <x v="1"/>
    <x v="2"/>
    <x v="0"/>
    <x v="1"/>
    <x v="1"/>
    <x v="1"/>
    <x v="1"/>
    <x v="1"/>
    <x v="1"/>
    <x v="1"/>
    <x v="1"/>
    <x v="0"/>
    <x v="0"/>
    <x v="1"/>
    <x v="0"/>
    <x v="1"/>
    <x v="1"/>
    <x v="0"/>
    <x v="1"/>
    <x v="1"/>
    <x v="2"/>
    <x v="0"/>
    <x v="0"/>
    <x v="0"/>
    <x v="0"/>
    <x v="0"/>
    <m/>
    <m/>
    <m/>
    <m/>
    <m/>
    <m/>
  </r>
  <r>
    <x v="0"/>
    <s v="Kommunal"/>
    <x v="16"/>
    <m/>
    <s v="Elever"/>
    <x v="0"/>
    <x v="1"/>
    <x v="1"/>
    <x v="0"/>
    <x v="1"/>
    <x v="1"/>
    <x v="0"/>
    <x v="0"/>
    <x v="1"/>
    <x v="0"/>
    <x v="1"/>
    <x v="0"/>
    <x v="0"/>
    <x v="0"/>
    <x v="3"/>
    <x v="0"/>
    <x v="1"/>
    <x v="1"/>
    <x v="0"/>
    <x v="1"/>
    <x v="3"/>
    <x v="2"/>
    <x v="0"/>
    <x v="0"/>
    <x v="0"/>
    <x v="0"/>
    <x v="0"/>
    <m/>
    <m/>
    <m/>
    <m/>
    <m/>
    <m/>
  </r>
  <r>
    <x v="0"/>
    <s v="Kommunal"/>
    <x v="16"/>
    <m/>
    <s v="Elever"/>
    <x v="0"/>
    <x v="1"/>
    <x v="0"/>
    <x v="0"/>
    <x v="1"/>
    <x v="1"/>
    <x v="0"/>
    <x v="1"/>
    <x v="1"/>
    <x v="0"/>
    <x v="1"/>
    <x v="1"/>
    <x v="0"/>
    <x v="0"/>
    <x v="0"/>
    <x v="2"/>
    <x v="1"/>
    <x v="1"/>
    <x v="0"/>
    <x v="1"/>
    <x v="1"/>
    <x v="1"/>
    <x v="0"/>
    <x v="0"/>
    <x v="0"/>
    <x v="0"/>
    <x v="0"/>
    <m/>
    <m/>
    <m/>
    <m/>
    <m/>
    <m/>
  </r>
  <r>
    <x v="0"/>
    <s v="Kommunal"/>
    <x v="16"/>
    <m/>
    <s v="Elever"/>
    <x v="0"/>
    <x v="1"/>
    <x v="1"/>
    <x v="0"/>
    <x v="1"/>
    <x v="1"/>
    <x v="1"/>
    <x v="1"/>
    <x v="2"/>
    <x v="0"/>
    <x v="1"/>
    <x v="0"/>
    <x v="0"/>
    <x v="0"/>
    <x v="1"/>
    <x v="0"/>
    <x v="1"/>
    <x v="1"/>
    <x v="0"/>
    <x v="1"/>
    <x v="0"/>
    <x v="2"/>
    <x v="0"/>
    <x v="0"/>
    <x v="0"/>
    <x v="0"/>
    <x v="0"/>
    <m/>
    <m/>
    <m/>
    <m/>
    <m/>
    <m/>
  </r>
  <r>
    <x v="0"/>
    <s v="Kommunal"/>
    <x v="16"/>
    <m/>
    <s v="Elever"/>
    <x v="0"/>
    <x v="1"/>
    <x v="1"/>
    <x v="0"/>
    <x v="0"/>
    <x v="1"/>
    <x v="0"/>
    <x v="0"/>
    <x v="2"/>
    <x v="0"/>
    <x v="1"/>
    <x v="1"/>
    <x v="0"/>
    <x v="0"/>
    <x v="3"/>
    <x v="1"/>
    <x v="1"/>
    <x v="0"/>
    <x v="2"/>
    <x v="1"/>
    <x v="3"/>
    <x v="1"/>
    <x v="1"/>
    <x v="0"/>
    <x v="0"/>
    <x v="0"/>
    <x v="0"/>
    <m/>
    <m/>
    <m/>
    <m/>
    <m/>
    <m/>
  </r>
  <r>
    <x v="0"/>
    <s v="Kommunal"/>
    <x v="16"/>
    <m/>
    <s v="Elever"/>
    <x v="0"/>
    <x v="1"/>
    <x v="0"/>
    <x v="0"/>
    <x v="1"/>
    <x v="1"/>
    <x v="1"/>
    <x v="1"/>
    <x v="1"/>
    <x v="0"/>
    <x v="1"/>
    <x v="1"/>
    <x v="0"/>
    <x v="0"/>
    <x v="1"/>
    <x v="2"/>
    <x v="1"/>
    <x v="1"/>
    <x v="0"/>
    <x v="1"/>
    <x v="3"/>
    <x v="2"/>
    <x v="0"/>
    <x v="0"/>
    <x v="0"/>
    <x v="0"/>
    <x v="0"/>
    <m/>
    <m/>
    <m/>
    <m/>
    <m/>
    <m/>
  </r>
  <r>
    <x v="0"/>
    <s v="Kommunal"/>
    <x v="16"/>
    <m/>
    <s v="Elever"/>
    <x v="0"/>
    <x v="0"/>
    <x v="0"/>
    <x v="0"/>
    <x v="1"/>
    <x v="1"/>
    <x v="1"/>
    <x v="1"/>
    <x v="1"/>
    <x v="0"/>
    <x v="1"/>
    <x v="1"/>
    <x v="0"/>
    <x v="0"/>
    <x v="1"/>
    <x v="0"/>
    <x v="1"/>
    <x v="1"/>
    <x v="0"/>
    <x v="1"/>
    <x v="0"/>
    <x v="1"/>
    <x v="0"/>
    <x v="0"/>
    <x v="0"/>
    <x v="0"/>
    <x v="0"/>
    <m/>
    <m/>
    <m/>
    <m/>
    <m/>
    <m/>
  </r>
  <r>
    <x v="0"/>
    <s v="Kommunal"/>
    <x v="16"/>
    <m/>
    <s v="Elever"/>
    <x v="0"/>
    <x v="2"/>
    <x v="1"/>
    <x v="1"/>
    <x v="1"/>
    <x v="0"/>
    <x v="1"/>
    <x v="1"/>
    <x v="2"/>
    <x v="0"/>
    <x v="1"/>
    <x v="0"/>
    <x v="0"/>
    <x v="0"/>
    <x v="1"/>
    <x v="1"/>
    <x v="1"/>
    <x v="1"/>
    <x v="0"/>
    <x v="1"/>
    <x v="1"/>
    <x v="1"/>
    <x v="1"/>
    <x v="0"/>
    <x v="0"/>
    <x v="0"/>
    <x v="0"/>
    <m/>
    <m/>
    <m/>
    <m/>
    <m/>
    <m/>
  </r>
  <r>
    <x v="0"/>
    <s v="Kommunal"/>
    <x v="16"/>
    <m/>
    <s v="Elever"/>
    <x v="0"/>
    <x v="0"/>
    <x v="0"/>
    <x v="0"/>
    <x v="1"/>
    <x v="1"/>
    <x v="1"/>
    <x v="1"/>
    <x v="1"/>
    <x v="1"/>
    <x v="1"/>
    <x v="1"/>
    <x v="0"/>
    <x v="0"/>
    <x v="0"/>
    <x v="2"/>
    <x v="0"/>
    <x v="1"/>
    <x v="0"/>
    <x v="1"/>
    <x v="0"/>
    <x v="1"/>
    <x v="1"/>
    <x v="0"/>
    <x v="0"/>
    <x v="0"/>
    <x v="0"/>
    <m/>
    <m/>
    <m/>
    <m/>
    <m/>
    <m/>
  </r>
  <r>
    <x v="0"/>
    <s v="Kommunal"/>
    <x v="16"/>
    <m/>
    <s v="Elever"/>
    <x v="0"/>
    <x v="1"/>
    <x v="1"/>
    <x v="0"/>
    <x v="1"/>
    <x v="1"/>
    <x v="1"/>
    <x v="1"/>
    <x v="2"/>
    <x v="0"/>
    <x v="1"/>
    <x v="1"/>
    <x v="0"/>
    <x v="0"/>
    <x v="0"/>
    <x v="2"/>
    <x v="1"/>
    <x v="1"/>
    <x v="0"/>
    <x v="1"/>
    <x v="0"/>
    <x v="2"/>
    <x v="0"/>
    <x v="0"/>
    <x v="0"/>
    <x v="0"/>
    <x v="0"/>
    <m/>
    <m/>
    <m/>
    <m/>
    <m/>
    <m/>
  </r>
  <r>
    <x v="0"/>
    <s v="Kommunal"/>
    <x v="16"/>
    <m/>
    <s v="Elever"/>
    <x v="0"/>
    <x v="2"/>
    <x v="1"/>
    <x v="0"/>
    <x v="0"/>
    <x v="1"/>
    <x v="2"/>
    <x v="0"/>
    <x v="1"/>
    <x v="1"/>
    <x v="0"/>
    <x v="1"/>
    <x v="0"/>
    <x v="0"/>
    <x v="3"/>
    <x v="1"/>
    <x v="1"/>
    <x v="0"/>
    <x v="0"/>
    <x v="1"/>
    <x v="0"/>
    <x v="1"/>
    <x v="0"/>
    <x v="0"/>
    <x v="0"/>
    <x v="0"/>
    <x v="0"/>
    <m/>
    <m/>
    <m/>
    <m/>
    <m/>
    <m/>
  </r>
  <r>
    <x v="0"/>
    <s v="Kommunal"/>
    <x v="16"/>
    <m/>
    <s v="Elever"/>
    <x v="0"/>
    <x v="1"/>
    <x v="0"/>
    <x v="0"/>
    <x v="1"/>
    <x v="0"/>
    <x v="2"/>
    <x v="0"/>
    <x v="1"/>
    <x v="1"/>
    <x v="1"/>
    <x v="0"/>
    <x v="0"/>
    <x v="0"/>
    <x v="1"/>
    <x v="0"/>
    <x v="1"/>
    <x v="3"/>
    <x v="0"/>
    <x v="1"/>
    <x v="0"/>
    <x v="1"/>
    <x v="1"/>
    <x v="0"/>
    <x v="0"/>
    <x v="0"/>
    <x v="0"/>
    <m/>
    <m/>
    <m/>
    <m/>
    <m/>
    <m/>
  </r>
  <r>
    <x v="0"/>
    <s v="Kommunal"/>
    <x v="16"/>
    <m/>
    <s v="Elever"/>
    <x v="0"/>
    <x v="0"/>
    <x v="0"/>
    <x v="0"/>
    <x v="1"/>
    <x v="1"/>
    <x v="1"/>
    <x v="1"/>
    <x v="2"/>
    <x v="0"/>
    <x v="1"/>
    <x v="1"/>
    <x v="0"/>
    <x v="0"/>
    <x v="1"/>
    <x v="2"/>
    <x v="1"/>
    <x v="0"/>
    <x v="0"/>
    <x v="1"/>
    <x v="0"/>
    <x v="1"/>
    <x v="0"/>
    <x v="0"/>
    <x v="0"/>
    <x v="0"/>
    <x v="0"/>
    <m/>
    <m/>
    <m/>
    <m/>
    <m/>
    <m/>
  </r>
  <r>
    <x v="0"/>
    <s v="Kommunal"/>
    <x v="16"/>
    <m/>
    <s v="Elever"/>
    <x v="0"/>
    <x v="0"/>
    <x v="0"/>
    <x v="0"/>
    <x v="1"/>
    <x v="1"/>
    <x v="0"/>
    <x v="1"/>
    <x v="2"/>
    <x v="0"/>
    <x v="1"/>
    <x v="1"/>
    <x v="0"/>
    <x v="0"/>
    <x v="0"/>
    <x v="3"/>
    <x v="1"/>
    <x v="1"/>
    <x v="0"/>
    <x v="1"/>
    <x v="0"/>
    <x v="1"/>
    <x v="0"/>
    <x v="0"/>
    <x v="0"/>
    <x v="0"/>
    <x v="0"/>
    <m/>
    <m/>
    <m/>
    <m/>
    <m/>
    <m/>
  </r>
  <r>
    <x v="0"/>
    <s v="Kommunal"/>
    <x v="16"/>
    <m/>
    <s v="Elever"/>
    <x v="0"/>
    <x v="1"/>
    <x v="0"/>
    <x v="0"/>
    <x v="1"/>
    <x v="1"/>
    <x v="1"/>
    <x v="0"/>
    <x v="2"/>
    <x v="0"/>
    <x v="1"/>
    <x v="1"/>
    <x v="0"/>
    <x v="0"/>
    <x v="3"/>
    <x v="0"/>
    <x v="0"/>
    <x v="0"/>
    <x v="0"/>
    <x v="1"/>
    <x v="0"/>
    <x v="0"/>
    <x v="0"/>
    <x v="0"/>
    <x v="0"/>
    <x v="0"/>
    <x v="0"/>
    <m/>
    <m/>
    <m/>
    <m/>
    <m/>
    <m/>
  </r>
  <r>
    <x v="0"/>
    <s v="Kommunal"/>
    <x v="16"/>
    <m/>
    <s v="Elever"/>
    <x v="0"/>
    <x v="0"/>
    <x v="1"/>
    <x v="0"/>
    <x v="1"/>
    <x v="1"/>
    <x v="0"/>
    <x v="1"/>
    <x v="1"/>
    <x v="0"/>
    <x v="1"/>
    <x v="1"/>
    <x v="0"/>
    <x v="0"/>
    <x v="1"/>
    <x v="0"/>
    <x v="1"/>
    <x v="0"/>
    <x v="0"/>
    <x v="1"/>
    <x v="1"/>
    <x v="1"/>
    <x v="0"/>
    <x v="0"/>
    <x v="0"/>
    <x v="0"/>
    <x v="0"/>
    <m/>
    <m/>
    <m/>
    <m/>
    <m/>
    <m/>
  </r>
  <r>
    <x v="0"/>
    <s v="Kommunal"/>
    <x v="16"/>
    <m/>
    <s v="Elever"/>
    <x v="0"/>
    <x v="0"/>
    <x v="0"/>
    <x v="1"/>
    <x v="1"/>
    <x v="0"/>
    <x v="1"/>
    <x v="1"/>
    <x v="1"/>
    <x v="1"/>
    <x v="1"/>
    <x v="0"/>
    <x v="0"/>
    <x v="0"/>
    <x v="0"/>
    <x v="0"/>
    <x v="0"/>
    <x v="1"/>
    <x v="0"/>
    <x v="0"/>
    <x v="0"/>
    <x v="0"/>
    <x v="0"/>
    <x v="0"/>
    <x v="0"/>
    <x v="0"/>
    <x v="0"/>
    <m/>
    <m/>
    <m/>
    <m/>
    <m/>
    <m/>
  </r>
  <r>
    <x v="0"/>
    <s v="Kommunal"/>
    <x v="15"/>
    <m/>
    <s v="Elever"/>
    <x v="0"/>
    <x v="1"/>
    <x v="0"/>
    <x v="0"/>
    <x v="1"/>
    <x v="1"/>
    <x v="0"/>
    <x v="1"/>
    <x v="0"/>
    <x v="0"/>
    <x v="1"/>
    <x v="1"/>
    <x v="0"/>
    <x v="0"/>
    <x v="0"/>
    <x v="2"/>
    <x v="1"/>
    <x v="1"/>
    <x v="0"/>
    <x v="1"/>
    <x v="0"/>
    <x v="1"/>
    <x v="0"/>
    <x v="0"/>
    <x v="0"/>
    <x v="0"/>
    <x v="0"/>
    <m/>
    <m/>
    <m/>
    <m/>
    <m/>
    <m/>
  </r>
  <r>
    <x v="0"/>
    <s v="Kommunal"/>
    <x v="16"/>
    <m/>
    <s v="Elever"/>
    <x v="0"/>
    <x v="0"/>
    <x v="0"/>
    <x v="0"/>
    <x v="1"/>
    <x v="1"/>
    <x v="0"/>
    <x v="1"/>
    <x v="1"/>
    <x v="0"/>
    <x v="1"/>
    <x v="1"/>
    <x v="0"/>
    <x v="0"/>
    <x v="1"/>
    <x v="0"/>
    <x v="1"/>
    <x v="0"/>
    <x v="0"/>
    <x v="1"/>
    <x v="0"/>
    <x v="1"/>
    <x v="0"/>
    <x v="0"/>
    <x v="0"/>
    <x v="0"/>
    <x v="0"/>
    <m/>
    <m/>
    <m/>
    <m/>
    <m/>
    <m/>
  </r>
  <r>
    <x v="0"/>
    <s v="Kommunal"/>
    <x v="15"/>
    <m/>
    <s v="Elever"/>
    <x v="0"/>
    <x v="0"/>
    <x v="0"/>
    <x v="0"/>
    <x v="1"/>
    <x v="1"/>
    <x v="0"/>
    <x v="1"/>
    <x v="2"/>
    <x v="0"/>
    <x v="1"/>
    <x v="1"/>
    <x v="0"/>
    <x v="0"/>
    <x v="0"/>
    <x v="2"/>
    <x v="1"/>
    <x v="0"/>
    <x v="0"/>
    <x v="1"/>
    <x v="0"/>
    <x v="2"/>
    <x v="0"/>
    <x v="0"/>
    <x v="0"/>
    <x v="0"/>
    <x v="0"/>
    <m/>
    <m/>
    <m/>
    <m/>
    <m/>
    <m/>
  </r>
  <r>
    <x v="0"/>
    <s v="Kommunal"/>
    <x v="15"/>
    <m/>
    <s v="Elever"/>
    <x v="0"/>
    <x v="2"/>
    <x v="1"/>
    <x v="0"/>
    <x v="0"/>
    <x v="1"/>
    <x v="2"/>
    <x v="0"/>
    <x v="1"/>
    <x v="2"/>
    <x v="0"/>
    <x v="1"/>
    <x v="0"/>
    <x v="0"/>
    <x v="1"/>
    <x v="2"/>
    <x v="1"/>
    <x v="1"/>
    <x v="0"/>
    <x v="1"/>
    <x v="0"/>
    <x v="0"/>
    <x v="0"/>
    <x v="0"/>
    <x v="0"/>
    <x v="0"/>
    <x v="0"/>
    <m/>
    <m/>
    <m/>
    <m/>
    <m/>
    <m/>
  </r>
  <r>
    <x v="0"/>
    <s v="Kommunal"/>
    <x v="15"/>
    <m/>
    <s v="Elever"/>
    <x v="0"/>
    <x v="0"/>
    <x v="1"/>
    <x v="1"/>
    <x v="0"/>
    <x v="0"/>
    <x v="2"/>
    <x v="1"/>
    <x v="1"/>
    <x v="1"/>
    <x v="0"/>
    <x v="1"/>
    <x v="0"/>
    <x v="0"/>
    <x v="0"/>
    <x v="2"/>
    <x v="1"/>
    <x v="1"/>
    <x v="0"/>
    <x v="1"/>
    <x v="0"/>
    <x v="0"/>
    <x v="0"/>
    <x v="0"/>
    <x v="0"/>
    <x v="0"/>
    <x v="0"/>
    <m/>
    <m/>
    <m/>
    <m/>
    <m/>
    <m/>
  </r>
  <r>
    <x v="0"/>
    <s v="Kommunal"/>
    <x v="15"/>
    <m/>
    <s v="Elever"/>
    <x v="0"/>
    <x v="1"/>
    <x v="0"/>
    <x v="0"/>
    <x v="1"/>
    <x v="1"/>
    <x v="0"/>
    <x v="1"/>
    <x v="1"/>
    <x v="0"/>
    <x v="1"/>
    <x v="1"/>
    <x v="0"/>
    <x v="0"/>
    <x v="1"/>
    <x v="2"/>
    <x v="1"/>
    <x v="1"/>
    <x v="0"/>
    <x v="1"/>
    <x v="0"/>
    <x v="2"/>
    <x v="0"/>
    <x v="0"/>
    <x v="0"/>
    <x v="0"/>
    <x v="0"/>
    <m/>
    <m/>
    <m/>
    <m/>
    <m/>
    <m/>
  </r>
  <r>
    <x v="0"/>
    <s v="Kommunal"/>
    <x v="15"/>
    <m/>
    <s v="Elever"/>
    <x v="0"/>
    <x v="1"/>
    <x v="0"/>
    <x v="0"/>
    <x v="1"/>
    <x v="0"/>
    <x v="1"/>
    <x v="1"/>
    <x v="1"/>
    <x v="0"/>
    <x v="1"/>
    <x v="1"/>
    <x v="0"/>
    <x v="0"/>
    <x v="1"/>
    <x v="2"/>
    <x v="1"/>
    <x v="1"/>
    <x v="2"/>
    <x v="0"/>
    <x v="1"/>
    <x v="2"/>
    <x v="0"/>
    <x v="0"/>
    <x v="0"/>
    <x v="0"/>
    <x v="0"/>
    <m/>
    <m/>
    <m/>
    <m/>
    <m/>
    <m/>
  </r>
  <r>
    <x v="0"/>
    <s v="Kommunal"/>
    <x v="16"/>
    <m/>
    <s v="Elever"/>
    <x v="0"/>
    <x v="0"/>
    <x v="1"/>
    <x v="1"/>
    <x v="0"/>
    <x v="0"/>
    <x v="0"/>
    <x v="0"/>
    <x v="1"/>
    <x v="0"/>
    <x v="1"/>
    <x v="0"/>
    <x v="0"/>
    <x v="0"/>
    <x v="1"/>
    <x v="1"/>
    <x v="1"/>
    <x v="0"/>
    <x v="0"/>
    <x v="1"/>
    <x v="0"/>
    <x v="0"/>
    <x v="1"/>
    <x v="0"/>
    <x v="0"/>
    <x v="0"/>
    <x v="0"/>
    <m/>
    <m/>
    <m/>
    <m/>
    <m/>
    <m/>
  </r>
  <r>
    <x v="0"/>
    <s v="Kommunal"/>
    <x v="15"/>
    <m/>
    <s v="Elever"/>
    <x v="0"/>
    <x v="1"/>
    <x v="0"/>
    <x v="0"/>
    <x v="1"/>
    <x v="1"/>
    <x v="1"/>
    <x v="1"/>
    <x v="2"/>
    <x v="0"/>
    <x v="1"/>
    <x v="1"/>
    <x v="0"/>
    <x v="0"/>
    <x v="0"/>
    <x v="2"/>
    <x v="1"/>
    <x v="1"/>
    <x v="0"/>
    <x v="1"/>
    <x v="0"/>
    <x v="2"/>
    <x v="0"/>
    <x v="0"/>
    <x v="0"/>
    <x v="0"/>
    <x v="0"/>
    <m/>
    <m/>
    <m/>
    <m/>
    <m/>
    <m/>
  </r>
  <r>
    <x v="0"/>
    <s v="Kommunal"/>
    <x v="15"/>
    <m/>
    <s v="Elever"/>
    <x v="0"/>
    <x v="0"/>
    <x v="0"/>
    <x v="0"/>
    <x v="1"/>
    <x v="1"/>
    <x v="1"/>
    <x v="1"/>
    <x v="2"/>
    <x v="0"/>
    <x v="1"/>
    <x v="1"/>
    <x v="0"/>
    <x v="0"/>
    <x v="0"/>
    <x v="2"/>
    <x v="1"/>
    <x v="1"/>
    <x v="0"/>
    <x v="1"/>
    <x v="0"/>
    <x v="0"/>
    <x v="0"/>
    <x v="0"/>
    <x v="0"/>
    <x v="0"/>
    <x v="0"/>
    <m/>
    <m/>
    <m/>
    <m/>
    <m/>
    <m/>
  </r>
  <r>
    <x v="0"/>
    <s v="Kommunal"/>
    <x v="20"/>
    <m/>
    <s v="Elever"/>
    <x v="0"/>
    <x v="1"/>
    <x v="1"/>
    <x v="0"/>
    <x v="1"/>
    <x v="1"/>
    <x v="0"/>
    <x v="0"/>
    <x v="2"/>
    <x v="0"/>
    <x v="1"/>
    <x v="1"/>
    <x v="0"/>
    <x v="0"/>
    <x v="1"/>
    <x v="1"/>
    <x v="1"/>
    <x v="1"/>
    <x v="0"/>
    <x v="1"/>
    <x v="0"/>
    <x v="1"/>
    <x v="0"/>
    <x v="0"/>
    <x v="0"/>
    <x v="0"/>
    <x v="0"/>
    <m/>
    <m/>
    <m/>
    <m/>
    <m/>
    <m/>
  </r>
  <r>
    <x v="0"/>
    <s v="Kommunal"/>
    <x v="20"/>
    <m/>
    <s v="Elever"/>
    <x v="0"/>
    <x v="0"/>
    <x v="0"/>
    <x v="0"/>
    <x v="1"/>
    <x v="0"/>
    <x v="1"/>
    <x v="1"/>
    <x v="1"/>
    <x v="1"/>
    <x v="1"/>
    <x v="1"/>
    <x v="0"/>
    <x v="0"/>
    <x v="0"/>
    <x v="2"/>
    <x v="1"/>
    <x v="0"/>
    <x v="0"/>
    <x v="1"/>
    <x v="1"/>
    <x v="2"/>
    <x v="0"/>
    <x v="0"/>
    <x v="0"/>
    <x v="0"/>
    <x v="0"/>
    <m/>
    <m/>
    <m/>
    <m/>
    <m/>
    <m/>
  </r>
  <r>
    <x v="0"/>
    <s v="Kommunal"/>
    <x v="20"/>
    <m/>
    <s v="Elever"/>
    <x v="0"/>
    <x v="1"/>
    <x v="0"/>
    <x v="0"/>
    <x v="1"/>
    <x v="0"/>
    <x v="0"/>
    <x v="1"/>
    <x v="1"/>
    <x v="1"/>
    <x v="1"/>
    <x v="0"/>
    <x v="0"/>
    <x v="2"/>
    <x v="2"/>
    <x v="3"/>
    <x v="2"/>
    <x v="2"/>
    <x v="1"/>
    <x v="2"/>
    <x v="2"/>
    <x v="3"/>
    <x v="2"/>
    <x v="0"/>
    <x v="0"/>
    <x v="0"/>
    <x v="0"/>
    <m/>
    <m/>
    <m/>
    <m/>
    <m/>
    <m/>
  </r>
  <r>
    <x v="0"/>
    <s v="Kommunal"/>
    <x v="20"/>
    <m/>
    <s v="Elever"/>
    <x v="0"/>
    <x v="0"/>
    <x v="0"/>
    <x v="0"/>
    <x v="1"/>
    <x v="1"/>
    <x v="0"/>
    <x v="1"/>
    <x v="0"/>
    <x v="1"/>
    <x v="1"/>
    <x v="1"/>
    <x v="0"/>
    <x v="0"/>
    <x v="0"/>
    <x v="2"/>
    <x v="1"/>
    <x v="1"/>
    <x v="0"/>
    <x v="1"/>
    <x v="0"/>
    <x v="0"/>
    <x v="0"/>
    <x v="0"/>
    <x v="0"/>
    <x v="0"/>
    <x v="0"/>
    <m/>
    <m/>
    <m/>
    <m/>
    <m/>
    <m/>
  </r>
  <r>
    <x v="0"/>
    <s v="Kommunal"/>
    <x v="20"/>
    <m/>
    <s v="Elever"/>
    <x v="0"/>
    <x v="0"/>
    <x v="0"/>
    <x v="1"/>
    <x v="1"/>
    <x v="1"/>
    <x v="0"/>
    <x v="1"/>
    <x v="1"/>
    <x v="1"/>
    <x v="1"/>
    <x v="1"/>
    <x v="0"/>
    <x v="0"/>
    <x v="1"/>
    <x v="2"/>
    <x v="0"/>
    <x v="0"/>
    <x v="0"/>
    <x v="1"/>
    <x v="0"/>
    <x v="1"/>
    <x v="0"/>
    <x v="0"/>
    <x v="0"/>
    <x v="0"/>
    <x v="0"/>
    <m/>
    <m/>
    <m/>
    <m/>
    <m/>
    <m/>
  </r>
  <r>
    <x v="0"/>
    <s v="Kommunal"/>
    <x v="20"/>
    <m/>
    <s v="Elever"/>
    <x v="0"/>
    <x v="0"/>
    <x v="0"/>
    <x v="1"/>
    <x v="1"/>
    <x v="1"/>
    <x v="0"/>
    <x v="1"/>
    <x v="1"/>
    <x v="0"/>
    <x v="1"/>
    <x v="1"/>
    <x v="0"/>
    <x v="0"/>
    <x v="0"/>
    <x v="2"/>
    <x v="0"/>
    <x v="0"/>
    <x v="0"/>
    <x v="1"/>
    <x v="1"/>
    <x v="1"/>
    <x v="0"/>
    <x v="0"/>
    <x v="0"/>
    <x v="0"/>
    <x v="0"/>
    <m/>
    <m/>
    <m/>
    <m/>
    <m/>
    <m/>
  </r>
  <r>
    <x v="0"/>
    <s v="Kommunal"/>
    <x v="20"/>
    <m/>
    <s v="Elever"/>
    <x v="0"/>
    <x v="1"/>
    <x v="0"/>
    <x v="0"/>
    <x v="1"/>
    <x v="1"/>
    <x v="1"/>
    <x v="1"/>
    <x v="2"/>
    <x v="0"/>
    <x v="1"/>
    <x v="1"/>
    <x v="0"/>
    <x v="0"/>
    <x v="0"/>
    <x v="2"/>
    <x v="1"/>
    <x v="1"/>
    <x v="0"/>
    <x v="1"/>
    <x v="0"/>
    <x v="2"/>
    <x v="0"/>
    <x v="0"/>
    <x v="0"/>
    <x v="0"/>
    <x v="0"/>
    <m/>
    <m/>
    <m/>
    <m/>
    <m/>
    <m/>
  </r>
  <r>
    <x v="0"/>
    <s v="Kommunal"/>
    <x v="20"/>
    <m/>
    <s v="Elever"/>
    <x v="0"/>
    <x v="1"/>
    <x v="1"/>
    <x v="1"/>
    <x v="0"/>
    <x v="0"/>
    <x v="0"/>
    <x v="2"/>
    <x v="1"/>
    <x v="0"/>
    <x v="0"/>
    <x v="1"/>
    <x v="0"/>
    <x v="0"/>
    <x v="0"/>
    <x v="1"/>
    <x v="0"/>
    <x v="0"/>
    <x v="0"/>
    <x v="0"/>
    <x v="0"/>
    <x v="1"/>
    <x v="0"/>
    <x v="0"/>
    <x v="0"/>
    <x v="0"/>
    <x v="0"/>
    <m/>
    <m/>
    <m/>
    <m/>
    <m/>
    <m/>
  </r>
  <r>
    <x v="0"/>
    <s v="Kommunal"/>
    <x v="23"/>
    <m/>
    <s v="Elever"/>
    <x v="0"/>
    <x v="0"/>
    <x v="0"/>
    <x v="0"/>
    <x v="1"/>
    <x v="0"/>
    <x v="0"/>
    <x v="1"/>
    <x v="2"/>
    <x v="1"/>
    <x v="1"/>
    <x v="1"/>
    <x v="0"/>
    <x v="0"/>
    <x v="0"/>
    <x v="2"/>
    <x v="1"/>
    <x v="1"/>
    <x v="0"/>
    <x v="1"/>
    <x v="0"/>
    <x v="0"/>
    <x v="0"/>
    <x v="0"/>
    <x v="0"/>
    <x v="0"/>
    <x v="0"/>
    <m/>
    <m/>
    <m/>
    <m/>
    <m/>
    <m/>
  </r>
  <r>
    <x v="0"/>
    <s v="Kommunal"/>
    <x v="23"/>
    <m/>
    <s v="Elever"/>
    <x v="0"/>
    <x v="0"/>
    <x v="0"/>
    <x v="0"/>
    <x v="1"/>
    <x v="1"/>
    <x v="1"/>
    <x v="1"/>
    <x v="2"/>
    <x v="0"/>
    <x v="1"/>
    <x v="1"/>
    <x v="0"/>
    <x v="0"/>
    <x v="0"/>
    <x v="2"/>
    <x v="1"/>
    <x v="1"/>
    <x v="0"/>
    <x v="1"/>
    <x v="0"/>
    <x v="2"/>
    <x v="0"/>
    <x v="0"/>
    <x v="0"/>
    <x v="0"/>
    <x v="0"/>
    <m/>
    <m/>
    <m/>
    <m/>
    <m/>
    <m/>
  </r>
  <r>
    <x v="0"/>
    <s v="Kommunal"/>
    <x v="23"/>
    <m/>
    <s v="Elever"/>
    <x v="0"/>
    <x v="1"/>
    <x v="0"/>
    <x v="0"/>
    <x v="0"/>
    <x v="0"/>
    <x v="1"/>
    <x v="1"/>
    <x v="2"/>
    <x v="0"/>
    <x v="1"/>
    <x v="0"/>
    <x v="0"/>
    <x v="0"/>
    <x v="0"/>
    <x v="2"/>
    <x v="1"/>
    <x v="1"/>
    <x v="2"/>
    <x v="1"/>
    <x v="0"/>
    <x v="1"/>
    <x v="0"/>
    <x v="0"/>
    <x v="0"/>
    <x v="0"/>
    <x v="0"/>
    <m/>
    <m/>
    <m/>
    <m/>
    <m/>
    <m/>
  </r>
  <r>
    <x v="0"/>
    <s v="Kommunal"/>
    <x v="23"/>
    <m/>
    <s v="Elever"/>
    <x v="0"/>
    <x v="0"/>
    <x v="0"/>
    <x v="0"/>
    <x v="1"/>
    <x v="1"/>
    <x v="0"/>
    <x v="0"/>
    <x v="2"/>
    <x v="0"/>
    <x v="1"/>
    <x v="1"/>
    <x v="0"/>
    <x v="0"/>
    <x v="1"/>
    <x v="2"/>
    <x v="1"/>
    <x v="0"/>
    <x v="0"/>
    <x v="0"/>
    <x v="1"/>
    <x v="1"/>
    <x v="0"/>
    <x v="0"/>
    <x v="0"/>
    <x v="0"/>
    <x v="0"/>
    <m/>
    <m/>
    <m/>
    <m/>
    <m/>
    <m/>
  </r>
  <r>
    <x v="0"/>
    <s v="Kommunal"/>
    <x v="23"/>
    <m/>
    <s v="Elever"/>
    <x v="0"/>
    <x v="0"/>
    <x v="0"/>
    <x v="1"/>
    <x v="0"/>
    <x v="0"/>
    <x v="0"/>
    <x v="0"/>
    <x v="1"/>
    <x v="1"/>
    <x v="0"/>
    <x v="0"/>
    <x v="0"/>
    <x v="0"/>
    <x v="0"/>
    <x v="0"/>
    <x v="0"/>
    <x v="0"/>
    <x v="2"/>
    <x v="0"/>
    <x v="0"/>
    <x v="1"/>
    <x v="1"/>
    <x v="0"/>
    <x v="0"/>
    <x v="0"/>
    <x v="0"/>
    <m/>
    <m/>
    <m/>
    <m/>
    <m/>
    <m/>
  </r>
  <r>
    <x v="0"/>
    <s v="Kommunal"/>
    <x v="23"/>
    <m/>
    <s v="Elever"/>
    <x v="0"/>
    <x v="0"/>
    <x v="0"/>
    <x v="0"/>
    <x v="1"/>
    <x v="1"/>
    <x v="0"/>
    <x v="0"/>
    <x v="2"/>
    <x v="1"/>
    <x v="1"/>
    <x v="1"/>
    <x v="0"/>
    <x v="0"/>
    <x v="0"/>
    <x v="1"/>
    <x v="1"/>
    <x v="0"/>
    <x v="0"/>
    <x v="1"/>
    <x v="0"/>
    <x v="2"/>
    <x v="0"/>
    <x v="0"/>
    <x v="0"/>
    <x v="0"/>
    <x v="0"/>
    <m/>
    <m/>
    <m/>
    <m/>
    <m/>
    <m/>
  </r>
  <r>
    <x v="0"/>
    <s v="Kommunal"/>
    <x v="23"/>
    <m/>
    <s v="Elever"/>
    <x v="0"/>
    <x v="1"/>
    <x v="0"/>
    <x v="0"/>
    <x v="0"/>
    <x v="0"/>
    <x v="0"/>
    <x v="0"/>
    <x v="1"/>
    <x v="1"/>
    <x v="1"/>
    <x v="1"/>
    <x v="0"/>
    <x v="0"/>
    <x v="1"/>
    <x v="0"/>
    <x v="1"/>
    <x v="0"/>
    <x v="0"/>
    <x v="1"/>
    <x v="3"/>
    <x v="3"/>
    <x v="0"/>
    <x v="0"/>
    <x v="0"/>
    <x v="0"/>
    <x v="0"/>
    <m/>
    <m/>
    <m/>
    <m/>
    <m/>
    <m/>
  </r>
  <r>
    <x v="0"/>
    <s v="Kommunal"/>
    <x v="23"/>
    <m/>
    <s v="Elever"/>
    <x v="0"/>
    <x v="0"/>
    <x v="0"/>
    <x v="0"/>
    <x v="1"/>
    <x v="1"/>
    <x v="1"/>
    <x v="1"/>
    <x v="2"/>
    <x v="0"/>
    <x v="1"/>
    <x v="1"/>
    <x v="0"/>
    <x v="2"/>
    <x v="2"/>
    <x v="3"/>
    <x v="2"/>
    <x v="2"/>
    <x v="1"/>
    <x v="2"/>
    <x v="2"/>
    <x v="3"/>
    <x v="2"/>
    <x v="0"/>
    <x v="0"/>
    <x v="0"/>
    <x v="0"/>
    <m/>
    <m/>
    <m/>
    <m/>
    <m/>
    <m/>
  </r>
  <r>
    <x v="0"/>
    <s v="Kommunal"/>
    <x v="23"/>
    <m/>
    <s v="Elever"/>
    <x v="0"/>
    <x v="1"/>
    <x v="0"/>
    <x v="0"/>
    <x v="1"/>
    <x v="1"/>
    <x v="0"/>
    <x v="1"/>
    <x v="1"/>
    <x v="0"/>
    <x v="1"/>
    <x v="1"/>
    <x v="0"/>
    <x v="1"/>
    <x v="2"/>
    <x v="3"/>
    <x v="2"/>
    <x v="2"/>
    <x v="1"/>
    <x v="2"/>
    <x v="2"/>
    <x v="3"/>
    <x v="2"/>
    <x v="0"/>
    <x v="0"/>
    <x v="0"/>
    <x v="0"/>
    <m/>
    <m/>
    <m/>
    <m/>
    <m/>
    <m/>
  </r>
  <r>
    <x v="0"/>
    <s v="Kommunal"/>
    <x v="23"/>
    <m/>
    <s v="Elever"/>
    <x v="0"/>
    <x v="1"/>
    <x v="0"/>
    <x v="0"/>
    <x v="0"/>
    <x v="1"/>
    <x v="2"/>
    <x v="1"/>
    <x v="2"/>
    <x v="0"/>
    <x v="1"/>
    <x v="1"/>
    <x v="0"/>
    <x v="0"/>
    <x v="0"/>
    <x v="0"/>
    <x v="1"/>
    <x v="1"/>
    <x v="0"/>
    <x v="1"/>
    <x v="0"/>
    <x v="1"/>
    <x v="0"/>
    <x v="0"/>
    <x v="0"/>
    <x v="0"/>
    <x v="0"/>
    <m/>
    <m/>
    <m/>
    <m/>
    <m/>
    <m/>
  </r>
  <r>
    <x v="0"/>
    <s v="Kommunal"/>
    <x v="24"/>
    <m/>
    <s v="Elever"/>
    <x v="0"/>
    <x v="0"/>
    <x v="0"/>
    <x v="0"/>
    <x v="1"/>
    <x v="1"/>
    <x v="1"/>
    <x v="1"/>
    <x v="2"/>
    <x v="0"/>
    <x v="1"/>
    <x v="1"/>
    <x v="0"/>
    <x v="0"/>
    <x v="0"/>
    <x v="1"/>
    <x v="1"/>
    <x v="1"/>
    <x v="0"/>
    <x v="1"/>
    <x v="0"/>
    <x v="1"/>
    <x v="2"/>
    <x v="0"/>
    <x v="0"/>
    <x v="0"/>
    <x v="0"/>
    <m/>
    <m/>
    <m/>
    <m/>
    <m/>
    <m/>
  </r>
  <r>
    <x v="0"/>
    <s v="Kommunal"/>
    <x v="23"/>
    <m/>
    <s v="Elever"/>
    <x v="0"/>
    <x v="1"/>
    <x v="0"/>
    <x v="0"/>
    <x v="1"/>
    <x v="1"/>
    <x v="0"/>
    <x v="1"/>
    <x v="1"/>
    <x v="0"/>
    <x v="1"/>
    <x v="1"/>
    <x v="0"/>
    <x v="0"/>
    <x v="1"/>
    <x v="1"/>
    <x v="1"/>
    <x v="0"/>
    <x v="0"/>
    <x v="1"/>
    <x v="0"/>
    <x v="1"/>
    <x v="0"/>
    <x v="0"/>
    <x v="0"/>
    <x v="0"/>
    <x v="0"/>
    <m/>
    <m/>
    <m/>
    <m/>
    <m/>
    <m/>
  </r>
  <r>
    <x v="0"/>
    <s v="Kommunal"/>
    <x v="23"/>
    <m/>
    <s v="Elever"/>
    <x v="0"/>
    <x v="0"/>
    <x v="0"/>
    <x v="0"/>
    <x v="1"/>
    <x v="1"/>
    <x v="1"/>
    <x v="1"/>
    <x v="1"/>
    <x v="0"/>
    <x v="1"/>
    <x v="1"/>
    <x v="0"/>
    <x v="0"/>
    <x v="0"/>
    <x v="2"/>
    <x v="1"/>
    <x v="1"/>
    <x v="0"/>
    <x v="1"/>
    <x v="0"/>
    <x v="2"/>
    <x v="2"/>
    <x v="0"/>
    <x v="0"/>
    <x v="0"/>
    <x v="0"/>
    <m/>
    <m/>
    <m/>
    <m/>
    <m/>
    <m/>
  </r>
  <r>
    <x v="0"/>
    <s v="Kommunal"/>
    <x v="24"/>
    <m/>
    <s v="Elever"/>
    <x v="0"/>
    <x v="2"/>
    <x v="0"/>
    <x v="0"/>
    <x v="1"/>
    <x v="1"/>
    <x v="1"/>
    <x v="0"/>
    <x v="2"/>
    <x v="0"/>
    <x v="1"/>
    <x v="1"/>
    <x v="0"/>
    <x v="0"/>
    <x v="0"/>
    <x v="2"/>
    <x v="1"/>
    <x v="1"/>
    <x v="0"/>
    <x v="1"/>
    <x v="0"/>
    <x v="2"/>
    <x v="0"/>
    <x v="0"/>
    <x v="0"/>
    <x v="0"/>
    <x v="0"/>
    <m/>
    <m/>
    <m/>
    <m/>
    <m/>
    <m/>
  </r>
  <r>
    <x v="0"/>
    <s v="Kommunal"/>
    <x v="24"/>
    <m/>
    <s v="Elever"/>
    <x v="0"/>
    <x v="1"/>
    <x v="0"/>
    <x v="0"/>
    <x v="1"/>
    <x v="1"/>
    <x v="1"/>
    <x v="1"/>
    <x v="2"/>
    <x v="0"/>
    <x v="1"/>
    <x v="1"/>
    <x v="0"/>
    <x v="0"/>
    <x v="2"/>
    <x v="3"/>
    <x v="2"/>
    <x v="2"/>
    <x v="1"/>
    <x v="2"/>
    <x v="2"/>
    <x v="3"/>
    <x v="2"/>
    <x v="0"/>
    <x v="0"/>
    <x v="0"/>
    <x v="0"/>
    <m/>
    <m/>
    <m/>
    <m/>
    <m/>
    <m/>
  </r>
  <r>
    <x v="0"/>
    <s v="Kommunal"/>
    <x v="23"/>
    <m/>
    <s v="Elever"/>
    <x v="0"/>
    <x v="1"/>
    <x v="0"/>
    <x v="0"/>
    <x v="1"/>
    <x v="1"/>
    <x v="1"/>
    <x v="1"/>
    <x v="2"/>
    <x v="0"/>
    <x v="1"/>
    <x v="1"/>
    <x v="0"/>
    <x v="0"/>
    <x v="0"/>
    <x v="2"/>
    <x v="1"/>
    <x v="1"/>
    <x v="0"/>
    <x v="1"/>
    <x v="0"/>
    <x v="2"/>
    <x v="0"/>
    <x v="0"/>
    <x v="0"/>
    <x v="0"/>
    <x v="0"/>
    <m/>
    <m/>
    <m/>
    <m/>
    <m/>
    <m/>
  </r>
  <r>
    <x v="0"/>
    <s v="Kommunal"/>
    <x v="23"/>
    <m/>
    <s v="Elever"/>
    <x v="0"/>
    <x v="1"/>
    <x v="0"/>
    <x v="0"/>
    <x v="1"/>
    <x v="1"/>
    <x v="1"/>
    <x v="1"/>
    <x v="2"/>
    <x v="0"/>
    <x v="1"/>
    <x v="1"/>
    <x v="0"/>
    <x v="0"/>
    <x v="0"/>
    <x v="2"/>
    <x v="1"/>
    <x v="1"/>
    <x v="0"/>
    <x v="1"/>
    <x v="0"/>
    <x v="2"/>
    <x v="0"/>
    <x v="0"/>
    <x v="0"/>
    <x v="0"/>
    <x v="0"/>
    <m/>
    <m/>
    <m/>
    <m/>
    <m/>
    <m/>
  </r>
  <r>
    <x v="0"/>
    <s v="Kommunal"/>
    <x v="24"/>
    <m/>
    <s v="Elever"/>
    <x v="0"/>
    <x v="1"/>
    <x v="0"/>
    <x v="0"/>
    <x v="1"/>
    <x v="1"/>
    <x v="1"/>
    <x v="1"/>
    <x v="2"/>
    <x v="0"/>
    <x v="1"/>
    <x v="1"/>
    <x v="0"/>
    <x v="0"/>
    <x v="1"/>
    <x v="2"/>
    <x v="1"/>
    <x v="0"/>
    <x v="0"/>
    <x v="1"/>
    <x v="0"/>
    <x v="2"/>
    <x v="0"/>
    <x v="0"/>
    <x v="0"/>
    <x v="0"/>
    <x v="0"/>
    <m/>
    <m/>
    <m/>
    <m/>
    <m/>
    <m/>
  </r>
  <r>
    <x v="0"/>
    <s v="Kommunal"/>
    <x v="23"/>
    <m/>
    <s v="Elever"/>
    <x v="0"/>
    <x v="1"/>
    <x v="0"/>
    <x v="0"/>
    <x v="1"/>
    <x v="1"/>
    <x v="1"/>
    <x v="1"/>
    <x v="2"/>
    <x v="0"/>
    <x v="1"/>
    <x v="1"/>
    <x v="0"/>
    <x v="0"/>
    <x v="0"/>
    <x v="2"/>
    <x v="1"/>
    <x v="1"/>
    <x v="0"/>
    <x v="1"/>
    <x v="0"/>
    <x v="2"/>
    <x v="0"/>
    <x v="0"/>
    <x v="0"/>
    <x v="0"/>
    <x v="0"/>
    <m/>
    <m/>
    <m/>
    <m/>
    <m/>
    <m/>
  </r>
  <r>
    <x v="0"/>
    <s v="Kommunal"/>
    <x v="24"/>
    <m/>
    <s v="Elever"/>
    <x v="0"/>
    <x v="1"/>
    <x v="1"/>
    <x v="0"/>
    <x v="1"/>
    <x v="1"/>
    <x v="1"/>
    <x v="1"/>
    <x v="1"/>
    <x v="0"/>
    <x v="1"/>
    <x v="1"/>
    <x v="0"/>
    <x v="1"/>
    <x v="2"/>
    <x v="3"/>
    <x v="2"/>
    <x v="2"/>
    <x v="1"/>
    <x v="2"/>
    <x v="2"/>
    <x v="3"/>
    <x v="2"/>
    <x v="0"/>
    <x v="0"/>
    <x v="0"/>
    <x v="0"/>
    <m/>
    <m/>
    <m/>
    <m/>
    <m/>
    <m/>
  </r>
  <r>
    <x v="0"/>
    <s v="Kommunal"/>
    <x v="24"/>
    <m/>
    <s v="Elever"/>
    <x v="0"/>
    <x v="0"/>
    <x v="0"/>
    <x v="0"/>
    <x v="1"/>
    <x v="1"/>
    <x v="1"/>
    <x v="1"/>
    <x v="2"/>
    <x v="0"/>
    <x v="1"/>
    <x v="1"/>
    <x v="0"/>
    <x v="2"/>
    <x v="2"/>
    <x v="3"/>
    <x v="2"/>
    <x v="2"/>
    <x v="1"/>
    <x v="2"/>
    <x v="2"/>
    <x v="3"/>
    <x v="2"/>
    <x v="0"/>
    <x v="0"/>
    <x v="0"/>
    <x v="0"/>
    <m/>
    <m/>
    <m/>
    <m/>
    <m/>
    <m/>
  </r>
  <r>
    <x v="0"/>
    <s v="Kommunal"/>
    <x v="24"/>
    <m/>
    <s v="Elever"/>
    <x v="0"/>
    <x v="0"/>
    <x v="0"/>
    <x v="0"/>
    <x v="1"/>
    <x v="1"/>
    <x v="1"/>
    <x v="1"/>
    <x v="2"/>
    <x v="1"/>
    <x v="1"/>
    <x v="1"/>
    <x v="0"/>
    <x v="0"/>
    <x v="0"/>
    <x v="2"/>
    <x v="1"/>
    <x v="1"/>
    <x v="0"/>
    <x v="1"/>
    <x v="0"/>
    <x v="1"/>
    <x v="0"/>
    <x v="0"/>
    <x v="0"/>
    <x v="0"/>
    <x v="0"/>
    <m/>
    <m/>
    <m/>
    <m/>
    <m/>
    <m/>
  </r>
  <r>
    <x v="0"/>
    <s v="Kommunal"/>
    <x v="23"/>
    <m/>
    <s v="Elever"/>
    <x v="0"/>
    <x v="0"/>
    <x v="0"/>
    <x v="0"/>
    <x v="1"/>
    <x v="1"/>
    <x v="1"/>
    <x v="1"/>
    <x v="2"/>
    <x v="0"/>
    <x v="1"/>
    <x v="1"/>
    <x v="0"/>
    <x v="0"/>
    <x v="0"/>
    <x v="2"/>
    <x v="1"/>
    <x v="1"/>
    <x v="0"/>
    <x v="1"/>
    <x v="0"/>
    <x v="2"/>
    <x v="0"/>
    <x v="0"/>
    <x v="0"/>
    <x v="0"/>
    <x v="0"/>
    <m/>
    <m/>
    <m/>
    <m/>
    <m/>
    <m/>
  </r>
  <r>
    <x v="0"/>
    <s v="Kommunal"/>
    <x v="23"/>
    <m/>
    <s v="Elever"/>
    <x v="0"/>
    <x v="0"/>
    <x v="0"/>
    <x v="0"/>
    <x v="1"/>
    <x v="1"/>
    <x v="1"/>
    <x v="1"/>
    <x v="2"/>
    <x v="0"/>
    <x v="1"/>
    <x v="3"/>
    <x v="0"/>
    <x v="0"/>
    <x v="0"/>
    <x v="2"/>
    <x v="1"/>
    <x v="1"/>
    <x v="0"/>
    <x v="1"/>
    <x v="0"/>
    <x v="2"/>
    <x v="0"/>
    <x v="0"/>
    <x v="0"/>
    <x v="0"/>
    <x v="0"/>
    <m/>
    <m/>
    <m/>
    <m/>
    <m/>
    <m/>
  </r>
  <r>
    <x v="0"/>
    <s v="Kommunal"/>
    <x v="23"/>
    <m/>
    <s v="Elever"/>
    <x v="0"/>
    <x v="0"/>
    <x v="0"/>
    <x v="0"/>
    <x v="1"/>
    <x v="1"/>
    <x v="1"/>
    <x v="1"/>
    <x v="2"/>
    <x v="0"/>
    <x v="1"/>
    <x v="1"/>
    <x v="0"/>
    <x v="0"/>
    <x v="0"/>
    <x v="2"/>
    <x v="1"/>
    <x v="1"/>
    <x v="0"/>
    <x v="1"/>
    <x v="0"/>
    <x v="2"/>
    <x v="0"/>
    <x v="0"/>
    <x v="0"/>
    <x v="0"/>
    <x v="0"/>
    <m/>
    <m/>
    <m/>
    <m/>
    <m/>
    <m/>
  </r>
  <r>
    <x v="0"/>
    <s v="Kommunal"/>
    <x v="24"/>
    <m/>
    <s v="Elever"/>
    <x v="0"/>
    <x v="0"/>
    <x v="0"/>
    <x v="0"/>
    <x v="1"/>
    <x v="1"/>
    <x v="0"/>
    <x v="0"/>
    <x v="2"/>
    <x v="0"/>
    <x v="1"/>
    <x v="1"/>
    <x v="0"/>
    <x v="0"/>
    <x v="1"/>
    <x v="1"/>
    <x v="1"/>
    <x v="1"/>
    <x v="0"/>
    <x v="1"/>
    <x v="0"/>
    <x v="1"/>
    <x v="0"/>
    <x v="0"/>
    <x v="0"/>
    <x v="0"/>
    <x v="0"/>
    <m/>
    <m/>
    <m/>
    <m/>
    <m/>
    <m/>
  </r>
  <r>
    <x v="0"/>
    <s v="Kommunal"/>
    <x v="24"/>
    <m/>
    <s v="Elever"/>
    <x v="0"/>
    <x v="1"/>
    <x v="0"/>
    <x v="0"/>
    <x v="1"/>
    <x v="1"/>
    <x v="1"/>
    <x v="1"/>
    <x v="2"/>
    <x v="0"/>
    <x v="1"/>
    <x v="1"/>
    <x v="0"/>
    <x v="0"/>
    <x v="0"/>
    <x v="2"/>
    <x v="1"/>
    <x v="1"/>
    <x v="0"/>
    <x v="1"/>
    <x v="0"/>
    <x v="2"/>
    <x v="0"/>
    <x v="0"/>
    <x v="0"/>
    <x v="0"/>
    <x v="0"/>
    <m/>
    <m/>
    <m/>
    <m/>
    <m/>
    <m/>
  </r>
  <r>
    <x v="0"/>
    <s v="Kommunal"/>
    <x v="24"/>
    <m/>
    <s v="Elever"/>
    <x v="0"/>
    <x v="1"/>
    <x v="0"/>
    <x v="0"/>
    <x v="1"/>
    <x v="1"/>
    <x v="1"/>
    <x v="1"/>
    <x v="2"/>
    <x v="0"/>
    <x v="1"/>
    <x v="1"/>
    <x v="0"/>
    <x v="0"/>
    <x v="0"/>
    <x v="2"/>
    <x v="1"/>
    <x v="1"/>
    <x v="0"/>
    <x v="1"/>
    <x v="0"/>
    <x v="2"/>
    <x v="0"/>
    <x v="0"/>
    <x v="0"/>
    <x v="0"/>
    <x v="0"/>
    <m/>
    <m/>
    <m/>
    <m/>
    <m/>
    <m/>
  </r>
  <r>
    <x v="0"/>
    <s v="Kommunal"/>
    <x v="24"/>
    <m/>
    <s v="Elever"/>
    <x v="0"/>
    <x v="0"/>
    <x v="0"/>
    <x v="0"/>
    <x v="1"/>
    <x v="1"/>
    <x v="0"/>
    <x v="1"/>
    <x v="2"/>
    <x v="0"/>
    <x v="1"/>
    <x v="1"/>
    <x v="0"/>
    <x v="0"/>
    <x v="1"/>
    <x v="1"/>
    <x v="1"/>
    <x v="1"/>
    <x v="0"/>
    <x v="1"/>
    <x v="0"/>
    <x v="1"/>
    <x v="0"/>
    <x v="0"/>
    <x v="0"/>
    <x v="0"/>
    <x v="0"/>
    <m/>
    <m/>
    <m/>
    <m/>
    <m/>
    <m/>
  </r>
  <r>
    <x v="0"/>
    <s v="Kommunal"/>
    <x v="24"/>
    <m/>
    <s v="Elever"/>
    <x v="0"/>
    <x v="0"/>
    <x v="0"/>
    <x v="1"/>
    <x v="1"/>
    <x v="1"/>
    <x v="0"/>
    <x v="1"/>
    <x v="2"/>
    <x v="0"/>
    <x v="0"/>
    <x v="1"/>
    <x v="0"/>
    <x v="0"/>
    <x v="1"/>
    <x v="0"/>
    <x v="3"/>
    <x v="0"/>
    <x v="0"/>
    <x v="1"/>
    <x v="0"/>
    <x v="1"/>
    <x v="0"/>
    <x v="0"/>
    <x v="0"/>
    <x v="0"/>
    <x v="0"/>
    <m/>
    <m/>
    <m/>
    <m/>
    <m/>
    <m/>
  </r>
  <r>
    <x v="0"/>
    <s v="Kommunal"/>
    <x v="24"/>
    <m/>
    <s v="Elever"/>
    <x v="0"/>
    <x v="0"/>
    <x v="0"/>
    <x v="0"/>
    <x v="1"/>
    <x v="1"/>
    <x v="1"/>
    <x v="1"/>
    <x v="2"/>
    <x v="0"/>
    <x v="1"/>
    <x v="1"/>
    <x v="0"/>
    <x v="0"/>
    <x v="1"/>
    <x v="0"/>
    <x v="1"/>
    <x v="1"/>
    <x v="0"/>
    <x v="1"/>
    <x v="0"/>
    <x v="1"/>
    <x v="0"/>
    <x v="0"/>
    <x v="0"/>
    <x v="0"/>
    <x v="0"/>
    <m/>
    <m/>
    <m/>
    <m/>
    <m/>
    <m/>
  </r>
  <r>
    <x v="0"/>
    <s v="Kommunal"/>
    <x v="24"/>
    <m/>
    <s v="Elever"/>
    <x v="0"/>
    <x v="0"/>
    <x v="0"/>
    <x v="0"/>
    <x v="1"/>
    <x v="1"/>
    <x v="1"/>
    <x v="1"/>
    <x v="2"/>
    <x v="0"/>
    <x v="1"/>
    <x v="1"/>
    <x v="0"/>
    <x v="0"/>
    <x v="0"/>
    <x v="2"/>
    <x v="0"/>
    <x v="1"/>
    <x v="0"/>
    <x v="1"/>
    <x v="0"/>
    <x v="0"/>
    <x v="0"/>
    <x v="0"/>
    <x v="0"/>
    <x v="0"/>
    <x v="0"/>
    <m/>
    <m/>
    <m/>
    <m/>
    <m/>
    <m/>
  </r>
  <r>
    <x v="0"/>
    <s v="Kommunal"/>
    <x v="24"/>
    <m/>
    <s v="Elever"/>
    <x v="0"/>
    <x v="0"/>
    <x v="0"/>
    <x v="1"/>
    <x v="1"/>
    <x v="1"/>
    <x v="1"/>
    <x v="1"/>
    <x v="2"/>
    <x v="0"/>
    <x v="0"/>
    <x v="1"/>
    <x v="0"/>
    <x v="0"/>
    <x v="1"/>
    <x v="1"/>
    <x v="1"/>
    <x v="1"/>
    <x v="0"/>
    <x v="1"/>
    <x v="0"/>
    <x v="1"/>
    <x v="0"/>
    <x v="0"/>
    <x v="0"/>
    <x v="0"/>
    <x v="0"/>
    <m/>
    <m/>
    <m/>
    <m/>
    <m/>
    <m/>
  </r>
  <r>
    <x v="0"/>
    <s v="Kommunal"/>
    <x v="24"/>
    <m/>
    <s v="Elever"/>
    <x v="0"/>
    <x v="1"/>
    <x v="0"/>
    <x v="0"/>
    <x v="1"/>
    <x v="1"/>
    <x v="1"/>
    <x v="1"/>
    <x v="2"/>
    <x v="0"/>
    <x v="1"/>
    <x v="1"/>
    <x v="0"/>
    <x v="0"/>
    <x v="0"/>
    <x v="2"/>
    <x v="1"/>
    <x v="1"/>
    <x v="0"/>
    <x v="1"/>
    <x v="0"/>
    <x v="1"/>
    <x v="0"/>
    <x v="0"/>
    <x v="0"/>
    <x v="0"/>
    <x v="0"/>
    <m/>
    <m/>
    <m/>
    <m/>
    <m/>
    <m/>
  </r>
  <r>
    <x v="0"/>
    <s v="Kommunal"/>
    <x v="23"/>
    <m/>
    <s v="Elever"/>
    <x v="0"/>
    <x v="1"/>
    <x v="1"/>
    <x v="0"/>
    <x v="1"/>
    <x v="1"/>
    <x v="0"/>
    <x v="1"/>
    <x v="2"/>
    <x v="1"/>
    <x v="1"/>
    <x v="1"/>
    <x v="0"/>
    <x v="0"/>
    <x v="1"/>
    <x v="1"/>
    <x v="1"/>
    <x v="0"/>
    <x v="0"/>
    <x v="1"/>
    <x v="0"/>
    <x v="1"/>
    <x v="2"/>
    <x v="0"/>
    <x v="0"/>
    <x v="0"/>
    <x v="0"/>
    <m/>
    <m/>
    <m/>
    <m/>
    <m/>
    <m/>
  </r>
  <r>
    <x v="0"/>
    <s v="Kommunal"/>
    <x v="23"/>
    <m/>
    <s v="Elever"/>
    <x v="0"/>
    <x v="1"/>
    <x v="0"/>
    <x v="1"/>
    <x v="1"/>
    <x v="1"/>
    <x v="1"/>
    <x v="1"/>
    <x v="2"/>
    <x v="0"/>
    <x v="1"/>
    <x v="1"/>
    <x v="0"/>
    <x v="0"/>
    <x v="0"/>
    <x v="2"/>
    <x v="0"/>
    <x v="1"/>
    <x v="0"/>
    <x v="1"/>
    <x v="0"/>
    <x v="2"/>
    <x v="0"/>
    <x v="0"/>
    <x v="0"/>
    <x v="0"/>
    <x v="0"/>
    <m/>
    <m/>
    <m/>
    <m/>
    <m/>
    <m/>
  </r>
  <r>
    <x v="0"/>
    <s v="Kommunal"/>
    <x v="23"/>
    <m/>
    <s v="Elever"/>
    <x v="0"/>
    <x v="0"/>
    <x v="0"/>
    <x v="0"/>
    <x v="1"/>
    <x v="1"/>
    <x v="1"/>
    <x v="1"/>
    <x v="2"/>
    <x v="0"/>
    <x v="1"/>
    <x v="1"/>
    <x v="0"/>
    <x v="0"/>
    <x v="0"/>
    <x v="2"/>
    <x v="1"/>
    <x v="1"/>
    <x v="0"/>
    <x v="1"/>
    <x v="0"/>
    <x v="1"/>
    <x v="0"/>
    <x v="0"/>
    <x v="0"/>
    <x v="0"/>
    <x v="0"/>
    <m/>
    <m/>
    <m/>
    <m/>
    <m/>
    <m/>
  </r>
  <r>
    <x v="0"/>
    <s v="Kommunal"/>
    <x v="24"/>
    <m/>
    <s v="Elever"/>
    <x v="0"/>
    <x v="0"/>
    <x v="0"/>
    <x v="0"/>
    <x v="1"/>
    <x v="1"/>
    <x v="0"/>
    <x v="1"/>
    <x v="2"/>
    <x v="0"/>
    <x v="1"/>
    <x v="1"/>
    <x v="0"/>
    <x v="0"/>
    <x v="0"/>
    <x v="1"/>
    <x v="1"/>
    <x v="1"/>
    <x v="0"/>
    <x v="1"/>
    <x v="1"/>
    <x v="1"/>
    <x v="0"/>
    <x v="0"/>
    <x v="0"/>
    <x v="0"/>
    <x v="0"/>
    <m/>
    <m/>
    <m/>
    <m/>
    <m/>
    <m/>
  </r>
  <r>
    <x v="0"/>
    <s v="Kommunal"/>
    <x v="23"/>
    <m/>
    <s v="Elever"/>
    <x v="0"/>
    <x v="1"/>
    <x v="0"/>
    <x v="0"/>
    <x v="1"/>
    <x v="1"/>
    <x v="1"/>
    <x v="1"/>
    <x v="2"/>
    <x v="0"/>
    <x v="1"/>
    <x v="1"/>
    <x v="0"/>
    <x v="0"/>
    <x v="0"/>
    <x v="2"/>
    <x v="1"/>
    <x v="1"/>
    <x v="0"/>
    <x v="1"/>
    <x v="0"/>
    <x v="1"/>
    <x v="0"/>
    <x v="0"/>
    <x v="0"/>
    <x v="0"/>
    <x v="0"/>
    <m/>
    <m/>
    <m/>
    <m/>
    <m/>
    <m/>
  </r>
  <r>
    <x v="0"/>
    <s v="Kommunal"/>
    <x v="23"/>
    <m/>
    <s v="Elever"/>
    <x v="0"/>
    <x v="0"/>
    <x v="0"/>
    <x v="0"/>
    <x v="0"/>
    <x v="0"/>
    <x v="1"/>
    <x v="1"/>
    <x v="1"/>
    <x v="0"/>
    <x v="1"/>
    <x v="1"/>
    <x v="0"/>
    <x v="0"/>
    <x v="0"/>
    <x v="2"/>
    <x v="1"/>
    <x v="1"/>
    <x v="0"/>
    <x v="1"/>
    <x v="0"/>
    <x v="2"/>
    <x v="0"/>
    <x v="0"/>
    <x v="0"/>
    <x v="0"/>
    <x v="0"/>
    <m/>
    <m/>
    <m/>
    <m/>
    <m/>
    <m/>
  </r>
  <r>
    <x v="0"/>
    <s v="Kommunal"/>
    <x v="23"/>
    <m/>
    <s v="Elever"/>
    <x v="0"/>
    <x v="0"/>
    <x v="0"/>
    <x v="0"/>
    <x v="1"/>
    <x v="1"/>
    <x v="1"/>
    <x v="1"/>
    <x v="1"/>
    <x v="0"/>
    <x v="1"/>
    <x v="1"/>
    <x v="0"/>
    <x v="0"/>
    <x v="0"/>
    <x v="2"/>
    <x v="1"/>
    <x v="1"/>
    <x v="0"/>
    <x v="1"/>
    <x v="0"/>
    <x v="2"/>
    <x v="0"/>
    <x v="0"/>
    <x v="0"/>
    <x v="0"/>
    <x v="0"/>
    <m/>
    <m/>
    <m/>
    <m/>
    <m/>
    <m/>
  </r>
  <r>
    <x v="0"/>
    <s v="Kommunal"/>
    <x v="23"/>
    <m/>
    <s v="Elever"/>
    <x v="0"/>
    <x v="1"/>
    <x v="0"/>
    <x v="1"/>
    <x v="0"/>
    <x v="1"/>
    <x v="1"/>
    <x v="1"/>
    <x v="2"/>
    <x v="0"/>
    <x v="1"/>
    <x v="1"/>
    <x v="0"/>
    <x v="0"/>
    <x v="0"/>
    <x v="1"/>
    <x v="1"/>
    <x v="0"/>
    <x v="0"/>
    <x v="1"/>
    <x v="0"/>
    <x v="2"/>
    <x v="0"/>
    <x v="0"/>
    <x v="0"/>
    <x v="0"/>
    <x v="0"/>
    <m/>
    <m/>
    <m/>
    <m/>
    <m/>
    <m/>
  </r>
  <r>
    <x v="0"/>
    <s v="Kommunal"/>
    <x v="23"/>
    <m/>
    <s v="Elever"/>
    <x v="0"/>
    <x v="1"/>
    <x v="0"/>
    <x v="0"/>
    <x v="0"/>
    <x v="1"/>
    <x v="0"/>
    <x v="1"/>
    <x v="1"/>
    <x v="1"/>
    <x v="1"/>
    <x v="1"/>
    <x v="0"/>
    <x v="0"/>
    <x v="0"/>
    <x v="1"/>
    <x v="1"/>
    <x v="0"/>
    <x v="0"/>
    <x v="1"/>
    <x v="0"/>
    <x v="2"/>
    <x v="0"/>
    <x v="0"/>
    <x v="0"/>
    <x v="0"/>
    <x v="0"/>
    <m/>
    <m/>
    <m/>
    <m/>
    <m/>
    <m/>
  </r>
  <r>
    <x v="0"/>
    <s v="Kommunal"/>
    <x v="23"/>
    <m/>
    <s v="Elever"/>
    <x v="0"/>
    <x v="1"/>
    <x v="0"/>
    <x v="0"/>
    <x v="0"/>
    <x v="0"/>
    <x v="2"/>
    <x v="0"/>
    <x v="2"/>
    <x v="0"/>
    <x v="1"/>
    <x v="1"/>
    <x v="0"/>
    <x v="0"/>
    <x v="0"/>
    <x v="2"/>
    <x v="1"/>
    <x v="3"/>
    <x v="0"/>
    <x v="1"/>
    <x v="0"/>
    <x v="2"/>
    <x v="1"/>
    <x v="0"/>
    <x v="0"/>
    <x v="0"/>
    <x v="0"/>
    <m/>
    <m/>
    <m/>
    <m/>
    <m/>
    <m/>
  </r>
  <r>
    <x v="0"/>
    <s v="Kommunal"/>
    <x v="23"/>
    <m/>
    <s v="Elever"/>
    <x v="0"/>
    <x v="1"/>
    <x v="0"/>
    <x v="0"/>
    <x v="1"/>
    <x v="1"/>
    <x v="0"/>
    <x v="1"/>
    <x v="1"/>
    <x v="0"/>
    <x v="1"/>
    <x v="1"/>
    <x v="0"/>
    <x v="0"/>
    <x v="0"/>
    <x v="2"/>
    <x v="1"/>
    <x v="0"/>
    <x v="0"/>
    <x v="1"/>
    <x v="0"/>
    <x v="2"/>
    <x v="0"/>
    <x v="0"/>
    <x v="0"/>
    <x v="0"/>
    <x v="0"/>
    <m/>
    <m/>
    <m/>
    <m/>
    <m/>
    <m/>
  </r>
  <r>
    <x v="0"/>
    <s v="Kommunal"/>
    <x v="23"/>
    <m/>
    <s v="Elever"/>
    <x v="0"/>
    <x v="0"/>
    <x v="0"/>
    <x v="0"/>
    <x v="1"/>
    <x v="1"/>
    <x v="1"/>
    <x v="1"/>
    <x v="2"/>
    <x v="0"/>
    <x v="1"/>
    <x v="1"/>
    <x v="0"/>
    <x v="0"/>
    <x v="0"/>
    <x v="2"/>
    <x v="1"/>
    <x v="1"/>
    <x v="0"/>
    <x v="1"/>
    <x v="0"/>
    <x v="1"/>
    <x v="0"/>
    <x v="0"/>
    <x v="0"/>
    <x v="0"/>
    <x v="0"/>
    <m/>
    <m/>
    <m/>
    <m/>
    <m/>
    <m/>
  </r>
  <r>
    <x v="0"/>
    <s v="Kommunal"/>
    <x v="23"/>
    <m/>
    <s v="Elever"/>
    <x v="0"/>
    <x v="1"/>
    <x v="0"/>
    <x v="0"/>
    <x v="1"/>
    <x v="1"/>
    <x v="1"/>
    <x v="1"/>
    <x v="2"/>
    <x v="0"/>
    <x v="1"/>
    <x v="1"/>
    <x v="0"/>
    <x v="0"/>
    <x v="0"/>
    <x v="2"/>
    <x v="1"/>
    <x v="1"/>
    <x v="0"/>
    <x v="1"/>
    <x v="0"/>
    <x v="2"/>
    <x v="0"/>
    <x v="0"/>
    <x v="0"/>
    <x v="0"/>
    <x v="0"/>
    <m/>
    <m/>
    <m/>
    <m/>
    <m/>
    <m/>
  </r>
  <r>
    <x v="0"/>
    <s v="Kommunal"/>
    <x v="23"/>
    <m/>
    <s v="Elever"/>
    <x v="0"/>
    <x v="1"/>
    <x v="0"/>
    <x v="0"/>
    <x v="1"/>
    <x v="1"/>
    <x v="0"/>
    <x v="1"/>
    <x v="2"/>
    <x v="0"/>
    <x v="1"/>
    <x v="1"/>
    <x v="0"/>
    <x v="0"/>
    <x v="0"/>
    <x v="2"/>
    <x v="1"/>
    <x v="1"/>
    <x v="0"/>
    <x v="1"/>
    <x v="1"/>
    <x v="2"/>
    <x v="0"/>
    <x v="0"/>
    <x v="0"/>
    <x v="0"/>
    <x v="0"/>
    <m/>
    <m/>
    <m/>
    <m/>
    <m/>
    <m/>
  </r>
  <r>
    <x v="0"/>
    <s v="Kommunal"/>
    <x v="23"/>
    <m/>
    <s v="Elever"/>
    <x v="0"/>
    <x v="1"/>
    <x v="0"/>
    <x v="0"/>
    <x v="1"/>
    <x v="1"/>
    <x v="0"/>
    <x v="1"/>
    <x v="2"/>
    <x v="0"/>
    <x v="0"/>
    <x v="1"/>
    <x v="0"/>
    <x v="0"/>
    <x v="0"/>
    <x v="0"/>
    <x v="1"/>
    <x v="1"/>
    <x v="0"/>
    <x v="1"/>
    <x v="0"/>
    <x v="2"/>
    <x v="0"/>
    <x v="0"/>
    <x v="0"/>
    <x v="0"/>
    <x v="0"/>
    <m/>
    <m/>
    <m/>
    <m/>
    <m/>
    <m/>
  </r>
  <r>
    <x v="0"/>
    <s v="Kommunal"/>
    <x v="24"/>
    <m/>
    <s v="Elever"/>
    <x v="0"/>
    <x v="0"/>
    <x v="0"/>
    <x v="1"/>
    <x v="1"/>
    <x v="1"/>
    <x v="1"/>
    <x v="0"/>
    <x v="2"/>
    <x v="0"/>
    <x v="0"/>
    <x v="1"/>
    <x v="0"/>
    <x v="0"/>
    <x v="0"/>
    <x v="2"/>
    <x v="0"/>
    <x v="0"/>
    <x v="2"/>
    <x v="0"/>
    <x v="0"/>
    <x v="0"/>
    <x v="0"/>
    <x v="0"/>
    <x v="0"/>
    <x v="0"/>
    <x v="0"/>
    <m/>
    <m/>
    <m/>
    <m/>
    <m/>
    <m/>
  </r>
  <r>
    <x v="0"/>
    <s v="Kommunal"/>
    <x v="24"/>
    <m/>
    <s v="Elever"/>
    <x v="0"/>
    <x v="1"/>
    <x v="1"/>
    <x v="0"/>
    <x v="1"/>
    <x v="1"/>
    <x v="1"/>
    <x v="1"/>
    <x v="2"/>
    <x v="0"/>
    <x v="1"/>
    <x v="1"/>
    <x v="0"/>
    <x v="0"/>
    <x v="1"/>
    <x v="1"/>
    <x v="1"/>
    <x v="1"/>
    <x v="0"/>
    <x v="1"/>
    <x v="0"/>
    <x v="1"/>
    <x v="0"/>
    <x v="0"/>
    <x v="0"/>
    <x v="0"/>
    <x v="0"/>
    <m/>
    <m/>
    <m/>
    <m/>
    <m/>
    <m/>
  </r>
  <r>
    <x v="0"/>
    <s v="Kommunal"/>
    <x v="24"/>
    <m/>
    <s v="Elever"/>
    <x v="0"/>
    <x v="0"/>
    <x v="0"/>
    <x v="0"/>
    <x v="1"/>
    <x v="1"/>
    <x v="1"/>
    <x v="1"/>
    <x v="2"/>
    <x v="0"/>
    <x v="1"/>
    <x v="1"/>
    <x v="0"/>
    <x v="0"/>
    <x v="0"/>
    <x v="0"/>
    <x v="0"/>
    <x v="1"/>
    <x v="0"/>
    <x v="1"/>
    <x v="0"/>
    <x v="0"/>
    <x v="0"/>
    <x v="0"/>
    <x v="0"/>
    <x v="0"/>
    <x v="0"/>
    <m/>
    <m/>
    <m/>
    <m/>
    <m/>
    <m/>
  </r>
  <r>
    <x v="0"/>
    <s v="Kommunal"/>
    <x v="24"/>
    <m/>
    <s v="Elever"/>
    <x v="0"/>
    <x v="1"/>
    <x v="0"/>
    <x v="0"/>
    <x v="1"/>
    <x v="1"/>
    <x v="1"/>
    <x v="1"/>
    <x v="2"/>
    <x v="0"/>
    <x v="1"/>
    <x v="1"/>
    <x v="0"/>
    <x v="0"/>
    <x v="1"/>
    <x v="1"/>
    <x v="1"/>
    <x v="1"/>
    <x v="0"/>
    <x v="1"/>
    <x v="1"/>
    <x v="1"/>
    <x v="0"/>
    <x v="0"/>
    <x v="0"/>
    <x v="0"/>
    <x v="0"/>
    <m/>
    <m/>
    <m/>
    <m/>
    <m/>
    <m/>
  </r>
  <r>
    <x v="0"/>
    <s v="Kommunal"/>
    <x v="24"/>
    <m/>
    <s v="Elever"/>
    <x v="0"/>
    <x v="1"/>
    <x v="1"/>
    <x v="0"/>
    <x v="1"/>
    <x v="1"/>
    <x v="1"/>
    <x v="1"/>
    <x v="2"/>
    <x v="0"/>
    <x v="0"/>
    <x v="1"/>
    <x v="0"/>
    <x v="0"/>
    <x v="1"/>
    <x v="1"/>
    <x v="0"/>
    <x v="0"/>
    <x v="0"/>
    <x v="1"/>
    <x v="0"/>
    <x v="1"/>
    <x v="1"/>
    <x v="0"/>
    <x v="0"/>
    <x v="0"/>
    <x v="0"/>
    <m/>
    <m/>
    <m/>
    <m/>
    <m/>
    <m/>
  </r>
  <r>
    <x v="0"/>
    <s v="Kommunal"/>
    <x v="24"/>
    <m/>
    <s v="Elever"/>
    <x v="0"/>
    <x v="0"/>
    <x v="0"/>
    <x v="0"/>
    <x v="1"/>
    <x v="1"/>
    <x v="1"/>
    <x v="1"/>
    <x v="2"/>
    <x v="0"/>
    <x v="1"/>
    <x v="1"/>
    <x v="0"/>
    <x v="0"/>
    <x v="1"/>
    <x v="2"/>
    <x v="1"/>
    <x v="1"/>
    <x v="0"/>
    <x v="1"/>
    <x v="0"/>
    <x v="2"/>
    <x v="0"/>
    <x v="0"/>
    <x v="0"/>
    <x v="0"/>
    <x v="0"/>
    <m/>
    <m/>
    <m/>
    <m/>
    <m/>
    <m/>
  </r>
  <r>
    <x v="0"/>
    <s v="Kommunal"/>
    <x v="24"/>
    <m/>
    <s v="Elever"/>
    <x v="0"/>
    <x v="0"/>
    <x v="0"/>
    <x v="0"/>
    <x v="1"/>
    <x v="1"/>
    <x v="1"/>
    <x v="1"/>
    <x v="2"/>
    <x v="0"/>
    <x v="1"/>
    <x v="1"/>
    <x v="0"/>
    <x v="0"/>
    <x v="0"/>
    <x v="2"/>
    <x v="1"/>
    <x v="1"/>
    <x v="0"/>
    <x v="1"/>
    <x v="0"/>
    <x v="1"/>
    <x v="0"/>
    <x v="0"/>
    <x v="0"/>
    <x v="0"/>
    <x v="0"/>
    <m/>
    <m/>
    <m/>
    <m/>
    <m/>
    <m/>
  </r>
  <r>
    <x v="0"/>
    <s v="Kommunal"/>
    <x v="24"/>
    <m/>
    <s v="Elever"/>
    <x v="0"/>
    <x v="0"/>
    <x v="0"/>
    <x v="1"/>
    <x v="1"/>
    <x v="0"/>
    <x v="1"/>
    <x v="0"/>
    <x v="2"/>
    <x v="0"/>
    <x v="1"/>
    <x v="1"/>
    <x v="0"/>
    <x v="0"/>
    <x v="1"/>
    <x v="1"/>
    <x v="0"/>
    <x v="0"/>
    <x v="0"/>
    <x v="1"/>
    <x v="1"/>
    <x v="1"/>
    <x v="0"/>
    <x v="0"/>
    <x v="0"/>
    <x v="0"/>
    <x v="0"/>
    <m/>
    <m/>
    <m/>
    <m/>
    <m/>
    <m/>
  </r>
  <r>
    <x v="0"/>
    <s v="Kommunal"/>
    <x v="24"/>
    <m/>
    <s v="Elever"/>
    <x v="0"/>
    <x v="1"/>
    <x v="0"/>
    <x v="0"/>
    <x v="1"/>
    <x v="1"/>
    <x v="1"/>
    <x v="1"/>
    <x v="2"/>
    <x v="0"/>
    <x v="1"/>
    <x v="1"/>
    <x v="0"/>
    <x v="0"/>
    <x v="0"/>
    <x v="2"/>
    <x v="1"/>
    <x v="1"/>
    <x v="0"/>
    <x v="1"/>
    <x v="1"/>
    <x v="2"/>
    <x v="0"/>
    <x v="0"/>
    <x v="0"/>
    <x v="0"/>
    <x v="0"/>
    <m/>
    <m/>
    <m/>
    <m/>
    <m/>
    <m/>
  </r>
  <r>
    <x v="0"/>
    <s v="Kommunal"/>
    <x v="24"/>
    <m/>
    <s v="Elever"/>
    <x v="0"/>
    <x v="0"/>
    <x v="0"/>
    <x v="0"/>
    <x v="1"/>
    <x v="1"/>
    <x v="1"/>
    <x v="1"/>
    <x v="2"/>
    <x v="0"/>
    <x v="1"/>
    <x v="1"/>
    <x v="0"/>
    <x v="0"/>
    <x v="0"/>
    <x v="1"/>
    <x v="1"/>
    <x v="1"/>
    <x v="0"/>
    <x v="1"/>
    <x v="0"/>
    <x v="1"/>
    <x v="0"/>
    <x v="0"/>
    <x v="0"/>
    <x v="0"/>
    <x v="0"/>
    <m/>
    <m/>
    <m/>
    <m/>
    <m/>
    <m/>
  </r>
  <r>
    <x v="0"/>
    <s v="Kommunal"/>
    <x v="24"/>
    <m/>
    <s v="Elever"/>
    <x v="0"/>
    <x v="0"/>
    <x v="0"/>
    <x v="0"/>
    <x v="1"/>
    <x v="1"/>
    <x v="1"/>
    <x v="1"/>
    <x v="2"/>
    <x v="0"/>
    <x v="1"/>
    <x v="1"/>
    <x v="0"/>
    <x v="0"/>
    <x v="0"/>
    <x v="2"/>
    <x v="1"/>
    <x v="1"/>
    <x v="0"/>
    <x v="1"/>
    <x v="0"/>
    <x v="1"/>
    <x v="0"/>
    <x v="0"/>
    <x v="0"/>
    <x v="0"/>
    <x v="0"/>
    <m/>
    <m/>
    <m/>
    <m/>
    <m/>
    <m/>
  </r>
  <r>
    <x v="0"/>
    <s v="Kommunal"/>
    <x v="24"/>
    <m/>
    <s v="Elever"/>
    <x v="0"/>
    <x v="0"/>
    <x v="0"/>
    <x v="0"/>
    <x v="1"/>
    <x v="1"/>
    <x v="1"/>
    <x v="1"/>
    <x v="2"/>
    <x v="0"/>
    <x v="1"/>
    <x v="1"/>
    <x v="0"/>
    <x v="0"/>
    <x v="0"/>
    <x v="2"/>
    <x v="0"/>
    <x v="1"/>
    <x v="0"/>
    <x v="1"/>
    <x v="0"/>
    <x v="2"/>
    <x v="0"/>
    <x v="0"/>
    <x v="0"/>
    <x v="0"/>
    <x v="0"/>
    <m/>
    <m/>
    <m/>
    <m/>
    <m/>
    <m/>
  </r>
  <r>
    <x v="0"/>
    <s v="Kommunal"/>
    <x v="24"/>
    <m/>
    <s v="Elever"/>
    <x v="0"/>
    <x v="1"/>
    <x v="0"/>
    <x v="2"/>
    <x v="1"/>
    <x v="1"/>
    <x v="0"/>
    <x v="2"/>
    <x v="1"/>
    <x v="1"/>
    <x v="3"/>
    <x v="1"/>
    <x v="0"/>
    <x v="0"/>
    <x v="3"/>
    <x v="0"/>
    <x v="3"/>
    <x v="3"/>
    <x v="2"/>
    <x v="0"/>
    <x v="0"/>
    <x v="0"/>
    <x v="2"/>
    <x v="0"/>
    <x v="0"/>
    <x v="0"/>
    <x v="0"/>
    <m/>
    <m/>
    <m/>
    <m/>
    <m/>
    <m/>
  </r>
  <r>
    <x v="0"/>
    <s v="Kommunal"/>
    <x v="24"/>
    <m/>
    <s v="Elever"/>
    <x v="0"/>
    <x v="0"/>
    <x v="0"/>
    <x v="0"/>
    <x v="1"/>
    <x v="1"/>
    <x v="1"/>
    <x v="1"/>
    <x v="2"/>
    <x v="0"/>
    <x v="1"/>
    <x v="1"/>
    <x v="0"/>
    <x v="0"/>
    <x v="0"/>
    <x v="2"/>
    <x v="1"/>
    <x v="1"/>
    <x v="0"/>
    <x v="1"/>
    <x v="0"/>
    <x v="1"/>
    <x v="0"/>
    <x v="0"/>
    <x v="0"/>
    <x v="0"/>
    <x v="0"/>
    <m/>
    <m/>
    <m/>
    <m/>
    <m/>
    <m/>
  </r>
  <r>
    <x v="0"/>
    <s v="Kommunal"/>
    <x v="24"/>
    <m/>
    <s v="Elever"/>
    <x v="0"/>
    <x v="1"/>
    <x v="1"/>
    <x v="1"/>
    <x v="0"/>
    <x v="1"/>
    <x v="0"/>
    <x v="0"/>
    <x v="1"/>
    <x v="1"/>
    <x v="3"/>
    <x v="1"/>
    <x v="0"/>
    <x v="0"/>
    <x v="3"/>
    <x v="0"/>
    <x v="3"/>
    <x v="3"/>
    <x v="3"/>
    <x v="3"/>
    <x v="3"/>
    <x v="0"/>
    <x v="3"/>
    <x v="0"/>
    <x v="0"/>
    <x v="0"/>
    <x v="0"/>
    <m/>
    <m/>
    <m/>
    <m/>
    <m/>
    <m/>
  </r>
  <r>
    <x v="0"/>
    <s v="Kommunal"/>
    <x v="23"/>
    <m/>
    <s v="Elever"/>
    <x v="0"/>
    <x v="0"/>
    <x v="0"/>
    <x v="0"/>
    <x v="1"/>
    <x v="0"/>
    <x v="0"/>
    <x v="1"/>
    <x v="1"/>
    <x v="0"/>
    <x v="0"/>
    <x v="1"/>
    <x v="0"/>
    <x v="0"/>
    <x v="1"/>
    <x v="1"/>
    <x v="1"/>
    <x v="0"/>
    <x v="0"/>
    <x v="0"/>
    <x v="1"/>
    <x v="1"/>
    <x v="0"/>
    <x v="0"/>
    <x v="0"/>
    <x v="0"/>
    <x v="0"/>
    <m/>
    <m/>
    <m/>
    <m/>
    <m/>
    <m/>
  </r>
  <r>
    <x v="0"/>
    <s v="Kommunal"/>
    <x v="23"/>
    <m/>
    <s v="Elever"/>
    <x v="0"/>
    <x v="1"/>
    <x v="0"/>
    <x v="3"/>
    <x v="2"/>
    <x v="3"/>
    <x v="3"/>
    <x v="3"/>
    <x v="1"/>
    <x v="3"/>
    <x v="2"/>
    <x v="3"/>
    <x v="0"/>
    <x v="0"/>
    <x v="0"/>
    <x v="2"/>
    <x v="1"/>
    <x v="1"/>
    <x v="0"/>
    <x v="1"/>
    <x v="1"/>
    <x v="2"/>
    <x v="0"/>
    <x v="0"/>
    <x v="0"/>
    <x v="0"/>
    <x v="0"/>
    <m/>
    <m/>
    <m/>
    <m/>
    <m/>
    <m/>
  </r>
  <r>
    <x v="0"/>
    <s v="Kommunal"/>
    <x v="23"/>
    <m/>
    <s v="Elever"/>
    <x v="0"/>
    <x v="1"/>
    <x v="0"/>
    <x v="0"/>
    <x v="1"/>
    <x v="0"/>
    <x v="0"/>
    <x v="1"/>
    <x v="1"/>
    <x v="1"/>
    <x v="1"/>
    <x v="0"/>
    <x v="0"/>
    <x v="0"/>
    <x v="0"/>
    <x v="2"/>
    <x v="1"/>
    <x v="0"/>
    <x v="0"/>
    <x v="1"/>
    <x v="0"/>
    <x v="1"/>
    <x v="0"/>
    <x v="0"/>
    <x v="0"/>
    <x v="0"/>
    <x v="0"/>
    <m/>
    <m/>
    <m/>
    <m/>
    <m/>
    <m/>
  </r>
  <r>
    <x v="0"/>
    <s v="Kommunal"/>
    <x v="17"/>
    <m/>
    <s v="Elever"/>
    <x v="0"/>
    <x v="1"/>
    <x v="0"/>
    <x v="0"/>
    <x v="1"/>
    <x v="1"/>
    <x v="1"/>
    <x v="1"/>
    <x v="2"/>
    <x v="0"/>
    <x v="0"/>
    <x v="1"/>
    <x v="0"/>
    <x v="0"/>
    <x v="0"/>
    <x v="2"/>
    <x v="1"/>
    <x v="1"/>
    <x v="2"/>
    <x v="1"/>
    <x v="1"/>
    <x v="2"/>
    <x v="1"/>
    <x v="0"/>
    <x v="0"/>
    <x v="0"/>
    <x v="0"/>
    <m/>
    <m/>
    <m/>
    <m/>
    <m/>
    <m/>
  </r>
  <r>
    <x v="0"/>
    <s v="Kommunal"/>
    <x v="23"/>
    <m/>
    <s v="Elever"/>
    <x v="0"/>
    <x v="2"/>
    <x v="1"/>
    <x v="0"/>
    <x v="1"/>
    <x v="1"/>
    <x v="2"/>
    <x v="1"/>
    <x v="1"/>
    <x v="0"/>
    <x v="1"/>
    <x v="1"/>
    <x v="0"/>
    <x v="0"/>
    <x v="0"/>
    <x v="2"/>
    <x v="1"/>
    <x v="0"/>
    <x v="2"/>
    <x v="1"/>
    <x v="0"/>
    <x v="2"/>
    <x v="0"/>
    <x v="0"/>
    <x v="0"/>
    <x v="0"/>
    <x v="0"/>
    <m/>
    <m/>
    <m/>
    <m/>
    <m/>
    <m/>
  </r>
  <r>
    <x v="0"/>
    <s v="Kommunal"/>
    <x v="23"/>
    <m/>
    <s v="Elever"/>
    <x v="0"/>
    <x v="1"/>
    <x v="0"/>
    <x v="0"/>
    <x v="1"/>
    <x v="0"/>
    <x v="2"/>
    <x v="0"/>
    <x v="0"/>
    <x v="0"/>
    <x v="0"/>
    <x v="1"/>
    <x v="0"/>
    <x v="0"/>
    <x v="1"/>
    <x v="2"/>
    <x v="1"/>
    <x v="3"/>
    <x v="0"/>
    <x v="0"/>
    <x v="0"/>
    <x v="2"/>
    <x v="0"/>
    <x v="0"/>
    <x v="0"/>
    <x v="0"/>
    <x v="0"/>
    <m/>
    <m/>
    <m/>
    <m/>
    <m/>
    <m/>
  </r>
  <r>
    <x v="0"/>
    <s v="Kommunal"/>
    <x v="23"/>
    <m/>
    <s v="Elever"/>
    <x v="0"/>
    <x v="1"/>
    <x v="0"/>
    <x v="0"/>
    <x v="1"/>
    <x v="0"/>
    <x v="1"/>
    <x v="1"/>
    <x v="2"/>
    <x v="1"/>
    <x v="1"/>
    <x v="1"/>
    <x v="0"/>
    <x v="1"/>
    <x v="2"/>
    <x v="3"/>
    <x v="2"/>
    <x v="2"/>
    <x v="1"/>
    <x v="2"/>
    <x v="2"/>
    <x v="3"/>
    <x v="2"/>
    <x v="0"/>
    <x v="0"/>
    <x v="0"/>
    <x v="0"/>
    <m/>
    <m/>
    <m/>
    <m/>
    <m/>
    <m/>
  </r>
  <r>
    <x v="0"/>
    <s v="Kommunal"/>
    <x v="23"/>
    <m/>
    <s v="Elever"/>
    <x v="0"/>
    <x v="1"/>
    <x v="0"/>
    <x v="0"/>
    <x v="1"/>
    <x v="1"/>
    <x v="2"/>
    <x v="1"/>
    <x v="2"/>
    <x v="0"/>
    <x v="1"/>
    <x v="0"/>
    <x v="0"/>
    <x v="0"/>
    <x v="0"/>
    <x v="1"/>
    <x v="1"/>
    <x v="0"/>
    <x v="0"/>
    <x v="1"/>
    <x v="1"/>
    <x v="2"/>
    <x v="0"/>
    <x v="0"/>
    <x v="0"/>
    <x v="0"/>
    <x v="0"/>
    <m/>
    <m/>
    <m/>
    <m/>
    <m/>
    <m/>
  </r>
  <r>
    <x v="0"/>
    <s v="Kommunal"/>
    <x v="23"/>
    <m/>
    <s v="Elever"/>
    <x v="0"/>
    <x v="0"/>
    <x v="1"/>
    <x v="0"/>
    <x v="1"/>
    <x v="1"/>
    <x v="0"/>
    <x v="1"/>
    <x v="2"/>
    <x v="0"/>
    <x v="1"/>
    <x v="1"/>
    <x v="0"/>
    <x v="0"/>
    <x v="0"/>
    <x v="2"/>
    <x v="1"/>
    <x v="1"/>
    <x v="0"/>
    <x v="1"/>
    <x v="0"/>
    <x v="2"/>
    <x v="0"/>
    <x v="0"/>
    <x v="0"/>
    <x v="0"/>
    <x v="0"/>
    <m/>
    <m/>
    <m/>
    <m/>
    <m/>
    <m/>
  </r>
  <r>
    <x v="0"/>
    <s v="Kommunal"/>
    <x v="23"/>
    <m/>
    <s v="Elever"/>
    <x v="0"/>
    <x v="1"/>
    <x v="0"/>
    <x v="0"/>
    <x v="1"/>
    <x v="1"/>
    <x v="0"/>
    <x v="1"/>
    <x v="2"/>
    <x v="1"/>
    <x v="1"/>
    <x v="1"/>
    <x v="0"/>
    <x v="0"/>
    <x v="0"/>
    <x v="2"/>
    <x v="0"/>
    <x v="1"/>
    <x v="0"/>
    <x v="1"/>
    <x v="0"/>
    <x v="2"/>
    <x v="0"/>
    <x v="0"/>
    <x v="0"/>
    <x v="0"/>
    <x v="0"/>
    <m/>
    <m/>
    <m/>
    <m/>
    <m/>
    <m/>
  </r>
  <r>
    <x v="0"/>
    <s v="Kommunal"/>
    <x v="23"/>
    <m/>
    <s v="Elever"/>
    <x v="0"/>
    <x v="1"/>
    <x v="1"/>
    <x v="0"/>
    <x v="1"/>
    <x v="0"/>
    <x v="2"/>
    <x v="0"/>
    <x v="0"/>
    <x v="1"/>
    <x v="0"/>
    <x v="2"/>
    <x v="0"/>
    <x v="0"/>
    <x v="3"/>
    <x v="0"/>
    <x v="1"/>
    <x v="0"/>
    <x v="3"/>
    <x v="0"/>
    <x v="0"/>
    <x v="1"/>
    <x v="0"/>
    <x v="0"/>
    <x v="0"/>
    <x v="0"/>
    <x v="0"/>
    <m/>
    <m/>
    <m/>
    <m/>
    <m/>
    <m/>
  </r>
  <r>
    <x v="0"/>
    <s v="Kommunal"/>
    <x v="23"/>
    <m/>
    <s v="Elever"/>
    <x v="0"/>
    <x v="1"/>
    <x v="0"/>
    <x v="0"/>
    <x v="0"/>
    <x v="3"/>
    <x v="2"/>
    <x v="1"/>
    <x v="1"/>
    <x v="1"/>
    <x v="1"/>
    <x v="1"/>
    <x v="0"/>
    <x v="0"/>
    <x v="0"/>
    <x v="2"/>
    <x v="3"/>
    <x v="1"/>
    <x v="0"/>
    <x v="0"/>
    <x v="0"/>
    <x v="2"/>
    <x v="0"/>
    <x v="0"/>
    <x v="0"/>
    <x v="0"/>
    <x v="0"/>
    <m/>
    <m/>
    <m/>
    <m/>
    <m/>
    <m/>
  </r>
  <r>
    <x v="0"/>
    <s v="Kommunal"/>
    <x v="23"/>
    <m/>
    <s v="Elever"/>
    <x v="0"/>
    <x v="0"/>
    <x v="0"/>
    <x v="0"/>
    <x v="1"/>
    <x v="1"/>
    <x v="1"/>
    <x v="1"/>
    <x v="2"/>
    <x v="0"/>
    <x v="1"/>
    <x v="1"/>
    <x v="0"/>
    <x v="1"/>
    <x v="2"/>
    <x v="3"/>
    <x v="2"/>
    <x v="2"/>
    <x v="1"/>
    <x v="2"/>
    <x v="2"/>
    <x v="3"/>
    <x v="2"/>
    <x v="0"/>
    <x v="0"/>
    <x v="0"/>
    <x v="0"/>
    <m/>
    <m/>
    <m/>
    <m/>
    <m/>
    <m/>
  </r>
  <r>
    <x v="0"/>
    <s v="Kommunal"/>
    <x v="15"/>
    <m/>
    <s v="Elever"/>
    <x v="0"/>
    <x v="1"/>
    <x v="0"/>
    <x v="0"/>
    <x v="1"/>
    <x v="0"/>
    <x v="0"/>
    <x v="0"/>
    <x v="0"/>
    <x v="1"/>
    <x v="0"/>
    <x v="1"/>
    <x v="0"/>
    <x v="2"/>
    <x v="2"/>
    <x v="3"/>
    <x v="2"/>
    <x v="2"/>
    <x v="1"/>
    <x v="2"/>
    <x v="2"/>
    <x v="3"/>
    <x v="2"/>
    <x v="0"/>
    <x v="0"/>
    <x v="0"/>
    <x v="0"/>
    <m/>
    <m/>
    <m/>
    <m/>
    <m/>
    <m/>
  </r>
  <r>
    <x v="0"/>
    <s v="Kommunal"/>
    <x v="23"/>
    <m/>
    <s v="Elever"/>
    <x v="0"/>
    <x v="1"/>
    <x v="0"/>
    <x v="1"/>
    <x v="1"/>
    <x v="0"/>
    <x v="0"/>
    <x v="2"/>
    <x v="2"/>
    <x v="0"/>
    <x v="0"/>
    <x v="1"/>
    <x v="0"/>
    <x v="0"/>
    <x v="0"/>
    <x v="0"/>
    <x v="1"/>
    <x v="3"/>
    <x v="0"/>
    <x v="1"/>
    <x v="0"/>
    <x v="0"/>
    <x v="0"/>
    <x v="0"/>
    <x v="0"/>
    <x v="0"/>
    <x v="0"/>
    <m/>
    <m/>
    <m/>
    <m/>
    <m/>
    <m/>
  </r>
  <r>
    <x v="0"/>
    <s v="Kommunal"/>
    <x v="15"/>
    <m/>
    <s v="Elever"/>
    <x v="0"/>
    <x v="1"/>
    <x v="0"/>
    <x v="1"/>
    <x v="1"/>
    <x v="1"/>
    <x v="0"/>
    <x v="0"/>
    <x v="1"/>
    <x v="1"/>
    <x v="1"/>
    <x v="1"/>
    <x v="0"/>
    <x v="0"/>
    <x v="0"/>
    <x v="2"/>
    <x v="1"/>
    <x v="0"/>
    <x v="0"/>
    <x v="1"/>
    <x v="0"/>
    <x v="1"/>
    <x v="0"/>
    <x v="0"/>
    <x v="0"/>
    <x v="0"/>
    <x v="0"/>
    <m/>
    <m/>
    <m/>
    <m/>
    <m/>
    <m/>
  </r>
  <r>
    <x v="0"/>
    <s v="Kommunal"/>
    <x v="23"/>
    <m/>
    <s v="Elever"/>
    <x v="0"/>
    <x v="0"/>
    <x v="0"/>
    <x v="0"/>
    <x v="1"/>
    <x v="3"/>
    <x v="2"/>
    <x v="1"/>
    <x v="1"/>
    <x v="0"/>
    <x v="1"/>
    <x v="1"/>
    <x v="0"/>
    <x v="0"/>
    <x v="0"/>
    <x v="0"/>
    <x v="3"/>
    <x v="1"/>
    <x v="0"/>
    <x v="1"/>
    <x v="0"/>
    <x v="2"/>
    <x v="3"/>
    <x v="0"/>
    <x v="0"/>
    <x v="0"/>
    <x v="0"/>
    <m/>
    <m/>
    <m/>
    <m/>
    <m/>
    <m/>
  </r>
  <r>
    <x v="0"/>
    <s v="Kommunal"/>
    <x v="23"/>
    <m/>
    <s v="Elever"/>
    <x v="0"/>
    <x v="0"/>
    <x v="1"/>
    <x v="0"/>
    <x v="1"/>
    <x v="0"/>
    <x v="0"/>
    <x v="0"/>
    <x v="2"/>
    <x v="3"/>
    <x v="2"/>
    <x v="3"/>
    <x v="0"/>
    <x v="0"/>
    <x v="0"/>
    <x v="2"/>
    <x v="1"/>
    <x v="1"/>
    <x v="0"/>
    <x v="0"/>
    <x v="0"/>
    <x v="1"/>
    <x v="3"/>
    <x v="0"/>
    <x v="0"/>
    <x v="0"/>
    <x v="0"/>
    <m/>
    <m/>
    <m/>
    <m/>
    <m/>
    <m/>
  </r>
  <r>
    <x v="0"/>
    <s v="Kommunal"/>
    <x v="15"/>
    <m/>
    <s v="Elever"/>
    <x v="0"/>
    <x v="0"/>
    <x v="0"/>
    <x v="0"/>
    <x v="1"/>
    <x v="1"/>
    <x v="0"/>
    <x v="1"/>
    <x v="2"/>
    <x v="0"/>
    <x v="1"/>
    <x v="1"/>
    <x v="0"/>
    <x v="0"/>
    <x v="0"/>
    <x v="2"/>
    <x v="1"/>
    <x v="0"/>
    <x v="0"/>
    <x v="1"/>
    <x v="0"/>
    <x v="2"/>
    <x v="0"/>
    <x v="0"/>
    <x v="0"/>
    <x v="0"/>
    <x v="0"/>
    <m/>
    <m/>
    <m/>
    <m/>
    <m/>
    <m/>
  </r>
  <r>
    <x v="0"/>
    <s v="Kommunal"/>
    <x v="15"/>
    <m/>
    <s v="Elever"/>
    <x v="0"/>
    <x v="2"/>
    <x v="0"/>
    <x v="0"/>
    <x v="1"/>
    <x v="1"/>
    <x v="0"/>
    <x v="0"/>
    <x v="2"/>
    <x v="0"/>
    <x v="0"/>
    <x v="1"/>
    <x v="0"/>
    <x v="0"/>
    <x v="3"/>
    <x v="0"/>
    <x v="0"/>
    <x v="3"/>
    <x v="0"/>
    <x v="1"/>
    <x v="0"/>
    <x v="1"/>
    <x v="0"/>
    <x v="0"/>
    <x v="0"/>
    <x v="0"/>
    <x v="0"/>
    <m/>
    <m/>
    <m/>
    <m/>
    <m/>
    <m/>
  </r>
  <r>
    <x v="0"/>
    <s v="Kommunal"/>
    <x v="6"/>
    <m/>
    <s v="Elever"/>
    <x v="0"/>
    <x v="0"/>
    <x v="0"/>
    <x v="0"/>
    <x v="1"/>
    <x v="1"/>
    <x v="0"/>
    <x v="1"/>
    <x v="2"/>
    <x v="0"/>
    <x v="1"/>
    <x v="1"/>
    <x v="0"/>
    <x v="0"/>
    <x v="0"/>
    <x v="0"/>
    <x v="1"/>
    <x v="0"/>
    <x v="0"/>
    <x v="1"/>
    <x v="0"/>
    <x v="0"/>
    <x v="0"/>
    <x v="0"/>
    <x v="0"/>
    <x v="0"/>
    <x v="0"/>
    <m/>
    <m/>
    <m/>
    <m/>
    <m/>
    <m/>
  </r>
  <r>
    <x v="0"/>
    <s v="Kommunal"/>
    <x v="25"/>
    <m/>
    <s v="Elever"/>
    <x v="0"/>
    <x v="0"/>
    <x v="0"/>
    <x v="0"/>
    <x v="1"/>
    <x v="1"/>
    <x v="1"/>
    <x v="1"/>
    <x v="2"/>
    <x v="0"/>
    <x v="1"/>
    <x v="1"/>
    <x v="0"/>
    <x v="1"/>
    <x v="2"/>
    <x v="3"/>
    <x v="2"/>
    <x v="2"/>
    <x v="1"/>
    <x v="2"/>
    <x v="2"/>
    <x v="3"/>
    <x v="2"/>
    <x v="0"/>
    <x v="0"/>
    <x v="0"/>
    <x v="0"/>
    <m/>
    <m/>
    <m/>
    <m/>
    <m/>
    <m/>
  </r>
  <r>
    <x v="0"/>
    <s v="Kommunal"/>
    <x v="25"/>
    <m/>
    <s v="Elever"/>
    <x v="0"/>
    <x v="2"/>
    <x v="0"/>
    <x v="0"/>
    <x v="1"/>
    <x v="1"/>
    <x v="1"/>
    <x v="1"/>
    <x v="2"/>
    <x v="0"/>
    <x v="1"/>
    <x v="1"/>
    <x v="0"/>
    <x v="0"/>
    <x v="0"/>
    <x v="2"/>
    <x v="1"/>
    <x v="1"/>
    <x v="0"/>
    <x v="1"/>
    <x v="0"/>
    <x v="2"/>
    <x v="0"/>
    <x v="0"/>
    <x v="0"/>
    <x v="0"/>
    <x v="0"/>
    <m/>
    <m/>
    <m/>
    <m/>
    <m/>
    <m/>
  </r>
  <r>
    <x v="0"/>
    <s v="Kommunal"/>
    <x v="25"/>
    <m/>
    <s v="Elever"/>
    <x v="0"/>
    <x v="1"/>
    <x v="0"/>
    <x v="1"/>
    <x v="1"/>
    <x v="1"/>
    <x v="0"/>
    <x v="1"/>
    <x v="2"/>
    <x v="0"/>
    <x v="1"/>
    <x v="1"/>
    <x v="0"/>
    <x v="0"/>
    <x v="1"/>
    <x v="1"/>
    <x v="1"/>
    <x v="1"/>
    <x v="2"/>
    <x v="1"/>
    <x v="0"/>
    <x v="1"/>
    <x v="0"/>
    <x v="0"/>
    <x v="0"/>
    <x v="0"/>
    <x v="0"/>
    <m/>
    <m/>
    <m/>
    <m/>
    <m/>
    <m/>
  </r>
  <r>
    <x v="0"/>
    <s v="Kommunal"/>
    <x v="25"/>
    <m/>
    <s v="Elever"/>
    <x v="0"/>
    <x v="0"/>
    <x v="0"/>
    <x v="1"/>
    <x v="1"/>
    <x v="1"/>
    <x v="1"/>
    <x v="0"/>
    <x v="1"/>
    <x v="1"/>
    <x v="1"/>
    <x v="1"/>
    <x v="0"/>
    <x v="0"/>
    <x v="0"/>
    <x v="2"/>
    <x v="1"/>
    <x v="1"/>
    <x v="0"/>
    <x v="1"/>
    <x v="0"/>
    <x v="0"/>
    <x v="0"/>
    <x v="0"/>
    <x v="0"/>
    <x v="0"/>
    <x v="0"/>
    <m/>
    <m/>
    <m/>
    <m/>
    <m/>
    <m/>
  </r>
  <r>
    <x v="0"/>
    <s v="Kommunal"/>
    <x v="25"/>
    <m/>
    <s v="Elever"/>
    <x v="0"/>
    <x v="0"/>
    <x v="0"/>
    <x v="0"/>
    <x v="1"/>
    <x v="1"/>
    <x v="1"/>
    <x v="1"/>
    <x v="2"/>
    <x v="0"/>
    <x v="1"/>
    <x v="1"/>
    <x v="0"/>
    <x v="0"/>
    <x v="0"/>
    <x v="2"/>
    <x v="1"/>
    <x v="1"/>
    <x v="0"/>
    <x v="1"/>
    <x v="0"/>
    <x v="2"/>
    <x v="0"/>
    <x v="0"/>
    <x v="0"/>
    <x v="0"/>
    <x v="0"/>
    <m/>
    <m/>
    <m/>
    <m/>
    <m/>
    <m/>
  </r>
  <r>
    <x v="0"/>
    <s v="Kommunal"/>
    <x v="25"/>
    <m/>
    <s v="Elever"/>
    <x v="0"/>
    <x v="0"/>
    <x v="0"/>
    <x v="0"/>
    <x v="1"/>
    <x v="1"/>
    <x v="1"/>
    <x v="1"/>
    <x v="2"/>
    <x v="0"/>
    <x v="1"/>
    <x v="1"/>
    <x v="0"/>
    <x v="0"/>
    <x v="1"/>
    <x v="2"/>
    <x v="1"/>
    <x v="1"/>
    <x v="0"/>
    <x v="1"/>
    <x v="0"/>
    <x v="1"/>
    <x v="0"/>
    <x v="0"/>
    <x v="0"/>
    <x v="0"/>
    <x v="0"/>
    <m/>
    <m/>
    <m/>
    <m/>
    <m/>
    <m/>
  </r>
  <r>
    <x v="0"/>
    <s v="Kommunal"/>
    <x v="25"/>
    <m/>
    <s v="Elever"/>
    <x v="0"/>
    <x v="0"/>
    <x v="0"/>
    <x v="0"/>
    <x v="1"/>
    <x v="1"/>
    <x v="1"/>
    <x v="1"/>
    <x v="1"/>
    <x v="0"/>
    <x v="0"/>
    <x v="1"/>
    <x v="0"/>
    <x v="0"/>
    <x v="1"/>
    <x v="2"/>
    <x v="1"/>
    <x v="1"/>
    <x v="0"/>
    <x v="1"/>
    <x v="1"/>
    <x v="1"/>
    <x v="0"/>
    <x v="0"/>
    <x v="0"/>
    <x v="0"/>
    <x v="0"/>
    <m/>
    <m/>
    <m/>
    <m/>
    <m/>
    <m/>
  </r>
  <r>
    <x v="0"/>
    <s v="Kommunal"/>
    <x v="25"/>
    <m/>
    <s v="Elever"/>
    <x v="0"/>
    <x v="0"/>
    <x v="0"/>
    <x v="1"/>
    <x v="1"/>
    <x v="1"/>
    <x v="0"/>
    <x v="1"/>
    <x v="1"/>
    <x v="0"/>
    <x v="1"/>
    <x v="1"/>
    <x v="0"/>
    <x v="0"/>
    <x v="1"/>
    <x v="2"/>
    <x v="1"/>
    <x v="1"/>
    <x v="0"/>
    <x v="1"/>
    <x v="0"/>
    <x v="1"/>
    <x v="0"/>
    <x v="0"/>
    <x v="0"/>
    <x v="0"/>
    <x v="0"/>
    <m/>
    <m/>
    <m/>
    <m/>
    <m/>
    <m/>
  </r>
  <r>
    <x v="0"/>
    <s v="Kommunal"/>
    <x v="25"/>
    <m/>
    <s v="Elever"/>
    <x v="0"/>
    <x v="1"/>
    <x v="0"/>
    <x v="0"/>
    <x v="1"/>
    <x v="1"/>
    <x v="1"/>
    <x v="1"/>
    <x v="2"/>
    <x v="0"/>
    <x v="1"/>
    <x v="1"/>
    <x v="0"/>
    <x v="0"/>
    <x v="0"/>
    <x v="2"/>
    <x v="1"/>
    <x v="1"/>
    <x v="0"/>
    <x v="1"/>
    <x v="0"/>
    <x v="2"/>
    <x v="0"/>
    <x v="0"/>
    <x v="0"/>
    <x v="0"/>
    <x v="0"/>
    <m/>
    <m/>
    <m/>
    <m/>
    <m/>
    <m/>
  </r>
  <r>
    <x v="0"/>
    <s v="Kommunal"/>
    <x v="25"/>
    <m/>
    <s v="Elever"/>
    <x v="0"/>
    <x v="1"/>
    <x v="0"/>
    <x v="0"/>
    <x v="1"/>
    <x v="1"/>
    <x v="1"/>
    <x v="1"/>
    <x v="2"/>
    <x v="0"/>
    <x v="1"/>
    <x v="1"/>
    <x v="0"/>
    <x v="0"/>
    <x v="0"/>
    <x v="1"/>
    <x v="1"/>
    <x v="1"/>
    <x v="0"/>
    <x v="1"/>
    <x v="0"/>
    <x v="1"/>
    <x v="0"/>
    <x v="0"/>
    <x v="0"/>
    <x v="0"/>
    <x v="0"/>
    <m/>
    <m/>
    <m/>
    <m/>
    <m/>
    <m/>
  </r>
  <r>
    <x v="0"/>
    <s v="Kommunal"/>
    <x v="12"/>
    <m/>
    <s v="Elever"/>
    <x v="0"/>
    <x v="1"/>
    <x v="0"/>
    <x v="0"/>
    <x v="1"/>
    <x v="1"/>
    <x v="1"/>
    <x v="1"/>
    <x v="2"/>
    <x v="0"/>
    <x v="1"/>
    <x v="1"/>
    <x v="0"/>
    <x v="0"/>
    <x v="0"/>
    <x v="2"/>
    <x v="1"/>
    <x v="1"/>
    <x v="0"/>
    <x v="1"/>
    <x v="0"/>
    <x v="1"/>
    <x v="0"/>
    <x v="0"/>
    <x v="0"/>
    <x v="0"/>
    <x v="0"/>
    <m/>
    <m/>
    <m/>
    <m/>
    <m/>
    <m/>
  </r>
  <r>
    <x v="0"/>
    <s v="Kommunal"/>
    <x v="26"/>
    <m/>
    <s v="Elever"/>
    <x v="0"/>
    <x v="1"/>
    <x v="0"/>
    <x v="0"/>
    <x v="0"/>
    <x v="1"/>
    <x v="0"/>
    <x v="0"/>
    <x v="1"/>
    <x v="0"/>
    <x v="1"/>
    <x v="1"/>
    <x v="0"/>
    <x v="0"/>
    <x v="0"/>
    <x v="0"/>
    <x v="1"/>
    <x v="0"/>
    <x v="0"/>
    <x v="1"/>
    <x v="0"/>
    <x v="1"/>
    <x v="0"/>
    <x v="0"/>
    <x v="0"/>
    <x v="0"/>
    <x v="0"/>
    <m/>
    <m/>
    <m/>
    <m/>
    <m/>
    <m/>
  </r>
  <r>
    <x v="0"/>
    <s v="Kommunal"/>
    <x v="26"/>
    <m/>
    <s v="Elever"/>
    <x v="0"/>
    <x v="1"/>
    <x v="1"/>
    <x v="0"/>
    <x v="1"/>
    <x v="1"/>
    <x v="1"/>
    <x v="0"/>
    <x v="1"/>
    <x v="0"/>
    <x v="1"/>
    <x v="0"/>
    <x v="0"/>
    <x v="0"/>
    <x v="1"/>
    <x v="0"/>
    <x v="1"/>
    <x v="1"/>
    <x v="0"/>
    <x v="1"/>
    <x v="0"/>
    <x v="0"/>
    <x v="0"/>
    <x v="0"/>
    <x v="0"/>
    <x v="0"/>
    <x v="0"/>
    <m/>
    <m/>
    <m/>
    <m/>
    <m/>
    <m/>
  </r>
  <r>
    <x v="0"/>
    <s v="Kommunal"/>
    <x v="26"/>
    <m/>
    <s v="Elever"/>
    <x v="0"/>
    <x v="0"/>
    <x v="0"/>
    <x v="0"/>
    <x v="1"/>
    <x v="1"/>
    <x v="0"/>
    <x v="1"/>
    <x v="2"/>
    <x v="1"/>
    <x v="1"/>
    <x v="1"/>
    <x v="0"/>
    <x v="1"/>
    <x v="2"/>
    <x v="3"/>
    <x v="2"/>
    <x v="2"/>
    <x v="1"/>
    <x v="2"/>
    <x v="2"/>
    <x v="3"/>
    <x v="2"/>
    <x v="0"/>
    <x v="0"/>
    <x v="0"/>
    <x v="0"/>
    <m/>
    <m/>
    <m/>
    <m/>
    <m/>
    <m/>
  </r>
  <r>
    <x v="0"/>
    <s v="Kommunal"/>
    <x v="26"/>
    <m/>
    <s v="Elever"/>
    <x v="0"/>
    <x v="1"/>
    <x v="0"/>
    <x v="0"/>
    <x v="1"/>
    <x v="1"/>
    <x v="0"/>
    <x v="1"/>
    <x v="2"/>
    <x v="1"/>
    <x v="1"/>
    <x v="1"/>
    <x v="0"/>
    <x v="0"/>
    <x v="0"/>
    <x v="2"/>
    <x v="1"/>
    <x v="0"/>
    <x v="0"/>
    <x v="1"/>
    <x v="0"/>
    <x v="0"/>
    <x v="0"/>
    <x v="0"/>
    <x v="0"/>
    <x v="0"/>
    <x v="0"/>
    <m/>
    <m/>
    <m/>
    <m/>
    <m/>
    <m/>
  </r>
  <r>
    <x v="0"/>
    <s v="Kommunal"/>
    <x v="26"/>
    <m/>
    <s v="Elever"/>
    <x v="0"/>
    <x v="0"/>
    <x v="0"/>
    <x v="1"/>
    <x v="1"/>
    <x v="1"/>
    <x v="0"/>
    <x v="1"/>
    <x v="1"/>
    <x v="0"/>
    <x v="0"/>
    <x v="1"/>
    <x v="0"/>
    <x v="0"/>
    <x v="0"/>
    <x v="0"/>
    <x v="0"/>
    <x v="1"/>
    <x v="0"/>
    <x v="1"/>
    <x v="0"/>
    <x v="2"/>
    <x v="0"/>
    <x v="0"/>
    <x v="0"/>
    <x v="0"/>
    <x v="0"/>
    <m/>
    <m/>
    <m/>
    <m/>
    <m/>
    <m/>
  </r>
  <r>
    <x v="0"/>
    <s v="Kommunal"/>
    <x v="26"/>
    <m/>
    <s v="Elever"/>
    <x v="0"/>
    <x v="1"/>
    <x v="0"/>
    <x v="0"/>
    <x v="1"/>
    <x v="1"/>
    <x v="0"/>
    <x v="0"/>
    <x v="1"/>
    <x v="0"/>
    <x v="1"/>
    <x v="1"/>
    <x v="0"/>
    <x v="0"/>
    <x v="1"/>
    <x v="0"/>
    <x v="0"/>
    <x v="0"/>
    <x v="0"/>
    <x v="1"/>
    <x v="0"/>
    <x v="1"/>
    <x v="0"/>
    <x v="0"/>
    <x v="0"/>
    <x v="0"/>
    <x v="0"/>
    <m/>
    <m/>
    <m/>
    <m/>
    <m/>
    <m/>
  </r>
  <r>
    <x v="0"/>
    <s v="Kommunal"/>
    <x v="26"/>
    <m/>
    <s v="Elever"/>
    <x v="0"/>
    <x v="1"/>
    <x v="0"/>
    <x v="0"/>
    <x v="1"/>
    <x v="1"/>
    <x v="1"/>
    <x v="1"/>
    <x v="1"/>
    <x v="0"/>
    <x v="1"/>
    <x v="1"/>
    <x v="0"/>
    <x v="0"/>
    <x v="0"/>
    <x v="1"/>
    <x v="1"/>
    <x v="1"/>
    <x v="0"/>
    <x v="1"/>
    <x v="0"/>
    <x v="2"/>
    <x v="0"/>
    <x v="0"/>
    <x v="0"/>
    <x v="0"/>
    <x v="0"/>
    <m/>
    <m/>
    <m/>
    <m/>
    <m/>
    <m/>
  </r>
  <r>
    <x v="0"/>
    <s v="Kommunal"/>
    <x v="26"/>
    <m/>
    <s v="Elever"/>
    <x v="0"/>
    <x v="0"/>
    <x v="0"/>
    <x v="0"/>
    <x v="1"/>
    <x v="1"/>
    <x v="0"/>
    <x v="1"/>
    <x v="1"/>
    <x v="1"/>
    <x v="0"/>
    <x v="1"/>
    <x v="0"/>
    <x v="0"/>
    <x v="1"/>
    <x v="0"/>
    <x v="0"/>
    <x v="0"/>
    <x v="2"/>
    <x v="0"/>
    <x v="0"/>
    <x v="0"/>
    <x v="0"/>
    <x v="0"/>
    <x v="0"/>
    <x v="0"/>
    <x v="0"/>
    <m/>
    <m/>
    <m/>
    <m/>
    <m/>
    <m/>
  </r>
  <r>
    <x v="0"/>
    <s v="Kommunal"/>
    <x v="26"/>
    <m/>
    <s v="Elever"/>
    <x v="0"/>
    <x v="0"/>
    <x v="0"/>
    <x v="0"/>
    <x v="1"/>
    <x v="1"/>
    <x v="0"/>
    <x v="1"/>
    <x v="2"/>
    <x v="0"/>
    <x v="1"/>
    <x v="1"/>
    <x v="0"/>
    <x v="0"/>
    <x v="0"/>
    <x v="0"/>
    <x v="1"/>
    <x v="0"/>
    <x v="0"/>
    <x v="1"/>
    <x v="0"/>
    <x v="1"/>
    <x v="0"/>
    <x v="0"/>
    <x v="0"/>
    <x v="0"/>
    <x v="0"/>
    <m/>
    <m/>
    <m/>
    <m/>
    <m/>
    <m/>
  </r>
  <r>
    <x v="0"/>
    <s v="Kommunal"/>
    <x v="26"/>
    <m/>
    <s v="Elever"/>
    <x v="0"/>
    <x v="1"/>
    <x v="0"/>
    <x v="1"/>
    <x v="1"/>
    <x v="1"/>
    <x v="0"/>
    <x v="0"/>
    <x v="1"/>
    <x v="0"/>
    <x v="1"/>
    <x v="1"/>
    <x v="0"/>
    <x v="0"/>
    <x v="0"/>
    <x v="0"/>
    <x v="0"/>
    <x v="1"/>
    <x v="0"/>
    <x v="1"/>
    <x v="0"/>
    <x v="2"/>
    <x v="0"/>
    <x v="0"/>
    <x v="0"/>
    <x v="0"/>
    <x v="0"/>
    <m/>
    <m/>
    <m/>
    <m/>
    <m/>
    <m/>
  </r>
  <r>
    <x v="0"/>
    <s v="Kommunal"/>
    <x v="26"/>
    <m/>
    <s v="Elever"/>
    <x v="0"/>
    <x v="1"/>
    <x v="1"/>
    <x v="2"/>
    <x v="0"/>
    <x v="2"/>
    <x v="2"/>
    <x v="0"/>
    <x v="1"/>
    <x v="1"/>
    <x v="0"/>
    <x v="0"/>
    <x v="0"/>
    <x v="1"/>
    <x v="2"/>
    <x v="3"/>
    <x v="2"/>
    <x v="2"/>
    <x v="1"/>
    <x v="2"/>
    <x v="2"/>
    <x v="3"/>
    <x v="2"/>
    <x v="0"/>
    <x v="0"/>
    <x v="0"/>
    <x v="0"/>
    <m/>
    <m/>
    <m/>
    <m/>
    <m/>
    <m/>
  </r>
  <r>
    <x v="0"/>
    <s v="Kommunal"/>
    <x v="21"/>
    <m/>
    <s v="Elever"/>
    <x v="0"/>
    <x v="0"/>
    <x v="0"/>
    <x v="0"/>
    <x v="1"/>
    <x v="1"/>
    <x v="1"/>
    <x v="0"/>
    <x v="1"/>
    <x v="1"/>
    <x v="1"/>
    <x v="1"/>
    <x v="0"/>
    <x v="1"/>
    <x v="2"/>
    <x v="3"/>
    <x v="2"/>
    <x v="2"/>
    <x v="1"/>
    <x v="2"/>
    <x v="2"/>
    <x v="3"/>
    <x v="2"/>
    <x v="0"/>
    <x v="0"/>
    <x v="0"/>
    <x v="0"/>
    <m/>
    <m/>
    <m/>
    <m/>
    <m/>
    <m/>
  </r>
  <r>
    <x v="0"/>
    <s v="Kommunal"/>
    <x v="21"/>
    <m/>
    <s v="Elever"/>
    <x v="0"/>
    <x v="0"/>
    <x v="0"/>
    <x v="0"/>
    <x v="1"/>
    <x v="1"/>
    <x v="1"/>
    <x v="1"/>
    <x v="1"/>
    <x v="1"/>
    <x v="1"/>
    <x v="1"/>
    <x v="0"/>
    <x v="1"/>
    <x v="2"/>
    <x v="3"/>
    <x v="2"/>
    <x v="2"/>
    <x v="1"/>
    <x v="2"/>
    <x v="2"/>
    <x v="3"/>
    <x v="2"/>
    <x v="0"/>
    <x v="0"/>
    <x v="0"/>
    <x v="0"/>
    <m/>
    <m/>
    <m/>
    <m/>
    <m/>
    <m/>
  </r>
  <r>
    <x v="0"/>
    <s v="Kommunal"/>
    <x v="21"/>
    <m/>
    <s v="Elever"/>
    <x v="0"/>
    <x v="1"/>
    <x v="1"/>
    <x v="0"/>
    <x v="0"/>
    <x v="0"/>
    <x v="0"/>
    <x v="0"/>
    <x v="1"/>
    <x v="1"/>
    <x v="1"/>
    <x v="0"/>
    <x v="0"/>
    <x v="0"/>
    <x v="3"/>
    <x v="1"/>
    <x v="0"/>
    <x v="0"/>
    <x v="2"/>
    <x v="0"/>
    <x v="0"/>
    <x v="0"/>
    <x v="1"/>
    <x v="0"/>
    <x v="0"/>
    <x v="0"/>
    <x v="0"/>
    <m/>
    <m/>
    <m/>
    <m/>
    <m/>
    <m/>
  </r>
  <r>
    <x v="0"/>
    <s v="Kommunal"/>
    <x v="21"/>
    <m/>
    <s v="Elever"/>
    <x v="0"/>
    <x v="1"/>
    <x v="0"/>
    <x v="1"/>
    <x v="0"/>
    <x v="0"/>
    <x v="0"/>
    <x v="1"/>
    <x v="1"/>
    <x v="1"/>
    <x v="1"/>
    <x v="1"/>
    <x v="0"/>
    <x v="0"/>
    <x v="1"/>
    <x v="2"/>
    <x v="0"/>
    <x v="0"/>
    <x v="2"/>
    <x v="0"/>
    <x v="0"/>
    <x v="2"/>
    <x v="1"/>
    <x v="0"/>
    <x v="0"/>
    <x v="0"/>
    <x v="0"/>
    <m/>
    <m/>
    <m/>
    <m/>
    <m/>
    <m/>
  </r>
  <r>
    <x v="0"/>
    <s v="Kommunal"/>
    <x v="21"/>
    <m/>
    <s v="Elever"/>
    <x v="0"/>
    <x v="1"/>
    <x v="1"/>
    <x v="0"/>
    <x v="0"/>
    <x v="1"/>
    <x v="0"/>
    <x v="0"/>
    <x v="1"/>
    <x v="2"/>
    <x v="1"/>
    <x v="0"/>
    <x v="0"/>
    <x v="0"/>
    <x v="3"/>
    <x v="0"/>
    <x v="1"/>
    <x v="1"/>
    <x v="2"/>
    <x v="1"/>
    <x v="0"/>
    <x v="0"/>
    <x v="1"/>
    <x v="0"/>
    <x v="0"/>
    <x v="0"/>
    <x v="0"/>
    <m/>
    <m/>
    <m/>
    <m/>
    <m/>
    <m/>
  </r>
  <r>
    <x v="0"/>
    <s v="Kommunal"/>
    <x v="21"/>
    <m/>
    <s v="Elever"/>
    <x v="0"/>
    <x v="1"/>
    <x v="1"/>
    <x v="1"/>
    <x v="1"/>
    <x v="1"/>
    <x v="0"/>
    <x v="1"/>
    <x v="2"/>
    <x v="1"/>
    <x v="1"/>
    <x v="1"/>
    <x v="0"/>
    <x v="0"/>
    <x v="1"/>
    <x v="2"/>
    <x v="0"/>
    <x v="0"/>
    <x v="0"/>
    <x v="1"/>
    <x v="1"/>
    <x v="1"/>
    <x v="0"/>
    <x v="0"/>
    <x v="0"/>
    <x v="0"/>
    <x v="0"/>
    <m/>
    <m/>
    <m/>
    <m/>
    <m/>
    <m/>
  </r>
  <r>
    <x v="0"/>
    <s v="Kommunal"/>
    <x v="21"/>
    <m/>
    <s v="Elever"/>
    <x v="0"/>
    <x v="1"/>
    <x v="1"/>
    <x v="0"/>
    <x v="1"/>
    <x v="1"/>
    <x v="0"/>
    <x v="1"/>
    <x v="2"/>
    <x v="0"/>
    <x v="1"/>
    <x v="1"/>
    <x v="0"/>
    <x v="0"/>
    <x v="0"/>
    <x v="2"/>
    <x v="1"/>
    <x v="0"/>
    <x v="0"/>
    <x v="1"/>
    <x v="0"/>
    <x v="1"/>
    <x v="0"/>
    <x v="0"/>
    <x v="0"/>
    <x v="0"/>
    <x v="0"/>
    <m/>
    <m/>
    <m/>
    <m/>
    <m/>
    <m/>
  </r>
  <r>
    <x v="0"/>
    <s v="Kommunal"/>
    <x v="21"/>
    <m/>
    <s v="Elever"/>
    <x v="0"/>
    <x v="1"/>
    <x v="1"/>
    <x v="0"/>
    <x v="0"/>
    <x v="1"/>
    <x v="2"/>
    <x v="2"/>
    <x v="1"/>
    <x v="2"/>
    <x v="0"/>
    <x v="1"/>
    <x v="0"/>
    <x v="0"/>
    <x v="0"/>
    <x v="2"/>
    <x v="1"/>
    <x v="0"/>
    <x v="0"/>
    <x v="1"/>
    <x v="1"/>
    <x v="1"/>
    <x v="0"/>
    <x v="0"/>
    <x v="0"/>
    <x v="0"/>
    <x v="0"/>
    <m/>
    <m/>
    <m/>
    <m/>
    <m/>
    <m/>
  </r>
  <r>
    <x v="0"/>
    <s v="Kommunal"/>
    <x v="21"/>
    <m/>
    <s v="Elever"/>
    <x v="0"/>
    <x v="0"/>
    <x v="1"/>
    <x v="0"/>
    <x v="0"/>
    <x v="1"/>
    <x v="0"/>
    <x v="1"/>
    <x v="1"/>
    <x v="1"/>
    <x v="0"/>
    <x v="1"/>
    <x v="0"/>
    <x v="0"/>
    <x v="1"/>
    <x v="2"/>
    <x v="1"/>
    <x v="0"/>
    <x v="2"/>
    <x v="1"/>
    <x v="1"/>
    <x v="1"/>
    <x v="1"/>
    <x v="0"/>
    <x v="0"/>
    <x v="0"/>
    <x v="0"/>
    <m/>
    <m/>
    <m/>
    <m/>
    <m/>
    <m/>
  </r>
  <r>
    <x v="0"/>
    <s v="Kommunal"/>
    <x v="21"/>
    <m/>
    <s v="Elever"/>
    <x v="0"/>
    <x v="1"/>
    <x v="1"/>
    <x v="0"/>
    <x v="1"/>
    <x v="1"/>
    <x v="0"/>
    <x v="1"/>
    <x v="2"/>
    <x v="1"/>
    <x v="1"/>
    <x v="1"/>
    <x v="0"/>
    <x v="0"/>
    <x v="1"/>
    <x v="1"/>
    <x v="1"/>
    <x v="1"/>
    <x v="0"/>
    <x v="1"/>
    <x v="1"/>
    <x v="1"/>
    <x v="0"/>
    <x v="0"/>
    <x v="0"/>
    <x v="0"/>
    <x v="0"/>
    <m/>
    <m/>
    <m/>
    <m/>
    <m/>
    <m/>
  </r>
  <r>
    <x v="0"/>
    <s v="Kommunal"/>
    <x v="21"/>
    <m/>
    <s v="Elever"/>
    <x v="0"/>
    <x v="2"/>
    <x v="1"/>
    <x v="1"/>
    <x v="0"/>
    <x v="1"/>
    <x v="0"/>
    <x v="0"/>
    <x v="2"/>
    <x v="0"/>
    <x v="1"/>
    <x v="1"/>
    <x v="0"/>
    <x v="0"/>
    <x v="1"/>
    <x v="1"/>
    <x v="1"/>
    <x v="0"/>
    <x v="0"/>
    <x v="1"/>
    <x v="0"/>
    <x v="1"/>
    <x v="0"/>
    <x v="0"/>
    <x v="0"/>
    <x v="0"/>
    <x v="0"/>
    <m/>
    <m/>
    <m/>
    <m/>
    <m/>
    <m/>
  </r>
  <r>
    <x v="0"/>
    <s v="Kommunal"/>
    <x v="21"/>
    <m/>
    <s v="Elever"/>
    <x v="0"/>
    <x v="0"/>
    <x v="0"/>
    <x v="0"/>
    <x v="0"/>
    <x v="1"/>
    <x v="0"/>
    <x v="1"/>
    <x v="2"/>
    <x v="1"/>
    <x v="1"/>
    <x v="1"/>
    <x v="0"/>
    <x v="0"/>
    <x v="1"/>
    <x v="1"/>
    <x v="1"/>
    <x v="0"/>
    <x v="0"/>
    <x v="1"/>
    <x v="1"/>
    <x v="1"/>
    <x v="0"/>
    <x v="0"/>
    <x v="0"/>
    <x v="0"/>
    <x v="0"/>
    <m/>
    <m/>
    <m/>
    <m/>
    <m/>
    <m/>
  </r>
  <r>
    <x v="0"/>
    <s v="Kommunal"/>
    <x v="21"/>
    <m/>
    <s v="Elever"/>
    <x v="0"/>
    <x v="0"/>
    <x v="0"/>
    <x v="0"/>
    <x v="0"/>
    <x v="1"/>
    <x v="0"/>
    <x v="1"/>
    <x v="1"/>
    <x v="1"/>
    <x v="1"/>
    <x v="1"/>
    <x v="0"/>
    <x v="0"/>
    <x v="0"/>
    <x v="1"/>
    <x v="1"/>
    <x v="0"/>
    <x v="0"/>
    <x v="1"/>
    <x v="0"/>
    <x v="1"/>
    <x v="0"/>
    <x v="0"/>
    <x v="0"/>
    <x v="0"/>
    <x v="0"/>
    <m/>
    <m/>
    <m/>
    <m/>
    <m/>
    <m/>
  </r>
  <r>
    <x v="0"/>
    <s v="Kommunal"/>
    <x v="21"/>
    <m/>
    <s v="Elever"/>
    <x v="0"/>
    <x v="0"/>
    <x v="1"/>
    <x v="1"/>
    <x v="1"/>
    <x v="1"/>
    <x v="0"/>
    <x v="0"/>
    <x v="1"/>
    <x v="1"/>
    <x v="0"/>
    <x v="1"/>
    <x v="0"/>
    <x v="0"/>
    <x v="0"/>
    <x v="1"/>
    <x v="1"/>
    <x v="0"/>
    <x v="2"/>
    <x v="0"/>
    <x v="1"/>
    <x v="1"/>
    <x v="1"/>
    <x v="0"/>
    <x v="0"/>
    <x v="0"/>
    <x v="0"/>
    <m/>
    <m/>
    <m/>
    <m/>
    <m/>
    <m/>
  </r>
  <r>
    <x v="0"/>
    <s v="Kommunal"/>
    <x v="21"/>
    <m/>
    <s v="Elever"/>
    <x v="0"/>
    <x v="1"/>
    <x v="0"/>
    <x v="1"/>
    <x v="1"/>
    <x v="1"/>
    <x v="0"/>
    <x v="1"/>
    <x v="2"/>
    <x v="1"/>
    <x v="1"/>
    <x v="1"/>
    <x v="0"/>
    <x v="0"/>
    <x v="0"/>
    <x v="2"/>
    <x v="1"/>
    <x v="0"/>
    <x v="0"/>
    <x v="1"/>
    <x v="1"/>
    <x v="1"/>
    <x v="0"/>
    <x v="0"/>
    <x v="0"/>
    <x v="0"/>
    <x v="0"/>
    <m/>
    <m/>
    <m/>
    <m/>
    <m/>
    <m/>
  </r>
  <r>
    <x v="0"/>
    <s v="Kommunal"/>
    <x v="21"/>
    <m/>
    <s v="Elever"/>
    <x v="0"/>
    <x v="0"/>
    <x v="0"/>
    <x v="0"/>
    <x v="0"/>
    <x v="0"/>
    <x v="1"/>
    <x v="1"/>
    <x v="1"/>
    <x v="1"/>
    <x v="1"/>
    <x v="0"/>
    <x v="0"/>
    <x v="0"/>
    <x v="0"/>
    <x v="2"/>
    <x v="0"/>
    <x v="0"/>
    <x v="0"/>
    <x v="0"/>
    <x v="1"/>
    <x v="1"/>
    <x v="0"/>
    <x v="0"/>
    <x v="0"/>
    <x v="0"/>
    <x v="0"/>
    <m/>
    <m/>
    <m/>
    <m/>
    <m/>
    <m/>
  </r>
  <r>
    <x v="0"/>
    <s v="Kommunal"/>
    <x v="21"/>
    <m/>
    <s v="Elever"/>
    <x v="0"/>
    <x v="0"/>
    <x v="0"/>
    <x v="0"/>
    <x v="1"/>
    <x v="1"/>
    <x v="1"/>
    <x v="1"/>
    <x v="1"/>
    <x v="1"/>
    <x v="1"/>
    <x v="1"/>
    <x v="0"/>
    <x v="0"/>
    <x v="1"/>
    <x v="1"/>
    <x v="1"/>
    <x v="1"/>
    <x v="0"/>
    <x v="1"/>
    <x v="1"/>
    <x v="1"/>
    <x v="0"/>
    <x v="0"/>
    <x v="0"/>
    <x v="0"/>
    <x v="0"/>
    <m/>
    <m/>
    <m/>
    <m/>
    <m/>
    <m/>
  </r>
  <r>
    <x v="0"/>
    <s v="Kommunal"/>
    <x v="21"/>
    <m/>
    <s v="Elever"/>
    <x v="0"/>
    <x v="1"/>
    <x v="1"/>
    <x v="0"/>
    <x v="1"/>
    <x v="1"/>
    <x v="1"/>
    <x v="0"/>
    <x v="1"/>
    <x v="1"/>
    <x v="1"/>
    <x v="1"/>
    <x v="0"/>
    <x v="0"/>
    <x v="1"/>
    <x v="2"/>
    <x v="1"/>
    <x v="1"/>
    <x v="2"/>
    <x v="1"/>
    <x v="0"/>
    <x v="1"/>
    <x v="1"/>
    <x v="0"/>
    <x v="0"/>
    <x v="0"/>
    <x v="0"/>
    <m/>
    <m/>
    <m/>
    <m/>
    <m/>
    <m/>
  </r>
  <r>
    <x v="0"/>
    <s v="Kommunal"/>
    <x v="21"/>
    <m/>
    <s v="Elever"/>
    <x v="0"/>
    <x v="0"/>
    <x v="1"/>
    <x v="1"/>
    <x v="0"/>
    <x v="1"/>
    <x v="3"/>
    <x v="3"/>
    <x v="2"/>
    <x v="1"/>
    <x v="0"/>
    <x v="1"/>
    <x v="0"/>
    <x v="0"/>
    <x v="1"/>
    <x v="2"/>
    <x v="1"/>
    <x v="1"/>
    <x v="0"/>
    <x v="0"/>
    <x v="0"/>
    <x v="3"/>
    <x v="2"/>
    <x v="0"/>
    <x v="0"/>
    <x v="0"/>
    <x v="0"/>
    <m/>
    <m/>
    <m/>
    <m/>
    <m/>
    <m/>
  </r>
  <r>
    <x v="0"/>
    <s v="Kommunal"/>
    <x v="21"/>
    <m/>
    <s v="Elever"/>
    <x v="0"/>
    <x v="0"/>
    <x v="1"/>
    <x v="0"/>
    <x v="1"/>
    <x v="1"/>
    <x v="0"/>
    <x v="1"/>
    <x v="1"/>
    <x v="1"/>
    <x v="0"/>
    <x v="1"/>
    <x v="0"/>
    <x v="0"/>
    <x v="1"/>
    <x v="1"/>
    <x v="1"/>
    <x v="3"/>
    <x v="0"/>
    <x v="0"/>
    <x v="1"/>
    <x v="1"/>
    <x v="1"/>
    <x v="0"/>
    <x v="0"/>
    <x v="0"/>
    <x v="0"/>
    <m/>
    <m/>
    <m/>
    <m/>
    <m/>
    <m/>
  </r>
  <r>
    <x v="0"/>
    <s v="Kommunal"/>
    <x v="21"/>
    <m/>
    <s v="Elever"/>
    <x v="0"/>
    <x v="0"/>
    <x v="0"/>
    <x v="0"/>
    <x v="1"/>
    <x v="1"/>
    <x v="0"/>
    <x v="1"/>
    <x v="2"/>
    <x v="1"/>
    <x v="0"/>
    <x v="1"/>
    <x v="0"/>
    <x v="0"/>
    <x v="0"/>
    <x v="2"/>
    <x v="1"/>
    <x v="0"/>
    <x v="0"/>
    <x v="1"/>
    <x v="1"/>
    <x v="1"/>
    <x v="0"/>
    <x v="0"/>
    <x v="0"/>
    <x v="0"/>
    <x v="0"/>
    <m/>
    <m/>
    <m/>
    <m/>
    <m/>
    <m/>
  </r>
  <r>
    <x v="0"/>
    <s v="Kommunal"/>
    <x v="21"/>
    <m/>
    <s v="Elever"/>
    <x v="0"/>
    <x v="1"/>
    <x v="1"/>
    <x v="0"/>
    <x v="1"/>
    <x v="0"/>
    <x v="1"/>
    <x v="0"/>
    <x v="1"/>
    <x v="0"/>
    <x v="1"/>
    <x v="1"/>
    <x v="0"/>
    <x v="0"/>
    <x v="1"/>
    <x v="2"/>
    <x v="1"/>
    <x v="0"/>
    <x v="0"/>
    <x v="0"/>
    <x v="0"/>
    <x v="1"/>
    <x v="0"/>
    <x v="0"/>
    <x v="0"/>
    <x v="0"/>
    <x v="0"/>
    <m/>
    <m/>
    <m/>
    <m/>
    <m/>
    <m/>
  </r>
  <r>
    <x v="0"/>
    <s v="Kommunal"/>
    <x v="21"/>
    <m/>
    <s v="Elever"/>
    <x v="0"/>
    <x v="0"/>
    <x v="1"/>
    <x v="1"/>
    <x v="1"/>
    <x v="0"/>
    <x v="0"/>
    <x v="0"/>
    <x v="1"/>
    <x v="1"/>
    <x v="0"/>
    <x v="1"/>
    <x v="0"/>
    <x v="0"/>
    <x v="1"/>
    <x v="2"/>
    <x v="1"/>
    <x v="0"/>
    <x v="0"/>
    <x v="0"/>
    <x v="0"/>
    <x v="1"/>
    <x v="0"/>
    <x v="0"/>
    <x v="0"/>
    <x v="0"/>
    <x v="0"/>
    <m/>
    <m/>
    <m/>
    <m/>
    <m/>
    <m/>
  </r>
  <r>
    <x v="0"/>
    <s v="Kommunal"/>
    <x v="5"/>
    <m/>
    <s v="Elever"/>
    <x v="0"/>
    <x v="1"/>
    <x v="1"/>
    <x v="0"/>
    <x v="0"/>
    <x v="0"/>
    <x v="0"/>
    <x v="2"/>
    <x v="0"/>
    <x v="1"/>
    <x v="1"/>
    <x v="0"/>
    <x v="0"/>
    <x v="0"/>
    <x v="3"/>
    <x v="1"/>
    <x v="0"/>
    <x v="3"/>
    <x v="3"/>
    <x v="0"/>
    <x v="1"/>
    <x v="2"/>
    <x v="1"/>
    <x v="0"/>
    <x v="0"/>
    <x v="0"/>
    <x v="0"/>
    <m/>
    <m/>
    <m/>
    <m/>
    <m/>
    <m/>
  </r>
  <r>
    <x v="0"/>
    <s v="Kommunal"/>
    <x v="5"/>
    <m/>
    <s v="Elever"/>
    <x v="0"/>
    <x v="1"/>
    <x v="0"/>
    <x v="0"/>
    <x v="1"/>
    <x v="1"/>
    <x v="0"/>
    <x v="1"/>
    <x v="1"/>
    <x v="0"/>
    <x v="1"/>
    <x v="1"/>
    <x v="0"/>
    <x v="0"/>
    <x v="1"/>
    <x v="2"/>
    <x v="1"/>
    <x v="0"/>
    <x v="0"/>
    <x v="1"/>
    <x v="1"/>
    <x v="2"/>
    <x v="0"/>
    <x v="0"/>
    <x v="0"/>
    <x v="0"/>
    <x v="0"/>
    <m/>
    <m/>
    <m/>
    <m/>
    <m/>
    <m/>
  </r>
  <r>
    <x v="0"/>
    <s v="Kommunal"/>
    <x v="5"/>
    <m/>
    <s v="Elever"/>
    <x v="0"/>
    <x v="1"/>
    <x v="0"/>
    <x v="0"/>
    <x v="0"/>
    <x v="2"/>
    <x v="2"/>
    <x v="0"/>
    <x v="1"/>
    <x v="0"/>
    <x v="3"/>
    <x v="0"/>
    <x v="0"/>
    <x v="1"/>
    <x v="2"/>
    <x v="3"/>
    <x v="2"/>
    <x v="2"/>
    <x v="1"/>
    <x v="2"/>
    <x v="2"/>
    <x v="3"/>
    <x v="2"/>
    <x v="0"/>
    <x v="0"/>
    <x v="0"/>
    <x v="0"/>
    <m/>
    <m/>
    <m/>
    <m/>
    <m/>
    <m/>
  </r>
  <r>
    <x v="0"/>
    <s v="Kommunal"/>
    <x v="5"/>
    <m/>
    <s v="Elever"/>
    <x v="0"/>
    <x v="0"/>
    <x v="0"/>
    <x v="1"/>
    <x v="1"/>
    <x v="0"/>
    <x v="0"/>
    <x v="1"/>
    <x v="1"/>
    <x v="0"/>
    <x v="1"/>
    <x v="1"/>
    <x v="0"/>
    <x v="1"/>
    <x v="2"/>
    <x v="3"/>
    <x v="2"/>
    <x v="2"/>
    <x v="1"/>
    <x v="2"/>
    <x v="2"/>
    <x v="3"/>
    <x v="2"/>
    <x v="0"/>
    <x v="0"/>
    <x v="0"/>
    <x v="0"/>
    <m/>
    <m/>
    <m/>
    <m/>
    <m/>
    <m/>
  </r>
  <r>
    <x v="0"/>
    <s v="Kommunal"/>
    <x v="5"/>
    <m/>
    <s v="Elever"/>
    <x v="0"/>
    <x v="0"/>
    <x v="0"/>
    <x v="1"/>
    <x v="0"/>
    <x v="1"/>
    <x v="2"/>
    <x v="0"/>
    <x v="1"/>
    <x v="1"/>
    <x v="3"/>
    <x v="0"/>
    <x v="0"/>
    <x v="1"/>
    <x v="2"/>
    <x v="3"/>
    <x v="2"/>
    <x v="2"/>
    <x v="1"/>
    <x v="2"/>
    <x v="2"/>
    <x v="3"/>
    <x v="2"/>
    <x v="0"/>
    <x v="0"/>
    <x v="0"/>
    <x v="0"/>
    <m/>
    <m/>
    <m/>
    <m/>
    <m/>
    <m/>
  </r>
  <r>
    <x v="0"/>
    <s v="Kommunal"/>
    <x v="5"/>
    <m/>
    <s v="Elever"/>
    <x v="0"/>
    <x v="1"/>
    <x v="0"/>
    <x v="0"/>
    <x v="1"/>
    <x v="0"/>
    <x v="0"/>
    <x v="0"/>
    <x v="1"/>
    <x v="0"/>
    <x v="1"/>
    <x v="1"/>
    <x v="0"/>
    <x v="0"/>
    <x v="1"/>
    <x v="2"/>
    <x v="1"/>
    <x v="0"/>
    <x v="2"/>
    <x v="0"/>
    <x v="0"/>
    <x v="2"/>
    <x v="1"/>
    <x v="0"/>
    <x v="0"/>
    <x v="0"/>
    <x v="0"/>
    <m/>
    <m/>
    <m/>
    <m/>
    <m/>
    <m/>
  </r>
  <r>
    <x v="0"/>
    <s v="Kommunal"/>
    <x v="5"/>
    <m/>
    <s v="Elever"/>
    <x v="0"/>
    <x v="0"/>
    <x v="0"/>
    <x v="1"/>
    <x v="1"/>
    <x v="0"/>
    <x v="0"/>
    <x v="0"/>
    <x v="1"/>
    <x v="1"/>
    <x v="1"/>
    <x v="0"/>
    <x v="0"/>
    <x v="0"/>
    <x v="1"/>
    <x v="0"/>
    <x v="0"/>
    <x v="0"/>
    <x v="0"/>
    <x v="1"/>
    <x v="0"/>
    <x v="0"/>
    <x v="1"/>
    <x v="0"/>
    <x v="0"/>
    <x v="0"/>
    <x v="0"/>
    <m/>
    <m/>
    <m/>
    <m/>
    <m/>
    <m/>
  </r>
  <r>
    <x v="0"/>
    <s v="Kommunal"/>
    <x v="5"/>
    <m/>
    <s v="Elever"/>
    <x v="0"/>
    <x v="0"/>
    <x v="0"/>
    <x v="2"/>
    <x v="1"/>
    <x v="0"/>
    <x v="2"/>
    <x v="0"/>
    <x v="1"/>
    <x v="1"/>
    <x v="0"/>
    <x v="1"/>
    <x v="0"/>
    <x v="1"/>
    <x v="2"/>
    <x v="3"/>
    <x v="2"/>
    <x v="2"/>
    <x v="1"/>
    <x v="2"/>
    <x v="2"/>
    <x v="3"/>
    <x v="2"/>
    <x v="0"/>
    <x v="0"/>
    <x v="0"/>
    <x v="0"/>
    <m/>
    <m/>
    <m/>
    <m/>
    <m/>
    <m/>
  </r>
  <r>
    <x v="0"/>
    <s v="Kommunal"/>
    <x v="5"/>
    <m/>
    <s v="Elever"/>
    <x v="0"/>
    <x v="1"/>
    <x v="0"/>
    <x v="1"/>
    <x v="1"/>
    <x v="1"/>
    <x v="0"/>
    <x v="0"/>
    <x v="1"/>
    <x v="0"/>
    <x v="1"/>
    <x v="1"/>
    <x v="0"/>
    <x v="0"/>
    <x v="1"/>
    <x v="2"/>
    <x v="1"/>
    <x v="1"/>
    <x v="0"/>
    <x v="1"/>
    <x v="3"/>
    <x v="2"/>
    <x v="1"/>
    <x v="0"/>
    <x v="0"/>
    <x v="0"/>
    <x v="0"/>
    <m/>
    <m/>
    <m/>
    <m/>
    <m/>
    <m/>
  </r>
  <r>
    <x v="0"/>
    <s v="Kommunal"/>
    <x v="5"/>
    <m/>
    <s v="Elever"/>
    <x v="0"/>
    <x v="1"/>
    <x v="1"/>
    <x v="1"/>
    <x v="0"/>
    <x v="0"/>
    <x v="1"/>
    <x v="1"/>
    <x v="1"/>
    <x v="0"/>
    <x v="0"/>
    <x v="1"/>
    <x v="0"/>
    <x v="1"/>
    <x v="2"/>
    <x v="3"/>
    <x v="2"/>
    <x v="2"/>
    <x v="1"/>
    <x v="2"/>
    <x v="2"/>
    <x v="3"/>
    <x v="2"/>
    <x v="0"/>
    <x v="0"/>
    <x v="0"/>
    <x v="0"/>
    <m/>
    <m/>
    <m/>
    <m/>
    <m/>
    <m/>
  </r>
  <r>
    <x v="0"/>
    <s v="Kommunal"/>
    <x v="6"/>
    <m/>
    <s v="Elever"/>
    <x v="0"/>
    <x v="1"/>
    <x v="1"/>
    <x v="0"/>
    <x v="1"/>
    <x v="1"/>
    <x v="1"/>
    <x v="1"/>
    <x v="2"/>
    <x v="0"/>
    <x v="1"/>
    <x v="1"/>
    <x v="0"/>
    <x v="0"/>
    <x v="3"/>
    <x v="2"/>
    <x v="1"/>
    <x v="1"/>
    <x v="0"/>
    <x v="1"/>
    <x v="0"/>
    <x v="1"/>
    <x v="0"/>
    <x v="0"/>
    <x v="0"/>
    <x v="0"/>
    <x v="0"/>
    <m/>
    <m/>
    <m/>
    <m/>
    <m/>
    <m/>
  </r>
  <r>
    <x v="0"/>
    <s v="Kommunal"/>
    <x v="6"/>
    <m/>
    <s v="Elever"/>
    <x v="0"/>
    <x v="1"/>
    <x v="0"/>
    <x v="0"/>
    <x v="1"/>
    <x v="1"/>
    <x v="0"/>
    <x v="0"/>
    <x v="2"/>
    <x v="0"/>
    <x v="1"/>
    <x v="1"/>
    <x v="0"/>
    <x v="0"/>
    <x v="0"/>
    <x v="2"/>
    <x v="1"/>
    <x v="1"/>
    <x v="0"/>
    <x v="1"/>
    <x v="1"/>
    <x v="2"/>
    <x v="0"/>
    <x v="0"/>
    <x v="0"/>
    <x v="0"/>
    <x v="0"/>
    <m/>
    <m/>
    <m/>
    <m/>
    <m/>
    <m/>
  </r>
  <r>
    <x v="0"/>
    <s v="Kommunal"/>
    <x v="6"/>
    <m/>
    <s v="Elever"/>
    <x v="0"/>
    <x v="0"/>
    <x v="0"/>
    <x v="0"/>
    <x v="1"/>
    <x v="1"/>
    <x v="1"/>
    <x v="1"/>
    <x v="1"/>
    <x v="0"/>
    <x v="1"/>
    <x v="1"/>
    <x v="0"/>
    <x v="0"/>
    <x v="0"/>
    <x v="2"/>
    <x v="1"/>
    <x v="1"/>
    <x v="0"/>
    <x v="1"/>
    <x v="0"/>
    <x v="2"/>
    <x v="0"/>
    <x v="0"/>
    <x v="0"/>
    <x v="0"/>
    <x v="0"/>
    <m/>
    <m/>
    <m/>
    <m/>
    <m/>
    <m/>
  </r>
  <r>
    <x v="0"/>
    <s v="Kommunal"/>
    <x v="27"/>
    <m/>
    <s v="Elever"/>
    <x v="0"/>
    <x v="0"/>
    <x v="1"/>
    <x v="1"/>
    <x v="1"/>
    <x v="1"/>
    <x v="1"/>
    <x v="0"/>
    <x v="1"/>
    <x v="1"/>
    <x v="0"/>
    <x v="1"/>
    <x v="0"/>
    <x v="1"/>
    <x v="2"/>
    <x v="3"/>
    <x v="2"/>
    <x v="2"/>
    <x v="1"/>
    <x v="2"/>
    <x v="2"/>
    <x v="3"/>
    <x v="2"/>
    <x v="0"/>
    <x v="0"/>
    <x v="0"/>
    <x v="0"/>
    <m/>
    <m/>
    <m/>
    <m/>
    <m/>
    <m/>
  </r>
  <r>
    <x v="0"/>
    <s v="Kommunal"/>
    <x v="27"/>
    <m/>
    <s v="Elever"/>
    <x v="0"/>
    <x v="0"/>
    <x v="0"/>
    <x v="0"/>
    <x v="1"/>
    <x v="1"/>
    <x v="2"/>
    <x v="0"/>
    <x v="0"/>
    <x v="2"/>
    <x v="3"/>
    <x v="0"/>
    <x v="0"/>
    <x v="1"/>
    <x v="2"/>
    <x v="3"/>
    <x v="2"/>
    <x v="2"/>
    <x v="1"/>
    <x v="2"/>
    <x v="2"/>
    <x v="3"/>
    <x v="2"/>
    <x v="0"/>
    <x v="0"/>
    <x v="0"/>
    <x v="0"/>
    <m/>
    <m/>
    <m/>
    <m/>
    <m/>
    <m/>
  </r>
  <r>
    <x v="0"/>
    <s v="Kommunal"/>
    <x v="27"/>
    <m/>
    <s v="Elever"/>
    <x v="0"/>
    <x v="2"/>
    <x v="0"/>
    <x v="0"/>
    <x v="1"/>
    <x v="1"/>
    <x v="1"/>
    <x v="1"/>
    <x v="0"/>
    <x v="2"/>
    <x v="1"/>
    <x v="0"/>
    <x v="0"/>
    <x v="1"/>
    <x v="2"/>
    <x v="3"/>
    <x v="2"/>
    <x v="2"/>
    <x v="1"/>
    <x v="2"/>
    <x v="2"/>
    <x v="3"/>
    <x v="2"/>
    <x v="0"/>
    <x v="0"/>
    <x v="0"/>
    <x v="0"/>
    <m/>
    <m/>
    <m/>
    <m/>
    <m/>
    <m/>
  </r>
  <r>
    <x v="0"/>
    <s v="Kommunal"/>
    <x v="27"/>
    <m/>
    <s v="Elever"/>
    <x v="0"/>
    <x v="1"/>
    <x v="0"/>
    <x v="0"/>
    <x v="1"/>
    <x v="1"/>
    <x v="1"/>
    <x v="0"/>
    <x v="1"/>
    <x v="1"/>
    <x v="1"/>
    <x v="0"/>
    <x v="0"/>
    <x v="1"/>
    <x v="2"/>
    <x v="3"/>
    <x v="2"/>
    <x v="2"/>
    <x v="1"/>
    <x v="2"/>
    <x v="2"/>
    <x v="3"/>
    <x v="2"/>
    <x v="0"/>
    <x v="0"/>
    <x v="0"/>
    <x v="0"/>
    <m/>
    <m/>
    <m/>
    <m/>
    <m/>
    <m/>
  </r>
  <r>
    <x v="0"/>
    <s v="Kommunal"/>
    <x v="27"/>
    <m/>
    <s v="Elever"/>
    <x v="0"/>
    <x v="1"/>
    <x v="0"/>
    <x v="0"/>
    <x v="1"/>
    <x v="1"/>
    <x v="1"/>
    <x v="1"/>
    <x v="1"/>
    <x v="1"/>
    <x v="1"/>
    <x v="1"/>
    <x v="0"/>
    <x v="1"/>
    <x v="2"/>
    <x v="3"/>
    <x v="2"/>
    <x v="2"/>
    <x v="1"/>
    <x v="2"/>
    <x v="2"/>
    <x v="3"/>
    <x v="2"/>
    <x v="0"/>
    <x v="0"/>
    <x v="0"/>
    <x v="0"/>
    <m/>
    <m/>
    <m/>
    <m/>
    <m/>
    <m/>
  </r>
  <r>
    <x v="0"/>
    <s v="Kommunal"/>
    <x v="27"/>
    <m/>
    <s v="Elever"/>
    <x v="0"/>
    <x v="1"/>
    <x v="1"/>
    <x v="0"/>
    <x v="0"/>
    <x v="0"/>
    <x v="2"/>
    <x v="0"/>
    <x v="1"/>
    <x v="1"/>
    <x v="0"/>
    <x v="0"/>
    <x v="0"/>
    <x v="1"/>
    <x v="2"/>
    <x v="3"/>
    <x v="2"/>
    <x v="2"/>
    <x v="1"/>
    <x v="2"/>
    <x v="2"/>
    <x v="3"/>
    <x v="2"/>
    <x v="0"/>
    <x v="0"/>
    <x v="0"/>
    <x v="0"/>
    <m/>
    <m/>
    <m/>
    <m/>
    <m/>
    <m/>
  </r>
  <r>
    <x v="0"/>
    <s v="Kommunal"/>
    <x v="27"/>
    <m/>
    <s v="Elever"/>
    <x v="0"/>
    <x v="1"/>
    <x v="0"/>
    <x v="0"/>
    <x v="1"/>
    <x v="0"/>
    <x v="0"/>
    <x v="0"/>
    <x v="1"/>
    <x v="1"/>
    <x v="1"/>
    <x v="0"/>
    <x v="0"/>
    <x v="1"/>
    <x v="2"/>
    <x v="3"/>
    <x v="2"/>
    <x v="2"/>
    <x v="1"/>
    <x v="2"/>
    <x v="2"/>
    <x v="3"/>
    <x v="2"/>
    <x v="0"/>
    <x v="0"/>
    <x v="0"/>
    <x v="0"/>
    <m/>
    <m/>
    <m/>
    <m/>
    <m/>
    <m/>
  </r>
  <r>
    <x v="0"/>
    <s v="Kommunal"/>
    <x v="27"/>
    <m/>
    <s v="Elever"/>
    <x v="0"/>
    <x v="1"/>
    <x v="3"/>
    <x v="3"/>
    <x v="2"/>
    <x v="3"/>
    <x v="3"/>
    <x v="3"/>
    <x v="2"/>
    <x v="3"/>
    <x v="2"/>
    <x v="3"/>
    <x v="0"/>
    <x v="2"/>
    <x v="2"/>
    <x v="3"/>
    <x v="2"/>
    <x v="2"/>
    <x v="1"/>
    <x v="2"/>
    <x v="2"/>
    <x v="3"/>
    <x v="2"/>
    <x v="0"/>
    <x v="0"/>
    <x v="0"/>
    <x v="0"/>
    <m/>
    <m/>
    <m/>
    <m/>
    <m/>
    <m/>
  </r>
  <r>
    <x v="0"/>
    <s v="Kommunal"/>
    <x v="27"/>
    <m/>
    <s v="Elever"/>
    <x v="0"/>
    <x v="0"/>
    <x v="0"/>
    <x v="0"/>
    <x v="1"/>
    <x v="0"/>
    <x v="1"/>
    <x v="1"/>
    <x v="0"/>
    <x v="2"/>
    <x v="1"/>
    <x v="0"/>
    <x v="0"/>
    <x v="0"/>
    <x v="3"/>
    <x v="0"/>
    <x v="0"/>
    <x v="1"/>
    <x v="0"/>
    <x v="0"/>
    <x v="0"/>
    <x v="0"/>
    <x v="0"/>
    <x v="0"/>
    <x v="0"/>
    <x v="0"/>
    <x v="0"/>
    <m/>
    <m/>
    <m/>
    <m/>
    <m/>
    <m/>
  </r>
  <r>
    <x v="0"/>
    <s v="Kommunal"/>
    <x v="27"/>
    <m/>
    <s v="Elever"/>
    <x v="0"/>
    <x v="0"/>
    <x v="0"/>
    <x v="1"/>
    <x v="1"/>
    <x v="1"/>
    <x v="0"/>
    <x v="1"/>
    <x v="1"/>
    <x v="1"/>
    <x v="1"/>
    <x v="1"/>
    <x v="0"/>
    <x v="0"/>
    <x v="1"/>
    <x v="1"/>
    <x v="0"/>
    <x v="0"/>
    <x v="0"/>
    <x v="1"/>
    <x v="0"/>
    <x v="1"/>
    <x v="1"/>
    <x v="0"/>
    <x v="0"/>
    <x v="0"/>
    <x v="0"/>
    <m/>
    <m/>
    <m/>
    <m/>
    <m/>
    <m/>
  </r>
  <r>
    <x v="0"/>
    <s v="Kommunal"/>
    <x v="27"/>
    <m/>
    <s v="Elever"/>
    <x v="0"/>
    <x v="0"/>
    <x v="0"/>
    <x v="0"/>
    <x v="1"/>
    <x v="1"/>
    <x v="1"/>
    <x v="1"/>
    <x v="0"/>
    <x v="1"/>
    <x v="1"/>
    <x v="1"/>
    <x v="0"/>
    <x v="0"/>
    <x v="1"/>
    <x v="0"/>
    <x v="1"/>
    <x v="0"/>
    <x v="0"/>
    <x v="1"/>
    <x v="0"/>
    <x v="1"/>
    <x v="0"/>
    <x v="0"/>
    <x v="0"/>
    <x v="0"/>
    <x v="0"/>
    <m/>
    <m/>
    <m/>
    <m/>
    <m/>
    <m/>
  </r>
  <r>
    <x v="0"/>
    <s v="Kommunal"/>
    <x v="27"/>
    <m/>
    <s v="Elever"/>
    <x v="0"/>
    <x v="2"/>
    <x v="0"/>
    <x v="1"/>
    <x v="1"/>
    <x v="1"/>
    <x v="0"/>
    <x v="0"/>
    <x v="1"/>
    <x v="1"/>
    <x v="0"/>
    <x v="1"/>
    <x v="0"/>
    <x v="0"/>
    <x v="1"/>
    <x v="1"/>
    <x v="1"/>
    <x v="3"/>
    <x v="0"/>
    <x v="1"/>
    <x v="1"/>
    <x v="2"/>
    <x v="0"/>
    <x v="0"/>
    <x v="0"/>
    <x v="0"/>
    <x v="0"/>
    <m/>
    <m/>
    <m/>
    <m/>
    <m/>
    <m/>
  </r>
  <r>
    <x v="0"/>
    <s v="Kommunal"/>
    <x v="27"/>
    <m/>
    <s v="Elever"/>
    <x v="0"/>
    <x v="1"/>
    <x v="1"/>
    <x v="1"/>
    <x v="1"/>
    <x v="0"/>
    <x v="0"/>
    <x v="2"/>
    <x v="0"/>
    <x v="1"/>
    <x v="3"/>
    <x v="0"/>
    <x v="0"/>
    <x v="0"/>
    <x v="1"/>
    <x v="0"/>
    <x v="0"/>
    <x v="1"/>
    <x v="0"/>
    <x v="0"/>
    <x v="0"/>
    <x v="2"/>
    <x v="1"/>
    <x v="0"/>
    <x v="0"/>
    <x v="0"/>
    <x v="0"/>
    <m/>
    <m/>
    <m/>
    <m/>
    <m/>
    <m/>
  </r>
  <r>
    <x v="0"/>
    <s v="Kommunal"/>
    <x v="27"/>
    <m/>
    <s v="Elever"/>
    <x v="0"/>
    <x v="1"/>
    <x v="0"/>
    <x v="0"/>
    <x v="1"/>
    <x v="1"/>
    <x v="1"/>
    <x v="0"/>
    <x v="0"/>
    <x v="1"/>
    <x v="1"/>
    <x v="0"/>
    <x v="0"/>
    <x v="0"/>
    <x v="1"/>
    <x v="0"/>
    <x v="0"/>
    <x v="3"/>
    <x v="0"/>
    <x v="1"/>
    <x v="0"/>
    <x v="0"/>
    <x v="1"/>
    <x v="0"/>
    <x v="0"/>
    <x v="0"/>
    <x v="0"/>
    <m/>
    <m/>
    <m/>
    <m/>
    <m/>
    <m/>
  </r>
  <r>
    <x v="0"/>
    <s v="Kommunal"/>
    <x v="27"/>
    <m/>
    <s v="Elever"/>
    <x v="0"/>
    <x v="0"/>
    <x v="0"/>
    <x v="1"/>
    <x v="1"/>
    <x v="0"/>
    <x v="0"/>
    <x v="1"/>
    <x v="1"/>
    <x v="0"/>
    <x v="0"/>
    <x v="1"/>
    <x v="0"/>
    <x v="0"/>
    <x v="0"/>
    <x v="1"/>
    <x v="0"/>
    <x v="0"/>
    <x v="0"/>
    <x v="0"/>
    <x v="1"/>
    <x v="1"/>
    <x v="0"/>
    <x v="0"/>
    <x v="0"/>
    <x v="0"/>
    <x v="0"/>
    <m/>
    <m/>
    <m/>
    <m/>
    <m/>
    <m/>
  </r>
  <r>
    <x v="0"/>
    <s v="Kommunal"/>
    <x v="27"/>
    <m/>
    <s v="Elever"/>
    <x v="0"/>
    <x v="0"/>
    <x v="0"/>
    <x v="0"/>
    <x v="1"/>
    <x v="0"/>
    <x v="1"/>
    <x v="1"/>
    <x v="1"/>
    <x v="1"/>
    <x v="1"/>
    <x v="0"/>
    <x v="0"/>
    <x v="0"/>
    <x v="1"/>
    <x v="0"/>
    <x v="1"/>
    <x v="1"/>
    <x v="0"/>
    <x v="0"/>
    <x v="0"/>
    <x v="2"/>
    <x v="1"/>
    <x v="0"/>
    <x v="0"/>
    <x v="0"/>
    <x v="0"/>
    <m/>
    <m/>
    <m/>
    <m/>
    <m/>
    <m/>
  </r>
  <r>
    <x v="0"/>
    <s v="Kommunal"/>
    <x v="27"/>
    <m/>
    <s v="Elever"/>
    <x v="0"/>
    <x v="1"/>
    <x v="0"/>
    <x v="0"/>
    <x v="1"/>
    <x v="1"/>
    <x v="1"/>
    <x v="1"/>
    <x v="1"/>
    <x v="1"/>
    <x v="1"/>
    <x v="1"/>
    <x v="0"/>
    <x v="0"/>
    <x v="1"/>
    <x v="2"/>
    <x v="1"/>
    <x v="0"/>
    <x v="0"/>
    <x v="1"/>
    <x v="0"/>
    <x v="2"/>
    <x v="0"/>
    <x v="0"/>
    <x v="0"/>
    <x v="0"/>
    <x v="0"/>
    <m/>
    <m/>
    <m/>
    <m/>
    <m/>
    <m/>
  </r>
  <r>
    <x v="0"/>
    <s v="Kommunal"/>
    <x v="27"/>
    <m/>
    <s v="Elever"/>
    <x v="0"/>
    <x v="0"/>
    <x v="1"/>
    <x v="0"/>
    <x v="1"/>
    <x v="0"/>
    <x v="0"/>
    <x v="1"/>
    <x v="1"/>
    <x v="0"/>
    <x v="0"/>
    <x v="0"/>
    <x v="0"/>
    <x v="0"/>
    <x v="0"/>
    <x v="1"/>
    <x v="0"/>
    <x v="1"/>
    <x v="0"/>
    <x v="0"/>
    <x v="0"/>
    <x v="1"/>
    <x v="0"/>
    <x v="0"/>
    <x v="0"/>
    <x v="0"/>
    <x v="0"/>
    <m/>
    <m/>
    <m/>
    <m/>
    <m/>
    <m/>
  </r>
  <r>
    <x v="0"/>
    <s v="Kommunal"/>
    <x v="27"/>
    <m/>
    <s v="Elever"/>
    <x v="0"/>
    <x v="0"/>
    <x v="0"/>
    <x v="0"/>
    <x v="1"/>
    <x v="0"/>
    <x v="1"/>
    <x v="1"/>
    <x v="1"/>
    <x v="1"/>
    <x v="0"/>
    <x v="0"/>
    <x v="0"/>
    <x v="0"/>
    <x v="1"/>
    <x v="1"/>
    <x v="1"/>
    <x v="0"/>
    <x v="2"/>
    <x v="0"/>
    <x v="1"/>
    <x v="1"/>
    <x v="1"/>
    <x v="0"/>
    <x v="0"/>
    <x v="0"/>
    <x v="0"/>
    <m/>
    <m/>
    <m/>
    <m/>
    <m/>
    <m/>
  </r>
  <r>
    <x v="0"/>
    <s v="Kommunal"/>
    <x v="27"/>
    <m/>
    <s v="Elever"/>
    <x v="0"/>
    <x v="1"/>
    <x v="0"/>
    <x v="0"/>
    <x v="1"/>
    <x v="1"/>
    <x v="1"/>
    <x v="1"/>
    <x v="0"/>
    <x v="2"/>
    <x v="0"/>
    <x v="0"/>
    <x v="0"/>
    <x v="0"/>
    <x v="0"/>
    <x v="0"/>
    <x v="1"/>
    <x v="1"/>
    <x v="0"/>
    <x v="1"/>
    <x v="0"/>
    <x v="2"/>
    <x v="0"/>
    <x v="0"/>
    <x v="0"/>
    <x v="0"/>
    <x v="0"/>
    <m/>
    <m/>
    <m/>
    <m/>
    <m/>
    <m/>
  </r>
  <r>
    <x v="0"/>
    <s v="Kommunal"/>
    <x v="5"/>
    <m/>
    <s v="Elever"/>
    <x v="0"/>
    <x v="0"/>
    <x v="1"/>
    <x v="1"/>
    <x v="0"/>
    <x v="0"/>
    <x v="0"/>
    <x v="0"/>
    <x v="0"/>
    <x v="1"/>
    <x v="0"/>
    <x v="1"/>
    <x v="0"/>
    <x v="0"/>
    <x v="0"/>
    <x v="0"/>
    <x v="0"/>
    <x v="0"/>
    <x v="2"/>
    <x v="1"/>
    <x v="1"/>
    <x v="2"/>
    <x v="0"/>
    <x v="0"/>
    <x v="0"/>
    <x v="0"/>
    <x v="0"/>
    <m/>
    <m/>
    <m/>
    <m/>
    <m/>
    <m/>
  </r>
  <r>
    <x v="0"/>
    <s v="Kommunal"/>
    <x v="11"/>
    <m/>
    <s v="Elever"/>
    <x v="0"/>
    <x v="1"/>
    <x v="1"/>
    <x v="1"/>
    <x v="1"/>
    <x v="0"/>
    <x v="2"/>
    <x v="1"/>
    <x v="1"/>
    <x v="1"/>
    <x v="1"/>
    <x v="1"/>
    <x v="0"/>
    <x v="0"/>
    <x v="3"/>
    <x v="2"/>
    <x v="0"/>
    <x v="0"/>
    <x v="0"/>
    <x v="1"/>
    <x v="1"/>
    <x v="1"/>
    <x v="0"/>
    <x v="0"/>
    <x v="0"/>
    <x v="0"/>
    <x v="0"/>
    <m/>
    <m/>
    <m/>
    <m/>
    <m/>
    <m/>
  </r>
  <r>
    <x v="0"/>
    <s v="Kommunal"/>
    <x v="11"/>
    <m/>
    <s v="Elever"/>
    <x v="0"/>
    <x v="1"/>
    <x v="0"/>
    <x v="0"/>
    <x v="1"/>
    <x v="1"/>
    <x v="0"/>
    <x v="1"/>
    <x v="2"/>
    <x v="1"/>
    <x v="1"/>
    <x v="0"/>
    <x v="0"/>
    <x v="0"/>
    <x v="1"/>
    <x v="0"/>
    <x v="1"/>
    <x v="1"/>
    <x v="0"/>
    <x v="1"/>
    <x v="1"/>
    <x v="2"/>
    <x v="0"/>
    <x v="0"/>
    <x v="0"/>
    <x v="0"/>
    <x v="0"/>
    <m/>
    <m/>
    <m/>
    <m/>
    <m/>
    <m/>
  </r>
  <r>
    <x v="0"/>
    <s v="Kommunal"/>
    <x v="11"/>
    <m/>
    <s v="Elever"/>
    <x v="0"/>
    <x v="1"/>
    <x v="0"/>
    <x v="0"/>
    <x v="1"/>
    <x v="0"/>
    <x v="1"/>
    <x v="0"/>
    <x v="0"/>
    <x v="2"/>
    <x v="0"/>
    <x v="0"/>
    <x v="0"/>
    <x v="0"/>
    <x v="1"/>
    <x v="0"/>
    <x v="1"/>
    <x v="1"/>
    <x v="0"/>
    <x v="0"/>
    <x v="0"/>
    <x v="1"/>
    <x v="0"/>
    <x v="0"/>
    <x v="0"/>
    <x v="0"/>
    <x v="0"/>
    <m/>
    <m/>
    <m/>
    <m/>
    <m/>
    <m/>
  </r>
  <r>
    <x v="0"/>
    <s v="Kommunal"/>
    <x v="11"/>
    <m/>
    <s v="Elever"/>
    <x v="0"/>
    <x v="0"/>
    <x v="0"/>
    <x v="0"/>
    <x v="1"/>
    <x v="1"/>
    <x v="1"/>
    <x v="1"/>
    <x v="2"/>
    <x v="0"/>
    <x v="0"/>
    <x v="1"/>
    <x v="0"/>
    <x v="0"/>
    <x v="0"/>
    <x v="0"/>
    <x v="0"/>
    <x v="1"/>
    <x v="0"/>
    <x v="1"/>
    <x v="0"/>
    <x v="1"/>
    <x v="0"/>
    <x v="0"/>
    <x v="0"/>
    <x v="0"/>
    <x v="0"/>
    <m/>
    <m/>
    <m/>
    <m/>
    <m/>
    <m/>
  </r>
  <r>
    <x v="0"/>
    <s v="Kommunal"/>
    <x v="11"/>
    <m/>
    <s v="Elever"/>
    <x v="0"/>
    <x v="1"/>
    <x v="0"/>
    <x v="0"/>
    <x v="1"/>
    <x v="1"/>
    <x v="1"/>
    <x v="1"/>
    <x v="1"/>
    <x v="1"/>
    <x v="1"/>
    <x v="0"/>
    <x v="0"/>
    <x v="0"/>
    <x v="1"/>
    <x v="0"/>
    <x v="1"/>
    <x v="0"/>
    <x v="0"/>
    <x v="1"/>
    <x v="1"/>
    <x v="1"/>
    <x v="1"/>
    <x v="0"/>
    <x v="0"/>
    <x v="0"/>
    <x v="0"/>
    <m/>
    <m/>
    <m/>
    <m/>
    <m/>
    <m/>
  </r>
  <r>
    <x v="0"/>
    <s v="Kommunal"/>
    <x v="26"/>
    <m/>
    <s v="Elever"/>
    <x v="0"/>
    <x v="1"/>
    <x v="1"/>
    <x v="1"/>
    <x v="0"/>
    <x v="1"/>
    <x v="2"/>
    <x v="2"/>
    <x v="2"/>
    <x v="1"/>
    <x v="1"/>
    <x v="1"/>
    <x v="0"/>
    <x v="0"/>
    <x v="3"/>
    <x v="0"/>
    <x v="0"/>
    <x v="1"/>
    <x v="2"/>
    <x v="1"/>
    <x v="0"/>
    <x v="1"/>
    <x v="1"/>
    <x v="0"/>
    <x v="0"/>
    <x v="0"/>
    <x v="0"/>
    <m/>
    <m/>
    <m/>
    <m/>
    <m/>
    <m/>
  </r>
  <r>
    <x v="0"/>
    <s v="Kommunal"/>
    <x v="11"/>
    <m/>
    <s v="Elever"/>
    <x v="0"/>
    <x v="1"/>
    <x v="1"/>
    <x v="0"/>
    <x v="1"/>
    <x v="1"/>
    <x v="0"/>
    <x v="1"/>
    <x v="0"/>
    <x v="1"/>
    <x v="1"/>
    <x v="1"/>
    <x v="0"/>
    <x v="0"/>
    <x v="1"/>
    <x v="1"/>
    <x v="0"/>
    <x v="1"/>
    <x v="0"/>
    <x v="1"/>
    <x v="1"/>
    <x v="1"/>
    <x v="0"/>
    <x v="0"/>
    <x v="0"/>
    <x v="0"/>
    <x v="0"/>
    <m/>
    <m/>
    <m/>
    <m/>
    <m/>
    <m/>
  </r>
  <r>
    <x v="0"/>
    <s v="Kommunal"/>
    <x v="10"/>
    <m/>
    <s v="Elever"/>
    <x v="0"/>
    <x v="1"/>
    <x v="1"/>
    <x v="0"/>
    <x v="1"/>
    <x v="1"/>
    <x v="0"/>
    <x v="0"/>
    <x v="0"/>
    <x v="0"/>
    <x v="1"/>
    <x v="1"/>
    <x v="0"/>
    <x v="0"/>
    <x v="3"/>
    <x v="0"/>
    <x v="1"/>
    <x v="1"/>
    <x v="0"/>
    <x v="1"/>
    <x v="3"/>
    <x v="2"/>
    <x v="0"/>
    <x v="0"/>
    <x v="0"/>
    <x v="0"/>
    <x v="0"/>
    <m/>
    <m/>
    <m/>
    <m/>
    <m/>
    <m/>
  </r>
  <r>
    <x v="0"/>
    <s v="Kommunal"/>
    <x v="11"/>
    <m/>
    <s v="Elever"/>
    <x v="0"/>
    <x v="1"/>
    <x v="0"/>
    <x v="0"/>
    <x v="1"/>
    <x v="1"/>
    <x v="1"/>
    <x v="1"/>
    <x v="1"/>
    <x v="0"/>
    <x v="1"/>
    <x v="1"/>
    <x v="0"/>
    <x v="0"/>
    <x v="1"/>
    <x v="0"/>
    <x v="1"/>
    <x v="1"/>
    <x v="0"/>
    <x v="1"/>
    <x v="0"/>
    <x v="2"/>
    <x v="0"/>
    <x v="0"/>
    <x v="0"/>
    <x v="0"/>
    <x v="0"/>
    <m/>
    <m/>
    <m/>
    <m/>
    <m/>
    <m/>
  </r>
  <r>
    <x v="0"/>
    <s v="Kommunal"/>
    <x v="4"/>
    <m/>
    <s v="Elever"/>
    <x v="0"/>
    <x v="1"/>
    <x v="0"/>
    <x v="0"/>
    <x v="1"/>
    <x v="1"/>
    <x v="1"/>
    <x v="1"/>
    <x v="2"/>
    <x v="0"/>
    <x v="1"/>
    <x v="1"/>
    <x v="0"/>
    <x v="0"/>
    <x v="1"/>
    <x v="1"/>
    <x v="1"/>
    <x v="1"/>
    <x v="0"/>
    <x v="1"/>
    <x v="1"/>
    <x v="1"/>
    <x v="0"/>
    <x v="0"/>
    <x v="0"/>
    <x v="0"/>
    <x v="0"/>
    <m/>
    <m/>
    <m/>
    <m/>
    <m/>
    <m/>
  </r>
  <r>
    <x v="0"/>
    <s v="Kommunal"/>
    <x v="10"/>
    <m/>
    <s v="Elever"/>
    <x v="0"/>
    <x v="1"/>
    <x v="0"/>
    <x v="0"/>
    <x v="0"/>
    <x v="1"/>
    <x v="0"/>
    <x v="1"/>
    <x v="1"/>
    <x v="2"/>
    <x v="1"/>
    <x v="0"/>
    <x v="0"/>
    <x v="0"/>
    <x v="0"/>
    <x v="0"/>
    <x v="0"/>
    <x v="1"/>
    <x v="2"/>
    <x v="1"/>
    <x v="3"/>
    <x v="2"/>
    <x v="0"/>
    <x v="0"/>
    <x v="0"/>
    <x v="0"/>
    <x v="0"/>
    <m/>
    <m/>
    <m/>
    <m/>
    <m/>
    <m/>
  </r>
  <r>
    <x v="0"/>
    <s v="Kommunal"/>
    <x v="4"/>
    <m/>
    <s v="Elever"/>
    <x v="0"/>
    <x v="1"/>
    <x v="1"/>
    <x v="0"/>
    <x v="1"/>
    <x v="1"/>
    <x v="0"/>
    <x v="1"/>
    <x v="1"/>
    <x v="1"/>
    <x v="1"/>
    <x v="1"/>
    <x v="0"/>
    <x v="0"/>
    <x v="1"/>
    <x v="2"/>
    <x v="1"/>
    <x v="1"/>
    <x v="0"/>
    <x v="1"/>
    <x v="1"/>
    <x v="1"/>
    <x v="0"/>
    <x v="0"/>
    <x v="0"/>
    <x v="0"/>
    <x v="0"/>
    <m/>
    <m/>
    <m/>
    <m/>
    <m/>
    <m/>
  </r>
  <r>
    <x v="0"/>
    <s v="Kommunal"/>
    <x v="4"/>
    <m/>
    <s v="Elever"/>
    <x v="0"/>
    <x v="1"/>
    <x v="0"/>
    <x v="0"/>
    <x v="1"/>
    <x v="0"/>
    <x v="2"/>
    <x v="1"/>
    <x v="2"/>
    <x v="1"/>
    <x v="1"/>
    <x v="1"/>
    <x v="0"/>
    <x v="0"/>
    <x v="0"/>
    <x v="2"/>
    <x v="1"/>
    <x v="0"/>
    <x v="0"/>
    <x v="1"/>
    <x v="0"/>
    <x v="2"/>
    <x v="0"/>
    <x v="0"/>
    <x v="0"/>
    <x v="0"/>
    <x v="0"/>
    <m/>
    <m/>
    <m/>
    <m/>
    <m/>
    <m/>
  </r>
  <r>
    <x v="0"/>
    <s v="Kommunal"/>
    <x v="4"/>
    <m/>
    <s v="Elever"/>
    <x v="0"/>
    <x v="0"/>
    <x v="0"/>
    <x v="0"/>
    <x v="1"/>
    <x v="1"/>
    <x v="1"/>
    <x v="1"/>
    <x v="2"/>
    <x v="0"/>
    <x v="1"/>
    <x v="1"/>
    <x v="0"/>
    <x v="0"/>
    <x v="0"/>
    <x v="2"/>
    <x v="1"/>
    <x v="1"/>
    <x v="0"/>
    <x v="1"/>
    <x v="0"/>
    <x v="1"/>
    <x v="0"/>
    <x v="0"/>
    <x v="0"/>
    <x v="0"/>
    <x v="0"/>
    <m/>
    <m/>
    <m/>
    <m/>
    <m/>
    <m/>
  </r>
  <r>
    <x v="0"/>
    <s v="Kommunal"/>
    <x v="5"/>
    <m/>
    <s v="Elever"/>
    <x v="0"/>
    <x v="0"/>
    <x v="0"/>
    <x v="1"/>
    <x v="1"/>
    <x v="1"/>
    <x v="0"/>
    <x v="0"/>
    <x v="0"/>
    <x v="0"/>
    <x v="0"/>
    <x v="1"/>
    <x v="0"/>
    <x v="0"/>
    <x v="0"/>
    <x v="2"/>
    <x v="0"/>
    <x v="1"/>
    <x v="0"/>
    <x v="1"/>
    <x v="0"/>
    <x v="1"/>
    <x v="0"/>
    <x v="0"/>
    <x v="0"/>
    <x v="0"/>
    <x v="0"/>
    <m/>
    <m/>
    <m/>
    <m/>
    <m/>
    <m/>
  </r>
  <r>
    <x v="0"/>
    <s v="Kommunal"/>
    <x v="26"/>
    <m/>
    <s v="Elever"/>
    <x v="0"/>
    <x v="1"/>
    <x v="0"/>
    <x v="0"/>
    <x v="1"/>
    <x v="1"/>
    <x v="0"/>
    <x v="1"/>
    <x v="2"/>
    <x v="3"/>
    <x v="2"/>
    <x v="3"/>
    <x v="0"/>
    <x v="0"/>
    <x v="0"/>
    <x v="1"/>
    <x v="1"/>
    <x v="1"/>
    <x v="0"/>
    <x v="1"/>
    <x v="0"/>
    <x v="0"/>
    <x v="0"/>
    <x v="0"/>
    <x v="0"/>
    <x v="0"/>
    <x v="0"/>
    <m/>
    <m/>
    <m/>
    <m/>
    <m/>
    <m/>
  </r>
  <r>
    <x v="0"/>
    <s v="Kommunal"/>
    <x v="26"/>
    <m/>
    <s v="Elever"/>
    <x v="0"/>
    <x v="1"/>
    <x v="2"/>
    <x v="0"/>
    <x v="1"/>
    <x v="1"/>
    <x v="0"/>
    <x v="0"/>
    <x v="2"/>
    <x v="1"/>
    <x v="1"/>
    <x v="1"/>
    <x v="0"/>
    <x v="0"/>
    <x v="0"/>
    <x v="2"/>
    <x v="1"/>
    <x v="1"/>
    <x v="0"/>
    <x v="1"/>
    <x v="0"/>
    <x v="1"/>
    <x v="0"/>
    <x v="0"/>
    <x v="0"/>
    <x v="0"/>
    <x v="0"/>
    <m/>
    <m/>
    <m/>
    <m/>
    <m/>
    <m/>
  </r>
  <r>
    <x v="0"/>
    <s v="Kommunal"/>
    <x v="26"/>
    <m/>
    <s v="Elever"/>
    <x v="0"/>
    <x v="1"/>
    <x v="1"/>
    <x v="0"/>
    <x v="0"/>
    <x v="0"/>
    <x v="2"/>
    <x v="0"/>
    <x v="1"/>
    <x v="1"/>
    <x v="0"/>
    <x v="1"/>
    <x v="0"/>
    <x v="0"/>
    <x v="1"/>
    <x v="1"/>
    <x v="0"/>
    <x v="0"/>
    <x v="0"/>
    <x v="0"/>
    <x v="0"/>
    <x v="0"/>
    <x v="0"/>
    <x v="0"/>
    <x v="0"/>
    <x v="0"/>
    <x v="0"/>
    <m/>
    <m/>
    <m/>
    <m/>
    <m/>
    <m/>
  </r>
  <r>
    <x v="0"/>
    <s v="Kommunal"/>
    <x v="26"/>
    <m/>
    <s v="Elever"/>
    <x v="0"/>
    <x v="0"/>
    <x v="0"/>
    <x v="1"/>
    <x v="0"/>
    <x v="2"/>
    <x v="0"/>
    <x v="0"/>
    <x v="0"/>
    <x v="2"/>
    <x v="0"/>
    <x v="1"/>
    <x v="0"/>
    <x v="0"/>
    <x v="0"/>
    <x v="2"/>
    <x v="3"/>
    <x v="3"/>
    <x v="0"/>
    <x v="1"/>
    <x v="0"/>
    <x v="0"/>
    <x v="0"/>
    <x v="0"/>
    <x v="0"/>
    <x v="0"/>
    <x v="0"/>
    <m/>
    <m/>
    <m/>
    <m/>
    <m/>
    <m/>
  </r>
  <r>
    <x v="0"/>
    <s v="Kommunal"/>
    <x v="26"/>
    <m/>
    <s v="Elever"/>
    <x v="0"/>
    <x v="0"/>
    <x v="0"/>
    <x v="0"/>
    <x v="1"/>
    <x v="1"/>
    <x v="1"/>
    <x v="1"/>
    <x v="2"/>
    <x v="0"/>
    <x v="1"/>
    <x v="1"/>
    <x v="0"/>
    <x v="0"/>
    <x v="0"/>
    <x v="2"/>
    <x v="1"/>
    <x v="1"/>
    <x v="0"/>
    <x v="1"/>
    <x v="0"/>
    <x v="1"/>
    <x v="0"/>
    <x v="0"/>
    <x v="0"/>
    <x v="0"/>
    <x v="0"/>
    <m/>
    <m/>
    <m/>
    <m/>
    <m/>
    <m/>
  </r>
  <r>
    <x v="0"/>
    <s v="Kommunal"/>
    <x v="26"/>
    <m/>
    <s v="Elever"/>
    <x v="0"/>
    <x v="0"/>
    <x v="0"/>
    <x v="0"/>
    <x v="0"/>
    <x v="1"/>
    <x v="0"/>
    <x v="0"/>
    <x v="1"/>
    <x v="0"/>
    <x v="0"/>
    <x v="1"/>
    <x v="0"/>
    <x v="0"/>
    <x v="0"/>
    <x v="1"/>
    <x v="1"/>
    <x v="0"/>
    <x v="0"/>
    <x v="1"/>
    <x v="0"/>
    <x v="1"/>
    <x v="0"/>
    <x v="0"/>
    <x v="0"/>
    <x v="0"/>
    <x v="0"/>
    <m/>
    <m/>
    <m/>
    <m/>
    <m/>
    <m/>
  </r>
  <r>
    <x v="0"/>
    <s v="Kommunal"/>
    <x v="26"/>
    <m/>
    <s v="Elever"/>
    <x v="0"/>
    <x v="1"/>
    <x v="0"/>
    <x v="0"/>
    <x v="1"/>
    <x v="1"/>
    <x v="1"/>
    <x v="1"/>
    <x v="2"/>
    <x v="0"/>
    <x v="0"/>
    <x v="1"/>
    <x v="0"/>
    <x v="0"/>
    <x v="0"/>
    <x v="2"/>
    <x v="1"/>
    <x v="1"/>
    <x v="0"/>
    <x v="1"/>
    <x v="0"/>
    <x v="1"/>
    <x v="0"/>
    <x v="0"/>
    <x v="0"/>
    <x v="0"/>
    <x v="0"/>
    <m/>
    <m/>
    <m/>
    <m/>
    <m/>
    <m/>
  </r>
  <r>
    <x v="0"/>
    <s v="Kommunal"/>
    <x v="5"/>
    <m/>
    <s v="Elever"/>
    <x v="0"/>
    <x v="1"/>
    <x v="0"/>
    <x v="0"/>
    <x v="1"/>
    <x v="1"/>
    <x v="1"/>
    <x v="1"/>
    <x v="2"/>
    <x v="0"/>
    <x v="1"/>
    <x v="1"/>
    <x v="0"/>
    <x v="0"/>
    <x v="0"/>
    <x v="1"/>
    <x v="1"/>
    <x v="0"/>
    <x v="0"/>
    <x v="0"/>
    <x v="0"/>
    <x v="1"/>
    <x v="0"/>
    <x v="0"/>
    <x v="0"/>
    <x v="0"/>
    <x v="0"/>
    <m/>
    <m/>
    <m/>
    <m/>
    <m/>
    <m/>
  </r>
  <r>
    <x v="0"/>
    <s v="Kommunal"/>
    <x v="5"/>
    <m/>
    <s v="Elever"/>
    <x v="0"/>
    <x v="0"/>
    <x v="1"/>
    <x v="0"/>
    <x v="0"/>
    <x v="0"/>
    <x v="0"/>
    <x v="2"/>
    <x v="0"/>
    <x v="1"/>
    <x v="3"/>
    <x v="0"/>
    <x v="0"/>
    <x v="0"/>
    <x v="3"/>
    <x v="0"/>
    <x v="1"/>
    <x v="0"/>
    <x v="2"/>
    <x v="0"/>
    <x v="1"/>
    <x v="1"/>
    <x v="1"/>
    <x v="0"/>
    <x v="0"/>
    <x v="0"/>
    <x v="0"/>
    <m/>
    <m/>
    <m/>
    <m/>
    <m/>
    <m/>
  </r>
  <r>
    <x v="0"/>
    <s v="Kommunal"/>
    <x v="5"/>
    <m/>
    <s v="Elever"/>
    <x v="0"/>
    <x v="1"/>
    <x v="0"/>
    <x v="0"/>
    <x v="1"/>
    <x v="1"/>
    <x v="2"/>
    <x v="1"/>
    <x v="1"/>
    <x v="1"/>
    <x v="3"/>
    <x v="1"/>
    <x v="0"/>
    <x v="0"/>
    <x v="1"/>
    <x v="0"/>
    <x v="1"/>
    <x v="1"/>
    <x v="0"/>
    <x v="1"/>
    <x v="1"/>
    <x v="1"/>
    <x v="1"/>
    <x v="0"/>
    <x v="0"/>
    <x v="0"/>
    <x v="0"/>
    <m/>
    <m/>
    <m/>
    <m/>
    <m/>
    <m/>
  </r>
  <r>
    <x v="0"/>
    <s v="Kommunal"/>
    <x v="4"/>
    <m/>
    <s v="Elever"/>
    <x v="0"/>
    <x v="0"/>
    <x v="0"/>
    <x v="1"/>
    <x v="1"/>
    <x v="1"/>
    <x v="1"/>
    <x v="1"/>
    <x v="2"/>
    <x v="0"/>
    <x v="1"/>
    <x v="1"/>
    <x v="0"/>
    <x v="0"/>
    <x v="0"/>
    <x v="2"/>
    <x v="1"/>
    <x v="1"/>
    <x v="0"/>
    <x v="1"/>
    <x v="0"/>
    <x v="2"/>
    <x v="0"/>
    <x v="0"/>
    <x v="0"/>
    <x v="0"/>
    <x v="0"/>
    <m/>
    <m/>
    <m/>
    <m/>
    <m/>
    <m/>
  </r>
  <r>
    <x v="0"/>
    <s v="Kommunal"/>
    <x v="5"/>
    <m/>
    <s v="Elever"/>
    <x v="0"/>
    <x v="1"/>
    <x v="0"/>
    <x v="0"/>
    <x v="1"/>
    <x v="1"/>
    <x v="1"/>
    <x v="1"/>
    <x v="1"/>
    <x v="1"/>
    <x v="1"/>
    <x v="1"/>
    <x v="0"/>
    <x v="0"/>
    <x v="1"/>
    <x v="1"/>
    <x v="1"/>
    <x v="1"/>
    <x v="0"/>
    <x v="1"/>
    <x v="0"/>
    <x v="1"/>
    <x v="0"/>
    <x v="0"/>
    <x v="0"/>
    <x v="0"/>
    <x v="0"/>
    <m/>
    <m/>
    <m/>
    <m/>
    <m/>
    <m/>
  </r>
  <r>
    <x v="0"/>
    <s v="Kommunal"/>
    <x v="24"/>
    <m/>
    <s v="Elever"/>
    <x v="0"/>
    <x v="1"/>
    <x v="0"/>
    <x v="0"/>
    <x v="1"/>
    <x v="1"/>
    <x v="0"/>
    <x v="1"/>
    <x v="2"/>
    <x v="0"/>
    <x v="1"/>
    <x v="1"/>
    <x v="0"/>
    <x v="1"/>
    <x v="2"/>
    <x v="3"/>
    <x v="2"/>
    <x v="2"/>
    <x v="1"/>
    <x v="2"/>
    <x v="2"/>
    <x v="3"/>
    <x v="2"/>
    <x v="0"/>
    <x v="0"/>
    <x v="0"/>
    <x v="0"/>
    <m/>
    <m/>
    <m/>
    <m/>
    <m/>
    <m/>
  </r>
  <r>
    <x v="0"/>
    <s v="Kommunal"/>
    <x v="5"/>
    <m/>
    <s v="Elever"/>
    <x v="0"/>
    <x v="2"/>
    <x v="0"/>
    <x v="0"/>
    <x v="1"/>
    <x v="1"/>
    <x v="0"/>
    <x v="1"/>
    <x v="2"/>
    <x v="0"/>
    <x v="1"/>
    <x v="1"/>
    <x v="0"/>
    <x v="0"/>
    <x v="0"/>
    <x v="2"/>
    <x v="1"/>
    <x v="0"/>
    <x v="0"/>
    <x v="1"/>
    <x v="0"/>
    <x v="0"/>
    <x v="0"/>
    <x v="0"/>
    <x v="0"/>
    <x v="0"/>
    <x v="0"/>
    <m/>
    <m/>
    <m/>
    <m/>
    <m/>
    <m/>
  </r>
  <r>
    <x v="0"/>
    <s v="Kommunal"/>
    <x v="4"/>
    <m/>
    <s v="Elever"/>
    <x v="0"/>
    <x v="1"/>
    <x v="0"/>
    <x v="0"/>
    <x v="1"/>
    <x v="0"/>
    <x v="1"/>
    <x v="1"/>
    <x v="2"/>
    <x v="0"/>
    <x v="1"/>
    <x v="1"/>
    <x v="0"/>
    <x v="0"/>
    <x v="1"/>
    <x v="2"/>
    <x v="1"/>
    <x v="0"/>
    <x v="0"/>
    <x v="1"/>
    <x v="0"/>
    <x v="1"/>
    <x v="0"/>
    <x v="0"/>
    <x v="0"/>
    <x v="0"/>
    <x v="0"/>
    <m/>
    <m/>
    <m/>
    <m/>
    <m/>
    <m/>
  </r>
  <r>
    <x v="0"/>
    <s v="Kommunal"/>
    <x v="4"/>
    <m/>
    <s v="Elever"/>
    <x v="0"/>
    <x v="0"/>
    <x v="0"/>
    <x v="0"/>
    <x v="1"/>
    <x v="0"/>
    <x v="1"/>
    <x v="0"/>
    <x v="1"/>
    <x v="0"/>
    <x v="0"/>
    <x v="0"/>
    <x v="0"/>
    <x v="0"/>
    <x v="1"/>
    <x v="1"/>
    <x v="0"/>
    <x v="0"/>
    <x v="0"/>
    <x v="0"/>
    <x v="0"/>
    <x v="0"/>
    <x v="0"/>
    <x v="0"/>
    <x v="0"/>
    <x v="0"/>
    <x v="0"/>
    <m/>
    <m/>
    <m/>
    <m/>
    <m/>
    <m/>
  </r>
  <r>
    <x v="0"/>
    <s v="Kommunal"/>
    <x v="5"/>
    <m/>
    <s v="Elever"/>
    <x v="0"/>
    <x v="1"/>
    <x v="0"/>
    <x v="1"/>
    <x v="1"/>
    <x v="0"/>
    <x v="0"/>
    <x v="1"/>
    <x v="2"/>
    <x v="0"/>
    <x v="3"/>
    <x v="1"/>
    <x v="0"/>
    <x v="0"/>
    <x v="0"/>
    <x v="1"/>
    <x v="0"/>
    <x v="0"/>
    <x v="2"/>
    <x v="0"/>
    <x v="0"/>
    <x v="2"/>
    <x v="0"/>
    <x v="0"/>
    <x v="0"/>
    <x v="0"/>
    <x v="0"/>
    <m/>
    <m/>
    <m/>
    <m/>
    <m/>
    <m/>
  </r>
  <r>
    <x v="0"/>
    <s v="Kommunal"/>
    <x v="4"/>
    <m/>
    <s v="Elever"/>
    <x v="0"/>
    <x v="1"/>
    <x v="0"/>
    <x v="0"/>
    <x v="1"/>
    <x v="0"/>
    <x v="2"/>
    <x v="1"/>
    <x v="2"/>
    <x v="0"/>
    <x v="1"/>
    <x v="1"/>
    <x v="0"/>
    <x v="0"/>
    <x v="0"/>
    <x v="2"/>
    <x v="1"/>
    <x v="3"/>
    <x v="0"/>
    <x v="0"/>
    <x v="0"/>
    <x v="2"/>
    <x v="0"/>
    <x v="0"/>
    <x v="0"/>
    <x v="0"/>
    <x v="0"/>
    <m/>
    <m/>
    <m/>
    <m/>
    <m/>
    <m/>
  </r>
  <r>
    <x v="0"/>
    <s v="Kommunal"/>
    <x v="5"/>
    <m/>
    <s v="Elever"/>
    <x v="0"/>
    <x v="0"/>
    <x v="0"/>
    <x v="0"/>
    <x v="1"/>
    <x v="1"/>
    <x v="1"/>
    <x v="1"/>
    <x v="1"/>
    <x v="0"/>
    <x v="1"/>
    <x v="0"/>
    <x v="0"/>
    <x v="0"/>
    <x v="0"/>
    <x v="2"/>
    <x v="1"/>
    <x v="1"/>
    <x v="0"/>
    <x v="1"/>
    <x v="0"/>
    <x v="2"/>
    <x v="0"/>
    <x v="0"/>
    <x v="0"/>
    <x v="0"/>
    <x v="0"/>
    <m/>
    <m/>
    <m/>
    <m/>
    <m/>
    <m/>
  </r>
  <r>
    <x v="0"/>
    <s v="Kommunal"/>
    <x v="5"/>
    <m/>
    <s v="Elever"/>
    <x v="0"/>
    <x v="1"/>
    <x v="0"/>
    <x v="0"/>
    <x v="1"/>
    <x v="0"/>
    <x v="2"/>
    <x v="1"/>
    <x v="1"/>
    <x v="1"/>
    <x v="1"/>
    <x v="1"/>
    <x v="0"/>
    <x v="0"/>
    <x v="0"/>
    <x v="2"/>
    <x v="0"/>
    <x v="3"/>
    <x v="3"/>
    <x v="1"/>
    <x v="1"/>
    <x v="1"/>
    <x v="1"/>
    <x v="0"/>
    <x v="0"/>
    <x v="0"/>
    <x v="0"/>
    <m/>
    <m/>
    <m/>
    <m/>
    <m/>
    <m/>
  </r>
  <r>
    <x v="0"/>
    <s v="Kommunal"/>
    <x v="5"/>
    <m/>
    <s v="Elever"/>
    <x v="0"/>
    <x v="0"/>
    <x v="0"/>
    <x v="1"/>
    <x v="1"/>
    <x v="1"/>
    <x v="0"/>
    <x v="1"/>
    <x v="1"/>
    <x v="1"/>
    <x v="1"/>
    <x v="0"/>
    <x v="0"/>
    <x v="0"/>
    <x v="0"/>
    <x v="1"/>
    <x v="1"/>
    <x v="0"/>
    <x v="2"/>
    <x v="1"/>
    <x v="0"/>
    <x v="2"/>
    <x v="0"/>
    <x v="0"/>
    <x v="0"/>
    <x v="0"/>
    <x v="0"/>
    <m/>
    <m/>
    <m/>
    <m/>
    <m/>
    <m/>
  </r>
  <r>
    <x v="0"/>
    <s v="Kommunal"/>
    <x v="5"/>
    <m/>
    <s v="Elever"/>
    <x v="0"/>
    <x v="1"/>
    <x v="0"/>
    <x v="0"/>
    <x v="1"/>
    <x v="1"/>
    <x v="1"/>
    <x v="1"/>
    <x v="1"/>
    <x v="2"/>
    <x v="1"/>
    <x v="1"/>
    <x v="0"/>
    <x v="0"/>
    <x v="0"/>
    <x v="1"/>
    <x v="1"/>
    <x v="1"/>
    <x v="2"/>
    <x v="1"/>
    <x v="0"/>
    <x v="2"/>
    <x v="0"/>
    <x v="0"/>
    <x v="0"/>
    <x v="0"/>
    <x v="0"/>
    <m/>
    <m/>
    <m/>
    <m/>
    <m/>
    <m/>
  </r>
  <r>
    <x v="0"/>
    <s v="Kommunal"/>
    <x v="24"/>
    <m/>
    <s v="Elever"/>
    <x v="0"/>
    <x v="0"/>
    <x v="0"/>
    <x v="0"/>
    <x v="1"/>
    <x v="1"/>
    <x v="1"/>
    <x v="1"/>
    <x v="2"/>
    <x v="0"/>
    <x v="1"/>
    <x v="1"/>
    <x v="0"/>
    <x v="0"/>
    <x v="0"/>
    <x v="2"/>
    <x v="1"/>
    <x v="1"/>
    <x v="0"/>
    <x v="1"/>
    <x v="0"/>
    <x v="1"/>
    <x v="0"/>
    <x v="0"/>
    <x v="0"/>
    <x v="0"/>
    <x v="0"/>
    <m/>
    <m/>
    <m/>
    <m/>
    <m/>
    <m/>
  </r>
  <r>
    <x v="0"/>
    <s v="Kommunal"/>
    <x v="4"/>
    <m/>
    <s v="Elever"/>
    <x v="0"/>
    <x v="0"/>
    <x v="0"/>
    <x v="0"/>
    <x v="1"/>
    <x v="1"/>
    <x v="1"/>
    <x v="1"/>
    <x v="1"/>
    <x v="0"/>
    <x v="1"/>
    <x v="1"/>
    <x v="0"/>
    <x v="1"/>
    <x v="2"/>
    <x v="3"/>
    <x v="2"/>
    <x v="2"/>
    <x v="1"/>
    <x v="2"/>
    <x v="2"/>
    <x v="3"/>
    <x v="2"/>
    <x v="0"/>
    <x v="0"/>
    <x v="0"/>
    <x v="0"/>
    <m/>
    <m/>
    <m/>
    <m/>
    <m/>
    <m/>
  </r>
  <r>
    <x v="0"/>
    <s v="Kommunal"/>
    <x v="26"/>
    <m/>
    <s v="Elever"/>
    <x v="0"/>
    <x v="1"/>
    <x v="2"/>
    <x v="1"/>
    <x v="3"/>
    <x v="2"/>
    <x v="2"/>
    <x v="2"/>
    <x v="0"/>
    <x v="1"/>
    <x v="3"/>
    <x v="2"/>
    <x v="0"/>
    <x v="0"/>
    <x v="1"/>
    <x v="0"/>
    <x v="3"/>
    <x v="3"/>
    <x v="2"/>
    <x v="0"/>
    <x v="1"/>
    <x v="0"/>
    <x v="1"/>
    <x v="0"/>
    <x v="0"/>
    <x v="0"/>
    <x v="0"/>
    <m/>
    <m/>
    <m/>
    <m/>
    <m/>
    <m/>
  </r>
  <r>
    <x v="0"/>
    <s v="Kommunal"/>
    <x v="4"/>
    <m/>
    <s v="Elever"/>
    <x v="0"/>
    <x v="1"/>
    <x v="0"/>
    <x v="0"/>
    <x v="1"/>
    <x v="1"/>
    <x v="1"/>
    <x v="1"/>
    <x v="2"/>
    <x v="0"/>
    <x v="1"/>
    <x v="1"/>
    <x v="0"/>
    <x v="0"/>
    <x v="0"/>
    <x v="2"/>
    <x v="1"/>
    <x v="1"/>
    <x v="0"/>
    <x v="1"/>
    <x v="0"/>
    <x v="2"/>
    <x v="0"/>
    <x v="0"/>
    <x v="0"/>
    <x v="0"/>
    <x v="0"/>
    <m/>
    <m/>
    <m/>
    <m/>
    <m/>
    <m/>
  </r>
  <r>
    <x v="0"/>
    <s v="Kommunal"/>
    <x v="4"/>
    <m/>
    <s v="Elever"/>
    <x v="0"/>
    <x v="1"/>
    <x v="0"/>
    <x v="0"/>
    <x v="1"/>
    <x v="0"/>
    <x v="2"/>
    <x v="0"/>
    <x v="0"/>
    <x v="0"/>
    <x v="1"/>
    <x v="1"/>
    <x v="0"/>
    <x v="0"/>
    <x v="1"/>
    <x v="1"/>
    <x v="0"/>
    <x v="3"/>
    <x v="0"/>
    <x v="0"/>
    <x v="1"/>
    <x v="1"/>
    <x v="0"/>
    <x v="0"/>
    <x v="0"/>
    <x v="0"/>
    <x v="0"/>
    <m/>
    <m/>
    <m/>
    <m/>
    <m/>
    <m/>
  </r>
  <r>
    <x v="0"/>
    <s v="Kommunal"/>
    <x v="4"/>
    <m/>
    <s v="Elever"/>
    <x v="0"/>
    <x v="0"/>
    <x v="1"/>
    <x v="0"/>
    <x v="1"/>
    <x v="1"/>
    <x v="0"/>
    <x v="1"/>
    <x v="0"/>
    <x v="1"/>
    <x v="3"/>
    <x v="1"/>
    <x v="0"/>
    <x v="0"/>
    <x v="1"/>
    <x v="0"/>
    <x v="1"/>
    <x v="0"/>
    <x v="0"/>
    <x v="1"/>
    <x v="0"/>
    <x v="0"/>
    <x v="1"/>
    <x v="0"/>
    <x v="0"/>
    <x v="0"/>
    <x v="0"/>
    <m/>
    <m/>
    <m/>
    <m/>
    <m/>
    <m/>
  </r>
  <r>
    <x v="0"/>
    <s v="Kommunal"/>
    <x v="4"/>
    <m/>
    <s v="Elever"/>
    <x v="0"/>
    <x v="1"/>
    <x v="0"/>
    <x v="0"/>
    <x v="1"/>
    <x v="1"/>
    <x v="0"/>
    <x v="1"/>
    <x v="2"/>
    <x v="0"/>
    <x v="1"/>
    <x v="1"/>
    <x v="0"/>
    <x v="0"/>
    <x v="0"/>
    <x v="0"/>
    <x v="1"/>
    <x v="0"/>
    <x v="0"/>
    <x v="1"/>
    <x v="1"/>
    <x v="2"/>
    <x v="0"/>
    <x v="0"/>
    <x v="0"/>
    <x v="0"/>
    <x v="0"/>
    <m/>
    <m/>
    <m/>
    <m/>
    <m/>
    <m/>
  </r>
  <r>
    <x v="0"/>
    <s v="Kommunal"/>
    <x v="24"/>
    <m/>
    <s v="Elever"/>
    <x v="0"/>
    <x v="1"/>
    <x v="0"/>
    <x v="0"/>
    <x v="1"/>
    <x v="2"/>
    <x v="1"/>
    <x v="0"/>
    <x v="2"/>
    <x v="1"/>
    <x v="1"/>
    <x v="1"/>
    <x v="0"/>
    <x v="0"/>
    <x v="3"/>
    <x v="2"/>
    <x v="0"/>
    <x v="1"/>
    <x v="0"/>
    <x v="3"/>
    <x v="0"/>
    <x v="0"/>
    <x v="1"/>
    <x v="0"/>
    <x v="0"/>
    <x v="0"/>
    <x v="0"/>
    <m/>
    <m/>
    <m/>
    <m/>
    <m/>
    <m/>
  </r>
  <r>
    <x v="0"/>
    <s v="Kommunal"/>
    <x v="4"/>
    <m/>
    <s v="Elever"/>
    <x v="0"/>
    <x v="0"/>
    <x v="0"/>
    <x v="1"/>
    <x v="1"/>
    <x v="1"/>
    <x v="1"/>
    <x v="1"/>
    <x v="1"/>
    <x v="1"/>
    <x v="1"/>
    <x v="1"/>
    <x v="0"/>
    <x v="0"/>
    <x v="0"/>
    <x v="0"/>
    <x v="0"/>
    <x v="2"/>
    <x v="0"/>
    <x v="0"/>
    <x v="0"/>
    <x v="1"/>
    <x v="0"/>
    <x v="0"/>
    <x v="0"/>
    <x v="0"/>
    <x v="0"/>
    <m/>
    <m/>
    <m/>
    <m/>
    <m/>
    <m/>
  </r>
  <r>
    <x v="0"/>
    <s v="Kommunal"/>
    <x v="26"/>
    <m/>
    <s v="Elever"/>
    <x v="0"/>
    <x v="0"/>
    <x v="0"/>
    <x v="1"/>
    <x v="1"/>
    <x v="2"/>
    <x v="2"/>
    <x v="1"/>
    <x v="1"/>
    <x v="0"/>
    <x v="1"/>
    <x v="1"/>
    <x v="0"/>
    <x v="0"/>
    <x v="1"/>
    <x v="2"/>
    <x v="1"/>
    <x v="0"/>
    <x v="0"/>
    <x v="3"/>
    <x v="0"/>
    <x v="2"/>
    <x v="0"/>
    <x v="0"/>
    <x v="0"/>
    <x v="0"/>
    <x v="0"/>
    <m/>
    <m/>
    <m/>
    <m/>
    <m/>
    <m/>
  </r>
  <r>
    <x v="0"/>
    <s v="Kommunal"/>
    <x v="27"/>
    <m/>
    <s v="Elever"/>
    <x v="0"/>
    <x v="0"/>
    <x v="0"/>
    <x v="0"/>
    <x v="1"/>
    <x v="1"/>
    <x v="1"/>
    <x v="1"/>
    <x v="1"/>
    <x v="1"/>
    <x v="1"/>
    <x v="1"/>
    <x v="0"/>
    <x v="1"/>
    <x v="2"/>
    <x v="3"/>
    <x v="2"/>
    <x v="2"/>
    <x v="1"/>
    <x v="2"/>
    <x v="2"/>
    <x v="3"/>
    <x v="2"/>
    <x v="0"/>
    <x v="0"/>
    <x v="0"/>
    <x v="0"/>
    <m/>
    <m/>
    <m/>
    <m/>
    <m/>
    <m/>
  </r>
  <r>
    <x v="0"/>
    <s v="Kommunal"/>
    <x v="27"/>
    <m/>
    <s v="Elever"/>
    <x v="0"/>
    <x v="1"/>
    <x v="0"/>
    <x v="0"/>
    <x v="1"/>
    <x v="1"/>
    <x v="1"/>
    <x v="1"/>
    <x v="1"/>
    <x v="1"/>
    <x v="0"/>
    <x v="1"/>
    <x v="0"/>
    <x v="0"/>
    <x v="1"/>
    <x v="0"/>
    <x v="2"/>
    <x v="2"/>
    <x v="1"/>
    <x v="2"/>
    <x v="2"/>
    <x v="3"/>
    <x v="2"/>
    <x v="0"/>
    <x v="0"/>
    <x v="0"/>
    <x v="0"/>
    <m/>
    <m/>
    <m/>
    <m/>
    <m/>
    <m/>
  </r>
  <r>
    <x v="0"/>
    <s v="Kommunal"/>
    <x v="27"/>
    <m/>
    <s v="Elever"/>
    <x v="0"/>
    <x v="0"/>
    <x v="0"/>
    <x v="0"/>
    <x v="0"/>
    <x v="1"/>
    <x v="1"/>
    <x v="1"/>
    <x v="1"/>
    <x v="1"/>
    <x v="1"/>
    <x v="1"/>
    <x v="0"/>
    <x v="0"/>
    <x v="1"/>
    <x v="1"/>
    <x v="0"/>
    <x v="1"/>
    <x v="0"/>
    <x v="1"/>
    <x v="0"/>
    <x v="1"/>
    <x v="0"/>
    <x v="0"/>
    <x v="0"/>
    <x v="0"/>
    <x v="0"/>
    <m/>
    <m/>
    <m/>
    <m/>
    <m/>
    <m/>
  </r>
  <r>
    <x v="0"/>
    <s v="Kommunal"/>
    <x v="27"/>
    <m/>
    <s v="Elever"/>
    <x v="0"/>
    <x v="0"/>
    <x v="1"/>
    <x v="0"/>
    <x v="1"/>
    <x v="1"/>
    <x v="1"/>
    <x v="0"/>
    <x v="1"/>
    <x v="1"/>
    <x v="1"/>
    <x v="1"/>
    <x v="0"/>
    <x v="0"/>
    <x v="3"/>
    <x v="0"/>
    <x v="1"/>
    <x v="0"/>
    <x v="0"/>
    <x v="1"/>
    <x v="0"/>
    <x v="1"/>
    <x v="0"/>
    <x v="0"/>
    <x v="0"/>
    <x v="0"/>
    <x v="0"/>
    <m/>
    <m/>
    <m/>
    <m/>
    <m/>
    <m/>
  </r>
  <r>
    <x v="0"/>
    <s v="Kommunal"/>
    <x v="27"/>
    <m/>
    <s v="Elever"/>
    <x v="0"/>
    <x v="0"/>
    <x v="0"/>
    <x v="0"/>
    <x v="1"/>
    <x v="1"/>
    <x v="1"/>
    <x v="1"/>
    <x v="1"/>
    <x v="0"/>
    <x v="1"/>
    <x v="1"/>
    <x v="0"/>
    <x v="0"/>
    <x v="1"/>
    <x v="0"/>
    <x v="1"/>
    <x v="0"/>
    <x v="0"/>
    <x v="1"/>
    <x v="0"/>
    <x v="1"/>
    <x v="0"/>
    <x v="0"/>
    <x v="0"/>
    <x v="0"/>
    <x v="0"/>
    <m/>
    <m/>
    <m/>
    <m/>
    <m/>
    <m/>
  </r>
  <r>
    <x v="0"/>
    <s v="Kommunal"/>
    <x v="27"/>
    <m/>
    <s v="Elever"/>
    <x v="0"/>
    <x v="1"/>
    <x v="0"/>
    <x v="0"/>
    <x v="1"/>
    <x v="1"/>
    <x v="1"/>
    <x v="1"/>
    <x v="2"/>
    <x v="0"/>
    <x v="1"/>
    <x v="1"/>
    <x v="0"/>
    <x v="0"/>
    <x v="1"/>
    <x v="0"/>
    <x v="1"/>
    <x v="0"/>
    <x v="0"/>
    <x v="1"/>
    <x v="1"/>
    <x v="1"/>
    <x v="0"/>
    <x v="0"/>
    <x v="0"/>
    <x v="0"/>
    <x v="0"/>
    <m/>
    <m/>
    <m/>
    <m/>
    <m/>
    <m/>
  </r>
  <r>
    <x v="0"/>
    <s v="Kommunal"/>
    <x v="27"/>
    <m/>
    <s v="Elever"/>
    <x v="0"/>
    <x v="0"/>
    <x v="0"/>
    <x v="0"/>
    <x v="1"/>
    <x v="1"/>
    <x v="1"/>
    <x v="1"/>
    <x v="1"/>
    <x v="0"/>
    <x v="1"/>
    <x v="1"/>
    <x v="0"/>
    <x v="0"/>
    <x v="1"/>
    <x v="1"/>
    <x v="1"/>
    <x v="1"/>
    <x v="0"/>
    <x v="1"/>
    <x v="0"/>
    <x v="1"/>
    <x v="0"/>
    <x v="0"/>
    <x v="0"/>
    <x v="0"/>
    <x v="0"/>
    <m/>
    <m/>
    <m/>
    <m/>
    <m/>
    <m/>
  </r>
  <r>
    <x v="0"/>
    <s v="Kommunal"/>
    <x v="27"/>
    <m/>
    <s v="Elever"/>
    <x v="0"/>
    <x v="0"/>
    <x v="0"/>
    <x v="0"/>
    <x v="1"/>
    <x v="0"/>
    <x v="1"/>
    <x v="1"/>
    <x v="1"/>
    <x v="2"/>
    <x v="0"/>
    <x v="1"/>
    <x v="0"/>
    <x v="0"/>
    <x v="1"/>
    <x v="0"/>
    <x v="0"/>
    <x v="0"/>
    <x v="0"/>
    <x v="0"/>
    <x v="0"/>
    <x v="0"/>
    <x v="0"/>
    <x v="0"/>
    <x v="0"/>
    <x v="0"/>
    <x v="0"/>
    <m/>
    <m/>
    <m/>
    <m/>
    <m/>
    <m/>
  </r>
  <r>
    <x v="0"/>
    <s v="Kommunal"/>
    <x v="27"/>
    <m/>
    <s v="Elever"/>
    <x v="0"/>
    <x v="0"/>
    <x v="0"/>
    <x v="0"/>
    <x v="1"/>
    <x v="1"/>
    <x v="1"/>
    <x v="1"/>
    <x v="1"/>
    <x v="2"/>
    <x v="0"/>
    <x v="1"/>
    <x v="0"/>
    <x v="0"/>
    <x v="3"/>
    <x v="0"/>
    <x v="1"/>
    <x v="1"/>
    <x v="0"/>
    <x v="1"/>
    <x v="0"/>
    <x v="0"/>
    <x v="0"/>
    <x v="0"/>
    <x v="0"/>
    <x v="0"/>
    <x v="0"/>
    <m/>
    <m/>
    <m/>
    <m/>
    <m/>
    <m/>
  </r>
  <r>
    <x v="0"/>
    <s v="Kommunal"/>
    <x v="6"/>
    <m/>
    <s v="Elever"/>
    <x v="0"/>
    <x v="1"/>
    <x v="0"/>
    <x v="1"/>
    <x v="1"/>
    <x v="1"/>
    <x v="1"/>
    <x v="0"/>
    <x v="1"/>
    <x v="0"/>
    <x v="1"/>
    <x v="1"/>
    <x v="0"/>
    <x v="0"/>
    <x v="0"/>
    <x v="2"/>
    <x v="1"/>
    <x v="1"/>
    <x v="0"/>
    <x v="1"/>
    <x v="3"/>
    <x v="2"/>
    <x v="0"/>
    <x v="0"/>
    <x v="0"/>
    <x v="0"/>
    <x v="0"/>
    <m/>
    <m/>
    <m/>
    <m/>
    <m/>
    <m/>
  </r>
  <r>
    <x v="0"/>
    <s v="Kommunal"/>
    <x v="6"/>
    <m/>
    <s v="Elever"/>
    <x v="0"/>
    <x v="1"/>
    <x v="1"/>
    <x v="0"/>
    <x v="1"/>
    <x v="1"/>
    <x v="0"/>
    <x v="0"/>
    <x v="1"/>
    <x v="0"/>
    <x v="1"/>
    <x v="1"/>
    <x v="0"/>
    <x v="0"/>
    <x v="3"/>
    <x v="0"/>
    <x v="1"/>
    <x v="0"/>
    <x v="0"/>
    <x v="0"/>
    <x v="1"/>
    <x v="1"/>
    <x v="0"/>
    <x v="0"/>
    <x v="0"/>
    <x v="0"/>
    <x v="0"/>
    <m/>
    <m/>
    <m/>
    <m/>
    <m/>
    <m/>
  </r>
  <r>
    <x v="0"/>
    <s v="Kommunal"/>
    <x v="6"/>
    <m/>
    <s v="Elever"/>
    <x v="0"/>
    <x v="0"/>
    <x v="0"/>
    <x v="0"/>
    <x v="1"/>
    <x v="1"/>
    <x v="1"/>
    <x v="1"/>
    <x v="2"/>
    <x v="0"/>
    <x v="1"/>
    <x v="1"/>
    <x v="0"/>
    <x v="0"/>
    <x v="0"/>
    <x v="2"/>
    <x v="1"/>
    <x v="1"/>
    <x v="0"/>
    <x v="1"/>
    <x v="0"/>
    <x v="1"/>
    <x v="0"/>
    <x v="0"/>
    <x v="0"/>
    <x v="0"/>
    <x v="0"/>
    <m/>
    <m/>
    <m/>
    <m/>
    <m/>
    <m/>
  </r>
  <r>
    <x v="0"/>
    <s v="Kommunal"/>
    <x v="6"/>
    <m/>
    <s v="Elever"/>
    <x v="0"/>
    <x v="0"/>
    <x v="0"/>
    <x v="1"/>
    <x v="1"/>
    <x v="1"/>
    <x v="2"/>
    <x v="1"/>
    <x v="2"/>
    <x v="0"/>
    <x v="1"/>
    <x v="1"/>
    <x v="0"/>
    <x v="0"/>
    <x v="0"/>
    <x v="2"/>
    <x v="0"/>
    <x v="1"/>
    <x v="0"/>
    <x v="1"/>
    <x v="0"/>
    <x v="2"/>
    <x v="1"/>
    <x v="0"/>
    <x v="0"/>
    <x v="0"/>
    <x v="0"/>
    <m/>
    <m/>
    <m/>
    <m/>
    <m/>
    <m/>
  </r>
  <r>
    <x v="0"/>
    <s v="Kommunal"/>
    <x v="6"/>
    <m/>
    <s v="Elever"/>
    <x v="0"/>
    <x v="0"/>
    <x v="0"/>
    <x v="0"/>
    <x v="0"/>
    <x v="1"/>
    <x v="2"/>
    <x v="1"/>
    <x v="1"/>
    <x v="2"/>
    <x v="3"/>
    <x v="1"/>
    <x v="0"/>
    <x v="0"/>
    <x v="3"/>
    <x v="0"/>
    <x v="0"/>
    <x v="0"/>
    <x v="0"/>
    <x v="0"/>
    <x v="0"/>
    <x v="1"/>
    <x v="0"/>
    <x v="0"/>
    <x v="0"/>
    <x v="0"/>
    <x v="0"/>
    <m/>
    <m/>
    <m/>
    <m/>
    <m/>
    <m/>
  </r>
  <r>
    <x v="0"/>
    <s v="Kommunal"/>
    <x v="2"/>
    <m/>
    <s v="Elever"/>
    <x v="0"/>
    <x v="1"/>
    <x v="1"/>
    <x v="1"/>
    <x v="3"/>
    <x v="2"/>
    <x v="2"/>
    <x v="2"/>
    <x v="1"/>
    <x v="1"/>
    <x v="3"/>
    <x v="0"/>
    <x v="0"/>
    <x v="0"/>
    <x v="1"/>
    <x v="1"/>
    <x v="1"/>
    <x v="3"/>
    <x v="3"/>
    <x v="3"/>
    <x v="0"/>
    <x v="1"/>
    <x v="3"/>
    <x v="0"/>
    <x v="0"/>
    <x v="0"/>
    <x v="0"/>
    <m/>
    <m/>
    <m/>
    <m/>
    <m/>
    <m/>
  </r>
  <r>
    <x v="0"/>
    <s v="Kommunal"/>
    <x v="2"/>
    <m/>
    <s v="Elever"/>
    <x v="0"/>
    <x v="2"/>
    <x v="1"/>
    <x v="0"/>
    <x v="3"/>
    <x v="2"/>
    <x v="1"/>
    <x v="2"/>
    <x v="0"/>
    <x v="2"/>
    <x v="3"/>
    <x v="0"/>
    <x v="0"/>
    <x v="0"/>
    <x v="1"/>
    <x v="2"/>
    <x v="1"/>
    <x v="1"/>
    <x v="2"/>
    <x v="0"/>
    <x v="0"/>
    <x v="0"/>
    <x v="3"/>
    <x v="0"/>
    <x v="0"/>
    <x v="0"/>
    <x v="0"/>
    <m/>
    <m/>
    <m/>
    <m/>
    <m/>
    <m/>
  </r>
  <r>
    <x v="0"/>
    <s v="Kommunal"/>
    <x v="2"/>
    <m/>
    <s v="Elever"/>
    <x v="0"/>
    <x v="0"/>
    <x v="0"/>
    <x v="0"/>
    <x v="1"/>
    <x v="1"/>
    <x v="1"/>
    <x v="1"/>
    <x v="2"/>
    <x v="0"/>
    <x v="1"/>
    <x v="1"/>
    <x v="0"/>
    <x v="0"/>
    <x v="1"/>
    <x v="1"/>
    <x v="1"/>
    <x v="1"/>
    <x v="0"/>
    <x v="1"/>
    <x v="1"/>
    <x v="1"/>
    <x v="0"/>
    <x v="0"/>
    <x v="0"/>
    <x v="0"/>
    <x v="0"/>
    <m/>
    <m/>
    <m/>
    <m/>
    <m/>
    <m/>
  </r>
  <r>
    <x v="0"/>
    <s v="Kommunal"/>
    <x v="2"/>
    <m/>
    <s v="Elever"/>
    <x v="0"/>
    <x v="0"/>
    <x v="0"/>
    <x v="0"/>
    <x v="1"/>
    <x v="1"/>
    <x v="0"/>
    <x v="1"/>
    <x v="2"/>
    <x v="0"/>
    <x v="1"/>
    <x v="1"/>
    <x v="0"/>
    <x v="0"/>
    <x v="0"/>
    <x v="1"/>
    <x v="1"/>
    <x v="0"/>
    <x v="0"/>
    <x v="1"/>
    <x v="1"/>
    <x v="1"/>
    <x v="0"/>
    <x v="0"/>
    <x v="0"/>
    <x v="0"/>
    <x v="0"/>
    <m/>
    <m/>
    <m/>
    <m/>
    <m/>
    <m/>
  </r>
  <r>
    <x v="0"/>
    <s v="Kommunal"/>
    <x v="2"/>
    <m/>
    <s v="Elever"/>
    <x v="0"/>
    <x v="1"/>
    <x v="0"/>
    <x v="0"/>
    <x v="1"/>
    <x v="1"/>
    <x v="1"/>
    <x v="1"/>
    <x v="2"/>
    <x v="0"/>
    <x v="1"/>
    <x v="1"/>
    <x v="0"/>
    <x v="0"/>
    <x v="0"/>
    <x v="2"/>
    <x v="1"/>
    <x v="1"/>
    <x v="0"/>
    <x v="1"/>
    <x v="0"/>
    <x v="2"/>
    <x v="0"/>
    <x v="0"/>
    <x v="0"/>
    <x v="0"/>
    <x v="0"/>
    <m/>
    <m/>
    <m/>
    <m/>
    <m/>
    <m/>
  </r>
  <r>
    <x v="0"/>
    <s v="Kommunal"/>
    <x v="2"/>
    <m/>
    <s v="Elever"/>
    <x v="0"/>
    <x v="1"/>
    <x v="0"/>
    <x v="0"/>
    <x v="1"/>
    <x v="0"/>
    <x v="1"/>
    <x v="1"/>
    <x v="1"/>
    <x v="0"/>
    <x v="1"/>
    <x v="1"/>
    <x v="0"/>
    <x v="0"/>
    <x v="0"/>
    <x v="2"/>
    <x v="1"/>
    <x v="1"/>
    <x v="0"/>
    <x v="1"/>
    <x v="0"/>
    <x v="2"/>
    <x v="0"/>
    <x v="0"/>
    <x v="0"/>
    <x v="0"/>
    <x v="0"/>
    <m/>
    <m/>
    <m/>
    <m/>
    <m/>
    <m/>
  </r>
  <r>
    <x v="0"/>
    <s v="Kommunal"/>
    <x v="2"/>
    <m/>
    <s v="Elever"/>
    <x v="0"/>
    <x v="1"/>
    <x v="0"/>
    <x v="0"/>
    <x v="1"/>
    <x v="0"/>
    <x v="1"/>
    <x v="0"/>
    <x v="1"/>
    <x v="0"/>
    <x v="1"/>
    <x v="1"/>
    <x v="0"/>
    <x v="0"/>
    <x v="1"/>
    <x v="2"/>
    <x v="0"/>
    <x v="0"/>
    <x v="0"/>
    <x v="1"/>
    <x v="0"/>
    <x v="2"/>
    <x v="0"/>
    <x v="0"/>
    <x v="0"/>
    <x v="0"/>
    <x v="0"/>
    <m/>
    <m/>
    <m/>
    <m/>
    <m/>
    <m/>
  </r>
  <r>
    <x v="0"/>
    <s v="Kommunal"/>
    <x v="22"/>
    <m/>
    <s v="Elever"/>
    <x v="0"/>
    <x v="1"/>
    <x v="0"/>
    <x v="0"/>
    <x v="1"/>
    <x v="1"/>
    <x v="0"/>
    <x v="1"/>
    <x v="2"/>
    <x v="0"/>
    <x v="1"/>
    <x v="1"/>
    <x v="0"/>
    <x v="0"/>
    <x v="0"/>
    <x v="2"/>
    <x v="1"/>
    <x v="1"/>
    <x v="0"/>
    <x v="1"/>
    <x v="0"/>
    <x v="2"/>
    <x v="0"/>
    <x v="0"/>
    <x v="0"/>
    <x v="0"/>
    <x v="0"/>
    <m/>
    <m/>
    <m/>
    <m/>
    <m/>
    <m/>
  </r>
  <r>
    <x v="0"/>
    <s v="Kommunal"/>
    <x v="22"/>
    <m/>
    <s v="Elever"/>
    <x v="0"/>
    <x v="1"/>
    <x v="0"/>
    <x v="0"/>
    <x v="1"/>
    <x v="1"/>
    <x v="0"/>
    <x v="1"/>
    <x v="1"/>
    <x v="0"/>
    <x v="0"/>
    <x v="1"/>
    <x v="0"/>
    <x v="1"/>
    <x v="2"/>
    <x v="3"/>
    <x v="2"/>
    <x v="2"/>
    <x v="1"/>
    <x v="2"/>
    <x v="2"/>
    <x v="3"/>
    <x v="2"/>
    <x v="0"/>
    <x v="0"/>
    <x v="0"/>
    <x v="0"/>
    <m/>
    <m/>
    <m/>
    <m/>
    <m/>
    <m/>
  </r>
  <r>
    <x v="0"/>
    <s v="Kommunal"/>
    <x v="2"/>
    <m/>
    <s v="Elever"/>
    <x v="0"/>
    <x v="1"/>
    <x v="0"/>
    <x v="1"/>
    <x v="1"/>
    <x v="1"/>
    <x v="0"/>
    <x v="1"/>
    <x v="1"/>
    <x v="0"/>
    <x v="1"/>
    <x v="1"/>
    <x v="0"/>
    <x v="0"/>
    <x v="0"/>
    <x v="1"/>
    <x v="0"/>
    <x v="0"/>
    <x v="0"/>
    <x v="1"/>
    <x v="0"/>
    <x v="2"/>
    <x v="0"/>
    <x v="0"/>
    <x v="0"/>
    <x v="0"/>
    <x v="0"/>
    <m/>
    <m/>
    <m/>
    <m/>
    <m/>
    <m/>
  </r>
  <r>
    <x v="0"/>
    <s v="Kommunal"/>
    <x v="2"/>
    <m/>
    <s v="Elever"/>
    <x v="0"/>
    <x v="0"/>
    <x v="0"/>
    <x v="1"/>
    <x v="1"/>
    <x v="0"/>
    <x v="1"/>
    <x v="1"/>
    <x v="0"/>
    <x v="1"/>
    <x v="1"/>
    <x v="1"/>
    <x v="0"/>
    <x v="0"/>
    <x v="0"/>
    <x v="2"/>
    <x v="1"/>
    <x v="0"/>
    <x v="0"/>
    <x v="1"/>
    <x v="0"/>
    <x v="0"/>
    <x v="0"/>
    <x v="0"/>
    <x v="0"/>
    <x v="0"/>
    <x v="0"/>
    <m/>
    <m/>
    <m/>
    <m/>
    <m/>
    <m/>
  </r>
  <r>
    <x v="0"/>
    <s v="Kommunal"/>
    <x v="22"/>
    <m/>
    <s v="Elever"/>
    <x v="0"/>
    <x v="1"/>
    <x v="1"/>
    <x v="0"/>
    <x v="0"/>
    <x v="0"/>
    <x v="2"/>
    <x v="1"/>
    <x v="1"/>
    <x v="0"/>
    <x v="1"/>
    <x v="1"/>
    <x v="0"/>
    <x v="0"/>
    <x v="3"/>
    <x v="0"/>
    <x v="1"/>
    <x v="1"/>
    <x v="0"/>
    <x v="0"/>
    <x v="0"/>
    <x v="0"/>
    <x v="1"/>
    <x v="0"/>
    <x v="0"/>
    <x v="0"/>
    <x v="0"/>
    <m/>
    <m/>
    <m/>
    <m/>
    <m/>
    <m/>
  </r>
  <r>
    <x v="0"/>
    <s v="Kommunal"/>
    <x v="2"/>
    <m/>
    <s v="Elever"/>
    <x v="0"/>
    <x v="0"/>
    <x v="0"/>
    <x v="1"/>
    <x v="1"/>
    <x v="0"/>
    <x v="0"/>
    <x v="1"/>
    <x v="2"/>
    <x v="0"/>
    <x v="0"/>
    <x v="1"/>
    <x v="0"/>
    <x v="0"/>
    <x v="0"/>
    <x v="2"/>
    <x v="1"/>
    <x v="1"/>
    <x v="0"/>
    <x v="0"/>
    <x v="1"/>
    <x v="2"/>
    <x v="0"/>
    <x v="0"/>
    <x v="0"/>
    <x v="0"/>
    <x v="0"/>
    <m/>
    <m/>
    <m/>
    <m/>
    <m/>
    <m/>
  </r>
  <r>
    <x v="0"/>
    <s v="Kommunal"/>
    <x v="22"/>
    <m/>
    <s v="Elever"/>
    <x v="0"/>
    <x v="1"/>
    <x v="0"/>
    <x v="0"/>
    <x v="1"/>
    <x v="0"/>
    <x v="2"/>
    <x v="1"/>
    <x v="1"/>
    <x v="1"/>
    <x v="0"/>
    <x v="0"/>
    <x v="0"/>
    <x v="0"/>
    <x v="0"/>
    <x v="0"/>
    <x v="1"/>
    <x v="0"/>
    <x v="0"/>
    <x v="1"/>
    <x v="0"/>
    <x v="2"/>
    <x v="0"/>
    <x v="0"/>
    <x v="0"/>
    <x v="0"/>
    <x v="0"/>
    <m/>
    <m/>
    <m/>
    <m/>
    <m/>
    <m/>
  </r>
  <r>
    <x v="0"/>
    <s v="Kommunal"/>
    <x v="2"/>
    <m/>
    <s v="Elever"/>
    <x v="0"/>
    <x v="0"/>
    <x v="0"/>
    <x v="1"/>
    <x v="1"/>
    <x v="0"/>
    <x v="0"/>
    <x v="0"/>
    <x v="1"/>
    <x v="0"/>
    <x v="0"/>
    <x v="0"/>
    <x v="0"/>
    <x v="0"/>
    <x v="0"/>
    <x v="1"/>
    <x v="0"/>
    <x v="0"/>
    <x v="0"/>
    <x v="0"/>
    <x v="0"/>
    <x v="0"/>
    <x v="1"/>
    <x v="0"/>
    <x v="0"/>
    <x v="0"/>
    <x v="0"/>
    <m/>
    <m/>
    <m/>
    <m/>
    <m/>
    <m/>
  </r>
  <r>
    <x v="0"/>
    <s v="Kommunal"/>
    <x v="22"/>
    <m/>
    <s v="Elever"/>
    <x v="0"/>
    <x v="1"/>
    <x v="1"/>
    <x v="0"/>
    <x v="1"/>
    <x v="1"/>
    <x v="0"/>
    <x v="0"/>
    <x v="1"/>
    <x v="1"/>
    <x v="1"/>
    <x v="1"/>
    <x v="0"/>
    <x v="0"/>
    <x v="0"/>
    <x v="2"/>
    <x v="1"/>
    <x v="0"/>
    <x v="2"/>
    <x v="1"/>
    <x v="0"/>
    <x v="0"/>
    <x v="0"/>
    <x v="0"/>
    <x v="0"/>
    <x v="0"/>
    <x v="0"/>
    <m/>
    <m/>
    <m/>
    <m/>
    <m/>
    <m/>
  </r>
  <r>
    <x v="0"/>
    <s v="Kommunal"/>
    <x v="22"/>
    <m/>
    <s v="Elever"/>
    <x v="0"/>
    <x v="1"/>
    <x v="0"/>
    <x v="1"/>
    <x v="1"/>
    <x v="1"/>
    <x v="0"/>
    <x v="1"/>
    <x v="2"/>
    <x v="0"/>
    <x v="1"/>
    <x v="1"/>
    <x v="0"/>
    <x v="0"/>
    <x v="0"/>
    <x v="2"/>
    <x v="0"/>
    <x v="0"/>
    <x v="0"/>
    <x v="1"/>
    <x v="1"/>
    <x v="1"/>
    <x v="0"/>
    <x v="0"/>
    <x v="0"/>
    <x v="0"/>
    <x v="0"/>
    <m/>
    <m/>
    <m/>
    <m/>
    <m/>
    <m/>
  </r>
  <r>
    <x v="0"/>
    <s v="Kommunal"/>
    <x v="2"/>
    <m/>
    <s v="Elever"/>
    <x v="0"/>
    <x v="1"/>
    <x v="1"/>
    <x v="1"/>
    <x v="3"/>
    <x v="0"/>
    <x v="0"/>
    <x v="0"/>
    <x v="0"/>
    <x v="2"/>
    <x v="3"/>
    <x v="2"/>
    <x v="0"/>
    <x v="0"/>
    <x v="3"/>
    <x v="0"/>
    <x v="0"/>
    <x v="0"/>
    <x v="2"/>
    <x v="0"/>
    <x v="0"/>
    <x v="0"/>
    <x v="1"/>
    <x v="0"/>
    <x v="0"/>
    <x v="0"/>
    <x v="0"/>
    <m/>
    <m/>
    <m/>
    <m/>
    <m/>
    <m/>
  </r>
  <r>
    <x v="0"/>
    <s v="Kommunal"/>
    <x v="22"/>
    <m/>
    <s v="Elever"/>
    <x v="0"/>
    <x v="1"/>
    <x v="0"/>
    <x v="0"/>
    <x v="1"/>
    <x v="1"/>
    <x v="0"/>
    <x v="1"/>
    <x v="1"/>
    <x v="1"/>
    <x v="1"/>
    <x v="1"/>
    <x v="0"/>
    <x v="0"/>
    <x v="0"/>
    <x v="2"/>
    <x v="1"/>
    <x v="0"/>
    <x v="0"/>
    <x v="1"/>
    <x v="1"/>
    <x v="2"/>
    <x v="0"/>
    <x v="0"/>
    <x v="0"/>
    <x v="0"/>
    <x v="0"/>
    <m/>
    <m/>
    <m/>
    <m/>
    <m/>
    <m/>
  </r>
  <r>
    <x v="0"/>
    <s v="Kommunal"/>
    <x v="22"/>
    <m/>
    <s v="Elever"/>
    <x v="0"/>
    <x v="0"/>
    <x v="0"/>
    <x v="0"/>
    <x v="1"/>
    <x v="0"/>
    <x v="2"/>
    <x v="0"/>
    <x v="2"/>
    <x v="0"/>
    <x v="1"/>
    <x v="1"/>
    <x v="0"/>
    <x v="0"/>
    <x v="0"/>
    <x v="2"/>
    <x v="1"/>
    <x v="0"/>
    <x v="0"/>
    <x v="0"/>
    <x v="0"/>
    <x v="0"/>
    <x v="0"/>
    <x v="0"/>
    <x v="0"/>
    <x v="0"/>
    <x v="0"/>
    <m/>
    <m/>
    <m/>
    <m/>
    <m/>
    <m/>
  </r>
  <r>
    <x v="0"/>
    <s v="Kommunal"/>
    <x v="2"/>
    <m/>
    <s v="Elever"/>
    <x v="0"/>
    <x v="0"/>
    <x v="0"/>
    <x v="1"/>
    <x v="1"/>
    <x v="1"/>
    <x v="1"/>
    <x v="0"/>
    <x v="1"/>
    <x v="0"/>
    <x v="1"/>
    <x v="0"/>
    <x v="0"/>
    <x v="1"/>
    <x v="2"/>
    <x v="3"/>
    <x v="2"/>
    <x v="2"/>
    <x v="1"/>
    <x v="2"/>
    <x v="2"/>
    <x v="3"/>
    <x v="2"/>
    <x v="0"/>
    <x v="0"/>
    <x v="0"/>
    <x v="0"/>
    <m/>
    <m/>
    <m/>
    <m/>
    <m/>
    <m/>
  </r>
  <r>
    <x v="0"/>
    <s v="Kommunal"/>
    <x v="22"/>
    <m/>
    <s v="Elever"/>
    <x v="0"/>
    <x v="1"/>
    <x v="0"/>
    <x v="0"/>
    <x v="1"/>
    <x v="1"/>
    <x v="0"/>
    <x v="0"/>
    <x v="2"/>
    <x v="0"/>
    <x v="1"/>
    <x v="1"/>
    <x v="0"/>
    <x v="0"/>
    <x v="1"/>
    <x v="0"/>
    <x v="1"/>
    <x v="0"/>
    <x v="0"/>
    <x v="1"/>
    <x v="3"/>
    <x v="2"/>
    <x v="0"/>
    <x v="0"/>
    <x v="0"/>
    <x v="0"/>
    <x v="0"/>
    <m/>
    <m/>
    <m/>
    <m/>
    <m/>
    <m/>
  </r>
  <r>
    <x v="0"/>
    <s v="Kommunal"/>
    <x v="22"/>
    <m/>
    <s v="Elever"/>
    <x v="0"/>
    <x v="1"/>
    <x v="1"/>
    <x v="0"/>
    <x v="1"/>
    <x v="1"/>
    <x v="2"/>
    <x v="0"/>
    <x v="1"/>
    <x v="1"/>
    <x v="1"/>
    <x v="0"/>
    <x v="0"/>
    <x v="0"/>
    <x v="3"/>
    <x v="1"/>
    <x v="1"/>
    <x v="1"/>
    <x v="0"/>
    <x v="1"/>
    <x v="1"/>
    <x v="2"/>
    <x v="1"/>
    <x v="0"/>
    <x v="0"/>
    <x v="0"/>
    <x v="0"/>
    <m/>
    <m/>
    <m/>
    <m/>
    <m/>
    <m/>
  </r>
  <r>
    <x v="0"/>
    <s v="Kommunal"/>
    <x v="22"/>
    <m/>
    <s v="Elever"/>
    <x v="0"/>
    <x v="0"/>
    <x v="0"/>
    <x v="0"/>
    <x v="1"/>
    <x v="1"/>
    <x v="0"/>
    <x v="1"/>
    <x v="2"/>
    <x v="0"/>
    <x v="1"/>
    <x v="1"/>
    <x v="0"/>
    <x v="1"/>
    <x v="2"/>
    <x v="3"/>
    <x v="2"/>
    <x v="2"/>
    <x v="1"/>
    <x v="2"/>
    <x v="2"/>
    <x v="3"/>
    <x v="2"/>
    <x v="0"/>
    <x v="0"/>
    <x v="0"/>
    <x v="0"/>
    <m/>
    <m/>
    <m/>
    <m/>
    <m/>
    <m/>
  </r>
  <r>
    <x v="0"/>
    <s v="Kommunal"/>
    <x v="22"/>
    <m/>
    <s v="Elever"/>
    <x v="0"/>
    <x v="1"/>
    <x v="0"/>
    <x v="0"/>
    <x v="1"/>
    <x v="1"/>
    <x v="2"/>
    <x v="1"/>
    <x v="2"/>
    <x v="0"/>
    <x v="1"/>
    <x v="1"/>
    <x v="0"/>
    <x v="1"/>
    <x v="2"/>
    <x v="3"/>
    <x v="2"/>
    <x v="2"/>
    <x v="1"/>
    <x v="2"/>
    <x v="2"/>
    <x v="3"/>
    <x v="2"/>
    <x v="0"/>
    <x v="0"/>
    <x v="0"/>
    <x v="0"/>
    <m/>
    <m/>
    <m/>
    <m/>
    <m/>
    <m/>
  </r>
  <r>
    <x v="0"/>
    <s v="Kommunal"/>
    <x v="22"/>
    <m/>
    <s v="Elever"/>
    <x v="0"/>
    <x v="0"/>
    <x v="0"/>
    <x v="0"/>
    <x v="1"/>
    <x v="1"/>
    <x v="1"/>
    <x v="1"/>
    <x v="2"/>
    <x v="0"/>
    <x v="1"/>
    <x v="1"/>
    <x v="0"/>
    <x v="0"/>
    <x v="0"/>
    <x v="2"/>
    <x v="1"/>
    <x v="1"/>
    <x v="0"/>
    <x v="1"/>
    <x v="0"/>
    <x v="2"/>
    <x v="0"/>
    <x v="0"/>
    <x v="0"/>
    <x v="0"/>
    <x v="0"/>
    <m/>
    <m/>
    <m/>
    <m/>
    <m/>
    <m/>
  </r>
  <r>
    <x v="0"/>
    <s v="Kommunal"/>
    <x v="22"/>
    <m/>
    <s v="Elever"/>
    <x v="0"/>
    <x v="0"/>
    <x v="0"/>
    <x v="0"/>
    <x v="1"/>
    <x v="0"/>
    <x v="0"/>
    <x v="1"/>
    <x v="2"/>
    <x v="0"/>
    <x v="1"/>
    <x v="1"/>
    <x v="0"/>
    <x v="0"/>
    <x v="1"/>
    <x v="2"/>
    <x v="1"/>
    <x v="1"/>
    <x v="0"/>
    <x v="1"/>
    <x v="0"/>
    <x v="0"/>
    <x v="0"/>
    <x v="0"/>
    <x v="0"/>
    <x v="0"/>
    <x v="0"/>
    <m/>
    <m/>
    <m/>
    <m/>
    <m/>
    <m/>
  </r>
  <r>
    <x v="0"/>
    <s v="Kommunal"/>
    <x v="22"/>
    <m/>
    <s v="Elever"/>
    <x v="0"/>
    <x v="1"/>
    <x v="1"/>
    <x v="0"/>
    <x v="1"/>
    <x v="1"/>
    <x v="1"/>
    <x v="0"/>
    <x v="0"/>
    <x v="1"/>
    <x v="0"/>
    <x v="1"/>
    <x v="0"/>
    <x v="1"/>
    <x v="2"/>
    <x v="3"/>
    <x v="2"/>
    <x v="2"/>
    <x v="1"/>
    <x v="2"/>
    <x v="2"/>
    <x v="3"/>
    <x v="2"/>
    <x v="0"/>
    <x v="0"/>
    <x v="0"/>
    <x v="0"/>
    <m/>
    <m/>
    <m/>
    <m/>
    <m/>
    <m/>
  </r>
  <r>
    <x v="0"/>
    <s v="Kommunal"/>
    <x v="22"/>
    <m/>
    <s v="Elever"/>
    <x v="0"/>
    <x v="1"/>
    <x v="0"/>
    <x v="0"/>
    <x v="1"/>
    <x v="1"/>
    <x v="2"/>
    <x v="1"/>
    <x v="2"/>
    <x v="0"/>
    <x v="1"/>
    <x v="1"/>
    <x v="0"/>
    <x v="0"/>
    <x v="0"/>
    <x v="1"/>
    <x v="1"/>
    <x v="3"/>
    <x v="0"/>
    <x v="1"/>
    <x v="0"/>
    <x v="2"/>
    <x v="0"/>
    <x v="0"/>
    <x v="0"/>
    <x v="0"/>
    <x v="0"/>
    <m/>
    <m/>
    <m/>
    <m/>
    <m/>
    <m/>
  </r>
  <r>
    <x v="0"/>
    <s v="Kommunal"/>
    <x v="6"/>
    <m/>
    <s v="Elever"/>
    <x v="0"/>
    <x v="0"/>
    <x v="0"/>
    <x v="1"/>
    <x v="1"/>
    <x v="0"/>
    <x v="0"/>
    <x v="1"/>
    <x v="1"/>
    <x v="2"/>
    <x v="0"/>
    <x v="1"/>
    <x v="0"/>
    <x v="0"/>
    <x v="3"/>
    <x v="0"/>
    <x v="0"/>
    <x v="0"/>
    <x v="0"/>
    <x v="0"/>
    <x v="0"/>
    <x v="0"/>
    <x v="0"/>
    <x v="0"/>
    <x v="0"/>
    <x v="0"/>
    <x v="0"/>
    <m/>
    <m/>
    <m/>
    <m/>
    <m/>
    <m/>
  </r>
  <r>
    <x v="0"/>
    <s v="Kommunal"/>
    <x v="22"/>
    <m/>
    <s v="Elever"/>
    <x v="0"/>
    <x v="0"/>
    <x v="0"/>
    <x v="0"/>
    <x v="1"/>
    <x v="1"/>
    <x v="1"/>
    <x v="1"/>
    <x v="2"/>
    <x v="0"/>
    <x v="1"/>
    <x v="1"/>
    <x v="0"/>
    <x v="1"/>
    <x v="2"/>
    <x v="3"/>
    <x v="2"/>
    <x v="2"/>
    <x v="1"/>
    <x v="2"/>
    <x v="2"/>
    <x v="3"/>
    <x v="2"/>
    <x v="0"/>
    <x v="0"/>
    <x v="0"/>
    <x v="0"/>
    <m/>
    <m/>
    <m/>
    <m/>
    <m/>
    <m/>
  </r>
  <r>
    <x v="0"/>
    <s v="Kommunal"/>
    <x v="22"/>
    <m/>
    <s v="Elever"/>
    <x v="0"/>
    <x v="1"/>
    <x v="0"/>
    <x v="0"/>
    <x v="1"/>
    <x v="0"/>
    <x v="1"/>
    <x v="1"/>
    <x v="1"/>
    <x v="0"/>
    <x v="1"/>
    <x v="1"/>
    <x v="0"/>
    <x v="0"/>
    <x v="1"/>
    <x v="0"/>
    <x v="1"/>
    <x v="1"/>
    <x v="0"/>
    <x v="0"/>
    <x v="1"/>
    <x v="1"/>
    <x v="0"/>
    <x v="0"/>
    <x v="0"/>
    <x v="0"/>
    <x v="0"/>
    <m/>
    <m/>
    <m/>
    <m/>
    <m/>
    <m/>
  </r>
  <r>
    <x v="0"/>
    <s v="Kommunal"/>
    <x v="11"/>
    <m/>
    <s v="Elever"/>
    <x v="0"/>
    <x v="1"/>
    <x v="0"/>
    <x v="0"/>
    <x v="1"/>
    <x v="1"/>
    <x v="1"/>
    <x v="1"/>
    <x v="1"/>
    <x v="1"/>
    <x v="0"/>
    <x v="0"/>
    <x v="0"/>
    <x v="1"/>
    <x v="2"/>
    <x v="3"/>
    <x v="2"/>
    <x v="2"/>
    <x v="1"/>
    <x v="2"/>
    <x v="2"/>
    <x v="3"/>
    <x v="2"/>
    <x v="0"/>
    <x v="0"/>
    <x v="0"/>
    <x v="0"/>
    <m/>
    <m/>
    <m/>
    <m/>
    <m/>
    <m/>
  </r>
  <r>
    <x v="0"/>
    <s v="Kommunal"/>
    <x v="22"/>
    <m/>
    <s v="Elever"/>
    <x v="0"/>
    <x v="0"/>
    <x v="0"/>
    <x v="0"/>
    <x v="1"/>
    <x v="1"/>
    <x v="2"/>
    <x v="1"/>
    <x v="0"/>
    <x v="0"/>
    <x v="1"/>
    <x v="1"/>
    <x v="0"/>
    <x v="1"/>
    <x v="2"/>
    <x v="3"/>
    <x v="2"/>
    <x v="2"/>
    <x v="1"/>
    <x v="2"/>
    <x v="2"/>
    <x v="3"/>
    <x v="2"/>
    <x v="0"/>
    <x v="0"/>
    <x v="0"/>
    <x v="0"/>
    <m/>
    <m/>
    <m/>
    <m/>
    <m/>
    <m/>
  </r>
  <r>
    <x v="0"/>
    <s v="Kommunal"/>
    <x v="28"/>
    <m/>
    <s v="Elever"/>
    <x v="0"/>
    <x v="0"/>
    <x v="0"/>
    <x v="3"/>
    <x v="2"/>
    <x v="3"/>
    <x v="3"/>
    <x v="3"/>
    <x v="2"/>
    <x v="3"/>
    <x v="2"/>
    <x v="3"/>
    <x v="0"/>
    <x v="1"/>
    <x v="2"/>
    <x v="3"/>
    <x v="2"/>
    <x v="2"/>
    <x v="1"/>
    <x v="2"/>
    <x v="2"/>
    <x v="3"/>
    <x v="2"/>
    <x v="0"/>
    <x v="0"/>
    <x v="0"/>
    <x v="0"/>
    <m/>
    <m/>
    <m/>
    <m/>
    <m/>
    <m/>
  </r>
  <r>
    <x v="0"/>
    <s v="Kommunal"/>
    <x v="28"/>
    <m/>
    <s v="Elever"/>
    <x v="0"/>
    <x v="1"/>
    <x v="1"/>
    <x v="1"/>
    <x v="1"/>
    <x v="1"/>
    <x v="0"/>
    <x v="0"/>
    <x v="1"/>
    <x v="1"/>
    <x v="0"/>
    <x v="1"/>
    <x v="0"/>
    <x v="0"/>
    <x v="0"/>
    <x v="1"/>
    <x v="1"/>
    <x v="0"/>
    <x v="0"/>
    <x v="1"/>
    <x v="1"/>
    <x v="1"/>
    <x v="1"/>
    <x v="0"/>
    <x v="0"/>
    <x v="0"/>
    <x v="0"/>
    <m/>
    <m/>
    <m/>
    <m/>
    <m/>
    <m/>
  </r>
  <r>
    <x v="0"/>
    <s v="Kommunal"/>
    <x v="28"/>
    <m/>
    <s v="Elever"/>
    <x v="0"/>
    <x v="0"/>
    <x v="0"/>
    <x v="0"/>
    <x v="1"/>
    <x v="1"/>
    <x v="1"/>
    <x v="1"/>
    <x v="2"/>
    <x v="0"/>
    <x v="1"/>
    <x v="1"/>
    <x v="0"/>
    <x v="0"/>
    <x v="0"/>
    <x v="2"/>
    <x v="1"/>
    <x v="1"/>
    <x v="0"/>
    <x v="1"/>
    <x v="1"/>
    <x v="3"/>
    <x v="0"/>
    <x v="0"/>
    <x v="0"/>
    <x v="0"/>
    <x v="0"/>
    <m/>
    <m/>
    <m/>
    <m/>
    <m/>
    <m/>
  </r>
  <r>
    <x v="0"/>
    <s v="Kommunal"/>
    <x v="28"/>
    <m/>
    <s v="Elever"/>
    <x v="0"/>
    <x v="1"/>
    <x v="1"/>
    <x v="0"/>
    <x v="0"/>
    <x v="0"/>
    <x v="0"/>
    <x v="2"/>
    <x v="1"/>
    <x v="1"/>
    <x v="3"/>
    <x v="1"/>
    <x v="0"/>
    <x v="1"/>
    <x v="2"/>
    <x v="3"/>
    <x v="2"/>
    <x v="2"/>
    <x v="1"/>
    <x v="2"/>
    <x v="2"/>
    <x v="3"/>
    <x v="2"/>
    <x v="0"/>
    <x v="0"/>
    <x v="0"/>
    <x v="0"/>
    <m/>
    <m/>
    <m/>
    <m/>
    <m/>
    <m/>
  </r>
  <r>
    <x v="0"/>
    <s v="Kommunal"/>
    <x v="28"/>
    <m/>
    <s v="Elever"/>
    <x v="0"/>
    <x v="0"/>
    <x v="0"/>
    <x v="1"/>
    <x v="1"/>
    <x v="0"/>
    <x v="0"/>
    <x v="0"/>
    <x v="1"/>
    <x v="0"/>
    <x v="0"/>
    <x v="0"/>
    <x v="0"/>
    <x v="0"/>
    <x v="1"/>
    <x v="1"/>
    <x v="0"/>
    <x v="3"/>
    <x v="2"/>
    <x v="3"/>
    <x v="0"/>
    <x v="0"/>
    <x v="1"/>
    <x v="0"/>
    <x v="0"/>
    <x v="0"/>
    <x v="0"/>
    <m/>
    <m/>
    <m/>
    <m/>
    <m/>
    <m/>
  </r>
  <r>
    <x v="0"/>
    <s v="Kommunal"/>
    <x v="28"/>
    <m/>
    <s v="Elever"/>
    <x v="0"/>
    <x v="1"/>
    <x v="1"/>
    <x v="3"/>
    <x v="2"/>
    <x v="3"/>
    <x v="3"/>
    <x v="3"/>
    <x v="2"/>
    <x v="3"/>
    <x v="2"/>
    <x v="3"/>
    <x v="0"/>
    <x v="0"/>
    <x v="0"/>
    <x v="1"/>
    <x v="0"/>
    <x v="0"/>
    <x v="2"/>
    <x v="0"/>
    <x v="1"/>
    <x v="1"/>
    <x v="1"/>
    <x v="0"/>
    <x v="0"/>
    <x v="0"/>
    <x v="0"/>
    <m/>
    <m/>
    <m/>
    <m/>
    <m/>
    <m/>
  </r>
  <r>
    <x v="0"/>
    <s v="Kommunal"/>
    <x v="28"/>
    <m/>
    <s v="Elever"/>
    <x v="0"/>
    <x v="1"/>
    <x v="2"/>
    <x v="0"/>
    <x v="0"/>
    <x v="0"/>
    <x v="0"/>
    <x v="2"/>
    <x v="2"/>
    <x v="0"/>
    <x v="1"/>
    <x v="1"/>
    <x v="0"/>
    <x v="0"/>
    <x v="1"/>
    <x v="2"/>
    <x v="1"/>
    <x v="0"/>
    <x v="0"/>
    <x v="1"/>
    <x v="0"/>
    <x v="0"/>
    <x v="0"/>
    <x v="0"/>
    <x v="0"/>
    <x v="0"/>
    <x v="0"/>
    <m/>
    <m/>
    <m/>
    <m/>
    <m/>
    <m/>
  </r>
  <r>
    <x v="0"/>
    <s v="Kommunal"/>
    <x v="28"/>
    <m/>
    <s v="Elever"/>
    <x v="0"/>
    <x v="0"/>
    <x v="0"/>
    <x v="0"/>
    <x v="1"/>
    <x v="1"/>
    <x v="1"/>
    <x v="1"/>
    <x v="2"/>
    <x v="0"/>
    <x v="1"/>
    <x v="1"/>
    <x v="0"/>
    <x v="0"/>
    <x v="1"/>
    <x v="2"/>
    <x v="1"/>
    <x v="1"/>
    <x v="0"/>
    <x v="1"/>
    <x v="0"/>
    <x v="2"/>
    <x v="0"/>
    <x v="0"/>
    <x v="0"/>
    <x v="0"/>
    <x v="0"/>
    <m/>
    <m/>
    <m/>
    <m/>
    <m/>
    <m/>
  </r>
  <r>
    <x v="0"/>
    <s v="Kommunal"/>
    <x v="28"/>
    <m/>
    <s v="Elever"/>
    <x v="0"/>
    <x v="0"/>
    <x v="0"/>
    <x v="0"/>
    <x v="1"/>
    <x v="1"/>
    <x v="1"/>
    <x v="1"/>
    <x v="1"/>
    <x v="0"/>
    <x v="1"/>
    <x v="1"/>
    <x v="0"/>
    <x v="0"/>
    <x v="1"/>
    <x v="2"/>
    <x v="1"/>
    <x v="0"/>
    <x v="0"/>
    <x v="1"/>
    <x v="0"/>
    <x v="2"/>
    <x v="0"/>
    <x v="0"/>
    <x v="0"/>
    <x v="0"/>
    <x v="0"/>
    <m/>
    <m/>
    <m/>
    <m/>
    <m/>
    <m/>
  </r>
  <r>
    <x v="0"/>
    <s v="Kommunal"/>
    <x v="28"/>
    <m/>
    <s v="Elever"/>
    <x v="0"/>
    <x v="1"/>
    <x v="0"/>
    <x v="0"/>
    <x v="1"/>
    <x v="1"/>
    <x v="0"/>
    <x v="1"/>
    <x v="2"/>
    <x v="1"/>
    <x v="0"/>
    <x v="0"/>
    <x v="0"/>
    <x v="0"/>
    <x v="0"/>
    <x v="2"/>
    <x v="1"/>
    <x v="0"/>
    <x v="0"/>
    <x v="1"/>
    <x v="0"/>
    <x v="1"/>
    <x v="0"/>
    <x v="0"/>
    <x v="0"/>
    <x v="0"/>
    <x v="0"/>
    <m/>
    <m/>
    <m/>
    <m/>
    <m/>
    <m/>
  </r>
  <r>
    <x v="0"/>
    <s v="Kommunal"/>
    <x v="28"/>
    <m/>
    <s v="Elever"/>
    <x v="0"/>
    <x v="1"/>
    <x v="1"/>
    <x v="0"/>
    <x v="0"/>
    <x v="0"/>
    <x v="0"/>
    <x v="2"/>
    <x v="1"/>
    <x v="1"/>
    <x v="3"/>
    <x v="1"/>
    <x v="0"/>
    <x v="1"/>
    <x v="2"/>
    <x v="3"/>
    <x v="2"/>
    <x v="2"/>
    <x v="1"/>
    <x v="2"/>
    <x v="2"/>
    <x v="3"/>
    <x v="2"/>
    <x v="0"/>
    <x v="0"/>
    <x v="0"/>
    <x v="0"/>
    <m/>
    <m/>
    <m/>
    <m/>
    <m/>
    <m/>
  </r>
  <r>
    <x v="0"/>
    <s v="Kommunal"/>
    <x v="28"/>
    <m/>
    <s v="Elever"/>
    <x v="0"/>
    <x v="0"/>
    <x v="0"/>
    <x v="0"/>
    <x v="0"/>
    <x v="1"/>
    <x v="1"/>
    <x v="1"/>
    <x v="1"/>
    <x v="1"/>
    <x v="1"/>
    <x v="1"/>
    <x v="0"/>
    <x v="1"/>
    <x v="2"/>
    <x v="3"/>
    <x v="2"/>
    <x v="2"/>
    <x v="1"/>
    <x v="2"/>
    <x v="2"/>
    <x v="3"/>
    <x v="2"/>
    <x v="0"/>
    <x v="0"/>
    <x v="0"/>
    <x v="0"/>
    <m/>
    <m/>
    <m/>
    <m/>
    <m/>
    <m/>
  </r>
  <r>
    <x v="0"/>
    <s v="Kommunal"/>
    <x v="22"/>
    <m/>
    <s v="Elever"/>
    <x v="0"/>
    <x v="1"/>
    <x v="0"/>
    <x v="0"/>
    <x v="1"/>
    <x v="1"/>
    <x v="1"/>
    <x v="0"/>
    <x v="2"/>
    <x v="0"/>
    <x v="1"/>
    <x v="1"/>
    <x v="0"/>
    <x v="0"/>
    <x v="1"/>
    <x v="0"/>
    <x v="0"/>
    <x v="0"/>
    <x v="0"/>
    <x v="1"/>
    <x v="1"/>
    <x v="1"/>
    <x v="1"/>
    <x v="0"/>
    <x v="0"/>
    <x v="0"/>
    <x v="0"/>
    <m/>
    <m/>
    <m/>
    <m/>
    <m/>
    <m/>
  </r>
  <r>
    <x v="0"/>
    <s v="Kommunal"/>
    <x v="6"/>
    <m/>
    <s v="Elever"/>
    <x v="0"/>
    <x v="1"/>
    <x v="1"/>
    <x v="0"/>
    <x v="1"/>
    <x v="0"/>
    <x v="0"/>
    <x v="1"/>
    <x v="2"/>
    <x v="0"/>
    <x v="1"/>
    <x v="1"/>
    <x v="0"/>
    <x v="0"/>
    <x v="1"/>
    <x v="0"/>
    <x v="0"/>
    <x v="0"/>
    <x v="0"/>
    <x v="0"/>
    <x v="0"/>
    <x v="1"/>
    <x v="0"/>
    <x v="0"/>
    <x v="0"/>
    <x v="0"/>
    <x v="0"/>
    <m/>
    <m/>
    <m/>
    <m/>
    <m/>
    <m/>
  </r>
  <r>
    <x v="0"/>
    <s v="Kommunal"/>
    <x v="28"/>
    <m/>
    <s v="Elever"/>
    <x v="0"/>
    <x v="1"/>
    <x v="1"/>
    <x v="0"/>
    <x v="3"/>
    <x v="2"/>
    <x v="0"/>
    <x v="1"/>
    <x v="1"/>
    <x v="1"/>
    <x v="1"/>
    <x v="0"/>
    <x v="0"/>
    <x v="0"/>
    <x v="1"/>
    <x v="1"/>
    <x v="1"/>
    <x v="1"/>
    <x v="0"/>
    <x v="0"/>
    <x v="0"/>
    <x v="0"/>
    <x v="0"/>
    <x v="0"/>
    <x v="0"/>
    <x v="0"/>
    <x v="0"/>
    <m/>
    <m/>
    <m/>
    <m/>
    <m/>
    <m/>
  </r>
  <r>
    <x v="0"/>
    <s v="Kommunal"/>
    <x v="28"/>
    <m/>
    <s v="Elever"/>
    <x v="0"/>
    <x v="1"/>
    <x v="1"/>
    <x v="0"/>
    <x v="0"/>
    <x v="1"/>
    <x v="2"/>
    <x v="2"/>
    <x v="0"/>
    <x v="2"/>
    <x v="3"/>
    <x v="1"/>
    <x v="0"/>
    <x v="0"/>
    <x v="1"/>
    <x v="2"/>
    <x v="0"/>
    <x v="0"/>
    <x v="0"/>
    <x v="1"/>
    <x v="0"/>
    <x v="2"/>
    <x v="0"/>
    <x v="0"/>
    <x v="0"/>
    <x v="0"/>
    <x v="0"/>
    <m/>
    <m/>
    <m/>
    <m/>
    <m/>
    <m/>
  </r>
  <r>
    <x v="0"/>
    <s v="Kommunal"/>
    <x v="22"/>
    <m/>
    <s v="Elever"/>
    <x v="0"/>
    <x v="1"/>
    <x v="2"/>
    <x v="1"/>
    <x v="0"/>
    <x v="2"/>
    <x v="2"/>
    <x v="0"/>
    <x v="2"/>
    <x v="1"/>
    <x v="0"/>
    <x v="0"/>
    <x v="0"/>
    <x v="1"/>
    <x v="2"/>
    <x v="3"/>
    <x v="2"/>
    <x v="2"/>
    <x v="1"/>
    <x v="2"/>
    <x v="2"/>
    <x v="3"/>
    <x v="2"/>
    <x v="0"/>
    <x v="0"/>
    <x v="0"/>
    <x v="0"/>
    <m/>
    <m/>
    <m/>
    <m/>
    <m/>
    <m/>
  </r>
  <r>
    <x v="0"/>
    <s v="Kommunal"/>
    <x v="28"/>
    <m/>
    <s v="Elever"/>
    <x v="0"/>
    <x v="1"/>
    <x v="1"/>
    <x v="0"/>
    <x v="3"/>
    <x v="2"/>
    <x v="0"/>
    <x v="0"/>
    <x v="1"/>
    <x v="1"/>
    <x v="3"/>
    <x v="0"/>
    <x v="0"/>
    <x v="0"/>
    <x v="1"/>
    <x v="1"/>
    <x v="1"/>
    <x v="0"/>
    <x v="2"/>
    <x v="1"/>
    <x v="0"/>
    <x v="0"/>
    <x v="1"/>
    <x v="0"/>
    <x v="0"/>
    <x v="0"/>
    <x v="0"/>
    <m/>
    <m/>
    <m/>
    <m/>
    <m/>
    <m/>
  </r>
  <r>
    <x v="0"/>
    <s v="Kommunal"/>
    <x v="28"/>
    <m/>
    <s v="Elever"/>
    <x v="0"/>
    <x v="0"/>
    <x v="0"/>
    <x v="0"/>
    <x v="1"/>
    <x v="1"/>
    <x v="0"/>
    <x v="1"/>
    <x v="2"/>
    <x v="0"/>
    <x v="1"/>
    <x v="1"/>
    <x v="0"/>
    <x v="1"/>
    <x v="2"/>
    <x v="3"/>
    <x v="2"/>
    <x v="2"/>
    <x v="1"/>
    <x v="2"/>
    <x v="2"/>
    <x v="3"/>
    <x v="2"/>
    <x v="0"/>
    <x v="0"/>
    <x v="0"/>
    <x v="0"/>
    <m/>
    <m/>
    <m/>
    <m/>
    <m/>
    <m/>
  </r>
  <r>
    <x v="0"/>
    <s v="Kommunal"/>
    <x v="22"/>
    <m/>
    <s v="Elever"/>
    <x v="0"/>
    <x v="0"/>
    <x v="0"/>
    <x v="0"/>
    <x v="1"/>
    <x v="0"/>
    <x v="0"/>
    <x v="1"/>
    <x v="2"/>
    <x v="1"/>
    <x v="1"/>
    <x v="1"/>
    <x v="0"/>
    <x v="0"/>
    <x v="1"/>
    <x v="2"/>
    <x v="1"/>
    <x v="0"/>
    <x v="0"/>
    <x v="1"/>
    <x v="1"/>
    <x v="1"/>
    <x v="0"/>
    <x v="0"/>
    <x v="0"/>
    <x v="0"/>
    <x v="0"/>
    <m/>
    <m/>
    <m/>
    <m/>
    <m/>
    <m/>
  </r>
  <r>
    <x v="0"/>
    <s v="Kommunal"/>
    <x v="22"/>
    <m/>
    <s v="Elever"/>
    <x v="0"/>
    <x v="1"/>
    <x v="0"/>
    <x v="0"/>
    <x v="1"/>
    <x v="1"/>
    <x v="0"/>
    <x v="1"/>
    <x v="2"/>
    <x v="0"/>
    <x v="1"/>
    <x v="1"/>
    <x v="0"/>
    <x v="1"/>
    <x v="2"/>
    <x v="3"/>
    <x v="2"/>
    <x v="2"/>
    <x v="1"/>
    <x v="2"/>
    <x v="2"/>
    <x v="3"/>
    <x v="2"/>
    <x v="0"/>
    <x v="0"/>
    <x v="0"/>
    <x v="0"/>
    <m/>
    <m/>
    <m/>
    <m/>
    <m/>
    <m/>
  </r>
  <r>
    <x v="0"/>
    <s v="Kommunal"/>
    <x v="22"/>
    <m/>
    <s v="Elever"/>
    <x v="0"/>
    <x v="1"/>
    <x v="0"/>
    <x v="0"/>
    <x v="1"/>
    <x v="2"/>
    <x v="2"/>
    <x v="1"/>
    <x v="2"/>
    <x v="0"/>
    <x v="1"/>
    <x v="1"/>
    <x v="0"/>
    <x v="0"/>
    <x v="1"/>
    <x v="2"/>
    <x v="1"/>
    <x v="3"/>
    <x v="0"/>
    <x v="3"/>
    <x v="1"/>
    <x v="2"/>
    <x v="0"/>
    <x v="0"/>
    <x v="0"/>
    <x v="0"/>
    <x v="0"/>
    <m/>
    <m/>
    <m/>
    <m/>
    <m/>
    <m/>
  </r>
  <r>
    <x v="0"/>
    <s v="Kommunal"/>
    <x v="22"/>
    <m/>
    <s v="Elever"/>
    <x v="0"/>
    <x v="1"/>
    <x v="0"/>
    <x v="0"/>
    <x v="0"/>
    <x v="1"/>
    <x v="2"/>
    <x v="0"/>
    <x v="2"/>
    <x v="0"/>
    <x v="1"/>
    <x v="1"/>
    <x v="0"/>
    <x v="0"/>
    <x v="3"/>
    <x v="0"/>
    <x v="1"/>
    <x v="3"/>
    <x v="2"/>
    <x v="1"/>
    <x v="1"/>
    <x v="1"/>
    <x v="0"/>
    <x v="0"/>
    <x v="0"/>
    <x v="0"/>
    <x v="0"/>
    <m/>
    <m/>
    <m/>
    <m/>
    <m/>
    <m/>
  </r>
  <r>
    <x v="0"/>
    <s v="Kommunal"/>
    <x v="22"/>
    <m/>
    <s v="Elever"/>
    <x v="0"/>
    <x v="0"/>
    <x v="0"/>
    <x v="0"/>
    <x v="1"/>
    <x v="0"/>
    <x v="2"/>
    <x v="1"/>
    <x v="1"/>
    <x v="1"/>
    <x v="1"/>
    <x v="1"/>
    <x v="0"/>
    <x v="0"/>
    <x v="3"/>
    <x v="0"/>
    <x v="1"/>
    <x v="3"/>
    <x v="0"/>
    <x v="1"/>
    <x v="1"/>
    <x v="0"/>
    <x v="1"/>
    <x v="0"/>
    <x v="0"/>
    <x v="0"/>
    <x v="0"/>
    <m/>
    <m/>
    <m/>
    <m/>
    <m/>
    <m/>
  </r>
  <r>
    <x v="0"/>
    <s v="Kommunal"/>
    <x v="22"/>
    <m/>
    <s v="Elever"/>
    <x v="0"/>
    <x v="1"/>
    <x v="1"/>
    <x v="0"/>
    <x v="1"/>
    <x v="1"/>
    <x v="1"/>
    <x v="0"/>
    <x v="2"/>
    <x v="0"/>
    <x v="1"/>
    <x v="1"/>
    <x v="0"/>
    <x v="0"/>
    <x v="1"/>
    <x v="2"/>
    <x v="1"/>
    <x v="1"/>
    <x v="0"/>
    <x v="1"/>
    <x v="3"/>
    <x v="0"/>
    <x v="0"/>
    <x v="0"/>
    <x v="0"/>
    <x v="0"/>
    <x v="0"/>
    <m/>
    <m/>
    <m/>
    <m/>
    <m/>
    <m/>
  </r>
  <r>
    <x v="0"/>
    <s v="Kommunal"/>
    <x v="22"/>
    <m/>
    <s v="Elever"/>
    <x v="0"/>
    <x v="0"/>
    <x v="0"/>
    <x v="1"/>
    <x v="1"/>
    <x v="0"/>
    <x v="0"/>
    <x v="1"/>
    <x v="1"/>
    <x v="0"/>
    <x v="1"/>
    <x v="1"/>
    <x v="0"/>
    <x v="0"/>
    <x v="0"/>
    <x v="1"/>
    <x v="0"/>
    <x v="3"/>
    <x v="0"/>
    <x v="0"/>
    <x v="0"/>
    <x v="1"/>
    <x v="1"/>
    <x v="0"/>
    <x v="0"/>
    <x v="0"/>
    <x v="0"/>
    <m/>
    <m/>
    <m/>
    <m/>
    <m/>
    <m/>
  </r>
  <r>
    <x v="0"/>
    <s v="Kommunal"/>
    <x v="22"/>
    <m/>
    <s v="Elever"/>
    <x v="0"/>
    <x v="0"/>
    <x v="0"/>
    <x v="0"/>
    <x v="0"/>
    <x v="1"/>
    <x v="1"/>
    <x v="1"/>
    <x v="2"/>
    <x v="0"/>
    <x v="1"/>
    <x v="1"/>
    <x v="0"/>
    <x v="0"/>
    <x v="0"/>
    <x v="2"/>
    <x v="1"/>
    <x v="1"/>
    <x v="0"/>
    <x v="1"/>
    <x v="0"/>
    <x v="2"/>
    <x v="0"/>
    <x v="0"/>
    <x v="0"/>
    <x v="0"/>
    <x v="0"/>
    <m/>
    <m/>
    <m/>
    <m/>
    <m/>
    <m/>
  </r>
  <r>
    <x v="0"/>
    <s v="Kommunal"/>
    <x v="22"/>
    <m/>
    <s v="Elever"/>
    <x v="0"/>
    <x v="0"/>
    <x v="0"/>
    <x v="1"/>
    <x v="1"/>
    <x v="1"/>
    <x v="0"/>
    <x v="2"/>
    <x v="1"/>
    <x v="0"/>
    <x v="1"/>
    <x v="1"/>
    <x v="0"/>
    <x v="0"/>
    <x v="0"/>
    <x v="2"/>
    <x v="1"/>
    <x v="0"/>
    <x v="0"/>
    <x v="1"/>
    <x v="0"/>
    <x v="0"/>
    <x v="0"/>
    <x v="0"/>
    <x v="0"/>
    <x v="0"/>
    <x v="0"/>
    <m/>
    <m/>
    <m/>
    <m/>
    <m/>
    <m/>
  </r>
  <r>
    <x v="0"/>
    <s v="Kommunal"/>
    <x v="24"/>
    <m/>
    <s v="Elever"/>
    <x v="0"/>
    <x v="0"/>
    <x v="0"/>
    <x v="0"/>
    <x v="1"/>
    <x v="1"/>
    <x v="1"/>
    <x v="0"/>
    <x v="1"/>
    <x v="1"/>
    <x v="1"/>
    <x v="1"/>
    <x v="0"/>
    <x v="0"/>
    <x v="0"/>
    <x v="0"/>
    <x v="0"/>
    <x v="1"/>
    <x v="0"/>
    <x v="1"/>
    <x v="0"/>
    <x v="0"/>
    <x v="0"/>
    <x v="0"/>
    <x v="0"/>
    <x v="0"/>
    <x v="0"/>
    <m/>
    <m/>
    <m/>
    <m/>
    <m/>
    <m/>
  </r>
  <r>
    <x v="0"/>
    <s v="Kommunal"/>
    <x v="22"/>
    <m/>
    <s v="Elever"/>
    <x v="0"/>
    <x v="1"/>
    <x v="0"/>
    <x v="1"/>
    <x v="1"/>
    <x v="0"/>
    <x v="2"/>
    <x v="1"/>
    <x v="1"/>
    <x v="1"/>
    <x v="1"/>
    <x v="1"/>
    <x v="0"/>
    <x v="0"/>
    <x v="0"/>
    <x v="2"/>
    <x v="1"/>
    <x v="0"/>
    <x v="0"/>
    <x v="1"/>
    <x v="0"/>
    <x v="0"/>
    <x v="0"/>
    <x v="0"/>
    <x v="0"/>
    <x v="0"/>
    <x v="0"/>
    <m/>
    <m/>
    <m/>
    <m/>
    <m/>
    <m/>
  </r>
  <r>
    <x v="0"/>
    <s v="Kommunal"/>
    <x v="22"/>
    <m/>
    <s v="Elever"/>
    <x v="0"/>
    <x v="0"/>
    <x v="0"/>
    <x v="1"/>
    <x v="1"/>
    <x v="1"/>
    <x v="1"/>
    <x v="1"/>
    <x v="1"/>
    <x v="0"/>
    <x v="1"/>
    <x v="1"/>
    <x v="0"/>
    <x v="0"/>
    <x v="0"/>
    <x v="2"/>
    <x v="1"/>
    <x v="1"/>
    <x v="0"/>
    <x v="1"/>
    <x v="0"/>
    <x v="2"/>
    <x v="0"/>
    <x v="0"/>
    <x v="0"/>
    <x v="0"/>
    <x v="0"/>
    <m/>
    <m/>
    <m/>
    <m/>
    <m/>
    <m/>
  </r>
  <r>
    <x v="0"/>
    <s v="Kommunal"/>
    <x v="22"/>
    <m/>
    <s v="Elever"/>
    <x v="0"/>
    <x v="0"/>
    <x v="0"/>
    <x v="1"/>
    <x v="1"/>
    <x v="0"/>
    <x v="1"/>
    <x v="1"/>
    <x v="1"/>
    <x v="1"/>
    <x v="1"/>
    <x v="0"/>
    <x v="0"/>
    <x v="0"/>
    <x v="0"/>
    <x v="1"/>
    <x v="0"/>
    <x v="1"/>
    <x v="2"/>
    <x v="0"/>
    <x v="1"/>
    <x v="2"/>
    <x v="0"/>
    <x v="0"/>
    <x v="0"/>
    <x v="0"/>
    <x v="0"/>
    <m/>
    <m/>
    <m/>
    <m/>
    <m/>
    <m/>
  </r>
  <r>
    <x v="0"/>
    <s v="Kommunal"/>
    <x v="22"/>
    <m/>
    <s v="Elever"/>
    <x v="0"/>
    <x v="0"/>
    <x v="1"/>
    <x v="0"/>
    <x v="1"/>
    <x v="1"/>
    <x v="1"/>
    <x v="2"/>
    <x v="1"/>
    <x v="0"/>
    <x v="1"/>
    <x v="1"/>
    <x v="0"/>
    <x v="0"/>
    <x v="0"/>
    <x v="2"/>
    <x v="1"/>
    <x v="1"/>
    <x v="0"/>
    <x v="1"/>
    <x v="3"/>
    <x v="2"/>
    <x v="0"/>
    <x v="0"/>
    <x v="0"/>
    <x v="0"/>
    <x v="0"/>
    <m/>
    <m/>
    <m/>
    <m/>
    <m/>
    <m/>
  </r>
  <r>
    <x v="0"/>
    <s v="Kommunal"/>
    <x v="22"/>
    <m/>
    <s v="Elever"/>
    <x v="0"/>
    <x v="0"/>
    <x v="0"/>
    <x v="0"/>
    <x v="1"/>
    <x v="1"/>
    <x v="0"/>
    <x v="1"/>
    <x v="1"/>
    <x v="0"/>
    <x v="0"/>
    <x v="1"/>
    <x v="0"/>
    <x v="1"/>
    <x v="2"/>
    <x v="3"/>
    <x v="2"/>
    <x v="2"/>
    <x v="1"/>
    <x v="2"/>
    <x v="2"/>
    <x v="3"/>
    <x v="2"/>
    <x v="0"/>
    <x v="0"/>
    <x v="0"/>
    <x v="0"/>
    <m/>
    <m/>
    <m/>
    <m/>
    <m/>
    <m/>
  </r>
  <r>
    <x v="0"/>
    <s v="Kommunal"/>
    <x v="22"/>
    <m/>
    <s v="Elever"/>
    <x v="0"/>
    <x v="0"/>
    <x v="0"/>
    <x v="0"/>
    <x v="1"/>
    <x v="1"/>
    <x v="0"/>
    <x v="0"/>
    <x v="2"/>
    <x v="1"/>
    <x v="1"/>
    <x v="1"/>
    <x v="0"/>
    <x v="0"/>
    <x v="3"/>
    <x v="1"/>
    <x v="1"/>
    <x v="1"/>
    <x v="0"/>
    <x v="1"/>
    <x v="0"/>
    <x v="1"/>
    <x v="0"/>
    <x v="0"/>
    <x v="0"/>
    <x v="0"/>
    <x v="0"/>
    <m/>
    <m/>
    <m/>
    <m/>
    <m/>
    <m/>
  </r>
  <r>
    <x v="0"/>
    <s v="Kommunal"/>
    <x v="22"/>
    <m/>
    <s v="Elever"/>
    <x v="0"/>
    <x v="1"/>
    <x v="0"/>
    <x v="1"/>
    <x v="1"/>
    <x v="2"/>
    <x v="2"/>
    <x v="1"/>
    <x v="1"/>
    <x v="0"/>
    <x v="1"/>
    <x v="1"/>
    <x v="0"/>
    <x v="0"/>
    <x v="3"/>
    <x v="2"/>
    <x v="1"/>
    <x v="0"/>
    <x v="0"/>
    <x v="1"/>
    <x v="1"/>
    <x v="2"/>
    <x v="0"/>
    <x v="0"/>
    <x v="0"/>
    <x v="0"/>
    <x v="0"/>
    <m/>
    <m/>
    <m/>
    <m/>
    <m/>
    <m/>
  </r>
  <r>
    <x v="0"/>
    <s v="Kommunal"/>
    <x v="22"/>
    <m/>
    <s v="Elever"/>
    <x v="0"/>
    <x v="0"/>
    <x v="0"/>
    <x v="2"/>
    <x v="0"/>
    <x v="1"/>
    <x v="1"/>
    <x v="1"/>
    <x v="1"/>
    <x v="1"/>
    <x v="1"/>
    <x v="1"/>
    <x v="0"/>
    <x v="0"/>
    <x v="3"/>
    <x v="0"/>
    <x v="1"/>
    <x v="1"/>
    <x v="0"/>
    <x v="1"/>
    <x v="0"/>
    <x v="0"/>
    <x v="0"/>
    <x v="0"/>
    <x v="0"/>
    <x v="0"/>
    <x v="0"/>
    <m/>
    <m/>
    <m/>
    <m/>
    <m/>
    <m/>
  </r>
  <r>
    <x v="0"/>
    <s v="Kommunal"/>
    <x v="22"/>
    <m/>
    <s v="Elever"/>
    <x v="0"/>
    <x v="1"/>
    <x v="0"/>
    <x v="0"/>
    <x v="1"/>
    <x v="1"/>
    <x v="0"/>
    <x v="0"/>
    <x v="1"/>
    <x v="0"/>
    <x v="0"/>
    <x v="1"/>
    <x v="0"/>
    <x v="0"/>
    <x v="1"/>
    <x v="0"/>
    <x v="1"/>
    <x v="0"/>
    <x v="0"/>
    <x v="1"/>
    <x v="1"/>
    <x v="1"/>
    <x v="0"/>
    <x v="0"/>
    <x v="0"/>
    <x v="0"/>
    <x v="0"/>
    <m/>
    <m/>
    <m/>
    <m/>
    <m/>
    <m/>
  </r>
  <r>
    <x v="0"/>
    <s v="Kommunal"/>
    <x v="5"/>
    <m/>
    <s v="Elever"/>
    <x v="0"/>
    <x v="0"/>
    <x v="0"/>
    <x v="0"/>
    <x v="1"/>
    <x v="1"/>
    <x v="1"/>
    <x v="1"/>
    <x v="2"/>
    <x v="0"/>
    <x v="1"/>
    <x v="1"/>
    <x v="0"/>
    <x v="0"/>
    <x v="0"/>
    <x v="2"/>
    <x v="1"/>
    <x v="1"/>
    <x v="0"/>
    <x v="1"/>
    <x v="0"/>
    <x v="2"/>
    <x v="0"/>
    <x v="0"/>
    <x v="0"/>
    <x v="0"/>
    <x v="0"/>
    <m/>
    <m/>
    <m/>
    <m/>
    <m/>
    <m/>
  </r>
  <r>
    <x v="0"/>
    <s v="Kommunal"/>
    <x v="22"/>
    <m/>
    <s v="Elever"/>
    <x v="0"/>
    <x v="0"/>
    <x v="0"/>
    <x v="0"/>
    <x v="1"/>
    <x v="1"/>
    <x v="0"/>
    <x v="1"/>
    <x v="2"/>
    <x v="0"/>
    <x v="1"/>
    <x v="1"/>
    <x v="0"/>
    <x v="0"/>
    <x v="1"/>
    <x v="2"/>
    <x v="1"/>
    <x v="1"/>
    <x v="0"/>
    <x v="1"/>
    <x v="1"/>
    <x v="1"/>
    <x v="0"/>
    <x v="0"/>
    <x v="0"/>
    <x v="0"/>
    <x v="0"/>
    <m/>
    <m/>
    <m/>
    <m/>
    <m/>
    <m/>
  </r>
  <r>
    <x v="0"/>
    <s v="Kommunal"/>
    <x v="22"/>
    <m/>
    <s v="Elever"/>
    <x v="0"/>
    <x v="0"/>
    <x v="0"/>
    <x v="1"/>
    <x v="1"/>
    <x v="1"/>
    <x v="1"/>
    <x v="1"/>
    <x v="2"/>
    <x v="0"/>
    <x v="1"/>
    <x v="1"/>
    <x v="0"/>
    <x v="0"/>
    <x v="0"/>
    <x v="0"/>
    <x v="1"/>
    <x v="1"/>
    <x v="0"/>
    <x v="1"/>
    <x v="0"/>
    <x v="0"/>
    <x v="0"/>
    <x v="0"/>
    <x v="0"/>
    <x v="0"/>
    <x v="0"/>
    <m/>
    <m/>
    <m/>
    <m/>
    <m/>
    <m/>
  </r>
  <r>
    <x v="0"/>
    <s v="Kommunal"/>
    <x v="22"/>
    <m/>
    <s v="Elever"/>
    <x v="0"/>
    <x v="1"/>
    <x v="0"/>
    <x v="0"/>
    <x v="1"/>
    <x v="1"/>
    <x v="0"/>
    <x v="1"/>
    <x v="1"/>
    <x v="1"/>
    <x v="1"/>
    <x v="1"/>
    <x v="0"/>
    <x v="0"/>
    <x v="1"/>
    <x v="2"/>
    <x v="1"/>
    <x v="0"/>
    <x v="0"/>
    <x v="1"/>
    <x v="0"/>
    <x v="1"/>
    <x v="0"/>
    <x v="0"/>
    <x v="0"/>
    <x v="0"/>
    <x v="0"/>
    <m/>
    <m/>
    <m/>
    <m/>
    <m/>
    <m/>
  </r>
  <r>
    <x v="0"/>
    <s v="Kommunal"/>
    <x v="22"/>
    <m/>
    <s v="Elever"/>
    <x v="0"/>
    <x v="1"/>
    <x v="1"/>
    <x v="0"/>
    <x v="1"/>
    <x v="1"/>
    <x v="1"/>
    <x v="1"/>
    <x v="2"/>
    <x v="0"/>
    <x v="1"/>
    <x v="1"/>
    <x v="0"/>
    <x v="0"/>
    <x v="0"/>
    <x v="2"/>
    <x v="1"/>
    <x v="1"/>
    <x v="0"/>
    <x v="1"/>
    <x v="1"/>
    <x v="2"/>
    <x v="0"/>
    <x v="0"/>
    <x v="0"/>
    <x v="0"/>
    <x v="0"/>
    <m/>
    <m/>
    <m/>
    <m/>
    <m/>
    <m/>
  </r>
  <r>
    <x v="0"/>
    <s v="Kommunal"/>
    <x v="27"/>
    <m/>
    <s v="Elever"/>
    <x v="0"/>
    <x v="1"/>
    <x v="1"/>
    <x v="0"/>
    <x v="0"/>
    <x v="0"/>
    <x v="0"/>
    <x v="1"/>
    <x v="0"/>
    <x v="1"/>
    <x v="1"/>
    <x v="0"/>
    <x v="0"/>
    <x v="0"/>
    <x v="3"/>
    <x v="1"/>
    <x v="1"/>
    <x v="0"/>
    <x v="2"/>
    <x v="0"/>
    <x v="0"/>
    <x v="0"/>
    <x v="1"/>
    <x v="0"/>
    <x v="0"/>
    <x v="0"/>
    <x v="0"/>
    <m/>
    <m/>
    <m/>
    <m/>
    <m/>
    <m/>
  </r>
  <r>
    <x v="0"/>
    <s v="Kommunal"/>
    <x v="27"/>
    <m/>
    <s v="Elever"/>
    <x v="0"/>
    <x v="1"/>
    <x v="1"/>
    <x v="0"/>
    <x v="1"/>
    <x v="1"/>
    <x v="1"/>
    <x v="0"/>
    <x v="1"/>
    <x v="2"/>
    <x v="1"/>
    <x v="1"/>
    <x v="0"/>
    <x v="0"/>
    <x v="1"/>
    <x v="1"/>
    <x v="1"/>
    <x v="0"/>
    <x v="0"/>
    <x v="1"/>
    <x v="0"/>
    <x v="1"/>
    <x v="0"/>
    <x v="0"/>
    <x v="0"/>
    <x v="0"/>
    <x v="0"/>
    <m/>
    <m/>
    <m/>
    <m/>
    <m/>
    <m/>
  </r>
  <r>
    <x v="0"/>
    <s v="Kommunal"/>
    <x v="27"/>
    <m/>
    <s v="Elever"/>
    <x v="0"/>
    <x v="2"/>
    <x v="0"/>
    <x v="1"/>
    <x v="1"/>
    <x v="0"/>
    <x v="0"/>
    <x v="2"/>
    <x v="1"/>
    <x v="1"/>
    <x v="0"/>
    <x v="0"/>
    <x v="0"/>
    <x v="0"/>
    <x v="3"/>
    <x v="1"/>
    <x v="3"/>
    <x v="1"/>
    <x v="0"/>
    <x v="3"/>
    <x v="1"/>
    <x v="0"/>
    <x v="3"/>
    <x v="0"/>
    <x v="0"/>
    <x v="0"/>
    <x v="0"/>
    <m/>
    <m/>
    <m/>
    <m/>
    <m/>
    <m/>
  </r>
  <r>
    <x v="0"/>
    <s v="Kommunal"/>
    <x v="27"/>
    <m/>
    <s v="Elever"/>
    <x v="0"/>
    <x v="2"/>
    <x v="1"/>
    <x v="0"/>
    <x v="1"/>
    <x v="2"/>
    <x v="0"/>
    <x v="2"/>
    <x v="0"/>
    <x v="2"/>
    <x v="1"/>
    <x v="0"/>
    <x v="0"/>
    <x v="0"/>
    <x v="1"/>
    <x v="0"/>
    <x v="3"/>
    <x v="3"/>
    <x v="0"/>
    <x v="3"/>
    <x v="0"/>
    <x v="0"/>
    <x v="1"/>
    <x v="0"/>
    <x v="0"/>
    <x v="0"/>
    <x v="0"/>
    <m/>
    <m/>
    <m/>
    <m/>
    <m/>
    <m/>
  </r>
  <r>
    <x v="0"/>
    <s v="Kommunal"/>
    <x v="27"/>
    <m/>
    <s v="Elever"/>
    <x v="0"/>
    <x v="1"/>
    <x v="0"/>
    <x v="0"/>
    <x v="1"/>
    <x v="1"/>
    <x v="1"/>
    <x v="0"/>
    <x v="0"/>
    <x v="1"/>
    <x v="1"/>
    <x v="1"/>
    <x v="0"/>
    <x v="0"/>
    <x v="3"/>
    <x v="0"/>
    <x v="1"/>
    <x v="1"/>
    <x v="0"/>
    <x v="1"/>
    <x v="0"/>
    <x v="0"/>
    <x v="0"/>
    <x v="0"/>
    <x v="0"/>
    <x v="0"/>
    <x v="0"/>
    <m/>
    <m/>
    <m/>
    <m/>
    <m/>
    <m/>
  </r>
  <r>
    <x v="0"/>
    <s v="Kommunal"/>
    <x v="27"/>
    <m/>
    <s v="Elever"/>
    <x v="0"/>
    <x v="0"/>
    <x v="0"/>
    <x v="0"/>
    <x v="1"/>
    <x v="1"/>
    <x v="1"/>
    <x v="1"/>
    <x v="1"/>
    <x v="0"/>
    <x v="1"/>
    <x v="1"/>
    <x v="0"/>
    <x v="0"/>
    <x v="0"/>
    <x v="1"/>
    <x v="1"/>
    <x v="1"/>
    <x v="0"/>
    <x v="1"/>
    <x v="0"/>
    <x v="2"/>
    <x v="0"/>
    <x v="0"/>
    <x v="0"/>
    <x v="0"/>
    <x v="0"/>
    <m/>
    <m/>
    <m/>
    <m/>
    <m/>
    <m/>
  </r>
  <r>
    <x v="0"/>
    <s v="Kommunal"/>
    <x v="27"/>
    <m/>
    <s v="Elever"/>
    <x v="0"/>
    <x v="0"/>
    <x v="1"/>
    <x v="0"/>
    <x v="0"/>
    <x v="1"/>
    <x v="0"/>
    <x v="1"/>
    <x v="1"/>
    <x v="1"/>
    <x v="1"/>
    <x v="1"/>
    <x v="0"/>
    <x v="0"/>
    <x v="1"/>
    <x v="1"/>
    <x v="1"/>
    <x v="0"/>
    <x v="0"/>
    <x v="1"/>
    <x v="1"/>
    <x v="2"/>
    <x v="0"/>
    <x v="0"/>
    <x v="0"/>
    <x v="0"/>
    <x v="0"/>
    <m/>
    <m/>
    <m/>
    <m/>
    <m/>
    <m/>
  </r>
  <r>
    <x v="0"/>
    <s v="Kommunal"/>
    <x v="27"/>
    <m/>
    <s v="Elever"/>
    <x v="0"/>
    <x v="0"/>
    <x v="0"/>
    <x v="0"/>
    <x v="1"/>
    <x v="0"/>
    <x v="1"/>
    <x v="1"/>
    <x v="1"/>
    <x v="2"/>
    <x v="0"/>
    <x v="1"/>
    <x v="0"/>
    <x v="0"/>
    <x v="0"/>
    <x v="1"/>
    <x v="0"/>
    <x v="1"/>
    <x v="0"/>
    <x v="1"/>
    <x v="0"/>
    <x v="0"/>
    <x v="1"/>
    <x v="0"/>
    <x v="0"/>
    <x v="0"/>
    <x v="0"/>
    <m/>
    <m/>
    <m/>
    <m/>
    <m/>
    <m/>
  </r>
  <r>
    <x v="0"/>
    <s v="Kommunal"/>
    <x v="27"/>
    <m/>
    <s v="Elever"/>
    <x v="0"/>
    <x v="1"/>
    <x v="1"/>
    <x v="0"/>
    <x v="0"/>
    <x v="0"/>
    <x v="1"/>
    <x v="0"/>
    <x v="2"/>
    <x v="1"/>
    <x v="0"/>
    <x v="0"/>
    <x v="0"/>
    <x v="0"/>
    <x v="1"/>
    <x v="1"/>
    <x v="1"/>
    <x v="0"/>
    <x v="0"/>
    <x v="1"/>
    <x v="1"/>
    <x v="1"/>
    <x v="1"/>
    <x v="0"/>
    <x v="0"/>
    <x v="0"/>
    <x v="0"/>
    <m/>
    <m/>
    <m/>
    <m/>
    <m/>
    <m/>
  </r>
  <r>
    <x v="0"/>
    <s v="Kommunal"/>
    <x v="6"/>
    <m/>
    <s v="Elever"/>
    <x v="0"/>
    <x v="0"/>
    <x v="0"/>
    <x v="0"/>
    <x v="1"/>
    <x v="1"/>
    <x v="0"/>
    <x v="1"/>
    <x v="1"/>
    <x v="0"/>
    <x v="1"/>
    <x v="1"/>
    <x v="0"/>
    <x v="0"/>
    <x v="0"/>
    <x v="1"/>
    <x v="1"/>
    <x v="0"/>
    <x v="0"/>
    <x v="1"/>
    <x v="0"/>
    <x v="1"/>
    <x v="0"/>
    <x v="0"/>
    <x v="0"/>
    <x v="0"/>
    <x v="0"/>
    <m/>
    <m/>
    <m/>
    <m/>
    <m/>
    <m/>
  </r>
  <r>
    <x v="0"/>
    <s v="Kommunal"/>
    <x v="13"/>
    <m/>
    <s v="Elever"/>
    <x v="0"/>
    <x v="1"/>
    <x v="2"/>
    <x v="2"/>
    <x v="0"/>
    <x v="0"/>
    <x v="2"/>
    <x v="1"/>
    <x v="2"/>
    <x v="0"/>
    <x v="1"/>
    <x v="1"/>
    <x v="0"/>
    <x v="2"/>
    <x v="2"/>
    <x v="3"/>
    <x v="2"/>
    <x v="2"/>
    <x v="1"/>
    <x v="2"/>
    <x v="2"/>
    <x v="3"/>
    <x v="2"/>
    <x v="0"/>
    <x v="0"/>
    <x v="0"/>
    <x v="0"/>
    <m/>
    <m/>
    <m/>
    <m/>
    <m/>
    <m/>
  </r>
  <r>
    <x v="0"/>
    <s v="Kommunal"/>
    <x v="28"/>
    <m/>
    <s v="Elever"/>
    <x v="0"/>
    <x v="0"/>
    <x v="0"/>
    <x v="0"/>
    <x v="0"/>
    <x v="1"/>
    <x v="0"/>
    <x v="1"/>
    <x v="1"/>
    <x v="0"/>
    <x v="2"/>
    <x v="1"/>
    <x v="0"/>
    <x v="0"/>
    <x v="1"/>
    <x v="0"/>
    <x v="1"/>
    <x v="0"/>
    <x v="0"/>
    <x v="1"/>
    <x v="0"/>
    <x v="1"/>
    <x v="0"/>
    <x v="0"/>
    <x v="0"/>
    <x v="0"/>
    <x v="0"/>
    <m/>
    <m/>
    <m/>
    <m/>
    <m/>
    <m/>
  </r>
  <r>
    <x v="0"/>
    <s v="Kommunal"/>
    <x v="28"/>
    <m/>
    <s v="Elever"/>
    <x v="0"/>
    <x v="1"/>
    <x v="2"/>
    <x v="0"/>
    <x v="3"/>
    <x v="2"/>
    <x v="2"/>
    <x v="2"/>
    <x v="3"/>
    <x v="3"/>
    <x v="2"/>
    <x v="3"/>
    <x v="0"/>
    <x v="1"/>
    <x v="2"/>
    <x v="3"/>
    <x v="2"/>
    <x v="2"/>
    <x v="1"/>
    <x v="2"/>
    <x v="2"/>
    <x v="3"/>
    <x v="2"/>
    <x v="0"/>
    <x v="0"/>
    <x v="0"/>
    <x v="0"/>
    <m/>
    <m/>
    <m/>
    <m/>
    <m/>
    <m/>
  </r>
  <r>
    <x v="0"/>
    <s v="Kommunal"/>
    <x v="28"/>
    <m/>
    <s v="Elever"/>
    <x v="0"/>
    <x v="0"/>
    <x v="0"/>
    <x v="1"/>
    <x v="1"/>
    <x v="0"/>
    <x v="0"/>
    <x v="1"/>
    <x v="2"/>
    <x v="0"/>
    <x v="1"/>
    <x v="3"/>
    <x v="0"/>
    <x v="1"/>
    <x v="2"/>
    <x v="3"/>
    <x v="2"/>
    <x v="2"/>
    <x v="1"/>
    <x v="2"/>
    <x v="2"/>
    <x v="3"/>
    <x v="2"/>
    <x v="0"/>
    <x v="0"/>
    <x v="0"/>
    <x v="0"/>
    <m/>
    <m/>
    <m/>
    <m/>
    <m/>
    <m/>
  </r>
  <r>
    <x v="0"/>
    <s v="Kommunal"/>
    <x v="28"/>
    <m/>
    <s v="Elever"/>
    <x v="0"/>
    <x v="0"/>
    <x v="0"/>
    <x v="1"/>
    <x v="0"/>
    <x v="1"/>
    <x v="0"/>
    <x v="0"/>
    <x v="0"/>
    <x v="1"/>
    <x v="3"/>
    <x v="1"/>
    <x v="0"/>
    <x v="0"/>
    <x v="0"/>
    <x v="2"/>
    <x v="1"/>
    <x v="0"/>
    <x v="0"/>
    <x v="1"/>
    <x v="3"/>
    <x v="0"/>
    <x v="0"/>
    <x v="0"/>
    <x v="0"/>
    <x v="0"/>
    <x v="0"/>
    <m/>
    <m/>
    <m/>
    <m/>
    <m/>
    <m/>
  </r>
  <r>
    <x v="0"/>
    <s v="Kommunal"/>
    <x v="28"/>
    <m/>
    <s v="Elever"/>
    <x v="0"/>
    <x v="1"/>
    <x v="1"/>
    <x v="0"/>
    <x v="0"/>
    <x v="0"/>
    <x v="0"/>
    <x v="2"/>
    <x v="2"/>
    <x v="1"/>
    <x v="1"/>
    <x v="1"/>
    <x v="0"/>
    <x v="0"/>
    <x v="3"/>
    <x v="0"/>
    <x v="0"/>
    <x v="3"/>
    <x v="2"/>
    <x v="1"/>
    <x v="3"/>
    <x v="2"/>
    <x v="1"/>
    <x v="0"/>
    <x v="0"/>
    <x v="0"/>
    <x v="0"/>
    <m/>
    <m/>
    <m/>
    <m/>
    <m/>
    <m/>
  </r>
  <r>
    <x v="0"/>
    <s v="Kommunal"/>
    <x v="28"/>
    <m/>
    <s v="Elever"/>
    <x v="0"/>
    <x v="1"/>
    <x v="1"/>
    <x v="1"/>
    <x v="0"/>
    <x v="0"/>
    <x v="0"/>
    <x v="2"/>
    <x v="0"/>
    <x v="0"/>
    <x v="0"/>
    <x v="0"/>
    <x v="0"/>
    <x v="1"/>
    <x v="2"/>
    <x v="3"/>
    <x v="2"/>
    <x v="2"/>
    <x v="1"/>
    <x v="2"/>
    <x v="2"/>
    <x v="3"/>
    <x v="2"/>
    <x v="0"/>
    <x v="0"/>
    <x v="0"/>
    <x v="0"/>
    <m/>
    <m/>
    <m/>
    <m/>
    <m/>
    <m/>
  </r>
  <r>
    <x v="0"/>
    <s v="Kommunal"/>
    <x v="28"/>
    <m/>
    <s v="Elever"/>
    <x v="0"/>
    <x v="0"/>
    <x v="1"/>
    <x v="0"/>
    <x v="3"/>
    <x v="0"/>
    <x v="0"/>
    <x v="0"/>
    <x v="0"/>
    <x v="1"/>
    <x v="0"/>
    <x v="0"/>
    <x v="0"/>
    <x v="0"/>
    <x v="1"/>
    <x v="0"/>
    <x v="0"/>
    <x v="0"/>
    <x v="2"/>
    <x v="1"/>
    <x v="0"/>
    <x v="0"/>
    <x v="1"/>
    <x v="0"/>
    <x v="0"/>
    <x v="0"/>
    <x v="0"/>
    <m/>
    <m/>
    <m/>
    <m/>
    <m/>
    <m/>
  </r>
  <r>
    <x v="0"/>
    <s v="Kommunal"/>
    <x v="28"/>
    <m/>
    <s v="Elever"/>
    <x v="0"/>
    <x v="1"/>
    <x v="1"/>
    <x v="0"/>
    <x v="0"/>
    <x v="0"/>
    <x v="0"/>
    <x v="0"/>
    <x v="2"/>
    <x v="1"/>
    <x v="0"/>
    <x v="1"/>
    <x v="0"/>
    <x v="0"/>
    <x v="3"/>
    <x v="0"/>
    <x v="3"/>
    <x v="0"/>
    <x v="2"/>
    <x v="0"/>
    <x v="3"/>
    <x v="2"/>
    <x v="1"/>
    <x v="0"/>
    <x v="0"/>
    <x v="0"/>
    <x v="0"/>
    <m/>
    <m/>
    <m/>
    <m/>
    <m/>
    <m/>
  </r>
  <r>
    <x v="0"/>
    <s v="Kommunal"/>
    <x v="28"/>
    <m/>
    <s v="Elever"/>
    <x v="0"/>
    <x v="1"/>
    <x v="1"/>
    <x v="1"/>
    <x v="0"/>
    <x v="0"/>
    <x v="1"/>
    <x v="0"/>
    <x v="1"/>
    <x v="0"/>
    <x v="0"/>
    <x v="0"/>
    <x v="0"/>
    <x v="0"/>
    <x v="1"/>
    <x v="1"/>
    <x v="1"/>
    <x v="0"/>
    <x v="0"/>
    <x v="1"/>
    <x v="0"/>
    <x v="1"/>
    <x v="0"/>
    <x v="0"/>
    <x v="0"/>
    <x v="0"/>
    <x v="0"/>
    <m/>
    <m/>
    <m/>
    <m/>
    <m/>
    <m/>
  </r>
  <r>
    <x v="0"/>
    <s v="Kommunal"/>
    <x v="28"/>
    <m/>
    <s v="Elever"/>
    <x v="0"/>
    <x v="1"/>
    <x v="0"/>
    <x v="0"/>
    <x v="1"/>
    <x v="1"/>
    <x v="0"/>
    <x v="0"/>
    <x v="1"/>
    <x v="2"/>
    <x v="3"/>
    <x v="1"/>
    <x v="0"/>
    <x v="0"/>
    <x v="0"/>
    <x v="2"/>
    <x v="0"/>
    <x v="1"/>
    <x v="2"/>
    <x v="1"/>
    <x v="2"/>
    <x v="2"/>
    <x v="0"/>
    <x v="0"/>
    <x v="0"/>
    <x v="0"/>
    <x v="0"/>
    <m/>
    <m/>
    <m/>
    <m/>
    <m/>
    <m/>
  </r>
  <r>
    <x v="0"/>
    <s v="Kommunal"/>
    <x v="28"/>
    <m/>
    <s v="Elever"/>
    <x v="0"/>
    <x v="1"/>
    <x v="0"/>
    <x v="0"/>
    <x v="0"/>
    <x v="1"/>
    <x v="0"/>
    <x v="1"/>
    <x v="1"/>
    <x v="0"/>
    <x v="0"/>
    <x v="0"/>
    <x v="0"/>
    <x v="1"/>
    <x v="2"/>
    <x v="3"/>
    <x v="2"/>
    <x v="2"/>
    <x v="1"/>
    <x v="2"/>
    <x v="2"/>
    <x v="3"/>
    <x v="2"/>
    <x v="0"/>
    <x v="0"/>
    <x v="0"/>
    <x v="0"/>
    <m/>
    <m/>
    <m/>
    <m/>
    <m/>
    <m/>
  </r>
  <r>
    <x v="0"/>
    <s v="Kommunal"/>
    <x v="28"/>
    <m/>
    <s v="Elever"/>
    <x v="0"/>
    <x v="0"/>
    <x v="1"/>
    <x v="0"/>
    <x v="0"/>
    <x v="0"/>
    <x v="0"/>
    <x v="2"/>
    <x v="2"/>
    <x v="1"/>
    <x v="0"/>
    <x v="0"/>
    <x v="0"/>
    <x v="0"/>
    <x v="1"/>
    <x v="1"/>
    <x v="0"/>
    <x v="0"/>
    <x v="2"/>
    <x v="1"/>
    <x v="0"/>
    <x v="1"/>
    <x v="0"/>
    <x v="0"/>
    <x v="0"/>
    <x v="0"/>
    <x v="0"/>
    <m/>
    <m/>
    <m/>
    <m/>
    <m/>
    <m/>
  </r>
  <r>
    <x v="0"/>
    <s v="Kommunal"/>
    <x v="28"/>
    <m/>
    <s v="Elever"/>
    <x v="0"/>
    <x v="0"/>
    <x v="1"/>
    <x v="0"/>
    <x v="0"/>
    <x v="0"/>
    <x v="0"/>
    <x v="2"/>
    <x v="1"/>
    <x v="1"/>
    <x v="0"/>
    <x v="0"/>
    <x v="0"/>
    <x v="0"/>
    <x v="1"/>
    <x v="1"/>
    <x v="0"/>
    <x v="0"/>
    <x v="2"/>
    <x v="1"/>
    <x v="0"/>
    <x v="1"/>
    <x v="0"/>
    <x v="0"/>
    <x v="0"/>
    <x v="0"/>
    <x v="0"/>
    <m/>
    <m/>
    <m/>
    <m/>
    <m/>
    <m/>
  </r>
  <r>
    <x v="0"/>
    <s v="Kommunal"/>
    <x v="28"/>
    <m/>
    <s v="Elever"/>
    <x v="0"/>
    <x v="1"/>
    <x v="2"/>
    <x v="1"/>
    <x v="1"/>
    <x v="0"/>
    <x v="2"/>
    <x v="1"/>
    <x v="0"/>
    <x v="1"/>
    <x v="2"/>
    <x v="3"/>
    <x v="0"/>
    <x v="1"/>
    <x v="2"/>
    <x v="3"/>
    <x v="2"/>
    <x v="2"/>
    <x v="1"/>
    <x v="2"/>
    <x v="2"/>
    <x v="3"/>
    <x v="2"/>
    <x v="0"/>
    <x v="0"/>
    <x v="0"/>
    <x v="0"/>
    <m/>
    <m/>
    <m/>
    <m/>
    <m/>
    <m/>
  </r>
  <r>
    <x v="0"/>
    <s v="Kommunal"/>
    <x v="28"/>
    <m/>
    <s v="Elever"/>
    <x v="0"/>
    <x v="0"/>
    <x v="0"/>
    <x v="1"/>
    <x v="1"/>
    <x v="0"/>
    <x v="2"/>
    <x v="0"/>
    <x v="1"/>
    <x v="0"/>
    <x v="0"/>
    <x v="1"/>
    <x v="0"/>
    <x v="0"/>
    <x v="1"/>
    <x v="2"/>
    <x v="0"/>
    <x v="1"/>
    <x v="2"/>
    <x v="1"/>
    <x v="1"/>
    <x v="2"/>
    <x v="1"/>
    <x v="0"/>
    <x v="0"/>
    <x v="0"/>
    <x v="0"/>
    <m/>
    <m/>
    <m/>
    <m/>
    <m/>
    <m/>
  </r>
  <r>
    <x v="0"/>
    <s v="Kommunal"/>
    <x v="28"/>
    <m/>
    <s v="Elever"/>
    <x v="0"/>
    <x v="1"/>
    <x v="1"/>
    <x v="0"/>
    <x v="1"/>
    <x v="1"/>
    <x v="0"/>
    <x v="1"/>
    <x v="2"/>
    <x v="0"/>
    <x v="1"/>
    <x v="0"/>
    <x v="0"/>
    <x v="0"/>
    <x v="1"/>
    <x v="0"/>
    <x v="1"/>
    <x v="3"/>
    <x v="0"/>
    <x v="1"/>
    <x v="0"/>
    <x v="2"/>
    <x v="0"/>
    <x v="0"/>
    <x v="0"/>
    <x v="0"/>
    <x v="0"/>
    <m/>
    <m/>
    <m/>
    <m/>
    <m/>
    <m/>
  </r>
  <r>
    <x v="0"/>
    <s v="Kommunal"/>
    <x v="28"/>
    <m/>
    <s v="Elever"/>
    <x v="0"/>
    <x v="0"/>
    <x v="1"/>
    <x v="1"/>
    <x v="1"/>
    <x v="0"/>
    <x v="2"/>
    <x v="0"/>
    <x v="0"/>
    <x v="1"/>
    <x v="0"/>
    <x v="0"/>
    <x v="0"/>
    <x v="0"/>
    <x v="1"/>
    <x v="0"/>
    <x v="0"/>
    <x v="1"/>
    <x v="2"/>
    <x v="0"/>
    <x v="0"/>
    <x v="2"/>
    <x v="1"/>
    <x v="0"/>
    <x v="0"/>
    <x v="0"/>
    <x v="0"/>
    <m/>
    <m/>
    <m/>
    <m/>
    <m/>
    <m/>
  </r>
  <r>
    <x v="0"/>
    <s v="Kommunal"/>
    <x v="28"/>
    <m/>
    <s v="Elever"/>
    <x v="0"/>
    <x v="0"/>
    <x v="1"/>
    <x v="1"/>
    <x v="1"/>
    <x v="0"/>
    <x v="2"/>
    <x v="0"/>
    <x v="1"/>
    <x v="0"/>
    <x v="1"/>
    <x v="1"/>
    <x v="0"/>
    <x v="0"/>
    <x v="1"/>
    <x v="0"/>
    <x v="1"/>
    <x v="3"/>
    <x v="0"/>
    <x v="1"/>
    <x v="0"/>
    <x v="1"/>
    <x v="0"/>
    <x v="0"/>
    <x v="0"/>
    <x v="0"/>
    <x v="0"/>
    <m/>
    <m/>
    <m/>
    <m/>
    <m/>
    <m/>
  </r>
  <r>
    <x v="0"/>
    <s v="Kommunal"/>
    <x v="29"/>
    <m/>
    <s v="Elever"/>
    <x v="0"/>
    <x v="1"/>
    <x v="0"/>
    <x v="0"/>
    <x v="1"/>
    <x v="1"/>
    <x v="1"/>
    <x v="1"/>
    <x v="2"/>
    <x v="0"/>
    <x v="1"/>
    <x v="1"/>
    <x v="0"/>
    <x v="0"/>
    <x v="0"/>
    <x v="2"/>
    <x v="1"/>
    <x v="1"/>
    <x v="0"/>
    <x v="1"/>
    <x v="0"/>
    <x v="2"/>
    <x v="0"/>
    <x v="0"/>
    <x v="0"/>
    <x v="0"/>
    <x v="0"/>
    <m/>
    <m/>
    <m/>
    <m/>
    <m/>
    <m/>
  </r>
  <r>
    <x v="0"/>
    <s v="Kommunal"/>
    <x v="29"/>
    <m/>
    <s v="Elever"/>
    <x v="0"/>
    <x v="1"/>
    <x v="0"/>
    <x v="1"/>
    <x v="1"/>
    <x v="0"/>
    <x v="1"/>
    <x v="0"/>
    <x v="0"/>
    <x v="2"/>
    <x v="1"/>
    <x v="0"/>
    <x v="0"/>
    <x v="0"/>
    <x v="1"/>
    <x v="1"/>
    <x v="0"/>
    <x v="1"/>
    <x v="0"/>
    <x v="1"/>
    <x v="0"/>
    <x v="2"/>
    <x v="0"/>
    <x v="0"/>
    <x v="0"/>
    <x v="0"/>
    <x v="0"/>
    <m/>
    <m/>
    <m/>
    <m/>
    <m/>
    <m/>
  </r>
  <r>
    <x v="0"/>
    <s v="Kommunal"/>
    <x v="29"/>
    <m/>
    <s v="Elever"/>
    <x v="0"/>
    <x v="2"/>
    <x v="0"/>
    <x v="0"/>
    <x v="1"/>
    <x v="1"/>
    <x v="1"/>
    <x v="1"/>
    <x v="2"/>
    <x v="0"/>
    <x v="1"/>
    <x v="1"/>
    <x v="0"/>
    <x v="0"/>
    <x v="0"/>
    <x v="1"/>
    <x v="1"/>
    <x v="1"/>
    <x v="0"/>
    <x v="1"/>
    <x v="0"/>
    <x v="0"/>
    <x v="0"/>
    <x v="0"/>
    <x v="0"/>
    <x v="0"/>
    <x v="0"/>
    <m/>
    <m/>
    <m/>
    <m/>
    <m/>
    <m/>
  </r>
  <r>
    <x v="0"/>
    <s v="Kommunal"/>
    <x v="29"/>
    <m/>
    <s v="Elever"/>
    <x v="0"/>
    <x v="0"/>
    <x v="1"/>
    <x v="1"/>
    <x v="1"/>
    <x v="0"/>
    <x v="0"/>
    <x v="0"/>
    <x v="1"/>
    <x v="1"/>
    <x v="1"/>
    <x v="1"/>
    <x v="0"/>
    <x v="0"/>
    <x v="3"/>
    <x v="2"/>
    <x v="1"/>
    <x v="1"/>
    <x v="0"/>
    <x v="0"/>
    <x v="0"/>
    <x v="0"/>
    <x v="0"/>
    <x v="0"/>
    <x v="0"/>
    <x v="0"/>
    <x v="0"/>
    <m/>
    <m/>
    <m/>
    <m/>
    <m/>
    <m/>
  </r>
  <r>
    <x v="0"/>
    <s v="Kommunal"/>
    <x v="29"/>
    <m/>
    <s v="Elever"/>
    <x v="0"/>
    <x v="1"/>
    <x v="1"/>
    <x v="0"/>
    <x v="1"/>
    <x v="1"/>
    <x v="1"/>
    <x v="0"/>
    <x v="1"/>
    <x v="1"/>
    <x v="1"/>
    <x v="0"/>
    <x v="0"/>
    <x v="0"/>
    <x v="1"/>
    <x v="0"/>
    <x v="0"/>
    <x v="0"/>
    <x v="0"/>
    <x v="1"/>
    <x v="1"/>
    <x v="1"/>
    <x v="1"/>
    <x v="0"/>
    <x v="0"/>
    <x v="0"/>
    <x v="0"/>
    <m/>
    <m/>
    <m/>
    <m/>
    <m/>
    <m/>
  </r>
  <r>
    <x v="0"/>
    <s v="Kommunal"/>
    <x v="29"/>
    <m/>
    <s v="Elever"/>
    <x v="0"/>
    <x v="0"/>
    <x v="0"/>
    <x v="0"/>
    <x v="1"/>
    <x v="0"/>
    <x v="0"/>
    <x v="0"/>
    <x v="1"/>
    <x v="1"/>
    <x v="0"/>
    <x v="0"/>
    <x v="0"/>
    <x v="0"/>
    <x v="1"/>
    <x v="1"/>
    <x v="0"/>
    <x v="0"/>
    <x v="0"/>
    <x v="0"/>
    <x v="0"/>
    <x v="3"/>
    <x v="3"/>
    <x v="0"/>
    <x v="0"/>
    <x v="0"/>
    <x v="0"/>
    <m/>
    <m/>
    <m/>
    <m/>
    <m/>
    <m/>
  </r>
  <r>
    <x v="0"/>
    <s v="Kommunal"/>
    <x v="29"/>
    <m/>
    <s v="Elever"/>
    <x v="0"/>
    <x v="0"/>
    <x v="1"/>
    <x v="1"/>
    <x v="1"/>
    <x v="1"/>
    <x v="1"/>
    <x v="0"/>
    <x v="1"/>
    <x v="0"/>
    <x v="1"/>
    <x v="1"/>
    <x v="0"/>
    <x v="0"/>
    <x v="3"/>
    <x v="1"/>
    <x v="1"/>
    <x v="0"/>
    <x v="0"/>
    <x v="1"/>
    <x v="1"/>
    <x v="1"/>
    <x v="0"/>
    <x v="0"/>
    <x v="0"/>
    <x v="0"/>
    <x v="0"/>
    <m/>
    <m/>
    <m/>
    <m/>
    <m/>
    <m/>
  </r>
  <r>
    <x v="0"/>
    <s v="Kommunal"/>
    <x v="29"/>
    <m/>
    <s v="Elever"/>
    <x v="0"/>
    <x v="0"/>
    <x v="0"/>
    <x v="0"/>
    <x v="1"/>
    <x v="1"/>
    <x v="1"/>
    <x v="1"/>
    <x v="2"/>
    <x v="0"/>
    <x v="1"/>
    <x v="1"/>
    <x v="0"/>
    <x v="0"/>
    <x v="0"/>
    <x v="2"/>
    <x v="1"/>
    <x v="1"/>
    <x v="0"/>
    <x v="1"/>
    <x v="0"/>
    <x v="1"/>
    <x v="0"/>
    <x v="0"/>
    <x v="0"/>
    <x v="0"/>
    <x v="0"/>
    <m/>
    <m/>
    <m/>
    <m/>
    <m/>
    <m/>
  </r>
  <r>
    <x v="0"/>
    <s v="Kommunal"/>
    <x v="29"/>
    <m/>
    <s v="Elever"/>
    <x v="0"/>
    <x v="0"/>
    <x v="0"/>
    <x v="0"/>
    <x v="1"/>
    <x v="0"/>
    <x v="1"/>
    <x v="1"/>
    <x v="1"/>
    <x v="1"/>
    <x v="1"/>
    <x v="0"/>
    <x v="0"/>
    <x v="0"/>
    <x v="1"/>
    <x v="2"/>
    <x v="1"/>
    <x v="0"/>
    <x v="0"/>
    <x v="0"/>
    <x v="1"/>
    <x v="2"/>
    <x v="0"/>
    <x v="0"/>
    <x v="0"/>
    <x v="0"/>
    <x v="0"/>
    <m/>
    <m/>
    <m/>
    <m/>
    <m/>
    <m/>
  </r>
  <r>
    <x v="0"/>
    <s v="Kommunal"/>
    <x v="29"/>
    <m/>
    <s v="Elever"/>
    <x v="0"/>
    <x v="0"/>
    <x v="0"/>
    <x v="0"/>
    <x v="1"/>
    <x v="0"/>
    <x v="1"/>
    <x v="1"/>
    <x v="1"/>
    <x v="1"/>
    <x v="1"/>
    <x v="0"/>
    <x v="0"/>
    <x v="0"/>
    <x v="1"/>
    <x v="2"/>
    <x v="1"/>
    <x v="0"/>
    <x v="0"/>
    <x v="0"/>
    <x v="0"/>
    <x v="0"/>
    <x v="1"/>
    <x v="0"/>
    <x v="0"/>
    <x v="0"/>
    <x v="0"/>
    <m/>
    <m/>
    <m/>
    <m/>
    <m/>
    <m/>
  </r>
  <r>
    <x v="0"/>
    <s v="Kommunal"/>
    <x v="6"/>
    <m/>
    <s v="Elever"/>
    <x v="0"/>
    <x v="0"/>
    <x v="0"/>
    <x v="0"/>
    <x v="1"/>
    <x v="1"/>
    <x v="1"/>
    <x v="0"/>
    <x v="2"/>
    <x v="0"/>
    <x v="1"/>
    <x v="1"/>
    <x v="0"/>
    <x v="0"/>
    <x v="3"/>
    <x v="2"/>
    <x v="1"/>
    <x v="1"/>
    <x v="0"/>
    <x v="1"/>
    <x v="0"/>
    <x v="0"/>
    <x v="0"/>
    <x v="0"/>
    <x v="0"/>
    <x v="0"/>
    <x v="0"/>
    <m/>
    <m/>
    <m/>
    <m/>
    <m/>
    <m/>
  </r>
  <r>
    <x v="0"/>
    <s v="Kommunal"/>
    <x v="29"/>
    <m/>
    <s v="Elever"/>
    <x v="0"/>
    <x v="0"/>
    <x v="0"/>
    <x v="0"/>
    <x v="1"/>
    <x v="1"/>
    <x v="1"/>
    <x v="1"/>
    <x v="1"/>
    <x v="0"/>
    <x v="1"/>
    <x v="1"/>
    <x v="0"/>
    <x v="0"/>
    <x v="1"/>
    <x v="2"/>
    <x v="1"/>
    <x v="1"/>
    <x v="0"/>
    <x v="1"/>
    <x v="0"/>
    <x v="2"/>
    <x v="0"/>
    <x v="0"/>
    <x v="0"/>
    <x v="0"/>
    <x v="0"/>
    <m/>
    <m/>
    <m/>
    <m/>
    <m/>
    <m/>
  </r>
  <r>
    <x v="0"/>
    <s v="Kommunal"/>
    <x v="0"/>
    <m/>
    <s v="Elever"/>
    <x v="0"/>
    <x v="1"/>
    <x v="0"/>
    <x v="0"/>
    <x v="1"/>
    <x v="1"/>
    <x v="0"/>
    <x v="1"/>
    <x v="2"/>
    <x v="1"/>
    <x v="1"/>
    <x v="1"/>
    <x v="0"/>
    <x v="0"/>
    <x v="1"/>
    <x v="2"/>
    <x v="1"/>
    <x v="0"/>
    <x v="0"/>
    <x v="1"/>
    <x v="3"/>
    <x v="2"/>
    <x v="0"/>
    <x v="0"/>
    <x v="0"/>
    <x v="0"/>
    <x v="0"/>
    <m/>
    <m/>
    <m/>
    <m/>
    <m/>
    <m/>
  </r>
  <r>
    <x v="0"/>
    <s v="Kommunal"/>
    <x v="0"/>
    <m/>
    <s v="Elever"/>
    <x v="0"/>
    <x v="0"/>
    <x v="0"/>
    <x v="1"/>
    <x v="1"/>
    <x v="1"/>
    <x v="0"/>
    <x v="1"/>
    <x v="1"/>
    <x v="0"/>
    <x v="1"/>
    <x v="1"/>
    <x v="0"/>
    <x v="0"/>
    <x v="0"/>
    <x v="2"/>
    <x v="1"/>
    <x v="1"/>
    <x v="0"/>
    <x v="1"/>
    <x v="0"/>
    <x v="2"/>
    <x v="0"/>
    <x v="0"/>
    <x v="0"/>
    <x v="0"/>
    <x v="0"/>
    <m/>
    <m/>
    <m/>
    <m/>
    <m/>
    <m/>
  </r>
  <r>
    <x v="0"/>
    <s v="Kommunal"/>
    <x v="0"/>
    <m/>
    <s v="Elever"/>
    <x v="0"/>
    <x v="0"/>
    <x v="0"/>
    <x v="0"/>
    <x v="1"/>
    <x v="1"/>
    <x v="1"/>
    <x v="1"/>
    <x v="1"/>
    <x v="1"/>
    <x v="1"/>
    <x v="1"/>
    <x v="0"/>
    <x v="0"/>
    <x v="1"/>
    <x v="2"/>
    <x v="1"/>
    <x v="0"/>
    <x v="0"/>
    <x v="1"/>
    <x v="0"/>
    <x v="1"/>
    <x v="0"/>
    <x v="0"/>
    <x v="0"/>
    <x v="0"/>
    <x v="0"/>
    <m/>
    <m/>
    <m/>
    <m/>
    <m/>
    <m/>
  </r>
  <r>
    <x v="0"/>
    <s v="Kommunal"/>
    <x v="0"/>
    <m/>
    <s v="Elever"/>
    <x v="0"/>
    <x v="0"/>
    <x v="0"/>
    <x v="1"/>
    <x v="1"/>
    <x v="1"/>
    <x v="0"/>
    <x v="1"/>
    <x v="1"/>
    <x v="0"/>
    <x v="1"/>
    <x v="1"/>
    <x v="0"/>
    <x v="0"/>
    <x v="0"/>
    <x v="2"/>
    <x v="0"/>
    <x v="0"/>
    <x v="0"/>
    <x v="1"/>
    <x v="0"/>
    <x v="2"/>
    <x v="0"/>
    <x v="0"/>
    <x v="0"/>
    <x v="0"/>
    <x v="0"/>
    <m/>
    <m/>
    <m/>
    <m/>
    <m/>
    <m/>
  </r>
  <r>
    <x v="0"/>
    <s v="Kommunal"/>
    <x v="6"/>
    <m/>
    <s v="Elever"/>
    <x v="0"/>
    <x v="1"/>
    <x v="0"/>
    <x v="0"/>
    <x v="1"/>
    <x v="1"/>
    <x v="1"/>
    <x v="1"/>
    <x v="2"/>
    <x v="1"/>
    <x v="1"/>
    <x v="1"/>
    <x v="0"/>
    <x v="0"/>
    <x v="1"/>
    <x v="2"/>
    <x v="1"/>
    <x v="1"/>
    <x v="0"/>
    <x v="1"/>
    <x v="0"/>
    <x v="2"/>
    <x v="0"/>
    <x v="0"/>
    <x v="0"/>
    <x v="0"/>
    <x v="0"/>
    <m/>
    <m/>
    <m/>
    <m/>
    <m/>
    <m/>
  </r>
  <r>
    <x v="0"/>
    <s v="Kommunal"/>
    <x v="0"/>
    <m/>
    <s v="Elever"/>
    <x v="0"/>
    <x v="1"/>
    <x v="0"/>
    <x v="1"/>
    <x v="1"/>
    <x v="1"/>
    <x v="1"/>
    <x v="1"/>
    <x v="2"/>
    <x v="0"/>
    <x v="1"/>
    <x v="1"/>
    <x v="0"/>
    <x v="0"/>
    <x v="0"/>
    <x v="2"/>
    <x v="0"/>
    <x v="1"/>
    <x v="0"/>
    <x v="1"/>
    <x v="0"/>
    <x v="2"/>
    <x v="0"/>
    <x v="0"/>
    <x v="0"/>
    <x v="0"/>
    <x v="0"/>
    <m/>
    <m/>
    <m/>
    <m/>
    <m/>
    <m/>
  </r>
  <r>
    <x v="0"/>
    <s v="Kommunal"/>
    <x v="0"/>
    <m/>
    <s v="Elever"/>
    <x v="0"/>
    <x v="0"/>
    <x v="0"/>
    <x v="0"/>
    <x v="1"/>
    <x v="1"/>
    <x v="0"/>
    <x v="1"/>
    <x v="1"/>
    <x v="1"/>
    <x v="1"/>
    <x v="1"/>
    <x v="0"/>
    <x v="0"/>
    <x v="1"/>
    <x v="2"/>
    <x v="1"/>
    <x v="0"/>
    <x v="0"/>
    <x v="1"/>
    <x v="0"/>
    <x v="1"/>
    <x v="0"/>
    <x v="0"/>
    <x v="0"/>
    <x v="0"/>
    <x v="0"/>
    <m/>
    <m/>
    <m/>
    <m/>
    <m/>
    <m/>
  </r>
  <r>
    <x v="0"/>
    <s v="Kommunal"/>
    <x v="6"/>
    <m/>
    <s v="Elever"/>
    <x v="0"/>
    <x v="1"/>
    <x v="2"/>
    <x v="1"/>
    <x v="0"/>
    <x v="1"/>
    <x v="2"/>
    <x v="2"/>
    <x v="0"/>
    <x v="2"/>
    <x v="3"/>
    <x v="2"/>
    <x v="0"/>
    <x v="0"/>
    <x v="0"/>
    <x v="0"/>
    <x v="0"/>
    <x v="1"/>
    <x v="2"/>
    <x v="3"/>
    <x v="3"/>
    <x v="0"/>
    <x v="1"/>
    <x v="0"/>
    <x v="0"/>
    <x v="0"/>
    <x v="0"/>
    <m/>
    <m/>
    <m/>
    <m/>
    <m/>
    <m/>
  </r>
  <r>
    <x v="0"/>
    <s v="Kommunal"/>
    <x v="0"/>
    <m/>
    <s v="Elever"/>
    <x v="0"/>
    <x v="0"/>
    <x v="0"/>
    <x v="1"/>
    <x v="1"/>
    <x v="1"/>
    <x v="1"/>
    <x v="1"/>
    <x v="1"/>
    <x v="0"/>
    <x v="1"/>
    <x v="1"/>
    <x v="0"/>
    <x v="0"/>
    <x v="0"/>
    <x v="2"/>
    <x v="1"/>
    <x v="0"/>
    <x v="0"/>
    <x v="1"/>
    <x v="0"/>
    <x v="2"/>
    <x v="0"/>
    <x v="0"/>
    <x v="0"/>
    <x v="0"/>
    <x v="0"/>
    <m/>
    <m/>
    <m/>
    <m/>
    <m/>
    <m/>
  </r>
  <r>
    <x v="0"/>
    <s v="Kommunal"/>
    <x v="6"/>
    <m/>
    <s v="Elever"/>
    <x v="0"/>
    <x v="1"/>
    <x v="0"/>
    <x v="0"/>
    <x v="1"/>
    <x v="1"/>
    <x v="1"/>
    <x v="1"/>
    <x v="2"/>
    <x v="1"/>
    <x v="1"/>
    <x v="1"/>
    <x v="0"/>
    <x v="0"/>
    <x v="0"/>
    <x v="2"/>
    <x v="1"/>
    <x v="1"/>
    <x v="0"/>
    <x v="1"/>
    <x v="0"/>
    <x v="2"/>
    <x v="0"/>
    <x v="0"/>
    <x v="0"/>
    <x v="0"/>
    <x v="0"/>
    <m/>
    <m/>
    <m/>
    <m/>
    <m/>
    <m/>
  </r>
  <r>
    <x v="0"/>
    <s v="Kommunal"/>
    <x v="0"/>
    <m/>
    <s v="Elever"/>
    <x v="0"/>
    <x v="0"/>
    <x v="0"/>
    <x v="0"/>
    <x v="1"/>
    <x v="1"/>
    <x v="0"/>
    <x v="0"/>
    <x v="1"/>
    <x v="1"/>
    <x v="1"/>
    <x v="1"/>
    <x v="0"/>
    <x v="0"/>
    <x v="1"/>
    <x v="0"/>
    <x v="1"/>
    <x v="3"/>
    <x v="0"/>
    <x v="1"/>
    <x v="1"/>
    <x v="1"/>
    <x v="1"/>
    <x v="0"/>
    <x v="0"/>
    <x v="0"/>
    <x v="0"/>
    <m/>
    <m/>
    <m/>
    <m/>
    <m/>
    <m/>
  </r>
  <r>
    <x v="0"/>
    <s v="Kommunal"/>
    <x v="0"/>
    <m/>
    <s v="Elever"/>
    <x v="0"/>
    <x v="1"/>
    <x v="0"/>
    <x v="1"/>
    <x v="0"/>
    <x v="0"/>
    <x v="0"/>
    <x v="0"/>
    <x v="1"/>
    <x v="1"/>
    <x v="1"/>
    <x v="1"/>
    <x v="0"/>
    <x v="0"/>
    <x v="1"/>
    <x v="0"/>
    <x v="1"/>
    <x v="0"/>
    <x v="0"/>
    <x v="0"/>
    <x v="1"/>
    <x v="1"/>
    <x v="0"/>
    <x v="0"/>
    <x v="0"/>
    <x v="0"/>
    <x v="0"/>
    <m/>
    <m/>
    <m/>
    <m/>
    <m/>
    <m/>
  </r>
  <r>
    <x v="0"/>
    <s v="Kommunal"/>
    <x v="0"/>
    <m/>
    <s v="Elever"/>
    <x v="0"/>
    <x v="1"/>
    <x v="0"/>
    <x v="0"/>
    <x v="1"/>
    <x v="1"/>
    <x v="0"/>
    <x v="1"/>
    <x v="2"/>
    <x v="1"/>
    <x v="1"/>
    <x v="1"/>
    <x v="0"/>
    <x v="0"/>
    <x v="0"/>
    <x v="2"/>
    <x v="1"/>
    <x v="3"/>
    <x v="0"/>
    <x v="1"/>
    <x v="0"/>
    <x v="0"/>
    <x v="0"/>
    <x v="0"/>
    <x v="0"/>
    <x v="0"/>
    <x v="0"/>
    <m/>
    <m/>
    <m/>
    <m/>
    <m/>
    <m/>
  </r>
  <r>
    <x v="0"/>
    <s v="Kommunal"/>
    <x v="9"/>
    <m/>
    <s v="Elever"/>
    <x v="0"/>
    <x v="0"/>
    <x v="0"/>
    <x v="0"/>
    <x v="1"/>
    <x v="1"/>
    <x v="1"/>
    <x v="1"/>
    <x v="2"/>
    <x v="0"/>
    <x v="1"/>
    <x v="1"/>
    <x v="0"/>
    <x v="0"/>
    <x v="0"/>
    <x v="1"/>
    <x v="1"/>
    <x v="1"/>
    <x v="0"/>
    <x v="1"/>
    <x v="0"/>
    <x v="2"/>
    <x v="0"/>
    <x v="0"/>
    <x v="0"/>
    <x v="0"/>
    <x v="0"/>
    <m/>
    <m/>
    <m/>
    <m/>
    <m/>
    <m/>
  </r>
  <r>
    <x v="0"/>
    <s v="Kommunal"/>
    <x v="9"/>
    <m/>
    <s v="Elever"/>
    <x v="0"/>
    <x v="1"/>
    <x v="0"/>
    <x v="0"/>
    <x v="1"/>
    <x v="1"/>
    <x v="0"/>
    <x v="1"/>
    <x v="2"/>
    <x v="0"/>
    <x v="1"/>
    <x v="1"/>
    <x v="0"/>
    <x v="0"/>
    <x v="0"/>
    <x v="0"/>
    <x v="1"/>
    <x v="1"/>
    <x v="0"/>
    <x v="1"/>
    <x v="0"/>
    <x v="1"/>
    <x v="0"/>
    <x v="0"/>
    <x v="0"/>
    <x v="0"/>
    <x v="0"/>
    <m/>
    <m/>
    <m/>
    <m/>
    <m/>
    <m/>
  </r>
  <r>
    <x v="0"/>
    <s v="Kommunal"/>
    <x v="30"/>
    <m/>
    <s v="Elever"/>
    <x v="0"/>
    <x v="1"/>
    <x v="0"/>
    <x v="1"/>
    <x v="1"/>
    <x v="1"/>
    <x v="0"/>
    <x v="1"/>
    <x v="2"/>
    <x v="1"/>
    <x v="1"/>
    <x v="1"/>
    <x v="0"/>
    <x v="0"/>
    <x v="2"/>
    <x v="3"/>
    <x v="2"/>
    <x v="2"/>
    <x v="1"/>
    <x v="2"/>
    <x v="2"/>
    <x v="3"/>
    <x v="2"/>
    <x v="0"/>
    <x v="0"/>
    <x v="0"/>
    <x v="0"/>
    <m/>
    <m/>
    <m/>
    <m/>
    <m/>
    <m/>
  </r>
  <r>
    <x v="0"/>
    <s v="Kommunal"/>
    <x v="30"/>
    <m/>
    <s v="Elever"/>
    <x v="0"/>
    <x v="1"/>
    <x v="0"/>
    <x v="0"/>
    <x v="1"/>
    <x v="1"/>
    <x v="1"/>
    <x v="1"/>
    <x v="2"/>
    <x v="0"/>
    <x v="1"/>
    <x v="1"/>
    <x v="0"/>
    <x v="0"/>
    <x v="0"/>
    <x v="2"/>
    <x v="1"/>
    <x v="1"/>
    <x v="0"/>
    <x v="1"/>
    <x v="0"/>
    <x v="2"/>
    <x v="0"/>
    <x v="0"/>
    <x v="0"/>
    <x v="0"/>
    <x v="0"/>
    <m/>
    <m/>
    <m/>
    <m/>
    <m/>
    <m/>
  </r>
  <r>
    <x v="0"/>
    <s v="Kommunal"/>
    <x v="30"/>
    <m/>
    <s v="Elever"/>
    <x v="0"/>
    <x v="0"/>
    <x v="0"/>
    <x v="0"/>
    <x v="1"/>
    <x v="1"/>
    <x v="1"/>
    <x v="1"/>
    <x v="2"/>
    <x v="0"/>
    <x v="1"/>
    <x v="1"/>
    <x v="0"/>
    <x v="0"/>
    <x v="0"/>
    <x v="2"/>
    <x v="1"/>
    <x v="1"/>
    <x v="0"/>
    <x v="1"/>
    <x v="0"/>
    <x v="2"/>
    <x v="0"/>
    <x v="0"/>
    <x v="0"/>
    <x v="0"/>
    <x v="0"/>
    <m/>
    <m/>
    <m/>
    <m/>
    <m/>
    <m/>
  </r>
  <r>
    <x v="0"/>
    <s v="Kommunal"/>
    <x v="30"/>
    <m/>
    <s v="Elever"/>
    <x v="0"/>
    <x v="2"/>
    <x v="0"/>
    <x v="0"/>
    <x v="1"/>
    <x v="1"/>
    <x v="1"/>
    <x v="1"/>
    <x v="2"/>
    <x v="0"/>
    <x v="1"/>
    <x v="1"/>
    <x v="0"/>
    <x v="0"/>
    <x v="1"/>
    <x v="2"/>
    <x v="1"/>
    <x v="1"/>
    <x v="0"/>
    <x v="1"/>
    <x v="0"/>
    <x v="1"/>
    <x v="0"/>
    <x v="0"/>
    <x v="0"/>
    <x v="0"/>
    <x v="0"/>
    <m/>
    <m/>
    <m/>
    <m/>
    <m/>
    <m/>
  </r>
  <r>
    <x v="0"/>
    <s v="Kommunal"/>
    <x v="30"/>
    <m/>
    <s v="Elever"/>
    <x v="0"/>
    <x v="0"/>
    <x v="1"/>
    <x v="0"/>
    <x v="1"/>
    <x v="0"/>
    <x v="1"/>
    <x v="1"/>
    <x v="2"/>
    <x v="0"/>
    <x v="0"/>
    <x v="1"/>
    <x v="0"/>
    <x v="0"/>
    <x v="1"/>
    <x v="2"/>
    <x v="1"/>
    <x v="3"/>
    <x v="0"/>
    <x v="1"/>
    <x v="0"/>
    <x v="0"/>
    <x v="0"/>
    <x v="0"/>
    <x v="0"/>
    <x v="0"/>
    <x v="0"/>
    <m/>
    <m/>
    <m/>
    <m/>
    <m/>
    <m/>
  </r>
  <r>
    <x v="0"/>
    <s v="Kommunal"/>
    <x v="30"/>
    <m/>
    <s v="Elever"/>
    <x v="0"/>
    <x v="0"/>
    <x v="1"/>
    <x v="1"/>
    <x v="1"/>
    <x v="1"/>
    <x v="1"/>
    <x v="1"/>
    <x v="1"/>
    <x v="0"/>
    <x v="0"/>
    <x v="1"/>
    <x v="0"/>
    <x v="0"/>
    <x v="0"/>
    <x v="2"/>
    <x v="1"/>
    <x v="0"/>
    <x v="2"/>
    <x v="0"/>
    <x v="1"/>
    <x v="2"/>
    <x v="0"/>
    <x v="0"/>
    <x v="0"/>
    <x v="0"/>
    <x v="0"/>
    <m/>
    <m/>
    <m/>
    <m/>
    <m/>
    <m/>
  </r>
  <r>
    <x v="0"/>
    <s v="Kommunal"/>
    <x v="30"/>
    <m/>
    <s v="Elever"/>
    <x v="0"/>
    <x v="1"/>
    <x v="0"/>
    <x v="0"/>
    <x v="1"/>
    <x v="1"/>
    <x v="0"/>
    <x v="0"/>
    <x v="1"/>
    <x v="0"/>
    <x v="1"/>
    <x v="1"/>
    <x v="0"/>
    <x v="0"/>
    <x v="1"/>
    <x v="1"/>
    <x v="1"/>
    <x v="0"/>
    <x v="0"/>
    <x v="0"/>
    <x v="0"/>
    <x v="1"/>
    <x v="0"/>
    <x v="0"/>
    <x v="0"/>
    <x v="0"/>
    <x v="0"/>
    <m/>
    <m/>
    <m/>
    <m/>
    <m/>
    <m/>
  </r>
  <r>
    <x v="0"/>
    <s v="Kommunal"/>
    <x v="30"/>
    <m/>
    <s v="Elever"/>
    <x v="0"/>
    <x v="0"/>
    <x v="0"/>
    <x v="1"/>
    <x v="1"/>
    <x v="0"/>
    <x v="1"/>
    <x v="1"/>
    <x v="2"/>
    <x v="0"/>
    <x v="0"/>
    <x v="1"/>
    <x v="0"/>
    <x v="0"/>
    <x v="0"/>
    <x v="2"/>
    <x v="0"/>
    <x v="3"/>
    <x v="0"/>
    <x v="0"/>
    <x v="0"/>
    <x v="0"/>
    <x v="0"/>
    <x v="0"/>
    <x v="0"/>
    <x v="0"/>
    <x v="0"/>
    <m/>
    <m/>
    <m/>
    <m/>
    <m/>
    <m/>
  </r>
  <r>
    <x v="0"/>
    <s v="Kommunal"/>
    <x v="30"/>
    <m/>
    <s v="Elever"/>
    <x v="0"/>
    <x v="1"/>
    <x v="0"/>
    <x v="0"/>
    <x v="1"/>
    <x v="1"/>
    <x v="2"/>
    <x v="0"/>
    <x v="1"/>
    <x v="0"/>
    <x v="1"/>
    <x v="1"/>
    <x v="0"/>
    <x v="0"/>
    <x v="1"/>
    <x v="2"/>
    <x v="1"/>
    <x v="0"/>
    <x v="0"/>
    <x v="1"/>
    <x v="1"/>
    <x v="1"/>
    <x v="1"/>
    <x v="0"/>
    <x v="0"/>
    <x v="0"/>
    <x v="0"/>
    <m/>
    <m/>
    <m/>
    <m/>
    <m/>
    <m/>
  </r>
  <r>
    <x v="0"/>
    <s v="Kommunal"/>
    <x v="30"/>
    <m/>
    <s v="Elever"/>
    <x v="0"/>
    <x v="0"/>
    <x v="1"/>
    <x v="1"/>
    <x v="1"/>
    <x v="1"/>
    <x v="0"/>
    <x v="0"/>
    <x v="1"/>
    <x v="0"/>
    <x v="0"/>
    <x v="1"/>
    <x v="0"/>
    <x v="0"/>
    <x v="1"/>
    <x v="1"/>
    <x v="1"/>
    <x v="0"/>
    <x v="0"/>
    <x v="1"/>
    <x v="1"/>
    <x v="1"/>
    <x v="1"/>
    <x v="0"/>
    <x v="0"/>
    <x v="0"/>
    <x v="0"/>
    <m/>
    <m/>
    <m/>
    <m/>
    <m/>
    <m/>
  </r>
  <r>
    <x v="0"/>
    <s v="Kommunal"/>
    <x v="30"/>
    <m/>
    <s v="Elever"/>
    <x v="0"/>
    <x v="0"/>
    <x v="0"/>
    <x v="1"/>
    <x v="1"/>
    <x v="2"/>
    <x v="0"/>
    <x v="1"/>
    <x v="2"/>
    <x v="0"/>
    <x v="0"/>
    <x v="1"/>
    <x v="0"/>
    <x v="0"/>
    <x v="0"/>
    <x v="2"/>
    <x v="1"/>
    <x v="1"/>
    <x v="0"/>
    <x v="0"/>
    <x v="2"/>
    <x v="2"/>
    <x v="0"/>
    <x v="0"/>
    <x v="0"/>
    <x v="0"/>
    <x v="0"/>
    <m/>
    <m/>
    <m/>
    <m/>
    <m/>
    <m/>
  </r>
  <r>
    <x v="0"/>
    <s v="Kommunal"/>
    <x v="30"/>
    <m/>
    <s v="Elever"/>
    <x v="0"/>
    <x v="1"/>
    <x v="0"/>
    <x v="0"/>
    <x v="1"/>
    <x v="1"/>
    <x v="1"/>
    <x v="1"/>
    <x v="2"/>
    <x v="0"/>
    <x v="1"/>
    <x v="1"/>
    <x v="0"/>
    <x v="0"/>
    <x v="0"/>
    <x v="2"/>
    <x v="1"/>
    <x v="1"/>
    <x v="0"/>
    <x v="1"/>
    <x v="0"/>
    <x v="2"/>
    <x v="0"/>
    <x v="0"/>
    <x v="0"/>
    <x v="0"/>
    <x v="0"/>
    <m/>
    <m/>
    <m/>
    <m/>
    <m/>
    <m/>
  </r>
  <r>
    <x v="0"/>
    <s v="Kommunal"/>
    <x v="30"/>
    <m/>
    <s v="Elever"/>
    <x v="0"/>
    <x v="0"/>
    <x v="0"/>
    <x v="0"/>
    <x v="1"/>
    <x v="0"/>
    <x v="0"/>
    <x v="0"/>
    <x v="1"/>
    <x v="0"/>
    <x v="0"/>
    <x v="1"/>
    <x v="0"/>
    <x v="0"/>
    <x v="0"/>
    <x v="1"/>
    <x v="1"/>
    <x v="0"/>
    <x v="0"/>
    <x v="1"/>
    <x v="0"/>
    <x v="1"/>
    <x v="0"/>
    <x v="0"/>
    <x v="0"/>
    <x v="0"/>
    <x v="0"/>
    <m/>
    <m/>
    <m/>
    <m/>
    <m/>
    <m/>
  </r>
  <r>
    <x v="0"/>
    <s v="Kommunal"/>
    <x v="30"/>
    <m/>
    <s v="Elever"/>
    <x v="0"/>
    <x v="0"/>
    <x v="0"/>
    <x v="0"/>
    <x v="1"/>
    <x v="1"/>
    <x v="1"/>
    <x v="1"/>
    <x v="2"/>
    <x v="0"/>
    <x v="1"/>
    <x v="1"/>
    <x v="0"/>
    <x v="0"/>
    <x v="0"/>
    <x v="2"/>
    <x v="1"/>
    <x v="1"/>
    <x v="0"/>
    <x v="1"/>
    <x v="0"/>
    <x v="1"/>
    <x v="0"/>
    <x v="0"/>
    <x v="0"/>
    <x v="0"/>
    <x v="0"/>
    <m/>
    <m/>
    <m/>
    <m/>
    <m/>
    <m/>
  </r>
  <r>
    <x v="0"/>
    <s v="Kommunal"/>
    <x v="30"/>
    <m/>
    <s v="Elever"/>
    <x v="0"/>
    <x v="0"/>
    <x v="0"/>
    <x v="1"/>
    <x v="1"/>
    <x v="0"/>
    <x v="1"/>
    <x v="0"/>
    <x v="2"/>
    <x v="1"/>
    <x v="0"/>
    <x v="1"/>
    <x v="0"/>
    <x v="0"/>
    <x v="0"/>
    <x v="2"/>
    <x v="0"/>
    <x v="1"/>
    <x v="2"/>
    <x v="1"/>
    <x v="0"/>
    <x v="0"/>
    <x v="0"/>
    <x v="0"/>
    <x v="0"/>
    <x v="0"/>
    <x v="0"/>
    <m/>
    <m/>
    <m/>
    <m/>
    <m/>
    <m/>
  </r>
  <r>
    <x v="0"/>
    <s v="Kommunal"/>
    <x v="30"/>
    <m/>
    <s v="Elever"/>
    <x v="0"/>
    <x v="1"/>
    <x v="0"/>
    <x v="0"/>
    <x v="0"/>
    <x v="0"/>
    <x v="0"/>
    <x v="1"/>
    <x v="1"/>
    <x v="1"/>
    <x v="1"/>
    <x v="1"/>
    <x v="0"/>
    <x v="0"/>
    <x v="1"/>
    <x v="0"/>
    <x v="1"/>
    <x v="0"/>
    <x v="2"/>
    <x v="0"/>
    <x v="1"/>
    <x v="1"/>
    <x v="0"/>
    <x v="0"/>
    <x v="0"/>
    <x v="0"/>
    <x v="0"/>
    <m/>
    <m/>
    <m/>
    <m/>
    <m/>
    <m/>
  </r>
  <r>
    <x v="0"/>
    <s v="Kommunal"/>
    <x v="30"/>
    <m/>
    <s v="Elever"/>
    <x v="0"/>
    <x v="0"/>
    <x v="0"/>
    <x v="0"/>
    <x v="1"/>
    <x v="0"/>
    <x v="0"/>
    <x v="0"/>
    <x v="1"/>
    <x v="1"/>
    <x v="0"/>
    <x v="1"/>
    <x v="0"/>
    <x v="0"/>
    <x v="1"/>
    <x v="1"/>
    <x v="1"/>
    <x v="0"/>
    <x v="2"/>
    <x v="0"/>
    <x v="0"/>
    <x v="0"/>
    <x v="1"/>
    <x v="0"/>
    <x v="0"/>
    <x v="0"/>
    <x v="0"/>
    <m/>
    <m/>
    <m/>
    <m/>
    <m/>
    <m/>
  </r>
  <r>
    <x v="0"/>
    <s v="Kommunal"/>
    <x v="30"/>
    <m/>
    <s v="Elever"/>
    <x v="0"/>
    <x v="1"/>
    <x v="0"/>
    <x v="0"/>
    <x v="1"/>
    <x v="1"/>
    <x v="1"/>
    <x v="1"/>
    <x v="2"/>
    <x v="0"/>
    <x v="1"/>
    <x v="1"/>
    <x v="0"/>
    <x v="0"/>
    <x v="0"/>
    <x v="2"/>
    <x v="1"/>
    <x v="1"/>
    <x v="0"/>
    <x v="1"/>
    <x v="0"/>
    <x v="2"/>
    <x v="0"/>
    <x v="0"/>
    <x v="0"/>
    <x v="0"/>
    <x v="0"/>
    <m/>
    <m/>
    <m/>
    <m/>
    <m/>
    <m/>
  </r>
  <r>
    <x v="0"/>
    <s v="Kommunal"/>
    <x v="30"/>
    <m/>
    <s v="Elever"/>
    <x v="0"/>
    <x v="1"/>
    <x v="0"/>
    <x v="0"/>
    <x v="1"/>
    <x v="1"/>
    <x v="1"/>
    <x v="1"/>
    <x v="2"/>
    <x v="0"/>
    <x v="1"/>
    <x v="1"/>
    <x v="0"/>
    <x v="0"/>
    <x v="0"/>
    <x v="2"/>
    <x v="1"/>
    <x v="1"/>
    <x v="0"/>
    <x v="1"/>
    <x v="0"/>
    <x v="2"/>
    <x v="0"/>
    <x v="0"/>
    <x v="0"/>
    <x v="0"/>
    <x v="0"/>
    <m/>
    <m/>
    <m/>
    <m/>
    <m/>
    <m/>
  </r>
  <r>
    <x v="0"/>
    <s v="Kommunal"/>
    <x v="30"/>
    <m/>
    <s v="Elever"/>
    <x v="0"/>
    <x v="2"/>
    <x v="0"/>
    <x v="1"/>
    <x v="1"/>
    <x v="1"/>
    <x v="0"/>
    <x v="1"/>
    <x v="1"/>
    <x v="2"/>
    <x v="0"/>
    <x v="1"/>
    <x v="0"/>
    <x v="0"/>
    <x v="0"/>
    <x v="1"/>
    <x v="1"/>
    <x v="3"/>
    <x v="0"/>
    <x v="1"/>
    <x v="1"/>
    <x v="0"/>
    <x v="0"/>
    <x v="0"/>
    <x v="0"/>
    <x v="0"/>
    <x v="0"/>
    <m/>
    <m/>
    <m/>
    <m/>
    <m/>
    <m/>
  </r>
  <r>
    <x v="0"/>
    <s v="Kommunal"/>
    <x v="30"/>
    <m/>
    <s v="Elever"/>
    <x v="0"/>
    <x v="0"/>
    <x v="0"/>
    <x v="0"/>
    <x v="1"/>
    <x v="1"/>
    <x v="0"/>
    <x v="1"/>
    <x v="2"/>
    <x v="1"/>
    <x v="1"/>
    <x v="1"/>
    <x v="0"/>
    <x v="0"/>
    <x v="0"/>
    <x v="1"/>
    <x v="1"/>
    <x v="0"/>
    <x v="0"/>
    <x v="1"/>
    <x v="0"/>
    <x v="1"/>
    <x v="0"/>
    <x v="0"/>
    <x v="0"/>
    <x v="0"/>
    <x v="0"/>
    <m/>
    <m/>
    <m/>
    <m/>
    <m/>
    <m/>
  </r>
  <r>
    <x v="0"/>
    <s v="Kommunal"/>
    <x v="10"/>
    <m/>
    <s v="Elever"/>
    <x v="0"/>
    <x v="1"/>
    <x v="0"/>
    <x v="0"/>
    <x v="1"/>
    <x v="1"/>
    <x v="0"/>
    <x v="1"/>
    <x v="2"/>
    <x v="0"/>
    <x v="1"/>
    <x v="1"/>
    <x v="0"/>
    <x v="0"/>
    <x v="1"/>
    <x v="2"/>
    <x v="1"/>
    <x v="1"/>
    <x v="0"/>
    <x v="1"/>
    <x v="0"/>
    <x v="2"/>
    <x v="0"/>
    <x v="0"/>
    <x v="0"/>
    <x v="0"/>
    <x v="0"/>
    <m/>
    <m/>
    <m/>
    <m/>
    <m/>
    <m/>
  </r>
  <r>
    <x v="0"/>
    <s v="Kommunal"/>
    <x v="10"/>
    <m/>
    <s v="Elever"/>
    <x v="0"/>
    <x v="1"/>
    <x v="0"/>
    <x v="0"/>
    <x v="1"/>
    <x v="1"/>
    <x v="1"/>
    <x v="1"/>
    <x v="2"/>
    <x v="0"/>
    <x v="1"/>
    <x v="1"/>
    <x v="0"/>
    <x v="0"/>
    <x v="0"/>
    <x v="2"/>
    <x v="1"/>
    <x v="1"/>
    <x v="0"/>
    <x v="1"/>
    <x v="0"/>
    <x v="0"/>
    <x v="0"/>
    <x v="0"/>
    <x v="0"/>
    <x v="0"/>
    <x v="0"/>
    <m/>
    <m/>
    <m/>
    <m/>
    <m/>
    <m/>
  </r>
  <r>
    <x v="0"/>
    <s v="Kommunal"/>
    <x v="10"/>
    <m/>
    <s v="Elever"/>
    <x v="0"/>
    <x v="1"/>
    <x v="1"/>
    <x v="0"/>
    <x v="1"/>
    <x v="1"/>
    <x v="0"/>
    <x v="1"/>
    <x v="1"/>
    <x v="0"/>
    <x v="1"/>
    <x v="1"/>
    <x v="0"/>
    <x v="0"/>
    <x v="1"/>
    <x v="2"/>
    <x v="1"/>
    <x v="1"/>
    <x v="0"/>
    <x v="1"/>
    <x v="1"/>
    <x v="1"/>
    <x v="0"/>
    <x v="0"/>
    <x v="0"/>
    <x v="0"/>
    <x v="0"/>
    <m/>
    <m/>
    <m/>
    <m/>
    <m/>
    <m/>
  </r>
  <r>
    <x v="0"/>
    <s v="Kommunal"/>
    <x v="10"/>
    <m/>
    <s v="Elever"/>
    <x v="0"/>
    <x v="0"/>
    <x v="0"/>
    <x v="0"/>
    <x v="1"/>
    <x v="1"/>
    <x v="1"/>
    <x v="1"/>
    <x v="2"/>
    <x v="0"/>
    <x v="1"/>
    <x v="1"/>
    <x v="0"/>
    <x v="0"/>
    <x v="0"/>
    <x v="2"/>
    <x v="1"/>
    <x v="1"/>
    <x v="0"/>
    <x v="1"/>
    <x v="0"/>
    <x v="0"/>
    <x v="0"/>
    <x v="0"/>
    <x v="0"/>
    <x v="0"/>
    <x v="0"/>
    <m/>
    <m/>
    <m/>
    <m/>
    <m/>
    <m/>
  </r>
  <r>
    <x v="0"/>
    <s v="Kommunal"/>
    <x v="10"/>
    <m/>
    <s v="Elever"/>
    <x v="0"/>
    <x v="1"/>
    <x v="1"/>
    <x v="1"/>
    <x v="1"/>
    <x v="0"/>
    <x v="1"/>
    <x v="1"/>
    <x v="1"/>
    <x v="0"/>
    <x v="0"/>
    <x v="1"/>
    <x v="0"/>
    <x v="0"/>
    <x v="1"/>
    <x v="0"/>
    <x v="0"/>
    <x v="0"/>
    <x v="2"/>
    <x v="3"/>
    <x v="0"/>
    <x v="1"/>
    <x v="1"/>
    <x v="0"/>
    <x v="0"/>
    <x v="0"/>
    <x v="0"/>
    <m/>
    <m/>
    <m/>
    <m/>
    <m/>
    <m/>
  </r>
  <r>
    <x v="0"/>
    <s v="Kommunal"/>
    <x v="10"/>
    <m/>
    <s v="Elever"/>
    <x v="0"/>
    <x v="0"/>
    <x v="0"/>
    <x v="0"/>
    <x v="1"/>
    <x v="1"/>
    <x v="0"/>
    <x v="1"/>
    <x v="2"/>
    <x v="0"/>
    <x v="1"/>
    <x v="1"/>
    <x v="0"/>
    <x v="0"/>
    <x v="0"/>
    <x v="2"/>
    <x v="1"/>
    <x v="0"/>
    <x v="0"/>
    <x v="1"/>
    <x v="0"/>
    <x v="1"/>
    <x v="0"/>
    <x v="0"/>
    <x v="0"/>
    <x v="0"/>
    <x v="0"/>
    <m/>
    <m/>
    <m/>
    <m/>
    <m/>
    <m/>
  </r>
  <r>
    <x v="0"/>
    <s v="Kommunal"/>
    <x v="10"/>
    <m/>
    <s v="Elever"/>
    <x v="0"/>
    <x v="0"/>
    <x v="0"/>
    <x v="0"/>
    <x v="1"/>
    <x v="1"/>
    <x v="1"/>
    <x v="1"/>
    <x v="2"/>
    <x v="0"/>
    <x v="1"/>
    <x v="1"/>
    <x v="0"/>
    <x v="0"/>
    <x v="0"/>
    <x v="2"/>
    <x v="1"/>
    <x v="1"/>
    <x v="0"/>
    <x v="1"/>
    <x v="0"/>
    <x v="0"/>
    <x v="0"/>
    <x v="0"/>
    <x v="0"/>
    <x v="0"/>
    <x v="0"/>
    <m/>
    <m/>
    <m/>
    <m/>
    <m/>
    <m/>
  </r>
  <r>
    <x v="0"/>
    <s v="Kommunal"/>
    <x v="10"/>
    <m/>
    <s v="Elever"/>
    <x v="0"/>
    <x v="1"/>
    <x v="0"/>
    <x v="0"/>
    <x v="1"/>
    <x v="1"/>
    <x v="0"/>
    <x v="0"/>
    <x v="2"/>
    <x v="0"/>
    <x v="1"/>
    <x v="1"/>
    <x v="0"/>
    <x v="0"/>
    <x v="0"/>
    <x v="1"/>
    <x v="1"/>
    <x v="0"/>
    <x v="0"/>
    <x v="1"/>
    <x v="0"/>
    <x v="0"/>
    <x v="0"/>
    <x v="0"/>
    <x v="0"/>
    <x v="0"/>
    <x v="0"/>
    <m/>
    <m/>
    <m/>
    <m/>
    <m/>
    <m/>
  </r>
  <r>
    <x v="0"/>
    <s v="Kommunal"/>
    <x v="10"/>
    <m/>
    <s v="Elever"/>
    <x v="0"/>
    <x v="0"/>
    <x v="1"/>
    <x v="0"/>
    <x v="1"/>
    <x v="0"/>
    <x v="1"/>
    <x v="1"/>
    <x v="2"/>
    <x v="0"/>
    <x v="1"/>
    <x v="1"/>
    <x v="0"/>
    <x v="0"/>
    <x v="0"/>
    <x v="2"/>
    <x v="1"/>
    <x v="1"/>
    <x v="2"/>
    <x v="1"/>
    <x v="0"/>
    <x v="2"/>
    <x v="0"/>
    <x v="0"/>
    <x v="0"/>
    <x v="0"/>
    <x v="0"/>
    <m/>
    <m/>
    <m/>
    <m/>
    <m/>
    <m/>
  </r>
  <r>
    <x v="0"/>
    <s v="Kommunal"/>
    <x v="10"/>
    <m/>
    <s v="Elever"/>
    <x v="0"/>
    <x v="0"/>
    <x v="0"/>
    <x v="0"/>
    <x v="1"/>
    <x v="1"/>
    <x v="1"/>
    <x v="1"/>
    <x v="1"/>
    <x v="1"/>
    <x v="1"/>
    <x v="1"/>
    <x v="0"/>
    <x v="0"/>
    <x v="1"/>
    <x v="2"/>
    <x v="1"/>
    <x v="1"/>
    <x v="0"/>
    <x v="1"/>
    <x v="0"/>
    <x v="1"/>
    <x v="0"/>
    <x v="0"/>
    <x v="0"/>
    <x v="0"/>
    <x v="0"/>
    <m/>
    <m/>
    <m/>
    <m/>
    <m/>
    <m/>
  </r>
  <r>
    <x v="0"/>
    <s v="Kommunal"/>
    <x v="10"/>
    <m/>
    <s v="Elever"/>
    <x v="0"/>
    <x v="1"/>
    <x v="0"/>
    <x v="0"/>
    <x v="1"/>
    <x v="1"/>
    <x v="0"/>
    <x v="0"/>
    <x v="2"/>
    <x v="0"/>
    <x v="1"/>
    <x v="1"/>
    <x v="0"/>
    <x v="0"/>
    <x v="0"/>
    <x v="2"/>
    <x v="1"/>
    <x v="1"/>
    <x v="2"/>
    <x v="1"/>
    <x v="0"/>
    <x v="0"/>
    <x v="0"/>
    <x v="0"/>
    <x v="0"/>
    <x v="0"/>
    <x v="0"/>
    <m/>
    <m/>
    <m/>
    <m/>
    <m/>
    <m/>
  </r>
  <r>
    <x v="0"/>
    <s v="Kommunal"/>
    <x v="24"/>
    <m/>
    <s v="Elever"/>
    <x v="0"/>
    <x v="1"/>
    <x v="0"/>
    <x v="0"/>
    <x v="1"/>
    <x v="1"/>
    <x v="1"/>
    <x v="1"/>
    <x v="2"/>
    <x v="0"/>
    <x v="1"/>
    <x v="1"/>
    <x v="0"/>
    <x v="0"/>
    <x v="1"/>
    <x v="1"/>
    <x v="1"/>
    <x v="1"/>
    <x v="0"/>
    <x v="1"/>
    <x v="0"/>
    <x v="2"/>
    <x v="0"/>
    <x v="0"/>
    <x v="0"/>
    <x v="0"/>
    <x v="0"/>
    <m/>
    <m/>
    <m/>
    <m/>
    <m/>
    <m/>
  </r>
  <r>
    <x v="0"/>
    <s v="Kommunal"/>
    <x v="10"/>
    <m/>
    <s v="Elever"/>
    <x v="0"/>
    <x v="1"/>
    <x v="0"/>
    <x v="0"/>
    <x v="1"/>
    <x v="1"/>
    <x v="0"/>
    <x v="1"/>
    <x v="2"/>
    <x v="0"/>
    <x v="1"/>
    <x v="1"/>
    <x v="0"/>
    <x v="0"/>
    <x v="0"/>
    <x v="2"/>
    <x v="1"/>
    <x v="1"/>
    <x v="0"/>
    <x v="1"/>
    <x v="0"/>
    <x v="2"/>
    <x v="0"/>
    <x v="0"/>
    <x v="0"/>
    <x v="0"/>
    <x v="0"/>
    <m/>
    <m/>
    <m/>
    <m/>
    <m/>
    <m/>
  </r>
  <r>
    <x v="0"/>
    <s v="Kommunal"/>
    <x v="29"/>
    <m/>
    <s v="Elever"/>
    <x v="0"/>
    <x v="1"/>
    <x v="1"/>
    <x v="0"/>
    <x v="1"/>
    <x v="1"/>
    <x v="0"/>
    <x v="1"/>
    <x v="2"/>
    <x v="1"/>
    <x v="1"/>
    <x v="1"/>
    <x v="0"/>
    <x v="0"/>
    <x v="1"/>
    <x v="2"/>
    <x v="1"/>
    <x v="0"/>
    <x v="0"/>
    <x v="1"/>
    <x v="1"/>
    <x v="1"/>
    <x v="0"/>
    <x v="0"/>
    <x v="0"/>
    <x v="0"/>
    <x v="0"/>
    <m/>
    <m/>
    <m/>
    <m/>
    <m/>
    <m/>
  </r>
  <r>
    <x v="0"/>
    <s v="Kommunal"/>
    <x v="29"/>
    <m/>
    <s v="Elever"/>
    <x v="0"/>
    <x v="0"/>
    <x v="0"/>
    <x v="1"/>
    <x v="1"/>
    <x v="0"/>
    <x v="2"/>
    <x v="0"/>
    <x v="2"/>
    <x v="1"/>
    <x v="1"/>
    <x v="0"/>
    <x v="0"/>
    <x v="0"/>
    <x v="3"/>
    <x v="0"/>
    <x v="0"/>
    <x v="3"/>
    <x v="2"/>
    <x v="3"/>
    <x v="0"/>
    <x v="0"/>
    <x v="3"/>
    <x v="0"/>
    <x v="0"/>
    <x v="0"/>
    <x v="0"/>
    <m/>
    <m/>
    <m/>
    <m/>
    <m/>
    <m/>
  </r>
  <r>
    <x v="0"/>
    <s v="Kommunal"/>
    <x v="29"/>
    <m/>
    <s v="Elever"/>
    <x v="0"/>
    <x v="0"/>
    <x v="0"/>
    <x v="0"/>
    <x v="1"/>
    <x v="1"/>
    <x v="1"/>
    <x v="1"/>
    <x v="1"/>
    <x v="0"/>
    <x v="1"/>
    <x v="1"/>
    <x v="0"/>
    <x v="0"/>
    <x v="0"/>
    <x v="2"/>
    <x v="1"/>
    <x v="1"/>
    <x v="0"/>
    <x v="1"/>
    <x v="0"/>
    <x v="1"/>
    <x v="0"/>
    <x v="0"/>
    <x v="0"/>
    <x v="0"/>
    <x v="0"/>
    <m/>
    <m/>
    <m/>
    <m/>
    <m/>
    <m/>
  </r>
  <r>
    <x v="0"/>
    <s v="Kommunal"/>
    <x v="29"/>
    <m/>
    <s v="Elever"/>
    <x v="0"/>
    <x v="0"/>
    <x v="0"/>
    <x v="0"/>
    <x v="1"/>
    <x v="1"/>
    <x v="1"/>
    <x v="1"/>
    <x v="1"/>
    <x v="0"/>
    <x v="1"/>
    <x v="1"/>
    <x v="0"/>
    <x v="0"/>
    <x v="0"/>
    <x v="2"/>
    <x v="1"/>
    <x v="1"/>
    <x v="0"/>
    <x v="1"/>
    <x v="0"/>
    <x v="1"/>
    <x v="0"/>
    <x v="0"/>
    <x v="0"/>
    <x v="0"/>
    <x v="0"/>
    <m/>
    <m/>
    <m/>
    <m/>
    <m/>
    <m/>
  </r>
  <r>
    <x v="0"/>
    <s v="Kommunal"/>
    <x v="29"/>
    <m/>
    <s v="Elever"/>
    <x v="0"/>
    <x v="0"/>
    <x v="1"/>
    <x v="0"/>
    <x v="1"/>
    <x v="1"/>
    <x v="1"/>
    <x v="1"/>
    <x v="1"/>
    <x v="1"/>
    <x v="1"/>
    <x v="0"/>
    <x v="0"/>
    <x v="0"/>
    <x v="1"/>
    <x v="2"/>
    <x v="0"/>
    <x v="1"/>
    <x v="0"/>
    <x v="1"/>
    <x v="0"/>
    <x v="2"/>
    <x v="0"/>
    <x v="0"/>
    <x v="0"/>
    <x v="0"/>
    <x v="0"/>
    <m/>
    <m/>
    <m/>
    <m/>
    <m/>
    <m/>
  </r>
  <r>
    <x v="0"/>
    <s v="Kommunal"/>
    <x v="29"/>
    <m/>
    <s v="Elever"/>
    <x v="0"/>
    <x v="2"/>
    <x v="1"/>
    <x v="0"/>
    <x v="1"/>
    <x v="1"/>
    <x v="1"/>
    <x v="1"/>
    <x v="2"/>
    <x v="0"/>
    <x v="1"/>
    <x v="1"/>
    <x v="0"/>
    <x v="0"/>
    <x v="1"/>
    <x v="2"/>
    <x v="0"/>
    <x v="1"/>
    <x v="0"/>
    <x v="1"/>
    <x v="0"/>
    <x v="1"/>
    <x v="0"/>
    <x v="0"/>
    <x v="0"/>
    <x v="0"/>
    <x v="0"/>
    <m/>
    <m/>
    <m/>
    <m/>
    <m/>
    <m/>
  </r>
  <r>
    <x v="0"/>
    <s v="Kommunal"/>
    <x v="29"/>
    <m/>
    <s v="Elever"/>
    <x v="0"/>
    <x v="1"/>
    <x v="1"/>
    <x v="0"/>
    <x v="1"/>
    <x v="1"/>
    <x v="0"/>
    <x v="1"/>
    <x v="2"/>
    <x v="1"/>
    <x v="1"/>
    <x v="1"/>
    <x v="0"/>
    <x v="0"/>
    <x v="1"/>
    <x v="2"/>
    <x v="1"/>
    <x v="0"/>
    <x v="0"/>
    <x v="1"/>
    <x v="1"/>
    <x v="1"/>
    <x v="1"/>
    <x v="0"/>
    <x v="0"/>
    <x v="0"/>
    <x v="0"/>
    <m/>
    <m/>
    <m/>
    <m/>
    <m/>
    <m/>
  </r>
  <r>
    <x v="0"/>
    <s v="Kommunal"/>
    <x v="29"/>
    <m/>
    <s v="Elever"/>
    <x v="0"/>
    <x v="0"/>
    <x v="0"/>
    <x v="1"/>
    <x v="1"/>
    <x v="1"/>
    <x v="1"/>
    <x v="1"/>
    <x v="1"/>
    <x v="0"/>
    <x v="0"/>
    <x v="1"/>
    <x v="0"/>
    <x v="0"/>
    <x v="0"/>
    <x v="1"/>
    <x v="1"/>
    <x v="1"/>
    <x v="0"/>
    <x v="1"/>
    <x v="0"/>
    <x v="0"/>
    <x v="0"/>
    <x v="0"/>
    <x v="0"/>
    <x v="0"/>
    <x v="0"/>
    <m/>
    <m/>
    <m/>
    <m/>
    <m/>
    <m/>
  </r>
  <r>
    <x v="0"/>
    <s v="Kommunal"/>
    <x v="0"/>
    <m/>
    <s v="Elever"/>
    <x v="0"/>
    <x v="1"/>
    <x v="0"/>
    <x v="0"/>
    <x v="1"/>
    <x v="1"/>
    <x v="0"/>
    <x v="1"/>
    <x v="1"/>
    <x v="1"/>
    <x v="1"/>
    <x v="1"/>
    <x v="0"/>
    <x v="0"/>
    <x v="0"/>
    <x v="1"/>
    <x v="1"/>
    <x v="0"/>
    <x v="0"/>
    <x v="1"/>
    <x v="1"/>
    <x v="2"/>
    <x v="0"/>
    <x v="0"/>
    <x v="0"/>
    <x v="0"/>
    <x v="0"/>
    <m/>
    <m/>
    <m/>
    <m/>
    <m/>
    <m/>
  </r>
  <r>
    <x v="0"/>
    <s v="Kommunal"/>
    <x v="0"/>
    <m/>
    <s v="Elever"/>
    <x v="0"/>
    <x v="0"/>
    <x v="0"/>
    <x v="1"/>
    <x v="1"/>
    <x v="1"/>
    <x v="0"/>
    <x v="2"/>
    <x v="1"/>
    <x v="0"/>
    <x v="1"/>
    <x v="1"/>
    <x v="0"/>
    <x v="0"/>
    <x v="0"/>
    <x v="2"/>
    <x v="1"/>
    <x v="0"/>
    <x v="0"/>
    <x v="1"/>
    <x v="0"/>
    <x v="1"/>
    <x v="1"/>
    <x v="0"/>
    <x v="0"/>
    <x v="0"/>
    <x v="0"/>
    <m/>
    <m/>
    <m/>
    <m/>
    <m/>
    <m/>
  </r>
  <r>
    <x v="0"/>
    <s v="Kommunal"/>
    <x v="30"/>
    <m/>
    <s v="Elever"/>
    <x v="0"/>
    <x v="0"/>
    <x v="0"/>
    <x v="0"/>
    <x v="1"/>
    <x v="1"/>
    <x v="1"/>
    <x v="1"/>
    <x v="2"/>
    <x v="0"/>
    <x v="1"/>
    <x v="1"/>
    <x v="0"/>
    <x v="0"/>
    <x v="0"/>
    <x v="2"/>
    <x v="1"/>
    <x v="1"/>
    <x v="0"/>
    <x v="1"/>
    <x v="0"/>
    <x v="2"/>
    <x v="0"/>
    <x v="0"/>
    <x v="0"/>
    <x v="0"/>
    <x v="0"/>
    <m/>
    <m/>
    <m/>
    <m/>
    <m/>
    <m/>
  </r>
  <r>
    <x v="0"/>
    <s v="Kommunal"/>
    <x v="28"/>
    <m/>
    <s v="Elever"/>
    <x v="0"/>
    <x v="0"/>
    <x v="0"/>
    <x v="0"/>
    <x v="1"/>
    <x v="1"/>
    <x v="0"/>
    <x v="1"/>
    <x v="2"/>
    <x v="0"/>
    <x v="1"/>
    <x v="1"/>
    <x v="0"/>
    <x v="0"/>
    <x v="0"/>
    <x v="0"/>
    <x v="0"/>
    <x v="3"/>
    <x v="0"/>
    <x v="1"/>
    <x v="1"/>
    <x v="1"/>
    <x v="0"/>
    <x v="0"/>
    <x v="0"/>
    <x v="0"/>
    <x v="0"/>
    <m/>
    <m/>
    <m/>
    <m/>
    <m/>
    <m/>
  </r>
  <r>
    <x v="0"/>
    <s v="Kommunal"/>
    <x v="29"/>
    <m/>
    <s v="Elever"/>
    <x v="0"/>
    <x v="0"/>
    <x v="0"/>
    <x v="0"/>
    <x v="1"/>
    <x v="1"/>
    <x v="1"/>
    <x v="1"/>
    <x v="2"/>
    <x v="0"/>
    <x v="1"/>
    <x v="1"/>
    <x v="0"/>
    <x v="0"/>
    <x v="0"/>
    <x v="2"/>
    <x v="1"/>
    <x v="1"/>
    <x v="0"/>
    <x v="1"/>
    <x v="0"/>
    <x v="2"/>
    <x v="0"/>
    <x v="0"/>
    <x v="0"/>
    <x v="0"/>
    <x v="0"/>
    <m/>
    <m/>
    <m/>
    <m/>
    <m/>
    <m/>
  </r>
  <r>
    <x v="0"/>
    <s v="Kommunal"/>
    <x v="29"/>
    <m/>
    <s v="Elever"/>
    <x v="0"/>
    <x v="1"/>
    <x v="0"/>
    <x v="0"/>
    <x v="1"/>
    <x v="1"/>
    <x v="1"/>
    <x v="1"/>
    <x v="2"/>
    <x v="0"/>
    <x v="1"/>
    <x v="1"/>
    <x v="0"/>
    <x v="1"/>
    <x v="2"/>
    <x v="3"/>
    <x v="2"/>
    <x v="2"/>
    <x v="1"/>
    <x v="2"/>
    <x v="2"/>
    <x v="3"/>
    <x v="2"/>
    <x v="0"/>
    <x v="0"/>
    <x v="0"/>
    <x v="0"/>
    <m/>
    <m/>
    <m/>
    <m/>
    <m/>
    <m/>
  </r>
  <r>
    <x v="0"/>
    <s v="Kommunal"/>
    <x v="29"/>
    <m/>
    <s v="Elever"/>
    <x v="0"/>
    <x v="1"/>
    <x v="0"/>
    <x v="0"/>
    <x v="1"/>
    <x v="1"/>
    <x v="1"/>
    <x v="1"/>
    <x v="1"/>
    <x v="0"/>
    <x v="1"/>
    <x v="1"/>
    <x v="0"/>
    <x v="1"/>
    <x v="2"/>
    <x v="3"/>
    <x v="2"/>
    <x v="2"/>
    <x v="1"/>
    <x v="2"/>
    <x v="2"/>
    <x v="3"/>
    <x v="2"/>
    <x v="0"/>
    <x v="0"/>
    <x v="0"/>
    <x v="0"/>
    <m/>
    <m/>
    <m/>
    <m/>
    <m/>
    <m/>
  </r>
  <r>
    <x v="0"/>
    <s v="Kommunal"/>
    <x v="6"/>
    <m/>
    <s v="Elever"/>
    <x v="0"/>
    <x v="1"/>
    <x v="1"/>
    <x v="0"/>
    <x v="1"/>
    <x v="1"/>
    <x v="1"/>
    <x v="0"/>
    <x v="2"/>
    <x v="0"/>
    <x v="1"/>
    <x v="1"/>
    <x v="0"/>
    <x v="0"/>
    <x v="1"/>
    <x v="2"/>
    <x v="1"/>
    <x v="1"/>
    <x v="0"/>
    <x v="1"/>
    <x v="0"/>
    <x v="2"/>
    <x v="0"/>
    <x v="0"/>
    <x v="0"/>
    <x v="0"/>
    <x v="0"/>
    <m/>
    <m/>
    <m/>
    <m/>
    <m/>
    <m/>
  </r>
  <r>
    <x v="0"/>
    <s v="Kommunal"/>
    <x v="29"/>
    <m/>
    <s v="Elever"/>
    <x v="0"/>
    <x v="0"/>
    <x v="1"/>
    <x v="0"/>
    <x v="0"/>
    <x v="2"/>
    <x v="2"/>
    <x v="2"/>
    <x v="1"/>
    <x v="2"/>
    <x v="0"/>
    <x v="1"/>
    <x v="0"/>
    <x v="0"/>
    <x v="1"/>
    <x v="0"/>
    <x v="1"/>
    <x v="0"/>
    <x v="2"/>
    <x v="1"/>
    <x v="0"/>
    <x v="0"/>
    <x v="0"/>
    <x v="0"/>
    <x v="0"/>
    <x v="0"/>
    <x v="0"/>
    <m/>
    <m/>
    <m/>
    <m/>
    <m/>
    <m/>
  </r>
  <r>
    <x v="0"/>
    <s v="Kommunal"/>
    <x v="29"/>
    <m/>
    <s v="Elever"/>
    <x v="0"/>
    <x v="1"/>
    <x v="0"/>
    <x v="0"/>
    <x v="1"/>
    <x v="1"/>
    <x v="1"/>
    <x v="1"/>
    <x v="1"/>
    <x v="0"/>
    <x v="1"/>
    <x v="1"/>
    <x v="0"/>
    <x v="0"/>
    <x v="1"/>
    <x v="2"/>
    <x v="1"/>
    <x v="1"/>
    <x v="0"/>
    <x v="1"/>
    <x v="1"/>
    <x v="1"/>
    <x v="0"/>
    <x v="0"/>
    <x v="0"/>
    <x v="0"/>
    <x v="0"/>
    <m/>
    <m/>
    <m/>
    <m/>
    <m/>
    <m/>
  </r>
  <r>
    <x v="0"/>
    <s v="Kommunal"/>
    <x v="29"/>
    <m/>
    <s v="Elever"/>
    <x v="0"/>
    <x v="1"/>
    <x v="1"/>
    <x v="0"/>
    <x v="1"/>
    <x v="1"/>
    <x v="1"/>
    <x v="1"/>
    <x v="2"/>
    <x v="0"/>
    <x v="1"/>
    <x v="1"/>
    <x v="0"/>
    <x v="0"/>
    <x v="3"/>
    <x v="2"/>
    <x v="1"/>
    <x v="1"/>
    <x v="0"/>
    <x v="1"/>
    <x v="1"/>
    <x v="1"/>
    <x v="0"/>
    <x v="0"/>
    <x v="0"/>
    <x v="0"/>
    <x v="0"/>
    <m/>
    <m/>
    <m/>
    <m/>
    <m/>
    <m/>
  </r>
  <r>
    <x v="0"/>
    <s v="Kommunal"/>
    <x v="29"/>
    <m/>
    <s v="Elever"/>
    <x v="0"/>
    <x v="1"/>
    <x v="1"/>
    <x v="0"/>
    <x v="1"/>
    <x v="1"/>
    <x v="0"/>
    <x v="1"/>
    <x v="2"/>
    <x v="0"/>
    <x v="0"/>
    <x v="1"/>
    <x v="0"/>
    <x v="0"/>
    <x v="3"/>
    <x v="1"/>
    <x v="1"/>
    <x v="0"/>
    <x v="0"/>
    <x v="1"/>
    <x v="1"/>
    <x v="2"/>
    <x v="1"/>
    <x v="0"/>
    <x v="0"/>
    <x v="0"/>
    <x v="0"/>
    <m/>
    <m/>
    <m/>
    <m/>
    <m/>
    <m/>
  </r>
  <r>
    <x v="0"/>
    <s v="Kommunal"/>
    <x v="29"/>
    <m/>
    <s v="Elever"/>
    <x v="0"/>
    <x v="0"/>
    <x v="1"/>
    <x v="1"/>
    <x v="0"/>
    <x v="1"/>
    <x v="0"/>
    <x v="2"/>
    <x v="1"/>
    <x v="0"/>
    <x v="0"/>
    <x v="0"/>
    <x v="0"/>
    <x v="0"/>
    <x v="3"/>
    <x v="2"/>
    <x v="0"/>
    <x v="0"/>
    <x v="0"/>
    <x v="0"/>
    <x v="0"/>
    <x v="0"/>
    <x v="1"/>
    <x v="0"/>
    <x v="0"/>
    <x v="0"/>
    <x v="0"/>
    <m/>
    <m/>
    <m/>
    <m/>
    <m/>
    <m/>
  </r>
  <r>
    <x v="0"/>
    <s v="Kommunal"/>
    <x v="29"/>
    <m/>
    <s v="Elever"/>
    <x v="0"/>
    <x v="1"/>
    <x v="0"/>
    <x v="0"/>
    <x v="1"/>
    <x v="1"/>
    <x v="0"/>
    <x v="1"/>
    <x v="2"/>
    <x v="0"/>
    <x v="1"/>
    <x v="1"/>
    <x v="0"/>
    <x v="0"/>
    <x v="3"/>
    <x v="1"/>
    <x v="3"/>
    <x v="1"/>
    <x v="2"/>
    <x v="1"/>
    <x v="1"/>
    <x v="1"/>
    <x v="1"/>
    <x v="0"/>
    <x v="0"/>
    <x v="0"/>
    <x v="0"/>
    <m/>
    <m/>
    <m/>
    <m/>
    <m/>
    <m/>
  </r>
  <r>
    <x v="0"/>
    <s v="Kommunal"/>
    <x v="29"/>
    <m/>
    <s v="Elever"/>
    <x v="0"/>
    <x v="0"/>
    <x v="1"/>
    <x v="1"/>
    <x v="1"/>
    <x v="1"/>
    <x v="0"/>
    <x v="1"/>
    <x v="1"/>
    <x v="0"/>
    <x v="0"/>
    <x v="1"/>
    <x v="0"/>
    <x v="0"/>
    <x v="0"/>
    <x v="1"/>
    <x v="0"/>
    <x v="0"/>
    <x v="0"/>
    <x v="1"/>
    <x v="0"/>
    <x v="1"/>
    <x v="1"/>
    <x v="0"/>
    <x v="0"/>
    <x v="0"/>
    <x v="0"/>
    <m/>
    <m/>
    <m/>
    <m/>
    <m/>
    <m/>
  </r>
  <r>
    <x v="0"/>
    <s v="Kommunal"/>
    <x v="29"/>
    <m/>
    <s v="Elever"/>
    <x v="0"/>
    <x v="0"/>
    <x v="0"/>
    <x v="1"/>
    <x v="1"/>
    <x v="2"/>
    <x v="2"/>
    <x v="0"/>
    <x v="2"/>
    <x v="0"/>
    <x v="1"/>
    <x v="1"/>
    <x v="0"/>
    <x v="0"/>
    <x v="0"/>
    <x v="1"/>
    <x v="1"/>
    <x v="3"/>
    <x v="0"/>
    <x v="1"/>
    <x v="0"/>
    <x v="2"/>
    <x v="0"/>
    <x v="0"/>
    <x v="0"/>
    <x v="0"/>
    <x v="0"/>
    <m/>
    <m/>
    <m/>
    <m/>
    <m/>
    <m/>
  </r>
  <r>
    <x v="0"/>
    <s v="Kommunal"/>
    <x v="29"/>
    <m/>
    <s v="Elever"/>
    <x v="0"/>
    <x v="0"/>
    <x v="1"/>
    <x v="0"/>
    <x v="1"/>
    <x v="0"/>
    <x v="0"/>
    <x v="2"/>
    <x v="1"/>
    <x v="1"/>
    <x v="0"/>
    <x v="0"/>
    <x v="0"/>
    <x v="0"/>
    <x v="3"/>
    <x v="1"/>
    <x v="0"/>
    <x v="0"/>
    <x v="0"/>
    <x v="0"/>
    <x v="0"/>
    <x v="0"/>
    <x v="1"/>
    <x v="0"/>
    <x v="0"/>
    <x v="0"/>
    <x v="0"/>
    <m/>
    <m/>
    <m/>
    <m/>
    <m/>
    <m/>
  </r>
  <r>
    <x v="0"/>
    <s v="Kommunal"/>
    <x v="6"/>
    <m/>
    <s v="Elever"/>
    <x v="0"/>
    <x v="0"/>
    <x v="0"/>
    <x v="0"/>
    <x v="1"/>
    <x v="1"/>
    <x v="1"/>
    <x v="1"/>
    <x v="2"/>
    <x v="0"/>
    <x v="1"/>
    <x v="1"/>
    <x v="0"/>
    <x v="0"/>
    <x v="0"/>
    <x v="2"/>
    <x v="1"/>
    <x v="1"/>
    <x v="0"/>
    <x v="1"/>
    <x v="0"/>
    <x v="2"/>
    <x v="0"/>
    <x v="0"/>
    <x v="0"/>
    <x v="0"/>
    <x v="0"/>
    <m/>
    <m/>
    <m/>
    <m/>
    <m/>
    <m/>
  </r>
  <r>
    <x v="0"/>
    <s v="Kommunal"/>
    <x v="6"/>
    <m/>
    <s v="Elever"/>
    <x v="0"/>
    <x v="0"/>
    <x v="0"/>
    <x v="0"/>
    <x v="1"/>
    <x v="1"/>
    <x v="1"/>
    <x v="0"/>
    <x v="2"/>
    <x v="0"/>
    <x v="1"/>
    <x v="1"/>
    <x v="0"/>
    <x v="0"/>
    <x v="0"/>
    <x v="2"/>
    <x v="1"/>
    <x v="1"/>
    <x v="0"/>
    <x v="1"/>
    <x v="0"/>
    <x v="0"/>
    <x v="1"/>
    <x v="0"/>
    <x v="0"/>
    <x v="0"/>
    <x v="0"/>
    <m/>
    <m/>
    <m/>
    <m/>
    <m/>
    <m/>
  </r>
  <r>
    <x v="0"/>
    <s v="Kommunal"/>
    <x v="10"/>
    <m/>
    <s v="Elever"/>
    <x v="0"/>
    <x v="1"/>
    <x v="0"/>
    <x v="0"/>
    <x v="1"/>
    <x v="1"/>
    <x v="0"/>
    <x v="1"/>
    <x v="2"/>
    <x v="0"/>
    <x v="0"/>
    <x v="1"/>
    <x v="0"/>
    <x v="0"/>
    <x v="0"/>
    <x v="1"/>
    <x v="1"/>
    <x v="3"/>
    <x v="2"/>
    <x v="1"/>
    <x v="0"/>
    <x v="0"/>
    <x v="0"/>
    <x v="0"/>
    <x v="0"/>
    <x v="0"/>
    <x v="0"/>
    <m/>
    <m/>
    <m/>
    <m/>
    <m/>
    <m/>
  </r>
  <r>
    <x v="0"/>
    <s v="Kommunal"/>
    <x v="6"/>
    <m/>
    <s v="Elever"/>
    <x v="0"/>
    <x v="1"/>
    <x v="0"/>
    <x v="0"/>
    <x v="1"/>
    <x v="1"/>
    <x v="1"/>
    <x v="0"/>
    <x v="2"/>
    <x v="0"/>
    <x v="1"/>
    <x v="1"/>
    <x v="0"/>
    <x v="0"/>
    <x v="0"/>
    <x v="2"/>
    <x v="1"/>
    <x v="1"/>
    <x v="0"/>
    <x v="1"/>
    <x v="0"/>
    <x v="2"/>
    <x v="0"/>
    <x v="0"/>
    <x v="0"/>
    <x v="0"/>
    <x v="0"/>
    <m/>
    <m/>
    <m/>
    <m/>
    <m/>
    <m/>
  </r>
  <r>
    <x v="0"/>
    <s v="Kommunal"/>
    <x v="29"/>
    <m/>
    <s v="Elever"/>
    <x v="0"/>
    <x v="0"/>
    <x v="0"/>
    <x v="0"/>
    <x v="1"/>
    <x v="0"/>
    <x v="1"/>
    <x v="1"/>
    <x v="2"/>
    <x v="0"/>
    <x v="1"/>
    <x v="1"/>
    <x v="0"/>
    <x v="2"/>
    <x v="2"/>
    <x v="3"/>
    <x v="2"/>
    <x v="2"/>
    <x v="1"/>
    <x v="2"/>
    <x v="2"/>
    <x v="3"/>
    <x v="2"/>
    <x v="0"/>
    <x v="0"/>
    <x v="0"/>
    <x v="0"/>
    <m/>
    <m/>
    <m/>
    <m/>
    <m/>
    <m/>
  </r>
  <r>
    <x v="0"/>
    <s v="Kommunal"/>
    <x v="10"/>
    <m/>
    <s v="Elever"/>
    <x v="0"/>
    <x v="0"/>
    <x v="0"/>
    <x v="0"/>
    <x v="1"/>
    <x v="1"/>
    <x v="1"/>
    <x v="1"/>
    <x v="2"/>
    <x v="0"/>
    <x v="1"/>
    <x v="1"/>
    <x v="0"/>
    <x v="0"/>
    <x v="0"/>
    <x v="1"/>
    <x v="1"/>
    <x v="0"/>
    <x v="3"/>
    <x v="1"/>
    <x v="0"/>
    <x v="2"/>
    <x v="0"/>
    <x v="0"/>
    <x v="0"/>
    <x v="0"/>
    <x v="0"/>
    <m/>
    <m/>
    <m/>
    <m/>
    <m/>
    <m/>
  </r>
  <r>
    <x v="0"/>
    <s v="Kommunal"/>
    <x v="30"/>
    <m/>
    <s v="Elever"/>
    <x v="0"/>
    <x v="2"/>
    <x v="0"/>
    <x v="1"/>
    <x v="1"/>
    <x v="1"/>
    <x v="0"/>
    <x v="0"/>
    <x v="1"/>
    <x v="0"/>
    <x v="1"/>
    <x v="1"/>
    <x v="0"/>
    <x v="0"/>
    <x v="3"/>
    <x v="2"/>
    <x v="0"/>
    <x v="0"/>
    <x v="0"/>
    <x v="1"/>
    <x v="0"/>
    <x v="1"/>
    <x v="0"/>
    <x v="0"/>
    <x v="0"/>
    <x v="0"/>
    <x v="0"/>
    <m/>
    <m/>
    <m/>
    <m/>
    <m/>
    <m/>
  </r>
  <r>
    <x v="0"/>
    <s v="Kommunal"/>
    <x v="30"/>
    <m/>
    <s v="Elever"/>
    <x v="0"/>
    <x v="1"/>
    <x v="0"/>
    <x v="0"/>
    <x v="1"/>
    <x v="0"/>
    <x v="0"/>
    <x v="0"/>
    <x v="1"/>
    <x v="1"/>
    <x v="1"/>
    <x v="1"/>
    <x v="0"/>
    <x v="0"/>
    <x v="1"/>
    <x v="1"/>
    <x v="1"/>
    <x v="0"/>
    <x v="0"/>
    <x v="0"/>
    <x v="1"/>
    <x v="1"/>
    <x v="0"/>
    <x v="0"/>
    <x v="0"/>
    <x v="0"/>
    <x v="0"/>
    <m/>
    <m/>
    <m/>
    <m/>
    <m/>
    <m/>
  </r>
  <r>
    <x v="0"/>
    <s v="Kommunal"/>
    <x v="10"/>
    <m/>
    <s v="Elever"/>
    <x v="0"/>
    <x v="1"/>
    <x v="0"/>
    <x v="0"/>
    <x v="1"/>
    <x v="1"/>
    <x v="1"/>
    <x v="0"/>
    <x v="2"/>
    <x v="0"/>
    <x v="1"/>
    <x v="1"/>
    <x v="0"/>
    <x v="0"/>
    <x v="0"/>
    <x v="2"/>
    <x v="1"/>
    <x v="1"/>
    <x v="0"/>
    <x v="1"/>
    <x v="0"/>
    <x v="2"/>
    <x v="0"/>
    <x v="0"/>
    <x v="0"/>
    <x v="0"/>
    <x v="0"/>
    <m/>
    <m/>
    <m/>
    <m/>
    <m/>
    <m/>
  </r>
  <r>
    <x v="0"/>
    <s v="Kommunal"/>
    <x v="6"/>
    <m/>
    <s v="Elever"/>
    <x v="0"/>
    <x v="0"/>
    <x v="0"/>
    <x v="1"/>
    <x v="1"/>
    <x v="0"/>
    <x v="0"/>
    <x v="1"/>
    <x v="2"/>
    <x v="1"/>
    <x v="1"/>
    <x v="0"/>
    <x v="0"/>
    <x v="0"/>
    <x v="1"/>
    <x v="1"/>
    <x v="0"/>
    <x v="0"/>
    <x v="2"/>
    <x v="1"/>
    <x v="1"/>
    <x v="1"/>
    <x v="1"/>
    <x v="0"/>
    <x v="0"/>
    <x v="0"/>
    <x v="0"/>
    <m/>
    <m/>
    <m/>
    <m/>
    <m/>
    <m/>
  </r>
  <r>
    <x v="0"/>
    <s v="Kommunal"/>
    <x v="10"/>
    <m/>
    <s v="Elever"/>
    <x v="0"/>
    <x v="1"/>
    <x v="0"/>
    <x v="0"/>
    <x v="1"/>
    <x v="1"/>
    <x v="1"/>
    <x v="1"/>
    <x v="2"/>
    <x v="0"/>
    <x v="1"/>
    <x v="1"/>
    <x v="0"/>
    <x v="0"/>
    <x v="0"/>
    <x v="2"/>
    <x v="1"/>
    <x v="1"/>
    <x v="0"/>
    <x v="1"/>
    <x v="0"/>
    <x v="2"/>
    <x v="0"/>
    <x v="0"/>
    <x v="0"/>
    <x v="0"/>
    <x v="0"/>
    <m/>
    <m/>
    <m/>
    <m/>
    <m/>
    <m/>
  </r>
  <r>
    <x v="0"/>
    <s v="Kommunal"/>
    <x v="29"/>
    <m/>
    <s v="Elever"/>
    <x v="0"/>
    <x v="1"/>
    <x v="0"/>
    <x v="0"/>
    <x v="1"/>
    <x v="1"/>
    <x v="1"/>
    <x v="0"/>
    <x v="2"/>
    <x v="0"/>
    <x v="1"/>
    <x v="0"/>
    <x v="0"/>
    <x v="0"/>
    <x v="1"/>
    <x v="1"/>
    <x v="0"/>
    <x v="0"/>
    <x v="2"/>
    <x v="1"/>
    <x v="3"/>
    <x v="2"/>
    <x v="0"/>
    <x v="0"/>
    <x v="0"/>
    <x v="0"/>
    <x v="0"/>
    <m/>
    <m/>
    <m/>
    <m/>
    <m/>
    <m/>
  </r>
  <r>
    <x v="0"/>
    <s v="Kommunal"/>
    <x v="29"/>
    <m/>
    <s v="Elever"/>
    <x v="0"/>
    <x v="0"/>
    <x v="0"/>
    <x v="0"/>
    <x v="1"/>
    <x v="1"/>
    <x v="1"/>
    <x v="1"/>
    <x v="2"/>
    <x v="0"/>
    <x v="1"/>
    <x v="1"/>
    <x v="0"/>
    <x v="0"/>
    <x v="1"/>
    <x v="2"/>
    <x v="1"/>
    <x v="1"/>
    <x v="0"/>
    <x v="1"/>
    <x v="0"/>
    <x v="1"/>
    <x v="0"/>
    <x v="0"/>
    <x v="0"/>
    <x v="0"/>
    <x v="0"/>
    <m/>
    <m/>
    <m/>
    <m/>
    <m/>
    <m/>
  </r>
  <r>
    <x v="0"/>
    <s v="Kommunal"/>
    <x v="29"/>
    <m/>
    <s v="Elever"/>
    <x v="0"/>
    <x v="1"/>
    <x v="0"/>
    <x v="1"/>
    <x v="1"/>
    <x v="1"/>
    <x v="0"/>
    <x v="1"/>
    <x v="1"/>
    <x v="1"/>
    <x v="0"/>
    <x v="1"/>
    <x v="0"/>
    <x v="0"/>
    <x v="0"/>
    <x v="1"/>
    <x v="0"/>
    <x v="0"/>
    <x v="0"/>
    <x v="1"/>
    <x v="0"/>
    <x v="0"/>
    <x v="0"/>
    <x v="0"/>
    <x v="0"/>
    <x v="0"/>
    <x v="0"/>
    <m/>
    <m/>
    <m/>
    <m/>
    <m/>
    <m/>
  </r>
  <r>
    <x v="0"/>
    <s v="Kommunal"/>
    <x v="29"/>
    <m/>
    <s v="Elever"/>
    <x v="0"/>
    <x v="0"/>
    <x v="0"/>
    <x v="0"/>
    <x v="1"/>
    <x v="1"/>
    <x v="1"/>
    <x v="1"/>
    <x v="2"/>
    <x v="0"/>
    <x v="1"/>
    <x v="1"/>
    <x v="0"/>
    <x v="0"/>
    <x v="0"/>
    <x v="2"/>
    <x v="0"/>
    <x v="1"/>
    <x v="0"/>
    <x v="1"/>
    <x v="1"/>
    <x v="1"/>
    <x v="0"/>
    <x v="0"/>
    <x v="0"/>
    <x v="0"/>
    <x v="0"/>
    <m/>
    <m/>
    <m/>
    <m/>
    <m/>
    <m/>
  </r>
  <r>
    <x v="0"/>
    <s v="Kommunal"/>
    <x v="29"/>
    <m/>
    <s v="Elever"/>
    <x v="0"/>
    <x v="0"/>
    <x v="0"/>
    <x v="0"/>
    <x v="1"/>
    <x v="1"/>
    <x v="1"/>
    <x v="1"/>
    <x v="2"/>
    <x v="1"/>
    <x v="1"/>
    <x v="1"/>
    <x v="0"/>
    <x v="0"/>
    <x v="1"/>
    <x v="2"/>
    <x v="0"/>
    <x v="1"/>
    <x v="0"/>
    <x v="1"/>
    <x v="0"/>
    <x v="1"/>
    <x v="0"/>
    <x v="0"/>
    <x v="0"/>
    <x v="0"/>
    <x v="0"/>
    <m/>
    <m/>
    <m/>
    <m/>
    <m/>
    <m/>
  </r>
  <r>
    <x v="0"/>
    <s v="Kommunal"/>
    <x v="29"/>
    <m/>
    <s v="Elever"/>
    <x v="0"/>
    <x v="0"/>
    <x v="0"/>
    <x v="0"/>
    <x v="1"/>
    <x v="1"/>
    <x v="1"/>
    <x v="1"/>
    <x v="1"/>
    <x v="1"/>
    <x v="0"/>
    <x v="0"/>
    <x v="0"/>
    <x v="0"/>
    <x v="0"/>
    <x v="1"/>
    <x v="1"/>
    <x v="0"/>
    <x v="0"/>
    <x v="1"/>
    <x v="1"/>
    <x v="1"/>
    <x v="0"/>
    <x v="0"/>
    <x v="0"/>
    <x v="0"/>
    <x v="0"/>
    <m/>
    <m/>
    <m/>
    <m/>
    <m/>
    <m/>
  </r>
  <r>
    <x v="0"/>
    <s v="Kommunal"/>
    <x v="29"/>
    <m/>
    <s v="Elever"/>
    <x v="0"/>
    <x v="1"/>
    <x v="1"/>
    <x v="1"/>
    <x v="3"/>
    <x v="1"/>
    <x v="0"/>
    <x v="2"/>
    <x v="1"/>
    <x v="1"/>
    <x v="3"/>
    <x v="2"/>
    <x v="0"/>
    <x v="0"/>
    <x v="0"/>
    <x v="0"/>
    <x v="0"/>
    <x v="0"/>
    <x v="2"/>
    <x v="1"/>
    <x v="1"/>
    <x v="1"/>
    <x v="1"/>
    <x v="0"/>
    <x v="0"/>
    <x v="0"/>
    <x v="0"/>
    <m/>
    <m/>
    <m/>
    <m/>
    <m/>
    <m/>
  </r>
  <r>
    <x v="0"/>
    <s v="Kommunal"/>
    <x v="29"/>
    <m/>
    <s v="Elever"/>
    <x v="0"/>
    <x v="0"/>
    <x v="0"/>
    <x v="0"/>
    <x v="1"/>
    <x v="1"/>
    <x v="1"/>
    <x v="1"/>
    <x v="1"/>
    <x v="0"/>
    <x v="1"/>
    <x v="1"/>
    <x v="0"/>
    <x v="0"/>
    <x v="0"/>
    <x v="2"/>
    <x v="1"/>
    <x v="1"/>
    <x v="0"/>
    <x v="1"/>
    <x v="1"/>
    <x v="1"/>
    <x v="0"/>
    <x v="0"/>
    <x v="0"/>
    <x v="0"/>
    <x v="0"/>
    <m/>
    <m/>
    <m/>
    <m/>
    <m/>
    <m/>
  </r>
  <r>
    <x v="0"/>
    <s v="Kommunal"/>
    <x v="10"/>
    <m/>
    <s v="Elever"/>
    <x v="0"/>
    <x v="1"/>
    <x v="0"/>
    <x v="0"/>
    <x v="1"/>
    <x v="1"/>
    <x v="1"/>
    <x v="1"/>
    <x v="2"/>
    <x v="0"/>
    <x v="1"/>
    <x v="1"/>
    <x v="0"/>
    <x v="0"/>
    <x v="0"/>
    <x v="0"/>
    <x v="1"/>
    <x v="1"/>
    <x v="0"/>
    <x v="1"/>
    <x v="0"/>
    <x v="0"/>
    <x v="0"/>
    <x v="0"/>
    <x v="0"/>
    <x v="0"/>
    <x v="0"/>
    <m/>
    <m/>
    <m/>
    <m/>
    <m/>
    <m/>
  </r>
  <r>
    <x v="0"/>
    <s v="Kommunal"/>
    <x v="10"/>
    <m/>
    <s v="Elever"/>
    <x v="0"/>
    <x v="0"/>
    <x v="0"/>
    <x v="1"/>
    <x v="1"/>
    <x v="1"/>
    <x v="1"/>
    <x v="1"/>
    <x v="2"/>
    <x v="0"/>
    <x v="1"/>
    <x v="1"/>
    <x v="0"/>
    <x v="0"/>
    <x v="0"/>
    <x v="2"/>
    <x v="0"/>
    <x v="1"/>
    <x v="0"/>
    <x v="1"/>
    <x v="0"/>
    <x v="1"/>
    <x v="0"/>
    <x v="0"/>
    <x v="0"/>
    <x v="0"/>
    <x v="0"/>
    <m/>
    <m/>
    <m/>
    <m/>
    <m/>
    <m/>
  </r>
  <r>
    <x v="0"/>
    <s v="Kommunal"/>
    <x v="10"/>
    <m/>
    <s v="Elever"/>
    <x v="0"/>
    <x v="0"/>
    <x v="0"/>
    <x v="0"/>
    <x v="1"/>
    <x v="0"/>
    <x v="0"/>
    <x v="1"/>
    <x v="1"/>
    <x v="2"/>
    <x v="1"/>
    <x v="1"/>
    <x v="0"/>
    <x v="1"/>
    <x v="2"/>
    <x v="3"/>
    <x v="2"/>
    <x v="2"/>
    <x v="1"/>
    <x v="2"/>
    <x v="2"/>
    <x v="3"/>
    <x v="2"/>
    <x v="0"/>
    <x v="0"/>
    <x v="0"/>
    <x v="0"/>
    <m/>
    <m/>
    <m/>
    <m/>
    <m/>
    <m/>
  </r>
  <r>
    <x v="0"/>
    <s v="Kommunal"/>
    <x v="10"/>
    <m/>
    <s v="Elever"/>
    <x v="0"/>
    <x v="0"/>
    <x v="0"/>
    <x v="0"/>
    <x v="1"/>
    <x v="1"/>
    <x v="0"/>
    <x v="1"/>
    <x v="1"/>
    <x v="0"/>
    <x v="1"/>
    <x v="1"/>
    <x v="0"/>
    <x v="0"/>
    <x v="0"/>
    <x v="1"/>
    <x v="1"/>
    <x v="0"/>
    <x v="0"/>
    <x v="1"/>
    <x v="0"/>
    <x v="1"/>
    <x v="0"/>
    <x v="0"/>
    <x v="0"/>
    <x v="0"/>
    <x v="0"/>
    <m/>
    <m/>
    <m/>
    <m/>
    <m/>
    <m/>
  </r>
  <r>
    <x v="0"/>
    <s v="Kommunal"/>
    <x v="10"/>
    <m/>
    <s v="Elever"/>
    <x v="0"/>
    <x v="0"/>
    <x v="0"/>
    <x v="0"/>
    <x v="1"/>
    <x v="1"/>
    <x v="1"/>
    <x v="1"/>
    <x v="1"/>
    <x v="0"/>
    <x v="1"/>
    <x v="1"/>
    <x v="0"/>
    <x v="0"/>
    <x v="0"/>
    <x v="1"/>
    <x v="1"/>
    <x v="1"/>
    <x v="0"/>
    <x v="1"/>
    <x v="1"/>
    <x v="2"/>
    <x v="0"/>
    <x v="0"/>
    <x v="0"/>
    <x v="0"/>
    <x v="0"/>
    <m/>
    <m/>
    <m/>
    <m/>
    <m/>
    <m/>
  </r>
  <r>
    <x v="0"/>
    <s v="Kommunal"/>
    <x v="10"/>
    <m/>
    <s v="Elever"/>
    <x v="0"/>
    <x v="0"/>
    <x v="0"/>
    <x v="0"/>
    <x v="1"/>
    <x v="0"/>
    <x v="0"/>
    <x v="1"/>
    <x v="2"/>
    <x v="1"/>
    <x v="0"/>
    <x v="1"/>
    <x v="0"/>
    <x v="0"/>
    <x v="0"/>
    <x v="0"/>
    <x v="1"/>
    <x v="0"/>
    <x v="0"/>
    <x v="1"/>
    <x v="0"/>
    <x v="0"/>
    <x v="0"/>
    <x v="0"/>
    <x v="0"/>
    <x v="0"/>
    <x v="0"/>
    <m/>
    <m/>
    <m/>
    <m/>
    <m/>
    <m/>
  </r>
  <r>
    <x v="0"/>
    <s v="Kommunal"/>
    <x v="10"/>
    <m/>
    <s v="Elever"/>
    <x v="0"/>
    <x v="0"/>
    <x v="0"/>
    <x v="1"/>
    <x v="1"/>
    <x v="1"/>
    <x v="1"/>
    <x v="1"/>
    <x v="2"/>
    <x v="1"/>
    <x v="3"/>
    <x v="1"/>
    <x v="0"/>
    <x v="0"/>
    <x v="0"/>
    <x v="2"/>
    <x v="0"/>
    <x v="0"/>
    <x v="2"/>
    <x v="1"/>
    <x v="0"/>
    <x v="2"/>
    <x v="0"/>
    <x v="0"/>
    <x v="0"/>
    <x v="0"/>
    <x v="0"/>
    <m/>
    <m/>
    <m/>
    <m/>
    <m/>
    <m/>
  </r>
  <r>
    <x v="0"/>
    <s v="Kommunal"/>
    <x v="29"/>
    <m/>
    <s v="Elever"/>
    <x v="0"/>
    <x v="1"/>
    <x v="0"/>
    <x v="0"/>
    <x v="1"/>
    <x v="0"/>
    <x v="0"/>
    <x v="1"/>
    <x v="2"/>
    <x v="0"/>
    <x v="1"/>
    <x v="0"/>
    <x v="0"/>
    <x v="0"/>
    <x v="2"/>
    <x v="3"/>
    <x v="2"/>
    <x v="2"/>
    <x v="1"/>
    <x v="2"/>
    <x v="2"/>
    <x v="3"/>
    <x v="2"/>
    <x v="0"/>
    <x v="0"/>
    <x v="0"/>
    <x v="0"/>
    <m/>
    <m/>
    <m/>
    <m/>
    <m/>
    <m/>
  </r>
  <r>
    <x v="0"/>
    <s v="Kommunal"/>
    <x v="29"/>
    <m/>
    <s v="Elever"/>
    <x v="0"/>
    <x v="1"/>
    <x v="0"/>
    <x v="0"/>
    <x v="1"/>
    <x v="1"/>
    <x v="1"/>
    <x v="0"/>
    <x v="1"/>
    <x v="1"/>
    <x v="1"/>
    <x v="1"/>
    <x v="0"/>
    <x v="0"/>
    <x v="2"/>
    <x v="3"/>
    <x v="2"/>
    <x v="2"/>
    <x v="1"/>
    <x v="2"/>
    <x v="2"/>
    <x v="3"/>
    <x v="2"/>
    <x v="0"/>
    <x v="0"/>
    <x v="0"/>
    <x v="0"/>
    <m/>
    <m/>
    <m/>
    <m/>
    <m/>
    <m/>
  </r>
  <r>
    <x v="0"/>
    <s v="Kommunal"/>
    <x v="29"/>
    <m/>
    <s v="Elever"/>
    <x v="0"/>
    <x v="1"/>
    <x v="0"/>
    <x v="0"/>
    <x v="1"/>
    <x v="0"/>
    <x v="0"/>
    <x v="1"/>
    <x v="2"/>
    <x v="0"/>
    <x v="1"/>
    <x v="1"/>
    <x v="0"/>
    <x v="0"/>
    <x v="2"/>
    <x v="3"/>
    <x v="2"/>
    <x v="2"/>
    <x v="1"/>
    <x v="2"/>
    <x v="2"/>
    <x v="3"/>
    <x v="2"/>
    <x v="0"/>
    <x v="0"/>
    <x v="0"/>
    <x v="0"/>
    <m/>
    <m/>
    <m/>
    <m/>
    <m/>
    <m/>
  </r>
  <r>
    <x v="0"/>
    <s v="Kommunal"/>
    <x v="29"/>
    <m/>
    <s v="Elever"/>
    <x v="0"/>
    <x v="1"/>
    <x v="0"/>
    <x v="0"/>
    <x v="1"/>
    <x v="1"/>
    <x v="0"/>
    <x v="0"/>
    <x v="1"/>
    <x v="1"/>
    <x v="0"/>
    <x v="0"/>
    <x v="0"/>
    <x v="0"/>
    <x v="2"/>
    <x v="3"/>
    <x v="2"/>
    <x v="2"/>
    <x v="1"/>
    <x v="2"/>
    <x v="2"/>
    <x v="3"/>
    <x v="2"/>
    <x v="0"/>
    <x v="0"/>
    <x v="0"/>
    <x v="0"/>
    <m/>
    <m/>
    <m/>
    <m/>
    <m/>
    <m/>
  </r>
  <r>
    <x v="0"/>
    <s v="Kommunal"/>
    <x v="29"/>
    <m/>
    <s v="Elever"/>
    <x v="0"/>
    <x v="0"/>
    <x v="0"/>
    <x v="0"/>
    <x v="1"/>
    <x v="1"/>
    <x v="1"/>
    <x v="0"/>
    <x v="1"/>
    <x v="0"/>
    <x v="1"/>
    <x v="0"/>
    <x v="0"/>
    <x v="0"/>
    <x v="2"/>
    <x v="3"/>
    <x v="2"/>
    <x v="2"/>
    <x v="1"/>
    <x v="2"/>
    <x v="2"/>
    <x v="3"/>
    <x v="2"/>
    <x v="0"/>
    <x v="0"/>
    <x v="0"/>
    <x v="0"/>
    <m/>
    <m/>
    <m/>
    <m/>
    <m/>
    <m/>
  </r>
  <r>
    <x v="0"/>
    <s v="Kommunal"/>
    <x v="29"/>
    <m/>
    <s v="Elever"/>
    <x v="0"/>
    <x v="1"/>
    <x v="0"/>
    <x v="0"/>
    <x v="1"/>
    <x v="1"/>
    <x v="2"/>
    <x v="2"/>
    <x v="2"/>
    <x v="0"/>
    <x v="1"/>
    <x v="1"/>
    <x v="0"/>
    <x v="0"/>
    <x v="0"/>
    <x v="2"/>
    <x v="1"/>
    <x v="1"/>
    <x v="0"/>
    <x v="1"/>
    <x v="0"/>
    <x v="2"/>
    <x v="0"/>
    <x v="0"/>
    <x v="0"/>
    <x v="0"/>
    <x v="0"/>
    <m/>
    <m/>
    <m/>
    <m/>
    <m/>
    <m/>
  </r>
  <r>
    <x v="0"/>
    <s v="Kommunal"/>
    <x v="29"/>
    <m/>
    <s v="Elever"/>
    <x v="0"/>
    <x v="0"/>
    <x v="0"/>
    <x v="0"/>
    <x v="1"/>
    <x v="0"/>
    <x v="0"/>
    <x v="1"/>
    <x v="1"/>
    <x v="0"/>
    <x v="1"/>
    <x v="1"/>
    <x v="0"/>
    <x v="0"/>
    <x v="2"/>
    <x v="3"/>
    <x v="2"/>
    <x v="2"/>
    <x v="1"/>
    <x v="2"/>
    <x v="2"/>
    <x v="3"/>
    <x v="2"/>
    <x v="0"/>
    <x v="0"/>
    <x v="0"/>
    <x v="0"/>
    <m/>
    <m/>
    <m/>
    <m/>
    <m/>
    <m/>
  </r>
  <r>
    <x v="0"/>
    <s v="Kommunal"/>
    <x v="29"/>
    <m/>
    <s v="Elever"/>
    <x v="0"/>
    <x v="0"/>
    <x v="0"/>
    <x v="0"/>
    <x v="1"/>
    <x v="1"/>
    <x v="1"/>
    <x v="1"/>
    <x v="1"/>
    <x v="1"/>
    <x v="0"/>
    <x v="1"/>
    <x v="0"/>
    <x v="0"/>
    <x v="2"/>
    <x v="3"/>
    <x v="2"/>
    <x v="2"/>
    <x v="1"/>
    <x v="2"/>
    <x v="2"/>
    <x v="3"/>
    <x v="2"/>
    <x v="0"/>
    <x v="0"/>
    <x v="0"/>
    <x v="0"/>
    <m/>
    <m/>
    <m/>
    <m/>
    <m/>
    <m/>
  </r>
  <r>
    <x v="0"/>
    <s v="Kommunal"/>
    <x v="29"/>
    <m/>
    <s v="Elever"/>
    <x v="0"/>
    <x v="0"/>
    <x v="0"/>
    <x v="1"/>
    <x v="0"/>
    <x v="0"/>
    <x v="1"/>
    <x v="0"/>
    <x v="1"/>
    <x v="0"/>
    <x v="1"/>
    <x v="1"/>
    <x v="0"/>
    <x v="0"/>
    <x v="1"/>
    <x v="1"/>
    <x v="0"/>
    <x v="0"/>
    <x v="2"/>
    <x v="0"/>
    <x v="1"/>
    <x v="0"/>
    <x v="0"/>
    <x v="0"/>
    <x v="0"/>
    <x v="0"/>
    <x v="0"/>
    <m/>
    <m/>
    <m/>
    <m/>
    <m/>
    <m/>
  </r>
  <r>
    <x v="0"/>
    <s v="Kommunal"/>
    <x v="13"/>
    <m/>
    <s v="Elever"/>
    <x v="0"/>
    <x v="1"/>
    <x v="1"/>
    <x v="0"/>
    <x v="1"/>
    <x v="0"/>
    <x v="1"/>
    <x v="1"/>
    <x v="1"/>
    <x v="1"/>
    <x v="1"/>
    <x v="1"/>
    <x v="0"/>
    <x v="0"/>
    <x v="0"/>
    <x v="1"/>
    <x v="1"/>
    <x v="1"/>
    <x v="0"/>
    <x v="1"/>
    <x v="1"/>
    <x v="1"/>
    <x v="0"/>
    <x v="0"/>
    <x v="0"/>
    <x v="0"/>
    <x v="0"/>
    <m/>
    <m/>
    <m/>
    <m/>
    <m/>
    <m/>
  </r>
  <r>
    <x v="0"/>
    <s v="Kommunal"/>
    <x v="29"/>
    <m/>
    <s v="Elever"/>
    <x v="0"/>
    <x v="0"/>
    <x v="0"/>
    <x v="0"/>
    <x v="1"/>
    <x v="1"/>
    <x v="1"/>
    <x v="0"/>
    <x v="2"/>
    <x v="0"/>
    <x v="1"/>
    <x v="1"/>
    <x v="0"/>
    <x v="0"/>
    <x v="0"/>
    <x v="1"/>
    <x v="1"/>
    <x v="1"/>
    <x v="0"/>
    <x v="1"/>
    <x v="1"/>
    <x v="1"/>
    <x v="0"/>
    <x v="0"/>
    <x v="0"/>
    <x v="0"/>
    <x v="0"/>
    <m/>
    <m/>
    <m/>
    <m/>
    <m/>
    <m/>
  </r>
  <r>
    <x v="0"/>
    <s v="Kommunal"/>
    <x v="29"/>
    <m/>
    <s v="Elever"/>
    <x v="0"/>
    <x v="1"/>
    <x v="0"/>
    <x v="0"/>
    <x v="1"/>
    <x v="0"/>
    <x v="0"/>
    <x v="1"/>
    <x v="2"/>
    <x v="0"/>
    <x v="1"/>
    <x v="1"/>
    <x v="0"/>
    <x v="0"/>
    <x v="0"/>
    <x v="2"/>
    <x v="1"/>
    <x v="1"/>
    <x v="0"/>
    <x v="1"/>
    <x v="1"/>
    <x v="1"/>
    <x v="0"/>
    <x v="0"/>
    <x v="0"/>
    <x v="0"/>
    <x v="0"/>
    <m/>
    <m/>
    <m/>
    <m/>
    <m/>
    <m/>
  </r>
  <r>
    <x v="0"/>
    <s v="Kommunal"/>
    <x v="29"/>
    <m/>
    <s v="Elever"/>
    <x v="0"/>
    <x v="0"/>
    <x v="0"/>
    <x v="0"/>
    <x v="1"/>
    <x v="1"/>
    <x v="1"/>
    <x v="0"/>
    <x v="2"/>
    <x v="1"/>
    <x v="1"/>
    <x v="1"/>
    <x v="0"/>
    <x v="0"/>
    <x v="0"/>
    <x v="1"/>
    <x v="1"/>
    <x v="0"/>
    <x v="0"/>
    <x v="0"/>
    <x v="1"/>
    <x v="1"/>
    <x v="1"/>
    <x v="0"/>
    <x v="0"/>
    <x v="0"/>
    <x v="0"/>
    <m/>
    <m/>
    <m/>
    <m/>
    <m/>
    <m/>
  </r>
  <r>
    <x v="0"/>
    <s v="Kommunal"/>
    <x v="29"/>
    <m/>
    <s v="Elever"/>
    <x v="0"/>
    <x v="0"/>
    <x v="0"/>
    <x v="0"/>
    <x v="1"/>
    <x v="1"/>
    <x v="1"/>
    <x v="1"/>
    <x v="2"/>
    <x v="0"/>
    <x v="1"/>
    <x v="1"/>
    <x v="0"/>
    <x v="0"/>
    <x v="1"/>
    <x v="2"/>
    <x v="1"/>
    <x v="1"/>
    <x v="0"/>
    <x v="1"/>
    <x v="1"/>
    <x v="1"/>
    <x v="0"/>
    <x v="0"/>
    <x v="0"/>
    <x v="0"/>
    <x v="0"/>
    <m/>
    <m/>
    <m/>
    <m/>
    <m/>
    <m/>
  </r>
  <r>
    <x v="0"/>
    <s v="Kommunal"/>
    <x v="10"/>
    <m/>
    <s v="Elever"/>
    <x v="0"/>
    <x v="1"/>
    <x v="0"/>
    <x v="0"/>
    <x v="1"/>
    <x v="1"/>
    <x v="1"/>
    <x v="1"/>
    <x v="2"/>
    <x v="1"/>
    <x v="1"/>
    <x v="1"/>
    <x v="0"/>
    <x v="0"/>
    <x v="1"/>
    <x v="1"/>
    <x v="0"/>
    <x v="0"/>
    <x v="0"/>
    <x v="1"/>
    <x v="1"/>
    <x v="1"/>
    <x v="0"/>
    <x v="0"/>
    <x v="0"/>
    <x v="0"/>
    <x v="0"/>
    <m/>
    <m/>
    <m/>
    <m/>
    <m/>
    <m/>
  </r>
  <r>
    <x v="0"/>
    <s v="Kommunal"/>
    <x v="10"/>
    <m/>
    <s v="Elever"/>
    <x v="0"/>
    <x v="0"/>
    <x v="0"/>
    <x v="0"/>
    <x v="1"/>
    <x v="1"/>
    <x v="1"/>
    <x v="1"/>
    <x v="1"/>
    <x v="0"/>
    <x v="1"/>
    <x v="1"/>
    <x v="0"/>
    <x v="0"/>
    <x v="0"/>
    <x v="1"/>
    <x v="1"/>
    <x v="1"/>
    <x v="0"/>
    <x v="1"/>
    <x v="0"/>
    <x v="1"/>
    <x v="0"/>
    <x v="0"/>
    <x v="0"/>
    <x v="0"/>
    <x v="0"/>
    <m/>
    <m/>
    <m/>
    <m/>
    <m/>
    <m/>
  </r>
  <r>
    <x v="0"/>
    <s v="Kommunal"/>
    <x v="10"/>
    <m/>
    <s v="Elever"/>
    <x v="0"/>
    <x v="0"/>
    <x v="0"/>
    <x v="0"/>
    <x v="1"/>
    <x v="1"/>
    <x v="1"/>
    <x v="1"/>
    <x v="1"/>
    <x v="1"/>
    <x v="0"/>
    <x v="1"/>
    <x v="0"/>
    <x v="0"/>
    <x v="1"/>
    <x v="1"/>
    <x v="1"/>
    <x v="1"/>
    <x v="0"/>
    <x v="1"/>
    <x v="0"/>
    <x v="1"/>
    <x v="1"/>
    <x v="0"/>
    <x v="0"/>
    <x v="0"/>
    <x v="0"/>
    <m/>
    <m/>
    <m/>
    <m/>
    <m/>
    <m/>
  </r>
  <r>
    <x v="0"/>
    <s v="Kommunal"/>
    <x v="10"/>
    <m/>
    <s v="Elever"/>
    <x v="0"/>
    <x v="0"/>
    <x v="0"/>
    <x v="0"/>
    <x v="1"/>
    <x v="1"/>
    <x v="1"/>
    <x v="0"/>
    <x v="2"/>
    <x v="0"/>
    <x v="1"/>
    <x v="1"/>
    <x v="0"/>
    <x v="1"/>
    <x v="2"/>
    <x v="3"/>
    <x v="2"/>
    <x v="2"/>
    <x v="1"/>
    <x v="2"/>
    <x v="2"/>
    <x v="3"/>
    <x v="2"/>
    <x v="0"/>
    <x v="0"/>
    <x v="0"/>
    <x v="0"/>
    <m/>
    <m/>
    <m/>
    <m/>
    <m/>
    <m/>
  </r>
  <r>
    <x v="0"/>
    <s v="Kommunal"/>
    <x v="10"/>
    <m/>
    <s v="Elever"/>
    <x v="0"/>
    <x v="1"/>
    <x v="0"/>
    <x v="0"/>
    <x v="1"/>
    <x v="1"/>
    <x v="1"/>
    <x v="0"/>
    <x v="2"/>
    <x v="0"/>
    <x v="1"/>
    <x v="1"/>
    <x v="0"/>
    <x v="1"/>
    <x v="2"/>
    <x v="3"/>
    <x v="2"/>
    <x v="2"/>
    <x v="1"/>
    <x v="2"/>
    <x v="2"/>
    <x v="3"/>
    <x v="2"/>
    <x v="0"/>
    <x v="0"/>
    <x v="0"/>
    <x v="0"/>
    <m/>
    <m/>
    <m/>
    <m/>
    <m/>
    <m/>
  </r>
  <r>
    <x v="0"/>
    <s v="Kommunal"/>
    <x v="10"/>
    <m/>
    <s v="Elever"/>
    <x v="0"/>
    <x v="0"/>
    <x v="0"/>
    <x v="0"/>
    <x v="1"/>
    <x v="1"/>
    <x v="1"/>
    <x v="1"/>
    <x v="2"/>
    <x v="0"/>
    <x v="1"/>
    <x v="1"/>
    <x v="0"/>
    <x v="0"/>
    <x v="1"/>
    <x v="1"/>
    <x v="0"/>
    <x v="1"/>
    <x v="0"/>
    <x v="1"/>
    <x v="0"/>
    <x v="0"/>
    <x v="0"/>
    <x v="0"/>
    <x v="0"/>
    <x v="0"/>
    <x v="0"/>
    <m/>
    <m/>
    <m/>
    <m/>
    <m/>
    <m/>
  </r>
  <r>
    <x v="0"/>
    <s v="Kommunal"/>
    <x v="10"/>
    <m/>
    <s v="Elever"/>
    <x v="0"/>
    <x v="1"/>
    <x v="0"/>
    <x v="1"/>
    <x v="1"/>
    <x v="1"/>
    <x v="2"/>
    <x v="1"/>
    <x v="2"/>
    <x v="1"/>
    <x v="1"/>
    <x v="1"/>
    <x v="0"/>
    <x v="0"/>
    <x v="0"/>
    <x v="2"/>
    <x v="1"/>
    <x v="0"/>
    <x v="0"/>
    <x v="1"/>
    <x v="0"/>
    <x v="0"/>
    <x v="0"/>
    <x v="0"/>
    <x v="0"/>
    <x v="0"/>
    <x v="0"/>
    <m/>
    <m/>
    <m/>
    <m/>
    <m/>
    <m/>
  </r>
  <r>
    <x v="0"/>
    <s v="Kommunal"/>
    <x v="10"/>
    <m/>
    <s v="Elever"/>
    <x v="0"/>
    <x v="1"/>
    <x v="0"/>
    <x v="1"/>
    <x v="1"/>
    <x v="1"/>
    <x v="0"/>
    <x v="1"/>
    <x v="1"/>
    <x v="0"/>
    <x v="1"/>
    <x v="1"/>
    <x v="0"/>
    <x v="0"/>
    <x v="1"/>
    <x v="0"/>
    <x v="1"/>
    <x v="0"/>
    <x v="0"/>
    <x v="1"/>
    <x v="0"/>
    <x v="1"/>
    <x v="0"/>
    <x v="0"/>
    <x v="0"/>
    <x v="0"/>
    <x v="0"/>
    <m/>
    <m/>
    <m/>
    <m/>
    <m/>
    <m/>
  </r>
  <r>
    <x v="0"/>
    <s v="Kommunal"/>
    <x v="10"/>
    <m/>
    <s v="Elever"/>
    <x v="0"/>
    <x v="1"/>
    <x v="0"/>
    <x v="0"/>
    <x v="1"/>
    <x v="1"/>
    <x v="1"/>
    <x v="1"/>
    <x v="2"/>
    <x v="1"/>
    <x v="0"/>
    <x v="1"/>
    <x v="0"/>
    <x v="1"/>
    <x v="2"/>
    <x v="3"/>
    <x v="2"/>
    <x v="2"/>
    <x v="1"/>
    <x v="2"/>
    <x v="2"/>
    <x v="3"/>
    <x v="2"/>
    <x v="0"/>
    <x v="0"/>
    <x v="0"/>
    <x v="0"/>
    <m/>
    <m/>
    <m/>
    <m/>
    <m/>
    <m/>
  </r>
  <r>
    <x v="0"/>
    <s v="Kommunal"/>
    <x v="28"/>
    <m/>
    <s v="Elever"/>
    <x v="0"/>
    <x v="0"/>
    <x v="1"/>
    <x v="1"/>
    <x v="1"/>
    <x v="0"/>
    <x v="2"/>
    <x v="2"/>
    <x v="2"/>
    <x v="0"/>
    <x v="0"/>
    <x v="0"/>
    <x v="0"/>
    <x v="1"/>
    <x v="2"/>
    <x v="3"/>
    <x v="2"/>
    <x v="2"/>
    <x v="1"/>
    <x v="2"/>
    <x v="2"/>
    <x v="3"/>
    <x v="2"/>
    <x v="0"/>
    <x v="0"/>
    <x v="0"/>
    <x v="0"/>
    <m/>
    <m/>
    <m/>
    <m/>
    <m/>
    <m/>
  </r>
  <r>
    <x v="0"/>
    <s v="Kommunal"/>
    <x v="11"/>
    <m/>
    <s v="Elever"/>
    <x v="0"/>
    <x v="0"/>
    <x v="0"/>
    <x v="0"/>
    <x v="1"/>
    <x v="1"/>
    <x v="0"/>
    <x v="1"/>
    <x v="2"/>
    <x v="0"/>
    <x v="1"/>
    <x v="1"/>
    <x v="0"/>
    <x v="0"/>
    <x v="0"/>
    <x v="1"/>
    <x v="1"/>
    <x v="0"/>
    <x v="0"/>
    <x v="1"/>
    <x v="0"/>
    <x v="1"/>
    <x v="0"/>
    <x v="0"/>
    <x v="0"/>
    <x v="0"/>
    <x v="0"/>
    <m/>
    <m/>
    <m/>
    <m/>
    <m/>
    <m/>
  </r>
  <r>
    <x v="0"/>
    <s v="Kommunal"/>
    <x v="11"/>
    <m/>
    <s v="Elever"/>
    <x v="0"/>
    <x v="1"/>
    <x v="0"/>
    <x v="0"/>
    <x v="1"/>
    <x v="1"/>
    <x v="1"/>
    <x v="1"/>
    <x v="1"/>
    <x v="0"/>
    <x v="1"/>
    <x v="1"/>
    <x v="0"/>
    <x v="0"/>
    <x v="0"/>
    <x v="0"/>
    <x v="1"/>
    <x v="1"/>
    <x v="0"/>
    <x v="1"/>
    <x v="1"/>
    <x v="1"/>
    <x v="0"/>
    <x v="0"/>
    <x v="0"/>
    <x v="0"/>
    <x v="0"/>
    <m/>
    <m/>
    <m/>
    <m/>
    <m/>
    <m/>
  </r>
  <r>
    <x v="0"/>
    <s v="Kommunal"/>
    <x v="29"/>
    <m/>
    <s v="Elever"/>
    <x v="0"/>
    <x v="1"/>
    <x v="0"/>
    <x v="0"/>
    <x v="1"/>
    <x v="1"/>
    <x v="0"/>
    <x v="0"/>
    <x v="0"/>
    <x v="1"/>
    <x v="1"/>
    <x v="1"/>
    <x v="0"/>
    <x v="1"/>
    <x v="2"/>
    <x v="3"/>
    <x v="2"/>
    <x v="2"/>
    <x v="1"/>
    <x v="2"/>
    <x v="2"/>
    <x v="3"/>
    <x v="2"/>
    <x v="0"/>
    <x v="0"/>
    <x v="0"/>
    <x v="0"/>
    <m/>
    <m/>
    <m/>
    <m/>
    <m/>
    <m/>
  </r>
  <r>
    <x v="0"/>
    <s v="Kommunal"/>
    <x v="29"/>
    <m/>
    <s v="Elever"/>
    <x v="0"/>
    <x v="1"/>
    <x v="0"/>
    <x v="0"/>
    <x v="1"/>
    <x v="1"/>
    <x v="1"/>
    <x v="1"/>
    <x v="2"/>
    <x v="0"/>
    <x v="1"/>
    <x v="1"/>
    <x v="0"/>
    <x v="0"/>
    <x v="0"/>
    <x v="2"/>
    <x v="1"/>
    <x v="1"/>
    <x v="0"/>
    <x v="1"/>
    <x v="0"/>
    <x v="2"/>
    <x v="0"/>
    <x v="0"/>
    <x v="0"/>
    <x v="0"/>
    <x v="0"/>
    <m/>
    <m/>
    <m/>
    <m/>
    <m/>
    <m/>
  </r>
  <r>
    <x v="0"/>
    <s v="Kommunal"/>
    <x v="29"/>
    <m/>
    <s v="Elever"/>
    <x v="0"/>
    <x v="1"/>
    <x v="1"/>
    <x v="0"/>
    <x v="3"/>
    <x v="0"/>
    <x v="2"/>
    <x v="0"/>
    <x v="0"/>
    <x v="0"/>
    <x v="3"/>
    <x v="2"/>
    <x v="0"/>
    <x v="0"/>
    <x v="3"/>
    <x v="0"/>
    <x v="1"/>
    <x v="3"/>
    <x v="2"/>
    <x v="3"/>
    <x v="1"/>
    <x v="2"/>
    <x v="3"/>
    <x v="0"/>
    <x v="0"/>
    <x v="0"/>
    <x v="0"/>
    <m/>
    <m/>
    <m/>
    <m/>
    <m/>
    <m/>
  </r>
  <r>
    <x v="0"/>
    <s v="Kommunal"/>
    <x v="29"/>
    <m/>
    <s v="Elever"/>
    <x v="0"/>
    <x v="2"/>
    <x v="1"/>
    <x v="0"/>
    <x v="1"/>
    <x v="1"/>
    <x v="0"/>
    <x v="1"/>
    <x v="2"/>
    <x v="1"/>
    <x v="1"/>
    <x v="1"/>
    <x v="0"/>
    <x v="0"/>
    <x v="1"/>
    <x v="2"/>
    <x v="1"/>
    <x v="1"/>
    <x v="0"/>
    <x v="1"/>
    <x v="3"/>
    <x v="2"/>
    <x v="0"/>
    <x v="0"/>
    <x v="0"/>
    <x v="0"/>
    <x v="0"/>
    <m/>
    <m/>
    <m/>
    <m/>
    <m/>
    <m/>
  </r>
  <r>
    <x v="0"/>
    <s v="Kommunal"/>
    <x v="29"/>
    <m/>
    <s v="Elever"/>
    <x v="0"/>
    <x v="1"/>
    <x v="0"/>
    <x v="0"/>
    <x v="1"/>
    <x v="1"/>
    <x v="0"/>
    <x v="1"/>
    <x v="2"/>
    <x v="0"/>
    <x v="1"/>
    <x v="1"/>
    <x v="0"/>
    <x v="0"/>
    <x v="0"/>
    <x v="2"/>
    <x v="0"/>
    <x v="1"/>
    <x v="0"/>
    <x v="1"/>
    <x v="0"/>
    <x v="1"/>
    <x v="0"/>
    <x v="0"/>
    <x v="0"/>
    <x v="0"/>
    <x v="0"/>
    <m/>
    <m/>
    <m/>
    <m/>
    <m/>
    <m/>
  </r>
  <r>
    <x v="0"/>
    <s v="Kommunal"/>
    <x v="29"/>
    <m/>
    <s v="Elever"/>
    <x v="0"/>
    <x v="0"/>
    <x v="1"/>
    <x v="0"/>
    <x v="1"/>
    <x v="0"/>
    <x v="1"/>
    <x v="0"/>
    <x v="2"/>
    <x v="0"/>
    <x v="1"/>
    <x v="1"/>
    <x v="0"/>
    <x v="0"/>
    <x v="0"/>
    <x v="2"/>
    <x v="0"/>
    <x v="0"/>
    <x v="0"/>
    <x v="1"/>
    <x v="0"/>
    <x v="1"/>
    <x v="0"/>
    <x v="0"/>
    <x v="0"/>
    <x v="0"/>
    <x v="0"/>
    <m/>
    <m/>
    <m/>
    <m/>
    <m/>
    <m/>
  </r>
  <r>
    <x v="0"/>
    <s v="Kommunal"/>
    <x v="29"/>
    <m/>
    <s v="Elever"/>
    <x v="0"/>
    <x v="0"/>
    <x v="0"/>
    <x v="0"/>
    <x v="1"/>
    <x v="1"/>
    <x v="1"/>
    <x v="1"/>
    <x v="2"/>
    <x v="0"/>
    <x v="1"/>
    <x v="1"/>
    <x v="0"/>
    <x v="0"/>
    <x v="1"/>
    <x v="1"/>
    <x v="1"/>
    <x v="1"/>
    <x v="0"/>
    <x v="1"/>
    <x v="0"/>
    <x v="2"/>
    <x v="0"/>
    <x v="0"/>
    <x v="0"/>
    <x v="0"/>
    <x v="0"/>
    <m/>
    <m/>
    <m/>
    <m/>
    <m/>
    <m/>
  </r>
  <r>
    <x v="0"/>
    <s v="Kommunal"/>
    <x v="29"/>
    <m/>
    <s v="Elever"/>
    <x v="0"/>
    <x v="1"/>
    <x v="0"/>
    <x v="0"/>
    <x v="1"/>
    <x v="1"/>
    <x v="1"/>
    <x v="1"/>
    <x v="2"/>
    <x v="0"/>
    <x v="1"/>
    <x v="1"/>
    <x v="0"/>
    <x v="0"/>
    <x v="0"/>
    <x v="2"/>
    <x v="1"/>
    <x v="1"/>
    <x v="0"/>
    <x v="1"/>
    <x v="1"/>
    <x v="2"/>
    <x v="0"/>
    <x v="0"/>
    <x v="0"/>
    <x v="0"/>
    <x v="0"/>
    <m/>
    <m/>
    <m/>
    <m/>
    <m/>
    <m/>
  </r>
  <r>
    <x v="0"/>
    <s v="Kommunal"/>
    <x v="29"/>
    <m/>
    <s v="Elever"/>
    <x v="0"/>
    <x v="0"/>
    <x v="1"/>
    <x v="0"/>
    <x v="1"/>
    <x v="1"/>
    <x v="1"/>
    <x v="2"/>
    <x v="0"/>
    <x v="1"/>
    <x v="1"/>
    <x v="1"/>
    <x v="0"/>
    <x v="0"/>
    <x v="3"/>
    <x v="2"/>
    <x v="1"/>
    <x v="1"/>
    <x v="0"/>
    <x v="1"/>
    <x v="1"/>
    <x v="2"/>
    <x v="0"/>
    <x v="0"/>
    <x v="0"/>
    <x v="0"/>
    <x v="0"/>
    <m/>
    <m/>
    <m/>
    <m/>
    <m/>
    <m/>
  </r>
  <r>
    <x v="0"/>
    <s v="Kommunal"/>
    <x v="29"/>
    <m/>
    <s v="Elever"/>
    <x v="0"/>
    <x v="1"/>
    <x v="0"/>
    <x v="0"/>
    <x v="1"/>
    <x v="0"/>
    <x v="1"/>
    <x v="1"/>
    <x v="1"/>
    <x v="1"/>
    <x v="1"/>
    <x v="1"/>
    <x v="0"/>
    <x v="0"/>
    <x v="0"/>
    <x v="2"/>
    <x v="1"/>
    <x v="1"/>
    <x v="0"/>
    <x v="1"/>
    <x v="3"/>
    <x v="2"/>
    <x v="0"/>
    <x v="0"/>
    <x v="0"/>
    <x v="0"/>
    <x v="0"/>
    <m/>
    <m/>
    <m/>
    <m/>
    <m/>
    <m/>
  </r>
  <r>
    <x v="0"/>
    <s v="Kommunal"/>
    <x v="29"/>
    <m/>
    <s v="Elever"/>
    <x v="0"/>
    <x v="0"/>
    <x v="1"/>
    <x v="1"/>
    <x v="1"/>
    <x v="0"/>
    <x v="1"/>
    <x v="2"/>
    <x v="0"/>
    <x v="1"/>
    <x v="0"/>
    <x v="0"/>
    <x v="0"/>
    <x v="0"/>
    <x v="1"/>
    <x v="2"/>
    <x v="3"/>
    <x v="1"/>
    <x v="2"/>
    <x v="0"/>
    <x v="1"/>
    <x v="1"/>
    <x v="0"/>
    <x v="0"/>
    <x v="0"/>
    <x v="0"/>
    <x v="0"/>
    <m/>
    <m/>
    <m/>
    <m/>
    <m/>
    <m/>
  </r>
  <r>
    <x v="0"/>
    <s v="Kommunal"/>
    <x v="23"/>
    <m/>
    <s v="Elever"/>
    <x v="0"/>
    <x v="0"/>
    <x v="1"/>
    <x v="0"/>
    <x v="3"/>
    <x v="1"/>
    <x v="2"/>
    <x v="2"/>
    <x v="1"/>
    <x v="1"/>
    <x v="1"/>
    <x v="1"/>
    <x v="0"/>
    <x v="0"/>
    <x v="3"/>
    <x v="0"/>
    <x v="1"/>
    <x v="3"/>
    <x v="0"/>
    <x v="1"/>
    <x v="0"/>
    <x v="2"/>
    <x v="1"/>
    <x v="0"/>
    <x v="0"/>
    <x v="0"/>
    <x v="0"/>
    <m/>
    <m/>
    <m/>
    <m/>
    <m/>
    <m/>
  </r>
  <r>
    <x v="0"/>
    <s v="Kommunal"/>
    <x v="31"/>
    <m/>
    <s v="Elever"/>
    <x v="0"/>
    <x v="1"/>
    <x v="0"/>
    <x v="0"/>
    <x v="1"/>
    <x v="1"/>
    <x v="1"/>
    <x v="0"/>
    <x v="0"/>
    <x v="1"/>
    <x v="0"/>
    <x v="1"/>
    <x v="0"/>
    <x v="1"/>
    <x v="2"/>
    <x v="3"/>
    <x v="2"/>
    <x v="2"/>
    <x v="1"/>
    <x v="2"/>
    <x v="2"/>
    <x v="3"/>
    <x v="2"/>
    <x v="0"/>
    <x v="0"/>
    <x v="0"/>
    <x v="0"/>
    <m/>
    <m/>
    <m/>
    <m/>
    <m/>
    <m/>
  </r>
  <r>
    <x v="0"/>
    <s v="Kommunal"/>
    <x v="32"/>
    <m/>
    <s v="Elever"/>
    <x v="0"/>
    <x v="1"/>
    <x v="0"/>
    <x v="0"/>
    <x v="1"/>
    <x v="1"/>
    <x v="2"/>
    <x v="1"/>
    <x v="2"/>
    <x v="0"/>
    <x v="1"/>
    <x v="1"/>
    <x v="0"/>
    <x v="1"/>
    <x v="2"/>
    <x v="3"/>
    <x v="2"/>
    <x v="2"/>
    <x v="1"/>
    <x v="2"/>
    <x v="2"/>
    <x v="3"/>
    <x v="2"/>
    <x v="0"/>
    <x v="0"/>
    <x v="0"/>
    <x v="0"/>
    <m/>
    <m/>
    <m/>
    <m/>
    <m/>
    <m/>
  </r>
  <r>
    <x v="0"/>
    <s v="Kommunal"/>
    <x v="32"/>
    <m/>
    <s v="Elever"/>
    <x v="0"/>
    <x v="1"/>
    <x v="0"/>
    <x v="1"/>
    <x v="1"/>
    <x v="1"/>
    <x v="0"/>
    <x v="1"/>
    <x v="2"/>
    <x v="0"/>
    <x v="3"/>
    <x v="1"/>
    <x v="0"/>
    <x v="1"/>
    <x v="2"/>
    <x v="3"/>
    <x v="2"/>
    <x v="2"/>
    <x v="1"/>
    <x v="2"/>
    <x v="2"/>
    <x v="3"/>
    <x v="2"/>
    <x v="0"/>
    <x v="0"/>
    <x v="0"/>
    <x v="0"/>
    <m/>
    <m/>
    <m/>
    <m/>
    <m/>
    <m/>
  </r>
  <r>
    <x v="0"/>
    <s v="Kommunal"/>
    <x v="32"/>
    <m/>
    <s v="Elever"/>
    <x v="0"/>
    <x v="0"/>
    <x v="0"/>
    <x v="0"/>
    <x v="1"/>
    <x v="0"/>
    <x v="1"/>
    <x v="1"/>
    <x v="1"/>
    <x v="0"/>
    <x v="1"/>
    <x v="1"/>
    <x v="0"/>
    <x v="1"/>
    <x v="2"/>
    <x v="3"/>
    <x v="2"/>
    <x v="2"/>
    <x v="1"/>
    <x v="2"/>
    <x v="2"/>
    <x v="3"/>
    <x v="2"/>
    <x v="0"/>
    <x v="0"/>
    <x v="0"/>
    <x v="0"/>
    <m/>
    <m/>
    <m/>
    <m/>
    <m/>
    <m/>
  </r>
  <r>
    <x v="0"/>
    <s v="Kommunal"/>
    <x v="32"/>
    <m/>
    <s v="Elever"/>
    <x v="0"/>
    <x v="1"/>
    <x v="0"/>
    <x v="0"/>
    <x v="1"/>
    <x v="1"/>
    <x v="1"/>
    <x v="1"/>
    <x v="1"/>
    <x v="1"/>
    <x v="1"/>
    <x v="1"/>
    <x v="0"/>
    <x v="1"/>
    <x v="2"/>
    <x v="3"/>
    <x v="2"/>
    <x v="2"/>
    <x v="1"/>
    <x v="2"/>
    <x v="2"/>
    <x v="3"/>
    <x v="2"/>
    <x v="0"/>
    <x v="0"/>
    <x v="0"/>
    <x v="0"/>
    <m/>
    <m/>
    <m/>
    <m/>
    <m/>
    <m/>
  </r>
  <r>
    <x v="0"/>
    <s v="Kommunal"/>
    <x v="32"/>
    <m/>
    <s v="Elever"/>
    <x v="0"/>
    <x v="0"/>
    <x v="0"/>
    <x v="0"/>
    <x v="1"/>
    <x v="1"/>
    <x v="1"/>
    <x v="1"/>
    <x v="2"/>
    <x v="0"/>
    <x v="1"/>
    <x v="1"/>
    <x v="0"/>
    <x v="1"/>
    <x v="2"/>
    <x v="3"/>
    <x v="2"/>
    <x v="2"/>
    <x v="1"/>
    <x v="2"/>
    <x v="2"/>
    <x v="3"/>
    <x v="2"/>
    <x v="0"/>
    <x v="0"/>
    <x v="0"/>
    <x v="0"/>
    <m/>
    <m/>
    <m/>
    <m/>
    <m/>
    <m/>
  </r>
  <r>
    <x v="0"/>
    <s v="Kommunal"/>
    <x v="32"/>
    <m/>
    <s v="Elever"/>
    <x v="0"/>
    <x v="1"/>
    <x v="0"/>
    <x v="0"/>
    <x v="1"/>
    <x v="1"/>
    <x v="1"/>
    <x v="1"/>
    <x v="1"/>
    <x v="0"/>
    <x v="1"/>
    <x v="1"/>
    <x v="0"/>
    <x v="1"/>
    <x v="2"/>
    <x v="3"/>
    <x v="2"/>
    <x v="2"/>
    <x v="1"/>
    <x v="2"/>
    <x v="2"/>
    <x v="3"/>
    <x v="2"/>
    <x v="0"/>
    <x v="0"/>
    <x v="0"/>
    <x v="0"/>
    <m/>
    <m/>
    <m/>
    <m/>
    <m/>
    <m/>
  </r>
  <r>
    <x v="0"/>
    <s v="Kommunal"/>
    <x v="32"/>
    <m/>
    <s v="Elever"/>
    <x v="0"/>
    <x v="1"/>
    <x v="0"/>
    <x v="1"/>
    <x v="1"/>
    <x v="1"/>
    <x v="0"/>
    <x v="0"/>
    <x v="1"/>
    <x v="0"/>
    <x v="1"/>
    <x v="0"/>
    <x v="0"/>
    <x v="0"/>
    <x v="1"/>
    <x v="1"/>
    <x v="0"/>
    <x v="0"/>
    <x v="2"/>
    <x v="1"/>
    <x v="0"/>
    <x v="1"/>
    <x v="1"/>
    <x v="0"/>
    <x v="0"/>
    <x v="0"/>
    <x v="0"/>
    <m/>
    <m/>
    <m/>
    <m/>
    <m/>
    <m/>
  </r>
  <r>
    <x v="0"/>
    <s v="Kommunal"/>
    <x v="32"/>
    <m/>
    <s v="Elever"/>
    <x v="0"/>
    <x v="0"/>
    <x v="0"/>
    <x v="0"/>
    <x v="1"/>
    <x v="1"/>
    <x v="1"/>
    <x v="1"/>
    <x v="2"/>
    <x v="0"/>
    <x v="1"/>
    <x v="1"/>
    <x v="0"/>
    <x v="0"/>
    <x v="0"/>
    <x v="1"/>
    <x v="1"/>
    <x v="1"/>
    <x v="0"/>
    <x v="1"/>
    <x v="0"/>
    <x v="1"/>
    <x v="0"/>
    <x v="0"/>
    <x v="0"/>
    <x v="0"/>
    <x v="0"/>
    <m/>
    <m/>
    <m/>
    <m/>
    <m/>
    <m/>
  </r>
  <r>
    <x v="0"/>
    <s v="Kommunal"/>
    <x v="32"/>
    <m/>
    <s v="Elever"/>
    <x v="0"/>
    <x v="1"/>
    <x v="0"/>
    <x v="0"/>
    <x v="1"/>
    <x v="1"/>
    <x v="1"/>
    <x v="1"/>
    <x v="2"/>
    <x v="0"/>
    <x v="1"/>
    <x v="1"/>
    <x v="0"/>
    <x v="0"/>
    <x v="0"/>
    <x v="2"/>
    <x v="1"/>
    <x v="1"/>
    <x v="0"/>
    <x v="1"/>
    <x v="0"/>
    <x v="2"/>
    <x v="0"/>
    <x v="0"/>
    <x v="0"/>
    <x v="0"/>
    <x v="0"/>
    <m/>
    <m/>
    <m/>
    <m/>
    <m/>
    <m/>
  </r>
  <r>
    <x v="0"/>
    <s v="Kommunal"/>
    <x v="31"/>
    <m/>
    <s v="Elever"/>
    <x v="0"/>
    <x v="1"/>
    <x v="0"/>
    <x v="0"/>
    <x v="1"/>
    <x v="1"/>
    <x v="1"/>
    <x v="1"/>
    <x v="2"/>
    <x v="0"/>
    <x v="1"/>
    <x v="1"/>
    <x v="0"/>
    <x v="0"/>
    <x v="0"/>
    <x v="2"/>
    <x v="1"/>
    <x v="1"/>
    <x v="2"/>
    <x v="1"/>
    <x v="0"/>
    <x v="2"/>
    <x v="0"/>
    <x v="0"/>
    <x v="0"/>
    <x v="0"/>
    <x v="0"/>
    <m/>
    <m/>
    <m/>
    <m/>
    <m/>
    <m/>
  </r>
  <r>
    <x v="0"/>
    <s v="Kommunal"/>
    <x v="33"/>
    <m/>
    <s v="Elever"/>
    <x v="0"/>
    <x v="0"/>
    <x v="1"/>
    <x v="1"/>
    <x v="1"/>
    <x v="2"/>
    <x v="0"/>
    <x v="0"/>
    <x v="1"/>
    <x v="0"/>
    <x v="0"/>
    <x v="1"/>
    <x v="0"/>
    <x v="2"/>
    <x v="2"/>
    <x v="3"/>
    <x v="2"/>
    <x v="2"/>
    <x v="1"/>
    <x v="2"/>
    <x v="2"/>
    <x v="3"/>
    <x v="2"/>
    <x v="0"/>
    <x v="0"/>
    <x v="0"/>
    <x v="0"/>
    <m/>
    <m/>
    <m/>
    <m/>
    <m/>
    <m/>
  </r>
  <r>
    <x v="0"/>
    <s v="Kommunal"/>
    <x v="32"/>
    <m/>
    <s v="Elever"/>
    <x v="0"/>
    <x v="0"/>
    <x v="0"/>
    <x v="0"/>
    <x v="1"/>
    <x v="1"/>
    <x v="1"/>
    <x v="1"/>
    <x v="2"/>
    <x v="0"/>
    <x v="1"/>
    <x v="1"/>
    <x v="0"/>
    <x v="0"/>
    <x v="0"/>
    <x v="0"/>
    <x v="1"/>
    <x v="1"/>
    <x v="0"/>
    <x v="1"/>
    <x v="0"/>
    <x v="0"/>
    <x v="0"/>
    <x v="0"/>
    <x v="0"/>
    <x v="0"/>
    <x v="0"/>
    <m/>
    <m/>
    <m/>
    <m/>
    <m/>
    <m/>
  </r>
  <r>
    <x v="0"/>
    <s v="Kommunal"/>
    <x v="32"/>
    <m/>
    <s v="Elever"/>
    <x v="0"/>
    <x v="1"/>
    <x v="0"/>
    <x v="0"/>
    <x v="1"/>
    <x v="1"/>
    <x v="1"/>
    <x v="1"/>
    <x v="2"/>
    <x v="0"/>
    <x v="1"/>
    <x v="1"/>
    <x v="0"/>
    <x v="0"/>
    <x v="0"/>
    <x v="1"/>
    <x v="3"/>
    <x v="1"/>
    <x v="0"/>
    <x v="1"/>
    <x v="3"/>
    <x v="2"/>
    <x v="0"/>
    <x v="0"/>
    <x v="0"/>
    <x v="0"/>
    <x v="0"/>
    <m/>
    <m/>
    <m/>
    <m/>
    <m/>
    <m/>
  </r>
  <r>
    <x v="0"/>
    <s v="Kommunal"/>
    <x v="32"/>
    <m/>
    <s v="Elever"/>
    <x v="0"/>
    <x v="1"/>
    <x v="0"/>
    <x v="1"/>
    <x v="1"/>
    <x v="0"/>
    <x v="2"/>
    <x v="1"/>
    <x v="2"/>
    <x v="1"/>
    <x v="1"/>
    <x v="0"/>
    <x v="0"/>
    <x v="0"/>
    <x v="1"/>
    <x v="0"/>
    <x v="0"/>
    <x v="3"/>
    <x v="2"/>
    <x v="0"/>
    <x v="1"/>
    <x v="1"/>
    <x v="1"/>
    <x v="0"/>
    <x v="0"/>
    <x v="0"/>
    <x v="0"/>
    <m/>
    <m/>
    <m/>
    <m/>
    <m/>
    <m/>
  </r>
  <r>
    <x v="0"/>
    <s v="Kommunal"/>
    <x v="32"/>
    <m/>
    <s v="Elever"/>
    <x v="0"/>
    <x v="1"/>
    <x v="0"/>
    <x v="1"/>
    <x v="1"/>
    <x v="1"/>
    <x v="0"/>
    <x v="1"/>
    <x v="2"/>
    <x v="0"/>
    <x v="1"/>
    <x v="1"/>
    <x v="0"/>
    <x v="0"/>
    <x v="1"/>
    <x v="2"/>
    <x v="1"/>
    <x v="1"/>
    <x v="0"/>
    <x v="1"/>
    <x v="0"/>
    <x v="2"/>
    <x v="0"/>
    <x v="0"/>
    <x v="0"/>
    <x v="0"/>
    <x v="0"/>
    <m/>
    <m/>
    <m/>
    <m/>
    <m/>
    <m/>
  </r>
  <r>
    <x v="0"/>
    <s v="Kommunal"/>
    <x v="32"/>
    <m/>
    <s v="Elever"/>
    <x v="0"/>
    <x v="0"/>
    <x v="0"/>
    <x v="0"/>
    <x v="1"/>
    <x v="1"/>
    <x v="1"/>
    <x v="1"/>
    <x v="2"/>
    <x v="0"/>
    <x v="1"/>
    <x v="1"/>
    <x v="0"/>
    <x v="0"/>
    <x v="1"/>
    <x v="0"/>
    <x v="0"/>
    <x v="3"/>
    <x v="2"/>
    <x v="3"/>
    <x v="1"/>
    <x v="1"/>
    <x v="3"/>
    <x v="0"/>
    <x v="0"/>
    <x v="0"/>
    <x v="0"/>
    <m/>
    <m/>
    <m/>
    <m/>
    <m/>
    <m/>
  </r>
  <r>
    <x v="0"/>
    <s v="Kommunal"/>
    <x v="32"/>
    <m/>
    <s v="Elever"/>
    <x v="0"/>
    <x v="0"/>
    <x v="0"/>
    <x v="0"/>
    <x v="1"/>
    <x v="1"/>
    <x v="1"/>
    <x v="1"/>
    <x v="1"/>
    <x v="1"/>
    <x v="1"/>
    <x v="1"/>
    <x v="0"/>
    <x v="0"/>
    <x v="0"/>
    <x v="2"/>
    <x v="1"/>
    <x v="0"/>
    <x v="0"/>
    <x v="1"/>
    <x v="0"/>
    <x v="2"/>
    <x v="0"/>
    <x v="0"/>
    <x v="0"/>
    <x v="0"/>
    <x v="0"/>
    <m/>
    <m/>
    <m/>
    <m/>
    <m/>
    <m/>
  </r>
  <r>
    <x v="0"/>
    <s v="Kommunal"/>
    <x v="32"/>
    <m/>
    <s v="Elever"/>
    <x v="0"/>
    <x v="0"/>
    <x v="0"/>
    <x v="1"/>
    <x v="1"/>
    <x v="0"/>
    <x v="1"/>
    <x v="3"/>
    <x v="1"/>
    <x v="0"/>
    <x v="1"/>
    <x v="1"/>
    <x v="0"/>
    <x v="0"/>
    <x v="3"/>
    <x v="0"/>
    <x v="1"/>
    <x v="0"/>
    <x v="0"/>
    <x v="1"/>
    <x v="0"/>
    <x v="1"/>
    <x v="0"/>
    <x v="0"/>
    <x v="0"/>
    <x v="0"/>
    <x v="0"/>
    <m/>
    <m/>
    <m/>
    <m/>
    <m/>
    <m/>
  </r>
  <r>
    <x v="0"/>
    <s v="Kommunal"/>
    <x v="33"/>
    <m/>
    <s v="Elever"/>
    <x v="0"/>
    <x v="1"/>
    <x v="1"/>
    <x v="1"/>
    <x v="0"/>
    <x v="0"/>
    <x v="0"/>
    <x v="0"/>
    <x v="0"/>
    <x v="0"/>
    <x v="0"/>
    <x v="1"/>
    <x v="0"/>
    <x v="0"/>
    <x v="1"/>
    <x v="2"/>
    <x v="1"/>
    <x v="0"/>
    <x v="2"/>
    <x v="0"/>
    <x v="0"/>
    <x v="1"/>
    <x v="1"/>
    <x v="0"/>
    <x v="0"/>
    <x v="0"/>
    <x v="0"/>
    <m/>
    <m/>
    <m/>
    <m/>
    <m/>
    <m/>
  </r>
  <r>
    <x v="0"/>
    <s v="Kommunal"/>
    <x v="31"/>
    <m/>
    <s v="Elever"/>
    <x v="0"/>
    <x v="0"/>
    <x v="0"/>
    <x v="0"/>
    <x v="1"/>
    <x v="1"/>
    <x v="1"/>
    <x v="0"/>
    <x v="1"/>
    <x v="0"/>
    <x v="1"/>
    <x v="1"/>
    <x v="0"/>
    <x v="0"/>
    <x v="0"/>
    <x v="2"/>
    <x v="1"/>
    <x v="1"/>
    <x v="0"/>
    <x v="1"/>
    <x v="1"/>
    <x v="1"/>
    <x v="0"/>
    <x v="0"/>
    <x v="0"/>
    <x v="0"/>
    <x v="0"/>
    <m/>
    <m/>
    <m/>
    <m/>
    <m/>
    <m/>
  </r>
  <r>
    <x v="0"/>
    <s v="Kommunal"/>
    <x v="33"/>
    <m/>
    <s v="Elever"/>
    <x v="0"/>
    <x v="0"/>
    <x v="0"/>
    <x v="0"/>
    <x v="1"/>
    <x v="1"/>
    <x v="1"/>
    <x v="1"/>
    <x v="1"/>
    <x v="1"/>
    <x v="1"/>
    <x v="1"/>
    <x v="0"/>
    <x v="0"/>
    <x v="1"/>
    <x v="2"/>
    <x v="1"/>
    <x v="0"/>
    <x v="0"/>
    <x v="1"/>
    <x v="1"/>
    <x v="2"/>
    <x v="0"/>
    <x v="0"/>
    <x v="0"/>
    <x v="0"/>
    <x v="0"/>
    <m/>
    <m/>
    <m/>
    <m/>
    <m/>
    <m/>
  </r>
  <r>
    <x v="0"/>
    <s v="Kommunal"/>
    <x v="33"/>
    <m/>
    <s v="Elever"/>
    <x v="0"/>
    <x v="1"/>
    <x v="0"/>
    <x v="0"/>
    <x v="1"/>
    <x v="1"/>
    <x v="1"/>
    <x v="1"/>
    <x v="1"/>
    <x v="1"/>
    <x v="1"/>
    <x v="1"/>
    <x v="0"/>
    <x v="0"/>
    <x v="1"/>
    <x v="2"/>
    <x v="1"/>
    <x v="0"/>
    <x v="0"/>
    <x v="1"/>
    <x v="1"/>
    <x v="2"/>
    <x v="0"/>
    <x v="0"/>
    <x v="0"/>
    <x v="0"/>
    <x v="0"/>
    <m/>
    <m/>
    <m/>
    <m/>
    <m/>
    <m/>
  </r>
  <r>
    <x v="0"/>
    <s v="Kommunal"/>
    <x v="33"/>
    <m/>
    <s v="Elever"/>
    <x v="0"/>
    <x v="1"/>
    <x v="0"/>
    <x v="0"/>
    <x v="1"/>
    <x v="1"/>
    <x v="0"/>
    <x v="1"/>
    <x v="1"/>
    <x v="0"/>
    <x v="1"/>
    <x v="0"/>
    <x v="0"/>
    <x v="0"/>
    <x v="1"/>
    <x v="2"/>
    <x v="1"/>
    <x v="0"/>
    <x v="0"/>
    <x v="1"/>
    <x v="0"/>
    <x v="1"/>
    <x v="0"/>
    <x v="0"/>
    <x v="0"/>
    <x v="0"/>
    <x v="0"/>
    <m/>
    <m/>
    <m/>
    <m/>
    <m/>
    <m/>
  </r>
  <r>
    <x v="0"/>
    <s v="Kommunal"/>
    <x v="33"/>
    <m/>
    <s v="Elever"/>
    <x v="0"/>
    <x v="0"/>
    <x v="0"/>
    <x v="1"/>
    <x v="1"/>
    <x v="1"/>
    <x v="1"/>
    <x v="1"/>
    <x v="1"/>
    <x v="1"/>
    <x v="1"/>
    <x v="1"/>
    <x v="0"/>
    <x v="0"/>
    <x v="1"/>
    <x v="2"/>
    <x v="0"/>
    <x v="0"/>
    <x v="0"/>
    <x v="1"/>
    <x v="1"/>
    <x v="1"/>
    <x v="1"/>
    <x v="0"/>
    <x v="0"/>
    <x v="0"/>
    <x v="0"/>
    <m/>
    <m/>
    <m/>
    <m/>
    <m/>
    <m/>
  </r>
  <r>
    <x v="0"/>
    <s v="Kommunal"/>
    <x v="33"/>
    <m/>
    <s v="Elever"/>
    <x v="0"/>
    <x v="2"/>
    <x v="0"/>
    <x v="0"/>
    <x v="1"/>
    <x v="1"/>
    <x v="1"/>
    <x v="1"/>
    <x v="1"/>
    <x v="0"/>
    <x v="1"/>
    <x v="0"/>
    <x v="0"/>
    <x v="0"/>
    <x v="1"/>
    <x v="2"/>
    <x v="1"/>
    <x v="0"/>
    <x v="0"/>
    <x v="1"/>
    <x v="0"/>
    <x v="1"/>
    <x v="0"/>
    <x v="0"/>
    <x v="0"/>
    <x v="0"/>
    <x v="0"/>
    <m/>
    <m/>
    <m/>
    <m/>
    <m/>
    <m/>
  </r>
  <r>
    <x v="0"/>
    <s v="Kommunal"/>
    <x v="33"/>
    <m/>
    <s v="Elever"/>
    <x v="0"/>
    <x v="0"/>
    <x v="0"/>
    <x v="0"/>
    <x v="1"/>
    <x v="1"/>
    <x v="1"/>
    <x v="1"/>
    <x v="1"/>
    <x v="0"/>
    <x v="1"/>
    <x v="1"/>
    <x v="0"/>
    <x v="0"/>
    <x v="1"/>
    <x v="2"/>
    <x v="1"/>
    <x v="0"/>
    <x v="0"/>
    <x v="1"/>
    <x v="1"/>
    <x v="1"/>
    <x v="0"/>
    <x v="0"/>
    <x v="0"/>
    <x v="0"/>
    <x v="0"/>
    <m/>
    <m/>
    <m/>
    <m/>
    <m/>
    <m/>
  </r>
  <r>
    <x v="0"/>
    <s v="Kommunal"/>
    <x v="33"/>
    <m/>
    <s v="Elever"/>
    <x v="0"/>
    <x v="1"/>
    <x v="0"/>
    <x v="0"/>
    <x v="1"/>
    <x v="1"/>
    <x v="1"/>
    <x v="1"/>
    <x v="2"/>
    <x v="0"/>
    <x v="1"/>
    <x v="1"/>
    <x v="0"/>
    <x v="0"/>
    <x v="1"/>
    <x v="2"/>
    <x v="1"/>
    <x v="0"/>
    <x v="0"/>
    <x v="1"/>
    <x v="0"/>
    <x v="1"/>
    <x v="0"/>
    <x v="0"/>
    <x v="0"/>
    <x v="0"/>
    <x v="0"/>
    <m/>
    <m/>
    <m/>
    <m/>
    <m/>
    <m/>
  </r>
  <r>
    <x v="0"/>
    <s v="Kommunal"/>
    <x v="33"/>
    <m/>
    <s v="Elever"/>
    <x v="0"/>
    <x v="1"/>
    <x v="0"/>
    <x v="0"/>
    <x v="1"/>
    <x v="0"/>
    <x v="0"/>
    <x v="0"/>
    <x v="2"/>
    <x v="1"/>
    <x v="1"/>
    <x v="1"/>
    <x v="0"/>
    <x v="0"/>
    <x v="0"/>
    <x v="1"/>
    <x v="0"/>
    <x v="0"/>
    <x v="0"/>
    <x v="1"/>
    <x v="1"/>
    <x v="1"/>
    <x v="0"/>
    <x v="0"/>
    <x v="0"/>
    <x v="0"/>
    <x v="0"/>
    <m/>
    <m/>
    <m/>
    <m/>
    <m/>
    <m/>
  </r>
  <r>
    <x v="0"/>
    <s v="Kommunal"/>
    <x v="33"/>
    <m/>
    <s v="Elever"/>
    <x v="0"/>
    <x v="1"/>
    <x v="1"/>
    <x v="0"/>
    <x v="1"/>
    <x v="1"/>
    <x v="1"/>
    <x v="1"/>
    <x v="1"/>
    <x v="0"/>
    <x v="1"/>
    <x v="1"/>
    <x v="0"/>
    <x v="0"/>
    <x v="1"/>
    <x v="2"/>
    <x v="1"/>
    <x v="0"/>
    <x v="0"/>
    <x v="1"/>
    <x v="0"/>
    <x v="1"/>
    <x v="0"/>
    <x v="0"/>
    <x v="0"/>
    <x v="0"/>
    <x v="0"/>
    <m/>
    <m/>
    <m/>
    <m/>
    <m/>
    <m/>
  </r>
  <r>
    <x v="0"/>
    <s v="Kommunal"/>
    <x v="33"/>
    <m/>
    <s v="Elever"/>
    <x v="0"/>
    <x v="0"/>
    <x v="1"/>
    <x v="0"/>
    <x v="1"/>
    <x v="0"/>
    <x v="1"/>
    <x v="0"/>
    <x v="1"/>
    <x v="0"/>
    <x v="1"/>
    <x v="1"/>
    <x v="0"/>
    <x v="0"/>
    <x v="0"/>
    <x v="2"/>
    <x v="1"/>
    <x v="1"/>
    <x v="0"/>
    <x v="1"/>
    <x v="1"/>
    <x v="1"/>
    <x v="0"/>
    <x v="0"/>
    <x v="0"/>
    <x v="0"/>
    <x v="0"/>
    <m/>
    <m/>
    <m/>
    <m/>
    <m/>
    <m/>
  </r>
  <r>
    <x v="0"/>
    <s v="Kommunal"/>
    <x v="33"/>
    <m/>
    <s v="Elever"/>
    <x v="0"/>
    <x v="1"/>
    <x v="0"/>
    <x v="0"/>
    <x v="1"/>
    <x v="1"/>
    <x v="0"/>
    <x v="1"/>
    <x v="2"/>
    <x v="1"/>
    <x v="1"/>
    <x v="1"/>
    <x v="0"/>
    <x v="0"/>
    <x v="1"/>
    <x v="2"/>
    <x v="1"/>
    <x v="0"/>
    <x v="0"/>
    <x v="1"/>
    <x v="1"/>
    <x v="1"/>
    <x v="0"/>
    <x v="0"/>
    <x v="0"/>
    <x v="0"/>
    <x v="0"/>
    <m/>
    <m/>
    <m/>
    <m/>
    <m/>
    <m/>
  </r>
  <r>
    <x v="0"/>
    <s v="Kommunal"/>
    <x v="33"/>
    <m/>
    <s v="Elever"/>
    <x v="0"/>
    <x v="0"/>
    <x v="0"/>
    <x v="0"/>
    <x v="1"/>
    <x v="1"/>
    <x v="1"/>
    <x v="1"/>
    <x v="2"/>
    <x v="1"/>
    <x v="1"/>
    <x v="1"/>
    <x v="0"/>
    <x v="0"/>
    <x v="0"/>
    <x v="2"/>
    <x v="0"/>
    <x v="3"/>
    <x v="0"/>
    <x v="1"/>
    <x v="0"/>
    <x v="1"/>
    <x v="0"/>
    <x v="0"/>
    <x v="0"/>
    <x v="0"/>
    <x v="0"/>
    <m/>
    <m/>
    <m/>
    <m/>
    <m/>
    <m/>
  </r>
  <r>
    <x v="0"/>
    <s v="Kommunal"/>
    <x v="33"/>
    <m/>
    <s v="Elever"/>
    <x v="0"/>
    <x v="1"/>
    <x v="0"/>
    <x v="0"/>
    <x v="1"/>
    <x v="1"/>
    <x v="0"/>
    <x v="0"/>
    <x v="1"/>
    <x v="1"/>
    <x v="1"/>
    <x v="1"/>
    <x v="0"/>
    <x v="0"/>
    <x v="0"/>
    <x v="1"/>
    <x v="1"/>
    <x v="0"/>
    <x v="0"/>
    <x v="1"/>
    <x v="0"/>
    <x v="2"/>
    <x v="0"/>
    <x v="0"/>
    <x v="0"/>
    <x v="0"/>
    <x v="0"/>
    <m/>
    <m/>
    <m/>
    <m/>
    <m/>
    <m/>
  </r>
  <r>
    <x v="0"/>
    <s v="Kommunal"/>
    <x v="33"/>
    <m/>
    <s v="Elever"/>
    <x v="0"/>
    <x v="1"/>
    <x v="1"/>
    <x v="0"/>
    <x v="1"/>
    <x v="1"/>
    <x v="1"/>
    <x v="1"/>
    <x v="1"/>
    <x v="0"/>
    <x v="1"/>
    <x v="1"/>
    <x v="0"/>
    <x v="0"/>
    <x v="1"/>
    <x v="2"/>
    <x v="1"/>
    <x v="0"/>
    <x v="0"/>
    <x v="1"/>
    <x v="0"/>
    <x v="1"/>
    <x v="0"/>
    <x v="0"/>
    <x v="0"/>
    <x v="0"/>
    <x v="0"/>
    <m/>
    <m/>
    <m/>
    <m/>
    <m/>
    <m/>
  </r>
  <r>
    <x v="0"/>
    <s v="Kommunal"/>
    <x v="33"/>
    <m/>
    <s v="Elever"/>
    <x v="0"/>
    <x v="0"/>
    <x v="1"/>
    <x v="1"/>
    <x v="1"/>
    <x v="1"/>
    <x v="1"/>
    <x v="1"/>
    <x v="0"/>
    <x v="0"/>
    <x v="1"/>
    <x v="1"/>
    <x v="0"/>
    <x v="0"/>
    <x v="1"/>
    <x v="2"/>
    <x v="0"/>
    <x v="0"/>
    <x v="0"/>
    <x v="0"/>
    <x v="0"/>
    <x v="1"/>
    <x v="1"/>
    <x v="0"/>
    <x v="0"/>
    <x v="0"/>
    <x v="0"/>
    <m/>
    <m/>
    <m/>
    <m/>
    <m/>
    <m/>
  </r>
  <r>
    <x v="0"/>
    <s v="Kommunal"/>
    <x v="33"/>
    <m/>
    <s v="Elever"/>
    <x v="0"/>
    <x v="1"/>
    <x v="0"/>
    <x v="0"/>
    <x v="1"/>
    <x v="1"/>
    <x v="1"/>
    <x v="1"/>
    <x v="2"/>
    <x v="0"/>
    <x v="1"/>
    <x v="1"/>
    <x v="0"/>
    <x v="0"/>
    <x v="1"/>
    <x v="2"/>
    <x v="1"/>
    <x v="1"/>
    <x v="0"/>
    <x v="1"/>
    <x v="1"/>
    <x v="1"/>
    <x v="0"/>
    <x v="0"/>
    <x v="0"/>
    <x v="0"/>
    <x v="0"/>
    <m/>
    <m/>
    <m/>
    <m/>
    <m/>
    <m/>
  </r>
  <r>
    <x v="0"/>
    <s v="Kommunal"/>
    <x v="33"/>
    <m/>
    <s v="Elever"/>
    <x v="0"/>
    <x v="1"/>
    <x v="0"/>
    <x v="0"/>
    <x v="1"/>
    <x v="1"/>
    <x v="1"/>
    <x v="1"/>
    <x v="2"/>
    <x v="0"/>
    <x v="1"/>
    <x v="1"/>
    <x v="0"/>
    <x v="0"/>
    <x v="0"/>
    <x v="1"/>
    <x v="1"/>
    <x v="0"/>
    <x v="0"/>
    <x v="1"/>
    <x v="0"/>
    <x v="1"/>
    <x v="0"/>
    <x v="0"/>
    <x v="0"/>
    <x v="0"/>
    <x v="0"/>
    <m/>
    <m/>
    <m/>
    <m/>
    <m/>
    <m/>
  </r>
  <r>
    <x v="0"/>
    <s v="Kommunal"/>
    <x v="33"/>
    <m/>
    <s v="Elever"/>
    <x v="0"/>
    <x v="1"/>
    <x v="0"/>
    <x v="0"/>
    <x v="0"/>
    <x v="2"/>
    <x v="0"/>
    <x v="2"/>
    <x v="1"/>
    <x v="1"/>
    <x v="0"/>
    <x v="1"/>
    <x v="0"/>
    <x v="0"/>
    <x v="3"/>
    <x v="0"/>
    <x v="0"/>
    <x v="3"/>
    <x v="2"/>
    <x v="3"/>
    <x v="1"/>
    <x v="2"/>
    <x v="1"/>
    <x v="0"/>
    <x v="0"/>
    <x v="0"/>
    <x v="0"/>
    <m/>
    <m/>
    <m/>
    <m/>
    <m/>
    <m/>
  </r>
  <r>
    <x v="0"/>
    <s v="Kommunal"/>
    <x v="33"/>
    <m/>
    <s v="Elever"/>
    <x v="0"/>
    <x v="0"/>
    <x v="0"/>
    <x v="0"/>
    <x v="1"/>
    <x v="1"/>
    <x v="2"/>
    <x v="1"/>
    <x v="2"/>
    <x v="0"/>
    <x v="1"/>
    <x v="1"/>
    <x v="0"/>
    <x v="0"/>
    <x v="3"/>
    <x v="2"/>
    <x v="0"/>
    <x v="3"/>
    <x v="0"/>
    <x v="0"/>
    <x v="0"/>
    <x v="1"/>
    <x v="0"/>
    <x v="0"/>
    <x v="0"/>
    <x v="0"/>
    <x v="0"/>
    <m/>
    <m/>
    <m/>
    <m/>
    <m/>
    <m/>
  </r>
  <r>
    <x v="0"/>
    <s v="Kommunal"/>
    <x v="31"/>
    <m/>
    <s v="Elever"/>
    <x v="0"/>
    <x v="1"/>
    <x v="0"/>
    <x v="1"/>
    <x v="1"/>
    <x v="1"/>
    <x v="2"/>
    <x v="1"/>
    <x v="2"/>
    <x v="0"/>
    <x v="1"/>
    <x v="1"/>
    <x v="0"/>
    <x v="0"/>
    <x v="1"/>
    <x v="2"/>
    <x v="0"/>
    <x v="0"/>
    <x v="0"/>
    <x v="1"/>
    <x v="1"/>
    <x v="1"/>
    <x v="0"/>
    <x v="0"/>
    <x v="0"/>
    <x v="0"/>
    <x v="0"/>
    <m/>
    <m/>
    <m/>
    <m/>
    <m/>
    <m/>
  </r>
  <r>
    <x v="0"/>
    <s v="Kommunal"/>
    <x v="31"/>
    <m/>
    <s v="Elever"/>
    <x v="0"/>
    <x v="0"/>
    <x v="0"/>
    <x v="0"/>
    <x v="1"/>
    <x v="1"/>
    <x v="0"/>
    <x v="1"/>
    <x v="1"/>
    <x v="0"/>
    <x v="1"/>
    <x v="1"/>
    <x v="0"/>
    <x v="0"/>
    <x v="1"/>
    <x v="1"/>
    <x v="1"/>
    <x v="1"/>
    <x v="0"/>
    <x v="1"/>
    <x v="1"/>
    <x v="1"/>
    <x v="0"/>
    <x v="0"/>
    <x v="0"/>
    <x v="0"/>
    <x v="0"/>
    <m/>
    <m/>
    <m/>
    <m/>
    <m/>
    <m/>
  </r>
  <r>
    <x v="0"/>
    <s v="Kommunal"/>
    <x v="31"/>
    <m/>
    <s v="Elever"/>
    <x v="0"/>
    <x v="1"/>
    <x v="0"/>
    <x v="0"/>
    <x v="1"/>
    <x v="1"/>
    <x v="2"/>
    <x v="1"/>
    <x v="2"/>
    <x v="0"/>
    <x v="1"/>
    <x v="1"/>
    <x v="0"/>
    <x v="0"/>
    <x v="1"/>
    <x v="1"/>
    <x v="0"/>
    <x v="0"/>
    <x v="0"/>
    <x v="1"/>
    <x v="3"/>
    <x v="2"/>
    <x v="0"/>
    <x v="0"/>
    <x v="0"/>
    <x v="0"/>
    <x v="0"/>
    <m/>
    <m/>
    <m/>
    <m/>
    <m/>
    <m/>
  </r>
  <r>
    <x v="0"/>
    <s v="Kommunal"/>
    <x v="31"/>
    <m/>
    <s v="Elever"/>
    <x v="0"/>
    <x v="1"/>
    <x v="0"/>
    <x v="1"/>
    <x v="1"/>
    <x v="2"/>
    <x v="0"/>
    <x v="1"/>
    <x v="2"/>
    <x v="0"/>
    <x v="1"/>
    <x v="1"/>
    <x v="0"/>
    <x v="0"/>
    <x v="0"/>
    <x v="0"/>
    <x v="1"/>
    <x v="1"/>
    <x v="0"/>
    <x v="3"/>
    <x v="1"/>
    <x v="2"/>
    <x v="0"/>
    <x v="0"/>
    <x v="0"/>
    <x v="0"/>
    <x v="0"/>
    <m/>
    <m/>
    <m/>
    <m/>
    <m/>
    <m/>
  </r>
  <r>
    <x v="0"/>
    <s v="Kommunal"/>
    <x v="31"/>
    <m/>
    <s v="Elever"/>
    <x v="0"/>
    <x v="0"/>
    <x v="0"/>
    <x v="1"/>
    <x v="1"/>
    <x v="1"/>
    <x v="0"/>
    <x v="0"/>
    <x v="1"/>
    <x v="0"/>
    <x v="1"/>
    <x v="1"/>
    <x v="0"/>
    <x v="0"/>
    <x v="1"/>
    <x v="1"/>
    <x v="1"/>
    <x v="0"/>
    <x v="0"/>
    <x v="1"/>
    <x v="0"/>
    <x v="1"/>
    <x v="0"/>
    <x v="0"/>
    <x v="0"/>
    <x v="0"/>
    <x v="0"/>
    <m/>
    <m/>
    <m/>
    <m/>
    <m/>
    <m/>
  </r>
  <r>
    <x v="0"/>
    <s v="Kommunal"/>
    <x v="31"/>
    <m/>
    <s v="Elever"/>
    <x v="0"/>
    <x v="1"/>
    <x v="0"/>
    <x v="0"/>
    <x v="1"/>
    <x v="1"/>
    <x v="0"/>
    <x v="1"/>
    <x v="2"/>
    <x v="0"/>
    <x v="1"/>
    <x v="1"/>
    <x v="0"/>
    <x v="0"/>
    <x v="0"/>
    <x v="1"/>
    <x v="1"/>
    <x v="0"/>
    <x v="0"/>
    <x v="1"/>
    <x v="1"/>
    <x v="1"/>
    <x v="0"/>
    <x v="0"/>
    <x v="0"/>
    <x v="0"/>
    <x v="0"/>
    <m/>
    <m/>
    <m/>
    <m/>
    <m/>
    <m/>
  </r>
  <r>
    <x v="0"/>
    <s v="Kommunal"/>
    <x v="31"/>
    <m/>
    <s v="Elever"/>
    <x v="0"/>
    <x v="0"/>
    <x v="0"/>
    <x v="1"/>
    <x v="0"/>
    <x v="0"/>
    <x v="0"/>
    <x v="0"/>
    <x v="1"/>
    <x v="1"/>
    <x v="1"/>
    <x v="1"/>
    <x v="0"/>
    <x v="0"/>
    <x v="0"/>
    <x v="2"/>
    <x v="0"/>
    <x v="0"/>
    <x v="0"/>
    <x v="1"/>
    <x v="1"/>
    <x v="1"/>
    <x v="0"/>
    <x v="0"/>
    <x v="0"/>
    <x v="0"/>
    <x v="0"/>
    <m/>
    <m/>
    <m/>
    <m/>
    <m/>
    <m/>
  </r>
  <r>
    <x v="0"/>
    <s v="Kommunal"/>
    <x v="31"/>
    <m/>
    <s v="Elever"/>
    <x v="0"/>
    <x v="1"/>
    <x v="0"/>
    <x v="0"/>
    <x v="1"/>
    <x v="1"/>
    <x v="1"/>
    <x v="1"/>
    <x v="2"/>
    <x v="0"/>
    <x v="1"/>
    <x v="1"/>
    <x v="0"/>
    <x v="0"/>
    <x v="0"/>
    <x v="1"/>
    <x v="1"/>
    <x v="1"/>
    <x v="0"/>
    <x v="1"/>
    <x v="3"/>
    <x v="2"/>
    <x v="0"/>
    <x v="0"/>
    <x v="0"/>
    <x v="0"/>
    <x v="0"/>
    <m/>
    <m/>
    <m/>
    <m/>
    <m/>
    <m/>
  </r>
  <r>
    <x v="0"/>
    <s v="Kommunal"/>
    <x v="28"/>
    <m/>
    <s v="Elever"/>
    <x v="0"/>
    <x v="0"/>
    <x v="0"/>
    <x v="1"/>
    <x v="0"/>
    <x v="0"/>
    <x v="0"/>
    <x v="0"/>
    <x v="0"/>
    <x v="2"/>
    <x v="0"/>
    <x v="1"/>
    <x v="0"/>
    <x v="0"/>
    <x v="1"/>
    <x v="0"/>
    <x v="0"/>
    <x v="1"/>
    <x v="0"/>
    <x v="1"/>
    <x v="0"/>
    <x v="0"/>
    <x v="0"/>
    <x v="0"/>
    <x v="0"/>
    <x v="0"/>
    <x v="0"/>
    <m/>
    <m/>
    <m/>
    <m/>
    <m/>
    <m/>
  </r>
  <r>
    <x v="0"/>
    <s v="Kommunal"/>
    <x v="28"/>
    <m/>
    <s v="Elever"/>
    <x v="0"/>
    <x v="0"/>
    <x v="0"/>
    <x v="1"/>
    <x v="0"/>
    <x v="0"/>
    <x v="0"/>
    <x v="0"/>
    <x v="2"/>
    <x v="0"/>
    <x v="0"/>
    <x v="1"/>
    <x v="0"/>
    <x v="1"/>
    <x v="2"/>
    <x v="3"/>
    <x v="2"/>
    <x v="2"/>
    <x v="1"/>
    <x v="2"/>
    <x v="2"/>
    <x v="3"/>
    <x v="2"/>
    <x v="0"/>
    <x v="0"/>
    <x v="0"/>
    <x v="0"/>
    <m/>
    <m/>
    <m/>
    <m/>
    <m/>
    <m/>
  </r>
  <r>
    <x v="0"/>
    <s v="Kommunal"/>
    <x v="10"/>
    <m/>
    <s v="Elever"/>
    <x v="0"/>
    <x v="1"/>
    <x v="0"/>
    <x v="0"/>
    <x v="1"/>
    <x v="0"/>
    <x v="0"/>
    <x v="1"/>
    <x v="1"/>
    <x v="2"/>
    <x v="1"/>
    <x v="1"/>
    <x v="0"/>
    <x v="0"/>
    <x v="0"/>
    <x v="0"/>
    <x v="1"/>
    <x v="3"/>
    <x v="0"/>
    <x v="1"/>
    <x v="0"/>
    <x v="0"/>
    <x v="0"/>
    <x v="0"/>
    <x v="0"/>
    <x v="0"/>
    <x v="0"/>
    <m/>
    <m/>
    <m/>
    <m/>
    <m/>
    <m/>
  </r>
  <r>
    <x v="0"/>
    <s v="Kommunal"/>
    <x v="31"/>
    <m/>
    <s v="Elever"/>
    <x v="0"/>
    <x v="0"/>
    <x v="0"/>
    <x v="1"/>
    <x v="1"/>
    <x v="1"/>
    <x v="0"/>
    <x v="1"/>
    <x v="2"/>
    <x v="0"/>
    <x v="1"/>
    <x v="1"/>
    <x v="0"/>
    <x v="1"/>
    <x v="2"/>
    <x v="3"/>
    <x v="2"/>
    <x v="2"/>
    <x v="1"/>
    <x v="2"/>
    <x v="2"/>
    <x v="3"/>
    <x v="2"/>
    <x v="0"/>
    <x v="0"/>
    <x v="0"/>
    <x v="0"/>
    <m/>
    <m/>
    <m/>
    <m/>
    <m/>
    <m/>
  </r>
  <r>
    <x v="0"/>
    <s v="Kommunal"/>
    <x v="2"/>
    <m/>
    <s v="Elever"/>
    <x v="0"/>
    <x v="0"/>
    <x v="0"/>
    <x v="0"/>
    <x v="1"/>
    <x v="1"/>
    <x v="1"/>
    <x v="1"/>
    <x v="1"/>
    <x v="1"/>
    <x v="1"/>
    <x v="0"/>
    <x v="0"/>
    <x v="0"/>
    <x v="1"/>
    <x v="2"/>
    <x v="1"/>
    <x v="1"/>
    <x v="0"/>
    <x v="1"/>
    <x v="0"/>
    <x v="1"/>
    <x v="0"/>
    <x v="0"/>
    <x v="0"/>
    <x v="0"/>
    <x v="0"/>
    <m/>
    <m/>
    <m/>
    <m/>
    <m/>
    <m/>
  </r>
  <r>
    <x v="0"/>
    <s v="Kommunal"/>
    <x v="2"/>
    <m/>
    <s v="Elever"/>
    <x v="0"/>
    <x v="0"/>
    <x v="0"/>
    <x v="0"/>
    <x v="1"/>
    <x v="0"/>
    <x v="2"/>
    <x v="1"/>
    <x v="0"/>
    <x v="1"/>
    <x v="3"/>
    <x v="1"/>
    <x v="0"/>
    <x v="0"/>
    <x v="0"/>
    <x v="0"/>
    <x v="1"/>
    <x v="3"/>
    <x v="0"/>
    <x v="1"/>
    <x v="0"/>
    <x v="2"/>
    <x v="0"/>
    <x v="0"/>
    <x v="0"/>
    <x v="0"/>
    <x v="0"/>
    <m/>
    <m/>
    <m/>
    <m/>
    <m/>
    <m/>
  </r>
  <r>
    <x v="0"/>
    <s v="Kommunal"/>
    <x v="33"/>
    <m/>
    <s v="Elever"/>
    <x v="0"/>
    <x v="1"/>
    <x v="0"/>
    <x v="0"/>
    <x v="1"/>
    <x v="1"/>
    <x v="0"/>
    <x v="0"/>
    <x v="2"/>
    <x v="0"/>
    <x v="1"/>
    <x v="1"/>
    <x v="0"/>
    <x v="0"/>
    <x v="1"/>
    <x v="3"/>
    <x v="0"/>
    <x v="1"/>
    <x v="0"/>
    <x v="1"/>
    <x v="0"/>
    <x v="1"/>
    <x v="0"/>
    <x v="0"/>
    <x v="0"/>
    <x v="0"/>
    <x v="0"/>
    <m/>
    <m/>
    <m/>
    <m/>
    <m/>
    <m/>
  </r>
  <r>
    <x v="0"/>
    <s v="Kommunal"/>
    <x v="31"/>
    <m/>
    <s v="Elever"/>
    <x v="0"/>
    <x v="1"/>
    <x v="1"/>
    <x v="0"/>
    <x v="1"/>
    <x v="1"/>
    <x v="0"/>
    <x v="1"/>
    <x v="2"/>
    <x v="0"/>
    <x v="1"/>
    <x v="1"/>
    <x v="0"/>
    <x v="0"/>
    <x v="1"/>
    <x v="2"/>
    <x v="1"/>
    <x v="0"/>
    <x v="0"/>
    <x v="1"/>
    <x v="0"/>
    <x v="2"/>
    <x v="0"/>
    <x v="0"/>
    <x v="0"/>
    <x v="0"/>
    <x v="0"/>
    <m/>
    <m/>
    <m/>
    <m/>
    <m/>
    <m/>
  </r>
  <r>
    <x v="0"/>
    <s v="Kommunal"/>
    <x v="2"/>
    <m/>
    <s v="Elever"/>
    <x v="0"/>
    <x v="0"/>
    <x v="0"/>
    <x v="0"/>
    <x v="1"/>
    <x v="2"/>
    <x v="0"/>
    <x v="2"/>
    <x v="0"/>
    <x v="2"/>
    <x v="3"/>
    <x v="1"/>
    <x v="0"/>
    <x v="0"/>
    <x v="3"/>
    <x v="0"/>
    <x v="0"/>
    <x v="3"/>
    <x v="3"/>
    <x v="3"/>
    <x v="0"/>
    <x v="0"/>
    <x v="3"/>
    <x v="0"/>
    <x v="0"/>
    <x v="0"/>
    <x v="0"/>
    <m/>
    <m/>
    <m/>
    <m/>
    <m/>
    <m/>
  </r>
  <r>
    <x v="0"/>
    <s v="Kommunal"/>
    <x v="33"/>
    <m/>
    <s v="Elever"/>
    <x v="0"/>
    <x v="1"/>
    <x v="1"/>
    <x v="0"/>
    <x v="0"/>
    <x v="1"/>
    <x v="0"/>
    <x v="1"/>
    <x v="2"/>
    <x v="0"/>
    <x v="1"/>
    <x v="1"/>
    <x v="0"/>
    <x v="0"/>
    <x v="0"/>
    <x v="2"/>
    <x v="1"/>
    <x v="1"/>
    <x v="0"/>
    <x v="1"/>
    <x v="1"/>
    <x v="1"/>
    <x v="0"/>
    <x v="0"/>
    <x v="0"/>
    <x v="0"/>
    <x v="0"/>
    <m/>
    <m/>
    <m/>
    <m/>
    <m/>
    <m/>
  </r>
  <r>
    <x v="0"/>
    <s v="Kommunal"/>
    <x v="2"/>
    <m/>
    <s v="Elever"/>
    <x v="0"/>
    <x v="1"/>
    <x v="0"/>
    <x v="0"/>
    <x v="1"/>
    <x v="1"/>
    <x v="0"/>
    <x v="2"/>
    <x v="1"/>
    <x v="0"/>
    <x v="1"/>
    <x v="1"/>
    <x v="0"/>
    <x v="1"/>
    <x v="2"/>
    <x v="3"/>
    <x v="2"/>
    <x v="2"/>
    <x v="1"/>
    <x v="2"/>
    <x v="2"/>
    <x v="3"/>
    <x v="2"/>
    <x v="0"/>
    <x v="0"/>
    <x v="0"/>
    <x v="0"/>
    <m/>
    <m/>
    <m/>
    <m/>
    <m/>
    <m/>
  </r>
  <r>
    <x v="0"/>
    <s v="Kommunal"/>
    <x v="33"/>
    <m/>
    <s v="Elever"/>
    <x v="0"/>
    <x v="1"/>
    <x v="0"/>
    <x v="0"/>
    <x v="1"/>
    <x v="1"/>
    <x v="0"/>
    <x v="1"/>
    <x v="1"/>
    <x v="0"/>
    <x v="1"/>
    <x v="1"/>
    <x v="0"/>
    <x v="0"/>
    <x v="1"/>
    <x v="0"/>
    <x v="1"/>
    <x v="1"/>
    <x v="0"/>
    <x v="1"/>
    <x v="0"/>
    <x v="1"/>
    <x v="0"/>
    <x v="0"/>
    <x v="0"/>
    <x v="0"/>
    <x v="0"/>
    <m/>
    <m/>
    <m/>
    <m/>
    <m/>
    <m/>
  </r>
  <r>
    <x v="0"/>
    <s v="Kommunal"/>
    <x v="33"/>
    <m/>
    <s v="Elever"/>
    <x v="0"/>
    <x v="1"/>
    <x v="1"/>
    <x v="0"/>
    <x v="1"/>
    <x v="1"/>
    <x v="0"/>
    <x v="1"/>
    <x v="2"/>
    <x v="0"/>
    <x v="1"/>
    <x v="1"/>
    <x v="0"/>
    <x v="0"/>
    <x v="1"/>
    <x v="0"/>
    <x v="1"/>
    <x v="1"/>
    <x v="0"/>
    <x v="1"/>
    <x v="1"/>
    <x v="1"/>
    <x v="1"/>
    <x v="0"/>
    <x v="0"/>
    <x v="0"/>
    <x v="0"/>
    <m/>
    <m/>
    <m/>
    <m/>
    <m/>
    <m/>
  </r>
  <r>
    <x v="0"/>
    <s v="Kommunal"/>
    <x v="33"/>
    <m/>
    <s v="Elever"/>
    <x v="0"/>
    <x v="1"/>
    <x v="0"/>
    <x v="0"/>
    <x v="1"/>
    <x v="1"/>
    <x v="1"/>
    <x v="1"/>
    <x v="1"/>
    <x v="0"/>
    <x v="1"/>
    <x v="1"/>
    <x v="0"/>
    <x v="0"/>
    <x v="0"/>
    <x v="0"/>
    <x v="1"/>
    <x v="1"/>
    <x v="0"/>
    <x v="1"/>
    <x v="0"/>
    <x v="1"/>
    <x v="0"/>
    <x v="0"/>
    <x v="0"/>
    <x v="0"/>
    <x v="0"/>
    <m/>
    <m/>
    <m/>
    <m/>
    <m/>
    <m/>
  </r>
  <r>
    <x v="0"/>
    <s v="Kommunal"/>
    <x v="33"/>
    <m/>
    <s v="Elever"/>
    <x v="0"/>
    <x v="1"/>
    <x v="0"/>
    <x v="0"/>
    <x v="1"/>
    <x v="1"/>
    <x v="1"/>
    <x v="1"/>
    <x v="2"/>
    <x v="0"/>
    <x v="1"/>
    <x v="1"/>
    <x v="0"/>
    <x v="0"/>
    <x v="0"/>
    <x v="0"/>
    <x v="1"/>
    <x v="1"/>
    <x v="0"/>
    <x v="1"/>
    <x v="0"/>
    <x v="2"/>
    <x v="0"/>
    <x v="0"/>
    <x v="0"/>
    <x v="0"/>
    <x v="0"/>
    <m/>
    <m/>
    <m/>
    <m/>
    <m/>
    <m/>
  </r>
  <r>
    <x v="0"/>
    <s v="Kommunal"/>
    <x v="33"/>
    <m/>
    <s v="Elever"/>
    <x v="0"/>
    <x v="0"/>
    <x v="0"/>
    <x v="0"/>
    <x v="1"/>
    <x v="1"/>
    <x v="0"/>
    <x v="1"/>
    <x v="1"/>
    <x v="1"/>
    <x v="1"/>
    <x v="1"/>
    <x v="0"/>
    <x v="0"/>
    <x v="0"/>
    <x v="0"/>
    <x v="1"/>
    <x v="0"/>
    <x v="0"/>
    <x v="1"/>
    <x v="0"/>
    <x v="2"/>
    <x v="1"/>
    <x v="0"/>
    <x v="0"/>
    <x v="0"/>
    <x v="0"/>
    <m/>
    <m/>
    <m/>
    <m/>
    <m/>
    <m/>
  </r>
  <r>
    <x v="0"/>
    <s v="Kommunal"/>
    <x v="33"/>
    <m/>
    <s v="Elever"/>
    <x v="0"/>
    <x v="1"/>
    <x v="0"/>
    <x v="0"/>
    <x v="1"/>
    <x v="1"/>
    <x v="1"/>
    <x v="1"/>
    <x v="2"/>
    <x v="0"/>
    <x v="1"/>
    <x v="1"/>
    <x v="0"/>
    <x v="0"/>
    <x v="0"/>
    <x v="2"/>
    <x v="1"/>
    <x v="1"/>
    <x v="0"/>
    <x v="1"/>
    <x v="0"/>
    <x v="2"/>
    <x v="0"/>
    <x v="0"/>
    <x v="0"/>
    <x v="0"/>
    <x v="0"/>
    <m/>
    <m/>
    <m/>
    <m/>
    <m/>
    <m/>
  </r>
  <r>
    <x v="0"/>
    <s v="Kommunal"/>
    <x v="33"/>
    <m/>
    <s v="Elever"/>
    <x v="0"/>
    <x v="0"/>
    <x v="0"/>
    <x v="0"/>
    <x v="1"/>
    <x v="1"/>
    <x v="0"/>
    <x v="1"/>
    <x v="1"/>
    <x v="0"/>
    <x v="1"/>
    <x v="1"/>
    <x v="0"/>
    <x v="0"/>
    <x v="0"/>
    <x v="0"/>
    <x v="0"/>
    <x v="1"/>
    <x v="0"/>
    <x v="1"/>
    <x v="0"/>
    <x v="2"/>
    <x v="0"/>
    <x v="0"/>
    <x v="0"/>
    <x v="0"/>
    <x v="0"/>
    <m/>
    <m/>
    <m/>
    <m/>
    <m/>
    <m/>
  </r>
  <r>
    <x v="0"/>
    <s v="Kommunal"/>
    <x v="33"/>
    <m/>
    <s v="Elever"/>
    <x v="0"/>
    <x v="1"/>
    <x v="0"/>
    <x v="0"/>
    <x v="1"/>
    <x v="1"/>
    <x v="0"/>
    <x v="0"/>
    <x v="2"/>
    <x v="1"/>
    <x v="1"/>
    <x v="1"/>
    <x v="0"/>
    <x v="0"/>
    <x v="0"/>
    <x v="0"/>
    <x v="1"/>
    <x v="0"/>
    <x v="0"/>
    <x v="1"/>
    <x v="1"/>
    <x v="1"/>
    <x v="0"/>
    <x v="0"/>
    <x v="0"/>
    <x v="0"/>
    <x v="0"/>
    <m/>
    <m/>
    <m/>
    <m/>
    <m/>
    <m/>
  </r>
  <r>
    <x v="0"/>
    <s v="Kommunal"/>
    <x v="33"/>
    <m/>
    <s v="Elever"/>
    <x v="0"/>
    <x v="0"/>
    <x v="0"/>
    <x v="1"/>
    <x v="1"/>
    <x v="1"/>
    <x v="1"/>
    <x v="1"/>
    <x v="2"/>
    <x v="0"/>
    <x v="1"/>
    <x v="1"/>
    <x v="0"/>
    <x v="0"/>
    <x v="0"/>
    <x v="0"/>
    <x v="1"/>
    <x v="0"/>
    <x v="0"/>
    <x v="1"/>
    <x v="1"/>
    <x v="1"/>
    <x v="0"/>
    <x v="0"/>
    <x v="0"/>
    <x v="0"/>
    <x v="0"/>
    <m/>
    <m/>
    <m/>
    <m/>
    <m/>
    <m/>
  </r>
  <r>
    <x v="0"/>
    <s v="Kommunal"/>
    <x v="33"/>
    <m/>
    <s v="Elever"/>
    <x v="0"/>
    <x v="0"/>
    <x v="0"/>
    <x v="1"/>
    <x v="1"/>
    <x v="1"/>
    <x v="0"/>
    <x v="1"/>
    <x v="2"/>
    <x v="0"/>
    <x v="1"/>
    <x v="1"/>
    <x v="0"/>
    <x v="0"/>
    <x v="0"/>
    <x v="0"/>
    <x v="0"/>
    <x v="0"/>
    <x v="0"/>
    <x v="1"/>
    <x v="0"/>
    <x v="1"/>
    <x v="0"/>
    <x v="0"/>
    <x v="0"/>
    <x v="0"/>
    <x v="0"/>
    <m/>
    <m/>
    <m/>
    <m/>
    <m/>
    <m/>
  </r>
  <r>
    <x v="0"/>
    <s v="Kommunal"/>
    <x v="33"/>
    <m/>
    <s v="Elever"/>
    <x v="0"/>
    <x v="1"/>
    <x v="0"/>
    <x v="0"/>
    <x v="1"/>
    <x v="1"/>
    <x v="1"/>
    <x v="1"/>
    <x v="2"/>
    <x v="0"/>
    <x v="1"/>
    <x v="1"/>
    <x v="0"/>
    <x v="0"/>
    <x v="0"/>
    <x v="0"/>
    <x v="1"/>
    <x v="1"/>
    <x v="0"/>
    <x v="1"/>
    <x v="0"/>
    <x v="2"/>
    <x v="0"/>
    <x v="0"/>
    <x v="0"/>
    <x v="0"/>
    <x v="0"/>
    <m/>
    <m/>
    <m/>
    <m/>
    <m/>
    <m/>
  </r>
  <r>
    <x v="0"/>
    <s v="Kommunal"/>
    <x v="33"/>
    <m/>
    <s v="Elever"/>
    <x v="0"/>
    <x v="1"/>
    <x v="0"/>
    <x v="0"/>
    <x v="1"/>
    <x v="1"/>
    <x v="0"/>
    <x v="1"/>
    <x v="2"/>
    <x v="1"/>
    <x v="1"/>
    <x v="1"/>
    <x v="0"/>
    <x v="0"/>
    <x v="3"/>
    <x v="0"/>
    <x v="1"/>
    <x v="0"/>
    <x v="0"/>
    <x v="1"/>
    <x v="2"/>
    <x v="1"/>
    <x v="0"/>
    <x v="0"/>
    <x v="0"/>
    <x v="0"/>
    <x v="0"/>
    <m/>
    <m/>
    <m/>
    <m/>
    <m/>
    <m/>
  </r>
  <r>
    <x v="0"/>
    <s v="Kommunal"/>
    <x v="33"/>
    <m/>
    <s v="Elever"/>
    <x v="0"/>
    <x v="1"/>
    <x v="0"/>
    <x v="0"/>
    <x v="1"/>
    <x v="1"/>
    <x v="1"/>
    <x v="0"/>
    <x v="2"/>
    <x v="1"/>
    <x v="0"/>
    <x v="1"/>
    <x v="0"/>
    <x v="0"/>
    <x v="0"/>
    <x v="0"/>
    <x v="1"/>
    <x v="1"/>
    <x v="0"/>
    <x v="1"/>
    <x v="0"/>
    <x v="1"/>
    <x v="0"/>
    <x v="0"/>
    <x v="0"/>
    <x v="0"/>
    <x v="0"/>
    <m/>
    <m/>
    <m/>
    <m/>
    <m/>
    <m/>
  </r>
  <r>
    <x v="0"/>
    <s v="Kommunal"/>
    <x v="33"/>
    <m/>
    <s v="Elever"/>
    <x v="0"/>
    <x v="1"/>
    <x v="0"/>
    <x v="0"/>
    <x v="1"/>
    <x v="1"/>
    <x v="1"/>
    <x v="1"/>
    <x v="1"/>
    <x v="0"/>
    <x v="0"/>
    <x v="1"/>
    <x v="0"/>
    <x v="0"/>
    <x v="1"/>
    <x v="0"/>
    <x v="1"/>
    <x v="1"/>
    <x v="0"/>
    <x v="1"/>
    <x v="0"/>
    <x v="1"/>
    <x v="0"/>
    <x v="0"/>
    <x v="0"/>
    <x v="0"/>
    <x v="0"/>
    <m/>
    <m/>
    <m/>
    <m/>
    <m/>
    <m/>
  </r>
  <r>
    <x v="0"/>
    <s v="Kommunal"/>
    <x v="33"/>
    <m/>
    <s v="Elever"/>
    <x v="0"/>
    <x v="1"/>
    <x v="0"/>
    <x v="0"/>
    <x v="1"/>
    <x v="1"/>
    <x v="1"/>
    <x v="1"/>
    <x v="1"/>
    <x v="0"/>
    <x v="1"/>
    <x v="1"/>
    <x v="0"/>
    <x v="0"/>
    <x v="3"/>
    <x v="0"/>
    <x v="1"/>
    <x v="3"/>
    <x v="0"/>
    <x v="1"/>
    <x v="0"/>
    <x v="0"/>
    <x v="0"/>
    <x v="0"/>
    <x v="0"/>
    <x v="0"/>
    <x v="0"/>
    <m/>
    <m/>
    <m/>
    <m/>
    <m/>
    <m/>
  </r>
  <r>
    <x v="0"/>
    <s v="Kommunal"/>
    <x v="33"/>
    <m/>
    <s v="Elever"/>
    <x v="0"/>
    <x v="0"/>
    <x v="0"/>
    <x v="1"/>
    <x v="0"/>
    <x v="0"/>
    <x v="0"/>
    <x v="0"/>
    <x v="1"/>
    <x v="0"/>
    <x v="0"/>
    <x v="1"/>
    <x v="0"/>
    <x v="0"/>
    <x v="0"/>
    <x v="0"/>
    <x v="0"/>
    <x v="1"/>
    <x v="0"/>
    <x v="2"/>
    <x v="0"/>
    <x v="1"/>
    <x v="0"/>
    <x v="0"/>
    <x v="0"/>
    <x v="0"/>
    <x v="0"/>
    <m/>
    <m/>
    <m/>
    <m/>
    <m/>
    <m/>
  </r>
  <r>
    <x v="0"/>
    <s v="Kommunal"/>
    <x v="33"/>
    <m/>
    <s v="Elever"/>
    <x v="0"/>
    <x v="0"/>
    <x v="0"/>
    <x v="1"/>
    <x v="0"/>
    <x v="1"/>
    <x v="0"/>
    <x v="0"/>
    <x v="1"/>
    <x v="0"/>
    <x v="1"/>
    <x v="1"/>
    <x v="0"/>
    <x v="0"/>
    <x v="0"/>
    <x v="0"/>
    <x v="0"/>
    <x v="0"/>
    <x v="1"/>
    <x v="1"/>
    <x v="0"/>
    <x v="1"/>
    <x v="1"/>
    <x v="0"/>
    <x v="0"/>
    <x v="0"/>
    <x v="0"/>
    <m/>
    <m/>
    <m/>
    <m/>
    <m/>
    <m/>
  </r>
  <r>
    <x v="0"/>
    <s v="Kommunal"/>
    <x v="33"/>
    <m/>
    <s v="Elever"/>
    <x v="0"/>
    <x v="1"/>
    <x v="0"/>
    <x v="0"/>
    <x v="1"/>
    <x v="1"/>
    <x v="1"/>
    <x v="0"/>
    <x v="1"/>
    <x v="0"/>
    <x v="1"/>
    <x v="1"/>
    <x v="0"/>
    <x v="0"/>
    <x v="0"/>
    <x v="0"/>
    <x v="1"/>
    <x v="0"/>
    <x v="0"/>
    <x v="1"/>
    <x v="0"/>
    <x v="1"/>
    <x v="0"/>
    <x v="0"/>
    <x v="0"/>
    <x v="0"/>
    <x v="0"/>
    <m/>
    <m/>
    <m/>
    <m/>
    <m/>
    <m/>
  </r>
  <r>
    <x v="0"/>
    <s v="Kommunal"/>
    <x v="33"/>
    <m/>
    <s v="Elever"/>
    <x v="0"/>
    <x v="1"/>
    <x v="0"/>
    <x v="0"/>
    <x v="1"/>
    <x v="1"/>
    <x v="0"/>
    <x v="0"/>
    <x v="1"/>
    <x v="0"/>
    <x v="1"/>
    <x v="1"/>
    <x v="0"/>
    <x v="0"/>
    <x v="3"/>
    <x v="0"/>
    <x v="1"/>
    <x v="3"/>
    <x v="0"/>
    <x v="1"/>
    <x v="0"/>
    <x v="0"/>
    <x v="1"/>
    <x v="0"/>
    <x v="0"/>
    <x v="0"/>
    <x v="0"/>
    <m/>
    <m/>
    <m/>
    <m/>
    <m/>
    <m/>
  </r>
  <r>
    <x v="0"/>
    <s v="Kommunal"/>
    <x v="2"/>
    <m/>
    <s v="Elever"/>
    <x v="0"/>
    <x v="1"/>
    <x v="2"/>
    <x v="1"/>
    <x v="1"/>
    <x v="1"/>
    <x v="0"/>
    <x v="0"/>
    <x v="1"/>
    <x v="0"/>
    <x v="1"/>
    <x v="1"/>
    <x v="0"/>
    <x v="0"/>
    <x v="0"/>
    <x v="1"/>
    <x v="1"/>
    <x v="1"/>
    <x v="0"/>
    <x v="1"/>
    <x v="0"/>
    <x v="1"/>
    <x v="0"/>
    <x v="0"/>
    <x v="0"/>
    <x v="0"/>
    <x v="0"/>
    <m/>
    <m/>
    <m/>
    <m/>
    <m/>
    <m/>
  </r>
  <r>
    <x v="0"/>
    <s v="Kommunal"/>
    <x v="2"/>
    <m/>
    <s v="Elever"/>
    <x v="0"/>
    <x v="1"/>
    <x v="1"/>
    <x v="0"/>
    <x v="1"/>
    <x v="1"/>
    <x v="2"/>
    <x v="0"/>
    <x v="1"/>
    <x v="0"/>
    <x v="1"/>
    <x v="0"/>
    <x v="0"/>
    <x v="0"/>
    <x v="0"/>
    <x v="0"/>
    <x v="1"/>
    <x v="0"/>
    <x v="0"/>
    <x v="1"/>
    <x v="0"/>
    <x v="2"/>
    <x v="1"/>
    <x v="0"/>
    <x v="0"/>
    <x v="0"/>
    <x v="0"/>
    <m/>
    <m/>
    <m/>
    <m/>
    <m/>
    <m/>
  </r>
  <r>
    <x v="0"/>
    <s v="Kommunal"/>
    <x v="33"/>
    <m/>
    <s v="Elever"/>
    <x v="0"/>
    <x v="0"/>
    <x v="0"/>
    <x v="0"/>
    <x v="1"/>
    <x v="1"/>
    <x v="1"/>
    <x v="1"/>
    <x v="2"/>
    <x v="0"/>
    <x v="1"/>
    <x v="1"/>
    <x v="0"/>
    <x v="0"/>
    <x v="0"/>
    <x v="0"/>
    <x v="1"/>
    <x v="1"/>
    <x v="0"/>
    <x v="1"/>
    <x v="1"/>
    <x v="2"/>
    <x v="0"/>
    <x v="0"/>
    <x v="0"/>
    <x v="0"/>
    <x v="0"/>
    <m/>
    <m/>
    <m/>
    <m/>
    <m/>
    <m/>
  </r>
  <r>
    <x v="0"/>
    <s v="Kommunal"/>
    <x v="33"/>
    <m/>
    <s v="Elever"/>
    <x v="0"/>
    <x v="0"/>
    <x v="0"/>
    <x v="0"/>
    <x v="1"/>
    <x v="1"/>
    <x v="0"/>
    <x v="1"/>
    <x v="1"/>
    <x v="1"/>
    <x v="1"/>
    <x v="1"/>
    <x v="0"/>
    <x v="0"/>
    <x v="0"/>
    <x v="0"/>
    <x v="1"/>
    <x v="1"/>
    <x v="0"/>
    <x v="1"/>
    <x v="3"/>
    <x v="0"/>
    <x v="0"/>
    <x v="0"/>
    <x v="0"/>
    <x v="0"/>
    <x v="0"/>
    <m/>
    <m/>
    <m/>
    <m/>
    <m/>
    <m/>
  </r>
  <r>
    <x v="0"/>
    <s v="Kommunal"/>
    <x v="2"/>
    <m/>
    <s v="Elever"/>
    <x v="0"/>
    <x v="0"/>
    <x v="0"/>
    <x v="1"/>
    <x v="0"/>
    <x v="0"/>
    <x v="2"/>
    <x v="1"/>
    <x v="1"/>
    <x v="2"/>
    <x v="0"/>
    <x v="1"/>
    <x v="0"/>
    <x v="0"/>
    <x v="3"/>
    <x v="1"/>
    <x v="1"/>
    <x v="3"/>
    <x v="0"/>
    <x v="3"/>
    <x v="0"/>
    <x v="0"/>
    <x v="0"/>
    <x v="0"/>
    <x v="0"/>
    <x v="0"/>
    <x v="0"/>
    <m/>
    <m/>
    <m/>
    <m/>
    <m/>
    <m/>
  </r>
  <r>
    <x v="0"/>
    <s v="Kommunal"/>
    <x v="2"/>
    <m/>
    <s v="Elever"/>
    <x v="0"/>
    <x v="1"/>
    <x v="0"/>
    <x v="0"/>
    <x v="1"/>
    <x v="1"/>
    <x v="1"/>
    <x v="0"/>
    <x v="2"/>
    <x v="0"/>
    <x v="1"/>
    <x v="1"/>
    <x v="0"/>
    <x v="0"/>
    <x v="1"/>
    <x v="2"/>
    <x v="1"/>
    <x v="1"/>
    <x v="0"/>
    <x v="1"/>
    <x v="1"/>
    <x v="2"/>
    <x v="0"/>
    <x v="0"/>
    <x v="0"/>
    <x v="0"/>
    <x v="0"/>
    <m/>
    <m/>
    <m/>
    <m/>
    <m/>
    <m/>
  </r>
  <r>
    <x v="0"/>
    <s v="Kommunal"/>
    <x v="31"/>
    <m/>
    <s v="Elever"/>
    <x v="0"/>
    <x v="0"/>
    <x v="0"/>
    <x v="1"/>
    <x v="1"/>
    <x v="1"/>
    <x v="0"/>
    <x v="1"/>
    <x v="2"/>
    <x v="0"/>
    <x v="1"/>
    <x v="1"/>
    <x v="0"/>
    <x v="0"/>
    <x v="0"/>
    <x v="1"/>
    <x v="1"/>
    <x v="0"/>
    <x v="0"/>
    <x v="1"/>
    <x v="1"/>
    <x v="1"/>
    <x v="0"/>
    <x v="0"/>
    <x v="0"/>
    <x v="0"/>
    <x v="0"/>
    <m/>
    <m/>
    <m/>
    <m/>
    <m/>
    <m/>
  </r>
  <r>
    <x v="0"/>
    <s v="Kommunal"/>
    <x v="2"/>
    <m/>
    <s v="Elever"/>
    <x v="0"/>
    <x v="1"/>
    <x v="1"/>
    <x v="0"/>
    <x v="0"/>
    <x v="1"/>
    <x v="0"/>
    <x v="0"/>
    <x v="1"/>
    <x v="0"/>
    <x v="0"/>
    <x v="1"/>
    <x v="0"/>
    <x v="0"/>
    <x v="3"/>
    <x v="0"/>
    <x v="1"/>
    <x v="0"/>
    <x v="0"/>
    <x v="1"/>
    <x v="3"/>
    <x v="1"/>
    <x v="1"/>
    <x v="0"/>
    <x v="0"/>
    <x v="0"/>
    <x v="0"/>
    <m/>
    <m/>
    <m/>
    <m/>
    <m/>
    <m/>
  </r>
  <r>
    <x v="0"/>
    <s v="Kommunal"/>
    <x v="2"/>
    <m/>
    <s v="Elever"/>
    <x v="0"/>
    <x v="0"/>
    <x v="1"/>
    <x v="0"/>
    <x v="0"/>
    <x v="2"/>
    <x v="2"/>
    <x v="0"/>
    <x v="0"/>
    <x v="2"/>
    <x v="0"/>
    <x v="0"/>
    <x v="0"/>
    <x v="0"/>
    <x v="1"/>
    <x v="2"/>
    <x v="0"/>
    <x v="3"/>
    <x v="2"/>
    <x v="1"/>
    <x v="0"/>
    <x v="0"/>
    <x v="1"/>
    <x v="0"/>
    <x v="0"/>
    <x v="0"/>
    <x v="0"/>
    <m/>
    <m/>
    <m/>
    <m/>
    <m/>
    <m/>
  </r>
  <r>
    <x v="0"/>
    <s v="Kommunal"/>
    <x v="2"/>
    <m/>
    <s v="Elever"/>
    <x v="0"/>
    <x v="0"/>
    <x v="0"/>
    <x v="1"/>
    <x v="1"/>
    <x v="0"/>
    <x v="0"/>
    <x v="2"/>
    <x v="1"/>
    <x v="1"/>
    <x v="0"/>
    <x v="1"/>
    <x v="0"/>
    <x v="0"/>
    <x v="0"/>
    <x v="2"/>
    <x v="0"/>
    <x v="0"/>
    <x v="0"/>
    <x v="0"/>
    <x v="0"/>
    <x v="0"/>
    <x v="0"/>
    <x v="0"/>
    <x v="0"/>
    <x v="0"/>
    <x v="0"/>
    <m/>
    <m/>
    <m/>
    <m/>
    <m/>
    <m/>
  </r>
  <r>
    <x v="0"/>
    <s v="Kommunal"/>
    <x v="2"/>
    <m/>
    <s v="Elever"/>
    <x v="0"/>
    <x v="0"/>
    <x v="1"/>
    <x v="1"/>
    <x v="1"/>
    <x v="0"/>
    <x v="0"/>
    <x v="1"/>
    <x v="2"/>
    <x v="1"/>
    <x v="3"/>
    <x v="1"/>
    <x v="0"/>
    <x v="0"/>
    <x v="1"/>
    <x v="1"/>
    <x v="1"/>
    <x v="3"/>
    <x v="2"/>
    <x v="0"/>
    <x v="0"/>
    <x v="1"/>
    <x v="0"/>
    <x v="0"/>
    <x v="0"/>
    <x v="0"/>
    <x v="0"/>
    <m/>
    <m/>
    <m/>
    <m/>
    <m/>
    <m/>
  </r>
  <r>
    <x v="0"/>
    <s v="Kommunal"/>
    <x v="2"/>
    <m/>
    <s v="Elever"/>
    <x v="0"/>
    <x v="0"/>
    <x v="1"/>
    <x v="1"/>
    <x v="0"/>
    <x v="0"/>
    <x v="2"/>
    <x v="2"/>
    <x v="0"/>
    <x v="2"/>
    <x v="3"/>
    <x v="2"/>
    <x v="0"/>
    <x v="0"/>
    <x v="1"/>
    <x v="0"/>
    <x v="0"/>
    <x v="0"/>
    <x v="0"/>
    <x v="0"/>
    <x v="0"/>
    <x v="0"/>
    <x v="1"/>
    <x v="0"/>
    <x v="0"/>
    <x v="0"/>
    <x v="0"/>
    <m/>
    <m/>
    <m/>
    <m/>
    <m/>
    <m/>
  </r>
  <r>
    <x v="0"/>
    <s v="Kommunal"/>
    <x v="2"/>
    <m/>
    <s v="Elever"/>
    <x v="0"/>
    <x v="0"/>
    <x v="0"/>
    <x v="0"/>
    <x v="1"/>
    <x v="1"/>
    <x v="2"/>
    <x v="0"/>
    <x v="2"/>
    <x v="1"/>
    <x v="1"/>
    <x v="1"/>
    <x v="0"/>
    <x v="0"/>
    <x v="0"/>
    <x v="2"/>
    <x v="1"/>
    <x v="3"/>
    <x v="0"/>
    <x v="1"/>
    <x v="0"/>
    <x v="2"/>
    <x v="0"/>
    <x v="0"/>
    <x v="0"/>
    <x v="0"/>
    <x v="0"/>
    <m/>
    <m/>
    <m/>
    <m/>
    <m/>
    <m/>
  </r>
  <r>
    <x v="0"/>
    <s v="Kommunal"/>
    <x v="2"/>
    <m/>
    <s v="Elever"/>
    <x v="0"/>
    <x v="1"/>
    <x v="1"/>
    <x v="0"/>
    <x v="0"/>
    <x v="0"/>
    <x v="0"/>
    <x v="0"/>
    <x v="0"/>
    <x v="1"/>
    <x v="0"/>
    <x v="1"/>
    <x v="0"/>
    <x v="0"/>
    <x v="1"/>
    <x v="1"/>
    <x v="0"/>
    <x v="3"/>
    <x v="0"/>
    <x v="0"/>
    <x v="3"/>
    <x v="2"/>
    <x v="1"/>
    <x v="0"/>
    <x v="0"/>
    <x v="0"/>
    <x v="0"/>
    <m/>
    <m/>
    <m/>
    <m/>
    <m/>
    <m/>
  </r>
  <r>
    <x v="0"/>
    <s v="Kommunal"/>
    <x v="2"/>
    <m/>
    <s v="Elever"/>
    <x v="0"/>
    <x v="1"/>
    <x v="0"/>
    <x v="1"/>
    <x v="1"/>
    <x v="0"/>
    <x v="0"/>
    <x v="0"/>
    <x v="1"/>
    <x v="0"/>
    <x v="0"/>
    <x v="1"/>
    <x v="0"/>
    <x v="0"/>
    <x v="1"/>
    <x v="1"/>
    <x v="0"/>
    <x v="0"/>
    <x v="0"/>
    <x v="1"/>
    <x v="1"/>
    <x v="1"/>
    <x v="0"/>
    <x v="0"/>
    <x v="0"/>
    <x v="0"/>
    <x v="0"/>
    <m/>
    <m/>
    <m/>
    <m/>
    <m/>
    <m/>
  </r>
  <r>
    <x v="0"/>
    <s v="Kommunal"/>
    <x v="2"/>
    <m/>
    <s v="Elever"/>
    <x v="0"/>
    <x v="0"/>
    <x v="0"/>
    <x v="0"/>
    <x v="1"/>
    <x v="1"/>
    <x v="1"/>
    <x v="1"/>
    <x v="1"/>
    <x v="1"/>
    <x v="3"/>
    <x v="1"/>
    <x v="0"/>
    <x v="0"/>
    <x v="0"/>
    <x v="2"/>
    <x v="1"/>
    <x v="1"/>
    <x v="0"/>
    <x v="1"/>
    <x v="0"/>
    <x v="2"/>
    <x v="0"/>
    <x v="0"/>
    <x v="0"/>
    <x v="0"/>
    <x v="0"/>
    <m/>
    <m/>
    <m/>
    <m/>
    <m/>
    <m/>
  </r>
  <r>
    <x v="0"/>
    <s v="Kommunal"/>
    <x v="2"/>
    <m/>
    <s v="Elever"/>
    <x v="0"/>
    <x v="0"/>
    <x v="0"/>
    <x v="1"/>
    <x v="0"/>
    <x v="2"/>
    <x v="2"/>
    <x v="0"/>
    <x v="1"/>
    <x v="1"/>
    <x v="3"/>
    <x v="0"/>
    <x v="0"/>
    <x v="0"/>
    <x v="1"/>
    <x v="1"/>
    <x v="3"/>
    <x v="3"/>
    <x v="2"/>
    <x v="3"/>
    <x v="0"/>
    <x v="0"/>
    <x v="0"/>
    <x v="0"/>
    <x v="0"/>
    <x v="0"/>
    <x v="0"/>
    <m/>
    <m/>
    <m/>
    <m/>
    <m/>
    <m/>
  </r>
  <r>
    <x v="0"/>
    <s v="Kommunal"/>
    <x v="2"/>
    <m/>
    <s v="Elever"/>
    <x v="0"/>
    <x v="1"/>
    <x v="1"/>
    <x v="0"/>
    <x v="0"/>
    <x v="1"/>
    <x v="2"/>
    <x v="0"/>
    <x v="1"/>
    <x v="0"/>
    <x v="0"/>
    <x v="2"/>
    <x v="0"/>
    <x v="0"/>
    <x v="0"/>
    <x v="0"/>
    <x v="1"/>
    <x v="1"/>
    <x v="2"/>
    <x v="1"/>
    <x v="1"/>
    <x v="1"/>
    <x v="1"/>
    <x v="0"/>
    <x v="0"/>
    <x v="0"/>
    <x v="0"/>
    <m/>
    <m/>
    <m/>
    <m/>
    <m/>
    <m/>
  </r>
  <r>
    <x v="0"/>
    <s v="Kommunal"/>
    <x v="2"/>
    <m/>
    <s v="Elever"/>
    <x v="0"/>
    <x v="1"/>
    <x v="1"/>
    <x v="0"/>
    <x v="1"/>
    <x v="1"/>
    <x v="1"/>
    <x v="0"/>
    <x v="2"/>
    <x v="0"/>
    <x v="1"/>
    <x v="1"/>
    <x v="0"/>
    <x v="0"/>
    <x v="0"/>
    <x v="2"/>
    <x v="0"/>
    <x v="1"/>
    <x v="0"/>
    <x v="1"/>
    <x v="1"/>
    <x v="0"/>
    <x v="0"/>
    <x v="0"/>
    <x v="0"/>
    <x v="0"/>
    <x v="0"/>
    <m/>
    <m/>
    <m/>
    <m/>
    <m/>
    <m/>
  </r>
  <r>
    <x v="0"/>
    <s v="Kommunal"/>
    <x v="2"/>
    <m/>
    <s v="Elever"/>
    <x v="0"/>
    <x v="1"/>
    <x v="0"/>
    <x v="0"/>
    <x v="1"/>
    <x v="1"/>
    <x v="0"/>
    <x v="1"/>
    <x v="2"/>
    <x v="0"/>
    <x v="1"/>
    <x v="1"/>
    <x v="0"/>
    <x v="0"/>
    <x v="3"/>
    <x v="0"/>
    <x v="1"/>
    <x v="0"/>
    <x v="0"/>
    <x v="1"/>
    <x v="0"/>
    <x v="2"/>
    <x v="0"/>
    <x v="0"/>
    <x v="0"/>
    <x v="0"/>
    <x v="0"/>
    <m/>
    <m/>
    <m/>
    <m/>
    <m/>
    <m/>
  </r>
  <r>
    <x v="0"/>
    <s v="Kommunal"/>
    <x v="2"/>
    <m/>
    <s v="Elever"/>
    <x v="0"/>
    <x v="1"/>
    <x v="0"/>
    <x v="2"/>
    <x v="0"/>
    <x v="1"/>
    <x v="2"/>
    <x v="0"/>
    <x v="0"/>
    <x v="2"/>
    <x v="1"/>
    <x v="0"/>
    <x v="0"/>
    <x v="0"/>
    <x v="3"/>
    <x v="1"/>
    <x v="3"/>
    <x v="3"/>
    <x v="2"/>
    <x v="1"/>
    <x v="3"/>
    <x v="2"/>
    <x v="0"/>
    <x v="0"/>
    <x v="0"/>
    <x v="0"/>
    <x v="0"/>
    <m/>
    <m/>
    <m/>
    <m/>
    <m/>
    <m/>
  </r>
  <r>
    <x v="0"/>
    <s v="Kommunal"/>
    <x v="2"/>
    <m/>
    <s v="Elever"/>
    <x v="0"/>
    <x v="1"/>
    <x v="0"/>
    <x v="1"/>
    <x v="1"/>
    <x v="0"/>
    <x v="2"/>
    <x v="0"/>
    <x v="1"/>
    <x v="0"/>
    <x v="0"/>
    <x v="0"/>
    <x v="0"/>
    <x v="0"/>
    <x v="1"/>
    <x v="2"/>
    <x v="0"/>
    <x v="3"/>
    <x v="2"/>
    <x v="0"/>
    <x v="1"/>
    <x v="1"/>
    <x v="0"/>
    <x v="0"/>
    <x v="0"/>
    <x v="0"/>
    <x v="0"/>
    <m/>
    <m/>
    <m/>
    <m/>
    <m/>
    <m/>
  </r>
  <r>
    <x v="0"/>
    <s v="Kommunal"/>
    <x v="31"/>
    <m/>
    <s v="Elever"/>
    <x v="0"/>
    <x v="1"/>
    <x v="1"/>
    <x v="0"/>
    <x v="1"/>
    <x v="1"/>
    <x v="1"/>
    <x v="1"/>
    <x v="1"/>
    <x v="1"/>
    <x v="1"/>
    <x v="1"/>
    <x v="0"/>
    <x v="0"/>
    <x v="1"/>
    <x v="1"/>
    <x v="1"/>
    <x v="1"/>
    <x v="0"/>
    <x v="1"/>
    <x v="0"/>
    <x v="1"/>
    <x v="0"/>
    <x v="0"/>
    <x v="0"/>
    <x v="0"/>
    <x v="0"/>
    <m/>
    <m/>
    <m/>
    <m/>
    <m/>
    <m/>
  </r>
  <r>
    <x v="0"/>
    <s v="Kommunal"/>
    <x v="10"/>
    <m/>
    <s v="Elever"/>
    <x v="0"/>
    <x v="0"/>
    <x v="0"/>
    <x v="0"/>
    <x v="1"/>
    <x v="1"/>
    <x v="1"/>
    <x v="1"/>
    <x v="2"/>
    <x v="1"/>
    <x v="1"/>
    <x v="1"/>
    <x v="0"/>
    <x v="0"/>
    <x v="0"/>
    <x v="2"/>
    <x v="1"/>
    <x v="1"/>
    <x v="0"/>
    <x v="1"/>
    <x v="0"/>
    <x v="2"/>
    <x v="0"/>
    <x v="0"/>
    <x v="0"/>
    <x v="0"/>
    <x v="0"/>
    <m/>
    <m/>
    <m/>
    <m/>
    <m/>
    <m/>
  </r>
  <r>
    <x v="0"/>
    <s v="Kommunal"/>
    <x v="10"/>
    <m/>
    <s v="Elever"/>
    <x v="0"/>
    <x v="0"/>
    <x v="0"/>
    <x v="0"/>
    <x v="0"/>
    <x v="1"/>
    <x v="0"/>
    <x v="1"/>
    <x v="1"/>
    <x v="0"/>
    <x v="1"/>
    <x v="1"/>
    <x v="0"/>
    <x v="0"/>
    <x v="0"/>
    <x v="2"/>
    <x v="1"/>
    <x v="1"/>
    <x v="0"/>
    <x v="1"/>
    <x v="0"/>
    <x v="1"/>
    <x v="0"/>
    <x v="0"/>
    <x v="0"/>
    <x v="0"/>
    <x v="0"/>
    <m/>
    <m/>
    <m/>
    <m/>
    <m/>
    <m/>
  </r>
  <r>
    <x v="0"/>
    <s v="Kommunal"/>
    <x v="10"/>
    <m/>
    <s v="Elever"/>
    <x v="0"/>
    <x v="1"/>
    <x v="0"/>
    <x v="0"/>
    <x v="1"/>
    <x v="1"/>
    <x v="1"/>
    <x v="1"/>
    <x v="2"/>
    <x v="0"/>
    <x v="1"/>
    <x v="1"/>
    <x v="0"/>
    <x v="0"/>
    <x v="0"/>
    <x v="2"/>
    <x v="1"/>
    <x v="1"/>
    <x v="0"/>
    <x v="1"/>
    <x v="0"/>
    <x v="2"/>
    <x v="0"/>
    <x v="0"/>
    <x v="0"/>
    <x v="0"/>
    <x v="0"/>
    <m/>
    <m/>
    <m/>
    <m/>
    <m/>
    <m/>
  </r>
  <r>
    <x v="0"/>
    <s v="Kommunal"/>
    <x v="32"/>
    <m/>
    <s v="Elever"/>
    <x v="0"/>
    <x v="1"/>
    <x v="0"/>
    <x v="0"/>
    <x v="1"/>
    <x v="1"/>
    <x v="1"/>
    <x v="1"/>
    <x v="1"/>
    <x v="1"/>
    <x v="0"/>
    <x v="1"/>
    <x v="0"/>
    <x v="1"/>
    <x v="2"/>
    <x v="3"/>
    <x v="2"/>
    <x v="2"/>
    <x v="1"/>
    <x v="2"/>
    <x v="2"/>
    <x v="3"/>
    <x v="2"/>
    <x v="0"/>
    <x v="0"/>
    <x v="0"/>
    <x v="0"/>
    <m/>
    <m/>
    <m/>
    <m/>
    <m/>
    <m/>
  </r>
  <r>
    <x v="0"/>
    <s v="Kommunal"/>
    <x v="32"/>
    <m/>
    <s v="Elever"/>
    <x v="0"/>
    <x v="1"/>
    <x v="0"/>
    <x v="1"/>
    <x v="1"/>
    <x v="0"/>
    <x v="2"/>
    <x v="0"/>
    <x v="1"/>
    <x v="2"/>
    <x v="1"/>
    <x v="1"/>
    <x v="0"/>
    <x v="0"/>
    <x v="0"/>
    <x v="2"/>
    <x v="1"/>
    <x v="3"/>
    <x v="1"/>
    <x v="0"/>
    <x v="3"/>
    <x v="1"/>
    <x v="0"/>
    <x v="0"/>
    <x v="0"/>
    <x v="0"/>
    <x v="0"/>
    <m/>
    <m/>
    <m/>
    <m/>
    <m/>
    <m/>
  </r>
  <r>
    <x v="0"/>
    <s v="Kommunal"/>
    <x v="32"/>
    <m/>
    <s v="Elever"/>
    <x v="0"/>
    <x v="1"/>
    <x v="0"/>
    <x v="0"/>
    <x v="1"/>
    <x v="1"/>
    <x v="2"/>
    <x v="1"/>
    <x v="2"/>
    <x v="1"/>
    <x v="1"/>
    <x v="1"/>
    <x v="0"/>
    <x v="0"/>
    <x v="0"/>
    <x v="2"/>
    <x v="1"/>
    <x v="1"/>
    <x v="0"/>
    <x v="1"/>
    <x v="0"/>
    <x v="2"/>
    <x v="0"/>
    <x v="0"/>
    <x v="0"/>
    <x v="0"/>
    <x v="0"/>
    <m/>
    <m/>
    <m/>
    <m/>
    <m/>
    <m/>
  </r>
  <r>
    <x v="0"/>
    <s v="Kommunal"/>
    <x v="32"/>
    <m/>
    <s v="Elever"/>
    <x v="0"/>
    <x v="1"/>
    <x v="1"/>
    <x v="0"/>
    <x v="3"/>
    <x v="0"/>
    <x v="2"/>
    <x v="2"/>
    <x v="0"/>
    <x v="1"/>
    <x v="1"/>
    <x v="1"/>
    <x v="0"/>
    <x v="1"/>
    <x v="2"/>
    <x v="3"/>
    <x v="2"/>
    <x v="2"/>
    <x v="1"/>
    <x v="2"/>
    <x v="2"/>
    <x v="3"/>
    <x v="2"/>
    <x v="0"/>
    <x v="0"/>
    <x v="0"/>
    <x v="0"/>
    <m/>
    <m/>
    <m/>
    <m/>
    <m/>
    <m/>
  </r>
  <r>
    <x v="0"/>
    <s v="Kommunal"/>
    <x v="32"/>
    <m/>
    <s v="Elever"/>
    <x v="0"/>
    <x v="1"/>
    <x v="0"/>
    <x v="1"/>
    <x v="1"/>
    <x v="1"/>
    <x v="0"/>
    <x v="1"/>
    <x v="0"/>
    <x v="0"/>
    <x v="1"/>
    <x v="1"/>
    <x v="0"/>
    <x v="1"/>
    <x v="2"/>
    <x v="3"/>
    <x v="2"/>
    <x v="2"/>
    <x v="1"/>
    <x v="2"/>
    <x v="2"/>
    <x v="3"/>
    <x v="2"/>
    <x v="0"/>
    <x v="0"/>
    <x v="0"/>
    <x v="0"/>
    <m/>
    <m/>
    <m/>
    <m/>
    <m/>
    <m/>
  </r>
  <r>
    <x v="0"/>
    <s v="Kommunal"/>
    <x v="32"/>
    <m/>
    <s v="Elever"/>
    <x v="0"/>
    <x v="1"/>
    <x v="0"/>
    <x v="0"/>
    <x v="1"/>
    <x v="0"/>
    <x v="0"/>
    <x v="0"/>
    <x v="1"/>
    <x v="0"/>
    <x v="0"/>
    <x v="1"/>
    <x v="0"/>
    <x v="2"/>
    <x v="2"/>
    <x v="3"/>
    <x v="2"/>
    <x v="2"/>
    <x v="1"/>
    <x v="2"/>
    <x v="2"/>
    <x v="3"/>
    <x v="2"/>
    <x v="0"/>
    <x v="0"/>
    <x v="0"/>
    <x v="0"/>
    <m/>
    <m/>
    <m/>
    <m/>
    <m/>
    <m/>
  </r>
  <r>
    <x v="0"/>
    <s v="Kommunal"/>
    <x v="32"/>
    <m/>
    <s v="Elever"/>
    <x v="0"/>
    <x v="2"/>
    <x v="1"/>
    <x v="1"/>
    <x v="0"/>
    <x v="0"/>
    <x v="0"/>
    <x v="2"/>
    <x v="0"/>
    <x v="0"/>
    <x v="0"/>
    <x v="1"/>
    <x v="0"/>
    <x v="1"/>
    <x v="2"/>
    <x v="3"/>
    <x v="2"/>
    <x v="2"/>
    <x v="1"/>
    <x v="2"/>
    <x v="2"/>
    <x v="3"/>
    <x v="2"/>
    <x v="0"/>
    <x v="0"/>
    <x v="0"/>
    <x v="0"/>
    <m/>
    <m/>
    <m/>
    <m/>
    <m/>
    <m/>
  </r>
  <r>
    <x v="0"/>
    <s v="Kommunal"/>
    <x v="32"/>
    <m/>
    <s v="Elever"/>
    <x v="0"/>
    <x v="0"/>
    <x v="0"/>
    <x v="1"/>
    <x v="0"/>
    <x v="0"/>
    <x v="0"/>
    <x v="1"/>
    <x v="1"/>
    <x v="1"/>
    <x v="0"/>
    <x v="1"/>
    <x v="0"/>
    <x v="1"/>
    <x v="2"/>
    <x v="3"/>
    <x v="2"/>
    <x v="2"/>
    <x v="1"/>
    <x v="2"/>
    <x v="2"/>
    <x v="3"/>
    <x v="2"/>
    <x v="0"/>
    <x v="0"/>
    <x v="0"/>
    <x v="0"/>
    <m/>
    <m/>
    <m/>
    <m/>
    <m/>
    <m/>
  </r>
  <r>
    <x v="0"/>
    <s v="Kommunal"/>
    <x v="32"/>
    <m/>
    <s v="Elever"/>
    <x v="0"/>
    <x v="0"/>
    <x v="0"/>
    <x v="1"/>
    <x v="1"/>
    <x v="1"/>
    <x v="0"/>
    <x v="1"/>
    <x v="1"/>
    <x v="0"/>
    <x v="2"/>
    <x v="1"/>
    <x v="0"/>
    <x v="0"/>
    <x v="0"/>
    <x v="1"/>
    <x v="0"/>
    <x v="1"/>
    <x v="0"/>
    <x v="1"/>
    <x v="0"/>
    <x v="2"/>
    <x v="0"/>
    <x v="0"/>
    <x v="0"/>
    <x v="0"/>
    <x v="0"/>
    <m/>
    <m/>
    <m/>
    <m/>
    <m/>
    <m/>
  </r>
  <r>
    <x v="0"/>
    <s v="Kommunal"/>
    <x v="32"/>
    <m/>
    <s v="Elever"/>
    <x v="0"/>
    <x v="0"/>
    <x v="1"/>
    <x v="0"/>
    <x v="0"/>
    <x v="1"/>
    <x v="0"/>
    <x v="1"/>
    <x v="1"/>
    <x v="1"/>
    <x v="1"/>
    <x v="1"/>
    <x v="0"/>
    <x v="0"/>
    <x v="0"/>
    <x v="2"/>
    <x v="0"/>
    <x v="1"/>
    <x v="2"/>
    <x v="1"/>
    <x v="0"/>
    <x v="0"/>
    <x v="0"/>
    <x v="0"/>
    <x v="0"/>
    <x v="0"/>
    <x v="0"/>
    <m/>
    <m/>
    <m/>
    <m/>
    <m/>
    <m/>
  </r>
  <r>
    <x v="0"/>
    <s v="Kommunal"/>
    <x v="32"/>
    <m/>
    <s v="Elever"/>
    <x v="0"/>
    <x v="1"/>
    <x v="1"/>
    <x v="1"/>
    <x v="1"/>
    <x v="0"/>
    <x v="0"/>
    <x v="2"/>
    <x v="0"/>
    <x v="1"/>
    <x v="0"/>
    <x v="0"/>
    <x v="0"/>
    <x v="0"/>
    <x v="1"/>
    <x v="2"/>
    <x v="0"/>
    <x v="3"/>
    <x v="2"/>
    <x v="1"/>
    <x v="0"/>
    <x v="1"/>
    <x v="0"/>
    <x v="0"/>
    <x v="0"/>
    <x v="0"/>
    <x v="0"/>
    <m/>
    <m/>
    <m/>
    <m/>
    <m/>
    <m/>
  </r>
  <r>
    <x v="0"/>
    <s v="Kommunal"/>
    <x v="32"/>
    <m/>
    <s v="Elever"/>
    <x v="0"/>
    <x v="0"/>
    <x v="1"/>
    <x v="1"/>
    <x v="0"/>
    <x v="0"/>
    <x v="0"/>
    <x v="0"/>
    <x v="1"/>
    <x v="1"/>
    <x v="0"/>
    <x v="0"/>
    <x v="0"/>
    <x v="0"/>
    <x v="1"/>
    <x v="1"/>
    <x v="1"/>
    <x v="0"/>
    <x v="0"/>
    <x v="0"/>
    <x v="0"/>
    <x v="0"/>
    <x v="1"/>
    <x v="0"/>
    <x v="0"/>
    <x v="0"/>
    <x v="0"/>
    <m/>
    <m/>
    <m/>
    <m/>
    <m/>
    <m/>
  </r>
  <r>
    <x v="0"/>
    <s v="Kommunal"/>
    <x v="6"/>
    <m/>
    <s v="Elever"/>
    <x v="0"/>
    <x v="1"/>
    <x v="0"/>
    <x v="0"/>
    <x v="1"/>
    <x v="1"/>
    <x v="0"/>
    <x v="1"/>
    <x v="2"/>
    <x v="0"/>
    <x v="1"/>
    <x v="1"/>
    <x v="0"/>
    <x v="0"/>
    <x v="0"/>
    <x v="2"/>
    <x v="0"/>
    <x v="1"/>
    <x v="0"/>
    <x v="1"/>
    <x v="0"/>
    <x v="2"/>
    <x v="0"/>
    <x v="0"/>
    <x v="0"/>
    <x v="0"/>
    <x v="0"/>
    <m/>
    <m/>
    <m/>
    <m/>
    <m/>
    <m/>
  </r>
  <r>
    <x v="0"/>
    <s v="Kommunal"/>
    <x v="32"/>
    <m/>
    <s v="Elever"/>
    <x v="0"/>
    <x v="0"/>
    <x v="0"/>
    <x v="0"/>
    <x v="1"/>
    <x v="1"/>
    <x v="0"/>
    <x v="1"/>
    <x v="2"/>
    <x v="0"/>
    <x v="1"/>
    <x v="1"/>
    <x v="0"/>
    <x v="0"/>
    <x v="0"/>
    <x v="2"/>
    <x v="1"/>
    <x v="0"/>
    <x v="0"/>
    <x v="1"/>
    <x v="0"/>
    <x v="2"/>
    <x v="0"/>
    <x v="0"/>
    <x v="0"/>
    <x v="0"/>
    <x v="0"/>
    <m/>
    <m/>
    <m/>
    <m/>
    <m/>
    <m/>
  </r>
  <r>
    <x v="0"/>
    <s v="Kommunal"/>
    <x v="32"/>
    <m/>
    <s v="Elever"/>
    <x v="0"/>
    <x v="0"/>
    <x v="0"/>
    <x v="1"/>
    <x v="1"/>
    <x v="1"/>
    <x v="0"/>
    <x v="1"/>
    <x v="1"/>
    <x v="1"/>
    <x v="1"/>
    <x v="1"/>
    <x v="0"/>
    <x v="0"/>
    <x v="0"/>
    <x v="2"/>
    <x v="0"/>
    <x v="0"/>
    <x v="0"/>
    <x v="1"/>
    <x v="0"/>
    <x v="1"/>
    <x v="0"/>
    <x v="0"/>
    <x v="0"/>
    <x v="0"/>
    <x v="0"/>
    <m/>
    <m/>
    <m/>
    <m/>
    <m/>
    <m/>
  </r>
  <r>
    <x v="0"/>
    <s v="Kommunal"/>
    <x v="6"/>
    <m/>
    <s v="Elever"/>
    <x v="0"/>
    <x v="1"/>
    <x v="0"/>
    <x v="0"/>
    <x v="1"/>
    <x v="1"/>
    <x v="0"/>
    <x v="1"/>
    <x v="2"/>
    <x v="0"/>
    <x v="1"/>
    <x v="1"/>
    <x v="0"/>
    <x v="0"/>
    <x v="0"/>
    <x v="2"/>
    <x v="1"/>
    <x v="1"/>
    <x v="0"/>
    <x v="1"/>
    <x v="0"/>
    <x v="1"/>
    <x v="0"/>
    <x v="0"/>
    <x v="0"/>
    <x v="0"/>
    <x v="0"/>
    <m/>
    <m/>
    <m/>
    <m/>
    <m/>
    <m/>
  </r>
  <r>
    <x v="0"/>
    <s v="Kommunal"/>
    <x v="6"/>
    <m/>
    <s v="Elever"/>
    <x v="0"/>
    <x v="1"/>
    <x v="0"/>
    <x v="0"/>
    <x v="1"/>
    <x v="0"/>
    <x v="0"/>
    <x v="0"/>
    <x v="1"/>
    <x v="1"/>
    <x v="1"/>
    <x v="1"/>
    <x v="0"/>
    <x v="0"/>
    <x v="1"/>
    <x v="1"/>
    <x v="1"/>
    <x v="0"/>
    <x v="0"/>
    <x v="0"/>
    <x v="0"/>
    <x v="0"/>
    <x v="1"/>
    <x v="0"/>
    <x v="0"/>
    <x v="0"/>
    <x v="0"/>
    <m/>
    <m/>
    <m/>
    <m/>
    <m/>
    <m/>
  </r>
  <r>
    <x v="0"/>
    <s v="Kommunal"/>
    <x v="6"/>
    <m/>
    <s v="Elever"/>
    <x v="0"/>
    <x v="0"/>
    <x v="0"/>
    <x v="0"/>
    <x v="1"/>
    <x v="1"/>
    <x v="0"/>
    <x v="1"/>
    <x v="2"/>
    <x v="1"/>
    <x v="0"/>
    <x v="1"/>
    <x v="0"/>
    <x v="0"/>
    <x v="0"/>
    <x v="2"/>
    <x v="1"/>
    <x v="0"/>
    <x v="0"/>
    <x v="1"/>
    <x v="0"/>
    <x v="0"/>
    <x v="0"/>
    <x v="0"/>
    <x v="0"/>
    <x v="0"/>
    <x v="0"/>
    <m/>
    <m/>
    <m/>
    <m/>
    <m/>
    <m/>
  </r>
  <r>
    <x v="0"/>
    <s v="Kommunal"/>
    <x v="29"/>
    <m/>
    <s v="Elever"/>
    <x v="0"/>
    <x v="0"/>
    <x v="0"/>
    <x v="0"/>
    <x v="1"/>
    <x v="1"/>
    <x v="1"/>
    <x v="1"/>
    <x v="1"/>
    <x v="0"/>
    <x v="1"/>
    <x v="1"/>
    <x v="0"/>
    <x v="0"/>
    <x v="0"/>
    <x v="2"/>
    <x v="1"/>
    <x v="1"/>
    <x v="0"/>
    <x v="1"/>
    <x v="1"/>
    <x v="1"/>
    <x v="0"/>
    <x v="0"/>
    <x v="0"/>
    <x v="0"/>
    <x v="0"/>
    <m/>
    <m/>
    <m/>
    <m/>
    <m/>
    <m/>
  </r>
  <r>
    <x v="0"/>
    <s v="Kommunal"/>
    <x v="24"/>
    <m/>
    <s v="Elever"/>
    <x v="0"/>
    <x v="1"/>
    <x v="0"/>
    <x v="0"/>
    <x v="1"/>
    <x v="1"/>
    <x v="1"/>
    <x v="1"/>
    <x v="2"/>
    <x v="0"/>
    <x v="1"/>
    <x v="1"/>
    <x v="0"/>
    <x v="1"/>
    <x v="2"/>
    <x v="3"/>
    <x v="2"/>
    <x v="2"/>
    <x v="1"/>
    <x v="2"/>
    <x v="2"/>
    <x v="3"/>
    <x v="2"/>
    <x v="0"/>
    <x v="0"/>
    <x v="0"/>
    <x v="0"/>
    <m/>
    <m/>
    <m/>
    <m/>
    <m/>
    <m/>
  </r>
  <r>
    <x v="0"/>
    <s v="Kommunal"/>
    <x v="19"/>
    <m/>
    <s v="Elever"/>
    <x v="0"/>
    <x v="1"/>
    <x v="1"/>
    <x v="0"/>
    <x v="0"/>
    <x v="0"/>
    <x v="0"/>
    <x v="2"/>
    <x v="1"/>
    <x v="2"/>
    <x v="1"/>
    <x v="0"/>
    <x v="0"/>
    <x v="1"/>
    <x v="2"/>
    <x v="3"/>
    <x v="2"/>
    <x v="2"/>
    <x v="1"/>
    <x v="2"/>
    <x v="2"/>
    <x v="3"/>
    <x v="2"/>
    <x v="0"/>
    <x v="0"/>
    <x v="0"/>
    <x v="0"/>
    <m/>
    <m/>
    <m/>
    <m/>
    <m/>
    <m/>
  </r>
  <r>
    <x v="0"/>
    <s v="Kommunal"/>
    <x v="2"/>
    <m/>
    <s v="Elever"/>
    <x v="0"/>
    <x v="0"/>
    <x v="0"/>
    <x v="0"/>
    <x v="1"/>
    <x v="1"/>
    <x v="1"/>
    <x v="1"/>
    <x v="2"/>
    <x v="0"/>
    <x v="1"/>
    <x v="1"/>
    <x v="0"/>
    <x v="0"/>
    <x v="1"/>
    <x v="0"/>
    <x v="1"/>
    <x v="1"/>
    <x v="0"/>
    <x v="1"/>
    <x v="1"/>
    <x v="2"/>
    <x v="0"/>
    <x v="0"/>
    <x v="0"/>
    <x v="0"/>
    <x v="0"/>
    <m/>
    <m/>
    <m/>
    <m/>
    <m/>
    <m/>
  </r>
  <r>
    <x v="0"/>
    <s v="Kommunal"/>
    <x v="28"/>
    <m/>
    <s v="Elever"/>
    <x v="0"/>
    <x v="1"/>
    <x v="1"/>
    <x v="0"/>
    <x v="1"/>
    <x v="1"/>
    <x v="0"/>
    <x v="1"/>
    <x v="2"/>
    <x v="1"/>
    <x v="1"/>
    <x v="1"/>
    <x v="0"/>
    <x v="1"/>
    <x v="2"/>
    <x v="3"/>
    <x v="2"/>
    <x v="2"/>
    <x v="1"/>
    <x v="2"/>
    <x v="2"/>
    <x v="3"/>
    <x v="2"/>
    <x v="0"/>
    <x v="0"/>
    <x v="0"/>
    <x v="0"/>
    <m/>
    <m/>
    <m/>
    <m/>
    <m/>
    <m/>
  </r>
  <r>
    <x v="0"/>
    <s v="Kommunal"/>
    <x v="14"/>
    <m/>
    <s v="Elever"/>
    <x v="0"/>
    <x v="1"/>
    <x v="0"/>
    <x v="0"/>
    <x v="1"/>
    <x v="0"/>
    <x v="3"/>
    <x v="1"/>
    <x v="1"/>
    <x v="1"/>
    <x v="1"/>
    <x v="1"/>
    <x v="0"/>
    <x v="0"/>
    <x v="0"/>
    <x v="2"/>
    <x v="1"/>
    <x v="1"/>
    <x v="0"/>
    <x v="1"/>
    <x v="0"/>
    <x v="2"/>
    <x v="0"/>
    <x v="0"/>
    <x v="0"/>
    <x v="0"/>
    <x v="0"/>
    <m/>
    <m/>
    <m/>
    <m/>
    <m/>
    <m/>
  </r>
  <r>
    <x v="0"/>
    <s v="Kommunal"/>
    <x v="14"/>
    <m/>
    <s v="Elever"/>
    <x v="0"/>
    <x v="0"/>
    <x v="1"/>
    <x v="1"/>
    <x v="1"/>
    <x v="0"/>
    <x v="0"/>
    <x v="1"/>
    <x v="1"/>
    <x v="1"/>
    <x v="3"/>
    <x v="1"/>
    <x v="0"/>
    <x v="0"/>
    <x v="0"/>
    <x v="1"/>
    <x v="1"/>
    <x v="3"/>
    <x v="0"/>
    <x v="1"/>
    <x v="0"/>
    <x v="2"/>
    <x v="0"/>
    <x v="0"/>
    <x v="0"/>
    <x v="0"/>
    <x v="0"/>
    <m/>
    <m/>
    <m/>
    <m/>
    <m/>
    <m/>
  </r>
  <r>
    <x v="0"/>
    <s v="Kommunal"/>
    <x v="14"/>
    <m/>
    <s v="Elever"/>
    <x v="0"/>
    <x v="0"/>
    <x v="0"/>
    <x v="0"/>
    <x v="0"/>
    <x v="1"/>
    <x v="2"/>
    <x v="1"/>
    <x v="1"/>
    <x v="1"/>
    <x v="0"/>
    <x v="0"/>
    <x v="0"/>
    <x v="1"/>
    <x v="2"/>
    <x v="3"/>
    <x v="2"/>
    <x v="2"/>
    <x v="1"/>
    <x v="2"/>
    <x v="2"/>
    <x v="3"/>
    <x v="2"/>
    <x v="0"/>
    <x v="0"/>
    <x v="0"/>
    <x v="0"/>
    <m/>
    <m/>
    <m/>
    <m/>
    <m/>
    <m/>
  </r>
  <r>
    <x v="0"/>
    <s v="Kommunal"/>
    <x v="14"/>
    <m/>
    <s v="Elever"/>
    <x v="0"/>
    <x v="0"/>
    <x v="0"/>
    <x v="0"/>
    <x v="1"/>
    <x v="0"/>
    <x v="0"/>
    <x v="1"/>
    <x v="0"/>
    <x v="0"/>
    <x v="1"/>
    <x v="0"/>
    <x v="0"/>
    <x v="0"/>
    <x v="0"/>
    <x v="2"/>
    <x v="1"/>
    <x v="1"/>
    <x v="0"/>
    <x v="1"/>
    <x v="0"/>
    <x v="2"/>
    <x v="0"/>
    <x v="0"/>
    <x v="0"/>
    <x v="0"/>
    <x v="0"/>
    <m/>
    <m/>
    <m/>
    <m/>
    <m/>
    <m/>
  </r>
  <r>
    <x v="0"/>
    <s v="Kommunal"/>
    <x v="14"/>
    <m/>
    <s v="Elever"/>
    <x v="0"/>
    <x v="1"/>
    <x v="0"/>
    <x v="0"/>
    <x v="1"/>
    <x v="1"/>
    <x v="1"/>
    <x v="1"/>
    <x v="2"/>
    <x v="0"/>
    <x v="1"/>
    <x v="1"/>
    <x v="0"/>
    <x v="1"/>
    <x v="2"/>
    <x v="3"/>
    <x v="2"/>
    <x v="2"/>
    <x v="1"/>
    <x v="2"/>
    <x v="2"/>
    <x v="3"/>
    <x v="2"/>
    <x v="0"/>
    <x v="0"/>
    <x v="0"/>
    <x v="0"/>
    <m/>
    <m/>
    <m/>
    <m/>
    <m/>
    <m/>
  </r>
  <r>
    <x v="0"/>
    <s v="Kommunal"/>
    <x v="20"/>
    <m/>
    <s v="Elever"/>
    <x v="0"/>
    <x v="2"/>
    <x v="0"/>
    <x v="0"/>
    <x v="1"/>
    <x v="1"/>
    <x v="1"/>
    <x v="0"/>
    <x v="2"/>
    <x v="0"/>
    <x v="1"/>
    <x v="1"/>
    <x v="0"/>
    <x v="0"/>
    <x v="0"/>
    <x v="2"/>
    <x v="1"/>
    <x v="1"/>
    <x v="0"/>
    <x v="1"/>
    <x v="0"/>
    <x v="0"/>
    <x v="0"/>
    <x v="0"/>
    <x v="0"/>
    <x v="0"/>
    <x v="0"/>
    <m/>
    <m/>
    <m/>
    <m/>
    <m/>
    <m/>
  </r>
  <r>
    <x v="0"/>
    <s v="Fristående"/>
    <x v="34"/>
    <m/>
    <s v="Elever"/>
    <x v="0"/>
    <x v="1"/>
    <x v="1"/>
    <x v="0"/>
    <x v="1"/>
    <x v="1"/>
    <x v="0"/>
    <x v="1"/>
    <x v="3"/>
    <x v="0"/>
    <x v="1"/>
    <x v="1"/>
    <x v="0"/>
    <x v="0"/>
    <x v="1"/>
    <x v="1"/>
    <x v="1"/>
    <x v="1"/>
    <x v="0"/>
    <x v="1"/>
    <x v="0"/>
    <x v="2"/>
    <x v="0"/>
    <x v="0"/>
    <x v="0"/>
    <x v="0"/>
    <x v="0"/>
    <m/>
    <m/>
    <m/>
    <m/>
    <m/>
    <m/>
  </r>
  <r>
    <x v="0"/>
    <s v="Fristående"/>
    <x v="34"/>
    <m/>
    <s v="Elever"/>
    <x v="0"/>
    <x v="1"/>
    <x v="0"/>
    <x v="0"/>
    <x v="1"/>
    <x v="1"/>
    <x v="0"/>
    <x v="1"/>
    <x v="1"/>
    <x v="1"/>
    <x v="1"/>
    <x v="1"/>
    <x v="0"/>
    <x v="0"/>
    <x v="0"/>
    <x v="2"/>
    <x v="1"/>
    <x v="1"/>
    <x v="0"/>
    <x v="1"/>
    <x v="0"/>
    <x v="2"/>
    <x v="0"/>
    <x v="0"/>
    <x v="0"/>
    <x v="0"/>
    <x v="0"/>
    <m/>
    <m/>
    <m/>
    <m/>
    <m/>
    <m/>
  </r>
  <r>
    <x v="0"/>
    <s v="Fristående"/>
    <x v="34"/>
    <m/>
    <s v="Elever"/>
    <x v="0"/>
    <x v="0"/>
    <x v="0"/>
    <x v="1"/>
    <x v="1"/>
    <x v="0"/>
    <x v="0"/>
    <x v="1"/>
    <x v="1"/>
    <x v="1"/>
    <x v="1"/>
    <x v="1"/>
    <x v="0"/>
    <x v="0"/>
    <x v="1"/>
    <x v="1"/>
    <x v="0"/>
    <x v="0"/>
    <x v="0"/>
    <x v="1"/>
    <x v="0"/>
    <x v="1"/>
    <x v="0"/>
    <x v="0"/>
    <x v="0"/>
    <x v="0"/>
    <x v="0"/>
    <m/>
    <m/>
    <m/>
    <m/>
    <m/>
    <m/>
  </r>
  <r>
    <x v="0"/>
    <s v="Fristående"/>
    <x v="34"/>
    <m/>
    <s v="Elever"/>
    <x v="0"/>
    <x v="0"/>
    <x v="1"/>
    <x v="1"/>
    <x v="1"/>
    <x v="0"/>
    <x v="0"/>
    <x v="0"/>
    <x v="1"/>
    <x v="1"/>
    <x v="0"/>
    <x v="1"/>
    <x v="0"/>
    <x v="1"/>
    <x v="2"/>
    <x v="3"/>
    <x v="2"/>
    <x v="2"/>
    <x v="1"/>
    <x v="2"/>
    <x v="2"/>
    <x v="3"/>
    <x v="2"/>
    <x v="0"/>
    <x v="0"/>
    <x v="0"/>
    <x v="0"/>
    <m/>
    <m/>
    <m/>
    <m/>
    <m/>
    <m/>
  </r>
  <r>
    <x v="0"/>
    <s v="Fristående"/>
    <x v="34"/>
    <m/>
    <s v="Elever"/>
    <x v="0"/>
    <x v="0"/>
    <x v="0"/>
    <x v="1"/>
    <x v="1"/>
    <x v="1"/>
    <x v="1"/>
    <x v="0"/>
    <x v="2"/>
    <x v="0"/>
    <x v="2"/>
    <x v="1"/>
    <x v="0"/>
    <x v="0"/>
    <x v="0"/>
    <x v="2"/>
    <x v="1"/>
    <x v="1"/>
    <x v="0"/>
    <x v="1"/>
    <x v="0"/>
    <x v="2"/>
    <x v="0"/>
    <x v="0"/>
    <x v="0"/>
    <x v="0"/>
    <x v="0"/>
    <m/>
    <m/>
    <m/>
    <m/>
    <m/>
    <m/>
  </r>
  <r>
    <x v="0"/>
    <s v="Fristående"/>
    <x v="34"/>
    <m/>
    <s v="Elever"/>
    <x v="0"/>
    <x v="1"/>
    <x v="0"/>
    <x v="0"/>
    <x v="1"/>
    <x v="1"/>
    <x v="1"/>
    <x v="1"/>
    <x v="2"/>
    <x v="0"/>
    <x v="0"/>
    <x v="1"/>
    <x v="0"/>
    <x v="0"/>
    <x v="0"/>
    <x v="2"/>
    <x v="1"/>
    <x v="1"/>
    <x v="0"/>
    <x v="1"/>
    <x v="0"/>
    <x v="1"/>
    <x v="0"/>
    <x v="0"/>
    <x v="0"/>
    <x v="0"/>
    <x v="0"/>
    <m/>
    <m/>
    <m/>
    <m/>
    <m/>
    <m/>
  </r>
  <r>
    <x v="0"/>
    <s v="Fristående"/>
    <x v="34"/>
    <m/>
    <s v="Elever"/>
    <x v="0"/>
    <x v="0"/>
    <x v="0"/>
    <x v="0"/>
    <x v="1"/>
    <x v="1"/>
    <x v="1"/>
    <x v="1"/>
    <x v="2"/>
    <x v="0"/>
    <x v="1"/>
    <x v="1"/>
    <x v="0"/>
    <x v="1"/>
    <x v="2"/>
    <x v="3"/>
    <x v="2"/>
    <x v="2"/>
    <x v="1"/>
    <x v="2"/>
    <x v="2"/>
    <x v="3"/>
    <x v="2"/>
    <x v="0"/>
    <x v="0"/>
    <x v="0"/>
    <x v="0"/>
    <m/>
    <m/>
    <m/>
    <m/>
    <m/>
    <m/>
  </r>
  <r>
    <x v="0"/>
    <s v="Fristående"/>
    <x v="34"/>
    <m/>
    <s v="Elever"/>
    <x v="0"/>
    <x v="1"/>
    <x v="0"/>
    <x v="0"/>
    <x v="1"/>
    <x v="1"/>
    <x v="0"/>
    <x v="1"/>
    <x v="1"/>
    <x v="0"/>
    <x v="1"/>
    <x v="3"/>
    <x v="0"/>
    <x v="1"/>
    <x v="2"/>
    <x v="3"/>
    <x v="2"/>
    <x v="2"/>
    <x v="1"/>
    <x v="2"/>
    <x v="2"/>
    <x v="3"/>
    <x v="2"/>
    <x v="0"/>
    <x v="0"/>
    <x v="0"/>
    <x v="0"/>
    <m/>
    <m/>
    <m/>
    <m/>
    <m/>
    <m/>
  </r>
  <r>
    <x v="0"/>
    <s v="Fristående"/>
    <x v="34"/>
    <m/>
    <s v="Elever"/>
    <x v="0"/>
    <x v="0"/>
    <x v="0"/>
    <x v="0"/>
    <x v="1"/>
    <x v="1"/>
    <x v="0"/>
    <x v="1"/>
    <x v="2"/>
    <x v="1"/>
    <x v="0"/>
    <x v="1"/>
    <x v="0"/>
    <x v="0"/>
    <x v="0"/>
    <x v="2"/>
    <x v="1"/>
    <x v="0"/>
    <x v="0"/>
    <x v="1"/>
    <x v="0"/>
    <x v="1"/>
    <x v="0"/>
    <x v="0"/>
    <x v="0"/>
    <x v="0"/>
    <x v="0"/>
    <m/>
    <m/>
    <m/>
    <m/>
    <m/>
    <m/>
  </r>
  <r>
    <x v="0"/>
    <s v="Fristående"/>
    <x v="34"/>
    <m/>
    <s v="Elever"/>
    <x v="0"/>
    <x v="1"/>
    <x v="0"/>
    <x v="0"/>
    <x v="1"/>
    <x v="1"/>
    <x v="0"/>
    <x v="1"/>
    <x v="2"/>
    <x v="0"/>
    <x v="1"/>
    <x v="1"/>
    <x v="0"/>
    <x v="0"/>
    <x v="0"/>
    <x v="2"/>
    <x v="1"/>
    <x v="1"/>
    <x v="0"/>
    <x v="1"/>
    <x v="0"/>
    <x v="2"/>
    <x v="0"/>
    <x v="0"/>
    <x v="0"/>
    <x v="0"/>
    <x v="0"/>
    <m/>
    <m/>
    <m/>
    <m/>
    <m/>
    <m/>
  </r>
  <r>
    <x v="0"/>
    <s v="Fristående"/>
    <x v="34"/>
    <m/>
    <s v="Elever"/>
    <x v="0"/>
    <x v="1"/>
    <x v="1"/>
    <x v="0"/>
    <x v="0"/>
    <x v="1"/>
    <x v="2"/>
    <x v="0"/>
    <x v="1"/>
    <x v="0"/>
    <x v="1"/>
    <x v="1"/>
    <x v="0"/>
    <x v="0"/>
    <x v="1"/>
    <x v="1"/>
    <x v="1"/>
    <x v="0"/>
    <x v="2"/>
    <x v="1"/>
    <x v="0"/>
    <x v="1"/>
    <x v="1"/>
    <x v="0"/>
    <x v="0"/>
    <x v="0"/>
    <x v="0"/>
    <m/>
    <m/>
    <m/>
    <m/>
    <m/>
    <m/>
  </r>
  <r>
    <x v="0"/>
    <s v="Fristående"/>
    <x v="34"/>
    <m/>
    <s v="Elever"/>
    <x v="0"/>
    <x v="0"/>
    <x v="0"/>
    <x v="1"/>
    <x v="1"/>
    <x v="0"/>
    <x v="1"/>
    <x v="0"/>
    <x v="1"/>
    <x v="3"/>
    <x v="1"/>
    <x v="1"/>
    <x v="0"/>
    <x v="0"/>
    <x v="1"/>
    <x v="2"/>
    <x v="1"/>
    <x v="0"/>
    <x v="0"/>
    <x v="0"/>
    <x v="0"/>
    <x v="0"/>
    <x v="1"/>
    <x v="0"/>
    <x v="0"/>
    <x v="0"/>
    <x v="0"/>
    <m/>
    <m/>
    <m/>
    <m/>
    <m/>
    <m/>
  </r>
  <r>
    <x v="0"/>
    <s v="Fristående"/>
    <x v="34"/>
    <m/>
    <s v="Elever"/>
    <x v="0"/>
    <x v="0"/>
    <x v="0"/>
    <x v="0"/>
    <x v="1"/>
    <x v="1"/>
    <x v="1"/>
    <x v="1"/>
    <x v="2"/>
    <x v="0"/>
    <x v="1"/>
    <x v="1"/>
    <x v="0"/>
    <x v="0"/>
    <x v="0"/>
    <x v="2"/>
    <x v="1"/>
    <x v="1"/>
    <x v="0"/>
    <x v="1"/>
    <x v="0"/>
    <x v="2"/>
    <x v="0"/>
    <x v="0"/>
    <x v="0"/>
    <x v="0"/>
    <x v="0"/>
    <m/>
    <m/>
    <m/>
    <m/>
    <m/>
    <m/>
  </r>
  <r>
    <x v="0"/>
    <s v="Fristående"/>
    <x v="34"/>
    <m/>
    <s v="Elever"/>
    <x v="0"/>
    <x v="0"/>
    <x v="0"/>
    <x v="0"/>
    <x v="1"/>
    <x v="1"/>
    <x v="1"/>
    <x v="1"/>
    <x v="2"/>
    <x v="0"/>
    <x v="1"/>
    <x v="1"/>
    <x v="0"/>
    <x v="0"/>
    <x v="0"/>
    <x v="2"/>
    <x v="1"/>
    <x v="1"/>
    <x v="0"/>
    <x v="1"/>
    <x v="0"/>
    <x v="2"/>
    <x v="2"/>
    <x v="0"/>
    <x v="0"/>
    <x v="0"/>
    <x v="0"/>
    <m/>
    <m/>
    <m/>
    <m/>
    <m/>
    <m/>
  </r>
  <r>
    <x v="0"/>
    <s v="Fristående"/>
    <x v="34"/>
    <m/>
    <s v="Elever"/>
    <x v="0"/>
    <x v="0"/>
    <x v="1"/>
    <x v="0"/>
    <x v="0"/>
    <x v="1"/>
    <x v="0"/>
    <x v="1"/>
    <x v="1"/>
    <x v="3"/>
    <x v="3"/>
    <x v="1"/>
    <x v="0"/>
    <x v="0"/>
    <x v="3"/>
    <x v="2"/>
    <x v="1"/>
    <x v="0"/>
    <x v="0"/>
    <x v="1"/>
    <x v="0"/>
    <x v="0"/>
    <x v="0"/>
    <x v="0"/>
    <x v="0"/>
    <x v="0"/>
    <x v="0"/>
    <m/>
    <m/>
    <m/>
    <m/>
    <m/>
    <m/>
  </r>
  <r>
    <x v="0"/>
    <s v="Fristående"/>
    <x v="34"/>
    <m/>
    <s v="Elever"/>
    <x v="0"/>
    <x v="0"/>
    <x v="0"/>
    <x v="0"/>
    <x v="1"/>
    <x v="1"/>
    <x v="1"/>
    <x v="1"/>
    <x v="2"/>
    <x v="0"/>
    <x v="1"/>
    <x v="1"/>
    <x v="0"/>
    <x v="0"/>
    <x v="0"/>
    <x v="2"/>
    <x v="1"/>
    <x v="1"/>
    <x v="0"/>
    <x v="1"/>
    <x v="0"/>
    <x v="2"/>
    <x v="0"/>
    <x v="0"/>
    <x v="0"/>
    <x v="0"/>
    <x v="0"/>
    <m/>
    <m/>
    <m/>
    <m/>
    <m/>
    <m/>
  </r>
  <r>
    <x v="0"/>
    <s v="Fristående"/>
    <x v="34"/>
    <m/>
    <s v="Elever"/>
    <x v="0"/>
    <x v="1"/>
    <x v="0"/>
    <x v="0"/>
    <x v="0"/>
    <x v="0"/>
    <x v="1"/>
    <x v="0"/>
    <x v="1"/>
    <x v="1"/>
    <x v="1"/>
    <x v="1"/>
    <x v="0"/>
    <x v="0"/>
    <x v="1"/>
    <x v="2"/>
    <x v="1"/>
    <x v="0"/>
    <x v="2"/>
    <x v="0"/>
    <x v="0"/>
    <x v="0"/>
    <x v="1"/>
    <x v="0"/>
    <x v="0"/>
    <x v="0"/>
    <x v="0"/>
    <m/>
    <m/>
    <m/>
    <m/>
    <m/>
    <m/>
  </r>
  <r>
    <x v="0"/>
    <s v="Fristående"/>
    <x v="34"/>
    <m/>
    <s v="Elever"/>
    <x v="0"/>
    <x v="0"/>
    <x v="0"/>
    <x v="0"/>
    <x v="1"/>
    <x v="1"/>
    <x v="1"/>
    <x v="2"/>
    <x v="3"/>
    <x v="3"/>
    <x v="2"/>
    <x v="3"/>
    <x v="0"/>
    <x v="2"/>
    <x v="2"/>
    <x v="3"/>
    <x v="2"/>
    <x v="2"/>
    <x v="1"/>
    <x v="2"/>
    <x v="2"/>
    <x v="3"/>
    <x v="2"/>
    <x v="0"/>
    <x v="0"/>
    <x v="0"/>
    <x v="0"/>
    <m/>
    <m/>
    <m/>
    <m/>
    <m/>
    <m/>
  </r>
  <r>
    <x v="0"/>
    <s v="Fristående"/>
    <x v="34"/>
    <m/>
    <s v="Elever"/>
    <x v="0"/>
    <x v="2"/>
    <x v="2"/>
    <x v="1"/>
    <x v="0"/>
    <x v="0"/>
    <x v="2"/>
    <x v="1"/>
    <x v="3"/>
    <x v="3"/>
    <x v="2"/>
    <x v="3"/>
    <x v="0"/>
    <x v="0"/>
    <x v="3"/>
    <x v="1"/>
    <x v="1"/>
    <x v="0"/>
    <x v="3"/>
    <x v="0"/>
    <x v="0"/>
    <x v="1"/>
    <x v="3"/>
    <x v="0"/>
    <x v="0"/>
    <x v="0"/>
    <x v="0"/>
    <m/>
    <m/>
    <m/>
    <m/>
    <m/>
    <m/>
  </r>
  <r>
    <x v="0"/>
    <s v="Fristående"/>
    <x v="34"/>
    <m/>
    <s v="Elever"/>
    <x v="0"/>
    <x v="1"/>
    <x v="0"/>
    <x v="0"/>
    <x v="1"/>
    <x v="1"/>
    <x v="0"/>
    <x v="1"/>
    <x v="1"/>
    <x v="0"/>
    <x v="1"/>
    <x v="1"/>
    <x v="0"/>
    <x v="0"/>
    <x v="1"/>
    <x v="2"/>
    <x v="0"/>
    <x v="1"/>
    <x v="0"/>
    <x v="1"/>
    <x v="1"/>
    <x v="2"/>
    <x v="1"/>
    <x v="0"/>
    <x v="0"/>
    <x v="0"/>
    <x v="0"/>
    <m/>
    <m/>
    <m/>
    <m/>
    <m/>
    <m/>
  </r>
  <r>
    <x v="0"/>
    <s v="Fristående"/>
    <x v="34"/>
    <m/>
    <s v="Elever"/>
    <x v="0"/>
    <x v="1"/>
    <x v="1"/>
    <x v="0"/>
    <x v="1"/>
    <x v="0"/>
    <x v="0"/>
    <x v="1"/>
    <x v="2"/>
    <x v="1"/>
    <x v="0"/>
    <x v="1"/>
    <x v="0"/>
    <x v="0"/>
    <x v="1"/>
    <x v="2"/>
    <x v="1"/>
    <x v="0"/>
    <x v="2"/>
    <x v="1"/>
    <x v="0"/>
    <x v="2"/>
    <x v="0"/>
    <x v="0"/>
    <x v="0"/>
    <x v="0"/>
    <x v="0"/>
    <m/>
    <m/>
    <m/>
    <m/>
    <m/>
    <m/>
  </r>
  <r>
    <x v="0"/>
    <s v="Fristående"/>
    <x v="34"/>
    <m/>
    <s v="Elever"/>
    <x v="0"/>
    <x v="0"/>
    <x v="0"/>
    <x v="0"/>
    <x v="1"/>
    <x v="1"/>
    <x v="0"/>
    <x v="1"/>
    <x v="1"/>
    <x v="1"/>
    <x v="2"/>
    <x v="3"/>
    <x v="0"/>
    <x v="0"/>
    <x v="0"/>
    <x v="2"/>
    <x v="0"/>
    <x v="1"/>
    <x v="0"/>
    <x v="0"/>
    <x v="0"/>
    <x v="1"/>
    <x v="1"/>
    <x v="0"/>
    <x v="0"/>
    <x v="0"/>
    <x v="0"/>
    <m/>
    <m/>
    <m/>
    <m/>
    <m/>
    <m/>
  </r>
  <r>
    <x v="0"/>
    <s v="Fristående"/>
    <x v="34"/>
    <m/>
    <s v="Elever"/>
    <x v="0"/>
    <x v="1"/>
    <x v="1"/>
    <x v="0"/>
    <x v="1"/>
    <x v="1"/>
    <x v="1"/>
    <x v="0"/>
    <x v="1"/>
    <x v="0"/>
    <x v="2"/>
    <x v="3"/>
    <x v="0"/>
    <x v="0"/>
    <x v="1"/>
    <x v="1"/>
    <x v="1"/>
    <x v="1"/>
    <x v="0"/>
    <x v="1"/>
    <x v="0"/>
    <x v="2"/>
    <x v="0"/>
    <x v="0"/>
    <x v="0"/>
    <x v="0"/>
    <x v="0"/>
    <m/>
    <m/>
    <m/>
    <m/>
    <m/>
    <m/>
  </r>
  <r>
    <x v="0"/>
    <s v="Fristående"/>
    <x v="34"/>
    <m/>
    <s v="Elever"/>
    <x v="0"/>
    <x v="1"/>
    <x v="0"/>
    <x v="0"/>
    <x v="1"/>
    <x v="1"/>
    <x v="0"/>
    <x v="1"/>
    <x v="1"/>
    <x v="0"/>
    <x v="1"/>
    <x v="1"/>
    <x v="0"/>
    <x v="0"/>
    <x v="1"/>
    <x v="2"/>
    <x v="0"/>
    <x v="0"/>
    <x v="0"/>
    <x v="1"/>
    <x v="1"/>
    <x v="2"/>
    <x v="0"/>
    <x v="0"/>
    <x v="0"/>
    <x v="0"/>
    <x v="0"/>
    <m/>
    <m/>
    <m/>
    <m/>
    <m/>
    <m/>
  </r>
  <r>
    <x v="0"/>
    <s v="Fristående"/>
    <x v="34"/>
    <m/>
    <s v="Elever"/>
    <x v="0"/>
    <x v="1"/>
    <x v="0"/>
    <x v="0"/>
    <x v="1"/>
    <x v="1"/>
    <x v="1"/>
    <x v="1"/>
    <x v="1"/>
    <x v="3"/>
    <x v="1"/>
    <x v="3"/>
    <x v="0"/>
    <x v="0"/>
    <x v="0"/>
    <x v="2"/>
    <x v="1"/>
    <x v="0"/>
    <x v="3"/>
    <x v="1"/>
    <x v="0"/>
    <x v="0"/>
    <x v="0"/>
    <x v="0"/>
    <x v="0"/>
    <x v="0"/>
    <x v="0"/>
    <m/>
    <m/>
    <m/>
    <m/>
    <m/>
    <m/>
  </r>
  <r>
    <x v="0"/>
    <s v="Fristående"/>
    <x v="34"/>
    <m/>
    <s v="Elever"/>
    <x v="0"/>
    <x v="0"/>
    <x v="0"/>
    <x v="0"/>
    <x v="1"/>
    <x v="1"/>
    <x v="1"/>
    <x v="0"/>
    <x v="1"/>
    <x v="1"/>
    <x v="1"/>
    <x v="1"/>
    <x v="0"/>
    <x v="0"/>
    <x v="1"/>
    <x v="0"/>
    <x v="0"/>
    <x v="1"/>
    <x v="0"/>
    <x v="1"/>
    <x v="0"/>
    <x v="2"/>
    <x v="0"/>
    <x v="0"/>
    <x v="0"/>
    <x v="0"/>
    <x v="0"/>
    <m/>
    <m/>
    <m/>
    <m/>
    <m/>
    <m/>
  </r>
  <r>
    <x v="0"/>
    <s v="Fristående"/>
    <x v="34"/>
    <m/>
    <s v="Elever"/>
    <x v="0"/>
    <x v="0"/>
    <x v="0"/>
    <x v="1"/>
    <x v="1"/>
    <x v="1"/>
    <x v="1"/>
    <x v="1"/>
    <x v="3"/>
    <x v="0"/>
    <x v="1"/>
    <x v="1"/>
    <x v="0"/>
    <x v="0"/>
    <x v="0"/>
    <x v="2"/>
    <x v="1"/>
    <x v="1"/>
    <x v="0"/>
    <x v="1"/>
    <x v="0"/>
    <x v="1"/>
    <x v="0"/>
    <x v="0"/>
    <x v="0"/>
    <x v="0"/>
    <x v="0"/>
    <m/>
    <m/>
    <m/>
    <m/>
    <m/>
    <m/>
  </r>
  <r>
    <x v="0"/>
    <s v="Fristående"/>
    <x v="34"/>
    <m/>
    <s v="Elever"/>
    <x v="0"/>
    <x v="0"/>
    <x v="0"/>
    <x v="0"/>
    <x v="1"/>
    <x v="1"/>
    <x v="1"/>
    <x v="2"/>
    <x v="2"/>
    <x v="0"/>
    <x v="1"/>
    <x v="1"/>
    <x v="0"/>
    <x v="0"/>
    <x v="0"/>
    <x v="0"/>
    <x v="0"/>
    <x v="3"/>
    <x v="0"/>
    <x v="1"/>
    <x v="0"/>
    <x v="2"/>
    <x v="0"/>
    <x v="0"/>
    <x v="0"/>
    <x v="0"/>
    <x v="0"/>
    <m/>
    <m/>
    <m/>
    <m/>
    <m/>
    <m/>
  </r>
  <r>
    <x v="0"/>
    <s v="Fristående"/>
    <x v="34"/>
    <m/>
    <s v="Elever"/>
    <x v="0"/>
    <x v="0"/>
    <x v="1"/>
    <x v="0"/>
    <x v="1"/>
    <x v="0"/>
    <x v="0"/>
    <x v="0"/>
    <x v="0"/>
    <x v="1"/>
    <x v="2"/>
    <x v="1"/>
    <x v="0"/>
    <x v="0"/>
    <x v="3"/>
    <x v="0"/>
    <x v="0"/>
    <x v="3"/>
    <x v="0"/>
    <x v="0"/>
    <x v="1"/>
    <x v="2"/>
    <x v="3"/>
    <x v="0"/>
    <x v="0"/>
    <x v="0"/>
    <x v="0"/>
    <m/>
    <m/>
    <m/>
    <m/>
    <m/>
    <m/>
  </r>
  <r>
    <x v="0"/>
    <s v="Fristående"/>
    <x v="34"/>
    <m/>
    <s v="Elever"/>
    <x v="0"/>
    <x v="1"/>
    <x v="0"/>
    <x v="0"/>
    <x v="1"/>
    <x v="0"/>
    <x v="0"/>
    <x v="2"/>
    <x v="3"/>
    <x v="0"/>
    <x v="2"/>
    <x v="1"/>
    <x v="0"/>
    <x v="0"/>
    <x v="1"/>
    <x v="1"/>
    <x v="1"/>
    <x v="0"/>
    <x v="0"/>
    <x v="1"/>
    <x v="0"/>
    <x v="1"/>
    <x v="0"/>
    <x v="0"/>
    <x v="0"/>
    <x v="0"/>
    <x v="0"/>
    <m/>
    <m/>
    <m/>
    <m/>
    <m/>
    <m/>
  </r>
  <r>
    <x v="0"/>
    <s v="Fristående"/>
    <x v="34"/>
    <m/>
    <s v="Elever"/>
    <x v="0"/>
    <x v="0"/>
    <x v="1"/>
    <x v="0"/>
    <x v="1"/>
    <x v="1"/>
    <x v="0"/>
    <x v="0"/>
    <x v="1"/>
    <x v="0"/>
    <x v="0"/>
    <x v="1"/>
    <x v="0"/>
    <x v="0"/>
    <x v="3"/>
    <x v="1"/>
    <x v="1"/>
    <x v="0"/>
    <x v="0"/>
    <x v="1"/>
    <x v="0"/>
    <x v="0"/>
    <x v="1"/>
    <x v="0"/>
    <x v="0"/>
    <x v="0"/>
    <x v="0"/>
    <m/>
    <m/>
    <m/>
    <m/>
    <m/>
    <m/>
  </r>
  <r>
    <x v="0"/>
    <s v="Fristående"/>
    <x v="35"/>
    <m/>
    <s v="Elever"/>
    <x v="0"/>
    <x v="0"/>
    <x v="0"/>
    <x v="0"/>
    <x v="1"/>
    <x v="1"/>
    <x v="1"/>
    <x v="1"/>
    <x v="1"/>
    <x v="1"/>
    <x v="1"/>
    <x v="1"/>
    <x v="0"/>
    <x v="0"/>
    <x v="1"/>
    <x v="1"/>
    <x v="1"/>
    <x v="1"/>
    <x v="0"/>
    <x v="1"/>
    <x v="1"/>
    <x v="1"/>
    <x v="0"/>
    <x v="0"/>
    <x v="0"/>
    <x v="0"/>
    <x v="0"/>
    <m/>
    <m/>
    <m/>
    <m/>
    <m/>
    <m/>
  </r>
  <r>
    <x v="0"/>
    <s v="Fristående"/>
    <x v="35"/>
    <m/>
    <s v="Elever"/>
    <x v="0"/>
    <x v="0"/>
    <x v="1"/>
    <x v="2"/>
    <x v="1"/>
    <x v="1"/>
    <x v="0"/>
    <x v="1"/>
    <x v="1"/>
    <x v="1"/>
    <x v="2"/>
    <x v="1"/>
    <x v="0"/>
    <x v="0"/>
    <x v="1"/>
    <x v="0"/>
    <x v="3"/>
    <x v="3"/>
    <x v="2"/>
    <x v="1"/>
    <x v="0"/>
    <x v="2"/>
    <x v="0"/>
    <x v="0"/>
    <x v="0"/>
    <x v="0"/>
    <x v="0"/>
    <m/>
    <m/>
    <m/>
    <m/>
    <m/>
    <m/>
  </r>
  <r>
    <x v="0"/>
    <s v="Fristående"/>
    <x v="35"/>
    <m/>
    <s v="Elever"/>
    <x v="0"/>
    <x v="0"/>
    <x v="0"/>
    <x v="0"/>
    <x v="1"/>
    <x v="1"/>
    <x v="1"/>
    <x v="1"/>
    <x v="2"/>
    <x v="0"/>
    <x v="1"/>
    <x v="1"/>
    <x v="0"/>
    <x v="1"/>
    <x v="2"/>
    <x v="3"/>
    <x v="2"/>
    <x v="2"/>
    <x v="1"/>
    <x v="2"/>
    <x v="2"/>
    <x v="3"/>
    <x v="2"/>
    <x v="0"/>
    <x v="0"/>
    <x v="0"/>
    <x v="0"/>
    <m/>
    <m/>
    <m/>
    <m/>
    <m/>
    <m/>
  </r>
  <r>
    <x v="0"/>
    <s v="Fristående"/>
    <x v="35"/>
    <m/>
    <s v="Elever"/>
    <x v="0"/>
    <x v="0"/>
    <x v="0"/>
    <x v="1"/>
    <x v="1"/>
    <x v="1"/>
    <x v="1"/>
    <x v="1"/>
    <x v="2"/>
    <x v="1"/>
    <x v="1"/>
    <x v="1"/>
    <x v="0"/>
    <x v="1"/>
    <x v="2"/>
    <x v="3"/>
    <x v="2"/>
    <x v="2"/>
    <x v="1"/>
    <x v="2"/>
    <x v="2"/>
    <x v="3"/>
    <x v="2"/>
    <x v="0"/>
    <x v="0"/>
    <x v="0"/>
    <x v="0"/>
    <m/>
    <m/>
    <m/>
    <m/>
    <m/>
    <m/>
  </r>
  <r>
    <x v="0"/>
    <s v="Fristående"/>
    <x v="35"/>
    <m/>
    <s v="Elever"/>
    <x v="0"/>
    <x v="0"/>
    <x v="0"/>
    <x v="0"/>
    <x v="1"/>
    <x v="1"/>
    <x v="1"/>
    <x v="1"/>
    <x v="2"/>
    <x v="0"/>
    <x v="1"/>
    <x v="1"/>
    <x v="0"/>
    <x v="0"/>
    <x v="0"/>
    <x v="0"/>
    <x v="1"/>
    <x v="1"/>
    <x v="0"/>
    <x v="1"/>
    <x v="0"/>
    <x v="2"/>
    <x v="0"/>
    <x v="0"/>
    <x v="0"/>
    <x v="0"/>
    <x v="0"/>
    <m/>
    <m/>
    <m/>
    <m/>
    <m/>
    <m/>
  </r>
  <r>
    <x v="0"/>
    <s v="Fristående"/>
    <x v="35"/>
    <m/>
    <s v="Elever"/>
    <x v="0"/>
    <x v="0"/>
    <x v="0"/>
    <x v="1"/>
    <x v="1"/>
    <x v="1"/>
    <x v="1"/>
    <x v="1"/>
    <x v="1"/>
    <x v="1"/>
    <x v="0"/>
    <x v="1"/>
    <x v="0"/>
    <x v="0"/>
    <x v="3"/>
    <x v="0"/>
    <x v="0"/>
    <x v="3"/>
    <x v="0"/>
    <x v="1"/>
    <x v="0"/>
    <x v="0"/>
    <x v="0"/>
    <x v="0"/>
    <x v="0"/>
    <x v="0"/>
    <x v="0"/>
    <m/>
    <m/>
    <m/>
    <m/>
    <m/>
    <m/>
  </r>
  <r>
    <x v="0"/>
    <s v="Fristående"/>
    <x v="35"/>
    <m/>
    <s v="Elever"/>
    <x v="0"/>
    <x v="1"/>
    <x v="0"/>
    <x v="0"/>
    <x v="0"/>
    <x v="1"/>
    <x v="0"/>
    <x v="1"/>
    <x v="2"/>
    <x v="3"/>
    <x v="1"/>
    <x v="1"/>
    <x v="0"/>
    <x v="1"/>
    <x v="2"/>
    <x v="3"/>
    <x v="2"/>
    <x v="2"/>
    <x v="1"/>
    <x v="2"/>
    <x v="2"/>
    <x v="3"/>
    <x v="2"/>
    <x v="0"/>
    <x v="0"/>
    <x v="0"/>
    <x v="0"/>
    <m/>
    <m/>
    <m/>
    <m/>
    <m/>
    <m/>
  </r>
  <r>
    <x v="0"/>
    <s v="Fristående"/>
    <x v="35"/>
    <m/>
    <s v="Elever"/>
    <x v="0"/>
    <x v="0"/>
    <x v="0"/>
    <x v="1"/>
    <x v="1"/>
    <x v="1"/>
    <x v="1"/>
    <x v="1"/>
    <x v="1"/>
    <x v="0"/>
    <x v="1"/>
    <x v="1"/>
    <x v="0"/>
    <x v="0"/>
    <x v="1"/>
    <x v="0"/>
    <x v="1"/>
    <x v="0"/>
    <x v="0"/>
    <x v="1"/>
    <x v="0"/>
    <x v="0"/>
    <x v="0"/>
    <x v="0"/>
    <x v="0"/>
    <x v="0"/>
    <x v="0"/>
    <m/>
    <m/>
    <m/>
    <m/>
    <m/>
    <m/>
  </r>
  <r>
    <x v="0"/>
    <s v="Fristående"/>
    <x v="35"/>
    <m/>
    <s v="Elever"/>
    <x v="0"/>
    <x v="2"/>
    <x v="0"/>
    <x v="0"/>
    <x v="0"/>
    <x v="0"/>
    <x v="1"/>
    <x v="1"/>
    <x v="1"/>
    <x v="3"/>
    <x v="1"/>
    <x v="1"/>
    <x v="0"/>
    <x v="0"/>
    <x v="1"/>
    <x v="0"/>
    <x v="1"/>
    <x v="1"/>
    <x v="2"/>
    <x v="0"/>
    <x v="0"/>
    <x v="2"/>
    <x v="1"/>
    <x v="0"/>
    <x v="0"/>
    <x v="0"/>
    <x v="0"/>
    <m/>
    <m/>
    <m/>
    <m/>
    <m/>
    <m/>
  </r>
  <r>
    <x v="0"/>
    <s v="Fristående"/>
    <x v="35"/>
    <m/>
    <s v="Elever"/>
    <x v="0"/>
    <x v="0"/>
    <x v="0"/>
    <x v="1"/>
    <x v="1"/>
    <x v="1"/>
    <x v="1"/>
    <x v="1"/>
    <x v="2"/>
    <x v="0"/>
    <x v="0"/>
    <x v="1"/>
    <x v="0"/>
    <x v="0"/>
    <x v="1"/>
    <x v="2"/>
    <x v="1"/>
    <x v="0"/>
    <x v="0"/>
    <x v="1"/>
    <x v="0"/>
    <x v="2"/>
    <x v="0"/>
    <x v="0"/>
    <x v="0"/>
    <x v="0"/>
    <x v="0"/>
    <m/>
    <m/>
    <m/>
    <m/>
    <m/>
    <m/>
  </r>
  <r>
    <x v="0"/>
    <s v="Fristående"/>
    <x v="35"/>
    <m/>
    <s v="Elever"/>
    <x v="0"/>
    <x v="0"/>
    <x v="0"/>
    <x v="0"/>
    <x v="1"/>
    <x v="1"/>
    <x v="1"/>
    <x v="1"/>
    <x v="2"/>
    <x v="3"/>
    <x v="1"/>
    <x v="1"/>
    <x v="0"/>
    <x v="0"/>
    <x v="0"/>
    <x v="0"/>
    <x v="1"/>
    <x v="1"/>
    <x v="0"/>
    <x v="1"/>
    <x v="0"/>
    <x v="2"/>
    <x v="0"/>
    <x v="0"/>
    <x v="0"/>
    <x v="0"/>
    <x v="0"/>
    <m/>
    <m/>
    <m/>
    <m/>
    <m/>
    <m/>
  </r>
  <r>
    <x v="0"/>
    <s v="Fristående"/>
    <x v="35"/>
    <m/>
    <s v="Elever"/>
    <x v="0"/>
    <x v="1"/>
    <x v="0"/>
    <x v="0"/>
    <x v="0"/>
    <x v="1"/>
    <x v="1"/>
    <x v="2"/>
    <x v="2"/>
    <x v="2"/>
    <x v="1"/>
    <x v="1"/>
    <x v="0"/>
    <x v="0"/>
    <x v="0"/>
    <x v="0"/>
    <x v="1"/>
    <x v="3"/>
    <x v="0"/>
    <x v="1"/>
    <x v="0"/>
    <x v="2"/>
    <x v="0"/>
    <x v="0"/>
    <x v="0"/>
    <x v="0"/>
    <x v="0"/>
    <m/>
    <m/>
    <m/>
    <m/>
    <m/>
    <m/>
  </r>
  <r>
    <x v="0"/>
    <s v="Fristående"/>
    <x v="35"/>
    <m/>
    <s v="Elever"/>
    <x v="0"/>
    <x v="0"/>
    <x v="0"/>
    <x v="0"/>
    <x v="1"/>
    <x v="1"/>
    <x v="1"/>
    <x v="1"/>
    <x v="1"/>
    <x v="2"/>
    <x v="1"/>
    <x v="1"/>
    <x v="0"/>
    <x v="0"/>
    <x v="0"/>
    <x v="1"/>
    <x v="1"/>
    <x v="0"/>
    <x v="0"/>
    <x v="1"/>
    <x v="0"/>
    <x v="0"/>
    <x v="0"/>
    <x v="0"/>
    <x v="0"/>
    <x v="0"/>
    <x v="0"/>
    <m/>
    <m/>
    <m/>
    <m/>
    <m/>
    <m/>
  </r>
  <r>
    <x v="0"/>
    <s v="Fristående"/>
    <x v="35"/>
    <m/>
    <s v="Elever"/>
    <x v="0"/>
    <x v="1"/>
    <x v="0"/>
    <x v="0"/>
    <x v="1"/>
    <x v="0"/>
    <x v="1"/>
    <x v="1"/>
    <x v="1"/>
    <x v="0"/>
    <x v="1"/>
    <x v="1"/>
    <x v="0"/>
    <x v="1"/>
    <x v="2"/>
    <x v="3"/>
    <x v="2"/>
    <x v="2"/>
    <x v="1"/>
    <x v="2"/>
    <x v="2"/>
    <x v="3"/>
    <x v="2"/>
    <x v="0"/>
    <x v="0"/>
    <x v="0"/>
    <x v="0"/>
    <m/>
    <m/>
    <m/>
    <m/>
    <m/>
    <m/>
  </r>
  <r>
    <x v="0"/>
    <s v="Fristående"/>
    <x v="36"/>
    <m/>
    <s v="Elever"/>
    <x v="0"/>
    <x v="0"/>
    <x v="0"/>
    <x v="0"/>
    <x v="1"/>
    <x v="1"/>
    <x v="1"/>
    <x v="1"/>
    <x v="3"/>
    <x v="3"/>
    <x v="2"/>
    <x v="1"/>
    <x v="0"/>
    <x v="0"/>
    <x v="1"/>
    <x v="2"/>
    <x v="1"/>
    <x v="0"/>
    <x v="0"/>
    <x v="1"/>
    <x v="0"/>
    <x v="3"/>
    <x v="1"/>
    <x v="0"/>
    <x v="0"/>
    <x v="0"/>
    <x v="0"/>
    <m/>
    <m/>
    <m/>
    <m/>
    <m/>
    <m/>
  </r>
  <r>
    <x v="0"/>
    <s v="Fristående"/>
    <x v="36"/>
    <m/>
    <s v="Elever"/>
    <x v="0"/>
    <x v="0"/>
    <x v="0"/>
    <x v="0"/>
    <x v="1"/>
    <x v="1"/>
    <x v="1"/>
    <x v="1"/>
    <x v="2"/>
    <x v="0"/>
    <x v="2"/>
    <x v="1"/>
    <x v="0"/>
    <x v="0"/>
    <x v="1"/>
    <x v="2"/>
    <x v="1"/>
    <x v="1"/>
    <x v="0"/>
    <x v="1"/>
    <x v="1"/>
    <x v="1"/>
    <x v="0"/>
    <x v="0"/>
    <x v="0"/>
    <x v="0"/>
    <x v="0"/>
    <m/>
    <m/>
    <m/>
    <m/>
    <m/>
    <m/>
  </r>
  <r>
    <x v="0"/>
    <s v="Fristående"/>
    <x v="36"/>
    <m/>
    <s v="Elever"/>
    <x v="0"/>
    <x v="0"/>
    <x v="0"/>
    <x v="0"/>
    <x v="1"/>
    <x v="1"/>
    <x v="1"/>
    <x v="1"/>
    <x v="3"/>
    <x v="3"/>
    <x v="2"/>
    <x v="1"/>
    <x v="0"/>
    <x v="0"/>
    <x v="1"/>
    <x v="2"/>
    <x v="0"/>
    <x v="1"/>
    <x v="0"/>
    <x v="1"/>
    <x v="1"/>
    <x v="1"/>
    <x v="0"/>
    <x v="0"/>
    <x v="0"/>
    <x v="0"/>
    <x v="0"/>
    <m/>
    <m/>
    <m/>
    <m/>
    <m/>
    <m/>
  </r>
  <r>
    <x v="0"/>
    <s v="Fristående"/>
    <x v="36"/>
    <m/>
    <s v="Elever"/>
    <x v="0"/>
    <x v="1"/>
    <x v="1"/>
    <x v="1"/>
    <x v="0"/>
    <x v="2"/>
    <x v="2"/>
    <x v="0"/>
    <x v="1"/>
    <x v="3"/>
    <x v="2"/>
    <x v="3"/>
    <x v="0"/>
    <x v="0"/>
    <x v="3"/>
    <x v="0"/>
    <x v="0"/>
    <x v="0"/>
    <x v="2"/>
    <x v="1"/>
    <x v="0"/>
    <x v="1"/>
    <x v="0"/>
    <x v="0"/>
    <x v="0"/>
    <x v="0"/>
    <x v="0"/>
    <m/>
    <m/>
    <m/>
    <m/>
    <m/>
    <m/>
  </r>
  <r>
    <x v="0"/>
    <s v="Fristående"/>
    <x v="36"/>
    <m/>
    <s v="Elever"/>
    <x v="0"/>
    <x v="1"/>
    <x v="0"/>
    <x v="0"/>
    <x v="1"/>
    <x v="1"/>
    <x v="0"/>
    <x v="0"/>
    <x v="2"/>
    <x v="3"/>
    <x v="1"/>
    <x v="1"/>
    <x v="0"/>
    <x v="0"/>
    <x v="1"/>
    <x v="2"/>
    <x v="1"/>
    <x v="0"/>
    <x v="0"/>
    <x v="1"/>
    <x v="1"/>
    <x v="2"/>
    <x v="0"/>
    <x v="0"/>
    <x v="0"/>
    <x v="0"/>
    <x v="0"/>
    <m/>
    <m/>
    <m/>
    <m/>
    <m/>
    <m/>
  </r>
  <r>
    <x v="0"/>
    <s v="Fristående"/>
    <x v="36"/>
    <m/>
    <s v="Elever"/>
    <x v="0"/>
    <x v="1"/>
    <x v="0"/>
    <x v="0"/>
    <x v="1"/>
    <x v="0"/>
    <x v="0"/>
    <x v="0"/>
    <x v="2"/>
    <x v="3"/>
    <x v="1"/>
    <x v="1"/>
    <x v="0"/>
    <x v="0"/>
    <x v="1"/>
    <x v="2"/>
    <x v="1"/>
    <x v="0"/>
    <x v="2"/>
    <x v="1"/>
    <x v="0"/>
    <x v="1"/>
    <x v="1"/>
    <x v="0"/>
    <x v="0"/>
    <x v="0"/>
    <x v="0"/>
    <m/>
    <m/>
    <m/>
    <m/>
    <m/>
    <m/>
  </r>
  <r>
    <x v="0"/>
    <s v="Fristående"/>
    <x v="36"/>
    <m/>
    <s v="Elever"/>
    <x v="0"/>
    <x v="1"/>
    <x v="0"/>
    <x v="0"/>
    <x v="1"/>
    <x v="1"/>
    <x v="0"/>
    <x v="1"/>
    <x v="2"/>
    <x v="3"/>
    <x v="1"/>
    <x v="1"/>
    <x v="0"/>
    <x v="0"/>
    <x v="1"/>
    <x v="2"/>
    <x v="1"/>
    <x v="0"/>
    <x v="0"/>
    <x v="1"/>
    <x v="0"/>
    <x v="2"/>
    <x v="0"/>
    <x v="0"/>
    <x v="0"/>
    <x v="0"/>
    <x v="0"/>
    <m/>
    <m/>
    <m/>
    <m/>
    <m/>
    <m/>
  </r>
  <r>
    <x v="0"/>
    <s v="Fristående"/>
    <x v="36"/>
    <m/>
    <s v="Elever"/>
    <x v="0"/>
    <x v="1"/>
    <x v="0"/>
    <x v="0"/>
    <x v="1"/>
    <x v="1"/>
    <x v="0"/>
    <x v="0"/>
    <x v="2"/>
    <x v="3"/>
    <x v="1"/>
    <x v="1"/>
    <x v="0"/>
    <x v="0"/>
    <x v="1"/>
    <x v="2"/>
    <x v="1"/>
    <x v="1"/>
    <x v="0"/>
    <x v="1"/>
    <x v="0"/>
    <x v="2"/>
    <x v="0"/>
    <x v="0"/>
    <x v="0"/>
    <x v="0"/>
    <x v="0"/>
    <m/>
    <m/>
    <m/>
    <m/>
    <m/>
    <m/>
  </r>
  <r>
    <x v="0"/>
    <s v="Fristående"/>
    <x v="35"/>
    <m/>
    <s v="Elever"/>
    <x v="0"/>
    <x v="1"/>
    <x v="0"/>
    <x v="0"/>
    <x v="1"/>
    <x v="1"/>
    <x v="1"/>
    <x v="1"/>
    <x v="2"/>
    <x v="0"/>
    <x v="1"/>
    <x v="1"/>
    <x v="0"/>
    <x v="0"/>
    <x v="0"/>
    <x v="2"/>
    <x v="1"/>
    <x v="1"/>
    <x v="0"/>
    <x v="1"/>
    <x v="0"/>
    <x v="2"/>
    <x v="0"/>
    <x v="0"/>
    <x v="0"/>
    <x v="0"/>
    <x v="0"/>
    <m/>
    <m/>
    <m/>
    <m/>
    <m/>
    <m/>
  </r>
  <r>
    <x v="0"/>
    <s v="Fristående"/>
    <x v="35"/>
    <m/>
    <s v="Elever"/>
    <x v="0"/>
    <x v="1"/>
    <x v="0"/>
    <x v="1"/>
    <x v="1"/>
    <x v="0"/>
    <x v="1"/>
    <x v="1"/>
    <x v="1"/>
    <x v="0"/>
    <x v="3"/>
    <x v="0"/>
    <x v="0"/>
    <x v="0"/>
    <x v="0"/>
    <x v="0"/>
    <x v="3"/>
    <x v="3"/>
    <x v="0"/>
    <x v="1"/>
    <x v="0"/>
    <x v="0"/>
    <x v="1"/>
    <x v="0"/>
    <x v="0"/>
    <x v="0"/>
    <x v="0"/>
    <m/>
    <m/>
    <m/>
    <m/>
    <m/>
    <m/>
  </r>
  <r>
    <x v="0"/>
    <s v="Fristående"/>
    <x v="35"/>
    <m/>
    <s v="Elever"/>
    <x v="0"/>
    <x v="1"/>
    <x v="0"/>
    <x v="0"/>
    <x v="1"/>
    <x v="1"/>
    <x v="0"/>
    <x v="0"/>
    <x v="2"/>
    <x v="2"/>
    <x v="0"/>
    <x v="1"/>
    <x v="0"/>
    <x v="1"/>
    <x v="2"/>
    <x v="3"/>
    <x v="2"/>
    <x v="2"/>
    <x v="1"/>
    <x v="2"/>
    <x v="2"/>
    <x v="3"/>
    <x v="2"/>
    <x v="0"/>
    <x v="0"/>
    <x v="0"/>
    <x v="0"/>
    <m/>
    <m/>
    <m/>
    <m/>
    <m/>
    <m/>
  </r>
  <r>
    <x v="0"/>
    <s v="Fristående"/>
    <x v="35"/>
    <m/>
    <s v="Elever"/>
    <x v="0"/>
    <x v="2"/>
    <x v="0"/>
    <x v="1"/>
    <x v="1"/>
    <x v="0"/>
    <x v="1"/>
    <x v="1"/>
    <x v="2"/>
    <x v="3"/>
    <x v="1"/>
    <x v="1"/>
    <x v="0"/>
    <x v="1"/>
    <x v="2"/>
    <x v="3"/>
    <x v="2"/>
    <x v="2"/>
    <x v="1"/>
    <x v="2"/>
    <x v="2"/>
    <x v="3"/>
    <x v="2"/>
    <x v="0"/>
    <x v="0"/>
    <x v="0"/>
    <x v="0"/>
    <m/>
    <m/>
    <m/>
    <m/>
    <m/>
    <m/>
  </r>
  <r>
    <x v="0"/>
    <s v="Fristående"/>
    <x v="35"/>
    <m/>
    <s v="Elever"/>
    <x v="0"/>
    <x v="1"/>
    <x v="0"/>
    <x v="0"/>
    <x v="1"/>
    <x v="1"/>
    <x v="1"/>
    <x v="1"/>
    <x v="1"/>
    <x v="0"/>
    <x v="1"/>
    <x v="1"/>
    <x v="0"/>
    <x v="0"/>
    <x v="0"/>
    <x v="0"/>
    <x v="1"/>
    <x v="1"/>
    <x v="0"/>
    <x v="1"/>
    <x v="0"/>
    <x v="2"/>
    <x v="0"/>
    <x v="0"/>
    <x v="0"/>
    <x v="0"/>
    <x v="0"/>
    <m/>
    <m/>
    <m/>
    <m/>
    <m/>
    <m/>
  </r>
  <r>
    <x v="0"/>
    <s v="Fristående"/>
    <x v="35"/>
    <m/>
    <s v="Elever"/>
    <x v="0"/>
    <x v="0"/>
    <x v="0"/>
    <x v="1"/>
    <x v="1"/>
    <x v="1"/>
    <x v="1"/>
    <x v="1"/>
    <x v="2"/>
    <x v="1"/>
    <x v="2"/>
    <x v="1"/>
    <x v="0"/>
    <x v="1"/>
    <x v="2"/>
    <x v="3"/>
    <x v="2"/>
    <x v="2"/>
    <x v="1"/>
    <x v="2"/>
    <x v="2"/>
    <x v="3"/>
    <x v="2"/>
    <x v="0"/>
    <x v="0"/>
    <x v="0"/>
    <x v="0"/>
    <m/>
    <m/>
    <m/>
    <m/>
    <m/>
    <m/>
  </r>
  <r>
    <x v="0"/>
    <s v="Fristående"/>
    <x v="36"/>
    <m/>
    <s v="Elever"/>
    <x v="0"/>
    <x v="0"/>
    <x v="1"/>
    <x v="1"/>
    <x v="0"/>
    <x v="0"/>
    <x v="0"/>
    <x v="0"/>
    <x v="1"/>
    <x v="3"/>
    <x v="0"/>
    <x v="3"/>
    <x v="0"/>
    <x v="0"/>
    <x v="1"/>
    <x v="1"/>
    <x v="0"/>
    <x v="0"/>
    <x v="2"/>
    <x v="0"/>
    <x v="0"/>
    <x v="1"/>
    <x v="1"/>
    <x v="0"/>
    <x v="0"/>
    <x v="0"/>
    <x v="0"/>
    <m/>
    <m/>
    <m/>
    <m/>
    <m/>
    <m/>
  </r>
  <r>
    <x v="0"/>
    <s v="Fristående"/>
    <x v="34"/>
    <m/>
    <s v="Elever"/>
    <x v="0"/>
    <x v="0"/>
    <x v="0"/>
    <x v="2"/>
    <x v="1"/>
    <x v="1"/>
    <x v="1"/>
    <x v="1"/>
    <x v="1"/>
    <x v="0"/>
    <x v="1"/>
    <x v="1"/>
    <x v="0"/>
    <x v="0"/>
    <x v="0"/>
    <x v="0"/>
    <x v="3"/>
    <x v="1"/>
    <x v="0"/>
    <x v="1"/>
    <x v="0"/>
    <x v="1"/>
    <x v="0"/>
    <x v="0"/>
    <x v="0"/>
    <x v="0"/>
    <x v="0"/>
    <m/>
    <m/>
    <m/>
    <m/>
    <m/>
    <m/>
  </r>
  <r>
    <x v="0"/>
    <s v="Fristående"/>
    <x v="34"/>
    <m/>
    <s v="Elever"/>
    <x v="0"/>
    <x v="0"/>
    <x v="0"/>
    <x v="1"/>
    <x v="1"/>
    <x v="1"/>
    <x v="0"/>
    <x v="0"/>
    <x v="0"/>
    <x v="1"/>
    <x v="1"/>
    <x v="1"/>
    <x v="0"/>
    <x v="0"/>
    <x v="0"/>
    <x v="1"/>
    <x v="0"/>
    <x v="1"/>
    <x v="0"/>
    <x v="1"/>
    <x v="0"/>
    <x v="0"/>
    <x v="0"/>
    <x v="0"/>
    <x v="0"/>
    <x v="0"/>
    <x v="0"/>
    <m/>
    <m/>
    <m/>
    <m/>
    <m/>
    <m/>
  </r>
  <r>
    <x v="0"/>
    <s v="Fristående"/>
    <x v="36"/>
    <m/>
    <s v="Elever"/>
    <x v="0"/>
    <x v="1"/>
    <x v="1"/>
    <x v="0"/>
    <x v="0"/>
    <x v="0"/>
    <x v="0"/>
    <x v="2"/>
    <x v="3"/>
    <x v="1"/>
    <x v="2"/>
    <x v="1"/>
    <x v="0"/>
    <x v="1"/>
    <x v="2"/>
    <x v="3"/>
    <x v="2"/>
    <x v="2"/>
    <x v="1"/>
    <x v="2"/>
    <x v="2"/>
    <x v="3"/>
    <x v="2"/>
    <x v="0"/>
    <x v="0"/>
    <x v="0"/>
    <x v="0"/>
    <m/>
    <m/>
    <m/>
    <m/>
    <m/>
    <m/>
  </r>
  <r>
    <x v="0"/>
    <s v="Fristående"/>
    <x v="37"/>
    <m/>
    <s v="Elever"/>
    <x v="0"/>
    <x v="0"/>
    <x v="0"/>
    <x v="0"/>
    <x v="1"/>
    <x v="1"/>
    <x v="0"/>
    <x v="0"/>
    <x v="1"/>
    <x v="0"/>
    <x v="1"/>
    <x v="1"/>
    <x v="0"/>
    <x v="0"/>
    <x v="1"/>
    <x v="2"/>
    <x v="0"/>
    <x v="1"/>
    <x v="0"/>
    <x v="1"/>
    <x v="0"/>
    <x v="1"/>
    <x v="0"/>
    <x v="0"/>
    <x v="0"/>
    <x v="0"/>
    <x v="0"/>
    <m/>
    <m/>
    <m/>
    <m/>
    <m/>
    <m/>
  </r>
  <r>
    <x v="0"/>
    <s v="Fristående"/>
    <x v="37"/>
    <m/>
    <s v="Elever"/>
    <x v="0"/>
    <x v="1"/>
    <x v="1"/>
    <x v="0"/>
    <x v="1"/>
    <x v="0"/>
    <x v="0"/>
    <x v="1"/>
    <x v="2"/>
    <x v="1"/>
    <x v="1"/>
    <x v="1"/>
    <x v="0"/>
    <x v="0"/>
    <x v="1"/>
    <x v="2"/>
    <x v="0"/>
    <x v="1"/>
    <x v="0"/>
    <x v="1"/>
    <x v="1"/>
    <x v="2"/>
    <x v="0"/>
    <x v="0"/>
    <x v="0"/>
    <x v="0"/>
    <x v="0"/>
    <m/>
    <m/>
    <m/>
    <m/>
    <m/>
    <m/>
  </r>
  <r>
    <x v="0"/>
    <s v="Fristående"/>
    <x v="37"/>
    <m/>
    <s v="Elever"/>
    <x v="0"/>
    <x v="0"/>
    <x v="0"/>
    <x v="0"/>
    <x v="1"/>
    <x v="0"/>
    <x v="1"/>
    <x v="0"/>
    <x v="0"/>
    <x v="2"/>
    <x v="3"/>
    <x v="0"/>
    <x v="0"/>
    <x v="1"/>
    <x v="2"/>
    <x v="3"/>
    <x v="2"/>
    <x v="2"/>
    <x v="1"/>
    <x v="2"/>
    <x v="2"/>
    <x v="3"/>
    <x v="2"/>
    <x v="0"/>
    <x v="0"/>
    <x v="0"/>
    <x v="0"/>
    <m/>
    <m/>
    <m/>
    <m/>
    <m/>
    <m/>
  </r>
  <r>
    <x v="0"/>
    <s v="Fristående"/>
    <x v="37"/>
    <m/>
    <s v="Elever"/>
    <x v="0"/>
    <x v="0"/>
    <x v="0"/>
    <x v="0"/>
    <x v="1"/>
    <x v="1"/>
    <x v="1"/>
    <x v="1"/>
    <x v="1"/>
    <x v="0"/>
    <x v="1"/>
    <x v="1"/>
    <x v="0"/>
    <x v="1"/>
    <x v="2"/>
    <x v="3"/>
    <x v="2"/>
    <x v="2"/>
    <x v="1"/>
    <x v="2"/>
    <x v="2"/>
    <x v="3"/>
    <x v="2"/>
    <x v="0"/>
    <x v="0"/>
    <x v="0"/>
    <x v="0"/>
    <m/>
    <m/>
    <m/>
    <m/>
    <m/>
    <m/>
  </r>
  <r>
    <x v="0"/>
    <s v="Fristående"/>
    <x v="37"/>
    <m/>
    <s v="Elever"/>
    <x v="0"/>
    <x v="1"/>
    <x v="0"/>
    <x v="0"/>
    <x v="1"/>
    <x v="1"/>
    <x v="1"/>
    <x v="1"/>
    <x v="2"/>
    <x v="0"/>
    <x v="1"/>
    <x v="1"/>
    <x v="0"/>
    <x v="0"/>
    <x v="0"/>
    <x v="2"/>
    <x v="1"/>
    <x v="1"/>
    <x v="0"/>
    <x v="1"/>
    <x v="1"/>
    <x v="2"/>
    <x v="0"/>
    <x v="0"/>
    <x v="0"/>
    <x v="0"/>
    <x v="0"/>
    <m/>
    <m/>
    <m/>
    <m/>
    <m/>
    <m/>
  </r>
  <r>
    <x v="0"/>
    <s v="Fristående"/>
    <x v="37"/>
    <m/>
    <s v="Elever"/>
    <x v="0"/>
    <x v="1"/>
    <x v="0"/>
    <x v="0"/>
    <x v="1"/>
    <x v="1"/>
    <x v="1"/>
    <x v="0"/>
    <x v="2"/>
    <x v="0"/>
    <x v="1"/>
    <x v="1"/>
    <x v="0"/>
    <x v="0"/>
    <x v="1"/>
    <x v="1"/>
    <x v="1"/>
    <x v="1"/>
    <x v="0"/>
    <x v="1"/>
    <x v="1"/>
    <x v="1"/>
    <x v="0"/>
    <x v="0"/>
    <x v="0"/>
    <x v="0"/>
    <x v="0"/>
    <m/>
    <m/>
    <m/>
    <m/>
    <m/>
    <m/>
  </r>
  <r>
    <x v="0"/>
    <s v="Fristående"/>
    <x v="37"/>
    <m/>
    <s v="Elever"/>
    <x v="0"/>
    <x v="0"/>
    <x v="0"/>
    <x v="0"/>
    <x v="0"/>
    <x v="0"/>
    <x v="0"/>
    <x v="2"/>
    <x v="2"/>
    <x v="0"/>
    <x v="0"/>
    <x v="1"/>
    <x v="0"/>
    <x v="0"/>
    <x v="3"/>
    <x v="0"/>
    <x v="0"/>
    <x v="1"/>
    <x v="0"/>
    <x v="0"/>
    <x v="0"/>
    <x v="0"/>
    <x v="1"/>
    <x v="0"/>
    <x v="0"/>
    <x v="0"/>
    <x v="0"/>
    <m/>
    <m/>
    <m/>
    <m/>
    <m/>
    <m/>
  </r>
  <r>
    <x v="0"/>
    <s v="Fristående"/>
    <x v="37"/>
    <m/>
    <s v="Elever"/>
    <x v="0"/>
    <x v="1"/>
    <x v="0"/>
    <x v="0"/>
    <x v="1"/>
    <x v="1"/>
    <x v="1"/>
    <x v="1"/>
    <x v="2"/>
    <x v="0"/>
    <x v="1"/>
    <x v="1"/>
    <x v="0"/>
    <x v="0"/>
    <x v="1"/>
    <x v="2"/>
    <x v="1"/>
    <x v="1"/>
    <x v="0"/>
    <x v="1"/>
    <x v="0"/>
    <x v="1"/>
    <x v="0"/>
    <x v="0"/>
    <x v="0"/>
    <x v="0"/>
    <x v="0"/>
    <m/>
    <m/>
    <m/>
    <m/>
    <m/>
    <m/>
  </r>
  <r>
    <x v="0"/>
    <s v="Fristående"/>
    <x v="37"/>
    <m/>
    <s v="Elever"/>
    <x v="0"/>
    <x v="1"/>
    <x v="0"/>
    <x v="1"/>
    <x v="1"/>
    <x v="1"/>
    <x v="2"/>
    <x v="2"/>
    <x v="2"/>
    <x v="0"/>
    <x v="0"/>
    <x v="1"/>
    <x v="0"/>
    <x v="1"/>
    <x v="2"/>
    <x v="3"/>
    <x v="2"/>
    <x v="2"/>
    <x v="1"/>
    <x v="2"/>
    <x v="2"/>
    <x v="3"/>
    <x v="2"/>
    <x v="0"/>
    <x v="0"/>
    <x v="0"/>
    <x v="0"/>
    <m/>
    <m/>
    <m/>
    <m/>
    <m/>
    <m/>
  </r>
  <r>
    <x v="0"/>
    <s v="Fristående"/>
    <x v="37"/>
    <m/>
    <s v="Elever"/>
    <x v="0"/>
    <x v="0"/>
    <x v="0"/>
    <x v="0"/>
    <x v="1"/>
    <x v="1"/>
    <x v="1"/>
    <x v="1"/>
    <x v="1"/>
    <x v="0"/>
    <x v="1"/>
    <x v="0"/>
    <x v="0"/>
    <x v="0"/>
    <x v="0"/>
    <x v="2"/>
    <x v="1"/>
    <x v="1"/>
    <x v="0"/>
    <x v="1"/>
    <x v="0"/>
    <x v="1"/>
    <x v="0"/>
    <x v="0"/>
    <x v="0"/>
    <x v="0"/>
    <x v="0"/>
    <m/>
    <m/>
    <m/>
    <m/>
    <m/>
    <m/>
  </r>
  <r>
    <x v="0"/>
    <s v="Fristående"/>
    <x v="37"/>
    <m/>
    <s v="Elever"/>
    <x v="0"/>
    <x v="1"/>
    <x v="0"/>
    <x v="0"/>
    <x v="1"/>
    <x v="1"/>
    <x v="1"/>
    <x v="1"/>
    <x v="2"/>
    <x v="0"/>
    <x v="1"/>
    <x v="1"/>
    <x v="0"/>
    <x v="0"/>
    <x v="0"/>
    <x v="2"/>
    <x v="1"/>
    <x v="1"/>
    <x v="0"/>
    <x v="1"/>
    <x v="0"/>
    <x v="2"/>
    <x v="0"/>
    <x v="0"/>
    <x v="0"/>
    <x v="0"/>
    <x v="0"/>
    <m/>
    <m/>
    <m/>
    <m/>
    <m/>
    <m/>
  </r>
  <r>
    <x v="0"/>
    <s v="Fristående"/>
    <x v="37"/>
    <m/>
    <s v="Elever"/>
    <x v="0"/>
    <x v="0"/>
    <x v="1"/>
    <x v="1"/>
    <x v="3"/>
    <x v="2"/>
    <x v="0"/>
    <x v="2"/>
    <x v="1"/>
    <x v="0"/>
    <x v="0"/>
    <x v="1"/>
    <x v="0"/>
    <x v="0"/>
    <x v="1"/>
    <x v="2"/>
    <x v="0"/>
    <x v="0"/>
    <x v="2"/>
    <x v="0"/>
    <x v="0"/>
    <x v="0"/>
    <x v="1"/>
    <x v="0"/>
    <x v="0"/>
    <x v="0"/>
    <x v="0"/>
    <m/>
    <m/>
    <m/>
    <m/>
    <m/>
    <m/>
  </r>
  <r>
    <x v="0"/>
    <s v="Fristående"/>
    <x v="37"/>
    <m/>
    <s v="Elever"/>
    <x v="0"/>
    <x v="0"/>
    <x v="0"/>
    <x v="0"/>
    <x v="1"/>
    <x v="0"/>
    <x v="1"/>
    <x v="0"/>
    <x v="2"/>
    <x v="0"/>
    <x v="1"/>
    <x v="0"/>
    <x v="0"/>
    <x v="0"/>
    <x v="0"/>
    <x v="0"/>
    <x v="1"/>
    <x v="1"/>
    <x v="0"/>
    <x v="1"/>
    <x v="0"/>
    <x v="0"/>
    <x v="0"/>
    <x v="0"/>
    <x v="0"/>
    <x v="0"/>
    <x v="0"/>
    <m/>
    <m/>
    <m/>
    <m/>
    <m/>
    <m/>
  </r>
  <r>
    <x v="0"/>
    <s v="Fristående"/>
    <x v="37"/>
    <m/>
    <s v="Elever"/>
    <x v="0"/>
    <x v="1"/>
    <x v="0"/>
    <x v="0"/>
    <x v="1"/>
    <x v="1"/>
    <x v="0"/>
    <x v="0"/>
    <x v="1"/>
    <x v="0"/>
    <x v="1"/>
    <x v="1"/>
    <x v="0"/>
    <x v="0"/>
    <x v="1"/>
    <x v="2"/>
    <x v="1"/>
    <x v="0"/>
    <x v="0"/>
    <x v="1"/>
    <x v="0"/>
    <x v="1"/>
    <x v="1"/>
    <x v="0"/>
    <x v="0"/>
    <x v="0"/>
    <x v="0"/>
    <m/>
    <m/>
    <m/>
    <m/>
    <m/>
    <m/>
  </r>
  <r>
    <x v="0"/>
    <s v="Fristående"/>
    <x v="37"/>
    <m/>
    <s v="Elever"/>
    <x v="0"/>
    <x v="1"/>
    <x v="0"/>
    <x v="0"/>
    <x v="1"/>
    <x v="1"/>
    <x v="0"/>
    <x v="1"/>
    <x v="2"/>
    <x v="0"/>
    <x v="1"/>
    <x v="1"/>
    <x v="0"/>
    <x v="0"/>
    <x v="0"/>
    <x v="2"/>
    <x v="1"/>
    <x v="0"/>
    <x v="0"/>
    <x v="1"/>
    <x v="1"/>
    <x v="1"/>
    <x v="0"/>
    <x v="0"/>
    <x v="0"/>
    <x v="0"/>
    <x v="0"/>
    <m/>
    <m/>
    <m/>
    <m/>
    <m/>
    <m/>
  </r>
  <r>
    <x v="0"/>
    <s v="Fristående"/>
    <x v="37"/>
    <m/>
    <s v="Elever"/>
    <x v="0"/>
    <x v="0"/>
    <x v="0"/>
    <x v="0"/>
    <x v="1"/>
    <x v="1"/>
    <x v="1"/>
    <x v="1"/>
    <x v="2"/>
    <x v="0"/>
    <x v="1"/>
    <x v="1"/>
    <x v="0"/>
    <x v="0"/>
    <x v="0"/>
    <x v="2"/>
    <x v="0"/>
    <x v="1"/>
    <x v="0"/>
    <x v="1"/>
    <x v="0"/>
    <x v="0"/>
    <x v="0"/>
    <x v="0"/>
    <x v="0"/>
    <x v="0"/>
    <x v="0"/>
    <m/>
    <m/>
    <m/>
    <m/>
    <m/>
    <m/>
  </r>
  <r>
    <x v="0"/>
    <s v="Fristående"/>
    <x v="37"/>
    <m/>
    <s v="Elever"/>
    <x v="0"/>
    <x v="0"/>
    <x v="0"/>
    <x v="0"/>
    <x v="1"/>
    <x v="1"/>
    <x v="1"/>
    <x v="1"/>
    <x v="2"/>
    <x v="0"/>
    <x v="1"/>
    <x v="1"/>
    <x v="0"/>
    <x v="0"/>
    <x v="0"/>
    <x v="2"/>
    <x v="1"/>
    <x v="1"/>
    <x v="0"/>
    <x v="1"/>
    <x v="0"/>
    <x v="2"/>
    <x v="0"/>
    <x v="0"/>
    <x v="0"/>
    <x v="0"/>
    <x v="0"/>
    <m/>
    <m/>
    <m/>
    <m/>
    <m/>
    <m/>
  </r>
  <r>
    <x v="0"/>
    <s v="Fristående"/>
    <x v="37"/>
    <m/>
    <s v="Elever"/>
    <x v="0"/>
    <x v="0"/>
    <x v="0"/>
    <x v="0"/>
    <x v="1"/>
    <x v="1"/>
    <x v="1"/>
    <x v="1"/>
    <x v="2"/>
    <x v="0"/>
    <x v="1"/>
    <x v="1"/>
    <x v="0"/>
    <x v="0"/>
    <x v="0"/>
    <x v="2"/>
    <x v="1"/>
    <x v="1"/>
    <x v="0"/>
    <x v="1"/>
    <x v="0"/>
    <x v="2"/>
    <x v="0"/>
    <x v="0"/>
    <x v="0"/>
    <x v="0"/>
    <x v="0"/>
    <m/>
    <m/>
    <m/>
    <m/>
    <m/>
    <m/>
  </r>
  <r>
    <x v="0"/>
    <s v="Fristående"/>
    <x v="37"/>
    <m/>
    <s v="Elever"/>
    <x v="0"/>
    <x v="1"/>
    <x v="1"/>
    <x v="1"/>
    <x v="1"/>
    <x v="1"/>
    <x v="0"/>
    <x v="2"/>
    <x v="2"/>
    <x v="0"/>
    <x v="3"/>
    <x v="3"/>
    <x v="0"/>
    <x v="0"/>
    <x v="3"/>
    <x v="0"/>
    <x v="3"/>
    <x v="0"/>
    <x v="0"/>
    <x v="0"/>
    <x v="0"/>
    <x v="0"/>
    <x v="1"/>
    <x v="0"/>
    <x v="0"/>
    <x v="0"/>
    <x v="0"/>
    <m/>
    <m/>
    <m/>
    <m/>
    <m/>
    <m/>
  </r>
  <r>
    <x v="0"/>
    <s v="Fristående"/>
    <x v="37"/>
    <m/>
    <s v="Elever"/>
    <x v="0"/>
    <x v="1"/>
    <x v="1"/>
    <x v="0"/>
    <x v="1"/>
    <x v="1"/>
    <x v="1"/>
    <x v="1"/>
    <x v="2"/>
    <x v="0"/>
    <x v="1"/>
    <x v="1"/>
    <x v="0"/>
    <x v="0"/>
    <x v="1"/>
    <x v="2"/>
    <x v="1"/>
    <x v="1"/>
    <x v="0"/>
    <x v="1"/>
    <x v="1"/>
    <x v="1"/>
    <x v="0"/>
    <x v="0"/>
    <x v="0"/>
    <x v="0"/>
    <x v="0"/>
    <m/>
    <m/>
    <m/>
    <m/>
    <m/>
    <m/>
  </r>
  <r>
    <x v="0"/>
    <s v="Fristående"/>
    <x v="37"/>
    <m/>
    <s v="Elever"/>
    <x v="0"/>
    <x v="1"/>
    <x v="1"/>
    <x v="0"/>
    <x v="0"/>
    <x v="0"/>
    <x v="2"/>
    <x v="0"/>
    <x v="1"/>
    <x v="1"/>
    <x v="1"/>
    <x v="1"/>
    <x v="0"/>
    <x v="0"/>
    <x v="1"/>
    <x v="2"/>
    <x v="0"/>
    <x v="0"/>
    <x v="0"/>
    <x v="1"/>
    <x v="1"/>
    <x v="1"/>
    <x v="0"/>
    <x v="0"/>
    <x v="0"/>
    <x v="0"/>
    <x v="0"/>
    <m/>
    <m/>
    <m/>
    <m/>
    <m/>
    <m/>
  </r>
  <r>
    <x v="0"/>
    <s v="Fristående"/>
    <x v="37"/>
    <m/>
    <s v="Elever"/>
    <x v="0"/>
    <x v="0"/>
    <x v="1"/>
    <x v="1"/>
    <x v="1"/>
    <x v="0"/>
    <x v="1"/>
    <x v="0"/>
    <x v="1"/>
    <x v="1"/>
    <x v="0"/>
    <x v="0"/>
    <x v="0"/>
    <x v="0"/>
    <x v="3"/>
    <x v="0"/>
    <x v="0"/>
    <x v="1"/>
    <x v="0"/>
    <x v="0"/>
    <x v="0"/>
    <x v="0"/>
    <x v="1"/>
    <x v="0"/>
    <x v="0"/>
    <x v="0"/>
    <x v="0"/>
    <m/>
    <m/>
    <m/>
    <m/>
    <m/>
    <m/>
  </r>
  <r>
    <x v="0"/>
    <s v="Fristående"/>
    <x v="38"/>
    <m/>
    <s v="Elever"/>
    <x v="0"/>
    <x v="1"/>
    <x v="1"/>
    <x v="0"/>
    <x v="1"/>
    <x v="0"/>
    <x v="1"/>
    <x v="0"/>
    <x v="1"/>
    <x v="3"/>
    <x v="3"/>
    <x v="1"/>
    <x v="0"/>
    <x v="0"/>
    <x v="1"/>
    <x v="0"/>
    <x v="0"/>
    <x v="0"/>
    <x v="0"/>
    <x v="1"/>
    <x v="0"/>
    <x v="1"/>
    <x v="3"/>
    <x v="0"/>
    <x v="0"/>
    <x v="0"/>
    <x v="0"/>
    <m/>
    <m/>
    <m/>
    <m/>
    <m/>
    <m/>
  </r>
  <r>
    <x v="0"/>
    <s v="Fristående"/>
    <x v="38"/>
    <m/>
    <s v="Elever"/>
    <x v="0"/>
    <x v="0"/>
    <x v="1"/>
    <x v="0"/>
    <x v="1"/>
    <x v="0"/>
    <x v="0"/>
    <x v="1"/>
    <x v="2"/>
    <x v="1"/>
    <x v="1"/>
    <x v="0"/>
    <x v="0"/>
    <x v="0"/>
    <x v="1"/>
    <x v="1"/>
    <x v="1"/>
    <x v="0"/>
    <x v="0"/>
    <x v="0"/>
    <x v="1"/>
    <x v="1"/>
    <x v="0"/>
    <x v="0"/>
    <x v="0"/>
    <x v="0"/>
    <x v="0"/>
    <m/>
    <m/>
    <m/>
    <m/>
    <m/>
    <m/>
  </r>
  <r>
    <x v="0"/>
    <s v="Fristående"/>
    <x v="38"/>
    <m/>
    <s v="Elever"/>
    <x v="0"/>
    <x v="0"/>
    <x v="0"/>
    <x v="0"/>
    <x v="1"/>
    <x v="1"/>
    <x v="1"/>
    <x v="1"/>
    <x v="3"/>
    <x v="1"/>
    <x v="1"/>
    <x v="1"/>
    <x v="0"/>
    <x v="0"/>
    <x v="1"/>
    <x v="1"/>
    <x v="1"/>
    <x v="3"/>
    <x v="0"/>
    <x v="1"/>
    <x v="0"/>
    <x v="3"/>
    <x v="0"/>
    <x v="0"/>
    <x v="0"/>
    <x v="0"/>
    <x v="0"/>
    <m/>
    <m/>
    <m/>
    <m/>
    <m/>
    <m/>
  </r>
  <r>
    <x v="0"/>
    <s v="Fristående"/>
    <x v="38"/>
    <m/>
    <s v="Elever"/>
    <x v="0"/>
    <x v="1"/>
    <x v="1"/>
    <x v="1"/>
    <x v="1"/>
    <x v="0"/>
    <x v="0"/>
    <x v="1"/>
    <x v="2"/>
    <x v="1"/>
    <x v="1"/>
    <x v="0"/>
    <x v="0"/>
    <x v="0"/>
    <x v="1"/>
    <x v="0"/>
    <x v="0"/>
    <x v="0"/>
    <x v="0"/>
    <x v="0"/>
    <x v="1"/>
    <x v="1"/>
    <x v="0"/>
    <x v="0"/>
    <x v="0"/>
    <x v="0"/>
    <x v="0"/>
    <m/>
    <m/>
    <m/>
    <m/>
    <m/>
    <m/>
  </r>
  <r>
    <x v="0"/>
    <s v="Fristående"/>
    <x v="38"/>
    <m/>
    <s v="Elever"/>
    <x v="0"/>
    <x v="0"/>
    <x v="1"/>
    <x v="1"/>
    <x v="1"/>
    <x v="1"/>
    <x v="2"/>
    <x v="0"/>
    <x v="1"/>
    <x v="3"/>
    <x v="0"/>
    <x v="1"/>
    <x v="0"/>
    <x v="0"/>
    <x v="1"/>
    <x v="1"/>
    <x v="3"/>
    <x v="3"/>
    <x v="0"/>
    <x v="1"/>
    <x v="2"/>
    <x v="2"/>
    <x v="0"/>
    <x v="0"/>
    <x v="0"/>
    <x v="0"/>
    <x v="0"/>
    <m/>
    <m/>
    <m/>
    <m/>
    <m/>
    <m/>
  </r>
  <r>
    <x v="0"/>
    <s v="Fristående"/>
    <x v="38"/>
    <m/>
    <s v="Elever"/>
    <x v="0"/>
    <x v="0"/>
    <x v="0"/>
    <x v="0"/>
    <x v="0"/>
    <x v="1"/>
    <x v="2"/>
    <x v="1"/>
    <x v="2"/>
    <x v="0"/>
    <x v="1"/>
    <x v="1"/>
    <x v="0"/>
    <x v="0"/>
    <x v="0"/>
    <x v="2"/>
    <x v="1"/>
    <x v="0"/>
    <x v="0"/>
    <x v="1"/>
    <x v="1"/>
    <x v="1"/>
    <x v="0"/>
    <x v="0"/>
    <x v="0"/>
    <x v="0"/>
    <x v="0"/>
    <m/>
    <m/>
    <m/>
    <m/>
    <m/>
    <m/>
  </r>
  <r>
    <x v="0"/>
    <s v="Fristående"/>
    <x v="39"/>
    <m/>
    <s v="Elever"/>
    <x v="0"/>
    <x v="0"/>
    <x v="0"/>
    <x v="0"/>
    <x v="1"/>
    <x v="1"/>
    <x v="1"/>
    <x v="1"/>
    <x v="2"/>
    <x v="0"/>
    <x v="1"/>
    <x v="1"/>
    <x v="0"/>
    <x v="1"/>
    <x v="2"/>
    <x v="3"/>
    <x v="2"/>
    <x v="2"/>
    <x v="1"/>
    <x v="2"/>
    <x v="2"/>
    <x v="3"/>
    <x v="2"/>
    <x v="0"/>
    <x v="0"/>
    <x v="0"/>
    <x v="0"/>
    <m/>
    <m/>
    <m/>
    <m/>
    <m/>
    <m/>
  </r>
  <r>
    <x v="0"/>
    <s v="Fristående"/>
    <x v="39"/>
    <m/>
    <s v="Elever"/>
    <x v="0"/>
    <x v="0"/>
    <x v="0"/>
    <x v="0"/>
    <x v="1"/>
    <x v="1"/>
    <x v="1"/>
    <x v="1"/>
    <x v="2"/>
    <x v="0"/>
    <x v="1"/>
    <x v="1"/>
    <x v="0"/>
    <x v="1"/>
    <x v="2"/>
    <x v="3"/>
    <x v="2"/>
    <x v="2"/>
    <x v="1"/>
    <x v="2"/>
    <x v="2"/>
    <x v="3"/>
    <x v="2"/>
    <x v="0"/>
    <x v="0"/>
    <x v="0"/>
    <x v="0"/>
    <m/>
    <m/>
    <m/>
    <m/>
    <m/>
    <m/>
  </r>
  <r>
    <x v="0"/>
    <s v="Fristående"/>
    <x v="39"/>
    <m/>
    <s v="Elever"/>
    <x v="0"/>
    <x v="0"/>
    <x v="0"/>
    <x v="0"/>
    <x v="1"/>
    <x v="1"/>
    <x v="1"/>
    <x v="1"/>
    <x v="2"/>
    <x v="0"/>
    <x v="1"/>
    <x v="1"/>
    <x v="0"/>
    <x v="0"/>
    <x v="0"/>
    <x v="2"/>
    <x v="1"/>
    <x v="0"/>
    <x v="0"/>
    <x v="1"/>
    <x v="0"/>
    <x v="2"/>
    <x v="0"/>
    <x v="0"/>
    <x v="0"/>
    <x v="0"/>
    <x v="0"/>
    <m/>
    <m/>
    <m/>
    <m/>
    <m/>
    <m/>
  </r>
  <r>
    <x v="0"/>
    <s v="Fristående"/>
    <x v="39"/>
    <m/>
    <s v="Elever"/>
    <x v="0"/>
    <x v="1"/>
    <x v="0"/>
    <x v="0"/>
    <x v="1"/>
    <x v="1"/>
    <x v="1"/>
    <x v="1"/>
    <x v="2"/>
    <x v="0"/>
    <x v="1"/>
    <x v="1"/>
    <x v="0"/>
    <x v="0"/>
    <x v="0"/>
    <x v="2"/>
    <x v="1"/>
    <x v="0"/>
    <x v="0"/>
    <x v="1"/>
    <x v="1"/>
    <x v="1"/>
    <x v="0"/>
    <x v="0"/>
    <x v="0"/>
    <x v="0"/>
    <x v="0"/>
    <m/>
    <m/>
    <m/>
    <m/>
    <m/>
    <m/>
  </r>
  <r>
    <x v="0"/>
    <s v="Fristående"/>
    <x v="37"/>
    <m/>
    <s v="Elever"/>
    <x v="0"/>
    <x v="1"/>
    <x v="1"/>
    <x v="0"/>
    <x v="1"/>
    <x v="0"/>
    <x v="0"/>
    <x v="1"/>
    <x v="2"/>
    <x v="0"/>
    <x v="1"/>
    <x v="1"/>
    <x v="0"/>
    <x v="0"/>
    <x v="1"/>
    <x v="0"/>
    <x v="1"/>
    <x v="1"/>
    <x v="0"/>
    <x v="1"/>
    <x v="1"/>
    <x v="2"/>
    <x v="0"/>
    <x v="0"/>
    <x v="0"/>
    <x v="0"/>
    <x v="0"/>
    <m/>
    <m/>
    <m/>
    <m/>
    <m/>
    <m/>
  </r>
  <r>
    <x v="0"/>
    <s v="Fristående"/>
    <x v="37"/>
    <m/>
    <s v="Elever"/>
    <x v="0"/>
    <x v="0"/>
    <x v="0"/>
    <x v="0"/>
    <x v="1"/>
    <x v="1"/>
    <x v="1"/>
    <x v="1"/>
    <x v="2"/>
    <x v="0"/>
    <x v="1"/>
    <x v="1"/>
    <x v="0"/>
    <x v="0"/>
    <x v="0"/>
    <x v="0"/>
    <x v="1"/>
    <x v="1"/>
    <x v="0"/>
    <x v="1"/>
    <x v="0"/>
    <x v="0"/>
    <x v="0"/>
    <x v="0"/>
    <x v="0"/>
    <x v="0"/>
    <x v="0"/>
    <m/>
    <m/>
    <m/>
    <m/>
    <m/>
    <m/>
  </r>
  <r>
    <x v="0"/>
    <s v="Fristående"/>
    <x v="37"/>
    <m/>
    <s v="Elever"/>
    <x v="0"/>
    <x v="1"/>
    <x v="0"/>
    <x v="0"/>
    <x v="1"/>
    <x v="1"/>
    <x v="0"/>
    <x v="1"/>
    <x v="2"/>
    <x v="0"/>
    <x v="1"/>
    <x v="1"/>
    <x v="0"/>
    <x v="0"/>
    <x v="1"/>
    <x v="0"/>
    <x v="1"/>
    <x v="0"/>
    <x v="0"/>
    <x v="1"/>
    <x v="3"/>
    <x v="2"/>
    <x v="0"/>
    <x v="0"/>
    <x v="0"/>
    <x v="0"/>
    <x v="0"/>
    <m/>
    <m/>
    <m/>
    <m/>
    <m/>
    <m/>
  </r>
  <r>
    <x v="0"/>
    <s v="Fristående"/>
    <x v="37"/>
    <m/>
    <s v="Elever"/>
    <x v="0"/>
    <x v="1"/>
    <x v="0"/>
    <x v="0"/>
    <x v="1"/>
    <x v="1"/>
    <x v="0"/>
    <x v="2"/>
    <x v="1"/>
    <x v="1"/>
    <x v="1"/>
    <x v="1"/>
    <x v="0"/>
    <x v="0"/>
    <x v="0"/>
    <x v="0"/>
    <x v="1"/>
    <x v="1"/>
    <x v="0"/>
    <x v="1"/>
    <x v="0"/>
    <x v="0"/>
    <x v="1"/>
    <x v="0"/>
    <x v="0"/>
    <x v="0"/>
    <x v="0"/>
    <m/>
    <m/>
    <m/>
    <m/>
    <m/>
    <m/>
  </r>
  <r>
    <x v="0"/>
    <s v="Fristående"/>
    <x v="37"/>
    <m/>
    <s v="Elever"/>
    <x v="0"/>
    <x v="1"/>
    <x v="0"/>
    <x v="0"/>
    <x v="1"/>
    <x v="1"/>
    <x v="0"/>
    <x v="1"/>
    <x v="2"/>
    <x v="0"/>
    <x v="1"/>
    <x v="0"/>
    <x v="0"/>
    <x v="0"/>
    <x v="0"/>
    <x v="0"/>
    <x v="1"/>
    <x v="0"/>
    <x v="0"/>
    <x v="1"/>
    <x v="0"/>
    <x v="0"/>
    <x v="0"/>
    <x v="0"/>
    <x v="0"/>
    <x v="0"/>
    <x v="0"/>
    <m/>
    <m/>
    <m/>
    <m/>
    <m/>
    <m/>
  </r>
  <r>
    <x v="0"/>
    <s v="Fristående"/>
    <x v="37"/>
    <m/>
    <s v="Elever"/>
    <x v="0"/>
    <x v="1"/>
    <x v="0"/>
    <x v="0"/>
    <x v="0"/>
    <x v="1"/>
    <x v="0"/>
    <x v="0"/>
    <x v="2"/>
    <x v="1"/>
    <x v="1"/>
    <x v="1"/>
    <x v="0"/>
    <x v="0"/>
    <x v="1"/>
    <x v="0"/>
    <x v="1"/>
    <x v="0"/>
    <x v="0"/>
    <x v="1"/>
    <x v="0"/>
    <x v="2"/>
    <x v="0"/>
    <x v="0"/>
    <x v="0"/>
    <x v="0"/>
    <x v="0"/>
    <m/>
    <m/>
    <m/>
    <m/>
    <m/>
    <m/>
  </r>
  <r>
    <x v="0"/>
    <s v="Fristående"/>
    <x v="37"/>
    <m/>
    <s v="Elever"/>
    <x v="0"/>
    <x v="0"/>
    <x v="0"/>
    <x v="2"/>
    <x v="0"/>
    <x v="2"/>
    <x v="0"/>
    <x v="2"/>
    <x v="1"/>
    <x v="1"/>
    <x v="0"/>
    <x v="1"/>
    <x v="0"/>
    <x v="0"/>
    <x v="0"/>
    <x v="0"/>
    <x v="0"/>
    <x v="0"/>
    <x v="2"/>
    <x v="0"/>
    <x v="0"/>
    <x v="0"/>
    <x v="1"/>
    <x v="0"/>
    <x v="0"/>
    <x v="0"/>
    <x v="0"/>
    <m/>
    <m/>
    <m/>
    <m/>
    <m/>
    <m/>
  </r>
  <r>
    <x v="0"/>
    <s v="Fristående"/>
    <x v="37"/>
    <m/>
    <s v="Elever"/>
    <x v="0"/>
    <x v="0"/>
    <x v="0"/>
    <x v="0"/>
    <x v="1"/>
    <x v="1"/>
    <x v="1"/>
    <x v="0"/>
    <x v="1"/>
    <x v="1"/>
    <x v="1"/>
    <x v="1"/>
    <x v="0"/>
    <x v="0"/>
    <x v="1"/>
    <x v="0"/>
    <x v="1"/>
    <x v="1"/>
    <x v="0"/>
    <x v="1"/>
    <x v="0"/>
    <x v="1"/>
    <x v="0"/>
    <x v="0"/>
    <x v="0"/>
    <x v="0"/>
    <x v="0"/>
    <m/>
    <m/>
    <m/>
    <m/>
    <m/>
    <m/>
  </r>
  <r>
    <x v="0"/>
    <s v="Fristående"/>
    <x v="40"/>
    <m/>
    <s v="Elever"/>
    <x v="0"/>
    <x v="1"/>
    <x v="0"/>
    <x v="0"/>
    <x v="1"/>
    <x v="1"/>
    <x v="0"/>
    <x v="1"/>
    <x v="2"/>
    <x v="0"/>
    <x v="1"/>
    <x v="1"/>
    <x v="0"/>
    <x v="0"/>
    <x v="1"/>
    <x v="0"/>
    <x v="1"/>
    <x v="1"/>
    <x v="0"/>
    <x v="1"/>
    <x v="0"/>
    <x v="0"/>
    <x v="0"/>
    <x v="0"/>
    <x v="0"/>
    <x v="0"/>
    <x v="0"/>
    <m/>
    <m/>
    <m/>
    <m/>
    <m/>
    <m/>
  </r>
  <r>
    <x v="0"/>
    <s v="Fristående"/>
    <x v="40"/>
    <m/>
    <s v="Elever"/>
    <x v="0"/>
    <x v="1"/>
    <x v="2"/>
    <x v="0"/>
    <x v="1"/>
    <x v="1"/>
    <x v="1"/>
    <x v="2"/>
    <x v="0"/>
    <x v="2"/>
    <x v="1"/>
    <x v="1"/>
    <x v="0"/>
    <x v="0"/>
    <x v="1"/>
    <x v="0"/>
    <x v="1"/>
    <x v="1"/>
    <x v="0"/>
    <x v="1"/>
    <x v="3"/>
    <x v="2"/>
    <x v="0"/>
    <x v="0"/>
    <x v="0"/>
    <x v="0"/>
    <x v="0"/>
    <m/>
    <m/>
    <m/>
    <m/>
    <m/>
    <m/>
  </r>
  <r>
    <x v="0"/>
    <s v="Fristående"/>
    <x v="40"/>
    <m/>
    <s v="Elever"/>
    <x v="0"/>
    <x v="1"/>
    <x v="0"/>
    <x v="0"/>
    <x v="1"/>
    <x v="1"/>
    <x v="0"/>
    <x v="1"/>
    <x v="2"/>
    <x v="0"/>
    <x v="1"/>
    <x v="1"/>
    <x v="0"/>
    <x v="0"/>
    <x v="0"/>
    <x v="1"/>
    <x v="1"/>
    <x v="0"/>
    <x v="0"/>
    <x v="1"/>
    <x v="3"/>
    <x v="2"/>
    <x v="0"/>
    <x v="0"/>
    <x v="0"/>
    <x v="0"/>
    <x v="0"/>
    <m/>
    <m/>
    <m/>
    <m/>
    <m/>
    <m/>
  </r>
  <r>
    <x v="0"/>
    <s v="Fristående"/>
    <x v="41"/>
    <m/>
    <s v="Elever"/>
    <x v="0"/>
    <x v="1"/>
    <x v="0"/>
    <x v="0"/>
    <x v="1"/>
    <x v="1"/>
    <x v="1"/>
    <x v="1"/>
    <x v="2"/>
    <x v="0"/>
    <x v="1"/>
    <x v="1"/>
    <x v="0"/>
    <x v="0"/>
    <x v="0"/>
    <x v="2"/>
    <x v="1"/>
    <x v="1"/>
    <x v="0"/>
    <x v="1"/>
    <x v="0"/>
    <x v="2"/>
    <x v="0"/>
    <x v="0"/>
    <x v="0"/>
    <x v="0"/>
    <x v="0"/>
    <m/>
    <m/>
    <m/>
    <m/>
    <m/>
    <m/>
  </r>
  <r>
    <x v="0"/>
    <s v="Fristående"/>
    <x v="40"/>
    <m/>
    <s v="Elever"/>
    <x v="0"/>
    <x v="1"/>
    <x v="0"/>
    <x v="0"/>
    <x v="1"/>
    <x v="1"/>
    <x v="0"/>
    <x v="1"/>
    <x v="0"/>
    <x v="2"/>
    <x v="1"/>
    <x v="1"/>
    <x v="0"/>
    <x v="0"/>
    <x v="1"/>
    <x v="2"/>
    <x v="1"/>
    <x v="1"/>
    <x v="0"/>
    <x v="1"/>
    <x v="3"/>
    <x v="2"/>
    <x v="0"/>
    <x v="0"/>
    <x v="0"/>
    <x v="0"/>
    <x v="0"/>
    <m/>
    <m/>
    <m/>
    <m/>
    <m/>
    <m/>
  </r>
  <r>
    <x v="0"/>
    <s v="Fristående"/>
    <x v="40"/>
    <m/>
    <s v="Elever"/>
    <x v="0"/>
    <x v="1"/>
    <x v="0"/>
    <x v="0"/>
    <x v="1"/>
    <x v="1"/>
    <x v="1"/>
    <x v="0"/>
    <x v="1"/>
    <x v="0"/>
    <x v="1"/>
    <x v="1"/>
    <x v="0"/>
    <x v="0"/>
    <x v="0"/>
    <x v="2"/>
    <x v="1"/>
    <x v="1"/>
    <x v="0"/>
    <x v="1"/>
    <x v="1"/>
    <x v="1"/>
    <x v="0"/>
    <x v="0"/>
    <x v="0"/>
    <x v="0"/>
    <x v="0"/>
    <m/>
    <m/>
    <m/>
    <m/>
    <m/>
    <m/>
  </r>
  <r>
    <x v="0"/>
    <s v="Fristående"/>
    <x v="41"/>
    <m/>
    <s v="Elever"/>
    <x v="0"/>
    <x v="0"/>
    <x v="0"/>
    <x v="0"/>
    <x v="1"/>
    <x v="1"/>
    <x v="1"/>
    <x v="1"/>
    <x v="2"/>
    <x v="0"/>
    <x v="1"/>
    <x v="1"/>
    <x v="0"/>
    <x v="0"/>
    <x v="1"/>
    <x v="2"/>
    <x v="1"/>
    <x v="1"/>
    <x v="0"/>
    <x v="1"/>
    <x v="0"/>
    <x v="2"/>
    <x v="0"/>
    <x v="0"/>
    <x v="0"/>
    <x v="0"/>
    <x v="0"/>
    <m/>
    <m/>
    <m/>
    <m/>
    <m/>
    <m/>
  </r>
  <r>
    <x v="0"/>
    <s v="Fristående"/>
    <x v="40"/>
    <m/>
    <s v="Elever"/>
    <x v="0"/>
    <x v="0"/>
    <x v="0"/>
    <x v="0"/>
    <x v="1"/>
    <x v="1"/>
    <x v="0"/>
    <x v="1"/>
    <x v="1"/>
    <x v="2"/>
    <x v="0"/>
    <x v="1"/>
    <x v="0"/>
    <x v="0"/>
    <x v="0"/>
    <x v="2"/>
    <x v="1"/>
    <x v="0"/>
    <x v="0"/>
    <x v="1"/>
    <x v="0"/>
    <x v="0"/>
    <x v="0"/>
    <x v="0"/>
    <x v="0"/>
    <x v="0"/>
    <x v="0"/>
    <m/>
    <m/>
    <m/>
    <m/>
    <m/>
    <m/>
  </r>
  <r>
    <x v="0"/>
    <s v="Fristående"/>
    <x v="40"/>
    <m/>
    <s v="Elever"/>
    <x v="0"/>
    <x v="0"/>
    <x v="1"/>
    <x v="1"/>
    <x v="1"/>
    <x v="0"/>
    <x v="2"/>
    <x v="0"/>
    <x v="2"/>
    <x v="0"/>
    <x v="0"/>
    <x v="1"/>
    <x v="0"/>
    <x v="0"/>
    <x v="0"/>
    <x v="0"/>
    <x v="1"/>
    <x v="0"/>
    <x v="0"/>
    <x v="1"/>
    <x v="0"/>
    <x v="0"/>
    <x v="0"/>
    <x v="0"/>
    <x v="0"/>
    <x v="0"/>
    <x v="0"/>
    <m/>
    <m/>
    <m/>
    <m/>
    <m/>
    <m/>
  </r>
  <r>
    <x v="0"/>
    <s v="Fristående"/>
    <x v="41"/>
    <m/>
    <s v="Elever"/>
    <x v="0"/>
    <x v="1"/>
    <x v="0"/>
    <x v="0"/>
    <x v="1"/>
    <x v="1"/>
    <x v="1"/>
    <x v="1"/>
    <x v="2"/>
    <x v="0"/>
    <x v="1"/>
    <x v="1"/>
    <x v="0"/>
    <x v="0"/>
    <x v="1"/>
    <x v="2"/>
    <x v="1"/>
    <x v="1"/>
    <x v="0"/>
    <x v="1"/>
    <x v="1"/>
    <x v="2"/>
    <x v="0"/>
    <x v="0"/>
    <x v="0"/>
    <x v="0"/>
    <x v="0"/>
    <m/>
    <m/>
    <m/>
    <m/>
    <m/>
    <m/>
  </r>
  <r>
    <x v="0"/>
    <s v="Fristående"/>
    <x v="40"/>
    <m/>
    <s v="Elever"/>
    <x v="0"/>
    <x v="0"/>
    <x v="0"/>
    <x v="0"/>
    <x v="1"/>
    <x v="1"/>
    <x v="1"/>
    <x v="1"/>
    <x v="1"/>
    <x v="1"/>
    <x v="1"/>
    <x v="1"/>
    <x v="0"/>
    <x v="1"/>
    <x v="2"/>
    <x v="3"/>
    <x v="2"/>
    <x v="2"/>
    <x v="1"/>
    <x v="2"/>
    <x v="2"/>
    <x v="3"/>
    <x v="2"/>
    <x v="0"/>
    <x v="0"/>
    <x v="0"/>
    <x v="0"/>
    <m/>
    <m/>
    <m/>
    <m/>
    <m/>
    <m/>
  </r>
  <r>
    <x v="0"/>
    <s v="Fristående"/>
    <x v="40"/>
    <m/>
    <s v="Elever"/>
    <x v="0"/>
    <x v="0"/>
    <x v="1"/>
    <x v="0"/>
    <x v="1"/>
    <x v="1"/>
    <x v="1"/>
    <x v="0"/>
    <x v="0"/>
    <x v="1"/>
    <x v="1"/>
    <x v="1"/>
    <x v="0"/>
    <x v="0"/>
    <x v="3"/>
    <x v="1"/>
    <x v="3"/>
    <x v="1"/>
    <x v="0"/>
    <x v="1"/>
    <x v="0"/>
    <x v="1"/>
    <x v="0"/>
    <x v="0"/>
    <x v="0"/>
    <x v="0"/>
    <x v="0"/>
    <m/>
    <m/>
    <m/>
    <m/>
    <m/>
    <m/>
  </r>
  <r>
    <x v="0"/>
    <s v="Fristående"/>
    <x v="41"/>
    <m/>
    <s v="Elever"/>
    <x v="0"/>
    <x v="0"/>
    <x v="0"/>
    <x v="0"/>
    <x v="1"/>
    <x v="1"/>
    <x v="1"/>
    <x v="1"/>
    <x v="2"/>
    <x v="0"/>
    <x v="1"/>
    <x v="1"/>
    <x v="0"/>
    <x v="0"/>
    <x v="0"/>
    <x v="2"/>
    <x v="1"/>
    <x v="1"/>
    <x v="0"/>
    <x v="1"/>
    <x v="0"/>
    <x v="2"/>
    <x v="0"/>
    <x v="0"/>
    <x v="0"/>
    <x v="0"/>
    <x v="0"/>
    <m/>
    <m/>
    <m/>
    <m/>
    <m/>
    <m/>
  </r>
  <r>
    <x v="0"/>
    <s v="Fristående"/>
    <x v="40"/>
    <m/>
    <s v="Elever"/>
    <x v="0"/>
    <x v="0"/>
    <x v="1"/>
    <x v="0"/>
    <x v="0"/>
    <x v="0"/>
    <x v="0"/>
    <x v="1"/>
    <x v="1"/>
    <x v="0"/>
    <x v="1"/>
    <x v="1"/>
    <x v="0"/>
    <x v="0"/>
    <x v="3"/>
    <x v="1"/>
    <x v="1"/>
    <x v="1"/>
    <x v="0"/>
    <x v="1"/>
    <x v="0"/>
    <x v="0"/>
    <x v="0"/>
    <x v="0"/>
    <x v="0"/>
    <x v="0"/>
    <x v="0"/>
    <m/>
    <m/>
    <m/>
    <m/>
    <m/>
    <m/>
  </r>
  <r>
    <x v="0"/>
    <s v="Fristående"/>
    <x v="40"/>
    <m/>
    <s v="Elever"/>
    <x v="0"/>
    <x v="1"/>
    <x v="1"/>
    <x v="0"/>
    <x v="3"/>
    <x v="0"/>
    <x v="0"/>
    <x v="2"/>
    <x v="0"/>
    <x v="2"/>
    <x v="1"/>
    <x v="2"/>
    <x v="0"/>
    <x v="1"/>
    <x v="2"/>
    <x v="3"/>
    <x v="2"/>
    <x v="2"/>
    <x v="1"/>
    <x v="2"/>
    <x v="2"/>
    <x v="3"/>
    <x v="2"/>
    <x v="0"/>
    <x v="0"/>
    <x v="0"/>
    <x v="0"/>
    <m/>
    <m/>
    <m/>
    <m/>
    <m/>
    <m/>
  </r>
  <r>
    <x v="0"/>
    <s v="Fristående"/>
    <x v="40"/>
    <m/>
    <s v="Elever"/>
    <x v="0"/>
    <x v="1"/>
    <x v="0"/>
    <x v="0"/>
    <x v="1"/>
    <x v="0"/>
    <x v="0"/>
    <x v="0"/>
    <x v="3"/>
    <x v="0"/>
    <x v="1"/>
    <x v="1"/>
    <x v="0"/>
    <x v="0"/>
    <x v="1"/>
    <x v="2"/>
    <x v="0"/>
    <x v="0"/>
    <x v="0"/>
    <x v="1"/>
    <x v="0"/>
    <x v="1"/>
    <x v="0"/>
    <x v="0"/>
    <x v="0"/>
    <x v="0"/>
    <x v="0"/>
    <m/>
    <m/>
    <m/>
    <m/>
    <m/>
    <m/>
  </r>
  <r>
    <x v="0"/>
    <s v="Fristående"/>
    <x v="41"/>
    <m/>
    <s v="Elever"/>
    <x v="0"/>
    <x v="0"/>
    <x v="0"/>
    <x v="0"/>
    <x v="1"/>
    <x v="1"/>
    <x v="1"/>
    <x v="1"/>
    <x v="1"/>
    <x v="0"/>
    <x v="2"/>
    <x v="3"/>
    <x v="0"/>
    <x v="0"/>
    <x v="0"/>
    <x v="2"/>
    <x v="1"/>
    <x v="1"/>
    <x v="0"/>
    <x v="1"/>
    <x v="0"/>
    <x v="2"/>
    <x v="0"/>
    <x v="0"/>
    <x v="0"/>
    <x v="0"/>
    <x v="0"/>
    <m/>
    <m/>
    <m/>
    <m/>
    <m/>
    <m/>
  </r>
  <r>
    <x v="0"/>
    <s v="Fristående"/>
    <x v="40"/>
    <m/>
    <s v="Elever"/>
    <x v="0"/>
    <x v="0"/>
    <x v="1"/>
    <x v="1"/>
    <x v="0"/>
    <x v="1"/>
    <x v="2"/>
    <x v="0"/>
    <x v="1"/>
    <x v="1"/>
    <x v="0"/>
    <x v="1"/>
    <x v="0"/>
    <x v="0"/>
    <x v="0"/>
    <x v="0"/>
    <x v="3"/>
    <x v="3"/>
    <x v="0"/>
    <x v="1"/>
    <x v="0"/>
    <x v="1"/>
    <x v="0"/>
    <x v="0"/>
    <x v="0"/>
    <x v="0"/>
    <x v="0"/>
    <m/>
    <m/>
    <m/>
    <m/>
    <m/>
    <m/>
  </r>
  <r>
    <x v="0"/>
    <s v="Fristående"/>
    <x v="40"/>
    <m/>
    <s v="Elever"/>
    <x v="0"/>
    <x v="1"/>
    <x v="0"/>
    <x v="0"/>
    <x v="1"/>
    <x v="0"/>
    <x v="0"/>
    <x v="0"/>
    <x v="1"/>
    <x v="1"/>
    <x v="1"/>
    <x v="1"/>
    <x v="0"/>
    <x v="0"/>
    <x v="1"/>
    <x v="0"/>
    <x v="1"/>
    <x v="1"/>
    <x v="0"/>
    <x v="1"/>
    <x v="0"/>
    <x v="0"/>
    <x v="0"/>
    <x v="0"/>
    <x v="0"/>
    <x v="0"/>
    <x v="0"/>
    <m/>
    <m/>
    <m/>
    <m/>
    <m/>
    <m/>
  </r>
  <r>
    <x v="0"/>
    <s v="Fristående"/>
    <x v="41"/>
    <m/>
    <s v="Elever"/>
    <x v="0"/>
    <x v="1"/>
    <x v="0"/>
    <x v="0"/>
    <x v="1"/>
    <x v="1"/>
    <x v="1"/>
    <x v="1"/>
    <x v="2"/>
    <x v="0"/>
    <x v="1"/>
    <x v="1"/>
    <x v="0"/>
    <x v="1"/>
    <x v="2"/>
    <x v="3"/>
    <x v="2"/>
    <x v="2"/>
    <x v="1"/>
    <x v="2"/>
    <x v="2"/>
    <x v="3"/>
    <x v="2"/>
    <x v="0"/>
    <x v="0"/>
    <x v="0"/>
    <x v="0"/>
    <m/>
    <m/>
    <m/>
    <m/>
    <m/>
    <m/>
  </r>
  <r>
    <x v="0"/>
    <s v="Fristående"/>
    <x v="41"/>
    <m/>
    <s v="Elever"/>
    <x v="0"/>
    <x v="0"/>
    <x v="0"/>
    <x v="0"/>
    <x v="1"/>
    <x v="1"/>
    <x v="1"/>
    <x v="1"/>
    <x v="2"/>
    <x v="0"/>
    <x v="1"/>
    <x v="1"/>
    <x v="0"/>
    <x v="0"/>
    <x v="0"/>
    <x v="2"/>
    <x v="1"/>
    <x v="1"/>
    <x v="0"/>
    <x v="1"/>
    <x v="0"/>
    <x v="1"/>
    <x v="0"/>
    <x v="0"/>
    <x v="0"/>
    <x v="0"/>
    <x v="0"/>
    <m/>
    <m/>
    <m/>
    <m/>
    <m/>
    <m/>
  </r>
  <r>
    <x v="0"/>
    <s v="Fristående"/>
    <x v="40"/>
    <m/>
    <s v="Elever"/>
    <x v="0"/>
    <x v="1"/>
    <x v="0"/>
    <x v="0"/>
    <x v="1"/>
    <x v="1"/>
    <x v="1"/>
    <x v="1"/>
    <x v="2"/>
    <x v="0"/>
    <x v="1"/>
    <x v="1"/>
    <x v="0"/>
    <x v="0"/>
    <x v="0"/>
    <x v="2"/>
    <x v="1"/>
    <x v="1"/>
    <x v="0"/>
    <x v="1"/>
    <x v="1"/>
    <x v="2"/>
    <x v="0"/>
    <x v="0"/>
    <x v="0"/>
    <x v="0"/>
    <x v="0"/>
    <m/>
    <m/>
    <m/>
    <m/>
    <m/>
    <m/>
  </r>
  <r>
    <x v="0"/>
    <s v="Fristående"/>
    <x v="40"/>
    <m/>
    <s v="Elever"/>
    <x v="0"/>
    <x v="1"/>
    <x v="0"/>
    <x v="0"/>
    <x v="0"/>
    <x v="1"/>
    <x v="1"/>
    <x v="0"/>
    <x v="1"/>
    <x v="0"/>
    <x v="1"/>
    <x v="1"/>
    <x v="0"/>
    <x v="0"/>
    <x v="1"/>
    <x v="0"/>
    <x v="1"/>
    <x v="0"/>
    <x v="0"/>
    <x v="0"/>
    <x v="1"/>
    <x v="1"/>
    <x v="0"/>
    <x v="0"/>
    <x v="0"/>
    <x v="0"/>
    <x v="0"/>
    <m/>
    <m/>
    <m/>
    <m/>
    <m/>
    <m/>
  </r>
  <r>
    <x v="0"/>
    <s v="Fristående"/>
    <x v="40"/>
    <m/>
    <s v="Elever"/>
    <x v="0"/>
    <x v="0"/>
    <x v="1"/>
    <x v="1"/>
    <x v="0"/>
    <x v="0"/>
    <x v="2"/>
    <x v="0"/>
    <x v="1"/>
    <x v="2"/>
    <x v="0"/>
    <x v="1"/>
    <x v="0"/>
    <x v="0"/>
    <x v="0"/>
    <x v="0"/>
    <x v="0"/>
    <x v="3"/>
    <x v="2"/>
    <x v="0"/>
    <x v="1"/>
    <x v="0"/>
    <x v="0"/>
    <x v="0"/>
    <x v="0"/>
    <x v="0"/>
    <x v="0"/>
    <m/>
    <m/>
    <m/>
    <m/>
    <m/>
    <m/>
  </r>
  <r>
    <x v="0"/>
    <s v="Fristående"/>
    <x v="40"/>
    <m/>
    <s v="Elever"/>
    <x v="0"/>
    <x v="0"/>
    <x v="1"/>
    <x v="0"/>
    <x v="1"/>
    <x v="0"/>
    <x v="1"/>
    <x v="0"/>
    <x v="1"/>
    <x v="0"/>
    <x v="3"/>
    <x v="1"/>
    <x v="0"/>
    <x v="0"/>
    <x v="0"/>
    <x v="1"/>
    <x v="1"/>
    <x v="1"/>
    <x v="0"/>
    <x v="1"/>
    <x v="0"/>
    <x v="0"/>
    <x v="0"/>
    <x v="0"/>
    <x v="0"/>
    <x v="0"/>
    <x v="0"/>
    <m/>
    <m/>
    <m/>
    <m/>
    <m/>
    <m/>
  </r>
  <r>
    <x v="0"/>
    <s v="Fristående"/>
    <x v="41"/>
    <m/>
    <s v="Elever"/>
    <x v="0"/>
    <x v="1"/>
    <x v="0"/>
    <x v="0"/>
    <x v="1"/>
    <x v="1"/>
    <x v="1"/>
    <x v="1"/>
    <x v="1"/>
    <x v="1"/>
    <x v="1"/>
    <x v="1"/>
    <x v="0"/>
    <x v="0"/>
    <x v="0"/>
    <x v="2"/>
    <x v="1"/>
    <x v="1"/>
    <x v="0"/>
    <x v="1"/>
    <x v="0"/>
    <x v="2"/>
    <x v="0"/>
    <x v="0"/>
    <x v="0"/>
    <x v="0"/>
    <x v="0"/>
    <m/>
    <m/>
    <m/>
    <m/>
    <m/>
    <m/>
  </r>
  <r>
    <x v="0"/>
    <s v="Fristående"/>
    <x v="41"/>
    <m/>
    <s v="Elever"/>
    <x v="0"/>
    <x v="0"/>
    <x v="0"/>
    <x v="1"/>
    <x v="1"/>
    <x v="1"/>
    <x v="1"/>
    <x v="1"/>
    <x v="2"/>
    <x v="0"/>
    <x v="1"/>
    <x v="1"/>
    <x v="0"/>
    <x v="0"/>
    <x v="0"/>
    <x v="2"/>
    <x v="1"/>
    <x v="1"/>
    <x v="0"/>
    <x v="1"/>
    <x v="0"/>
    <x v="1"/>
    <x v="0"/>
    <x v="0"/>
    <x v="0"/>
    <x v="0"/>
    <x v="0"/>
    <m/>
    <m/>
    <m/>
    <m/>
    <m/>
    <m/>
  </r>
  <r>
    <x v="0"/>
    <s v="Fristående"/>
    <x v="41"/>
    <m/>
    <s v="Elever"/>
    <x v="0"/>
    <x v="0"/>
    <x v="0"/>
    <x v="0"/>
    <x v="1"/>
    <x v="1"/>
    <x v="1"/>
    <x v="1"/>
    <x v="2"/>
    <x v="0"/>
    <x v="1"/>
    <x v="1"/>
    <x v="0"/>
    <x v="0"/>
    <x v="0"/>
    <x v="2"/>
    <x v="1"/>
    <x v="1"/>
    <x v="0"/>
    <x v="1"/>
    <x v="0"/>
    <x v="2"/>
    <x v="0"/>
    <x v="0"/>
    <x v="0"/>
    <x v="0"/>
    <x v="0"/>
    <m/>
    <m/>
    <m/>
    <m/>
    <m/>
    <m/>
  </r>
  <r>
    <x v="0"/>
    <s v="Fristående"/>
    <x v="41"/>
    <m/>
    <s v="Elever"/>
    <x v="0"/>
    <x v="0"/>
    <x v="0"/>
    <x v="0"/>
    <x v="1"/>
    <x v="1"/>
    <x v="1"/>
    <x v="1"/>
    <x v="2"/>
    <x v="0"/>
    <x v="1"/>
    <x v="1"/>
    <x v="0"/>
    <x v="0"/>
    <x v="0"/>
    <x v="2"/>
    <x v="1"/>
    <x v="1"/>
    <x v="0"/>
    <x v="1"/>
    <x v="0"/>
    <x v="2"/>
    <x v="0"/>
    <x v="0"/>
    <x v="0"/>
    <x v="0"/>
    <x v="0"/>
    <m/>
    <m/>
    <m/>
    <m/>
    <m/>
    <m/>
  </r>
  <r>
    <x v="0"/>
    <s v="Fristående"/>
    <x v="41"/>
    <m/>
    <s v="Elever"/>
    <x v="0"/>
    <x v="1"/>
    <x v="0"/>
    <x v="0"/>
    <x v="1"/>
    <x v="1"/>
    <x v="0"/>
    <x v="1"/>
    <x v="2"/>
    <x v="0"/>
    <x v="1"/>
    <x v="1"/>
    <x v="0"/>
    <x v="0"/>
    <x v="1"/>
    <x v="2"/>
    <x v="1"/>
    <x v="0"/>
    <x v="0"/>
    <x v="1"/>
    <x v="1"/>
    <x v="2"/>
    <x v="0"/>
    <x v="0"/>
    <x v="0"/>
    <x v="0"/>
    <x v="0"/>
    <m/>
    <m/>
    <m/>
    <m/>
    <m/>
    <m/>
  </r>
  <r>
    <x v="0"/>
    <s v="Fristående"/>
    <x v="41"/>
    <m/>
    <s v="Elever"/>
    <x v="0"/>
    <x v="1"/>
    <x v="0"/>
    <x v="0"/>
    <x v="1"/>
    <x v="1"/>
    <x v="1"/>
    <x v="1"/>
    <x v="2"/>
    <x v="0"/>
    <x v="1"/>
    <x v="1"/>
    <x v="0"/>
    <x v="0"/>
    <x v="0"/>
    <x v="2"/>
    <x v="1"/>
    <x v="1"/>
    <x v="0"/>
    <x v="1"/>
    <x v="0"/>
    <x v="2"/>
    <x v="0"/>
    <x v="0"/>
    <x v="0"/>
    <x v="0"/>
    <x v="0"/>
    <m/>
    <m/>
    <m/>
    <m/>
    <m/>
    <m/>
  </r>
  <r>
    <x v="0"/>
    <s v="Fristående"/>
    <x v="41"/>
    <m/>
    <s v="Elever"/>
    <x v="0"/>
    <x v="0"/>
    <x v="0"/>
    <x v="0"/>
    <x v="1"/>
    <x v="1"/>
    <x v="1"/>
    <x v="1"/>
    <x v="2"/>
    <x v="0"/>
    <x v="1"/>
    <x v="0"/>
    <x v="0"/>
    <x v="0"/>
    <x v="1"/>
    <x v="2"/>
    <x v="1"/>
    <x v="1"/>
    <x v="0"/>
    <x v="1"/>
    <x v="0"/>
    <x v="1"/>
    <x v="0"/>
    <x v="0"/>
    <x v="0"/>
    <x v="0"/>
    <x v="0"/>
    <m/>
    <m/>
    <m/>
    <m/>
    <m/>
    <m/>
  </r>
  <r>
    <x v="0"/>
    <s v="Fristående"/>
    <x v="41"/>
    <m/>
    <s v="Elever"/>
    <x v="0"/>
    <x v="0"/>
    <x v="0"/>
    <x v="0"/>
    <x v="1"/>
    <x v="1"/>
    <x v="1"/>
    <x v="1"/>
    <x v="2"/>
    <x v="0"/>
    <x v="1"/>
    <x v="1"/>
    <x v="0"/>
    <x v="0"/>
    <x v="0"/>
    <x v="2"/>
    <x v="1"/>
    <x v="1"/>
    <x v="0"/>
    <x v="1"/>
    <x v="0"/>
    <x v="2"/>
    <x v="0"/>
    <x v="0"/>
    <x v="0"/>
    <x v="0"/>
    <x v="0"/>
    <m/>
    <m/>
    <m/>
    <m/>
    <m/>
    <m/>
  </r>
  <r>
    <x v="0"/>
    <s v="Fristående"/>
    <x v="41"/>
    <m/>
    <s v="Elever"/>
    <x v="0"/>
    <x v="0"/>
    <x v="0"/>
    <x v="0"/>
    <x v="1"/>
    <x v="1"/>
    <x v="1"/>
    <x v="1"/>
    <x v="2"/>
    <x v="0"/>
    <x v="1"/>
    <x v="1"/>
    <x v="0"/>
    <x v="0"/>
    <x v="0"/>
    <x v="2"/>
    <x v="1"/>
    <x v="1"/>
    <x v="0"/>
    <x v="1"/>
    <x v="0"/>
    <x v="2"/>
    <x v="0"/>
    <x v="0"/>
    <x v="0"/>
    <x v="0"/>
    <x v="0"/>
    <m/>
    <m/>
    <m/>
    <m/>
    <m/>
    <m/>
  </r>
  <r>
    <x v="0"/>
    <s v="Fristående"/>
    <x v="41"/>
    <m/>
    <s v="Elever"/>
    <x v="0"/>
    <x v="0"/>
    <x v="0"/>
    <x v="0"/>
    <x v="1"/>
    <x v="1"/>
    <x v="1"/>
    <x v="1"/>
    <x v="2"/>
    <x v="0"/>
    <x v="1"/>
    <x v="1"/>
    <x v="0"/>
    <x v="0"/>
    <x v="0"/>
    <x v="2"/>
    <x v="1"/>
    <x v="1"/>
    <x v="0"/>
    <x v="1"/>
    <x v="0"/>
    <x v="2"/>
    <x v="0"/>
    <x v="0"/>
    <x v="0"/>
    <x v="0"/>
    <x v="0"/>
    <m/>
    <m/>
    <m/>
    <m/>
    <m/>
    <m/>
  </r>
  <r>
    <x v="0"/>
    <s v="Fristående"/>
    <x v="41"/>
    <m/>
    <s v="Elever"/>
    <x v="0"/>
    <x v="0"/>
    <x v="0"/>
    <x v="0"/>
    <x v="1"/>
    <x v="1"/>
    <x v="1"/>
    <x v="1"/>
    <x v="2"/>
    <x v="0"/>
    <x v="1"/>
    <x v="1"/>
    <x v="0"/>
    <x v="0"/>
    <x v="0"/>
    <x v="2"/>
    <x v="1"/>
    <x v="1"/>
    <x v="0"/>
    <x v="1"/>
    <x v="0"/>
    <x v="2"/>
    <x v="2"/>
    <x v="0"/>
    <x v="0"/>
    <x v="0"/>
    <x v="0"/>
    <m/>
    <m/>
    <m/>
    <m/>
    <m/>
    <m/>
  </r>
  <r>
    <x v="0"/>
    <s v="Fristående"/>
    <x v="41"/>
    <m/>
    <s v="Elever"/>
    <x v="0"/>
    <x v="1"/>
    <x v="0"/>
    <x v="0"/>
    <x v="1"/>
    <x v="1"/>
    <x v="1"/>
    <x v="1"/>
    <x v="2"/>
    <x v="0"/>
    <x v="1"/>
    <x v="1"/>
    <x v="0"/>
    <x v="0"/>
    <x v="0"/>
    <x v="2"/>
    <x v="1"/>
    <x v="1"/>
    <x v="0"/>
    <x v="1"/>
    <x v="0"/>
    <x v="1"/>
    <x v="0"/>
    <x v="0"/>
    <x v="0"/>
    <x v="0"/>
    <x v="0"/>
    <m/>
    <m/>
    <m/>
    <m/>
    <m/>
    <m/>
  </r>
  <r>
    <x v="0"/>
    <s v="Fristående"/>
    <x v="41"/>
    <m/>
    <s v="Elever"/>
    <x v="0"/>
    <x v="0"/>
    <x v="0"/>
    <x v="0"/>
    <x v="1"/>
    <x v="1"/>
    <x v="0"/>
    <x v="1"/>
    <x v="2"/>
    <x v="0"/>
    <x v="1"/>
    <x v="1"/>
    <x v="0"/>
    <x v="0"/>
    <x v="0"/>
    <x v="2"/>
    <x v="1"/>
    <x v="0"/>
    <x v="0"/>
    <x v="1"/>
    <x v="0"/>
    <x v="2"/>
    <x v="0"/>
    <x v="0"/>
    <x v="0"/>
    <x v="0"/>
    <x v="0"/>
    <m/>
    <m/>
    <m/>
    <m/>
    <m/>
    <m/>
  </r>
  <r>
    <x v="0"/>
    <s v="Fristående"/>
    <x v="41"/>
    <m/>
    <s v="Elever"/>
    <x v="0"/>
    <x v="1"/>
    <x v="0"/>
    <x v="0"/>
    <x v="1"/>
    <x v="1"/>
    <x v="1"/>
    <x v="1"/>
    <x v="2"/>
    <x v="0"/>
    <x v="1"/>
    <x v="1"/>
    <x v="0"/>
    <x v="0"/>
    <x v="0"/>
    <x v="2"/>
    <x v="1"/>
    <x v="1"/>
    <x v="0"/>
    <x v="1"/>
    <x v="0"/>
    <x v="2"/>
    <x v="0"/>
    <x v="0"/>
    <x v="0"/>
    <x v="0"/>
    <x v="0"/>
    <m/>
    <m/>
    <m/>
    <m/>
    <m/>
    <m/>
  </r>
  <r>
    <x v="0"/>
    <s v="Fristående"/>
    <x v="41"/>
    <m/>
    <s v="Elever"/>
    <x v="0"/>
    <x v="0"/>
    <x v="0"/>
    <x v="0"/>
    <x v="1"/>
    <x v="1"/>
    <x v="1"/>
    <x v="1"/>
    <x v="2"/>
    <x v="0"/>
    <x v="1"/>
    <x v="1"/>
    <x v="0"/>
    <x v="0"/>
    <x v="0"/>
    <x v="2"/>
    <x v="1"/>
    <x v="1"/>
    <x v="0"/>
    <x v="1"/>
    <x v="0"/>
    <x v="2"/>
    <x v="0"/>
    <x v="0"/>
    <x v="0"/>
    <x v="0"/>
    <x v="0"/>
    <m/>
    <m/>
    <m/>
    <m/>
    <m/>
    <m/>
  </r>
  <r>
    <x v="0"/>
    <s v="Fristående"/>
    <x v="41"/>
    <m/>
    <s v="Elever"/>
    <x v="0"/>
    <x v="0"/>
    <x v="0"/>
    <x v="0"/>
    <x v="1"/>
    <x v="1"/>
    <x v="1"/>
    <x v="1"/>
    <x v="2"/>
    <x v="0"/>
    <x v="1"/>
    <x v="1"/>
    <x v="0"/>
    <x v="0"/>
    <x v="0"/>
    <x v="2"/>
    <x v="1"/>
    <x v="1"/>
    <x v="0"/>
    <x v="1"/>
    <x v="0"/>
    <x v="2"/>
    <x v="0"/>
    <x v="0"/>
    <x v="0"/>
    <x v="0"/>
    <x v="0"/>
    <m/>
    <m/>
    <m/>
    <m/>
    <m/>
    <m/>
  </r>
  <r>
    <x v="0"/>
    <s v="Fristående"/>
    <x v="41"/>
    <m/>
    <s v="Elever"/>
    <x v="0"/>
    <x v="0"/>
    <x v="0"/>
    <x v="0"/>
    <x v="1"/>
    <x v="1"/>
    <x v="1"/>
    <x v="1"/>
    <x v="2"/>
    <x v="0"/>
    <x v="1"/>
    <x v="1"/>
    <x v="0"/>
    <x v="0"/>
    <x v="0"/>
    <x v="2"/>
    <x v="1"/>
    <x v="1"/>
    <x v="0"/>
    <x v="1"/>
    <x v="0"/>
    <x v="1"/>
    <x v="0"/>
    <x v="0"/>
    <x v="0"/>
    <x v="0"/>
    <x v="0"/>
    <m/>
    <m/>
    <m/>
    <m/>
    <m/>
    <m/>
  </r>
  <r>
    <x v="0"/>
    <s v="Fristående"/>
    <x v="42"/>
    <m/>
    <s v="Elever"/>
    <x v="0"/>
    <x v="1"/>
    <x v="2"/>
    <x v="0"/>
    <x v="3"/>
    <x v="2"/>
    <x v="2"/>
    <x v="2"/>
    <x v="1"/>
    <x v="0"/>
    <x v="3"/>
    <x v="2"/>
    <x v="0"/>
    <x v="1"/>
    <x v="2"/>
    <x v="3"/>
    <x v="2"/>
    <x v="2"/>
    <x v="1"/>
    <x v="2"/>
    <x v="2"/>
    <x v="3"/>
    <x v="2"/>
    <x v="0"/>
    <x v="0"/>
    <x v="0"/>
    <x v="0"/>
    <m/>
    <m/>
    <m/>
    <m/>
    <m/>
    <m/>
  </r>
  <r>
    <x v="0"/>
    <s v="Fristående"/>
    <x v="42"/>
    <m/>
    <s v="Elever"/>
    <x v="0"/>
    <x v="0"/>
    <x v="0"/>
    <x v="1"/>
    <x v="1"/>
    <x v="1"/>
    <x v="0"/>
    <x v="1"/>
    <x v="2"/>
    <x v="0"/>
    <x v="1"/>
    <x v="1"/>
    <x v="0"/>
    <x v="0"/>
    <x v="1"/>
    <x v="0"/>
    <x v="0"/>
    <x v="0"/>
    <x v="0"/>
    <x v="1"/>
    <x v="0"/>
    <x v="2"/>
    <x v="1"/>
    <x v="0"/>
    <x v="0"/>
    <x v="0"/>
    <x v="0"/>
    <m/>
    <m/>
    <m/>
    <m/>
    <m/>
    <m/>
  </r>
  <r>
    <x v="0"/>
    <s v="Fristående"/>
    <x v="42"/>
    <m/>
    <s v="Elever"/>
    <x v="0"/>
    <x v="0"/>
    <x v="0"/>
    <x v="0"/>
    <x v="1"/>
    <x v="1"/>
    <x v="0"/>
    <x v="1"/>
    <x v="2"/>
    <x v="0"/>
    <x v="1"/>
    <x v="1"/>
    <x v="0"/>
    <x v="0"/>
    <x v="0"/>
    <x v="2"/>
    <x v="1"/>
    <x v="0"/>
    <x v="0"/>
    <x v="1"/>
    <x v="0"/>
    <x v="0"/>
    <x v="0"/>
    <x v="0"/>
    <x v="0"/>
    <x v="0"/>
    <x v="0"/>
    <m/>
    <m/>
    <m/>
    <m/>
    <m/>
    <m/>
  </r>
  <r>
    <x v="0"/>
    <s v="Fristående"/>
    <x v="42"/>
    <m/>
    <s v="Elever"/>
    <x v="0"/>
    <x v="0"/>
    <x v="1"/>
    <x v="1"/>
    <x v="1"/>
    <x v="1"/>
    <x v="0"/>
    <x v="0"/>
    <x v="1"/>
    <x v="1"/>
    <x v="1"/>
    <x v="1"/>
    <x v="0"/>
    <x v="0"/>
    <x v="1"/>
    <x v="0"/>
    <x v="1"/>
    <x v="1"/>
    <x v="0"/>
    <x v="1"/>
    <x v="0"/>
    <x v="1"/>
    <x v="0"/>
    <x v="0"/>
    <x v="0"/>
    <x v="0"/>
    <x v="0"/>
    <m/>
    <m/>
    <m/>
    <m/>
    <m/>
    <m/>
  </r>
  <r>
    <x v="0"/>
    <s v="Fristående"/>
    <x v="42"/>
    <m/>
    <s v="Elever"/>
    <x v="0"/>
    <x v="1"/>
    <x v="0"/>
    <x v="0"/>
    <x v="0"/>
    <x v="0"/>
    <x v="1"/>
    <x v="0"/>
    <x v="2"/>
    <x v="1"/>
    <x v="1"/>
    <x v="1"/>
    <x v="0"/>
    <x v="1"/>
    <x v="2"/>
    <x v="3"/>
    <x v="2"/>
    <x v="2"/>
    <x v="1"/>
    <x v="2"/>
    <x v="2"/>
    <x v="3"/>
    <x v="2"/>
    <x v="0"/>
    <x v="0"/>
    <x v="0"/>
    <x v="0"/>
    <m/>
    <m/>
    <m/>
    <m/>
    <m/>
    <m/>
  </r>
  <r>
    <x v="0"/>
    <s v="Fristående"/>
    <x v="42"/>
    <m/>
    <s v="Elever"/>
    <x v="0"/>
    <x v="1"/>
    <x v="2"/>
    <x v="2"/>
    <x v="3"/>
    <x v="2"/>
    <x v="2"/>
    <x v="2"/>
    <x v="0"/>
    <x v="2"/>
    <x v="3"/>
    <x v="2"/>
    <x v="0"/>
    <x v="1"/>
    <x v="2"/>
    <x v="3"/>
    <x v="2"/>
    <x v="2"/>
    <x v="1"/>
    <x v="2"/>
    <x v="2"/>
    <x v="3"/>
    <x v="2"/>
    <x v="0"/>
    <x v="0"/>
    <x v="0"/>
    <x v="0"/>
    <m/>
    <m/>
    <m/>
    <m/>
    <m/>
    <m/>
  </r>
  <r>
    <x v="0"/>
    <s v="Fristående"/>
    <x v="42"/>
    <m/>
    <s v="Elever"/>
    <x v="0"/>
    <x v="0"/>
    <x v="0"/>
    <x v="0"/>
    <x v="1"/>
    <x v="1"/>
    <x v="1"/>
    <x v="1"/>
    <x v="1"/>
    <x v="1"/>
    <x v="1"/>
    <x v="1"/>
    <x v="0"/>
    <x v="0"/>
    <x v="1"/>
    <x v="1"/>
    <x v="1"/>
    <x v="1"/>
    <x v="0"/>
    <x v="1"/>
    <x v="1"/>
    <x v="2"/>
    <x v="0"/>
    <x v="0"/>
    <x v="0"/>
    <x v="0"/>
    <x v="0"/>
    <m/>
    <m/>
    <m/>
    <m/>
    <m/>
    <m/>
  </r>
  <r>
    <x v="0"/>
    <s v="Fristående"/>
    <x v="42"/>
    <m/>
    <s v="Elever"/>
    <x v="0"/>
    <x v="0"/>
    <x v="0"/>
    <x v="1"/>
    <x v="1"/>
    <x v="1"/>
    <x v="1"/>
    <x v="1"/>
    <x v="3"/>
    <x v="0"/>
    <x v="1"/>
    <x v="1"/>
    <x v="0"/>
    <x v="0"/>
    <x v="1"/>
    <x v="0"/>
    <x v="1"/>
    <x v="0"/>
    <x v="0"/>
    <x v="1"/>
    <x v="1"/>
    <x v="1"/>
    <x v="0"/>
    <x v="0"/>
    <x v="0"/>
    <x v="0"/>
    <x v="0"/>
    <m/>
    <m/>
    <m/>
    <m/>
    <m/>
    <m/>
  </r>
  <r>
    <x v="0"/>
    <s v="Fristående"/>
    <x v="42"/>
    <m/>
    <s v="Elever"/>
    <x v="0"/>
    <x v="1"/>
    <x v="1"/>
    <x v="0"/>
    <x v="1"/>
    <x v="1"/>
    <x v="0"/>
    <x v="1"/>
    <x v="2"/>
    <x v="0"/>
    <x v="1"/>
    <x v="1"/>
    <x v="0"/>
    <x v="1"/>
    <x v="2"/>
    <x v="3"/>
    <x v="2"/>
    <x v="2"/>
    <x v="1"/>
    <x v="2"/>
    <x v="2"/>
    <x v="3"/>
    <x v="2"/>
    <x v="0"/>
    <x v="0"/>
    <x v="0"/>
    <x v="0"/>
    <m/>
    <m/>
    <m/>
    <m/>
    <m/>
    <m/>
  </r>
  <r>
    <x v="0"/>
    <s v="Fristående"/>
    <x v="43"/>
    <m/>
    <s v="Elever"/>
    <x v="0"/>
    <x v="0"/>
    <x v="0"/>
    <x v="0"/>
    <x v="0"/>
    <x v="1"/>
    <x v="0"/>
    <x v="1"/>
    <x v="2"/>
    <x v="0"/>
    <x v="1"/>
    <x v="1"/>
    <x v="0"/>
    <x v="2"/>
    <x v="2"/>
    <x v="3"/>
    <x v="2"/>
    <x v="2"/>
    <x v="1"/>
    <x v="2"/>
    <x v="2"/>
    <x v="3"/>
    <x v="2"/>
    <x v="0"/>
    <x v="0"/>
    <x v="0"/>
    <x v="0"/>
    <m/>
    <m/>
    <m/>
    <m/>
    <m/>
    <m/>
  </r>
  <r>
    <x v="0"/>
    <s v="Fristående"/>
    <x v="43"/>
    <m/>
    <s v="Elever"/>
    <x v="0"/>
    <x v="1"/>
    <x v="1"/>
    <x v="0"/>
    <x v="1"/>
    <x v="1"/>
    <x v="0"/>
    <x v="0"/>
    <x v="2"/>
    <x v="0"/>
    <x v="1"/>
    <x v="0"/>
    <x v="0"/>
    <x v="0"/>
    <x v="1"/>
    <x v="2"/>
    <x v="1"/>
    <x v="1"/>
    <x v="0"/>
    <x v="1"/>
    <x v="1"/>
    <x v="1"/>
    <x v="0"/>
    <x v="0"/>
    <x v="0"/>
    <x v="0"/>
    <x v="0"/>
    <m/>
    <m/>
    <m/>
    <m/>
    <m/>
    <m/>
  </r>
  <r>
    <x v="0"/>
    <s v="Fristående"/>
    <x v="43"/>
    <m/>
    <s v="Elever"/>
    <x v="0"/>
    <x v="1"/>
    <x v="1"/>
    <x v="0"/>
    <x v="1"/>
    <x v="1"/>
    <x v="0"/>
    <x v="1"/>
    <x v="1"/>
    <x v="0"/>
    <x v="0"/>
    <x v="3"/>
    <x v="0"/>
    <x v="0"/>
    <x v="3"/>
    <x v="1"/>
    <x v="3"/>
    <x v="1"/>
    <x v="0"/>
    <x v="1"/>
    <x v="0"/>
    <x v="0"/>
    <x v="0"/>
    <x v="0"/>
    <x v="0"/>
    <x v="0"/>
    <x v="0"/>
    <m/>
    <m/>
    <m/>
    <m/>
    <m/>
    <m/>
  </r>
  <r>
    <x v="0"/>
    <s v="Fristående"/>
    <x v="43"/>
    <m/>
    <s v="Elever"/>
    <x v="0"/>
    <x v="0"/>
    <x v="0"/>
    <x v="0"/>
    <x v="1"/>
    <x v="1"/>
    <x v="0"/>
    <x v="1"/>
    <x v="2"/>
    <x v="0"/>
    <x v="1"/>
    <x v="1"/>
    <x v="0"/>
    <x v="0"/>
    <x v="0"/>
    <x v="2"/>
    <x v="1"/>
    <x v="0"/>
    <x v="0"/>
    <x v="1"/>
    <x v="0"/>
    <x v="2"/>
    <x v="0"/>
    <x v="0"/>
    <x v="0"/>
    <x v="0"/>
    <x v="0"/>
    <m/>
    <m/>
    <m/>
    <m/>
    <m/>
    <m/>
  </r>
  <r>
    <x v="0"/>
    <s v="Fristående"/>
    <x v="43"/>
    <m/>
    <s v="Elever"/>
    <x v="0"/>
    <x v="0"/>
    <x v="0"/>
    <x v="1"/>
    <x v="1"/>
    <x v="1"/>
    <x v="0"/>
    <x v="1"/>
    <x v="2"/>
    <x v="0"/>
    <x v="1"/>
    <x v="1"/>
    <x v="0"/>
    <x v="0"/>
    <x v="1"/>
    <x v="0"/>
    <x v="1"/>
    <x v="1"/>
    <x v="0"/>
    <x v="1"/>
    <x v="0"/>
    <x v="1"/>
    <x v="0"/>
    <x v="0"/>
    <x v="0"/>
    <x v="0"/>
    <x v="0"/>
    <m/>
    <m/>
    <m/>
    <m/>
    <m/>
    <m/>
  </r>
  <r>
    <x v="0"/>
    <s v="Fristående"/>
    <x v="43"/>
    <m/>
    <s v="Elever"/>
    <x v="0"/>
    <x v="0"/>
    <x v="0"/>
    <x v="0"/>
    <x v="1"/>
    <x v="1"/>
    <x v="0"/>
    <x v="0"/>
    <x v="1"/>
    <x v="0"/>
    <x v="1"/>
    <x v="1"/>
    <x v="0"/>
    <x v="0"/>
    <x v="1"/>
    <x v="0"/>
    <x v="1"/>
    <x v="0"/>
    <x v="0"/>
    <x v="1"/>
    <x v="0"/>
    <x v="0"/>
    <x v="0"/>
    <x v="0"/>
    <x v="0"/>
    <x v="0"/>
    <x v="0"/>
    <m/>
    <m/>
    <m/>
    <m/>
    <m/>
    <m/>
  </r>
  <r>
    <x v="0"/>
    <s v="Fristående"/>
    <x v="43"/>
    <m/>
    <s v="Elever"/>
    <x v="0"/>
    <x v="0"/>
    <x v="0"/>
    <x v="0"/>
    <x v="1"/>
    <x v="1"/>
    <x v="0"/>
    <x v="1"/>
    <x v="2"/>
    <x v="0"/>
    <x v="1"/>
    <x v="1"/>
    <x v="0"/>
    <x v="0"/>
    <x v="0"/>
    <x v="1"/>
    <x v="0"/>
    <x v="0"/>
    <x v="0"/>
    <x v="1"/>
    <x v="0"/>
    <x v="1"/>
    <x v="0"/>
    <x v="0"/>
    <x v="0"/>
    <x v="0"/>
    <x v="0"/>
    <m/>
    <m/>
    <m/>
    <m/>
    <m/>
    <m/>
  </r>
  <r>
    <x v="0"/>
    <s v="Fristående"/>
    <x v="43"/>
    <m/>
    <s v="Elever"/>
    <x v="0"/>
    <x v="1"/>
    <x v="1"/>
    <x v="0"/>
    <x v="1"/>
    <x v="0"/>
    <x v="1"/>
    <x v="0"/>
    <x v="1"/>
    <x v="1"/>
    <x v="1"/>
    <x v="3"/>
    <x v="0"/>
    <x v="0"/>
    <x v="3"/>
    <x v="0"/>
    <x v="0"/>
    <x v="1"/>
    <x v="2"/>
    <x v="2"/>
    <x v="1"/>
    <x v="1"/>
    <x v="1"/>
    <x v="0"/>
    <x v="0"/>
    <x v="0"/>
    <x v="0"/>
    <m/>
    <m/>
    <m/>
    <m/>
    <m/>
    <m/>
  </r>
  <r>
    <x v="0"/>
    <s v="Fristående"/>
    <x v="43"/>
    <m/>
    <s v="Elever"/>
    <x v="0"/>
    <x v="1"/>
    <x v="1"/>
    <x v="0"/>
    <x v="1"/>
    <x v="0"/>
    <x v="1"/>
    <x v="0"/>
    <x v="1"/>
    <x v="1"/>
    <x v="0"/>
    <x v="1"/>
    <x v="0"/>
    <x v="0"/>
    <x v="0"/>
    <x v="0"/>
    <x v="1"/>
    <x v="1"/>
    <x v="2"/>
    <x v="1"/>
    <x v="1"/>
    <x v="1"/>
    <x v="0"/>
    <x v="0"/>
    <x v="0"/>
    <x v="0"/>
    <x v="0"/>
    <m/>
    <m/>
    <m/>
    <m/>
    <m/>
    <m/>
  </r>
  <r>
    <x v="0"/>
    <s v="Fristående"/>
    <x v="43"/>
    <m/>
    <s v="Elever"/>
    <x v="0"/>
    <x v="0"/>
    <x v="1"/>
    <x v="1"/>
    <x v="1"/>
    <x v="0"/>
    <x v="0"/>
    <x v="1"/>
    <x v="2"/>
    <x v="0"/>
    <x v="1"/>
    <x v="1"/>
    <x v="0"/>
    <x v="0"/>
    <x v="1"/>
    <x v="0"/>
    <x v="1"/>
    <x v="1"/>
    <x v="2"/>
    <x v="1"/>
    <x v="0"/>
    <x v="1"/>
    <x v="1"/>
    <x v="0"/>
    <x v="0"/>
    <x v="0"/>
    <x v="0"/>
    <m/>
    <m/>
    <m/>
    <m/>
    <m/>
    <m/>
  </r>
  <r>
    <x v="0"/>
    <s v="Fristående"/>
    <x v="43"/>
    <m/>
    <s v="Elever"/>
    <x v="0"/>
    <x v="1"/>
    <x v="1"/>
    <x v="0"/>
    <x v="1"/>
    <x v="1"/>
    <x v="0"/>
    <x v="2"/>
    <x v="1"/>
    <x v="0"/>
    <x v="1"/>
    <x v="1"/>
    <x v="0"/>
    <x v="0"/>
    <x v="1"/>
    <x v="2"/>
    <x v="1"/>
    <x v="0"/>
    <x v="0"/>
    <x v="1"/>
    <x v="1"/>
    <x v="1"/>
    <x v="1"/>
    <x v="0"/>
    <x v="0"/>
    <x v="0"/>
    <x v="0"/>
    <m/>
    <m/>
    <m/>
    <m/>
    <m/>
    <m/>
  </r>
  <r>
    <x v="0"/>
    <s v="Fristående"/>
    <x v="43"/>
    <m/>
    <s v="Elever"/>
    <x v="0"/>
    <x v="1"/>
    <x v="0"/>
    <x v="0"/>
    <x v="1"/>
    <x v="0"/>
    <x v="1"/>
    <x v="0"/>
    <x v="1"/>
    <x v="0"/>
    <x v="1"/>
    <x v="1"/>
    <x v="0"/>
    <x v="0"/>
    <x v="1"/>
    <x v="1"/>
    <x v="0"/>
    <x v="1"/>
    <x v="0"/>
    <x v="1"/>
    <x v="1"/>
    <x v="2"/>
    <x v="0"/>
    <x v="0"/>
    <x v="0"/>
    <x v="0"/>
    <x v="0"/>
    <m/>
    <m/>
    <m/>
    <m/>
    <m/>
    <m/>
  </r>
  <r>
    <x v="0"/>
    <s v="Fristående"/>
    <x v="43"/>
    <m/>
    <s v="Elever"/>
    <x v="0"/>
    <x v="1"/>
    <x v="0"/>
    <x v="0"/>
    <x v="1"/>
    <x v="1"/>
    <x v="0"/>
    <x v="1"/>
    <x v="2"/>
    <x v="0"/>
    <x v="1"/>
    <x v="1"/>
    <x v="0"/>
    <x v="0"/>
    <x v="1"/>
    <x v="0"/>
    <x v="1"/>
    <x v="1"/>
    <x v="0"/>
    <x v="1"/>
    <x v="1"/>
    <x v="1"/>
    <x v="1"/>
    <x v="0"/>
    <x v="0"/>
    <x v="0"/>
    <x v="0"/>
    <m/>
    <m/>
    <m/>
    <m/>
    <m/>
    <m/>
  </r>
  <r>
    <x v="0"/>
    <s v="Fristående"/>
    <x v="43"/>
    <m/>
    <s v="Elever"/>
    <x v="0"/>
    <x v="2"/>
    <x v="1"/>
    <x v="0"/>
    <x v="1"/>
    <x v="1"/>
    <x v="0"/>
    <x v="1"/>
    <x v="3"/>
    <x v="3"/>
    <x v="1"/>
    <x v="3"/>
    <x v="0"/>
    <x v="0"/>
    <x v="1"/>
    <x v="0"/>
    <x v="1"/>
    <x v="1"/>
    <x v="2"/>
    <x v="0"/>
    <x v="0"/>
    <x v="0"/>
    <x v="0"/>
    <x v="0"/>
    <x v="0"/>
    <x v="0"/>
    <x v="0"/>
    <m/>
    <m/>
    <m/>
    <m/>
    <m/>
    <m/>
  </r>
  <r>
    <x v="0"/>
    <s v="Fristående"/>
    <x v="43"/>
    <m/>
    <s v="Elever"/>
    <x v="0"/>
    <x v="0"/>
    <x v="0"/>
    <x v="0"/>
    <x v="1"/>
    <x v="1"/>
    <x v="0"/>
    <x v="1"/>
    <x v="2"/>
    <x v="0"/>
    <x v="1"/>
    <x v="1"/>
    <x v="0"/>
    <x v="0"/>
    <x v="1"/>
    <x v="1"/>
    <x v="1"/>
    <x v="0"/>
    <x v="0"/>
    <x v="1"/>
    <x v="1"/>
    <x v="1"/>
    <x v="0"/>
    <x v="0"/>
    <x v="0"/>
    <x v="0"/>
    <x v="0"/>
    <m/>
    <m/>
    <m/>
    <m/>
    <m/>
    <m/>
  </r>
  <r>
    <x v="0"/>
    <s v="Fristående"/>
    <x v="43"/>
    <m/>
    <s v="Elever"/>
    <x v="0"/>
    <x v="0"/>
    <x v="1"/>
    <x v="1"/>
    <x v="0"/>
    <x v="0"/>
    <x v="0"/>
    <x v="0"/>
    <x v="1"/>
    <x v="0"/>
    <x v="0"/>
    <x v="1"/>
    <x v="0"/>
    <x v="0"/>
    <x v="1"/>
    <x v="0"/>
    <x v="0"/>
    <x v="0"/>
    <x v="2"/>
    <x v="0"/>
    <x v="1"/>
    <x v="1"/>
    <x v="3"/>
    <x v="0"/>
    <x v="0"/>
    <x v="0"/>
    <x v="0"/>
    <m/>
    <m/>
    <m/>
    <m/>
    <m/>
    <m/>
  </r>
  <r>
    <x v="0"/>
    <s v="Fristående"/>
    <x v="43"/>
    <m/>
    <s v="Elever"/>
    <x v="0"/>
    <x v="0"/>
    <x v="0"/>
    <x v="0"/>
    <x v="1"/>
    <x v="1"/>
    <x v="1"/>
    <x v="0"/>
    <x v="3"/>
    <x v="3"/>
    <x v="2"/>
    <x v="3"/>
    <x v="0"/>
    <x v="0"/>
    <x v="3"/>
    <x v="1"/>
    <x v="1"/>
    <x v="3"/>
    <x v="3"/>
    <x v="0"/>
    <x v="0"/>
    <x v="1"/>
    <x v="0"/>
    <x v="0"/>
    <x v="0"/>
    <x v="0"/>
    <x v="0"/>
    <m/>
    <m/>
    <m/>
    <m/>
    <m/>
    <m/>
  </r>
  <r>
    <x v="0"/>
    <s v="Fristående"/>
    <x v="43"/>
    <m/>
    <s v="Elever"/>
    <x v="0"/>
    <x v="0"/>
    <x v="1"/>
    <x v="0"/>
    <x v="1"/>
    <x v="0"/>
    <x v="0"/>
    <x v="0"/>
    <x v="1"/>
    <x v="0"/>
    <x v="1"/>
    <x v="1"/>
    <x v="0"/>
    <x v="0"/>
    <x v="1"/>
    <x v="2"/>
    <x v="0"/>
    <x v="0"/>
    <x v="2"/>
    <x v="0"/>
    <x v="1"/>
    <x v="1"/>
    <x v="1"/>
    <x v="0"/>
    <x v="0"/>
    <x v="0"/>
    <x v="0"/>
    <m/>
    <m/>
    <m/>
    <m/>
    <m/>
    <m/>
  </r>
  <r>
    <x v="0"/>
    <s v="Fristående"/>
    <x v="34"/>
    <m/>
    <s v="Elever"/>
    <x v="0"/>
    <x v="1"/>
    <x v="1"/>
    <x v="0"/>
    <x v="0"/>
    <x v="2"/>
    <x v="0"/>
    <x v="2"/>
    <x v="3"/>
    <x v="1"/>
    <x v="0"/>
    <x v="1"/>
    <x v="0"/>
    <x v="0"/>
    <x v="3"/>
    <x v="0"/>
    <x v="1"/>
    <x v="1"/>
    <x v="2"/>
    <x v="3"/>
    <x v="0"/>
    <x v="1"/>
    <x v="1"/>
    <x v="0"/>
    <x v="0"/>
    <x v="0"/>
    <x v="0"/>
    <m/>
    <m/>
    <m/>
    <m/>
    <m/>
    <m/>
  </r>
  <r>
    <x v="0"/>
    <s v="Fristående"/>
    <x v="34"/>
    <m/>
    <s v="Elever"/>
    <x v="0"/>
    <x v="0"/>
    <x v="0"/>
    <x v="0"/>
    <x v="1"/>
    <x v="1"/>
    <x v="0"/>
    <x v="0"/>
    <x v="0"/>
    <x v="0"/>
    <x v="1"/>
    <x v="1"/>
    <x v="0"/>
    <x v="1"/>
    <x v="2"/>
    <x v="3"/>
    <x v="2"/>
    <x v="2"/>
    <x v="1"/>
    <x v="2"/>
    <x v="2"/>
    <x v="3"/>
    <x v="2"/>
    <x v="0"/>
    <x v="0"/>
    <x v="0"/>
    <x v="0"/>
    <m/>
    <m/>
    <m/>
    <m/>
    <m/>
    <m/>
  </r>
  <r>
    <x v="0"/>
    <s v="Fristående"/>
    <x v="34"/>
    <m/>
    <s v="Elever"/>
    <x v="0"/>
    <x v="0"/>
    <x v="0"/>
    <x v="1"/>
    <x v="1"/>
    <x v="0"/>
    <x v="1"/>
    <x v="2"/>
    <x v="0"/>
    <x v="2"/>
    <x v="3"/>
    <x v="3"/>
    <x v="0"/>
    <x v="0"/>
    <x v="0"/>
    <x v="2"/>
    <x v="0"/>
    <x v="0"/>
    <x v="0"/>
    <x v="1"/>
    <x v="0"/>
    <x v="0"/>
    <x v="0"/>
    <x v="0"/>
    <x v="0"/>
    <x v="0"/>
    <x v="0"/>
    <m/>
    <m/>
    <m/>
    <m/>
    <m/>
    <m/>
  </r>
  <r>
    <x v="0"/>
    <s v="Fristående"/>
    <x v="34"/>
    <m/>
    <s v="Elever"/>
    <x v="0"/>
    <x v="1"/>
    <x v="1"/>
    <x v="1"/>
    <x v="0"/>
    <x v="0"/>
    <x v="0"/>
    <x v="2"/>
    <x v="1"/>
    <x v="1"/>
    <x v="1"/>
    <x v="1"/>
    <x v="0"/>
    <x v="0"/>
    <x v="1"/>
    <x v="1"/>
    <x v="0"/>
    <x v="0"/>
    <x v="2"/>
    <x v="0"/>
    <x v="1"/>
    <x v="2"/>
    <x v="1"/>
    <x v="0"/>
    <x v="0"/>
    <x v="0"/>
    <x v="0"/>
    <m/>
    <m/>
    <m/>
    <m/>
    <m/>
    <m/>
  </r>
  <r>
    <x v="0"/>
    <s v="Fristående"/>
    <x v="34"/>
    <m/>
    <s v="Elever"/>
    <x v="0"/>
    <x v="0"/>
    <x v="0"/>
    <x v="0"/>
    <x v="1"/>
    <x v="1"/>
    <x v="0"/>
    <x v="0"/>
    <x v="1"/>
    <x v="1"/>
    <x v="1"/>
    <x v="1"/>
    <x v="0"/>
    <x v="0"/>
    <x v="1"/>
    <x v="0"/>
    <x v="1"/>
    <x v="1"/>
    <x v="0"/>
    <x v="1"/>
    <x v="0"/>
    <x v="1"/>
    <x v="0"/>
    <x v="0"/>
    <x v="0"/>
    <x v="0"/>
    <x v="0"/>
    <m/>
    <m/>
    <m/>
    <m/>
    <m/>
    <m/>
  </r>
  <r>
    <x v="0"/>
    <s v="Fristående"/>
    <x v="34"/>
    <m/>
    <s v="Elever"/>
    <x v="0"/>
    <x v="0"/>
    <x v="0"/>
    <x v="0"/>
    <x v="1"/>
    <x v="1"/>
    <x v="1"/>
    <x v="1"/>
    <x v="1"/>
    <x v="0"/>
    <x v="1"/>
    <x v="1"/>
    <x v="0"/>
    <x v="1"/>
    <x v="2"/>
    <x v="3"/>
    <x v="2"/>
    <x v="2"/>
    <x v="1"/>
    <x v="2"/>
    <x v="2"/>
    <x v="3"/>
    <x v="2"/>
    <x v="0"/>
    <x v="0"/>
    <x v="0"/>
    <x v="0"/>
    <m/>
    <m/>
    <m/>
    <m/>
    <m/>
    <m/>
  </r>
  <r>
    <x v="0"/>
    <s v="Fristående"/>
    <x v="34"/>
    <m/>
    <s v="Elever"/>
    <x v="0"/>
    <x v="1"/>
    <x v="1"/>
    <x v="1"/>
    <x v="1"/>
    <x v="1"/>
    <x v="0"/>
    <x v="1"/>
    <x v="2"/>
    <x v="0"/>
    <x v="1"/>
    <x v="3"/>
    <x v="0"/>
    <x v="0"/>
    <x v="3"/>
    <x v="2"/>
    <x v="1"/>
    <x v="0"/>
    <x v="2"/>
    <x v="1"/>
    <x v="0"/>
    <x v="1"/>
    <x v="0"/>
    <x v="0"/>
    <x v="0"/>
    <x v="0"/>
    <x v="0"/>
    <m/>
    <m/>
    <m/>
    <m/>
    <m/>
    <m/>
  </r>
  <r>
    <x v="0"/>
    <s v="Fristående"/>
    <x v="34"/>
    <m/>
    <s v="Elever"/>
    <x v="0"/>
    <x v="0"/>
    <x v="0"/>
    <x v="0"/>
    <x v="1"/>
    <x v="0"/>
    <x v="0"/>
    <x v="0"/>
    <x v="1"/>
    <x v="1"/>
    <x v="1"/>
    <x v="1"/>
    <x v="0"/>
    <x v="1"/>
    <x v="2"/>
    <x v="3"/>
    <x v="2"/>
    <x v="2"/>
    <x v="1"/>
    <x v="2"/>
    <x v="2"/>
    <x v="3"/>
    <x v="2"/>
    <x v="0"/>
    <x v="0"/>
    <x v="0"/>
    <x v="0"/>
    <m/>
    <m/>
    <m/>
    <m/>
    <m/>
    <m/>
  </r>
  <r>
    <x v="0"/>
    <s v="Fristående"/>
    <x v="34"/>
    <m/>
    <s v="Elever"/>
    <x v="0"/>
    <x v="0"/>
    <x v="0"/>
    <x v="0"/>
    <x v="1"/>
    <x v="1"/>
    <x v="0"/>
    <x v="0"/>
    <x v="2"/>
    <x v="0"/>
    <x v="1"/>
    <x v="1"/>
    <x v="0"/>
    <x v="0"/>
    <x v="0"/>
    <x v="2"/>
    <x v="1"/>
    <x v="0"/>
    <x v="0"/>
    <x v="1"/>
    <x v="1"/>
    <x v="1"/>
    <x v="0"/>
    <x v="0"/>
    <x v="0"/>
    <x v="0"/>
    <x v="0"/>
    <m/>
    <m/>
    <m/>
    <m/>
    <m/>
    <m/>
  </r>
  <r>
    <x v="0"/>
    <s v="Fristående"/>
    <x v="34"/>
    <m/>
    <s v="Elever"/>
    <x v="0"/>
    <x v="0"/>
    <x v="1"/>
    <x v="1"/>
    <x v="1"/>
    <x v="0"/>
    <x v="1"/>
    <x v="0"/>
    <x v="0"/>
    <x v="1"/>
    <x v="1"/>
    <x v="1"/>
    <x v="0"/>
    <x v="1"/>
    <x v="2"/>
    <x v="3"/>
    <x v="2"/>
    <x v="2"/>
    <x v="1"/>
    <x v="2"/>
    <x v="2"/>
    <x v="3"/>
    <x v="2"/>
    <x v="0"/>
    <x v="0"/>
    <x v="0"/>
    <x v="0"/>
    <m/>
    <m/>
    <m/>
    <m/>
    <m/>
    <m/>
  </r>
  <r>
    <x v="0"/>
    <s v="Fristående"/>
    <x v="34"/>
    <m/>
    <s v="Elever"/>
    <x v="0"/>
    <x v="0"/>
    <x v="0"/>
    <x v="1"/>
    <x v="0"/>
    <x v="0"/>
    <x v="0"/>
    <x v="0"/>
    <x v="1"/>
    <x v="1"/>
    <x v="1"/>
    <x v="1"/>
    <x v="0"/>
    <x v="0"/>
    <x v="1"/>
    <x v="0"/>
    <x v="0"/>
    <x v="0"/>
    <x v="2"/>
    <x v="0"/>
    <x v="3"/>
    <x v="0"/>
    <x v="1"/>
    <x v="0"/>
    <x v="0"/>
    <x v="0"/>
    <x v="0"/>
    <m/>
    <m/>
    <m/>
    <m/>
    <m/>
    <m/>
  </r>
  <r>
    <x v="0"/>
    <s v="Fristående"/>
    <x v="37"/>
    <m/>
    <s v="Elever"/>
    <x v="0"/>
    <x v="0"/>
    <x v="1"/>
    <x v="1"/>
    <x v="1"/>
    <x v="1"/>
    <x v="2"/>
    <x v="0"/>
    <x v="2"/>
    <x v="1"/>
    <x v="0"/>
    <x v="0"/>
    <x v="0"/>
    <x v="1"/>
    <x v="2"/>
    <x v="3"/>
    <x v="2"/>
    <x v="2"/>
    <x v="1"/>
    <x v="2"/>
    <x v="2"/>
    <x v="3"/>
    <x v="2"/>
    <x v="0"/>
    <x v="0"/>
    <x v="0"/>
    <x v="0"/>
    <m/>
    <m/>
    <m/>
    <m/>
    <m/>
    <m/>
  </r>
  <r>
    <x v="0"/>
    <s v="Fristående"/>
    <x v="34"/>
    <m/>
    <s v="Elever"/>
    <x v="0"/>
    <x v="1"/>
    <x v="0"/>
    <x v="0"/>
    <x v="1"/>
    <x v="1"/>
    <x v="0"/>
    <x v="2"/>
    <x v="2"/>
    <x v="0"/>
    <x v="1"/>
    <x v="3"/>
    <x v="0"/>
    <x v="0"/>
    <x v="0"/>
    <x v="2"/>
    <x v="0"/>
    <x v="1"/>
    <x v="2"/>
    <x v="1"/>
    <x v="0"/>
    <x v="1"/>
    <x v="0"/>
    <x v="0"/>
    <x v="0"/>
    <x v="0"/>
    <x v="0"/>
    <m/>
    <m/>
    <m/>
    <m/>
    <m/>
    <m/>
  </r>
  <r>
    <x v="0"/>
    <s v="Fristående"/>
    <x v="34"/>
    <m/>
    <s v="Elever"/>
    <x v="0"/>
    <x v="0"/>
    <x v="0"/>
    <x v="0"/>
    <x v="1"/>
    <x v="1"/>
    <x v="2"/>
    <x v="0"/>
    <x v="0"/>
    <x v="2"/>
    <x v="1"/>
    <x v="0"/>
    <x v="0"/>
    <x v="0"/>
    <x v="1"/>
    <x v="0"/>
    <x v="0"/>
    <x v="1"/>
    <x v="2"/>
    <x v="1"/>
    <x v="0"/>
    <x v="1"/>
    <x v="0"/>
    <x v="0"/>
    <x v="0"/>
    <x v="0"/>
    <x v="0"/>
    <m/>
    <m/>
    <m/>
    <m/>
    <m/>
    <m/>
  </r>
  <r>
    <x v="0"/>
    <s v="Fristående"/>
    <x v="34"/>
    <m/>
    <s v="Elever"/>
    <x v="0"/>
    <x v="1"/>
    <x v="2"/>
    <x v="0"/>
    <x v="1"/>
    <x v="1"/>
    <x v="1"/>
    <x v="0"/>
    <x v="2"/>
    <x v="1"/>
    <x v="1"/>
    <x v="1"/>
    <x v="0"/>
    <x v="0"/>
    <x v="3"/>
    <x v="2"/>
    <x v="1"/>
    <x v="1"/>
    <x v="0"/>
    <x v="1"/>
    <x v="0"/>
    <x v="1"/>
    <x v="0"/>
    <x v="0"/>
    <x v="0"/>
    <x v="0"/>
    <x v="0"/>
    <m/>
    <m/>
    <m/>
    <m/>
    <m/>
    <m/>
  </r>
  <r>
    <x v="0"/>
    <s v="Fristående"/>
    <x v="42"/>
    <m/>
    <s v="Elever"/>
    <x v="0"/>
    <x v="1"/>
    <x v="1"/>
    <x v="1"/>
    <x v="1"/>
    <x v="1"/>
    <x v="2"/>
    <x v="0"/>
    <x v="3"/>
    <x v="0"/>
    <x v="1"/>
    <x v="1"/>
    <x v="0"/>
    <x v="0"/>
    <x v="3"/>
    <x v="1"/>
    <x v="0"/>
    <x v="0"/>
    <x v="0"/>
    <x v="1"/>
    <x v="1"/>
    <x v="1"/>
    <x v="0"/>
    <x v="0"/>
    <x v="0"/>
    <x v="0"/>
    <x v="0"/>
    <m/>
    <m/>
    <m/>
    <m/>
    <m/>
    <m/>
  </r>
  <r>
    <x v="0"/>
    <s v="Fristående"/>
    <x v="42"/>
    <m/>
    <s v="Elever"/>
    <x v="0"/>
    <x v="1"/>
    <x v="0"/>
    <x v="0"/>
    <x v="1"/>
    <x v="1"/>
    <x v="0"/>
    <x v="1"/>
    <x v="1"/>
    <x v="2"/>
    <x v="1"/>
    <x v="1"/>
    <x v="0"/>
    <x v="0"/>
    <x v="1"/>
    <x v="0"/>
    <x v="0"/>
    <x v="1"/>
    <x v="0"/>
    <x v="1"/>
    <x v="1"/>
    <x v="2"/>
    <x v="0"/>
    <x v="0"/>
    <x v="0"/>
    <x v="0"/>
    <x v="0"/>
    <m/>
    <m/>
    <m/>
    <m/>
    <m/>
    <m/>
  </r>
  <r>
    <x v="0"/>
    <s v="Fristående"/>
    <x v="34"/>
    <m/>
    <s v="Elever"/>
    <x v="0"/>
    <x v="1"/>
    <x v="1"/>
    <x v="0"/>
    <x v="1"/>
    <x v="0"/>
    <x v="0"/>
    <x v="2"/>
    <x v="2"/>
    <x v="0"/>
    <x v="1"/>
    <x v="0"/>
    <x v="0"/>
    <x v="0"/>
    <x v="3"/>
    <x v="1"/>
    <x v="1"/>
    <x v="0"/>
    <x v="2"/>
    <x v="0"/>
    <x v="0"/>
    <x v="0"/>
    <x v="1"/>
    <x v="0"/>
    <x v="0"/>
    <x v="0"/>
    <x v="0"/>
    <m/>
    <m/>
    <m/>
    <m/>
    <m/>
    <m/>
  </r>
  <r>
    <x v="0"/>
    <s v="Fristående"/>
    <x v="34"/>
    <m/>
    <s v="Elever"/>
    <x v="0"/>
    <x v="1"/>
    <x v="0"/>
    <x v="0"/>
    <x v="1"/>
    <x v="1"/>
    <x v="0"/>
    <x v="1"/>
    <x v="1"/>
    <x v="0"/>
    <x v="1"/>
    <x v="1"/>
    <x v="0"/>
    <x v="0"/>
    <x v="1"/>
    <x v="2"/>
    <x v="1"/>
    <x v="0"/>
    <x v="0"/>
    <x v="1"/>
    <x v="0"/>
    <x v="2"/>
    <x v="1"/>
    <x v="0"/>
    <x v="0"/>
    <x v="0"/>
    <x v="0"/>
    <m/>
    <m/>
    <m/>
    <m/>
    <m/>
    <m/>
  </r>
  <r>
    <x v="0"/>
    <s v="Fristående"/>
    <x v="35"/>
    <m/>
    <s v="Elever"/>
    <x v="0"/>
    <x v="0"/>
    <x v="0"/>
    <x v="0"/>
    <x v="1"/>
    <x v="1"/>
    <x v="1"/>
    <x v="1"/>
    <x v="2"/>
    <x v="0"/>
    <x v="1"/>
    <x v="1"/>
    <x v="0"/>
    <x v="0"/>
    <x v="3"/>
    <x v="0"/>
    <x v="1"/>
    <x v="1"/>
    <x v="0"/>
    <x v="1"/>
    <x v="0"/>
    <x v="2"/>
    <x v="0"/>
    <x v="0"/>
    <x v="0"/>
    <x v="0"/>
    <x v="0"/>
    <m/>
    <m/>
    <m/>
    <m/>
    <m/>
    <m/>
  </r>
  <r>
    <x v="0"/>
    <s v="Fristående"/>
    <x v="35"/>
    <m/>
    <s v="Elever"/>
    <x v="0"/>
    <x v="1"/>
    <x v="0"/>
    <x v="0"/>
    <x v="1"/>
    <x v="1"/>
    <x v="1"/>
    <x v="1"/>
    <x v="2"/>
    <x v="0"/>
    <x v="1"/>
    <x v="1"/>
    <x v="0"/>
    <x v="0"/>
    <x v="1"/>
    <x v="0"/>
    <x v="1"/>
    <x v="1"/>
    <x v="0"/>
    <x v="1"/>
    <x v="0"/>
    <x v="2"/>
    <x v="0"/>
    <x v="0"/>
    <x v="0"/>
    <x v="0"/>
    <x v="0"/>
    <m/>
    <m/>
    <m/>
    <m/>
    <m/>
    <m/>
  </r>
  <r>
    <x v="0"/>
    <s v="Fristående"/>
    <x v="41"/>
    <m/>
    <s v="Elever"/>
    <x v="0"/>
    <x v="0"/>
    <x v="0"/>
    <x v="0"/>
    <x v="1"/>
    <x v="1"/>
    <x v="1"/>
    <x v="1"/>
    <x v="2"/>
    <x v="1"/>
    <x v="1"/>
    <x v="1"/>
    <x v="0"/>
    <x v="0"/>
    <x v="0"/>
    <x v="2"/>
    <x v="1"/>
    <x v="0"/>
    <x v="0"/>
    <x v="1"/>
    <x v="0"/>
    <x v="0"/>
    <x v="0"/>
    <x v="0"/>
    <x v="0"/>
    <x v="0"/>
    <x v="0"/>
    <m/>
    <m/>
    <m/>
    <m/>
    <m/>
    <m/>
  </r>
  <r>
    <x v="0"/>
    <s v="Fristående"/>
    <x v="34"/>
    <m/>
    <s v="Elever"/>
    <x v="0"/>
    <x v="1"/>
    <x v="1"/>
    <x v="0"/>
    <x v="1"/>
    <x v="1"/>
    <x v="1"/>
    <x v="1"/>
    <x v="1"/>
    <x v="0"/>
    <x v="1"/>
    <x v="0"/>
    <x v="0"/>
    <x v="1"/>
    <x v="2"/>
    <x v="3"/>
    <x v="2"/>
    <x v="2"/>
    <x v="1"/>
    <x v="2"/>
    <x v="2"/>
    <x v="3"/>
    <x v="2"/>
    <x v="0"/>
    <x v="0"/>
    <x v="0"/>
    <x v="0"/>
    <m/>
    <m/>
    <m/>
    <m/>
    <m/>
    <m/>
  </r>
  <r>
    <x v="0"/>
    <s v="Fristående"/>
    <x v="34"/>
    <m/>
    <s v="Elever"/>
    <x v="0"/>
    <x v="1"/>
    <x v="0"/>
    <x v="0"/>
    <x v="1"/>
    <x v="1"/>
    <x v="1"/>
    <x v="2"/>
    <x v="2"/>
    <x v="0"/>
    <x v="1"/>
    <x v="1"/>
    <x v="0"/>
    <x v="1"/>
    <x v="2"/>
    <x v="3"/>
    <x v="2"/>
    <x v="2"/>
    <x v="1"/>
    <x v="2"/>
    <x v="2"/>
    <x v="3"/>
    <x v="2"/>
    <x v="0"/>
    <x v="0"/>
    <x v="0"/>
    <x v="0"/>
    <m/>
    <m/>
    <m/>
    <m/>
    <m/>
    <m/>
  </r>
  <r>
    <x v="0"/>
    <s v="Fristående"/>
    <x v="37"/>
    <m/>
    <s v="Elever"/>
    <x v="0"/>
    <x v="1"/>
    <x v="0"/>
    <x v="0"/>
    <x v="1"/>
    <x v="1"/>
    <x v="0"/>
    <x v="1"/>
    <x v="2"/>
    <x v="0"/>
    <x v="1"/>
    <x v="0"/>
    <x v="0"/>
    <x v="0"/>
    <x v="1"/>
    <x v="1"/>
    <x v="1"/>
    <x v="0"/>
    <x v="0"/>
    <x v="1"/>
    <x v="1"/>
    <x v="2"/>
    <x v="0"/>
    <x v="0"/>
    <x v="0"/>
    <x v="0"/>
    <x v="0"/>
    <m/>
    <m/>
    <m/>
    <m/>
    <m/>
    <m/>
  </r>
  <r>
    <x v="0"/>
    <s v="Fristående"/>
    <x v="36"/>
    <m/>
    <s v="Elever"/>
    <x v="0"/>
    <x v="0"/>
    <x v="0"/>
    <x v="1"/>
    <x v="1"/>
    <x v="1"/>
    <x v="0"/>
    <x v="0"/>
    <x v="3"/>
    <x v="0"/>
    <x v="0"/>
    <x v="3"/>
    <x v="0"/>
    <x v="0"/>
    <x v="1"/>
    <x v="2"/>
    <x v="0"/>
    <x v="0"/>
    <x v="0"/>
    <x v="1"/>
    <x v="0"/>
    <x v="1"/>
    <x v="0"/>
    <x v="0"/>
    <x v="0"/>
    <x v="0"/>
    <x v="0"/>
    <m/>
    <m/>
    <m/>
    <m/>
    <m/>
    <m/>
  </r>
  <r>
    <x v="0"/>
    <s v="Fristående"/>
    <x v="44"/>
    <m/>
    <s v="Elever"/>
    <x v="0"/>
    <x v="2"/>
    <x v="0"/>
    <x v="0"/>
    <x v="1"/>
    <x v="0"/>
    <x v="0"/>
    <x v="0"/>
    <x v="2"/>
    <x v="3"/>
    <x v="0"/>
    <x v="3"/>
    <x v="0"/>
    <x v="1"/>
    <x v="2"/>
    <x v="3"/>
    <x v="2"/>
    <x v="2"/>
    <x v="1"/>
    <x v="2"/>
    <x v="2"/>
    <x v="3"/>
    <x v="2"/>
    <x v="0"/>
    <x v="0"/>
    <x v="0"/>
    <x v="0"/>
    <m/>
    <m/>
    <m/>
    <m/>
    <m/>
    <m/>
  </r>
  <r>
    <x v="0"/>
    <s v="Fristående"/>
    <x v="44"/>
    <m/>
    <s v="Elever"/>
    <x v="0"/>
    <x v="2"/>
    <x v="1"/>
    <x v="0"/>
    <x v="1"/>
    <x v="1"/>
    <x v="1"/>
    <x v="1"/>
    <x v="3"/>
    <x v="3"/>
    <x v="2"/>
    <x v="3"/>
    <x v="0"/>
    <x v="1"/>
    <x v="2"/>
    <x v="3"/>
    <x v="2"/>
    <x v="2"/>
    <x v="1"/>
    <x v="2"/>
    <x v="2"/>
    <x v="3"/>
    <x v="2"/>
    <x v="0"/>
    <x v="0"/>
    <x v="0"/>
    <x v="0"/>
    <m/>
    <m/>
    <m/>
    <m/>
    <m/>
    <m/>
  </r>
  <r>
    <x v="0"/>
    <s v="Fristående"/>
    <x v="44"/>
    <m/>
    <s v="Elever"/>
    <x v="0"/>
    <x v="2"/>
    <x v="0"/>
    <x v="1"/>
    <x v="1"/>
    <x v="1"/>
    <x v="0"/>
    <x v="1"/>
    <x v="2"/>
    <x v="1"/>
    <x v="1"/>
    <x v="1"/>
    <x v="0"/>
    <x v="1"/>
    <x v="2"/>
    <x v="3"/>
    <x v="2"/>
    <x v="2"/>
    <x v="1"/>
    <x v="2"/>
    <x v="2"/>
    <x v="3"/>
    <x v="2"/>
    <x v="0"/>
    <x v="0"/>
    <x v="0"/>
    <x v="0"/>
    <m/>
    <m/>
    <m/>
    <m/>
    <m/>
    <m/>
  </r>
  <r>
    <x v="0"/>
    <s v="Fristående"/>
    <x v="44"/>
    <m/>
    <s v="Elever"/>
    <x v="0"/>
    <x v="0"/>
    <x v="0"/>
    <x v="2"/>
    <x v="1"/>
    <x v="2"/>
    <x v="2"/>
    <x v="1"/>
    <x v="2"/>
    <x v="0"/>
    <x v="2"/>
    <x v="0"/>
    <x v="0"/>
    <x v="1"/>
    <x v="2"/>
    <x v="3"/>
    <x v="2"/>
    <x v="2"/>
    <x v="1"/>
    <x v="2"/>
    <x v="2"/>
    <x v="3"/>
    <x v="2"/>
    <x v="0"/>
    <x v="0"/>
    <x v="0"/>
    <x v="0"/>
    <m/>
    <m/>
    <m/>
    <m/>
    <m/>
    <m/>
  </r>
  <r>
    <x v="0"/>
    <s v="Fristående"/>
    <x v="44"/>
    <m/>
    <s v="Elever"/>
    <x v="0"/>
    <x v="1"/>
    <x v="0"/>
    <x v="0"/>
    <x v="1"/>
    <x v="1"/>
    <x v="1"/>
    <x v="1"/>
    <x v="2"/>
    <x v="0"/>
    <x v="1"/>
    <x v="1"/>
    <x v="0"/>
    <x v="1"/>
    <x v="2"/>
    <x v="3"/>
    <x v="2"/>
    <x v="2"/>
    <x v="1"/>
    <x v="2"/>
    <x v="2"/>
    <x v="3"/>
    <x v="2"/>
    <x v="0"/>
    <x v="0"/>
    <x v="0"/>
    <x v="0"/>
    <m/>
    <m/>
    <m/>
    <m/>
    <m/>
    <m/>
  </r>
  <r>
    <x v="0"/>
    <s v="Fristående"/>
    <x v="44"/>
    <m/>
    <s v="Elever"/>
    <x v="0"/>
    <x v="2"/>
    <x v="0"/>
    <x v="0"/>
    <x v="1"/>
    <x v="2"/>
    <x v="2"/>
    <x v="1"/>
    <x v="1"/>
    <x v="1"/>
    <x v="2"/>
    <x v="0"/>
    <x v="0"/>
    <x v="1"/>
    <x v="2"/>
    <x v="3"/>
    <x v="2"/>
    <x v="2"/>
    <x v="1"/>
    <x v="2"/>
    <x v="2"/>
    <x v="3"/>
    <x v="2"/>
    <x v="0"/>
    <x v="0"/>
    <x v="0"/>
    <x v="0"/>
    <m/>
    <m/>
    <m/>
    <m/>
    <m/>
    <m/>
  </r>
  <r>
    <x v="0"/>
    <s v="Fristående"/>
    <x v="44"/>
    <m/>
    <s v="Elever"/>
    <x v="0"/>
    <x v="0"/>
    <x v="0"/>
    <x v="2"/>
    <x v="1"/>
    <x v="1"/>
    <x v="0"/>
    <x v="1"/>
    <x v="1"/>
    <x v="0"/>
    <x v="2"/>
    <x v="0"/>
    <x v="0"/>
    <x v="1"/>
    <x v="2"/>
    <x v="3"/>
    <x v="2"/>
    <x v="2"/>
    <x v="1"/>
    <x v="2"/>
    <x v="2"/>
    <x v="3"/>
    <x v="2"/>
    <x v="0"/>
    <x v="0"/>
    <x v="0"/>
    <x v="0"/>
    <m/>
    <m/>
    <m/>
    <m/>
    <m/>
    <m/>
  </r>
  <r>
    <x v="0"/>
    <s v="Fristående"/>
    <x v="44"/>
    <m/>
    <s v="Elever"/>
    <x v="0"/>
    <x v="2"/>
    <x v="1"/>
    <x v="0"/>
    <x v="0"/>
    <x v="0"/>
    <x v="2"/>
    <x v="2"/>
    <x v="3"/>
    <x v="0"/>
    <x v="0"/>
    <x v="2"/>
    <x v="0"/>
    <x v="1"/>
    <x v="2"/>
    <x v="3"/>
    <x v="2"/>
    <x v="2"/>
    <x v="1"/>
    <x v="2"/>
    <x v="2"/>
    <x v="3"/>
    <x v="2"/>
    <x v="0"/>
    <x v="0"/>
    <x v="0"/>
    <x v="0"/>
    <m/>
    <m/>
    <m/>
    <m/>
    <m/>
    <m/>
  </r>
  <r>
    <x v="0"/>
    <s v="Fristående"/>
    <x v="44"/>
    <m/>
    <s v="Elever"/>
    <x v="0"/>
    <x v="2"/>
    <x v="0"/>
    <x v="1"/>
    <x v="1"/>
    <x v="1"/>
    <x v="0"/>
    <x v="1"/>
    <x v="1"/>
    <x v="1"/>
    <x v="0"/>
    <x v="1"/>
    <x v="0"/>
    <x v="1"/>
    <x v="2"/>
    <x v="3"/>
    <x v="2"/>
    <x v="2"/>
    <x v="1"/>
    <x v="2"/>
    <x v="2"/>
    <x v="3"/>
    <x v="2"/>
    <x v="0"/>
    <x v="0"/>
    <x v="0"/>
    <x v="0"/>
    <m/>
    <m/>
    <m/>
    <m/>
    <m/>
    <m/>
  </r>
  <r>
    <x v="0"/>
    <s v="Fristående"/>
    <x v="44"/>
    <m/>
    <s v="Elever"/>
    <x v="0"/>
    <x v="1"/>
    <x v="0"/>
    <x v="0"/>
    <x v="1"/>
    <x v="1"/>
    <x v="1"/>
    <x v="1"/>
    <x v="2"/>
    <x v="0"/>
    <x v="1"/>
    <x v="1"/>
    <x v="0"/>
    <x v="1"/>
    <x v="2"/>
    <x v="3"/>
    <x v="2"/>
    <x v="2"/>
    <x v="1"/>
    <x v="2"/>
    <x v="2"/>
    <x v="3"/>
    <x v="2"/>
    <x v="0"/>
    <x v="0"/>
    <x v="0"/>
    <x v="0"/>
    <m/>
    <m/>
    <m/>
    <m/>
    <m/>
    <m/>
  </r>
  <r>
    <x v="0"/>
    <s v="Fristående"/>
    <x v="44"/>
    <m/>
    <s v="Elever"/>
    <x v="0"/>
    <x v="2"/>
    <x v="0"/>
    <x v="3"/>
    <x v="3"/>
    <x v="0"/>
    <x v="3"/>
    <x v="2"/>
    <x v="1"/>
    <x v="1"/>
    <x v="0"/>
    <x v="2"/>
    <x v="0"/>
    <x v="1"/>
    <x v="2"/>
    <x v="3"/>
    <x v="2"/>
    <x v="2"/>
    <x v="1"/>
    <x v="2"/>
    <x v="2"/>
    <x v="3"/>
    <x v="2"/>
    <x v="0"/>
    <x v="0"/>
    <x v="0"/>
    <x v="0"/>
    <m/>
    <m/>
    <m/>
    <m/>
    <m/>
    <m/>
  </r>
  <r>
    <x v="0"/>
    <s v="Fristående"/>
    <x v="44"/>
    <m/>
    <s v="Elever"/>
    <x v="0"/>
    <x v="2"/>
    <x v="0"/>
    <x v="0"/>
    <x v="0"/>
    <x v="1"/>
    <x v="2"/>
    <x v="1"/>
    <x v="1"/>
    <x v="1"/>
    <x v="2"/>
    <x v="2"/>
    <x v="0"/>
    <x v="0"/>
    <x v="0"/>
    <x v="1"/>
    <x v="1"/>
    <x v="0"/>
    <x v="3"/>
    <x v="1"/>
    <x v="0"/>
    <x v="0"/>
    <x v="0"/>
    <x v="0"/>
    <x v="0"/>
    <x v="0"/>
    <x v="0"/>
    <m/>
    <m/>
    <m/>
    <m/>
    <m/>
    <m/>
  </r>
  <r>
    <x v="0"/>
    <s v="Fristående"/>
    <x v="44"/>
    <m/>
    <s v="Elever"/>
    <x v="0"/>
    <x v="2"/>
    <x v="2"/>
    <x v="2"/>
    <x v="3"/>
    <x v="2"/>
    <x v="2"/>
    <x v="2"/>
    <x v="0"/>
    <x v="2"/>
    <x v="3"/>
    <x v="2"/>
    <x v="0"/>
    <x v="0"/>
    <x v="3"/>
    <x v="0"/>
    <x v="3"/>
    <x v="3"/>
    <x v="3"/>
    <x v="3"/>
    <x v="3"/>
    <x v="0"/>
    <x v="3"/>
    <x v="0"/>
    <x v="0"/>
    <x v="0"/>
    <x v="0"/>
    <m/>
    <m/>
    <m/>
    <m/>
    <m/>
    <m/>
  </r>
  <r>
    <x v="0"/>
    <s v="Fristående"/>
    <x v="44"/>
    <m/>
    <s v="Elever"/>
    <x v="0"/>
    <x v="2"/>
    <x v="1"/>
    <x v="0"/>
    <x v="0"/>
    <x v="0"/>
    <x v="2"/>
    <x v="2"/>
    <x v="3"/>
    <x v="0"/>
    <x v="0"/>
    <x v="0"/>
    <x v="0"/>
    <x v="0"/>
    <x v="3"/>
    <x v="1"/>
    <x v="0"/>
    <x v="3"/>
    <x v="0"/>
    <x v="0"/>
    <x v="2"/>
    <x v="0"/>
    <x v="0"/>
    <x v="0"/>
    <x v="0"/>
    <x v="0"/>
    <x v="0"/>
    <m/>
    <m/>
    <m/>
    <m/>
    <m/>
    <m/>
  </r>
  <r>
    <x v="0"/>
    <s v="Fristående"/>
    <x v="44"/>
    <m/>
    <s v="Elever"/>
    <x v="0"/>
    <x v="0"/>
    <x v="0"/>
    <x v="0"/>
    <x v="1"/>
    <x v="1"/>
    <x v="1"/>
    <x v="1"/>
    <x v="1"/>
    <x v="0"/>
    <x v="1"/>
    <x v="0"/>
    <x v="0"/>
    <x v="0"/>
    <x v="0"/>
    <x v="0"/>
    <x v="1"/>
    <x v="1"/>
    <x v="3"/>
    <x v="1"/>
    <x v="0"/>
    <x v="2"/>
    <x v="0"/>
    <x v="0"/>
    <x v="0"/>
    <x v="0"/>
    <x v="0"/>
    <m/>
    <m/>
    <m/>
    <m/>
    <m/>
    <m/>
  </r>
  <r>
    <x v="0"/>
    <s v="Fristående"/>
    <x v="44"/>
    <m/>
    <s v="Elever"/>
    <x v="0"/>
    <x v="1"/>
    <x v="0"/>
    <x v="0"/>
    <x v="1"/>
    <x v="1"/>
    <x v="1"/>
    <x v="1"/>
    <x v="2"/>
    <x v="3"/>
    <x v="2"/>
    <x v="1"/>
    <x v="0"/>
    <x v="0"/>
    <x v="0"/>
    <x v="0"/>
    <x v="1"/>
    <x v="1"/>
    <x v="2"/>
    <x v="1"/>
    <x v="0"/>
    <x v="2"/>
    <x v="1"/>
    <x v="0"/>
    <x v="0"/>
    <x v="0"/>
    <x v="0"/>
    <m/>
    <m/>
    <m/>
    <m/>
    <m/>
    <m/>
  </r>
  <r>
    <x v="0"/>
    <s v="Fristående"/>
    <x v="44"/>
    <m/>
    <s v="Elever"/>
    <x v="0"/>
    <x v="2"/>
    <x v="0"/>
    <x v="0"/>
    <x v="1"/>
    <x v="1"/>
    <x v="1"/>
    <x v="2"/>
    <x v="0"/>
    <x v="2"/>
    <x v="3"/>
    <x v="1"/>
    <x v="0"/>
    <x v="0"/>
    <x v="0"/>
    <x v="0"/>
    <x v="1"/>
    <x v="0"/>
    <x v="3"/>
    <x v="1"/>
    <x v="0"/>
    <x v="2"/>
    <x v="0"/>
    <x v="0"/>
    <x v="0"/>
    <x v="0"/>
    <x v="0"/>
    <m/>
    <m/>
    <m/>
    <m/>
    <m/>
    <m/>
  </r>
  <r>
    <x v="0"/>
    <s v="Fristående"/>
    <x v="44"/>
    <m/>
    <s v="Elever"/>
    <x v="0"/>
    <x v="0"/>
    <x v="0"/>
    <x v="0"/>
    <x v="1"/>
    <x v="1"/>
    <x v="0"/>
    <x v="1"/>
    <x v="2"/>
    <x v="1"/>
    <x v="1"/>
    <x v="0"/>
    <x v="0"/>
    <x v="0"/>
    <x v="1"/>
    <x v="0"/>
    <x v="1"/>
    <x v="1"/>
    <x v="0"/>
    <x v="1"/>
    <x v="0"/>
    <x v="1"/>
    <x v="0"/>
    <x v="0"/>
    <x v="0"/>
    <x v="0"/>
    <x v="0"/>
    <m/>
    <m/>
    <m/>
    <m/>
    <m/>
    <m/>
  </r>
  <r>
    <x v="0"/>
    <s v="Fristående"/>
    <x v="44"/>
    <m/>
    <s v="Elever"/>
    <x v="0"/>
    <x v="2"/>
    <x v="0"/>
    <x v="0"/>
    <x v="1"/>
    <x v="0"/>
    <x v="1"/>
    <x v="2"/>
    <x v="2"/>
    <x v="1"/>
    <x v="2"/>
    <x v="1"/>
    <x v="0"/>
    <x v="0"/>
    <x v="0"/>
    <x v="2"/>
    <x v="1"/>
    <x v="0"/>
    <x v="0"/>
    <x v="1"/>
    <x v="0"/>
    <x v="1"/>
    <x v="0"/>
    <x v="0"/>
    <x v="0"/>
    <x v="0"/>
    <x v="0"/>
    <m/>
    <m/>
    <m/>
    <m/>
    <m/>
    <m/>
  </r>
  <r>
    <x v="0"/>
    <s v="Fristående"/>
    <x v="44"/>
    <m/>
    <s v="Elever"/>
    <x v="0"/>
    <x v="2"/>
    <x v="0"/>
    <x v="0"/>
    <x v="1"/>
    <x v="0"/>
    <x v="1"/>
    <x v="1"/>
    <x v="1"/>
    <x v="2"/>
    <x v="2"/>
    <x v="1"/>
    <x v="0"/>
    <x v="0"/>
    <x v="0"/>
    <x v="0"/>
    <x v="1"/>
    <x v="0"/>
    <x v="3"/>
    <x v="1"/>
    <x v="0"/>
    <x v="2"/>
    <x v="0"/>
    <x v="0"/>
    <x v="0"/>
    <x v="0"/>
    <x v="0"/>
    <m/>
    <m/>
    <m/>
    <m/>
    <m/>
    <m/>
  </r>
  <r>
    <x v="0"/>
    <s v="Fristående"/>
    <x v="44"/>
    <m/>
    <s v="Elever"/>
    <x v="0"/>
    <x v="2"/>
    <x v="0"/>
    <x v="1"/>
    <x v="2"/>
    <x v="0"/>
    <x v="1"/>
    <x v="3"/>
    <x v="3"/>
    <x v="0"/>
    <x v="2"/>
    <x v="1"/>
    <x v="0"/>
    <x v="0"/>
    <x v="3"/>
    <x v="0"/>
    <x v="0"/>
    <x v="3"/>
    <x v="3"/>
    <x v="3"/>
    <x v="0"/>
    <x v="0"/>
    <x v="3"/>
    <x v="0"/>
    <x v="0"/>
    <x v="0"/>
    <x v="0"/>
    <m/>
    <m/>
    <m/>
    <m/>
    <m/>
    <m/>
  </r>
  <r>
    <x v="0"/>
    <s v="Fristående"/>
    <x v="44"/>
    <m/>
    <s v="Elever"/>
    <x v="0"/>
    <x v="2"/>
    <x v="0"/>
    <x v="1"/>
    <x v="1"/>
    <x v="1"/>
    <x v="2"/>
    <x v="0"/>
    <x v="1"/>
    <x v="1"/>
    <x v="3"/>
    <x v="1"/>
    <x v="0"/>
    <x v="0"/>
    <x v="3"/>
    <x v="0"/>
    <x v="0"/>
    <x v="3"/>
    <x v="3"/>
    <x v="3"/>
    <x v="0"/>
    <x v="0"/>
    <x v="3"/>
    <x v="0"/>
    <x v="0"/>
    <x v="0"/>
    <x v="0"/>
    <m/>
    <m/>
    <m/>
    <m/>
    <m/>
    <m/>
  </r>
  <r>
    <x v="0"/>
    <s v="Fristående"/>
    <x v="44"/>
    <m/>
    <s v="Elever"/>
    <x v="0"/>
    <x v="1"/>
    <x v="0"/>
    <x v="0"/>
    <x v="1"/>
    <x v="1"/>
    <x v="0"/>
    <x v="1"/>
    <x v="2"/>
    <x v="0"/>
    <x v="3"/>
    <x v="1"/>
    <x v="0"/>
    <x v="0"/>
    <x v="3"/>
    <x v="0"/>
    <x v="2"/>
    <x v="1"/>
    <x v="2"/>
    <x v="1"/>
    <x v="1"/>
    <x v="1"/>
    <x v="0"/>
    <x v="0"/>
    <x v="0"/>
    <x v="0"/>
    <x v="0"/>
    <m/>
    <m/>
    <m/>
    <m/>
    <m/>
    <m/>
  </r>
  <r>
    <x v="0"/>
    <s v="Fristående"/>
    <x v="44"/>
    <m/>
    <s v="Elever"/>
    <x v="0"/>
    <x v="0"/>
    <x v="0"/>
    <x v="0"/>
    <x v="1"/>
    <x v="2"/>
    <x v="1"/>
    <x v="1"/>
    <x v="2"/>
    <x v="0"/>
    <x v="3"/>
    <x v="1"/>
    <x v="0"/>
    <x v="0"/>
    <x v="0"/>
    <x v="0"/>
    <x v="1"/>
    <x v="1"/>
    <x v="3"/>
    <x v="3"/>
    <x v="0"/>
    <x v="2"/>
    <x v="0"/>
    <x v="0"/>
    <x v="0"/>
    <x v="0"/>
    <x v="0"/>
    <m/>
    <m/>
    <m/>
    <m/>
    <m/>
    <m/>
  </r>
  <r>
    <x v="0"/>
    <s v="Fristående"/>
    <x v="44"/>
    <m/>
    <s v="Elever"/>
    <x v="0"/>
    <x v="0"/>
    <x v="0"/>
    <x v="0"/>
    <x v="1"/>
    <x v="0"/>
    <x v="0"/>
    <x v="0"/>
    <x v="2"/>
    <x v="3"/>
    <x v="0"/>
    <x v="3"/>
    <x v="0"/>
    <x v="0"/>
    <x v="1"/>
    <x v="2"/>
    <x v="1"/>
    <x v="0"/>
    <x v="0"/>
    <x v="3"/>
    <x v="0"/>
    <x v="3"/>
    <x v="1"/>
    <x v="0"/>
    <x v="0"/>
    <x v="0"/>
    <x v="0"/>
    <m/>
    <m/>
    <m/>
    <m/>
    <m/>
    <m/>
  </r>
  <r>
    <x v="0"/>
    <s v="Fristående"/>
    <x v="44"/>
    <m/>
    <s v="Elever"/>
    <x v="0"/>
    <x v="2"/>
    <x v="0"/>
    <x v="0"/>
    <x v="1"/>
    <x v="1"/>
    <x v="1"/>
    <x v="1"/>
    <x v="2"/>
    <x v="0"/>
    <x v="1"/>
    <x v="1"/>
    <x v="0"/>
    <x v="1"/>
    <x v="2"/>
    <x v="3"/>
    <x v="2"/>
    <x v="2"/>
    <x v="1"/>
    <x v="2"/>
    <x v="2"/>
    <x v="3"/>
    <x v="2"/>
    <x v="0"/>
    <x v="0"/>
    <x v="0"/>
    <x v="0"/>
    <m/>
    <m/>
    <m/>
    <m/>
    <m/>
    <m/>
  </r>
  <r>
    <x v="0"/>
    <s v="Fristående"/>
    <x v="43"/>
    <m/>
    <s v="Elever"/>
    <x v="0"/>
    <x v="1"/>
    <x v="0"/>
    <x v="0"/>
    <x v="1"/>
    <x v="1"/>
    <x v="1"/>
    <x v="0"/>
    <x v="3"/>
    <x v="1"/>
    <x v="0"/>
    <x v="0"/>
    <x v="0"/>
    <x v="1"/>
    <x v="2"/>
    <x v="3"/>
    <x v="2"/>
    <x v="2"/>
    <x v="1"/>
    <x v="2"/>
    <x v="2"/>
    <x v="3"/>
    <x v="2"/>
    <x v="0"/>
    <x v="0"/>
    <x v="0"/>
    <x v="0"/>
    <m/>
    <m/>
    <m/>
    <m/>
    <m/>
    <m/>
  </r>
  <r>
    <x v="0"/>
    <s v="Fristående"/>
    <x v="43"/>
    <m/>
    <s v="Elever"/>
    <x v="0"/>
    <x v="1"/>
    <x v="0"/>
    <x v="0"/>
    <x v="1"/>
    <x v="1"/>
    <x v="1"/>
    <x v="1"/>
    <x v="2"/>
    <x v="0"/>
    <x v="2"/>
    <x v="1"/>
    <x v="0"/>
    <x v="1"/>
    <x v="2"/>
    <x v="3"/>
    <x v="2"/>
    <x v="2"/>
    <x v="1"/>
    <x v="2"/>
    <x v="2"/>
    <x v="3"/>
    <x v="2"/>
    <x v="0"/>
    <x v="0"/>
    <x v="0"/>
    <x v="0"/>
    <m/>
    <m/>
    <m/>
    <m/>
    <m/>
    <m/>
  </r>
  <r>
    <x v="0"/>
    <s v="Fristående"/>
    <x v="43"/>
    <m/>
    <s v="Elever"/>
    <x v="0"/>
    <x v="2"/>
    <x v="0"/>
    <x v="0"/>
    <x v="0"/>
    <x v="1"/>
    <x v="1"/>
    <x v="1"/>
    <x v="2"/>
    <x v="0"/>
    <x v="1"/>
    <x v="1"/>
    <x v="0"/>
    <x v="1"/>
    <x v="2"/>
    <x v="3"/>
    <x v="2"/>
    <x v="2"/>
    <x v="1"/>
    <x v="2"/>
    <x v="2"/>
    <x v="3"/>
    <x v="2"/>
    <x v="0"/>
    <x v="0"/>
    <x v="0"/>
    <x v="0"/>
    <m/>
    <m/>
    <m/>
    <m/>
    <m/>
    <m/>
  </r>
  <r>
    <x v="0"/>
    <s v="Fristående"/>
    <x v="43"/>
    <m/>
    <s v="Elever"/>
    <x v="0"/>
    <x v="1"/>
    <x v="0"/>
    <x v="0"/>
    <x v="1"/>
    <x v="1"/>
    <x v="2"/>
    <x v="1"/>
    <x v="2"/>
    <x v="0"/>
    <x v="1"/>
    <x v="3"/>
    <x v="0"/>
    <x v="0"/>
    <x v="0"/>
    <x v="2"/>
    <x v="1"/>
    <x v="1"/>
    <x v="3"/>
    <x v="1"/>
    <x v="0"/>
    <x v="2"/>
    <x v="0"/>
    <x v="0"/>
    <x v="0"/>
    <x v="0"/>
    <x v="0"/>
    <m/>
    <m/>
    <m/>
    <m/>
    <m/>
    <m/>
  </r>
  <r>
    <x v="0"/>
    <s v="Fristående"/>
    <x v="43"/>
    <m/>
    <s v="Elever"/>
    <x v="0"/>
    <x v="1"/>
    <x v="1"/>
    <x v="0"/>
    <x v="1"/>
    <x v="1"/>
    <x v="1"/>
    <x v="0"/>
    <x v="2"/>
    <x v="0"/>
    <x v="2"/>
    <x v="0"/>
    <x v="0"/>
    <x v="0"/>
    <x v="1"/>
    <x v="1"/>
    <x v="1"/>
    <x v="1"/>
    <x v="2"/>
    <x v="1"/>
    <x v="1"/>
    <x v="1"/>
    <x v="0"/>
    <x v="0"/>
    <x v="0"/>
    <x v="0"/>
    <x v="0"/>
    <m/>
    <m/>
    <m/>
    <m/>
    <m/>
    <m/>
  </r>
  <r>
    <x v="0"/>
    <s v="Fristående"/>
    <x v="43"/>
    <m/>
    <s v="Elever"/>
    <x v="0"/>
    <x v="1"/>
    <x v="0"/>
    <x v="0"/>
    <x v="1"/>
    <x v="1"/>
    <x v="1"/>
    <x v="1"/>
    <x v="2"/>
    <x v="0"/>
    <x v="0"/>
    <x v="1"/>
    <x v="0"/>
    <x v="1"/>
    <x v="2"/>
    <x v="3"/>
    <x v="2"/>
    <x v="2"/>
    <x v="1"/>
    <x v="2"/>
    <x v="2"/>
    <x v="3"/>
    <x v="2"/>
    <x v="0"/>
    <x v="0"/>
    <x v="0"/>
    <x v="0"/>
    <m/>
    <m/>
    <m/>
    <m/>
    <m/>
    <m/>
  </r>
  <r>
    <x v="0"/>
    <s v="Fristående"/>
    <x v="43"/>
    <m/>
    <s v="Elever"/>
    <x v="0"/>
    <x v="1"/>
    <x v="0"/>
    <x v="1"/>
    <x v="1"/>
    <x v="1"/>
    <x v="1"/>
    <x v="2"/>
    <x v="0"/>
    <x v="1"/>
    <x v="0"/>
    <x v="1"/>
    <x v="0"/>
    <x v="0"/>
    <x v="3"/>
    <x v="0"/>
    <x v="0"/>
    <x v="1"/>
    <x v="0"/>
    <x v="0"/>
    <x v="1"/>
    <x v="2"/>
    <x v="0"/>
    <x v="0"/>
    <x v="0"/>
    <x v="0"/>
    <x v="0"/>
    <m/>
    <m/>
    <m/>
    <m/>
    <m/>
    <m/>
  </r>
  <r>
    <x v="0"/>
    <s v="Fristående"/>
    <x v="43"/>
    <m/>
    <s v="Elever"/>
    <x v="0"/>
    <x v="0"/>
    <x v="0"/>
    <x v="1"/>
    <x v="0"/>
    <x v="0"/>
    <x v="0"/>
    <x v="2"/>
    <x v="2"/>
    <x v="1"/>
    <x v="0"/>
    <x v="1"/>
    <x v="0"/>
    <x v="0"/>
    <x v="1"/>
    <x v="0"/>
    <x v="0"/>
    <x v="0"/>
    <x v="2"/>
    <x v="0"/>
    <x v="0"/>
    <x v="0"/>
    <x v="0"/>
    <x v="0"/>
    <x v="0"/>
    <x v="0"/>
    <x v="0"/>
    <m/>
    <m/>
    <m/>
    <m/>
    <m/>
    <m/>
  </r>
  <r>
    <x v="0"/>
    <s v="Fristående"/>
    <x v="43"/>
    <m/>
    <s v="Elever"/>
    <x v="0"/>
    <x v="1"/>
    <x v="0"/>
    <x v="0"/>
    <x v="1"/>
    <x v="0"/>
    <x v="0"/>
    <x v="0"/>
    <x v="1"/>
    <x v="0"/>
    <x v="3"/>
    <x v="0"/>
    <x v="0"/>
    <x v="0"/>
    <x v="3"/>
    <x v="0"/>
    <x v="1"/>
    <x v="3"/>
    <x v="0"/>
    <x v="1"/>
    <x v="0"/>
    <x v="1"/>
    <x v="0"/>
    <x v="0"/>
    <x v="0"/>
    <x v="0"/>
    <x v="0"/>
    <m/>
    <m/>
    <m/>
    <m/>
    <m/>
    <m/>
  </r>
  <r>
    <x v="0"/>
    <s v="Fristående"/>
    <x v="43"/>
    <m/>
    <s v="Elever"/>
    <x v="0"/>
    <x v="1"/>
    <x v="0"/>
    <x v="0"/>
    <x v="1"/>
    <x v="1"/>
    <x v="1"/>
    <x v="1"/>
    <x v="2"/>
    <x v="0"/>
    <x v="1"/>
    <x v="1"/>
    <x v="0"/>
    <x v="0"/>
    <x v="1"/>
    <x v="0"/>
    <x v="0"/>
    <x v="1"/>
    <x v="2"/>
    <x v="0"/>
    <x v="1"/>
    <x v="1"/>
    <x v="0"/>
    <x v="0"/>
    <x v="0"/>
    <x v="0"/>
    <x v="0"/>
    <m/>
    <m/>
    <m/>
    <m/>
    <m/>
    <m/>
  </r>
  <r>
    <x v="0"/>
    <s v="Fristående"/>
    <x v="43"/>
    <m/>
    <s v="Elever"/>
    <x v="0"/>
    <x v="0"/>
    <x v="0"/>
    <x v="0"/>
    <x v="1"/>
    <x v="1"/>
    <x v="1"/>
    <x v="1"/>
    <x v="2"/>
    <x v="0"/>
    <x v="1"/>
    <x v="1"/>
    <x v="0"/>
    <x v="0"/>
    <x v="1"/>
    <x v="0"/>
    <x v="1"/>
    <x v="1"/>
    <x v="0"/>
    <x v="1"/>
    <x v="1"/>
    <x v="1"/>
    <x v="0"/>
    <x v="0"/>
    <x v="0"/>
    <x v="0"/>
    <x v="0"/>
    <m/>
    <m/>
    <m/>
    <m/>
    <m/>
    <m/>
  </r>
  <r>
    <x v="0"/>
    <s v="Fristående"/>
    <x v="43"/>
    <m/>
    <s v="Elever"/>
    <x v="0"/>
    <x v="1"/>
    <x v="0"/>
    <x v="1"/>
    <x v="0"/>
    <x v="0"/>
    <x v="0"/>
    <x v="2"/>
    <x v="0"/>
    <x v="1"/>
    <x v="3"/>
    <x v="0"/>
    <x v="0"/>
    <x v="0"/>
    <x v="3"/>
    <x v="0"/>
    <x v="3"/>
    <x v="0"/>
    <x v="2"/>
    <x v="0"/>
    <x v="1"/>
    <x v="1"/>
    <x v="3"/>
    <x v="0"/>
    <x v="0"/>
    <x v="0"/>
    <x v="0"/>
    <m/>
    <m/>
    <m/>
    <m/>
    <m/>
    <m/>
  </r>
  <r>
    <x v="0"/>
    <s v="Fristående"/>
    <x v="43"/>
    <m/>
    <s v="Elever"/>
    <x v="0"/>
    <x v="1"/>
    <x v="0"/>
    <x v="0"/>
    <x v="1"/>
    <x v="1"/>
    <x v="1"/>
    <x v="0"/>
    <x v="1"/>
    <x v="0"/>
    <x v="1"/>
    <x v="0"/>
    <x v="0"/>
    <x v="0"/>
    <x v="1"/>
    <x v="1"/>
    <x v="1"/>
    <x v="1"/>
    <x v="0"/>
    <x v="1"/>
    <x v="1"/>
    <x v="2"/>
    <x v="0"/>
    <x v="0"/>
    <x v="0"/>
    <x v="0"/>
    <x v="0"/>
    <m/>
    <m/>
    <m/>
    <m/>
    <m/>
    <m/>
  </r>
  <r>
    <x v="0"/>
    <s v="Fristående"/>
    <x v="43"/>
    <m/>
    <s v="Elever"/>
    <x v="0"/>
    <x v="0"/>
    <x v="0"/>
    <x v="0"/>
    <x v="0"/>
    <x v="2"/>
    <x v="2"/>
    <x v="1"/>
    <x v="2"/>
    <x v="1"/>
    <x v="3"/>
    <x v="1"/>
    <x v="0"/>
    <x v="0"/>
    <x v="3"/>
    <x v="0"/>
    <x v="3"/>
    <x v="3"/>
    <x v="3"/>
    <x v="3"/>
    <x v="3"/>
    <x v="2"/>
    <x v="3"/>
    <x v="0"/>
    <x v="0"/>
    <x v="0"/>
    <x v="0"/>
    <m/>
    <m/>
    <m/>
    <m/>
    <m/>
    <m/>
  </r>
  <r>
    <x v="0"/>
    <s v="Fristående"/>
    <x v="43"/>
    <m/>
    <s v="Elever"/>
    <x v="0"/>
    <x v="0"/>
    <x v="0"/>
    <x v="0"/>
    <x v="1"/>
    <x v="1"/>
    <x v="1"/>
    <x v="1"/>
    <x v="2"/>
    <x v="0"/>
    <x v="1"/>
    <x v="1"/>
    <x v="0"/>
    <x v="0"/>
    <x v="1"/>
    <x v="0"/>
    <x v="1"/>
    <x v="1"/>
    <x v="0"/>
    <x v="1"/>
    <x v="1"/>
    <x v="1"/>
    <x v="0"/>
    <x v="0"/>
    <x v="0"/>
    <x v="0"/>
    <x v="0"/>
    <m/>
    <m/>
    <m/>
    <m/>
    <m/>
    <m/>
  </r>
  <r>
    <x v="0"/>
    <s v="Fristående"/>
    <x v="43"/>
    <m/>
    <s v="Elever"/>
    <x v="0"/>
    <x v="1"/>
    <x v="0"/>
    <x v="0"/>
    <x v="1"/>
    <x v="1"/>
    <x v="1"/>
    <x v="1"/>
    <x v="2"/>
    <x v="0"/>
    <x v="1"/>
    <x v="3"/>
    <x v="0"/>
    <x v="0"/>
    <x v="1"/>
    <x v="0"/>
    <x v="1"/>
    <x v="1"/>
    <x v="2"/>
    <x v="0"/>
    <x v="0"/>
    <x v="2"/>
    <x v="0"/>
    <x v="0"/>
    <x v="0"/>
    <x v="0"/>
    <x v="0"/>
    <m/>
    <m/>
    <m/>
    <m/>
    <m/>
    <m/>
  </r>
  <r>
    <x v="0"/>
    <s v="Fristående"/>
    <x v="43"/>
    <m/>
    <s v="Elever"/>
    <x v="0"/>
    <x v="0"/>
    <x v="0"/>
    <x v="0"/>
    <x v="1"/>
    <x v="1"/>
    <x v="1"/>
    <x v="1"/>
    <x v="2"/>
    <x v="0"/>
    <x v="1"/>
    <x v="1"/>
    <x v="0"/>
    <x v="0"/>
    <x v="0"/>
    <x v="2"/>
    <x v="1"/>
    <x v="1"/>
    <x v="0"/>
    <x v="1"/>
    <x v="0"/>
    <x v="1"/>
    <x v="0"/>
    <x v="0"/>
    <x v="0"/>
    <x v="0"/>
    <x v="0"/>
    <m/>
    <m/>
    <m/>
    <m/>
    <m/>
    <m/>
  </r>
  <r>
    <x v="0"/>
    <s v="Fristående"/>
    <x v="43"/>
    <m/>
    <s v="Elever"/>
    <x v="0"/>
    <x v="1"/>
    <x v="0"/>
    <x v="0"/>
    <x v="0"/>
    <x v="0"/>
    <x v="1"/>
    <x v="2"/>
    <x v="2"/>
    <x v="0"/>
    <x v="0"/>
    <x v="1"/>
    <x v="0"/>
    <x v="0"/>
    <x v="1"/>
    <x v="2"/>
    <x v="1"/>
    <x v="1"/>
    <x v="2"/>
    <x v="1"/>
    <x v="3"/>
    <x v="2"/>
    <x v="0"/>
    <x v="0"/>
    <x v="0"/>
    <x v="0"/>
    <x v="0"/>
    <m/>
    <m/>
    <m/>
    <m/>
    <m/>
    <m/>
  </r>
  <r>
    <x v="0"/>
    <s v="Fristående"/>
    <x v="43"/>
    <m/>
    <s v="Elever"/>
    <x v="0"/>
    <x v="0"/>
    <x v="0"/>
    <x v="0"/>
    <x v="0"/>
    <x v="1"/>
    <x v="1"/>
    <x v="0"/>
    <x v="3"/>
    <x v="1"/>
    <x v="0"/>
    <x v="1"/>
    <x v="0"/>
    <x v="0"/>
    <x v="1"/>
    <x v="0"/>
    <x v="1"/>
    <x v="1"/>
    <x v="2"/>
    <x v="0"/>
    <x v="0"/>
    <x v="0"/>
    <x v="1"/>
    <x v="0"/>
    <x v="0"/>
    <x v="0"/>
    <x v="0"/>
    <m/>
    <m/>
    <m/>
    <m/>
    <m/>
    <m/>
  </r>
  <r>
    <x v="0"/>
    <s v="Fristående"/>
    <x v="43"/>
    <m/>
    <s v="Elever"/>
    <x v="0"/>
    <x v="0"/>
    <x v="0"/>
    <x v="0"/>
    <x v="1"/>
    <x v="1"/>
    <x v="1"/>
    <x v="0"/>
    <x v="2"/>
    <x v="0"/>
    <x v="1"/>
    <x v="1"/>
    <x v="0"/>
    <x v="0"/>
    <x v="1"/>
    <x v="1"/>
    <x v="1"/>
    <x v="1"/>
    <x v="0"/>
    <x v="1"/>
    <x v="0"/>
    <x v="1"/>
    <x v="0"/>
    <x v="0"/>
    <x v="0"/>
    <x v="0"/>
    <x v="0"/>
    <m/>
    <m/>
    <m/>
    <m/>
    <m/>
    <m/>
  </r>
  <r>
    <x v="0"/>
    <s v="Fristående"/>
    <x v="43"/>
    <m/>
    <s v="Elever"/>
    <x v="0"/>
    <x v="1"/>
    <x v="0"/>
    <x v="0"/>
    <x v="1"/>
    <x v="1"/>
    <x v="1"/>
    <x v="1"/>
    <x v="2"/>
    <x v="0"/>
    <x v="0"/>
    <x v="1"/>
    <x v="0"/>
    <x v="0"/>
    <x v="1"/>
    <x v="0"/>
    <x v="1"/>
    <x v="1"/>
    <x v="0"/>
    <x v="1"/>
    <x v="1"/>
    <x v="1"/>
    <x v="0"/>
    <x v="0"/>
    <x v="0"/>
    <x v="0"/>
    <x v="0"/>
    <m/>
    <m/>
    <m/>
    <m/>
    <m/>
    <m/>
  </r>
  <r>
    <x v="0"/>
    <s v="Fristående"/>
    <x v="43"/>
    <m/>
    <s v="Elever"/>
    <x v="0"/>
    <x v="0"/>
    <x v="0"/>
    <x v="0"/>
    <x v="0"/>
    <x v="0"/>
    <x v="1"/>
    <x v="0"/>
    <x v="1"/>
    <x v="3"/>
    <x v="0"/>
    <x v="3"/>
    <x v="0"/>
    <x v="0"/>
    <x v="3"/>
    <x v="0"/>
    <x v="1"/>
    <x v="1"/>
    <x v="2"/>
    <x v="0"/>
    <x v="3"/>
    <x v="1"/>
    <x v="1"/>
    <x v="0"/>
    <x v="0"/>
    <x v="0"/>
    <x v="0"/>
    <m/>
    <m/>
    <m/>
    <m/>
    <m/>
    <m/>
  </r>
  <r>
    <x v="0"/>
    <s v="Fristående"/>
    <x v="37"/>
    <m/>
    <s v="Elever"/>
    <x v="0"/>
    <x v="0"/>
    <x v="0"/>
    <x v="0"/>
    <x v="1"/>
    <x v="1"/>
    <x v="1"/>
    <x v="1"/>
    <x v="1"/>
    <x v="0"/>
    <x v="1"/>
    <x v="1"/>
    <x v="0"/>
    <x v="0"/>
    <x v="3"/>
    <x v="1"/>
    <x v="1"/>
    <x v="1"/>
    <x v="0"/>
    <x v="1"/>
    <x v="0"/>
    <x v="0"/>
    <x v="0"/>
    <x v="0"/>
    <x v="0"/>
    <x v="0"/>
    <x v="0"/>
    <m/>
    <m/>
    <m/>
    <m/>
    <m/>
    <m/>
  </r>
  <r>
    <x v="0"/>
    <s v="Fristående"/>
    <x v="39"/>
    <m/>
    <s v="Elever"/>
    <x v="0"/>
    <x v="1"/>
    <x v="0"/>
    <x v="0"/>
    <x v="1"/>
    <x v="1"/>
    <x v="1"/>
    <x v="1"/>
    <x v="2"/>
    <x v="1"/>
    <x v="1"/>
    <x v="1"/>
    <x v="0"/>
    <x v="0"/>
    <x v="0"/>
    <x v="2"/>
    <x v="1"/>
    <x v="0"/>
    <x v="0"/>
    <x v="1"/>
    <x v="0"/>
    <x v="1"/>
    <x v="0"/>
    <x v="0"/>
    <x v="0"/>
    <x v="0"/>
    <x v="0"/>
    <m/>
    <m/>
    <m/>
    <m/>
    <m/>
    <m/>
  </r>
  <r>
    <x v="0"/>
    <s v="Fristående"/>
    <x v="39"/>
    <m/>
    <s v="Elever"/>
    <x v="0"/>
    <x v="0"/>
    <x v="0"/>
    <x v="0"/>
    <x v="1"/>
    <x v="1"/>
    <x v="1"/>
    <x v="1"/>
    <x v="2"/>
    <x v="0"/>
    <x v="1"/>
    <x v="1"/>
    <x v="0"/>
    <x v="0"/>
    <x v="0"/>
    <x v="2"/>
    <x v="1"/>
    <x v="1"/>
    <x v="0"/>
    <x v="1"/>
    <x v="0"/>
    <x v="0"/>
    <x v="0"/>
    <x v="0"/>
    <x v="0"/>
    <x v="0"/>
    <x v="0"/>
    <m/>
    <m/>
    <m/>
    <m/>
    <m/>
    <m/>
  </r>
  <r>
    <x v="0"/>
    <s v="Fristående"/>
    <x v="40"/>
    <m/>
    <s v="Elever"/>
    <x v="1"/>
    <x v="0"/>
    <x v="0"/>
    <x v="0"/>
    <x v="1"/>
    <x v="0"/>
    <x v="1"/>
    <x v="1"/>
    <x v="2"/>
    <x v="0"/>
    <x v="3"/>
    <x v="1"/>
    <x v="0"/>
    <x v="0"/>
    <x v="0"/>
    <x v="0"/>
    <x v="1"/>
    <x v="1"/>
    <x v="0"/>
    <x v="1"/>
    <x v="0"/>
    <x v="2"/>
    <x v="0"/>
    <x v="0"/>
    <x v="0"/>
    <x v="0"/>
    <x v="0"/>
    <m/>
    <m/>
    <m/>
    <m/>
    <m/>
    <m/>
  </r>
  <r>
    <x v="0"/>
    <s v="Fristående"/>
    <x v="40"/>
    <m/>
    <s v="Elever"/>
    <x v="1"/>
    <x v="0"/>
    <x v="0"/>
    <x v="1"/>
    <x v="1"/>
    <x v="0"/>
    <x v="1"/>
    <x v="0"/>
    <x v="1"/>
    <x v="1"/>
    <x v="0"/>
    <x v="1"/>
    <x v="0"/>
    <x v="0"/>
    <x v="1"/>
    <x v="0"/>
    <x v="1"/>
    <x v="1"/>
    <x v="0"/>
    <x v="1"/>
    <x v="0"/>
    <x v="2"/>
    <x v="0"/>
    <x v="0"/>
    <x v="0"/>
    <x v="0"/>
    <x v="0"/>
    <m/>
    <m/>
    <m/>
    <m/>
    <m/>
    <m/>
  </r>
  <r>
    <x v="0"/>
    <s v="Fristående"/>
    <x v="40"/>
    <m/>
    <s v="Elever"/>
    <x v="1"/>
    <x v="0"/>
    <x v="0"/>
    <x v="1"/>
    <x v="0"/>
    <x v="0"/>
    <x v="0"/>
    <x v="0"/>
    <x v="1"/>
    <x v="1"/>
    <x v="2"/>
    <x v="0"/>
    <x v="0"/>
    <x v="0"/>
    <x v="0"/>
    <x v="0"/>
    <x v="0"/>
    <x v="0"/>
    <x v="0"/>
    <x v="1"/>
    <x v="0"/>
    <x v="2"/>
    <x v="0"/>
    <x v="0"/>
    <x v="0"/>
    <x v="0"/>
    <x v="0"/>
    <m/>
    <m/>
    <m/>
    <m/>
    <m/>
    <m/>
  </r>
  <r>
    <x v="0"/>
    <s v="Fristående"/>
    <x v="40"/>
    <m/>
    <s v="Elever"/>
    <x v="1"/>
    <x v="1"/>
    <x v="0"/>
    <x v="0"/>
    <x v="1"/>
    <x v="1"/>
    <x v="1"/>
    <x v="1"/>
    <x v="2"/>
    <x v="0"/>
    <x v="1"/>
    <x v="1"/>
    <x v="0"/>
    <x v="0"/>
    <x v="1"/>
    <x v="0"/>
    <x v="1"/>
    <x v="0"/>
    <x v="0"/>
    <x v="1"/>
    <x v="0"/>
    <x v="1"/>
    <x v="0"/>
    <x v="0"/>
    <x v="0"/>
    <x v="0"/>
    <x v="0"/>
    <m/>
    <m/>
    <m/>
    <m/>
    <m/>
    <m/>
  </r>
  <r>
    <x v="0"/>
    <s v="Fristående"/>
    <x v="40"/>
    <m/>
    <s v="Elever"/>
    <x v="1"/>
    <x v="1"/>
    <x v="0"/>
    <x v="1"/>
    <x v="1"/>
    <x v="1"/>
    <x v="0"/>
    <x v="1"/>
    <x v="1"/>
    <x v="0"/>
    <x v="1"/>
    <x v="3"/>
    <x v="0"/>
    <x v="1"/>
    <x v="2"/>
    <x v="3"/>
    <x v="2"/>
    <x v="2"/>
    <x v="1"/>
    <x v="2"/>
    <x v="2"/>
    <x v="3"/>
    <x v="2"/>
    <x v="0"/>
    <x v="0"/>
    <x v="0"/>
    <x v="0"/>
    <m/>
    <m/>
    <m/>
    <m/>
    <m/>
    <m/>
  </r>
  <r>
    <x v="0"/>
    <s v="Fristående"/>
    <x v="40"/>
    <m/>
    <s v="Elever"/>
    <x v="1"/>
    <x v="1"/>
    <x v="0"/>
    <x v="0"/>
    <x v="1"/>
    <x v="1"/>
    <x v="0"/>
    <x v="1"/>
    <x v="1"/>
    <x v="1"/>
    <x v="3"/>
    <x v="1"/>
    <x v="0"/>
    <x v="1"/>
    <x v="2"/>
    <x v="3"/>
    <x v="2"/>
    <x v="2"/>
    <x v="1"/>
    <x v="2"/>
    <x v="2"/>
    <x v="3"/>
    <x v="2"/>
    <x v="0"/>
    <x v="0"/>
    <x v="0"/>
    <x v="0"/>
    <m/>
    <m/>
    <m/>
    <m/>
    <m/>
    <m/>
  </r>
  <r>
    <x v="0"/>
    <s v="Fristående"/>
    <x v="40"/>
    <m/>
    <s v="Elever"/>
    <x v="1"/>
    <x v="0"/>
    <x v="1"/>
    <x v="0"/>
    <x v="1"/>
    <x v="1"/>
    <x v="1"/>
    <x v="1"/>
    <x v="1"/>
    <x v="0"/>
    <x v="1"/>
    <x v="1"/>
    <x v="0"/>
    <x v="0"/>
    <x v="0"/>
    <x v="2"/>
    <x v="1"/>
    <x v="1"/>
    <x v="0"/>
    <x v="1"/>
    <x v="0"/>
    <x v="2"/>
    <x v="0"/>
    <x v="0"/>
    <x v="0"/>
    <x v="0"/>
    <x v="0"/>
    <m/>
    <m/>
    <m/>
    <m/>
    <m/>
    <m/>
  </r>
  <r>
    <x v="0"/>
    <s v="Fristående"/>
    <x v="40"/>
    <m/>
    <s v="Elever"/>
    <x v="1"/>
    <x v="1"/>
    <x v="1"/>
    <x v="0"/>
    <x v="1"/>
    <x v="0"/>
    <x v="2"/>
    <x v="0"/>
    <x v="3"/>
    <x v="3"/>
    <x v="0"/>
    <x v="1"/>
    <x v="0"/>
    <x v="0"/>
    <x v="0"/>
    <x v="1"/>
    <x v="1"/>
    <x v="3"/>
    <x v="0"/>
    <x v="0"/>
    <x v="1"/>
    <x v="1"/>
    <x v="1"/>
    <x v="0"/>
    <x v="0"/>
    <x v="0"/>
    <x v="0"/>
    <m/>
    <m/>
    <m/>
    <m/>
    <m/>
    <m/>
  </r>
  <r>
    <x v="0"/>
    <s v="Fristående"/>
    <x v="40"/>
    <m/>
    <s v="Elever"/>
    <x v="1"/>
    <x v="0"/>
    <x v="0"/>
    <x v="0"/>
    <x v="1"/>
    <x v="1"/>
    <x v="1"/>
    <x v="1"/>
    <x v="2"/>
    <x v="0"/>
    <x v="1"/>
    <x v="1"/>
    <x v="0"/>
    <x v="0"/>
    <x v="0"/>
    <x v="1"/>
    <x v="1"/>
    <x v="1"/>
    <x v="0"/>
    <x v="1"/>
    <x v="0"/>
    <x v="1"/>
    <x v="0"/>
    <x v="0"/>
    <x v="0"/>
    <x v="0"/>
    <x v="0"/>
    <m/>
    <m/>
    <m/>
    <m/>
    <m/>
    <m/>
  </r>
  <r>
    <x v="0"/>
    <s v="Fristående"/>
    <x v="40"/>
    <m/>
    <s v="Elever"/>
    <x v="1"/>
    <x v="0"/>
    <x v="0"/>
    <x v="0"/>
    <x v="1"/>
    <x v="1"/>
    <x v="0"/>
    <x v="1"/>
    <x v="3"/>
    <x v="0"/>
    <x v="0"/>
    <x v="1"/>
    <x v="0"/>
    <x v="0"/>
    <x v="1"/>
    <x v="2"/>
    <x v="1"/>
    <x v="0"/>
    <x v="0"/>
    <x v="1"/>
    <x v="0"/>
    <x v="1"/>
    <x v="1"/>
    <x v="0"/>
    <x v="0"/>
    <x v="0"/>
    <x v="0"/>
    <m/>
    <m/>
    <m/>
    <m/>
    <m/>
    <m/>
  </r>
  <r>
    <x v="0"/>
    <s v="Fristående"/>
    <x v="40"/>
    <m/>
    <s v="Elever"/>
    <x v="1"/>
    <x v="1"/>
    <x v="1"/>
    <x v="0"/>
    <x v="0"/>
    <x v="0"/>
    <x v="0"/>
    <x v="0"/>
    <x v="1"/>
    <x v="3"/>
    <x v="1"/>
    <x v="3"/>
    <x v="0"/>
    <x v="0"/>
    <x v="1"/>
    <x v="1"/>
    <x v="1"/>
    <x v="0"/>
    <x v="0"/>
    <x v="1"/>
    <x v="0"/>
    <x v="1"/>
    <x v="1"/>
    <x v="0"/>
    <x v="0"/>
    <x v="0"/>
    <x v="0"/>
    <m/>
    <m/>
    <m/>
    <m/>
    <m/>
    <m/>
  </r>
  <r>
    <x v="0"/>
    <s v="Fristående"/>
    <x v="40"/>
    <m/>
    <s v="Elever"/>
    <x v="1"/>
    <x v="1"/>
    <x v="1"/>
    <x v="0"/>
    <x v="2"/>
    <x v="1"/>
    <x v="0"/>
    <x v="2"/>
    <x v="1"/>
    <x v="3"/>
    <x v="3"/>
    <x v="1"/>
    <x v="0"/>
    <x v="0"/>
    <x v="1"/>
    <x v="3"/>
    <x v="1"/>
    <x v="0"/>
    <x v="2"/>
    <x v="1"/>
    <x v="1"/>
    <x v="1"/>
    <x v="1"/>
    <x v="0"/>
    <x v="0"/>
    <x v="0"/>
    <x v="0"/>
    <m/>
    <m/>
    <m/>
    <m/>
    <m/>
    <m/>
  </r>
  <r>
    <x v="0"/>
    <s v="Fristående"/>
    <x v="40"/>
    <m/>
    <s v="Elever"/>
    <x v="1"/>
    <x v="0"/>
    <x v="1"/>
    <x v="0"/>
    <x v="1"/>
    <x v="1"/>
    <x v="1"/>
    <x v="1"/>
    <x v="1"/>
    <x v="1"/>
    <x v="1"/>
    <x v="1"/>
    <x v="0"/>
    <x v="0"/>
    <x v="1"/>
    <x v="1"/>
    <x v="1"/>
    <x v="0"/>
    <x v="0"/>
    <x v="1"/>
    <x v="0"/>
    <x v="0"/>
    <x v="0"/>
    <x v="0"/>
    <x v="0"/>
    <x v="0"/>
    <x v="0"/>
    <m/>
    <m/>
    <m/>
    <m/>
    <m/>
    <m/>
  </r>
  <r>
    <x v="0"/>
    <s v="Fristående"/>
    <x v="40"/>
    <m/>
    <s v="Elever"/>
    <x v="1"/>
    <x v="0"/>
    <x v="0"/>
    <x v="0"/>
    <x v="1"/>
    <x v="1"/>
    <x v="1"/>
    <x v="1"/>
    <x v="1"/>
    <x v="0"/>
    <x v="1"/>
    <x v="1"/>
    <x v="0"/>
    <x v="0"/>
    <x v="0"/>
    <x v="1"/>
    <x v="1"/>
    <x v="0"/>
    <x v="2"/>
    <x v="1"/>
    <x v="0"/>
    <x v="2"/>
    <x v="0"/>
    <x v="0"/>
    <x v="0"/>
    <x v="0"/>
    <x v="0"/>
    <m/>
    <m/>
    <m/>
    <m/>
    <m/>
    <m/>
  </r>
  <r>
    <x v="0"/>
    <s v="Fristående"/>
    <x v="40"/>
    <m/>
    <s v="Elever"/>
    <x v="1"/>
    <x v="0"/>
    <x v="0"/>
    <x v="0"/>
    <x v="1"/>
    <x v="1"/>
    <x v="1"/>
    <x v="1"/>
    <x v="1"/>
    <x v="1"/>
    <x v="0"/>
    <x v="0"/>
    <x v="0"/>
    <x v="0"/>
    <x v="2"/>
    <x v="3"/>
    <x v="2"/>
    <x v="2"/>
    <x v="0"/>
    <x v="2"/>
    <x v="2"/>
    <x v="3"/>
    <x v="2"/>
    <x v="0"/>
    <x v="0"/>
    <x v="0"/>
    <x v="0"/>
    <m/>
    <m/>
    <m/>
    <m/>
    <m/>
    <m/>
  </r>
  <r>
    <x v="0"/>
    <s v="Fristående"/>
    <x v="40"/>
    <m/>
    <s v="Elever"/>
    <x v="1"/>
    <x v="0"/>
    <x v="0"/>
    <x v="0"/>
    <x v="1"/>
    <x v="1"/>
    <x v="1"/>
    <x v="1"/>
    <x v="2"/>
    <x v="0"/>
    <x v="1"/>
    <x v="1"/>
    <x v="0"/>
    <x v="0"/>
    <x v="0"/>
    <x v="1"/>
    <x v="1"/>
    <x v="1"/>
    <x v="0"/>
    <x v="1"/>
    <x v="3"/>
    <x v="2"/>
    <x v="0"/>
    <x v="0"/>
    <x v="0"/>
    <x v="0"/>
    <x v="0"/>
    <m/>
    <m/>
    <m/>
    <m/>
    <m/>
    <m/>
  </r>
  <r>
    <x v="0"/>
    <s v="Fristående"/>
    <x v="40"/>
    <m/>
    <s v="Elever"/>
    <x v="1"/>
    <x v="0"/>
    <x v="0"/>
    <x v="0"/>
    <x v="1"/>
    <x v="1"/>
    <x v="1"/>
    <x v="1"/>
    <x v="1"/>
    <x v="0"/>
    <x v="1"/>
    <x v="1"/>
    <x v="0"/>
    <x v="0"/>
    <x v="0"/>
    <x v="1"/>
    <x v="1"/>
    <x v="1"/>
    <x v="0"/>
    <x v="1"/>
    <x v="0"/>
    <x v="1"/>
    <x v="0"/>
    <x v="0"/>
    <x v="0"/>
    <x v="0"/>
    <x v="0"/>
    <m/>
    <m/>
    <m/>
    <m/>
    <m/>
    <m/>
  </r>
  <r>
    <x v="0"/>
    <s v="Fristående"/>
    <x v="40"/>
    <m/>
    <s v="Elever"/>
    <x v="1"/>
    <x v="0"/>
    <x v="0"/>
    <x v="0"/>
    <x v="1"/>
    <x v="1"/>
    <x v="1"/>
    <x v="1"/>
    <x v="1"/>
    <x v="0"/>
    <x v="0"/>
    <x v="0"/>
    <x v="0"/>
    <x v="2"/>
    <x v="1"/>
    <x v="1"/>
    <x v="0"/>
    <x v="0"/>
    <x v="2"/>
    <x v="0"/>
    <x v="0"/>
    <x v="1"/>
    <x v="1"/>
    <x v="0"/>
    <x v="0"/>
    <x v="0"/>
    <x v="0"/>
    <m/>
    <m/>
    <m/>
    <m/>
    <m/>
    <m/>
  </r>
  <r>
    <x v="0"/>
    <s v="Fristående"/>
    <x v="40"/>
    <m/>
    <s v="Elever"/>
    <x v="1"/>
    <x v="0"/>
    <x v="0"/>
    <x v="0"/>
    <x v="1"/>
    <x v="1"/>
    <x v="0"/>
    <x v="0"/>
    <x v="1"/>
    <x v="0"/>
    <x v="1"/>
    <x v="1"/>
    <x v="0"/>
    <x v="0"/>
    <x v="1"/>
    <x v="0"/>
    <x v="1"/>
    <x v="0"/>
    <x v="0"/>
    <x v="1"/>
    <x v="0"/>
    <x v="1"/>
    <x v="0"/>
    <x v="0"/>
    <x v="0"/>
    <x v="0"/>
    <x v="0"/>
    <m/>
    <m/>
    <m/>
    <m/>
    <m/>
    <m/>
  </r>
  <r>
    <x v="0"/>
    <s v="Fristående"/>
    <x v="40"/>
    <m/>
    <s v="Elever"/>
    <x v="1"/>
    <x v="0"/>
    <x v="0"/>
    <x v="0"/>
    <x v="1"/>
    <x v="1"/>
    <x v="1"/>
    <x v="1"/>
    <x v="2"/>
    <x v="3"/>
    <x v="1"/>
    <x v="1"/>
    <x v="0"/>
    <x v="0"/>
    <x v="1"/>
    <x v="0"/>
    <x v="1"/>
    <x v="0"/>
    <x v="0"/>
    <x v="1"/>
    <x v="0"/>
    <x v="2"/>
    <x v="0"/>
    <x v="0"/>
    <x v="0"/>
    <x v="0"/>
    <x v="0"/>
    <m/>
    <m/>
    <m/>
    <m/>
    <m/>
    <m/>
  </r>
  <r>
    <x v="0"/>
    <s v="Fristående"/>
    <x v="40"/>
    <m/>
    <s v="Elever"/>
    <x v="2"/>
    <x v="0"/>
    <x v="1"/>
    <x v="0"/>
    <x v="1"/>
    <x v="1"/>
    <x v="1"/>
    <x v="1"/>
    <x v="2"/>
    <x v="1"/>
    <x v="1"/>
    <x v="1"/>
    <x v="0"/>
    <x v="0"/>
    <x v="0"/>
    <x v="2"/>
    <x v="1"/>
    <x v="1"/>
    <x v="0"/>
    <x v="1"/>
    <x v="0"/>
    <x v="2"/>
    <x v="0"/>
    <x v="0"/>
    <x v="0"/>
    <x v="0"/>
    <x v="0"/>
    <m/>
    <m/>
    <m/>
    <m/>
    <m/>
    <m/>
  </r>
  <r>
    <x v="0"/>
    <s v="Fristående"/>
    <x v="40"/>
    <m/>
    <s v="Elever"/>
    <x v="2"/>
    <x v="0"/>
    <x v="0"/>
    <x v="1"/>
    <x v="1"/>
    <x v="1"/>
    <x v="1"/>
    <x v="1"/>
    <x v="1"/>
    <x v="1"/>
    <x v="1"/>
    <x v="1"/>
    <x v="0"/>
    <x v="0"/>
    <x v="0"/>
    <x v="2"/>
    <x v="0"/>
    <x v="1"/>
    <x v="0"/>
    <x v="1"/>
    <x v="0"/>
    <x v="2"/>
    <x v="0"/>
    <x v="0"/>
    <x v="0"/>
    <x v="0"/>
    <x v="0"/>
    <m/>
    <m/>
    <m/>
    <m/>
    <m/>
    <m/>
  </r>
  <r>
    <x v="0"/>
    <s v="Fristående"/>
    <x v="40"/>
    <m/>
    <s v="Elever"/>
    <x v="2"/>
    <x v="0"/>
    <x v="0"/>
    <x v="0"/>
    <x v="1"/>
    <x v="1"/>
    <x v="0"/>
    <x v="1"/>
    <x v="2"/>
    <x v="0"/>
    <x v="1"/>
    <x v="1"/>
    <x v="0"/>
    <x v="0"/>
    <x v="0"/>
    <x v="2"/>
    <x v="1"/>
    <x v="1"/>
    <x v="0"/>
    <x v="1"/>
    <x v="0"/>
    <x v="1"/>
    <x v="0"/>
    <x v="0"/>
    <x v="0"/>
    <x v="0"/>
    <x v="0"/>
    <m/>
    <m/>
    <m/>
    <m/>
    <m/>
    <m/>
  </r>
  <r>
    <x v="0"/>
    <s v="Fristående"/>
    <x v="40"/>
    <m/>
    <s v="Elever"/>
    <x v="2"/>
    <x v="1"/>
    <x v="0"/>
    <x v="0"/>
    <x v="1"/>
    <x v="1"/>
    <x v="0"/>
    <x v="1"/>
    <x v="1"/>
    <x v="0"/>
    <x v="3"/>
    <x v="1"/>
    <x v="0"/>
    <x v="0"/>
    <x v="0"/>
    <x v="2"/>
    <x v="1"/>
    <x v="1"/>
    <x v="0"/>
    <x v="1"/>
    <x v="0"/>
    <x v="2"/>
    <x v="0"/>
    <x v="0"/>
    <x v="0"/>
    <x v="0"/>
    <x v="0"/>
    <m/>
    <m/>
    <m/>
    <m/>
    <m/>
    <m/>
  </r>
  <r>
    <x v="0"/>
    <s v="Fristående"/>
    <x v="40"/>
    <m/>
    <s v="Elever"/>
    <x v="2"/>
    <x v="0"/>
    <x v="0"/>
    <x v="0"/>
    <x v="1"/>
    <x v="1"/>
    <x v="1"/>
    <x v="1"/>
    <x v="0"/>
    <x v="0"/>
    <x v="1"/>
    <x v="1"/>
    <x v="0"/>
    <x v="0"/>
    <x v="0"/>
    <x v="2"/>
    <x v="1"/>
    <x v="1"/>
    <x v="0"/>
    <x v="1"/>
    <x v="0"/>
    <x v="0"/>
    <x v="0"/>
    <x v="0"/>
    <x v="0"/>
    <x v="0"/>
    <x v="0"/>
    <m/>
    <m/>
    <m/>
    <m/>
    <m/>
    <m/>
  </r>
  <r>
    <x v="0"/>
    <s v="Fristående"/>
    <x v="40"/>
    <m/>
    <s v="Elever"/>
    <x v="2"/>
    <x v="1"/>
    <x v="0"/>
    <x v="0"/>
    <x v="1"/>
    <x v="1"/>
    <x v="0"/>
    <x v="1"/>
    <x v="1"/>
    <x v="1"/>
    <x v="1"/>
    <x v="1"/>
    <x v="0"/>
    <x v="0"/>
    <x v="0"/>
    <x v="2"/>
    <x v="1"/>
    <x v="0"/>
    <x v="0"/>
    <x v="1"/>
    <x v="0"/>
    <x v="2"/>
    <x v="0"/>
    <x v="0"/>
    <x v="0"/>
    <x v="0"/>
    <x v="0"/>
    <m/>
    <m/>
    <m/>
    <m/>
    <m/>
    <m/>
  </r>
  <r>
    <x v="0"/>
    <s v="Fristående"/>
    <x v="40"/>
    <m/>
    <s v="Elever"/>
    <x v="2"/>
    <x v="1"/>
    <x v="1"/>
    <x v="0"/>
    <x v="1"/>
    <x v="1"/>
    <x v="1"/>
    <x v="1"/>
    <x v="1"/>
    <x v="0"/>
    <x v="1"/>
    <x v="1"/>
    <x v="0"/>
    <x v="0"/>
    <x v="0"/>
    <x v="2"/>
    <x v="1"/>
    <x v="1"/>
    <x v="0"/>
    <x v="1"/>
    <x v="0"/>
    <x v="2"/>
    <x v="0"/>
    <x v="0"/>
    <x v="0"/>
    <x v="0"/>
    <x v="0"/>
    <m/>
    <m/>
    <m/>
    <m/>
    <m/>
    <m/>
  </r>
  <r>
    <x v="0"/>
    <s v="Fristående"/>
    <x v="40"/>
    <m/>
    <s v="Elever"/>
    <x v="2"/>
    <x v="0"/>
    <x v="0"/>
    <x v="0"/>
    <x v="1"/>
    <x v="1"/>
    <x v="0"/>
    <x v="1"/>
    <x v="1"/>
    <x v="0"/>
    <x v="1"/>
    <x v="1"/>
    <x v="0"/>
    <x v="0"/>
    <x v="1"/>
    <x v="2"/>
    <x v="1"/>
    <x v="1"/>
    <x v="0"/>
    <x v="1"/>
    <x v="1"/>
    <x v="1"/>
    <x v="0"/>
    <x v="0"/>
    <x v="0"/>
    <x v="0"/>
    <x v="0"/>
    <m/>
    <m/>
    <m/>
    <m/>
    <m/>
    <m/>
  </r>
  <r>
    <x v="0"/>
    <s v="Fristående"/>
    <x v="40"/>
    <m/>
    <s v="Elever"/>
    <x v="2"/>
    <x v="1"/>
    <x v="0"/>
    <x v="0"/>
    <x v="1"/>
    <x v="1"/>
    <x v="1"/>
    <x v="1"/>
    <x v="1"/>
    <x v="0"/>
    <x v="1"/>
    <x v="1"/>
    <x v="0"/>
    <x v="0"/>
    <x v="0"/>
    <x v="2"/>
    <x v="1"/>
    <x v="1"/>
    <x v="0"/>
    <x v="1"/>
    <x v="0"/>
    <x v="2"/>
    <x v="0"/>
    <x v="0"/>
    <x v="0"/>
    <x v="0"/>
    <x v="0"/>
    <m/>
    <m/>
    <m/>
    <m/>
    <m/>
    <m/>
  </r>
  <r>
    <x v="0"/>
    <s v="Fristående"/>
    <x v="40"/>
    <m/>
    <s v="Elever"/>
    <x v="2"/>
    <x v="0"/>
    <x v="1"/>
    <x v="0"/>
    <x v="1"/>
    <x v="1"/>
    <x v="1"/>
    <x v="0"/>
    <x v="1"/>
    <x v="0"/>
    <x v="1"/>
    <x v="1"/>
    <x v="0"/>
    <x v="0"/>
    <x v="0"/>
    <x v="2"/>
    <x v="1"/>
    <x v="1"/>
    <x v="0"/>
    <x v="1"/>
    <x v="0"/>
    <x v="2"/>
    <x v="0"/>
    <x v="0"/>
    <x v="0"/>
    <x v="0"/>
    <x v="0"/>
    <m/>
    <m/>
    <m/>
    <m/>
    <m/>
    <m/>
  </r>
  <r>
    <x v="0"/>
    <s v="Fristående"/>
    <x v="40"/>
    <m/>
    <s v="Elever"/>
    <x v="2"/>
    <x v="1"/>
    <x v="0"/>
    <x v="0"/>
    <x v="1"/>
    <x v="1"/>
    <x v="1"/>
    <x v="1"/>
    <x v="2"/>
    <x v="1"/>
    <x v="1"/>
    <x v="1"/>
    <x v="0"/>
    <x v="0"/>
    <x v="0"/>
    <x v="2"/>
    <x v="1"/>
    <x v="1"/>
    <x v="0"/>
    <x v="1"/>
    <x v="0"/>
    <x v="2"/>
    <x v="0"/>
    <x v="0"/>
    <x v="0"/>
    <x v="0"/>
    <x v="0"/>
    <m/>
    <m/>
    <m/>
    <m/>
    <m/>
    <m/>
  </r>
  <r>
    <x v="0"/>
    <s v="Fristående"/>
    <x v="40"/>
    <m/>
    <s v="Elever"/>
    <x v="2"/>
    <x v="1"/>
    <x v="0"/>
    <x v="0"/>
    <x v="1"/>
    <x v="1"/>
    <x v="0"/>
    <x v="1"/>
    <x v="3"/>
    <x v="1"/>
    <x v="1"/>
    <x v="1"/>
    <x v="0"/>
    <x v="0"/>
    <x v="0"/>
    <x v="2"/>
    <x v="1"/>
    <x v="1"/>
    <x v="0"/>
    <x v="1"/>
    <x v="0"/>
    <x v="2"/>
    <x v="0"/>
    <x v="0"/>
    <x v="0"/>
    <x v="0"/>
    <x v="0"/>
    <m/>
    <m/>
    <m/>
    <m/>
    <m/>
    <m/>
  </r>
  <r>
    <x v="0"/>
    <s v="Fristående"/>
    <x v="40"/>
    <m/>
    <s v="Elever"/>
    <x v="2"/>
    <x v="1"/>
    <x v="1"/>
    <x v="0"/>
    <x v="1"/>
    <x v="1"/>
    <x v="0"/>
    <x v="1"/>
    <x v="2"/>
    <x v="0"/>
    <x v="1"/>
    <x v="1"/>
    <x v="0"/>
    <x v="0"/>
    <x v="1"/>
    <x v="2"/>
    <x v="1"/>
    <x v="0"/>
    <x v="0"/>
    <x v="1"/>
    <x v="0"/>
    <x v="2"/>
    <x v="0"/>
    <x v="0"/>
    <x v="0"/>
    <x v="0"/>
    <x v="0"/>
    <m/>
    <m/>
    <m/>
    <m/>
    <m/>
    <m/>
  </r>
  <r>
    <x v="0"/>
    <s v="Fristående"/>
    <x v="40"/>
    <m/>
    <s v="Elever"/>
    <x v="2"/>
    <x v="1"/>
    <x v="0"/>
    <x v="0"/>
    <x v="1"/>
    <x v="1"/>
    <x v="1"/>
    <x v="1"/>
    <x v="2"/>
    <x v="0"/>
    <x v="1"/>
    <x v="1"/>
    <x v="0"/>
    <x v="0"/>
    <x v="0"/>
    <x v="2"/>
    <x v="1"/>
    <x v="1"/>
    <x v="0"/>
    <x v="1"/>
    <x v="0"/>
    <x v="1"/>
    <x v="0"/>
    <x v="0"/>
    <x v="0"/>
    <x v="0"/>
    <x v="0"/>
    <m/>
    <m/>
    <m/>
    <m/>
    <m/>
    <m/>
  </r>
  <r>
    <x v="0"/>
    <s v="Fristående"/>
    <x v="40"/>
    <m/>
    <s v="Elever"/>
    <x v="2"/>
    <x v="0"/>
    <x v="0"/>
    <x v="0"/>
    <x v="1"/>
    <x v="1"/>
    <x v="0"/>
    <x v="1"/>
    <x v="2"/>
    <x v="0"/>
    <x v="1"/>
    <x v="1"/>
    <x v="0"/>
    <x v="0"/>
    <x v="0"/>
    <x v="2"/>
    <x v="1"/>
    <x v="1"/>
    <x v="0"/>
    <x v="1"/>
    <x v="1"/>
    <x v="1"/>
    <x v="0"/>
    <x v="0"/>
    <x v="0"/>
    <x v="0"/>
    <x v="0"/>
    <m/>
    <m/>
    <m/>
    <m/>
    <m/>
    <m/>
  </r>
  <r>
    <x v="0"/>
    <s v="Fristående"/>
    <x v="40"/>
    <m/>
    <s v="Elever"/>
    <x v="2"/>
    <x v="0"/>
    <x v="0"/>
    <x v="0"/>
    <x v="1"/>
    <x v="1"/>
    <x v="1"/>
    <x v="1"/>
    <x v="2"/>
    <x v="0"/>
    <x v="1"/>
    <x v="1"/>
    <x v="0"/>
    <x v="0"/>
    <x v="0"/>
    <x v="2"/>
    <x v="1"/>
    <x v="1"/>
    <x v="0"/>
    <x v="1"/>
    <x v="0"/>
    <x v="2"/>
    <x v="0"/>
    <x v="0"/>
    <x v="0"/>
    <x v="0"/>
    <x v="0"/>
    <m/>
    <m/>
    <m/>
    <m/>
    <m/>
    <m/>
  </r>
  <r>
    <x v="0"/>
    <s v="Fristående"/>
    <x v="40"/>
    <m/>
    <s v="Elever"/>
    <x v="2"/>
    <x v="0"/>
    <x v="0"/>
    <x v="0"/>
    <x v="1"/>
    <x v="1"/>
    <x v="0"/>
    <x v="1"/>
    <x v="2"/>
    <x v="0"/>
    <x v="1"/>
    <x v="1"/>
    <x v="0"/>
    <x v="1"/>
    <x v="2"/>
    <x v="3"/>
    <x v="2"/>
    <x v="2"/>
    <x v="1"/>
    <x v="2"/>
    <x v="2"/>
    <x v="3"/>
    <x v="2"/>
    <x v="0"/>
    <x v="0"/>
    <x v="0"/>
    <x v="0"/>
    <m/>
    <m/>
    <m/>
    <m/>
    <m/>
    <m/>
  </r>
  <r>
    <x v="0"/>
    <s v="Fristående"/>
    <x v="40"/>
    <m/>
    <s v="Elever"/>
    <x v="2"/>
    <x v="0"/>
    <x v="0"/>
    <x v="0"/>
    <x v="1"/>
    <x v="1"/>
    <x v="0"/>
    <x v="1"/>
    <x v="2"/>
    <x v="1"/>
    <x v="1"/>
    <x v="1"/>
    <x v="0"/>
    <x v="1"/>
    <x v="2"/>
    <x v="3"/>
    <x v="2"/>
    <x v="2"/>
    <x v="1"/>
    <x v="2"/>
    <x v="2"/>
    <x v="3"/>
    <x v="2"/>
    <x v="0"/>
    <x v="0"/>
    <x v="0"/>
    <x v="0"/>
    <m/>
    <m/>
    <m/>
    <m/>
    <m/>
    <m/>
  </r>
  <r>
    <x v="0"/>
    <s v="Fristående"/>
    <x v="40"/>
    <m/>
    <s v="Elever"/>
    <x v="2"/>
    <x v="0"/>
    <x v="0"/>
    <x v="0"/>
    <x v="1"/>
    <x v="1"/>
    <x v="0"/>
    <x v="1"/>
    <x v="2"/>
    <x v="0"/>
    <x v="1"/>
    <x v="1"/>
    <x v="0"/>
    <x v="1"/>
    <x v="2"/>
    <x v="3"/>
    <x v="2"/>
    <x v="2"/>
    <x v="1"/>
    <x v="2"/>
    <x v="2"/>
    <x v="3"/>
    <x v="2"/>
    <x v="0"/>
    <x v="0"/>
    <x v="0"/>
    <x v="0"/>
    <m/>
    <m/>
    <m/>
    <m/>
    <m/>
    <m/>
  </r>
  <r>
    <x v="0"/>
    <s v="Fristående"/>
    <x v="40"/>
    <m/>
    <s v="Elever"/>
    <x v="2"/>
    <x v="1"/>
    <x v="0"/>
    <x v="1"/>
    <x v="1"/>
    <x v="1"/>
    <x v="0"/>
    <x v="0"/>
    <x v="2"/>
    <x v="0"/>
    <x v="1"/>
    <x v="1"/>
    <x v="0"/>
    <x v="1"/>
    <x v="2"/>
    <x v="3"/>
    <x v="2"/>
    <x v="2"/>
    <x v="1"/>
    <x v="2"/>
    <x v="2"/>
    <x v="3"/>
    <x v="2"/>
    <x v="0"/>
    <x v="0"/>
    <x v="0"/>
    <x v="0"/>
    <m/>
    <m/>
    <m/>
    <m/>
    <m/>
    <m/>
  </r>
  <r>
    <x v="0"/>
    <s v="Fristående"/>
    <x v="39"/>
    <m/>
    <s v="Elever"/>
    <x v="1"/>
    <x v="0"/>
    <x v="0"/>
    <x v="0"/>
    <x v="1"/>
    <x v="1"/>
    <x v="0"/>
    <x v="1"/>
    <x v="0"/>
    <x v="0"/>
    <x v="0"/>
    <x v="1"/>
    <x v="0"/>
    <x v="0"/>
    <x v="1"/>
    <x v="2"/>
    <x v="1"/>
    <x v="0"/>
    <x v="0"/>
    <x v="1"/>
    <x v="0"/>
    <x v="0"/>
    <x v="0"/>
    <x v="0"/>
    <x v="0"/>
    <x v="0"/>
    <x v="0"/>
    <m/>
    <m/>
    <m/>
    <m/>
    <m/>
    <m/>
  </r>
  <r>
    <x v="0"/>
    <s v="Fristående"/>
    <x v="39"/>
    <m/>
    <s v="Elever"/>
    <x v="1"/>
    <x v="0"/>
    <x v="0"/>
    <x v="1"/>
    <x v="1"/>
    <x v="1"/>
    <x v="0"/>
    <x v="1"/>
    <x v="1"/>
    <x v="0"/>
    <x v="2"/>
    <x v="1"/>
    <x v="0"/>
    <x v="0"/>
    <x v="1"/>
    <x v="2"/>
    <x v="1"/>
    <x v="0"/>
    <x v="0"/>
    <x v="1"/>
    <x v="0"/>
    <x v="0"/>
    <x v="0"/>
    <x v="0"/>
    <x v="0"/>
    <x v="0"/>
    <x v="0"/>
    <m/>
    <m/>
    <m/>
    <m/>
    <m/>
    <m/>
  </r>
  <r>
    <x v="0"/>
    <s v="Fristående"/>
    <x v="39"/>
    <m/>
    <s v="Elever"/>
    <x v="2"/>
    <x v="0"/>
    <x v="0"/>
    <x v="0"/>
    <x v="1"/>
    <x v="1"/>
    <x v="0"/>
    <x v="1"/>
    <x v="1"/>
    <x v="1"/>
    <x v="1"/>
    <x v="1"/>
    <x v="0"/>
    <x v="1"/>
    <x v="2"/>
    <x v="3"/>
    <x v="2"/>
    <x v="2"/>
    <x v="1"/>
    <x v="2"/>
    <x v="2"/>
    <x v="3"/>
    <x v="2"/>
    <x v="0"/>
    <x v="0"/>
    <x v="0"/>
    <x v="0"/>
    <m/>
    <m/>
    <m/>
    <m/>
    <m/>
    <m/>
  </r>
  <r>
    <x v="0"/>
    <s v="Fristående"/>
    <x v="39"/>
    <m/>
    <s v="Elever"/>
    <x v="2"/>
    <x v="1"/>
    <x v="0"/>
    <x v="0"/>
    <x v="1"/>
    <x v="0"/>
    <x v="1"/>
    <x v="1"/>
    <x v="1"/>
    <x v="1"/>
    <x v="1"/>
    <x v="1"/>
    <x v="0"/>
    <x v="0"/>
    <x v="0"/>
    <x v="2"/>
    <x v="1"/>
    <x v="1"/>
    <x v="0"/>
    <x v="1"/>
    <x v="1"/>
    <x v="2"/>
    <x v="0"/>
    <x v="0"/>
    <x v="0"/>
    <x v="0"/>
    <x v="0"/>
    <m/>
    <m/>
    <m/>
    <m/>
    <m/>
    <m/>
  </r>
  <r>
    <x v="0"/>
    <s v="Fristående"/>
    <x v="39"/>
    <m/>
    <s v="Elever"/>
    <x v="2"/>
    <x v="0"/>
    <x v="0"/>
    <x v="0"/>
    <x v="1"/>
    <x v="1"/>
    <x v="1"/>
    <x v="1"/>
    <x v="1"/>
    <x v="0"/>
    <x v="1"/>
    <x v="1"/>
    <x v="0"/>
    <x v="0"/>
    <x v="0"/>
    <x v="2"/>
    <x v="1"/>
    <x v="1"/>
    <x v="0"/>
    <x v="1"/>
    <x v="0"/>
    <x v="1"/>
    <x v="0"/>
    <x v="0"/>
    <x v="0"/>
    <x v="0"/>
    <x v="0"/>
    <m/>
    <m/>
    <m/>
    <m/>
    <m/>
    <m/>
  </r>
  <r>
    <x v="0"/>
    <s v="Fristående"/>
    <x v="39"/>
    <m/>
    <s v="Elever"/>
    <x v="2"/>
    <x v="0"/>
    <x v="0"/>
    <x v="0"/>
    <x v="1"/>
    <x v="1"/>
    <x v="1"/>
    <x v="1"/>
    <x v="1"/>
    <x v="2"/>
    <x v="1"/>
    <x v="1"/>
    <x v="0"/>
    <x v="0"/>
    <x v="0"/>
    <x v="2"/>
    <x v="1"/>
    <x v="0"/>
    <x v="0"/>
    <x v="1"/>
    <x v="0"/>
    <x v="2"/>
    <x v="0"/>
    <x v="0"/>
    <x v="0"/>
    <x v="0"/>
    <x v="0"/>
    <m/>
    <m/>
    <m/>
    <m/>
    <m/>
    <m/>
  </r>
  <r>
    <x v="0"/>
    <s v="Fristående"/>
    <x v="39"/>
    <m/>
    <s v="Elever"/>
    <x v="2"/>
    <x v="0"/>
    <x v="0"/>
    <x v="0"/>
    <x v="1"/>
    <x v="1"/>
    <x v="0"/>
    <x v="1"/>
    <x v="2"/>
    <x v="0"/>
    <x v="0"/>
    <x v="1"/>
    <x v="0"/>
    <x v="0"/>
    <x v="0"/>
    <x v="2"/>
    <x v="0"/>
    <x v="3"/>
    <x v="0"/>
    <x v="0"/>
    <x v="3"/>
    <x v="2"/>
    <x v="0"/>
    <x v="0"/>
    <x v="0"/>
    <x v="0"/>
    <x v="0"/>
    <m/>
    <m/>
    <m/>
    <m/>
    <m/>
    <m/>
  </r>
  <r>
    <x v="0"/>
    <s v="Fristående"/>
    <x v="39"/>
    <m/>
    <s v="Elever"/>
    <x v="2"/>
    <x v="0"/>
    <x v="0"/>
    <x v="0"/>
    <x v="1"/>
    <x v="1"/>
    <x v="1"/>
    <x v="1"/>
    <x v="1"/>
    <x v="1"/>
    <x v="1"/>
    <x v="1"/>
    <x v="0"/>
    <x v="0"/>
    <x v="0"/>
    <x v="2"/>
    <x v="1"/>
    <x v="0"/>
    <x v="0"/>
    <x v="1"/>
    <x v="0"/>
    <x v="0"/>
    <x v="0"/>
    <x v="0"/>
    <x v="0"/>
    <x v="0"/>
    <x v="0"/>
    <m/>
    <m/>
    <m/>
    <m/>
    <m/>
    <m/>
  </r>
  <r>
    <x v="0"/>
    <s v="Fristående"/>
    <x v="39"/>
    <m/>
    <s v="Elever"/>
    <x v="2"/>
    <x v="0"/>
    <x v="0"/>
    <x v="0"/>
    <x v="1"/>
    <x v="1"/>
    <x v="1"/>
    <x v="1"/>
    <x v="1"/>
    <x v="1"/>
    <x v="1"/>
    <x v="1"/>
    <x v="0"/>
    <x v="0"/>
    <x v="0"/>
    <x v="2"/>
    <x v="1"/>
    <x v="1"/>
    <x v="0"/>
    <x v="1"/>
    <x v="0"/>
    <x v="2"/>
    <x v="0"/>
    <x v="0"/>
    <x v="0"/>
    <x v="0"/>
    <x v="0"/>
    <m/>
    <m/>
    <m/>
    <m/>
    <m/>
    <m/>
  </r>
  <r>
    <x v="0"/>
    <s v="Fristående"/>
    <x v="39"/>
    <m/>
    <s v="Elever"/>
    <x v="2"/>
    <x v="1"/>
    <x v="0"/>
    <x v="0"/>
    <x v="1"/>
    <x v="1"/>
    <x v="1"/>
    <x v="1"/>
    <x v="1"/>
    <x v="2"/>
    <x v="1"/>
    <x v="1"/>
    <x v="0"/>
    <x v="1"/>
    <x v="2"/>
    <x v="3"/>
    <x v="2"/>
    <x v="2"/>
    <x v="1"/>
    <x v="2"/>
    <x v="2"/>
    <x v="3"/>
    <x v="2"/>
    <x v="0"/>
    <x v="0"/>
    <x v="0"/>
    <x v="0"/>
    <m/>
    <m/>
    <m/>
    <m/>
    <m/>
    <m/>
  </r>
  <r>
    <x v="0"/>
    <s v="Fristående"/>
    <x v="39"/>
    <m/>
    <s v="Elever"/>
    <x v="2"/>
    <x v="0"/>
    <x v="0"/>
    <x v="0"/>
    <x v="0"/>
    <x v="1"/>
    <x v="1"/>
    <x v="1"/>
    <x v="2"/>
    <x v="1"/>
    <x v="1"/>
    <x v="1"/>
    <x v="0"/>
    <x v="0"/>
    <x v="1"/>
    <x v="2"/>
    <x v="1"/>
    <x v="0"/>
    <x v="0"/>
    <x v="1"/>
    <x v="1"/>
    <x v="1"/>
    <x v="0"/>
    <x v="0"/>
    <x v="0"/>
    <x v="0"/>
    <x v="0"/>
    <m/>
    <m/>
    <m/>
    <m/>
    <m/>
    <m/>
  </r>
  <r>
    <x v="0"/>
    <s v="Fristående"/>
    <x v="39"/>
    <m/>
    <s v="Elever"/>
    <x v="2"/>
    <x v="1"/>
    <x v="0"/>
    <x v="0"/>
    <x v="1"/>
    <x v="1"/>
    <x v="1"/>
    <x v="1"/>
    <x v="2"/>
    <x v="0"/>
    <x v="1"/>
    <x v="1"/>
    <x v="0"/>
    <x v="0"/>
    <x v="0"/>
    <x v="2"/>
    <x v="1"/>
    <x v="0"/>
    <x v="0"/>
    <x v="1"/>
    <x v="0"/>
    <x v="2"/>
    <x v="0"/>
    <x v="0"/>
    <x v="0"/>
    <x v="0"/>
    <x v="0"/>
    <m/>
    <m/>
    <m/>
    <m/>
    <m/>
    <m/>
  </r>
  <r>
    <x v="0"/>
    <s v="Fristående"/>
    <x v="39"/>
    <m/>
    <s v="Elever"/>
    <x v="2"/>
    <x v="0"/>
    <x v="0"/>
    <x v="0"/>
    <x v="1"/>
    <x v="1"/>
    <x v="0"/>
    <x v="1"/>
    <x v="2"/>
    <x v="0"/>
    <x v="0"/>
    <x v="1"/>
    <x v="0"/>
    <x v="0"/>
    <x v="0"/>
    <x v="2"/>
    <x v="1"/>
    <x v="0"/>
    <x v="2"/>
    <x v="1"/>
    <x v="0"/>
    <x v="0"/>
    <x v="0"/>
    <x v="0"/>
    <x v="0"/>
    <x v="0"/>
    <x v="0"/>
    <m/>
    <m/>
    <m/>
    <m/>
    <m/>
    <m/>
  </r>
  <r>
    <x v="0"/>
    <s v="Kommunal"/>
    <x v="30"/>
    <m/>
    <s v="Elever"/>
    <x v="1"/>
    <x v="1"/>
    <x v="0"/>
    <x v="0"/>
    <x v="0"/>
    <x v="1"/>
    <x v="2"/>
    <x v="2"/>
    <x v="0"/>
    <x v="1"/>
    <x v="3"/>
    <x v="1"/>
    <x v="0"/>
    <x v="0"/>
    <x v="1"/>
    <x v="1"/>
    <x v="1"/>
    <x v="3"/>
    <x v="0"/>
    <x v="1"/>
    <x v="1"/>
    <x v="3"/>
    <x v="3"/>
    <x v="0"/>
    <x v="0"/>
    <x v="0"/>
    <x v="0"/>
    <m/>
    <m/>
    <m/>
    <m/>
    <m/>
    <m/>
  </r>
  <r>
    <x v="0"/>
    <s v="Kommunal"/>
    <x v="30"/>
    <m/>
    <s v="Elever"/>
    <x v="1"/>
    <x v="1"/>
    <x v="1"/>
    <x v="0"/>
    <x v="1"/>
    <x v="1"/>
    <x v="1"/>
    <x v="0"/>
    <x v="1"/>
    <x v="1"/>
    <x v="1"/>
    <x v="1"/>
    <x v="0"/>
    <x v="0"/>
    <x v="3"/>
    <x v="0"/>
    <x v="0"/>
    <x v="1"/>
    <x v="0"/>
    <x v="1"/>
    <x v="1"/>
    <x v="1"/>
    <x v="1"/>
    <x v="0"/>
    <x v="0"/>
    <x v="0"/>
    <x v="0"/>
    <m/>
    <m/>
    <m/>
    <m/>
    <m/>
    <m/>
  </r>
  <r>
    <x v="0"/>
    <s v="Kommunal"/>
    <x v="30"/>
    <m/>
    <s v="Elever"/>
    <x v="1"/>
    <x v="0"/>
    <x v="0"/>
    <x v="0"/>
    <x v="1"/>
    <x v="0"/>
    <x v="2"/>
    <x v="1"/>
    <x v="1"/>
    <x v="0"/>
    <x v="3"/>
    <x v="1"/>
    <x v="0"/>
    <x v="0"/>
    <x v="0"/>
    <x v="0"/>
    <x v="0"/>
    <x v="1"/>
    <x v="0"/>
    <x v="0"/>
    <x v="1"/>
    <x v="1"/>
    <x v="0"/>
    <x v="0"/>
    <x v="0"/>
    <x v="0"/>
    <x v="0"/>
    <m/>
    <m/>
    <m/>
    <m/>
    <m/>
    <m/>
  </r>
  <r>
    <x v="0"/>
    <s v="Kommunal"/>
    <x v="30"/>
    <m/>
    <s v="Elever"/>
    <x v="1"/>
    <x v="0"/>
    <x v="0"/>
    <x v="0"/>
    <x v="1"/>
    <x v="0"/>
    <x v="2"/>
    <x v="1"/>
    <x v="1"/>
    <x v="0"/>
    <x v="3"/>
    <x v="1"/>
    <x v="0"/>
    <x v="0"/>
    <x v="0"/>
    <x v="0"/>
    <x v="0"/>
    <x v="1"/>
    <x v="2"/>
    <x v="0"/>
    <x v="3"/>
    <x v="2"/>
    <x v="0"/>
    <x v="0"/>
    <x v="0"/>
    <x v="0"/>
    <x v="0"/>
    <m/>
    <m/>
    <m/>
    <m/>
    <m/>
    <m/>
  </r>
  <r>
    <x v="0"/>
    <s v="Kommunal"/>
    <x v="30"/>
    <m/>
    <s v="Elever"/>
    <x v="1"/>
    <x v="1"/>
    <x v="0"/>
    <x v="0"/>
    <x v="1"/>
    <x v="0"/>
    <x v="0"/>
    <x v="0"/>
    <x v="3"/>
    <x v="3"/>
    <x v="3"/>
    <x v="1"/>
    <x v="0"/>
    <x v="0"/>
    <x v="0"/>
    <x v="2"/>
    <x v="1"/>
    <x v="3"/>
    <x v="3"/>
    <x v="3"/>
    <x v="3"/>
    <x v="2"/>
    <x v="0"/>
    <x v="0"/>
    <x v="0"/>
    <x v="0"/>
    <x v="0"/>
    <m/>
    <m/>
    <m/>
    <m/>
    <m/>
    <m/>
  </r>
  <r>
    <x v="0"/>
    <s v="Kommunal"/>
    <x v="30"/>
    <m/>
    <s v="Elever"/>
    <x v="1"/>
    <x v="1"/>
    <x v="1"/>
    <x v="0"/>
    <x v="1"/>
    <x v="1"/>
    <x v="2"/>
    <x v="0"/>
    <x v="3"/>
    <x v="0"/>
    <x v="0"/>
    <x v="1"/>
    <x v="0"/>
    <x v="0"/>
    <x v="1"/>
    <x v="1"/>
    <x v="1"/>
    <x v="1"/>
    <x v="0"/>
    <x v="1"/>
    <x v="0"/>
    <x v="2"/>
    <x v="0"/>
    <x v="0"/>
    <x v="0"/>
    <x v="0"/>
    <x v="0"/>
    <m/>
    <m/>
    <m/>
    <m/>
    <m/>
    <m/>
  </r>
  <r>
    <x v="0"/>
    <s v="Kommunal"/>
    <x v="30"/>
    <m/>
    <s v="Elever"/>
    <x v="1"/>
    <x v="0"/>
    <x v="0"/>
    <x v="0"/>
    <x v="1"/>
    <x v="1"/>
    <x v="1"/>
    <x v="1"/>
    <x v="2"/>
    <x v="0"/>
    <x v="0"/>
    <x v="1"/>
    <x v="0"/>
    <x v="0"/>
    <x v="0"/>
    <x v="1"/>
    <x v="1"/>
    <x v="1"/>
    <x v="0"/>
    <x v="1"/>
    <x v="0"/>
    <x v="2"/>
    <x v="0"/>
    <x v="0"/>
    <x v="0"/>
    <x v="0"/>
    <x v="0"/>
    <m/>
    <m/>
    <m/>
    <m/>
    <m/>
    <m/>
  </r>
  <r>
    <x v="0"/>
    <s v="Kommunal"/>
    <x v="30"/>
    <m/>
    <s v="Elever"/>
    <x v="1"/>
    <x v="1"/>
    <x v="1"/>
    <x v="0"/>
    <x v="1"/>
    <x v="0"/>
    <x v="0"/>
    <x v="1"/>
    <x v="1"/>
    <x v="1"/>
    <x v="1"/>
    <x v="1"/>
    <x v="0"/>
    <x v="0"/>
    <x v="3"/>
    <x v="1"/>
    <x v="1"/>
    <x v="0"/>
    <x v="0"/>
    <x v="0"/>
    <x v="1"/>
    <x v="2"/>
    <x v="0"/>
    <x v="0"/>
    <x v="0"/>
    <x v="0"/>
    <x v="0"/>
    <m/>
    <m/>
    <m/>
    <m/>
    <m/>
    <m/>
  </r>
  <r>
    <x v="0"/>
    <s v="Kommunal"/>
    <x v="30"/>
    <m/>
    <s v="Elever"/>
    <x v="1"/>
    <x v="0"/>
    <x v="0"/>
    <x v="0"/>
    <x v="1"/>
    <x v="1"/>
    <x v="1"/>
    <x v="1"/>
    <x v="3"/>
    <x v="0"/>
    <x v="1"/>
    <x v="1"/>
    <x v="0"/>
    <x v="0"/>
    <x v="1"/>
    <x v="1"/>
    <x v="1"/>
    <x v="1"/>
    <x v="0"/>
    <x v="1"/>
    <x v="0"/>
    <x v="2"/>
    <x v="0"/>
    <x v="0"/>
    <x v="0"/>
    <x v="0"/>
    <x v="0"/>
    <m/>
    <m/>
    <m/>
    <m/>
    <m/>
    <m/>
  </r>
  <r>
    <x v="0"/>
    <s v="Kommunal"/>
    <x v="30"/>
    <m/>
    <s v="Elever"/>
    <x v="1"/>
    <x v="1"/>
    <x v="0"/>
    <x v="0"/>
    <x v="1"/>
    <x v="1"/>
    <x v="1"/>
    <x v="1"/>
    <x v="1"/>
    <x v="0"/>
    <x v="0"/>
    <x v="3"/>
    <x v="0"/>
    <x v="0"/>
    <x v="1"/>
    <x v="0"/>
    <x v="1"/>
    <x v="1"/>
    <x v="2"/>
    <x v="1"/>
    <x v="0"/>
    <x v="1"/>
    <x v="1"/>
    <x v="0"/>
    <x v="0"/>
    <x v="0"/>
    <x v="0"/>
    <m/>
    <m/>
    <m/>
    <m/>
    <m/>
    <m/>
  </r>
  <r>
    <x v="0"/>
    <s v="Kommunal"/>
    <x v="30"/>
    <m/>
    <s v="Elever"/>
    <x v="1"/>
    <x v="1"/>
    <x v="0"/>
    <x v="0"/>
    <x v="1"/>
    <x v="0"/>
    <x v="0"/>
    <x v="0"/>
    <x v="3"/>
    <x v="0"/>
    <x v="1"/>
    <x v="1"/>
    <x v="0"/>
    <x v="0"/>
    <x v="1"/>
    <x v="0"/>
    <x v="2"/>
    <x v="1"/>
    <x v="0"/>
    <x v="2"/>
    <x v="0"/>
    <x v="3"/>
    <x v="2"/>
    <x v="0"/>
    <x v="0"/>
    <x v="0"/>
    <x v="0"/>
    <m/>
    <m/>
    <m/>
    <m/>
    <m/>
    <m/>
  </r>
  <r>
    <x v="0"/>
    <s v="Kommunal"/>
    <x v="30"/>
    <m/>
    <s v="Elever"/>
    <x v="1"/>
    <x v="1"/>
    <x v="0"/>
    <x v="1"/>
    <x v="1"/>
    <x v="0"/>
    <x v="1"/>
    <x v="0"/>
    <x v="2"/>
    <x v="0"/>
    <x v="2"/>
    <x v="1"/>
    <x v="0"/>
    <x v="0"/>
    <x v="1"/>
    <x v="0"/>
    <x v="1"/>
    <x v="1"/>
    <x v="0"/>
    <x v="1"/>
    <x v="3"/>
    <x v="2"/>
    <x v="0"/>
    <x v="0"/>
    <x v="0"/>
    <x v="0"/>
    <x v="0"/>
    <m/>
    <m/>
    <m/>
    <m/>
    <m/>
    <m/>
  </r>
  <r>
    <x v="0"/>
    <s v="Kommunal"/>
    <x v="30"/>
    <m/>
    <s v="Elever"/>
    <x v="1"/>
    <x v="1"/>
    <x v="0"/>
    <x v="1"/>
    <x v="1"/>
    <x v="1"/>
    <x v="1"/>
    <x v="1"/>
    <x v="1"/>
    <x v="0"/>
    <x v="1"/>
    <x v="0"/>
    <x v="0"/>
    <x v="0"/>
    <x v="1"/>
    <x v="0"/>
    <x v="0"/>
    <x v="1"/>
    <x v="2"/>
    <x v="1"/>
    <x v="3"/>
    <x v="2"/>
    <x v="0"/>
    <x v="0"/>
    <x v="0"/>
    <x v="0"/>
    <x v="0"/>
    <m/>
    <m/>
    <m/>
    <m/>
    <m/>
    <m/>
  </r>
  <r>
    <x v="0"/>
    <s v="Kommunal"/>
    <x v="30"/>
    <m/>
    <s v="Elever"/>
    <x v="1"/>
    <x v="0"/>
    <x v="0"/>
    <x v="0"/>
    <x v="1"/>
    <x v="1"/>
    <x v="1"/>
    <x v="1"/>
    <x v="3"/>
    <x v="0"/>
    <x v="1"/>
    <x v="1"/>
    <x v="0"/>
    <x v="0"/>
    <x v="1"/>
    <x v="0"/>
    <x v="1"/>
    <x v="1"/>
    <x v="0"/>
    <x v="1"/>
    <x v="0"/>
    <x v="0"/>
    <x v="0"/>
    <x v="0"/>
    <x v="0"/>
    <x v="0"/>
    <x v="0"/>
    <m/>
    <m/>
    <m/>
    <m/>
    <m/>
    <m/>
  </r>
  <r>
    <x v="0"/>
    <s v="Kommunal"/>
    <x v="30"/>
    <m/>
    <s v="Elever"/>
    <x v="1"/>
    <x v="1"/>
    <x v="0"/>
    <x v="0"/>
    <x v="1"/>
    <x v="0"/>
    <x v="1"/>
    <x v="1"/>
    <x v="1"/>
    <x v="0"/>
    <x v="3"/>
    <x v="1"/>
    <x v="0"/>
    <x v="0"/>
    <x v="1"/>
    <x v="0"/>
    <x v="1"/>
    <x v="1"/>
    <x v="0"/>
    <x v="0"/>
    <x v="0"/>
    <x v="0"/>
    <x v="0"/>
    <x v="0"/>
    <x v="0"/>
    <x v="0"/>
    <x v="0"/>
    <m/>
    <m/>
    <m/>
    <m/>
    <m/>
    <m/>
  </r>
  <r>
    <x v="0"/>
    <s v="Kommunal"/>
    <x v="30"/>
    <m/>
    <s v="Elever"/>
    <x v="1"/>
    <x v="1"/>
    <x v="0"/>
    <x v="0"/>
    <x v="1"/>
    <x v="1"/>
    <x v="1"/>
    <x v="1"/>
    <x v="1"/>
    <x v="0"/>
    <x v="2"/>
    <x v="1"/>
    <x v="0"/>
    <x v="0"/>
    <x v="1"/>
    <x v="0"/>
    <x v="1"/>
    <x v="0"/>
    <x v="0"/>
    <x v="1"/>
    <x v="0"/>
    <x v="2"/>
    <x v="0"/>
    <x v="0"/>
    <x v="0"/>
    <x v="0"/>
    <x v="0"/>
    <m/>
    <m/>
    <m/>
    <m/>
    <m/>
    <m/>
  </r>
  <r>
    <x v="0"/>
    <s v="Kommunal"/>
    <x v="30"/>
    <m/>
    <s v="Elever"/>
    <x v="1"/>
    <x v="1"/>
    <x v="0"/>
    <x v="0"/>
    <x v="1"/>
    <x v="1"/>
    <x v="1"/>
    <x v="0"/>
    <x v="1"/>
    <x v="0"/>
    <x v="1"/>
    <x v="1"/>
    <x v="0"/>
    <x v="1"/>
    <x v="2"/>
    <x v="3"/>
    <x v="2"/>
    <x v="2"/>
    <x v="1"/>
    <x v="2"/>
    <x v="2"/>
    <x v="3"/>
    <x v="2"/>
    <x v="0"/>
    <x v="0"/>
    <x v="0"/>
    <x v="0"/>
    <m/>
    <m/>
    <m/>
    <m/>
    <m/>
    <m/>
  </r>
  <r>
    <x v="0"/>
    <s v="Kommunal"/>
    <x v="30"/>
    <m/>
    <s v="Elever"/>
    <x v="1"/>
    <x v="1"/>
    <x v="0"/>
    <x v="0"/>
    <x v="1"/>
    <x v="1"/>
    <x v="1"/>
    <x v="1"/>
    <x v="1"/>
    <x v="0"/>
    <x v="1"/>
    <x v="1"/>
    <x v="0"/>
    <x v="1"/>
    <x v="2"/>
    <x v="3"/>
    <x v="2"/>
    <x v="2"/>
    <x v="1"/>
    <x v="2"/>
    <x v="2"/>
    <x v="3"/>
    <x v="2"/>
    <x v="0"/>
    <x v="0"/>
    <x v="0"/>
    <x v="0"/>
    <m/>
    <m/>
    <m/>
    <m/>
    <m/>
    <m/>
  </r>
  <r>
    <x v="0"/>
    <s v="Kommunal"/>
    <x v="30"/>
    <m/>
    <s v="Elever"/>
    <x v="1"/>
    <x v="1"/>
    <x v="0"/>
    <x v="0"/>
    <x v="1"/>
    <x v="1"/>
    <x v="1"/>
    <x v="1"/>
    <x v="1"/>
    <x v="0"/>
    <x v="0"/>
    <x v="3"/>
    <x v="0"/>
    <x v="1"/>
    <x v="2"/>
    <x v="3"/>
    <x v="2"/>
    <x v="2"/>
    <x v="1"/>
    <x v="2"/>
    <x v="2"/>
    <x v="3"/>
    <x v="2"/>
    <x v="0"/>
    <x v="0"/>
    <x v="0"/>
    <x v="0"/>
    <m/>
    <m/>
    <m/>
    <m/>
    <m/>
    <m/>
  </r>
  <r>
    <x v="0"/>
    <s v="Kommunal"/>
    <x v="30"/>
    <m/>
    <s v="Elever"/>
    <x v="1"/>
    <x v="0"/>
    <x v="1"/>
    <x v="1"/>
    <x v="1"/>
    <x v="0"/>
    <x v="2"/>
    <x v="1"/>
    <x v="1"/>
    <x v="0"/>
    <x v="1"/>
    <x v="0"/>
    <x v="0"/>
    <x v="1"/>
    <x v="2"/>
    <x v="3"/>
    <x v="2"/>
    <x v="2"/>
    <x v="1"/>
    <x v="2"/>
    <x v="2"/>
    <x v="3"/>
    <x v="2"/>
    <x v="0"/>
    <x v="0"/>
    <x v="0"/>
    <x v="0"/>
    <m/>
    <m/>
    <m/>
    <m/>
    <m/>
    <m/>
  </r>
  <r>
    <x v="0"/>
    <s v="Kommunal"/>
    <x v="30"/>
    <m/>
    <s v="Elever"/>
    <x v="2"/>
    <x v="0"/>
    <x v="0"/>
    <x v="1"/>
    <x v="1"/>
    <x v="1"/>
    <x v="0"/>
    <x v="0"/>
    <x v="3"/>
    <x v="3"/>
    <x v="0"/>
    <x v="3"/>
    <x v="0"/>
    <x v="1"/>
    <x v="2"/>
    <x v="3"/>
    <x v="2"/>
    <x v="2"/>
    <x v="1"/>
    <x v="2"/>
    <x v="2"/>
    <x v="3"/>
    <x v="2"/>
    <x v="0"/>
    <x v="0"/>
    <x v="0"/>
    <x v="0"/>
    <m/>
    <m/>
    <m/>
    <m/>
    <m/>
    <m/>
  </r>
  <r>
    <x v="0"/>
    <s v="Kommunal"/>
    <x v="30"/>
    <m/>
    <s v="Elever"/>
    <x v="2"/>
    <x v="0"/>
    <x v="0"/>
    <x v="1"/>
    <x v="1"/>
    <x v="2"/>
    <x v="2"/>
    <x v="1"/>
    <x v="1"/>
    <x v="2"/>
    <x v="1"/>
    <x v="1"/>
    <x v="0"/>
    <x v="1"/>
    <x v="2"/>
    <x v="3"/>
    <x v="2"/>
    <x v="2"/>
    <x v="1"/>
    <x v="2"/>
    <x v="2"/>
    <x v="3"/>
    <x v="2"/>
    <x v="0"/>
    <x v="0"/>
    <x v="0"/>
    <x v="0"/>
    <m/>
    <m/>
    <m/>
    <m/>
    <m/>
    <m/>
  </r>
  <r>
    <x v="0"/>
    <s v="Kommunal"/>
    <x v="30"/>
    <m/>
    <s v="Elever"/>
    <x v="2"/>
    <x v="0"/>
    <x v="0"/>
    <x v="1"/>
    <x v="1"/>
    <x v="2"/>
    <x v="2"/>
    <x v="1"/>
    <x v="1"/>
    <x v="2"/>
    <x v="1"/>
    <x v="1"/>
    <x v="0"/>
    <x v="0"/>
    <x v="0"/>
    <x v="0"/>
    <x v="0"/>
    <x v="3"/>
    <x v="0"/>
    <x v="0"/>
    <x v="0"/>
    <x v="2"/>
    <x v="0"/>
    <x v="0"/>
    <x v="0"/>
    <x v="0"/>
    <x v="0"/>
    <m/>
    <m/>
    <m/>
    <m/>
    <m/>
    <m/>
  </r>
  <r>
    <x v="0"/>
    <s v="Kommunal"/>
    <x v="30"/>
    <m/>
    <s v="Elever"/>
    <x v="2"/>
    <x v="1"/>
    <x v="0"/>
    <x v="0"/>
    <x v="1"/>
    <x v="1"/>
    <x v="1"/>
    <x v="1"/>
    <x v="2"/>
    <x v="1"/>
    <x v="1"/>
    <x v="1"/>
    <x v="0"/>
    <x v="0"/>
    <x v="0"/>
    <x v="2"/>
    <x v="1"/>
    <x v="1"/>
    <x v="0"/>
    <x v="1"/>
    <x v="0"/>
    <x v="1"/>
    <x v="0"/>
    <x v="0"/>
    <x v="0"/>
    <x v="0"/>
    <x v="0"/>
    <m/>
    <m/>
    <m/>
    <m/>
    <m/>
    <m/>
  </r>
  <r>
    <x v="0"/>
    <s v="Kommunal"/>
    <x v="30"/>
    <m/>
    <s v="Elever"/>
    <x v="2"/>
    <x v="1"/>
    <x v="0"/>
    <x v="1"/>
    <x v="0"/>
    <x v="0"/>
    <x v="0"/>
    <x v="0"/>
    <x v="0"/>
    <x v="0"/>
    <x v="3"/>
    <x v="0"/>
    <x v="0"/>
    <x v="0"/>
    <x v="1"/>
    <x v="1"/>
    <x v="0"/>
    <x v="0"/>
    <x v="2"/>
    <x v="0"/>
    <x v="0"/>
    <x v="0"/>
    <x v="1"/>
    <x v="0"/>
    <x v="0"/>
    <x v="0"/>
    <x v="0"/>
    <m/>
    <m/>
    <m/>
    <m/>
    <m/>
    <m/>
  </r>
  <r>
    <x v="0"/>
    <s v="Kommunal"/>
    <x v="30"/>
    <m/>
    <s v="Elever"/>
    <x v="2"/>
    <x v="1"/>
    <x v="0"/>
    <x v="0"/>
    <x v="1"/>
    <x v="1"/>
    <x v="0"/>
    <x v="2"/>
    <x v="0"/>
    <x v="0"/>
    <x v="3"/>
    <x v="1"/>
    <x v="0"/>
    <x v="0"/>
    <x v="0"/>
    <x v="1"/>
    <x v="1"/>
    <x v="1"/>
    <x v="0"/>
    <x v="1"/>
    <x v="3"/>
    <x v="2"/>
    <x v="0"/>
    <x v="0"/>
    <x v="0"/>
    <x v="0"/>
    <x v="0"/>
    <m/>
    <m/>
    <m/>
    <m/>
    <m/>
    <m/>
  </r>
  <r>
    <x v="0"/>
    <s v="Kommunal"/>
    <x v="30"/>
    <m/>
    <s v="Elever"/>
    <x v="2"/>
    <x v="0"/>
    <x v="0"/>
    <x v="0"/>
    <x v="1"/>
    <x v="1"/>
    <x v="1"/>
    <x v="1"/>
    <x v="2"/>
    <x v="0"/>
    <x v="1"/>
    <x v="1"/>
    <x v="0"/>
    <x v="0"/>
    <x v="0"/>
    <x v="2"/>
    <x v="1"/>
    <x v="1"/>
    <x v="0"/>
    <x v="1"/>
    <x v="0"/>
    <x v="2"/>
    <x v="0"/>
    <x v="0"/>
    <x v="0"/>
    <x v="0"/>
    <x v="0"/>
    <m/>
    <m/>
    <m/>
    <m/>
    <m/>
    <m/>
  </r>
  <r>
    <x v="0"/>
    <s v="Kommunal"/>
    <x v="30"/>
    <m/>
    <s v="Elever"/>
    <x v="2"/>
    <x v="1"/>
    <x v="0"/>
    <x v="0"/>
    <x v="1"/>
    <x v="1"/>
    <x v="0"/>
    <x v="0"/>
    <x v="0"/>
    <x v="1"/>
    <x v="2"/>
    <x v="3"/>
    <x v="0"/>
    <x v="2"/>
    <x v="2"/>
    <x v="3"/>
    <x v="2"/>
    <x v="2"/>
    <x v="1"/>
    <x v="2"/>
    <x v="2"/>
    <x v="3"/>
    <x v="2"/>
    <x v="0"/>
    <x v="0"/>
    <x v="0"/>
    <x v="0"/>
    <m/>
    <m/>
    <m/>
    <m/>
    <m/>
    <m/>
  </r>
  <r>
    <x v="0"/>
    <s v="Kommunal"/>
    <x v="30"/>
    <m/>
    <s v="Elever"/>
    <x v="2"/>
    <x v="0"/>
    <x v="0"/>
    <x v="0"/>
    <x v="1"/>
    <x v="0"/>
    <x v="0"/>
    <x v="1"/>
    <x v="2"/>
    <x v="0"/>
    <x v="1"/>
    <x v="1"/>
    <x v="0"/>
    <x v="0"/>
    <x v="0"/>
    <x v="2"/>
    <x v="1"/>
    <x v="0"/>
    <x v="0"/>
    <x v="0"/>
    <x v="0"/>
    <x v="1"/>
    <x v="0"/>
    <x v="0"/>
    <x v="0"/>
    <x v="0"/>
    <x v="0"/>
    <m/>
    <m/>
    <m/>
    <m/>
    <m/>
    <m/>
  </r>
  <r>
    <x v="0"/>
    <s v="Kommunal"/>
    <x v="30"/>
    <m/>
    <s v="Elever"/>
    <x v="2"/>
    <x v="0"/>
    <x v="0"/>
    <x v="0"/>
    <x v="0"/>
    <x v="0"/>
    <x v="1"/>
    <x v="1"/>
    <x v="0"/>
    <x v="1"/>
    <x v="1"/>
    <x v="3"/>
    <x v="0"/>
    <x v="0"/>
    <x v="1"/>
    <x v="0"/>
    <x v="1"/>
    <x v="0"/>
    <x v="2"/>
    <x v="1"/>
    <x v="1"/>
    <x v="1"/>
    <x v="0"/>
    <x v="0"/>
    <x v="0"/>
    <x v="0"/>
    <x v="0"/>
    <m/>
    <m/>
    <m/>
    <m/>
    <m/>
    <m/>
  </r>
  <r>
    <x v="0"/>
    <s v="Kommunal"/>
    <x v="30"/>
    <m/>
    <s v="Elever"/>
    <x v="2"/>
    <x v="0"/>
    <x v="0"/>
    <x v="0"/>
    <x v="1"/>
    <x v="1"/>
    <x v="1"/>
    <x v="1"/>
    <x v="0"/>
    <x v="0"/>
    <x v="1"/>
    <x v="1"/>
    <x v="0"/>
    <x v="0"/>
    <x v="0"/>
    <x v="2"/>
    <x v="1"/>
    <x v="1"/>
    <x v="0"/>
    <x v="1"/>
    <x v="0"/>
    <x v="2"/>
    <x v="0"/>
    <x v="0"/>
    <x v="0"/>
    <x v="0"/>
    <x v="0"/>
    <m/>
    <m/>
    <m/>
    <m/>
    <m/>
    <m/>
  </r>
  <r>
    <x v="0"/>
    <s v="Kommunal"/>
    <x v="30"/>
    <m/>
    <s v="Elever"/>
    <x v="2"/>
    <x v="1"/>
    <x v="0"/>
    <x v="0"/>
    <x v="1"/>
    <x v="1"/>
    <x v="0"/>
    <x v="1"/>
    <x v="1"/>
    <x v="1"/>
    <x v="1"/>
    <x v="3"/>
    <x v="0"/>
    <x v="1"/>
    <x v="2"/>
    <x v="3"/>
    <x v="2"/>
    <x v="2"/>
    <x v="1"/>
    <x v="2"/>
    <x v="2"/>
    <x v="3"/>
    <x v="2"/>
    <x v="0"/>
    <x v="0"/>
    <x v="0"/>
    <x v="0"/>
    <m/>
    <m/>
    <m/>
    <m/>
    <m/>
    <m/>
  </r>
  <r>
    <x v="0"/>
    <s v="Kommunal"/>
    <x v="30"/>
    <m/>
    <s v="Elever"/>
    <x v="2"/>
    <x v="1"/>
    <x v="1"/>
    <x v="2"/>
    <x v="1"/>
    <x v="0"/>
    <x v="2"/>
    <x v="1"/>
    <x v="0"/>
    <x v="3"/>
    <x v="1"/>
    <x v="0"/>
    <x v="0"/>
    <x v="0"/>
    <x v="3"/>
    <x v="2"/>
    <x v="1"/>
    <x v="3"/>
    <x v="2"/>
    <x v="0"/>
    <x v="0"/>
    <x v="2"/>
    <x v="1"/>
    <x v="0"/>
    <x v="0"/>
    <x v="0"/>
    <x v="0"/>
    <m/>
    <m/>
    <m/>
    <m/>
    <m/>
    <m/>
  </r>
  <r>
    <x v="0"/>
    <s v="Kommunal"/>
    <x v="30"/>
    <m/>
    <s v="Elever"/>
    <x v="2"/>
    <x v="0"/>
    <x v="1"/>
    <x v="0"/>
    <x v="1"/>
    <x v="1"/>
    <x v="1"/>
    <x v="1"/>
    <x v="2"/>
    <x v="0"/>
    <x v="1"/>
    <x v="1"/>
    <x v="0"/>
    <x v="0"/>
    <x v="3"/>
    <x v="2"/>
    <x v="1"/>
    <x v="1"/>
    <x v="0"/>
    <x v="1"/>
    <x v="0"/>
    <x v="2"/>
    <x v="0"/>
    <x v="0"/>
    <x v="0"/>
    <x v="0"/>
    <x v="0"/>
    <m/>
    <m/>
    <m/>
    <m/>
    <m/>
    <m/>
  </r>
  <r>
    <x v="0"/>
    <s v="Kommunal"/>
    <x v="30"/>
    <m/>
    <s v="Elever"/>
    <x v="2"/>
    <x v="0"/>
    <x v="0"/>
    <x v="1"/>
    <x v="0"/>
    <x v="0"/>
    <x v="2"/>
    <x v="1"/>
    <x v="2"/>
    <x v="0"/>
    <x v="1"/>
    <x v="3"/>
    <x v="0"/>
    <x v="0"/>
    <x v="0"/>
    <x v="2"/>
    <x v="1"/>
    <x v="1"/>
    <x v="2"/>
    <x v="0"/>
    <x v="0"/>
    <x v="1"/>
    <x v="0"/>
    <x v="0"/>
    <x v="0"/>
    <x v="0"/>
    <x v="0"/>
    <m/>
    <m/>
    <m/>
    <m/>
    <m/>
    <m/>
  </r>
  <r>
    <x v="0"/>
    <s v="Kommunal"/>
    <x v="30"/>
    <m/>
    <s v="Elever"/>
    <x v="2"/>
    <x v="1"/>
    <x v="0"/>
    <x v="2"/>
    <x v="3"/>
    <x v="1"/>
    <x v="2"/>
    <x v="1"/>
    <x v="0"/>
    <x v="2"/>
    <x v="2"/>
    <x v="3"/>
    <x v="0"/>
    <x v="1"/>
    <x v="2"/>
    <x v="3"/>
    <x v="2"/>
    <x v="2"/>
    <x v="1"/>
    <x v="2"/>
    <x v="2"/>
    <x v="3"/>
    <x v="2"/>
    <x v="0"/>
    <x v="0"/>
    <x v="0"/>
    <x v="0"/>
    <m/>
    <m/>
    <m/>
    <m/>
    <m/>
    <m/>
  </r>
  <r>
    <x v="0"/>
    <s v="Kommunal"/>
    <x v="30"/>
    <m/>
    <s v="Elever"/>
    <x v="2"/>
    <x v="1"/>
    <x v="0"/>
    <x v="0"/>
    <x v="1"/>
    <x v="1"/>
    <x v="0"/>
    <x v="1"/>
    <x v="2"/>
    <x v="0"/>
    <x v="1"/>
    <x v="1"/>
    <x v="0"/>
    <x v="0"/>
    <x v="0"/>
    <x v="2"/>
    <x v="1"/>
    <x v="2"/>
    <x v="3"/>
    <x v="1"/>
    <x v="0"/>
    <x v="0"/>
    <x v="0"/>
    <x v="0"/>
    <x v="0"/>
    <x v="0"/>
    <x v="0"/>
    <m/>
    <m/>
    <m/>
    <m/>
    <m/>
    <m/>
  </r>
  <r>
    <x v="0"/>
    <s v="Kommunal"/>
    <x v="30"/>
    <m/>
    <s v="Elever"/>
    <x v="2"/>
    <x v="0"/>
    <x v="0"/>
    <x v="0"/>
    <x v="1"/>
    <x v="1"/>
    <x v="0"/>
    <x v="1"/>
    <x v="1"/>
    <x v="0"/>
    <x v="1"/>
    <x v="1"/>
    <x v="0"/>
    <x v="0"/>
    <x v="0"/>
    <x v="2"/>
    <x v="0"/>
    <x v="1"/>
    <x v="0"/>
    <x v="1"/>
    <x v="0"/>
    <x v="0"/>
    <x v="0"/>
    <x v="0"/>
    <x v="0"/>
    <x v="0"/>
    <x v="0"/>
    <m/>
    <m/>
    <m/>
    <m/>
    <m/>
    <m/>
  </r>
  <r>
    <x v="0"/>
    <s v="Kommunal"/>
    <x v="30"/>
    <m/>
    <s v="Elever"/>
    <x v="2"/>
    <x v="0"/>
    <x v="0"/>
    <x v="0"/>
    <x v="0"/>
    <x v="1"/>
    <x v="0"/>
    <x v="0"/>
    <x v="1"/>
    <x v="0"/>
    <x v="1"/>
    <x v="1"/>
    <x v="0"/>
    <x v="0"/>
    <x v="1"/>
    <x v="0"/>
    <x v="0"/>
    <x v="1"/>
    <x v="0"/>
    <x v="1"/>
    <x v="0"/>
    <x v="2"/>
    <x v="0"/>
    <x v="0"/>
    <x v="0"/>
    <x v="0"/>
    <x v="0"/>
    <m/>
    <m/>
    <m/>
    <m/>
    <m/>
    <m/>
  </r>
  <r>
    <x v="0"/>
    <s v="Kommunal"/>
    <x v="30"/>
    <m/>
    <s v="Elever"/>
    <x v="2"/>
    <x v="1"/>
    <x v="1"/>
    <x v="0"/>
    <x v="1"/>
    <x v="1"/>
    <x v="1"/>
    <x v="0"/>
    <x v="1"/>
    <x v="1"/>
    <x v="1"/>
    <x v="1"/>
    <x v="0"/>
    <x v="0"/>
    <x v="3"/>
    <x v="0"/>
    <x v="1"/>
    <x v="1"/>
    <x v="0"/>
    <x v="1"/>
    <x v="0"/>
    <x v="1"/>
    <x v="0"/>
    <x v="0"/>
    <x v="0"/>
    <x v="0"/>
    <x v="0"/>
    <m/>
    <m/>
    <m/>
    <m/>
    <m/>
    <m/>
  </r>
  <r>
    <x v="0"/>
    <s v="Kommunal"/>
    <x v="30"/>
    <m/>
    <s v="Elever"/>
    <x v="2"/>
    <x v="1"/>
    <x v="1"/>
    <x v="1"/>
    <x v="1"/>
    <x v="1"/>
    <x v="2"/>
    <x v="0"/>
    <x v="0"/>
    <x v="2"/>
    <x v="0"/>
    <x v="1"/>
    <x v="0"/>
    <x v="0"/>
    <x v="3"/>
    <x v="0"/>
    <x v="0"/>
    <x v="0"/>
    <x v="2"/>
    <x v="1"/>
    <x v="1"/>
    <x v="1"/>
    <x v="1"/>
    <x v="0"/>
    <x v="0"/>
    <x v="0"/>
    <x v="0"/>
    <m/>
    <m/>
    <m/>
    <m/>
    <m/>
    <m/>
  </r>
  <r>
    <x v="0"/>
    <s v="Kommunal"/>
    <x v="30"/>
    <m/>
    <s v="Elever"/>
    <x v="2"/>
    <x v="1"/>
    <x v="0"/>
    <x v="0"/>
    <x v="1"/>
    <x v="0"/>
    <x v="0"/>
    <x v="1"/>
    <x v="1"/>
    <x v="0"/>
    <x v="1"/>
    <x v="1"/>
    <x v="0"/>
    <x v="0"/>
    <x v="3"/>
    <x v="0"/>
    <x v="1"/>
    <x v="0"/>
    <x v="0"/>
    <x v="0"/>
    <x v="1"/>
    <x v="1"/>
    <x v="1"/>
    <x v="0"/>
    <x v="0"/>
    <x v="0"/>
    <x v="0"/>
    <m/>
    <m/>
    <m/>
    <m/>
    <m/>
    <m/>
  </r>
  <r>
    <x v="0"/>
    <s v="Kommunal"/>
    <x v="19"/>
    <m/>
    <s v="Elever"/>
    <x v="1"/>
    <x v="0"/>
    <x v="0"/>
    <x v="0"/>
    <x v="1"/>
    <x v="0"/>
    <x v="1"/>
    <x v="0"/>
    <x v="1"/>
    <x v="1"/>
    <x v="0"/>
    <x v="1"/>
    <x v="0"/>
    <x v="1"/>
    <x v="2"/>
    <x v="3"/>
    <x v="2"/>
    <x v="2"/>
    <x v="1"/>
    <x v="2"/>
    <x v="2"/>
    <x v="3"/>
    <x v="2"/>
    <x v="0"/>
    <x v="0"/>
    <x v="0"/>
    <x v="0"/>
    <m/>
    <m/>
    <m/>
    <m/>
    <m/>
    <m/>
  </r>
  <r>
    <x v="0"/>
    <s v="Kommunal"/>
    <x v="19"/>
    <m/>
    <s v="Elever"/>
    <x v="1"/>
    <x v="1"/>
    <x v="0"/>
    <x v="0"/>
    <x v="0"/>
    <x v="3"/>
    <x v="1"/>
    <x v="3"/>
    <x v="0"/>
    <x v="2"/>
    <x v="1"/>
    <x v="3"/>
    <x v="0"/>
    <x v="2"/>
    <x v="2"/>
    <x v="3"/>
    <x v="2"/>
    <x v="2"/>
    <x v="1"/>
    <x v="2"/>
    <x v="2"/>
    <x v="3"/>
    <x v="2"/>
    <x v="0"/>
    <x v="0"/>
    <x v="0"/>
    <x v="0"/>
    <m/>
    <m/>
    <m/>
    <m/>
    <m/>
    <m/>
  </r>
  <r>
    <x v="0"/>
    <s v="Kommunal"/>
    <x v="19"/>
    <m/>
    <s v="Elever"/>
    <x v="1"/>
    <x v="1"/>
    <x v="0"/>
    <x v="0"/>
    <x v="1"/>
    <x v="1"/>
    <x v="1"/>
    <x v="1"/>
    <x v="2"/>
    <x v="0"/>
    <x v="1"/>
    <x v="1"/>
    <x v="0"/>
    <x v="0"/>
    <x v="0"/>
    <x v="2"/>
    <x v="1"/>
    <x v="1"/>
    <x v="0"/>
    <x v="1"/>
    <x v="0"/>
    <x v="2"/>
    <x v="0"/>
    <x v="0"/>
    <x v="0"/>
    <x v="0"/>
    <x v="0"/>
    <m/>
    <m/>
    <m/>
    <m/>
    <m/>
    <m/>
  </r>
  <r>
    <x v="0"/>
    <s v="Kommunal"/>
    <x v="19"/>
    <m/>
    <s v="Elever"/>
    <x v="1"/>
    <x v="0"/>
    <x v="3"/>
    <x v="3"/>
    <x v="1"/>
    <x v="1"/>
    <x v="3"/>
    <x v="3"/>
    <x v="3"/>
    <x v="3"/>
    <x v="2"/>
    <x v="3"/>
    <x v="0"/>
    <x v="2"/>
    <x v="2"/>
    <x v="3"/>
    <x v="2"/>
    <x v="2"/>
    <x v="1"/>
    <x v="2"/>
    <x v="2"/>
    <x v="3"/>
    <x v="2"/>
    <x v="0"/>
    <x v="0"/>
    <x v="0"/>
    <x v="0"/>
    <m/>
    <m/>
    <m/>
    <m/>
    <m/>
    <m/>
  </r>
  <r>
    <x v="0"/>
    <s v="Kommunal"/>
    <x v="19"/>
    <m/>
    <s v="Elever"/>
    <x v="1"/>
    <x v="1"/>
    <x v="0"/>
    <x v="0"/>
    <x v="1"/>
    <x v="1"/>
    <x v="1"/>
    <x v="1"/>
    <x v="1"/>
    <x v="1"/>
    <x v="0"/>
    <x v="0"/>
    <x v="0"/>
    <x v="2"/>
    <x v="2"/>
    <x v="3"/>
    <x v="2"/>
    <x v="2"/>
    <x v="1"/>
    <x v="2"/>
    <x v="2"/>
    <x v="3"/>
    <x v="2"/>
    <x v="0"/>
    <x v="0"/>
    <x v="0"/>
    <x v="0"/>
    <m/>
    <m/>
    <m/>
    <m/>
    <m/>
    <m/>
  </r>
  <r>
    <x v="0"/>
    <s v="Kommunal"/>
    <x v="19"/>
    <m/>
    <s v="Elever"/>
    <x v="1"/>
    <x v="0"/>
    <x v="0"/>
    <x v="0"/>
    <x v="1"/>
    <x v="0"/>
    <x v="2"/>
    <x v="1"/>
    <x v="1"/>
    <x v="3"/>
    <x v="1"/>
    <x v="1"/>
    <x v="0"/>
    <x v="2"/>
    <x v="2"/>
    <x v="3"/>
    <x v="2"/>
    <x v="2"/>
    <x v="1"/>
    <x v="2"/>
    <x v="2"/>
    <x v="3"/>
    <x v="2"/>
    <x v="0"/>
    <x v="0"/>
    <x v="0"/>
    <x v="0"/>
    <m/>
    <m/>
    <m/>
    <m/>
    <m/>
    <m/>
  </r>
  <r>
    <x v="0"/>
    <s v="Kommunal"/>
    <x v="19"/>
    <m/>
    <s v="Elever"/>
    <x v="1"/>
    <x v="1"/>
    <x v="0"/>
    <x v="0"/>
    <x v="0"/>
    <x v="1"/>
    <x v="0"/>
    <x v="1"/>
    <x v="3"/>
    <x v="1"/>
    <x v="2"/>
    <x v="1"/>
    <x v="0"/>
    <x v="2"/>
    <x v="2"/>
    <x v="3"/>
    <x v="2"/>
    <x v="2"/>
    <x v="1"/>
    <x v="2"/>
    <x v="2"/>
    <x v="3"/>
    <x v="2"/>
    <x v="0"/>
    <x v="0"/>
    <x v="0"/>
    <x v="0"/>
    <m/>
    <m/>
    <m/>
    <m/>
    <m/>
    <m/>
  </r>
  <r>
    <x v="0"/>
    <s v="Kommunal"/>
    <x v="19"/>
    <m/>
    <s v="Elever"/>
    <x v="1"/>
    <x v="0"/>
    <x v="0"/>
    <x v="1"/>
    <x v="3"/>
    <x v="0"/>
    <x v="2"/>
    <x v="0"/>
    <x v="0"/>
    <x v="3"/>
    <x v="0"/>
    <x v="1"/>
    <x v="0"/>
    <x v="2"/>
    <x v="2"/>
    <x v="3"/>
    <x v="2"/>
    <x v="2"/>
    <x v="1"/>
    <x v="2"/>
    <x v="2"/>
    <x v="3"/>
    <x v="2"/>
    <x v="0"/>
    <x v="0"/>
    <x v="0"/>
    <x v="0"/>
    <m/>
    <m/>
    <m/>
    <m/>
    <m/>
    <m/>
  </r>
  <r>
    <x v="0"/>
    <s v="Kommunal"/>
    <x v="19"/>
    <m/>
    <s v="Elever"/>
    <x v="1"/>
    <x v="0"/>
    <x v="3"/>
    <x v="0"/>
    <x v="1"/>
    <x v="1"/>
    <x v="3"/>
    <x v="3"/>
    <x v="3"/>
    <x v="3"/>
    <x v="2"/>
    <x v="3"/>
    <x v="0"/>
    <x v="2"/>
    <x v="2"/>
    <x v="3"/>
    <x v="2"/>
    <x v="2"/>
    <x v="1"/>
    <x v="2"/>
    <x v="2"/>
    <x v="3"/>
    <x v="2"/>
    <x v="0"/>
    <x v="0"/>
    <x v="0"/>
    <x v="0"/>
    <m/>
    <m/>
    <m/>
    <m/>
    <m/>
    <m/>
  </r>
  <r>
    <x v="0"/>
    <s v="Kommunal"/>
    <x v="19"/>
    <m/>
    <s v="Elever"/>
    <x v="1"/>
    <x v="1"/>
    <x v="0"/>
    <x v="0"/>
    <x v="1"/>
    <x v="1"/>
    <x v="0"/>
    <x v="1"/>
    <x v="1"/>
    <x v="0"/>
    <x v="2"/>
    <x v="1"/>
    <x v="0"/>
    <x v="1"/>
    <x v="2"/>
    <x v="3"/>
    <x v="2"/>
    <x v="2"/>
    <x v="1"/>
    <x v="2"/>
    <x v="2"/>
    <x v="3"/>
    <x v="2"/>
    <x v="0"/>
    <x v="0"/>
    <x v="0"/>
    <x v="0"/>
    <m/>
    <m/>
    <m/>
    <m/>
    <m/>
    <m/>
  </r>
  <r>
    <x v="0"/>
    <s v="Kommunal"/>
    <x v="19"/>
    <m/>
    <s v="Elever"/>
    <x v="1"/>
    <x v="0"/>
    <x v="1"/>
    <x v="1"/>
    <x v="1"/>
    <x v="2"/>
    <x v="2"/>
    <x v="0"/>
    <x v="3"/>
    <x v="0"/>
    <x v="0"/>
    <x v="1"/>
    <x v="0"/>
    <x v="1"/>
    <x v="2"/>
    <x v="3"/>
    <x v="2"/>
    <x v="2"/>
    <x v="1"/>
    <x v="2"/>
    <x v="2"/>
    <x v="3"/>
    <x v="2"/>
    <x v="0"/>
    <x v="0"/>
    <x v="0"/>
    <x v="0"/>
    <m/>
    <m/>
    <m/>
    <m/>
    <m/>
    <m/>
  </r>
  <r>
    <x v="0"/>
    <s v="Kommunal"/>
    <x v="19"/>
    <m/>
    <s v="Elever"/>
    <x v="1"/>
    <x v="1"/>
    <x v="0"/>
    <x v="0"/>
    <x v="0"/>
    <x v="1"/>
    <x v="2"/>
    <x v="1"/>
    <x v="3"/>
    <x v="2"/>
    <x v="2"/>
    <x v="1"/>
    <x v="0"/>
    <x v="1"/>
    <x v="2"/>
    <x v="3"/>
    <x v="2"/>
    <x v="2"/>
    <x v="1"/>
    <x v="2"/>
    <x v="2"/>
    <x v="3"/>
    <x v="2"/>
    <x v="0"/>
    <x v="0"/>
    <x v="0"/>
    <x v="0"/>
    <m/>
    <m/>
    <m/>
    <m/>
    <m/>
    <m/>
  </r>
  <r>
    <x v="0"/>
    <s v="Kommunal"/>
    <x v="19"/>
    <m/>
    <s v="Elever"/>
    <x v="1"/>
    <x v="1"/>
    <x v="0"/>
    <x v="0"/>
    <x v="1"/>
    <x v="1"/>
    <x v="1"/>
    <x v="1"/>
    <x v="3"/>
    <x v="1"/>
    <x v="1"/>
    <x v="1"/>
    <x v="0"/>
    <x v="0"/>
    <x v="0"/>
    <x v="0"/>
    <x v="2"/>
    <x v="1"/>
    <x v="2"/>
    <x v="1"/>
    <x v="0"/>
    <x v="0"/>
    <x v="0"/>
    <x v="0"/>
    <x v="0"/>
    <x v="0"/>
    <x v="0"/>
    <m/>
    <m/>
    <m/>
    <m/>
    <m/>
    <m/>
  </r>
  <r>
    <x v="0"/>
    <s v="Kommunal"/>
    <x v="19"/>
    <m/>
    <s v="Elever"/>
    <x v="1"/>
    <x v="0"/>
    <x v="0"/>
    <x v="1"/>
    <x v="1"/>
    <x v="1"/>
    <x v="0"/>
    <x v="1"/>
    <x v="2"/>
    <x v="0"/>
    <x v="1"/>
    <x v="0"/>
    <x v="0"/>
    <x v="1"/>
    <x v="2"/>
    <x v="3"/>
    <x v="2"/>
    <x v="2"/>
    <x v="1"/>
    <x v="2"/>
    <x v="2"/>
    <x v="3"/>
    <x v="2"/>
    <x v="0"/>
    <x v="0"/>
    <x v="0"/>
    <x v="0"/>
    <m/>
    <m/>
    <m/>
    <m/>
    <m/>
    <m/>
  </r>
  <r>
    <x v="0"/>
    <s v="Kommunal"/>
    <x v="19"/>
    <m/>
    <s v="Elever"/>
    <x v="1"/>
    <x v="0"/>
    <x v="0"/>
    <x v="1"/>
    <x v="3"/>
    <x v="0"/>
    <x v="2"/>
    <x v="1"/>
    <x v="2"/>
    <x v="0"/>
    <x v="3"/>
    <x v="1"/>
    <x v="0"/>
    <x v="0"/>
    <x v="0"/>
    <x v="2"/>
    <x v="3"/>
    <x v="3"/>
    <x v="0"/>
    <x v="1"/>
    <x v="0"/>
    <x v="0"/>
    <x v="1"/>
    <x v="0"/>
    <x v="0"/>
    <x v="0"/>
    <x v="0"/>
    <m/>
    <m/>
    <m/>
    <m/>
    <m/>
    <m/>
  </r>
  <r>
    <x v="0"/>
    <s v="Kommunal"/>
    <x v="19"/>
    <m/>
    <s v="Elever"/>
    <x v="1"/>
    <x v="1"/>
    <x v="0"/>
    <x v="0"/>
    <x v="1"/>
    <x v="1"/>
    <x v="1"/>
    <x v="1"/>
    <x v="2"/>
    <x v="0"/>
    <x v="1"/>
    <x v="1"/>
    <x v="0"/>
    <x v="1"/>
    <x v="2"/>
    <x v="3"/>
    <x v="2"/>
    <x v="2"/>
    <x v="1"/>
    <x v="2"/>
    <x v="2"/>
    <x v="3"/>
    <x v="2"/>
    <x v="0"/>
    <x v="0"/>
    <x v="0"/>
    <x v="0"/>
    <m/>
    <m/>
    <m/>
    <m/>
    <m/>
    <m/>
  </r>
  <r>
    <x v="0"/>
    <s v="Kommunal"/>
    <x v="19"/>
    <m/>
    <s v="Elever"/>
    <x v="1"/>
    <x v="0"/>
    <x v="0"/>
    <x v="0"/>
    <x v="1"/>
    <x v="1"/>
    <x v="1"/>
    <x v="1"/>
    <x v="2"/>
    <x v="0"/>
    <x v="1"/>
    <x v="1"/>
    <x v="0"/>
    <x v="1"/>
    <x v="2"/>
    <x v="3"/>
    <x v="2"/>
    <x v="2"/>
    <x v="1"/>
    <x v="2"/>
    <x v="2"/>
    <x v="3"/>
    <x v="2"/>
    <x v="0"/>
    <x v="0"/>
    <x v="0"/>
    <x v="0"/>
    <m/>
    <m/>
    <m/>
    <m/>
    <m/>
    <m/>
  </r>
  <r>
    <x v="0"/>
    <s v="Kommunal"/>
    <x v="19"/>
    <m/>
    <s v="Elever"/>
    <x v="1"/>
    <x v="1"/>
    <x v="0"/>
    <x v="0"/>
    <x v="1"/>
    <x v="0"/>
    <x v="1"/>
    <x v="1"/>
    <x v="1"/>
    <x v="0"/>
    <x v="2"/>
    <x v="1"/>
    <x v="0"/>
    <x v="1"/>
    <x v="2"/>
    <x v="3"/>
    <x v="2"/>
    <x v="2"/>
    <x v="1"/>
    <x v="2"/>
    <x v="2"/>
    <x v="3"/>
    <x v="2"/>
    <x v="0"/>
    <x v="0"/>
    <x v="0"/>
    <x v="0"/>
    <m/>
    <m/>
    <m/>
    <m/>
    <m/>
    <m/>
  </r>
  <r>
    <x v="0"/>
    <s v="Kommunal"/>
    <x v="19"/>
    <m/>
    <s v="Elever"/>
    <x v="1"/>
    <x v="1"/>
    <x v="0"/>
    <x v="0"/>
    <x v="1"/>
    <x v="0"/>
    <x v="1"/>
    <x v="1"/>
    <x v="1"/>
    <x v="0"/>
    <x v="1"/>
    <x v="1"/>
    <x v="0"/>
    <x v="0"/>
    <x v="3"/>
    <x v="0"/>
    <x v="1"/>
    <x v="3"/>
    <x v="2"/>
    <x v="0"/>
    <x v="3"/>
    <x v="2"/>
    <x v="1"/>
    <x v="0"/>
    <x v="0"/>
    <x v="0"/>
    <x v="0"/>
    <m/>
    <m/>
    <m/>
    <m/>
    <m/>
    <m/>
  </r>
  <r>
    <x v="0"/>
    <s v="Kommunal"/>
    <x v="19"/>
    <m/>
    <s v="Elever"/>
    <x v="1"/>
    <x v="1"/>
    <x v="0"/>
    <x v="1"/>
    <x v="0"/>
    <x v="0"/>
    <x v="2"/>
    <x v="2"/>
    <x v="0"/>
    <x v="0"/>
    <x v="2"/>
    <x v="3"/>
    <x v="0"/>
    <x v="0"/>
    <x v="1"/>
    <x v="2"/>
    <x v="0"/>
    <x v="0"/>
    <x v="2"/>
    <x v="0"/>
    <x v="1"/>
    <x v="2"/>
    <x v="0"/>
    <x v="0"/>
    <x v="0"/>
    <x v="0"/>
    <x v="0"/>
    <m/>
    <m/>
    <m/>
    <m/>
    <m/>
    <m/>
  </r>
  <r>
    <x v="0"/>
    <s v="Kommunal"/>
    <x v="19"/>
    <m/>
    <s v="Elever"/>
    <x v="1"/>
    <x v="0"/>
    <x v="0"/>
    <x v="1"/>
    <x v="1"/>
    <x v="2"/>
    <x v="2"/>
    <x v="1"/>
    <x v="2"/>
    <x v="0"/>
    <x v="0"/>
    <x v="1"/>
    <x v="0"/>
    <x v="1"/>
    <x v="0"/>
    <x v="2"/>
    <x v="0"/>
    <x v="2"/>
    <x v="1"/>
    <x v="2"/>
    <x v="2"/>
    <x v="3"/>
    <x v="2"/>
    <x v="0"/>
    <x v="0"/>
    <x v="0"/>
    <x v="0"/>
    <m/>
    <m/>
    <m/>
    <m/>
    <m/>
    <m/>
  </r>
  <r>
    <x v="0"/>
    <s v="Kommunal"/>
    <x v="19"/>
    <m/>
    <s v="Elever"/>
    <x v="1"/>
    <x v="0"/>
    <x v="0"/>
    <x v="1"/>
    <x v="1"/>
    <x v="1"/>
    <x v="2"/>
    <x v="1"/>
    <x v="2"/>
    <x v="0"/>
    <x v="1"/>
    <x v="1"/>
    <x v="0"/>
    <x v="0"/>
    <x v="1"/>
    <x v="0"/>
    <x v="1"/>
    <x v="1"/>
    <x v="2"/>
    <x v="1"/>
    <x v="3"/>
    <x v="3"/>
    <x v="3"/>
    <x v="0"/>
    <x v="0"/>
    <x v="0"/>
    <x v="0"/>
    <m/>
    <m/>
    <m/>
    <m/>
    <m/>
    <m/>
  </r>
  <r>
    <x v="0"/>
    <s v="Kommunal"/>
    <x v="19"/>
    <m/>
    <s v="Elever"/>
    <x v="1"/>
    <x v="0"/>
    <x v="0"/>
    <x v="0"/>
    <x v="0"/>
    <x v="2"/>
    <x v="0"/>
    <x v="2"/>
    <x v="1"/>
    <x v="2"/>
    <x v="0"/>
    <x v="1"/>
    <x v="0"/>
    <x v="0"/>
    <x v="1"/>
    <x v="3"/>
    <x v="1"/>
    <x v="3"/>
    <x v="3"/>
    <x v="3"/>
    <x v="0"/>
    <x v="1"/>
    <x v="1"/>
    <x v="0"/>
    <x v="0"/>
    <x v="0"/>
    <x v="0"/>
    <m/>
    <m/>
    <m/>
    <m/>
    <m/>
    <m/>
  </r>
  <r>
    <x v="0"/>
    <s v="Kommunal"/>
    <x v="19"/>
    <m/>
    <s v="Elever"/>
    <x v="1"/>
    <x v="1"/>
    <x v="0"/>
    <x v="0"/>
    <x v="0"/>
    <x v="0"/>
    <x v="1"/>
    <x v="0"/>
    <x v="3"/>
    <x v="3"/>
    <x v="1"/>
    <x v="0"/>
    <x v="0"/>
    <x v="0"/>
    <x v="3"/>
    <x v="0"/>
    <x v="1"/>
    <x v="0"/>
    <x v="2"/>
    <x v="0"/>
    <x v="3"/>
    <x v="2"/>
    <x v="3"/>
    <x v="0"/>
    <x v="0"/>
    <x v="0"/>
    <x v="0"/>
    <m/>
    <m/>
    <m/>
    <m/>
    <m/>
    <m/>
  </r>
  <r>
    <x v="0"/>
    <s v="Kommunal"/>
    <x v="19"/>
    <m/>
    <s v="Elever"/>
    <x v="1"/>
    <x v="1"/>
    <x v="0"/>
    <x v="1"/>
    <x v="0"/>
    <x v="0"/>
    <x v="0"/>
    <x v="1"/>
    <x v="3"/>
    <x v="0"/>
    <x v="1"/>
    <x v="0"/>
    <x v="0"/>
    <x v="0"/>
    <x v="0"/>
    <x v="1"/>
    <x v="1"/>
    <x v="1"/>
    <x v="0"/>
    <x v="1"/>
    <x v="0"/>
    <x v="2"/>
    <x v="0"/>
    <x v="0"/>
    <x v="0"/>
    <x v="0"/>
    <x v="0"/>
    <m/>
    <m/>
    <m/>
    <m/>
    <m/>
    <m/>
  </r>
  <r>
    <x v="0"/>
    <s v="Kommunal"/>
    <x v="19"/>
    <m/>
    <s v="Elever"/>
    <x v="1"/>
    <x v="0"/>
    <x v="0"/>
    <x v="0"/>
    <x v="1"/>
    <x v="0"/>
    <x v="2"/>
    <x v="1"/>
    <x v="1"/>
    <x v="0"/>
    <x v="1"/>
    <x v="1"/>
    <x v="0"/>
    <x v="0"/>
    <x v="0"/>
    <x v="2"/>
    <x v="1"/>
    <x v="3"/>
    <x v="0"/>
    <x v="1"/>
    <x v="1"/>
    <x v="2"/>
    <x v="0"/>
    <x v="0"/>
    <x v="0"/>
    <x v="0"/>
    <x v="0"/>
    <m/>
    <m/>
    <m/>
    <m/>
    <m/>
    <m/>
  </r>
  <r>
    <x v="0"/>
    <s v="Kommunal"/>
    <x v="19"/>
    <m/>
    <s v="Elever"/>
    <x v="1"/>
    <x v="0"/>
    <x v="1"/>
    <x v="0"/>
    <x v="1"/>
    <x v="1"/>
    <x v="0"/>
    <x v="1"/>
    <x v="2"/>
    <x v="3"/>
    <x v="1"/>
    <x v="1"/>
    <x v="0"/>
    <x v="0"/>
    <x v="0"/>
    <x v="2"/>
    <x v="1"/>
    <x v="1"/>
    <x v="0"/>
    <x v="1"/>
    <x v="0"/>
    <x v="0"/>
    <x v="0"/>
    <x v="0"/>
    <x v="0"/>
    <x v="0"/>
    <x v="0"/>
    <m/>
    <m/>
    <m/>
    <m/>
    <m/>
    <m/>
  </r>
  <r>
    <x v="0"/>
    <s v="Kommunal"/>
    <x v="19"/>
    <m/>
    <s v="Elever"/>
    <x v="1"/>
    <x v="0"/>
    <x v="0"/>
    <x v="0"/>
    <x v="1"/>
    <x v="0"/>
    <x v="0"/>
    <x v="1"/>
    <x v="1"/>
    <x v="0"/>
    <x v="0"/>
    <x v="1"/>
    <x v="0"/>
    <x v="2"/>
    <x v="3"/>
    <x v="3"/>
    <x v="2"/>
    <x v="2"/>
    <x v="1"/>
    <x v="2"/>
    <x v="2"/>
    <x v="3"/>
    <x v="2"/>
    <x v="0"/>
    <x v="0"/>
    <x v="0"/>
    <x v="0"/>
    <m/>
    <m/>
    <m/>
    <m/>
    <m/>
    <m/>
  </r>
  <r>
    <x v="0"/>
    <s v="Kommunal"/>
    <x v="19"/>
    <m/>
    <s v="Elever"/>
    <x v="1"/>
    <x v="0"/>
    <x v="0"/>
    <x v="1"/>
    <x v="1"/>
    <x v="0"/>
    <x v="0"/>
    <x v="1"/>
    <x v="2"/>
    <x v="1"/>
    <x v="0"/>
    <x v="3"/>
    <x v="0"/>
    <x v="0"/>
    <x v="0"/>
    <x v="2"/>
    <x v="1"/>
    <x v="1"/>
    <x v="0"/>
    <x v="1"/>
    <x v="0"/>
    <x v="0"/>
    <x v="0"/>
    <x v="0"/>
    <x v="0"/>
    <x v="0"/>
    <x v="0"/>
    <m/>
    <m/>
    <m/>
    <m/>
    <m/>
    <m/>
  </r>
  <r>
    <x v="0"/>
    <s v="Kommunal"/>
    <x v="19"/>
    <m/>
    <s v="Elever"/>
    <x v="1"/>
    <x v="0"/>
    <x v="3"/>
    <x v="1"/>
    <x v="1"/>
    <x v="1"/>
    <x v="2"/>
    <x v="1"/>
    <x v="2"/>
    <x v="3"/>
    <x v="1"/>
    <x v="1"/>
    <x v="0"/>
    <x v="0"/>
    <x v="1"/>
    <x v="0"/>
    <x v="3"/>
    <x v="3"/>
    <x v="0"/>
    <x v="1"/>
    <x v="0"/>
    <x v="2"/>
    <x v="3"/>
    <x v="0"/>
    <x v="0"/>
    <x v="0"/>
    <x v="0"/>
    <m/>
    <m/>
    <m/>
    <m/>
    <m/>
    <m/>
  </r>
  <r>
    <x v="0"/>
    <s v="Kommunal"/>
    <x v="19"/>
    <m/>
    <s v="Elever"/>
    <x v="1"/>
    <x v="0"/>
    <x v="1"/>
    <x v="0"/>
    <x v="0"/>
    <x v="0"/>
    <x v="1"/>
    <x v="2"/>
    <x v="0"/>
    <x v="1"/>
    <x v="3"/>
    <x v="1"/>
    <x v="0"/>
    <x v="2"/>
    <x v="3"/>
    <x v="1"/>
    <x v="3"/>
    <x v="1"/>
    <x v="2"/>
    <x v="1"/>
    <x v="3"/>
    <x v="1"/>
    <x v="1"/>
    <x v="0"/>
    <x v="0"/>
    <x v="0"/>
    <x v="0"/>
    <m/>
    <m/>
    <m/>
    <m/>
    <m/>
    <m/>
  </r>
  <r>
    <x v="0"/>
    <s v="Kommunal"/>
    <x v="19"/>
    <m/>
    <s v="Elever"/>
    <x v="1"/>
    <x v="1"/>
    <x v="0"/>
    <x v="0"/>
    <x v="1"/>
    <x v="1"/>
    <x v="1"/>
    <x v="1"/>
    <x v="1"/>
    <x v="1"/>
    <x v="0"/>
    <x v="1"/>
    <x v="0"/>
    <x v="0"/>
    <x v="0"/>
    <x v="0"/>
    <x v="0"/>
    <x v="1"/>
    <x v="0"/>
    <x v="3"/>
    <x v="0"/>
    <x v="2"/>
    <x v="0"/>
    <x v="0"/>
    <x v="0"/>
    <x v="0"/>
    <x v="0"/>
    <m/>
    <m/>
    <m/>
    <m/>
    <m/>
    <m/>
  </r>
  <r>
    <x v="0"/>
    <s v="Kommunal"/>
    <x v="19"/>
    <m/>
    <s v="Elever"/>
    <x v="2"/>
    <x v="0"/>
    <x v="0"/>
    <x v="1"/>
    <x v="1"/>
    <x v="0"/>
    <x v="1"/>
    <x v="1"/>
    <x v="1"/>
    <x v="0"/>
    <x v="1"/>
    <x v="1"/>
    <x v="0"/>
    <x v="1"/>
    <x v="2"/>
    <x v="3"/>
    <x v="2"/>
    <x v="2"/>
    <x v="1"/>
    <x v="2"/>
    <x v="2"/>
    <x v="3"/>
    <x v="2"/>
    <x v="0"/>
    <x v="0"/>
    <x v="0"/>
    <x v="0"/>
    <m/>
    <m/>
    <m/>
    <m/>
    <m/>
    <m/>
  </r>
  <r>
    <x v="0"/>
    <s v="Kommunal"/>
    <x v="19"/>
    <m/>
    <s v="Elever"/>
    <x v="2"/>
    <x v="1"/>
    <x v="0"/>
    <x v="0"/>
    <x v="1"/>
    <x v="1"/>
    <x v="0"/>
    <x v="1"/>
    <x v="2"/>
    <x v="0"/>
    <x v="1"/>
    <x v="1"/>
    <x v="0"/>
    <x v="1"/>
    <x v="2"/>
    <x v="3"/>
    <x v="2"/>
    <x v="2"/>
    <x v="1"/>
    <x v="2"/>
    <x v="2"/>
    <x v="3"/>
    <x v="2"/>
    <x v="0"/>
    <x v="0"/>
    <x v="0"/>
    <x v="0"/>
    <m/>
    <m/>
    <m/>
    <m/>
    <m/>
    <m/>
  </r>
  <r>
    <x v="0"/>
    <s v="Kommunal"/>
    <x v="19"/>
    <m/>
    <s v="Elever"/>
    <x v="2"/>
    <x v="1"/>
    <x v="0"/>
    <x v="0"/>
    <x v="1"/>
    <x v="1"/>
    <x v="2"/>
    <x v="1"/>
    <x v="1"/>
    <x v="0"/>
    <x v="1"/>
    <x v="1"/>
    <x v="0"/>
    <x v="0"/>
    <x v="0"/>
    <x v="0"/>
    <x v="0"/>
    <x v="0"/>
    <x v="0"/>
    <x v="1"/>
    <x v="0"/>
    <x v="2"/>
    <x v="0"/>
    <x v="0"/>
    <x v="0"/>
    <x v="0"/>
    <x v="0"/>
    <m/>
    <m/>
    <m/>
    <m/>
    <m/>
    <m/>
  </r>
  <r>
    <x v="0"/>
    <s v="Kommunal"/>
    <x v="19"/>
    <m/>
    <s v="Elever"/>
    <x v="2"/>
    <x v="1"/>
    <x v="0"/>
    <x v="0"/>
    <x v="1"/>
    <x v="0"/>
    <x v="0"/>
    <x v="1"/>
    <x v="1"/>
    <x v="0"/>
    <x v="1"/>
    <x v="3"/>
    <x v="0"/>
    <x v="1"/>
    <x v="2"/>
    <x v="3"/>
    <x v="2"/>
    <x v="2"/>
    <x v="1"/>
    <x v="2"/>
    <x v="2"/>
    <x v="3"/>
    <x v="2"/>
    <x v="0"/>
    <x v="0"/>
    <x v="0"/>
    <x v="0"/>
    <m/>
    <m/>
    <m/>
    <m/>
    <m/>
    <m/>
  </r>
  <r>
    <x v="0"/>
    <s v="Kommunal"/>
    <x v="19"/>
    <m/>
    <s v="Elever"/>
    <x v="2"/>
    <x v="1"/>
    <x v="0"/>
    <x v="1"/>
    <x v="1"/>
    <x v="1"/>
    <x v="0"/>
    <x v="1"/>
    <x v="1"/>
    <x v="1"/>
    <x v="0"/>
    <x v="1"/>
    <x v="0"/>
    <x v="0"/>
    <x v="3"/>
    <x v="0"/>
    <x v="0"/>
    <x v="1"/>
    <x v="0"/>
    <x v="1"/>
    <x v="0"/>
    <x v="2"/>
    <x v="0"/>
    <x v="0"/>
    <x v="0"/>
    <x v="0"/>
    <x v="0"/>
    <m/>
    <m/>
    <m/>
    <m/>
    <m/>
    <m/>
  </r>
  <r>
    <x v="0"/>
    <s v="Kommunal"/>
    <x v="19"/>
    <m/>
    <s v="Elever"/>
    <x v="2"/>
    <x v="1"/>
    <x v="0"/>
    <x v="0"/>
    <x v="1"/>
    <x v="1"/>
    <x v="0"/>
    <x v="1"/>
    <x v="2"/>
    <x v="1"/>
    <x v="0"/>
    <x v="1"/>
    <x v="0"/>
    <x v="1"/>
    <x v="2"/>
    <x v="3"/>
    <x v="2"/>
    <x v="2"/>
    <x v="1"/>
    <x v="2"/>
    <x v="2"/>
    <x v="3"/>
    <x v="2"/>
    <x v="0"/>
    <x v="0"/>
    <x v="0"/>
    <x v="0"/>
    <m/>
    <m/>
    <m/>
    <m/>
    <m/>
    <m/>
  </r>
  <r>
    <x v="0"/>
    <s v="Kommunal"/>
    <x v="19"/>
    <m/>
    <s v="Elever"/>
    <x v="2"/>
    <x v="1"/>
    <x v="0"/>
    <x v="0"/>
    <x v="1"/>
    <x v="0"/>
    <x v="2"/>
    <x v="0"/>
    <x v="0"/>
    <x v="1"/>
    <x v="2"/>
    <x v="1"/>
    <x v="0"/>
    <x v="1"/>
    <x v="2"/>
    <x v="3"/>
    <x v="2"/>
    <x v="2"/>
    <x v="1"/>
    <x v="2"/>
    <x v="2"/>
    <x v="3"/>
    <x v="2"/>
    <x v="0"/>
    <x v="0"/>
    <x v="0"/>
    <x v="0"/>
    <m/>
    <m/>
    <m/>
    <m/>
    <m/>
    <m/>
  </r>
  <r>
    <x v="0"/>
    <s v="Kommunal"/>
    <x v="19"/>
    <m/>
    <s v="Elever"/>
    <x v="2"/>
    <x v="0"/>
    <x v="0"/>
    <x v="0"/>
    <x v="1"/>
    <x v="1"/>
    <x v="0"/>
    <x v="1"/>
    <x v="1"/>
    <x v="0"/>
    <x v="1"/>
    <x v="1"/>
    <x v="0"/>
    <x v="0"/>
    <x v="0"/>
    <x v="1"/>
    <x v="1"/>
    <x v="0"/>
    <x v="0"/>
    <x v="1"/>
    <x v="0"/>
    <x v="1"/>
    <x v="0"/>
    <x v="0"/>
    <x v="0"/>
    <x v="0"/>
    <x v="0"/>
    <m/>
    <m/>
    <m/>
    <m/>
    <m/>
    <m/>
  </r>
  <r>
    <x v="0"/>
    <s v="Kommunal"/>
    <x v="19"/>
    <m/>
    <s v="Elever"/>
    <x v="2"/>
    <x v="1"/>
    <x v="0"/>
    <x v="0"/>
    <x v="1"/>
    <x v="1"/>
    <x v="1"/>
    <x v="1"/>
    <x v="1"/>
    <x v="0"/>
    <x v="1"/>
    <x v="1"/>
    <x v="0"/>
    <x v="0"/>
    <x v="0"/>
    <x v="2"/>
    <x v="1"/>
    <x v="1"/>
    <x v="0"/>
    <x v="1"/>
    <x v="1"/>
    <x v="2"/>
    <x v="0"/>
    <x v="0"/>
    <x v="0"/>
    <x v="0"/>
    <x v="0"/>
    <m/>
    <m/>
    <m/>
    <m/>
    <m/>
    <m/>
  </r>
  <r>
    <x v="0"/>
    <s v="Kommunal"/>
    <x v="19"/>
    <m/>
    <s v="Elever"/>
    <x v="2"/>
    <x v="0"/>
    <x v="0"/>
    <x v="0"/>
    <x v="1"/>
    <x v="0"/>
    <x v="2"/>
    <x v="1"/>
    <x v="3"/>
    <x v="2"/>
    <x v="2"/>
    <x v="1"/>
    <x v="0"/>
    <x v="1"/>
    <x v="2"/>
    <x v="3"/>
    <x v="2"/>
    <x v="2"/>
    <x v="1"/>
    <x v="2"/>
    <x v="2"/>
    <x v="3"/>
    <x v="2"/>
    <x v="0"/>
    <x v="0"/>
    <x v="0"/>
    <x v="0"/>
    <m/>
    <m/>
    <m/>
    <m/>
    <m/>
    <m/>
  </r>
  <r>
    <x v="0"/>
    <s v="Kommunal"/>
    <x v="19"/>
    <m/>
    <s v="Elever"/>
    <x v="2"/>
    <x v="1"/>
    <x v="0"/>
    <x v="0"/>
    <x v="1"/>
    <x v="1"/>
    <x v="0"/>
    <x v="1"/>
    <x v="1"/>
    <x v="0"/>
    <x v="1"/>
    <x v="1"/>
    <x v="0"/>
    <x v="0"/>
    <x v="0"/>
    <x v="1"/>
    <x v="1"/>
    <x v="0"/>
    <x v="0"/>
    <x v="1"/>
    <x v="1"/>
    <x v="1"/>
    <x v="0"/>
    <x v="0"/>
    <x v="0"/>
    <x v="0"/>
    <x v="0"/>
    <m/>
    <m/>
    <m/>
    <m/>
    <m/>
    <m/>
  </r>
  <r>
    <x v="0"/>
    <s v="Kommunal"/>
    <x v="19"/>
    <m/>
    <s v="Elever"/>
    <x v="2"/>
    <x v="1"/>
    <x v="0"/>
    <x v="0"/>
    <x v="1"/>
    <x v="1"/>
    <x v="0"/>
    <x v="1"/>
    <x v="2"/>
    <x v="0"/>
    <x v="1"/>
    <x v="1"/>
    <x v="0"/>
    <x v="1"/>
    <x v="2"/>
    <x v="3"/>
    <x v="2"/>
    <x v="2"/>
    <x v="1"/>
    <x v="2"/>
    <x v="2"/>
    <x v="3"/>
    <x v="2"/>
    <x v="0"/>
    <x v="0"/>
    <x v="0"/>
    <x v="0"/>
    <m/>
    <m/>
    <m/>
    <m/>
    <m/>
    <m/>
  </r>
  <r>
    <x v="0"/>
    <s v="Kommunal"/>
    <x v="19"/>
    <m/>
    <s v="Elever"/>
    <x v="2"/>
    <x v="0"/>
    <x v="0"/>
    <x v="0"/>
    <x v="1"/>
    <x v="1"/>
    <x v="2"/>
    <x v="1"/>
    <x v="2"/>
    <x v="1"/>
    <x v="1"/>
    <x v="1"/>
    <x v="0"/>
    <x v="1"/>
    <x v="2"/>
    <x v="3"/>
    <x v="2"/>
    <x v="2"/>
    <x v="1"/>
    <x v="2"/>
    <x v="2"/>
    <x v="3"/>
    <x v="2"/>
    <x v="0"/>
    <x v="0"/>
    <x v="0"/>
    <x v="0"/>
    <m/>
    <m/>
    <m/>
    <m/>
    <m/>
    <m/>
  </r>
  <r>
    <x v="0"/>
    <s v="Kommunal"/>
    <x v="19"/>
    <m/>
    <s v="Elever"/>
    <x v="2"/>
    <x v="0"/>
    <x v="0"/>
    <x v="0"/>
    <x v="1"/>
    <x v="1"/>
    <x v="0"/>
    <x v="1"/>
    <x v="0"/>
    <x v="1"/>
    <x v="1"/>
    <x v="1"/>
    <x v="0"/>
    <x v="0"/>
    <x v="0"/>
    <x v="1"/>
    <x v="0"/>
    <x v="0"/>
    <x v="0"/>
    <x v="1"/>
    <x v="0"/>
    <x v="1"/>
    <x v="0"/>
    <x v="0"/>
    <x v="0"/>
    <x v="0"/>
    <x v="0"/>
    <m/>
    <m/>
    <m/>
    <m/>
    <m/>
    <m/>
  </r>
  <r>
    <x v="0"/>
    <s v="Kommunal"/>
    <x v="19"/>
    <m/>
    <s v="Elever"/>
    <x v="2"/>
    <x v="1"/>
    <x v="0"/>
    <x v="0"/>
    <x v="1"/>
    <x v="1"/>
    <x v="0"/>
    <x v="0"/>
    <x v="2"/>
    <x v="0"/>
    <x v="1"/>
    <x v="1"/>
    <x v="0"/>
    <x v="1"/>
    <x v="2"/>
    <x v="3"/>
    <x v="2"/>
    <x v="2"/>
    <x v="1"/>
    <x v="2"/>
    <x v="2"/>
    <x v="3"/>
    <x v="2"/>
    <x v="0"/>
    <x v="0"/>
    <x v="0"/>
    <x v="0"/>
    <m/>
    <m/>
    <m/>
    <m/>
    <m/>
    <m/>
  </r>
  <r>
    <x v="0"/>
    <s v="Kommunal"/>
    <x v="19"/>
    <m/>
    <s v="Elever"/>
    <x v="2"/>
    <x v="1"/>
    <x v="0"/>
    <x v="0"/>
    <x v="1"/>
    <x v="1"/>
    <x v="1"/>
    <x v="1"/>
    <x v="0"/>
    <x v="2"/>
    <x v="3"/>
    <x v="1"/>
    <x v="0"/>
    <x v="0"/>
    <x v="0"/>
    <x v="1"/>
    <x v="1"/>
    <x v="0"/>
    <x v="2"/>
    <x v="0"/>
    <x v="0"/>
    <x v="0"/>
    <x v="0"/>
    <x v="0"/>
    <x v="0"/>
    <x v="0"/>
    <x v="0"/>
    <m/>
    <m/>
    <m/>
    <m/>
    <m/>
    <m/>
  </r>
  <r>
    <x v="0"/>
    <s v="Kommunal"/>
    <x v="19"/>
    <m/>
    <s v="Elever"/>
    <x v="2"/>
    <x v="1"/>
    <x v="0"/>
    <x v="0"/>
    <x v="1"/>
    <x v="1"/>
    <x v="1"/>
    <x v="1"/>
    <x v="1"/>
    <x v="1"/>
    <x v="3"/>
    <x v="2"/>
    <x v="0"/>
    <x v="0"/>
    <x v="3"/>
    <x v="0"/>
    <x v="1"/>
    <x v="1"/>
    <x v="2"/>
    <x v="0"/>
    <x v="0"/>
    <x v="0"/>
    <x v="0"/>
    <x v="0"/>
    <x v="0"/>
    <x v="0"/>
    <x v="0"/>
    <m/>
    <m/>
    <m/>
    <m/>
    <m/>
    <m/>
  </r>
  <r>
    <x v="0"/>
    <s v="Fristående"/>
    <x v="45"/>
    <m/>
    <s v="Elever"/>
    <x v="1"/>
    <x v="1"/>
    <x v="0"/>
    <x v="0"/>
    <x v="1"/>
    <x v="1"/>
    <x v="4"/>
    <x v="1"/>
    <x v="1"/>
    <x v="1"/>
    <x v="3"/>
    <x v="2"/>
    <x v="0"/>
    <x v="0"/>
    <x v="1"/>
    <x v="1"/>
    <x v="1"/>
    <x v="1"/>
    <x v="0"/>
    <x v="1"/>
    <x v="1"/>
    <x v="1"/>
    <x v="0"/>
    <x v="0"/>
    <x v="0"/>
    <x v="0"/>
    <x v="0"/>
    <m/>
    <m/>
    <m/>
    <m/>
    <m/>
    <m/>
  </r>
  <r>
    <x v="0"/>
    <s v="Fristående"/>
    <x v="45"/>
    <m/>
    <s v="Elever"/>
    <x v="1"/>
    <x v="1"/>
    <x v="1"/>
    <x v="0"/>
    <x v="1"/>
    <x v="1"/>
    <x v="2"/>
    <x v="0"/>
    <x v="0"/>
    <x v="2"/>
    <x v="2"/>
    <x v="1"/>
    <x v="0"/>
    <x v="0"/>
    <x v="3"/>
    <x v="0"/>
    <x v="0"/>
    <x v="3"/>
    <x v="2"/>
    <x v="0"/>
    <x v="3"/>
    <x v="2"/>
    <x v="1"/>
    <x v="0"/>
    <x v="0"/>
    <x v="0"/>
    <x v="0"/>
    <m/>
    <m/>
    <m/>
    <m/>
    <m/>
    <m/>
  </r>
  <r>
    <x v="0"/>
    <s v="Fristående"/>
    <x v="45"/>
    <m/>
    <s v="Elever"/>
    <x v="1"/>
    <x v="0"/>
    <x v="0"/>
    <x v="1"/>
    <x v="1"/>
    <x v="1"/>
    <x v="2"/>
    <x v="0"/>
    <x v="0"/>
    <x v="1"/>
    <x v="1"/>
    <x v="0"/>
    <x v="0"/>
    <x v="0"/>
    <x v="1"/>
    <x v="1"/>
    <x v="0"/>
    <x v="3"/>
    <x v="0"/>
    <x v="0"/>
    <x v="3"/>
    <x v="2"/>
    <x v="0"/>
    <x v="0"/>
    <x v="0"/>
    <x v="0"/>
    <x v="0"/>
    <m/>
    <m/>
    <m/>
    <m/>
    <m/>
    <m/>
  </r>
  <r>
    <x v="0"/>
    <s v="Fristående"/>
    <x v="45"/>
    <m/>
    <s v="Elever"/>
    <x v="1"/>
    <x v="1"/>
    <x v="0"/>
    <x v="1"/>
    <x v="0"/>
    <x v="1"/>
    <x v="1"/>
    <x v="0"/>
    <x v="2"/>
    <x v="0"/>
    <x v="0"/>
    <x v="0"/>
    <x v="0"/>
    <x v="0"/>
    <x v="1"/>
    <x v="0"/>
    <x v="0"/>
    <x v="0"/>
    <x v="2"/>
    <x v="0"/>
    <x v="1"/>
    <x v="1"/>
    <x v="1"/>
    <x v="0"/>
    <x v="0"/>
    <x v="0"/>
    <x v="0"/>
    <m/>
    <m/>
    <m/>
    <m/>
    <m/>
    <m/>
  </r>
  <r>
    <x v="0"/>
    <s v="Fristående"/>
    <x v="45"/>
    <m/>
    <s v="Elever"/>
    <x v="1"/>
    <x v="0"/>
    <x v="0"/>
    <x v="0"/>
    <x v="0"/>
    <x v="0"/>
    <x v="0"/>
    <x v="2"/>
    <x v="0"/>
    <x v="2"/>
    <x v="0"/>
    <x v="1"/>
    <x v="0"/>
    <x v="0"/>
    <x v="1"/>
    <x v="1"/>
    <x v="1"/>
    <x v="3"/>
    <x v="2"/>
    <x v="0"/>
    <x v="0"/>
    <x v="2"/>
    <x v="1"/>
    <x v="0"/>
    <x v="0"/>
    <x v="0"/>
    <x v="0"/>
    <m/>
    <m/>
    <m/>
    <m/>
    <m/>
    <m/>
  </r>
  <r>
    <x v="0"/>
    <s v="Fristående"/>
    <x v="45"/>
    <m/>
    <s v="Elever"/>
    <x v="1"/>
    <x v="0"/>
    <x v="0"/>
    <x v="0"/>
    <x v="1"/>
    <x v="1"/>
    <x v="0"/>
    <x v="1"/>
    <x v="1"/>
    <x v="0"/>
    <x v="2"/>
    <x v="1"/>
    <x v="0"/>
    <x v="0"/>
    <x v="0"/>
    <x v="2"/>
    <x v="0"/>
    <x v="0"/>
    <x v="0"/>
    <x v="1"/>
    <x v="1"/>
    <x v="1"/>
    <x v="1"/>
    <x v="0"/>
    <x v="0"/>
    <x v="0"/>
    <x v="0"/>
    <m/>
    <m/>
    <m/>
    <m/>
    <m/>
    <m/>
  </r>
  <r>
    <x v="0"/>
    <s v="Fristående"/>
    <x v="45"/>
    <m/>
    <s v="Elever"/>
    <x v="1"/>
    <x v="1"/>
    <x v="1"/>
    <x v="0"/>
    <x v="0"/>
    <x v="0"/>
    <x v="1"/>
    <x v="0"/>
    <x v="0"/>
    <x v="1"/>
    <x v="0"/>
    <x v="0"/>
    <x v="0"/>
    <x v="0"/>
    <x v="3"/>
    <x v="0"/>
    <x v="0"/>
    <x v="3"/>
    <x v="2"/>
    <x v="0"/>
    <x v="3"/>
    <x v="2"/>
    <x v="3"/>
    <x v="0"/>
    <x v="0"/>
    <x v="0"/>
    <x v="0"/>
    <m/>
    <m/>
    <m/>
    <m/>
    <m/>
    <m/>
  </r>
  <r>
    <x v="0"/>
    <s v="Fristående"/>
    <x v="45"/>
    <m/>
    <s v="Elever"/>
    <x v="1"/>
    <x v="1"/>
    <x v="0"/>
    <x v="0"/>
    <x v="1"/>
    <x v="1"/>
    <x v="1"/>
    <x v="1"/>
    <x v="2"/>
    <x v="0"/>
    <x v="1"/>
    <x v="1"/>
    <x v="0"/>
    <x v="0"/>
    <x v="0"/>
    <x v="2"/>
    <x v="1"/>
    <x v="0"/>
    <x v="0"/>
    <x v="0"/>
    <x v="0"/>
    <x v="2"/>
    <x v="0"/>
    <x v="0"/>
    <x v="0"/>
    <x v="0"/>
    <x v="0"/>
    <m/>
    <m/>
    <m/>
    <m/>
    <m/>
    <m/>
  </r>
  <r>
    <x v="0"/>
    <s v="Fristående"/>
    <x v="45"/>
    <m/>
    <s v="Elever"/>
    <x v="1"/>
    <x v="0"/>
    <x v="0"/>
    <x v="1"/>
    <x v="1"/>
    <x v="1"/>
    <x v="1"/>
    <x v="1"/>
    <x v="2"/>
    <x v="0"/>
    <x v="1"/>
    <x v="1"/>
    <x v="0"/>
    <x v="0"/>
    <x v="0"/>
    <x v="2"/>
    <x v="0"/>
    <x v="1"/>
    <x v="0"/>
    <x v="1"/>
    <x v="0"/>
    <x v="2"/>
    <x v="0"/>
    <x v="0"/>
    <x v="0"/>
    <x v="0"/>
    <x v="0"/>
    <m/>
    <m/>
    <m/>
    <m/>
    <m/>
    <m/>
  </r>
  <r>
    <x v="0"/>
    <s v="Fristående"/>
    <x v="45"/>
    <m/>
    <s v="Elever"/>
    <x v="1"/>
    <x v="0"/>
    <x v="1"/>
    <x v="0"/>
    <x v="1"/>
    <x v="0"/>
    <x v="2"/>
    <x v="0"/>
    <x v="1"/>
    <x v="3"/>
    <x v="3"/>
    <x v="3"/>
    <x v="0"/>
    <x v="0"/>
    <x v="1"/>
    <x v="1"/>
    <x v="3"/>
    <x v="1"/>
    <x v="2"/>
    <x v="1"/>
    <x v="0"/>
    <x v="2"/>
    <x v="0"/>
    <x v="0"/>
    <x v="0"/>
    <x v="0"/>
    <x v="0"/>
    <m/>
    <m/>
    <m/>
    <m/>
    <m/>
    <m/>
  </r>
  <r>
    <x v="0"/>
    <s v="Fristående"/>
    <x v="45"/>
    <m/>
    <s v="Elever"/>
    <x v="1"/>
    <x v="1"/>
    <x v="1"/>
    <x v="0"/>
    <x v="1"/>
    <x v="1"/>
    <x v="0"/>
    <x v="1"/>
    <x v="2"/>
    <x v="0"/>
    <x v="2"/>
    <x v="2"/>
    <x v="0"/>
    <x v="0"/>
    <x v="3"/>
    <x v="2"/>
    <x v="1"/>
    <x v="0"/>
    <x v="0"/>
    <x v="3"/>
    <x v="3"/>
    <x v="2"/>
    <x v="0"/>
    <x v="0"/>
    <x v="0"/>
    <x v="0"/>
    <x v="0"/>
    <m/>
    <m/>
    <m/>
    <m/>
    <m/>
    <m/>
  </r>
  <r>
    <x v="0"/>
    <s v="Fristående"/>
    <x v="45"/>
    <m/>
    <s v="Elever"/>
    <x v="1"/>
    <x v="1"/>
    <x v="0"/>
    <x v="0"/>
    <x v="1"/>
    <x v="1"/>
    <x v="2"/>
    <x v="2"/>
    <x v="1"/>
    <x v="0"/>
    <x v="0"/>
    <x v="2"/>
    <x v="0"/>
    <x v="0"/>
    <x v="1"/>
    <x v="1"/>
    <x v="0"/>
    <x v="0"/>
    <x v="2"/>
    <x v="0"/>
    <x v="1"/>
    <x v="1"/>
    <x v="1"/>
    <x v="0"/>
    <x v="0"/>
    <x v="0"/>
    <x v="0"/>
    <m/>
    <m/>
    <m/>
    <m/>
    <m/>
    <m/>
  </r>
  <r>
    <x v="0"/>
    <s v="Fristående"/>
    <x v="45"/>
    <m/>
    <s v="Elever"/>
    <x v="1"/>
    <x v="0"/>
    <x v="1"/>
    <x v="2"/>
    <x v="1"/>
    <x v="1"/>
    <x v="2"/>
    <x v="1"/>
    <x v="1"/>
    <x v="3"/>
    <x v="2"/>
    <x v="0"/>
    <x v="0"/>
    <x v="0"/>
    <x v="1"/>
    <x v="1"/>
    <x v="0"/>
    <x v="0"/>
    <x v="0"/>
    <x v="1"/>
    <x v="0"/>
    <x v="1"/>
    <x v="0"/>
    <x v="0"/>
    <x v="0"/>
    <x v="0"/>
    <x v="0"/>
    <m/>
    <m/>
    <m/>
    <m/>
    <m/>
    <m/>
  </r>
  <r>
    <x v="0"/>
    <s v="Fristående"/>
    <x v="45"/>
    <m/>
    <s v="Elever"/>
    <x v="1"/>
    <x v="0"/>
    <x v="0"/>
    <x v="0"/>
    <x v="1"/>
    <x v="1"/>
    <x v="0"/>
    <x v="0"/>
    <x v="1"/>
    <x v="1"/>
    <x v="1"/>
    <x v="1"/>
    <x v="0"/>
    <x v="0"/>
    <x v="0"/>
    <x v="1"/>
    <x v="1"/>
    <x v="0"/>
    <x v="0"/>
    <x v="4"/>
    <x v="1"/>
    <x v="2"/>
    <x v="0"/>
    <x v="0"/>
    <x v="0"/>
    <x v="0"/>
    <x v="0"/>
    <m/>
    <m/>
    <m/>
    <m/>
    <m/>
    <m/>
  </r>
  <r>
    <x v="0"/>
    <s v="Fristående"/>
    <x v="45"/>
    <m/>
    <s v="Elever"/>
    <x v="1"/>
    <x v="1"/>
    <x v="1"/>
    <x v="1"/>
    <x v="1"/>
    <x v="2"/>
    <x v="2"/>
    <x v="0"/>
    <x v="1"/>
    <x v="0"/>
    <x v="0"/>
    <x v="0"/>
    <x v="0"/>
    <x v="0"/>
    <x v="1"/>
    <x v="1"/>
    <x v="0"/>
    <x v="0"/>
    <x v="2"/>
    <x v="0"/>
    <x v="1"/>
    <x v="1"/>
    <x v="0"/>
    <x v="0"/>
    <x v="0"/>
    <x v="0"/>
    <x v="0"/>
    <m/>
    <m/>
    <m/>
    <m/>
    <m/>
    <m/>
  </r>
  <r>
    <x v="0"/>
    <s v="Fristående"/>
    <x v="45"/>
    <m/>
    <s v="Elever"/>
    <x v="1"/>
    <x v="0"/>
    <x v="0"/>
    <x v="0"/>
    <x v="1"/>
    <x v="1"/>
    <x v="1"/>
    <x v="1"/>
    <x v="2"/>
    <x v="1"/>
    <x v="1"/>
    <x v="1"/>
    <x v="0"/>
    <x v="0"/>
    <x v="0"/>
    <x v="2"/>
    <x v="1"/>
    <x v="1"/>
    <x v="0"/>
    <x v="1"/>
    <x v="0"/>
    <x v="2"/>
    <x v="0"/>
    <x v="0"/>
    <x v="0"/>
    <x v="0"/>
    <x v="0"/>
    <m/>
    <m/>
    <m/>
    <m/>
    <m/>
    <m/>
  </r>
  <r>
    <x v="0"/>
    <s v="Kommunal"/>
    <x v="31"/>
    <m/>
    <s v="Elever"/>
    <x v="1"/>
    <x v="0"/>
    <x v="0"/>
    <x v="1"/>
    <x v="1"/>
    <x v="0"/>
    <x v="0"/>
    <x v="2"/>
    <x v="0"/>
    <x v="3"/>
    <x v="2"/>
    <x v="1"/>
    <x v="0"/>
    <x v="1"/>
    <x v="3"/>
    <x v="1"/>
    <x v="0"/>
    <x v="0"/>
    <x v="0"/>
    <x v="0"/>
    <x v="0"/>
    <x v="2"/>
    <x v="0"/>
    <x v="0"/>
    <x v="0"/>
    <x v="0"/>
    <x v="0"/>
    <m/>
    <m/>
    <m/>
    <m/>
    <m/>
    <m/>
  </r>
  <r>
    <x v="0"/>
    <s v="Kommunal"/>
    <x v="31"/>
    <m/>
    <s v="Elever"/>
    <x v="1"/>
    <x v="1"/>
    <x v="0"/>
    <x v="0"/>
    <x v="1"/>
    <x v="1"/>
    <x v="1"/>
    <x v="1"/>
    <x v="2"/>
    <x v="0"/>
    <x v="1"/>
    <x v="1"/>
    <x v="0"/>
    <x v="0"/>
    <x v="0"/>
    <x v="1"/>
    <x v="1"/>
    <x v="0"/>
    <x v="0"/>
    <x v="1"/>
    <x v="0"/>
    <x v="1"/>
    <x v="0"/>
    <x v="0"/>
    <x v="0"/>
    <x v="0"/>
    <x v="0"/>
    <m/>
    <m/>
    <m/>
    <m/>
    <m/>
    <m/>
  </r>
  <r>
    <x v="0"/>
    <s v="Kommunal"/>
    <x v="31"/>
    <m/>
    <s v="Elever"/>
    <x v="1"/>
    <x v="0"/>
    <x v="0"/>
    <x v="1"/>
    <x v="1"/>
    <x v="0"/>
    <x v="1"/>
    <x v="1"/>
    <x v="2"/>
    <x v="1"/>
    <x v="0"/>
    <x v="1"/>
    <x v="0"/>
    <x v="0"/>
    <x v="0"/>
    <x v="1"/>
    <x v="0"/>
    <x v="0"/>
    <x v="0"/>
    <x v="0"/>
    <x v="0"/>
    <x v="1"/>
    <x v="0"/>
    <x v="0"/>
    <x v="0"/>
    <x v="0"/>
    <x v="0"/>
    <m/>
    <m/>
    <m/>
    <m/>
    <m/>
    <m/>
  </r>
  <r>
    <x v="0"/>
    <s v="Kommunal"/>
    <x v="31"/>
    <m/>
    <s v="Elever"/>
    <x v="1"/>
    <x v="0"/>
    <x v="0"/>
    <x v="0"/>
    <x v="1"/>
    <x v="1"/>
    <x v="1"/>
    <x v="2"/>
    <x v="1"/>
    <x v="1"/>
    <x v="0"/>
    <x v="0"/>
    <x v="0"/>
    <x v="0"/>
    <x v="1"/>
    <x v="0"/>
    <x v="1"/>
    <x v="0"/>
    <x v="3"/>
    <x v="3"/>
    <x v="0"/>
    <x v="2"/>
    <x v="1"/>
    <x v="0"/>
    <x v="0"/>
    <x v="0"/>
    <x v="0"/>
    <m/>
    <m/>
    <m/>
    <m/>
    <m/>
    <m/>
  </r>
  <r>
    <x v="0"/>
    <s v="Kommunal"/>
    <x v="31"/>
    <m/>
    <s v="Elever"/>
    <x v="1"/>
    <x v="0"/>
    <x v="0"/>
    <x v="0"/>
    <x v="1"/>
    <x v="1"/>
    <x v="1"/>
    <x v="2"/>
    <x v="2"/>
    <x v="0"/>
    <x v="1"/>
    <x v="1"/>
    <x v="0"/>
    <x v="0"/>
    <x v="1"/>
    <x v="0"/>
    <x v="1"/>
    <x v="0"/>
    <x v="3"/>
    <x v="1"/>
    <x v="0"/>
    <x v="2"/>
    <x v="1"/>
    <x v="0"/>
    <x v="0"/>
    <x v="0"/>
    <x v="0"/>
    <m/>
    <m/>
    <m/>
    <m/>
    <m/>
    <m/>
  </r>
  <r>
    <x v="0"/>
    <s v="Kommunal"/>
    <x v="31"/>
    <m/>
    <s v="Elever"/>
    <x v="1"/>
    <x v="1"/>
    <x v="0"/>
    <x v="1"/>
    <x v="1"/>
    <x v="0"/>
    <x v="1"/>
    <x v="0"/>
    <x v="1"/>
    <x v="3"/>
    <x v="1"/>
    <x v="3"/>
    <x v="0"/>
    <x v="2"/>
    <x v="0"/>
    <x v="0"/>
    <x v="1"/>
    <x v="2"/>
    <x v="1"/>
    <x v="0"/>
    <x v="2"/>
    <x v="1"/>
    <x v="0"/>
    <x v="0"/>
    <x v="0"/>
    <x v="0"/>
    <x v="0"/>
    <m/>
    <m/>
    <m/>
    <m/>
    <m/>
    <m/>
  </r>
  <r>
    <x v="0"/>
    <s v="Kommunal"/>
    <x v="31"/>
    <m/>
    <s v="Elever"/>
    <x v="1"/>
    <x v="1"/>
    <x v="0"/>
    <x v="0"/>
    <x v="1"/>
    <x v="1"/>
    <x v="1"/>
    <x v="1"/>
    <x v="1"/>
    <x v="0"/>
    <x v="1"/>
    <x v="1"/>
    <x v="0"/>
    <x v="2"/>
    <x v="1"/>
    <x v="0"/>
    <x v="1"/>
    <x v="3"/>
    <x v="0"/>
    <x v="1"/>
    <x v="1"/>
    <x v="1"/>
    <x v="0"/>
    <x v="0"/>
    <x v="0"/>
    <x v="0"/>
    <x v="0"/>
    <m/>
    <m/>
    <m/>
    <m/>
    <m/>
    <m/>
  </r>
  <r>
    <x v="0"/>
    <s v="Kommunal"/>
    <x v="31"/>
    <m/>
    <s v="Elever"/>
    <x v="1"/>
    <x v="0"/>
    <x v="0"/>
    <x v="0"/>
    <x v="1"/>
    <x v="1"/>
    <x v="1"/>
    <x v="1"/>
    <x v="1"/>
    <x v="3"/>
    <x v="1"/>
    <x v="1"/>
    <x v="0"/>
    <x v="1"/>
    <x v="2"/>
    <x v="3"/>
    <x v="2"/>
    <x v="2"/>
    <x v="1"/>
    <x v="2"/>
    <x v="2"/>
    <x v="3"/>
    <x v="2"/>
    <x v="0"/>
    <x v="0"/>
    <x v="0"/>
    <x v="0"/>
    <m/>
    <m/>
    <m/>
    <m/>
    <m/>
    <m/>
  </r>
  <r>
    <x v="0"/>
    <s v="Kommunal"/>
    <x v="31"/>
    <m/>
    <s v="Elever"/>
    <x v="1"/>
    <x v="1"/>
    <x v="0"/>
    <x v="0"/>
    <x v="1"/>
    <x v="1"/>
    <x v="1"/>
    <x v="1"/>
    <x v="2"/>
    <x v="0"/>
    <x v="1"/>
    <x v="1"/>
    <x v="0"/>
    <x v="0"/>
    <x v="0"/>
    <x v="2"/>
    <x v="1"/>
    <x v="1"/>
    <x v="0"/>
    <x v="1"/>
    <x v="1"/>
    <x v="1"/>
    <x v="0"/>
    <x v="0"/>
    <x v="0"/>
    <x v="0"/>
    <x v="0"/>
    <m/>
    <m/>
    <m/>
    <m/>
    <m/>
    <m/>
  </r>
  <r>
    <x v="0"/>
    <s v="Kommunal"/>
    <x v="31"/>
    <m/>
    <s v="Elever"/>
    <x v="1"/>
    <x v="0"/>
    <x v="0"/>
    <x v="0"/>
    <x v="1"/>
    <x v="0"/>
    <x v="1"/>
    <x v="1"/>
    <x v="1"/>
    <x v="0"/>
    <x v="0"/>
    <x v="1"/>
    <x v="0"/>
    <x v="0"/>
    <x v="1"/>
    <x v="2"/>
    <x v="1"/>
    <x v="0"/>
    <x v="0"/>
    <x v="1"/>
    <x v="0"/>
    <x v="1"/>
    <x v="0"/>
    <x v="0"/>
    <x v="0"/>
    <x v="0"/>
    <x v="0"/>
    <m/>
    <m/>
    <m/>
    <m/>
    <m/>
    <m/>
  </r>
  <r>
    <x v="0"/>
    <s v="Kommunal"/>
    <x v="31"/>
    <m/>
    <s v="Elever"/>
    <x v="1"/>
    <x v="1"/>
    <x v="0"/>
    <x v="1"/>
    <x v="1"/>
    <x v="0"/>
    <x v="1"/>
    <x v="0"/>
    <x v="2"/>
    <x v="1"/>
    <x v="1"/>
    <x v="3"/>
    <x v="0"/>
    <x v="0"/>
    <x v="3"/>
    <x v="1"/>
    <x v="0"/>
    <x v="3"/>
    <x v="2"/>
    <x v="0"/>
    <x v="0"/>
    <x v="1"/>
    <x v="1"/>
    <x v="0"/>
    <x v="0"/>
    <x v="0"/>
    <x v="0"/>
    <m/>
    <m/>
    <m/>
    <m/>
    <m/>
    <m/>
  </r>
  <r>
    <x v="0"/>
    <s v="Kommunal"/>
    <x v="31"/>
    <m/>
    <s v="Elever"/>
    <x v="1"/>
    <x v="0"/>
    <x v="0"/>
    <x v="1"/>
    <x v="1"/>
    <x v="1"/>
    <x v="1"/>
    <x v="1"/>
    <x v="1"/>
    <x v="0"/>
    <x v="1"/>
    <x v="1"/>
    <x v="0"/>
    <x v="0"/>
    <x v="0"/>
    <x v="1"/>
    <x v="1"/>
    <x v="0"/>
    <x v="0"/>
    <x v="1"/>
    <x v="0"/>
    <x v="1"/>
    <x v="0"/>
    <x v="0"/>
    <x v="0"/>
    <x v="0"/>
    <x v="0"/>
    <m/>
    <m/>
    <m/>
    <m/>
    <m/>
    <m/>
  </r>
  <r>
    <x v="0"/>
    <s v="Kommunal"/>
    <x v="31"/>
    <m/>
    <s v="Elever"/>
    <x v="1"/>
    <x v="1"/>
    <x v="0"/>
    <x v="0"/>
    <x v="1"/>
    <x v="1"/>
    <x v="1"/>
    <x v="1"/>
    <x v="2"/>
    <x v="0"/>
    <x v="1"/>
    <x v="1"/>
    <x v="0"/>
    <x v="1"/>
    <x v="2"/>
    <x v="3"/>
    <x v="2"/>
    <x v="2"/>
    <x v="1"/>
    <x v="2"/>
    <x v="2"/>
    <x v="3"/>
    <x v="2"/>
    <x v="0"/>
    <x v="0"/>
    <x v="0"/>
    <x v="0"/>
    <m/>
    <m/>
    <m/>
    <m/>
    <m/>
    <m/>
  </r>
  <r>
    <x v="0"/>
    <s v="Kommunal"/>
    <x v="31"/>
    <m/>
    <s v="Elever"/>
    <x v="2"/>
    <x v="0"/>
    <x v="0"/>
    <x v="0"/>
    <x v="1"/>
    <x v="1"/>
    <x v="0"/>
    <x v="1"/>
    <x v="3"/>
    <x v="0"/>
    <x v="1"/>
    <x v="1"/>
    <x v="0"/>
    <x v="0"/>
    <x v="0"/>
    <x v="1"/>
    <x v="1"/>
    <x v="0"/>
    <x v="0"/>
    <x v="1"/>
    <x v="0"/>
    <x v="2"/>
    <x v="0"/>
    <x v="0"/>
    <x v="0"/>
    <x v="0"/>
    <x v="0"/>
    <m/>
    <m/>
    <m/>
    <m/>
    <m/>
    <m/>
  </r>
  <r>
    <x v="0"/>
    <s v="Kommunal"/>
    <x v="31"/>
    <m/>
    <s v="Elever"/>
    <x v="2"/>
    <x v="0"/>
    <x v="1"/>
    <x v="0"/>
    <x v="0"/>
    <x v="0"/>
    <x v="1"/>
    <x v="0"/>
    <x v="2"/>
    <x v="0"/>
    <x v="1"/>
    <x v="0"/>
    <x v="0"/>
    <x v="0"/>
    <x v="1"/>
    <x v="1"/>
    <x v="1"/>
    <x v="1"/>
    <x v="2"/>
    <x v="0"/>
    <x v="0"/>
    <x v="1"/>
    <x v="1"/>
    <x v="0"/>
    <x v="0"/>
    <x v="0"/>
    <x v="0"/>
    <m/>
    <m/>
    <m/>
    <m/>
    <m/>
    <m/>
  </r>
  <r>
    <x v="0"/>
    <s v="Kommunal"/>
    <x v="31"/>
    <m/>
    <s v="Elever"/>
    <x v="2"/>
    <x v="1"/>
    <x v="0"/>
    <x v="0"/>
    <x v="1"/>
    <x v="1"/>
    <x v="2"/>
    <x v="1"/>
    <x v="2"/>
    <x v="0"/>
    <x v="1"/>
    <x v="1"/>
    <x v="0"/>
    <x v="2"/>
    <x v="2"/>
    <x v="3"/>
    <x v="2"/>
    <x v="2"/>
    <x v="1"/>
    <x v="2"/>
    <x v="2"/>
    <x v="3"/>
    <x v="2"/>
    <x v="0"/>
    <x v="0"/>
    <x v="0"/>
    <x v="0"/>
    <m/>
    <m/>
    <m/>
    <m/>
    <m/>
    <m/>
  </r>
  <r>
    <x v="0"/>
    <s v="Kommunal"/>
    <x v="31"/>
    <m/>
    <s v="Elever"/>
    <x v="2"/>
    <x v="0"/>
    <x v="0"/>
    <x v="1"/>
    <x v="1"/>
    <x v="1"/>
    <x v="0"/>
    <x v="0"/>
    <x v="0"/>
    <x v="2"/>
    <x v="1"/>
    <x v="0"/>
    <x v="0"/>
    <x v="0"/>
    <x v="0"/>
    <x v="0"/>
    <x v="0"/>
    <x v="3"/>
    <x v="0"/>
    <x v="1"/>
    <x v="0"/>
    <x v="2"/>
    <x v="0"/>
    <x v="0"/>
    <x v="0"/>
    <x v="0"/>
    <x v="0"/>
    <m/>
    <m/>
    <m/>
    <m/>
    <m/>
    <m/>
  </r>
  <r>
    <x v="0"/>
    <s v="Kommunal"/>
    <x v="31"/>
    <m/>
    <s v="Elever"/>
    <x v="2"/>
    <x v="0"/>
    <x v="0"/>
    <x v="1"/>
    <x v="1"/>
    <x v="0"/>
    <x v="2"/>
    <x v="1"/>
    <x v="1"/>
    <x v="0"/>
    <x v="3"/>
    <x v="1"/>
    <x v="0"/>
    <x v="0"/>
    <x v="1"/>
    <x v="0"/>
    <x v="1"/>
    <x v="3"/>
    <x v="0"/>
    <x v="0"/>
    <x v="0"/>
    <x v="0"/>
    <x v="1"/>
    <x v="0"/>
    <x v="0"/>
    <x v="0"/>
    <x v="0"/>
    <m/>
    <m/>
    <m/>
    <m/>
    <m/>
    <m/>
  </r>
  <r>
    <x v="0"/>
    <s v="Kommunal"/>
    <x v="31"/>
    <m/>
    <s v="Elever"/>
    <x v="2"/>
    <x v="1"/>
    <x v="0"/>
    <x v="0"/>
    <x v="1"/>
    <x v="1"/>
    <x v="1"/>
    <x v="1"/>
    <x v="2"/>
    <x v="0"/>
    <x v="1"/>
    <x v="1"/>
    <x v="0"/>
    <x v="0"/>
    <x v="1"/>
    <x v="1"/>
    <x v="1"/>
    <x v="0"/>
    <x v="0"/>
    <x v="1"/>
    <x v="1"/>
    <x v="2"/>
    <x v="1"/>
    <x v="0"/>
    <x v="0"/>
    <x v="0"/>
    <x v="0"/>
    <m/>
    <m/>
    <m/>
    <m/>
    <m/>
    <m/>
  </r>
  <r>
    <x v="0"/>
    <s v="Kommunal"/>
    <x v="31"/>
    <m/>
    <s v="Elever"/>
    <x v="2"/>
    <x v="0"/>
    <x v="0"/>
    <x v="0"/>
    <x v="1"/>
    <x v="1"/>
    <x v="1"/>
    <x v="0"/>
    <x v="1"/>
    <x v="1"/>
    <x v="0"/>
    <x v="1"/>
    <x v="0"/>
    <x v="0"/>
    <x v="1"/>
    <x v="1"/>
    <x v="1"/>
    <x v="0"/>
    <x v="0"/>
    <x v="0"/>
    <x v="0"/>
    <x v="0"/>
    <x v="1"/>
    <x v="0"/>
    <x v="0"/>
    <x v="0"/>
    <x v="0"/>
    <m/>
    <m/>
    <m/>
    <m/>
    <m/>
    <m/>
  </r>
  <r>
    <x v="0"/>
    <s v="Kommunal"/>
    <x v="31"/>
    <m/>
    <s v="Elever"/>
    <x v="2"/>
    <x v="0"/>
    <x v="0"/>
    <x v="0"/>
    <x v="1"/>
    <x v="1"/>
    <x v="1"/>
    <x v="1"/>
    <x v="1"/>
    <x v="1"/>
    <x v="1"/>
    <x v="1"/>
    <x v="0"/>
    <x v="0"/>
    <x v="0"/>
    <x v="2"/>
    <x v="1"/>
    <x v="1"/>
    <x v="0"/>
    <x v="1"/>
    <x v="0"/>
    <x v="2"/>
    <x v="0"/>
    <x v="0"/>
    <x v="0"/>
    <x v="0"/>
    <x v="0"/>
    <m/>
    <m/>
    <m/>
    <m/>
    <m/>
    <m/>
  </r>
  <r>
    <x v="0"/>
    <s v="Kommunal"/>
    <x v="31"/>
    <m/>
    <s v="Elever"/>
    <x v="2"/>
    <x v="0"/>
    <x v="0"/>
    <x v="0"/>
    <x v="1"/>
    <x v="1"/>
    <x v="1"/>
    <x v="1"/>
    <x v="1"/>
    <x v="0"/>
    <x v="1"/>
    <x v="1"/>
    <x v="0"/>
    <x v="1"/>
    <x v="2"/>
    <x v="3"/>
    <x v="2"/>
    <x v="2"/>
    <x v="1"/>
    <x v="2"/>
    <x v="2"/>
    <x v="3"/>
    <x v="2"/>
    <x v="0"/>
    <x v="0"/>
    <x v="0"/>
    <x v="0"/>
    <m/>
    <m/>
    <m/>
    <m/>
    <m/>
    <m/>
  </r>
  <r>
    <x v="0"/>
    <s v="Kommunal"/>
    <x v="31"/>
    <m/>
    <s v="Elever"/>
    <x v="2"/>
    <x v="0"/>
    <x v="0"/>
    <x v="0"/>
    <x v="1"/>
    <x v="1"/>
    <x v="1"/>
    <x v="1"/>
    <x v="2"/>
    <x v="1"/>
    <x v="1"/>
    <x v="1"/>
    <x v="0"/>
    <x v="0"/>
    <x v="1"/>
    <x v="1"/>
    <x v="1"/>
    <x v="0"/>
    <x v="0"/>
    <x v="1"/>
    <x v="0"/>
    <x v="1"/>
    <x v="0"/>
    <x v="0"/>
    <x v="0"/>
    <x v="0"/>
    <x v="0"/>
    <m/>
    <m/>
    <m/>
    <m/>
    <m/>
    <m/>
  </r>
  <r>
    <x v="0"/>
    <s v="Kommunal"/>
    <x v="31"/>
    <m/>
    <s v="Elever"/>
    <x v="2"/>
    <x v="1"/>
    <x v="0"/>
    <x v="0"/>
    <x v="1"/>
    <x v="1"/>
    <x v="0"/>
    <x v="1"/>
    <x v="2"/>
    <x v="0"/>
    <x v="1"/>
    <x v="1"/>
    <x v="0"/>
    <x v="0"/>
    <x v="3"/>
    <x v="1"/>
    <x v="1"/>
    <x v="3"/>
    <x v="0"/>
    <x v="1"/>
    <x v="3"/>
    <x v="2"/>
    <x v="1"/>
    <x v="0"/>
    <x v="0"/>
    <x v="0"/>
    <x v="0"/>
    <m/>
    <m/>
    <m/>
    <m/>
    <m/>
    <m/>
  </r>
  <r>
    <x v="0"/>
    <s v="Kommunal"/>
    <x v="31"/>
    <m/>
    <s v="Elever"/>
    <x v="2"/>
    <x v="0"/>
    <x v="1"/>
    <x v="0"/>
    <x v="1"/>
    <x v="1"/>
    <x v="0"/>
    <x v="1"/>
    <x v="1"/>
    <x v="0"/>
    <x v="0"/>
    <x v="3"/>
    <x v="0"/>
    <x v="0"/>
    <x v="0"/>
    <x v="1"/>
    <x v="1"/>
    <x v="0"/>
    <x v="0"/>
    <x v="1"/>
    <x v="0"/>
    <x v="0"/>
    <x v="1"/>
    <x v="0"/>
    <x v="0"/>
    <x v="0"/>
    <x v="0"/>
    <m/>
    <m/>
    <m/>
    <m/>
    <m/>
    <m/>
  </r>
  <r>
    <x v="0"/>
    <s v="Kommunal"/>
    <x v="31"/>
    <m/>
    <s v="Elever"/>
    <x v="2"/>
    <x v="0"/>
    <x v="0"/>
    <x v="1"/>
    <x v="0"/>
    <x v="0"/>
    <x v="0"/>
    <x v="2"/>
    <x v="1"/>
    <x v="1"/>
    <x v="0"/>
    <x v="1"/>
    <x v="0"/>
    <x v="0"/>
    <x v="1"/>
    <x v="1"/>
    <x v="0"/>
    <x v="0"/>
    <x v="2"/>
    <x v="0"/>
    <x v="0"/>
    <x v="2"/>
    <x v="3"/>
    <x v="0"/>
    <x v="0"/>
    <x v="0"/>
    <x v="0"/>
    <m/>
    <m/>
    <m/>
    <m/>
    <m/>
    <m/>
  </r>
  <r>
    <x v="0"/>
    <s v="Kommunal"/>
    <x v="27"/>
    <m/>
    <s v="Elever"/>
    <x v="2"/>
    <x v="0"/>
    <x v="1"/>
    <x v="0"/>
    <x v="1"/>
    <x v="1"/>
    <x v="0"/>
    <x v="1"/>
    <x v="1"/>
    <x v="0"/>
    <x v="2"/>
    <x v="0"/>
    <x v="0"/>
    <x v="1"/>
    <x v="2"/>
    <x v="3"/>
    <x v="2"/>
    <x v="2"/>
    <x v="1"/>
    <x v="2"/>
    <x v="2"/>
    <x v="3"/>
    <x v="2"/>
    <x v="0"/>
    <x v="0"/>
    <x v="0"/>
    <x v="0"/>
    <m/>
    <m/>
    <m/>
    <m/>
    <m/>
    <m/>
  </r>
  <r>
    <x v="0"/>
    <s v="Kommunal"/>
    <x v="27"/>
    <m/>
    <s v="Elever"/>
    <x v="2"/>
    <x v="0"/>
    <x v="0"/>
    <x v="0"/>
    <x v="1"/>
    <x v="1"/>
    <x v="1"/>
    <x v="1"/>
    <x v="1"/>
    <x v="0"/>
    <x v="1"/>
    <x v="3"/>
    <x v="0"/>
    <x v="0"/>
    <x v="3"/>
    <x v="0"/>
    <x v="1"/>
    <x v="0"/>
    <x v="0"/>
    <x v="1"/>
    <x v="0"/>
    <x v="0"/>
    <x v="0"/>
    <x v="0"/>
    <x v="0"/>
    <x v="0"/>
    <x v="0"/>
    <m/>
    <m/>
    <m/>
    <m/>
    <m/>
    <m/>
  </r>
  <r>
    <x v="0"/>
    <s v="Kommunal"/>
    <x v="27"/>
    <m/>
    <s v="Elever"/>
    <x v="2"/>
    <x v="1"/>
    <x v="0"/>
    <x v="0"/>
    <x v="1"/>
    <x v="1"/>
    <x v="0"/>
    <x v="1"/>
    <x v="1"/>
    <x v="0"/>
    <x v="0"/>
    <x v="1"/>
    <x v="0"/>
    <x v="0"/>
    <x v="1"/>
    <x v="0"/>
    <x v="1"/>
    <x v="0"/>
    <x v="0"/>
    <x v="1"/>
    <x v="0"/>
    <x v="0"/>
    <x v="0"/>
    <x v="0"/>
    <x v="0"/>
    <x v="0"/>
    <x v="0"/>
    <m/>
    <m/>
    <m/>
    <m/>
    <m/>
    <m/>
  </r>
  <r>
    <x v="0"/>
    <s v="Kommunal"/>
    <x v="27"/>
    <m/>
    <s v="Elever"/>
    <x v="2"/>
    <x v="0"/>
    <x v="1"/>
    <x v="0"/>
    <x v="0"/>
    <x v="0"/>
    <x v="0"/>
    <x v="2"/>
    <x v="1"/>
    <x v="3"/>
    <x v="0"/>
    <x v="2"/>
    <x v="0"/>
    <x v="1"/>
    <x v="2"/>
    <x v="3"/>
    <x v="2"/>
    <x v="2"/>
    <x v="1"/>
    <x v="2"/>
    <x v="2"/>
    <x v="3"/>
    <x v="2"/>
    <x v="0"/>
    <x v="0"/>
    <x v="0"/>
    <x v="0"/>
    <m/>
    <m/>
    <m/>
    <m/>
    <m/>
    <m/>
  </r>
  <r>
    <x v="0"/>
    <s v="Kommunal"/>
    <x v="27"/>
    <m/>
    <s v="Elever"/>
    <x v="2"/>
    <x v="0"/>
    <x v="0"/>
    <x v="1"/>
    <x v="3"/>
    <x v="2"/>
    <x v="2"/>
    <x v="2"/>
    <x v="1"/>
    <x v="3"/>
    <x v="3"/>
    <x v="2"/>
    <x v="0"/>
    <x v="0"/>
    <x v="3"/>
    <x v="0"/>
    <x v="3"/>
    <x v="3"/>
    <x v="3"/>
    <x v="1"/>
    <x v="3"/>
    <x v="0"/>
    <x v="3"/>
    <x v="0"/>
    <x v="0"/>
    <x v="0"/>
    <x v="0"/>
    <m/>
    <m/>
    <m/>
    <m/>
    <m/>
    <m/>
  </r>
  <r>
    <x v="0"/>
    <s v="Kommunal"/>
    <x v="27"/>
    <m/>
    <s v="Elever"/>
    <x v="2"/>
    <x v="0"/>
    <x v="0"/>
    <x v="0"/>
    <x v="1"/>
    <x v="0"/>
    <x v="0"/>
    <x v="1"/>
    <x v="3"/>
    <x v="3"/>
    <x v="1"/>
    <x v="3"/>
    <x v="0"/>
    <x v="0"/>
    <x v="1"/>
    <x v="0"/>
    <x v="1"/>
    <x v="0"/>
    <x v="0"/>
    <x v="1"/>
    <x v="0"/>
    <x v="1"/>
    <x v="0"/>
    <x v="0"/>
    <x v="0"/>
    <x v="0"/>
    <x v="0"/>
    <m/>
    <m/>
    <m/>
    <m/>
    <m/>
    <m/>
  </r>
  <r>
    <x v="0"/>
    <s v="Kommunal"/>
    <x v="27"/>
    <m/>
    <s v="Elever"/>
    <x v="2"/>
    <x v="1"/>
    <x v="0"/>
    <x v="1"/>
    <x v="1"/>
    <x v="1"/>
    <x v="2"/>
    <x v="2"/>
    <x v="1"/>
    <x v="0"/>
    <x v="1"/>
    <x v="3"/>
    <x v="0"/>
    <x v="0"/>
    <x v="1"/>
    <x v="0"/>
    <x v="0"/>
    <x v="0"/>
    <x v="0"/>
    <x v="1"/>
    <x v="0"/>
    <x v="0"/>
    <x v="1"/>
    <x v="0"/>
    <x v="0"/>
    <x v="0"/>
    <x v="0"/>
    <m/>
    <m/>
    <m/>
    <m/>
    <m/>
    <m/>
  </r>
  <r>
    <x v="0"/>
    <s v="Kommunal"/>
    <x v="27"/>
    <m/>
    <s v="Elever"/>
    <x v="2"/>
    <x v="0"/>
    <x v="0"/>
    <x v="1"/>
    <x v="1"/>
    <x v="0"/>
    <x v="1"/>
    <x v="0"/>
    <x v="0"/>
    <x v="0"/>
    <x v="1"/>
    <x v="3"/>
    <x v="0"/>
    <x v="1"/>
    <x v="2"/>
    <x v="3"/>
    <x v="2"/>
    <x v="2"/>
    <x v="1"/>
    <x v="2"/>
    <x v="2"/>
    <x v="3"/>
    <x v="2"/>
    <x v="0"/>
    <x v="0"/>
    <x v="0"/>
    <x v="0"/>
    <m/>
    <m/>
    <m/>
    <m/>
    <m/>
    <m/>
  </r>
  <r>
    <x v="0"/>
    <s v="Kommunal"/>
    <x v="27"/>
    <m/>
    <s v="Elever"/>
    <x v="2"/>
    <x v="1"/>
    <x v="1"/>
    <x v="0"/>
    <x v="1"/>
    <x v="1"/>
    <x v="1"/>
    <x v="1"/>
    <x v="1"/>
    <x v="0"/>
    <x v="1"/>
    <x v="0"/>
    <x v="0"/>
    <x v="0"/>
    <x v="1"/>
    <x v="0"/>
    <x v="1"/>
    <x v="0"/>
    <x v="0"/>
    <x v="1"/>
    <x v="1"/>
    <x v="1"/>
    <x v="1"/>
    <x v="0"/>
    <x v="0"/>
    <x v="0"/>
    <x v="0"/>
    <m/>
    <m/>
    <m/>
    <m/>
    <m/>
    <m/>
  </r>
  <r>
    <x v="0"/>
    <s v="Kommunal"/>
    <x v="27"/>
    <m/>
    <s v="Elever"/>
    <x v="2"/>
    <x v="0"/>
    <x v="0"/>
    <x v="0"/>
    <x v="1"/>
    <x v="1"/>
    <x v="1"/>
    <x v="1"/>
    <x v="1"/>
    <x v="0"/>
    <x v="1"/>
    <x v="1"/>
    <x v="0"/>
    <x v="0"/>
    <x v="1"/>
    <x v="0"/>
    <x v="1"/>
    <x v="0"/>
    <x v="0"/>
    <x v="1"/>
    <x v="0"/>
    <x v="0"/>
    <x v="1"/>
    <x v="0"/>
    <x v="0"/>
    <x v="0"/>
    <x v="0"/>
    <m/>
    <m/>
    <m/>
    <m/>
    <m/>
    <m/>
  </r>
  <r>
    <x v="0"/>
    <s v="Kommunal"/>
    <x v="27"/>
    <m/>
    <s v="Elever"/>
    <x v="2"/>
    <x v="1"/>
    <x v="0"/>
    <x v="0"/>
    <x v="1"/>
    <x v="1"/>
    <x v="0"/>
    <x v="0"/>
    <x v="1"/>
    <x v="0"/>
    <x v="1"/>
    <x v="0"/>
    <x v="0"/>
    <x v="0"/>
    <x v="3"/>
    <x v="2"/>
    <x v="1"/>
    <x v="0"/>
    <x v="2"/>
    <x v="1"/>
    <x v="0"/>
    <x v="2"/>
    <x v="0"/>
    <x v="0"/>
    <x v="0"/>
    <x v="0"/>
    <x v="0"/>
    <m/>
    <m/>
    <m/>
    <m/>
    <m/>
    <m/>
  </r>
  <r>
    <x v="0"/>
    <s v="Kommunal"/>
    <x v="27"/>
    <m/>
    <s v="Elever"/>
    <x v="2"/>
    <x v="1"/>
    <x v="1"/>
    <x v="0"/>
    <x v="0"/>
    <x v="1"/>
    <x v="0"/>
    <x v="1"/>
    <x v="2"/>
    <x v="0"/>
    <x v="1"/>
    <x v="0"/>
    <x v="0"/>
    <x v="0"/>
    <x v="3"/>
    <x v="0"/>
    <x v="0"/>
    <x v="3"/>
    <x v="3"/>
    <x v="1"/>
    <x v="1"/>
    <x v="1"/>
    <x v="1"/>
    <x v="0"/>
    <x v="0"/>
    <x v="0"/>
    <x v="0"/>
    <m/>
    <m/>
    <m/>
    <m/>
    <m/>
    <m/>
  </r>
  <r>
    <x v="0"/>
    <s v="Kommunal"/>
    <x v="27"/>
    <m/>
    <s v="Elever"/>
    <x v="2"/>
    <x v="1"/>
    <x v="0"/>
    <x v="0"/>
    <x v="1"/>
    <x v="1"/>
    <x v="0"/>
    <x v="1"/>
    <x v="1"/>
    <x v="0"/>
    <x v="1"/>
    <x v="1"/>
    <x v="0"/>
    <x v="0"/>
    <x v="0"/>
    <x v="0"/>
    <x v="1"/>
    <x v="0"/>
    <x v="0"/>
    <x v="1"/>
    <x v="0"/>
    <x v="0"/>
    <x v="0"/>
    <x v="0"/>
    <x v="0"/>
    <x v="0"/>
    <x v="0"/>
    <m/>
    <m/>
    <m/>
    <m/>
    <m/>
    <m/>
  </r>
  <r>
    <x v="0"/>
    <s v="Kommunal"/>
    <x v="27"/>
    <m/>
    <s v="Elever"/>
    <x v="2"/>
    <x v="0"/>
    <x v="0"/>
    <x v="0"/>
    <x v="1"/>
    <x v="1"/>
    <x v="0"/>
    <x v="1"/>
    <x v="3"/>
    <x v="3"/>
    <x v="1"/>
    <x v="3"/>
    <x v="0"/>
    <x v="0"/>
    <x v="1"/>
    <x v="0"/>
    <x v="1"/>
    <x v="0"/>
    <x v="0"/>
    <x v="1"/>
    <x v="0"/>
    <x v="1"/>
    <x v="0"/>
    <x v="0"/>
    <x v="0"/>
    <x v="0"/>
    <x v="0"/>
    <m/>
    <m/>
    <m/>
    <m/>
    <m/>
    <m/>
  </r>
  <r>
    <x v="0"/>
    <s v="Kommunal"/>
    <x v="27"/>
    <m/>
    <s v="Elever"/>
    <x v="2"/>
    <x v="0"/>
    <x v="0"/>
    <x v="0"/>
    <x v="1"/>
    <x v="1"/>
    <x v="0"/>
    <x v="0"/>
    <x v="3"/>
    <x v="0"/>
    <x v="2"/>
    <x v="0"/>
    <x v="0"/>
    <x v="1"/>
    <x v="2"/>
    <x v="3"/>
    <x v="2"/>
    <x v="2"/>
    <x v="1"/>
    <x v="2"/>
    <x v="2"/>
    <x v="3"/>
    <x v="2"/>
    <x v="0"/>
    <x v="0"/>
    <x v="0"/>
    <x v="0"/>
    <m/>
    <m/>
    <m/>
    <m/>
    <m/>
    <m/>
  </r>
  <r>
    <x v="0"/>
    <s v="Kommunal"/>
    <x v="27"/>
    <m/>
    <s v="Elever"/>
    <x v="2"/>
    <x v="1"/>
    <x v="0"/>
    <x v="1"/>
    <x v="1"/>
    <x v="1"/>
    <x v="0"/>
    <x v="1"/>
    <x v="1"/>
    <x v="0"/>
    <x v="0"/>
    <x v="1"/>
    <x v="0"/>
    <x v="0"/>
    <x v="0"/>
    <x v="0"/>
    <x v="0"/>
    <x v="0"/>
    <x v="0"/>
    <x v="1"/>
    <x v="1"/>
    <x v="1"/>
    <x v="0"/>
    <x v="0"/>
    <x v="0"/>
    <x v="0"/>
    <x v="0"/>
    <m/>
    <m/>
    <m/>
    <m/>
    <m/>
    <m/>
  </r>
  <r>
    <x v="0"/>
    <s v="Kommunal"/>
    <x v="27"/>
    <m/>
    <s v="Elever"/>
    <x v="2"/>
    <x v="0"/>
    <x v="0"/>
    <x v="0"/>
    <x v="1"/>
    <x v="1"/>
    <x v="0"/>
    <x v="1"/>
    <x v="2"/>
    <x v="0"/>
    <x v="1"/>
    <x v="1"/>
    <x v="0"/>
    <x v="0"/>
    <x v="1"/>
    <x v="2"/>
    <x v="1"/>
    <x v="3"/>
    <x v="0"/>
    <x v="1"/>
    <x v="0"/>
    <x v="1"/>
    <x v="0"/>
    <x v="0"/>
    <x v="0"/>
    <x v="0"/>
    <x v="0"/>
    <m/>
    <m/>
    <m/>
    <m/>
    <m/>
    <m/>
  </r>
  <r>
    <x v="0"/>
    <s v="Kommunal"/>
    <x v="27"/>
    <m/>
    <s v="Elever"/>
    <x v="2"/>
    <x v="0"/>
    <x v="0"/>
    <x v="0"/>
    <x v="1"/>
    <x v="1"/>
    <x v="0"/>
    <x v="1"/>
    <x v="2"/>
    <x v="1"/>
    <x v="1"/>
    <x v="1"/>
    <x v="0"/>
    <x v="0"/>
    <x v="1"/>
    <x v="2"/>
    <x v="1"/>
    <x v="3"/>
    <x v="0"/>
    <x v="1"/>
    <x v="0"/>
    <x v="1"/>
    <x v="0"/>
    <x v="0"/>
    <x v="0"/>
    <x v="0"/>
    <x v="0"/>
    <m/>
    <m/>
    <m/>
    <m/>
    <m/>
    <m/>
  </r>
  <r>
    <x v="0"/>
    <s v="Kommunal"/>
    <x v="27"/>
    <m/>
    <s v="Elever"/>
    <x v="2"/>
    <x v="0"/>
    <x v="0"/>
    <x v="1"/>
    <x v="1"/>
    <x v="1"/>
    <x v="1"/>
    <x v="1"/>
    <x v="1"/>
    <x v="3"/>
    <x v="1"/>
    <x v="1"/>
    <x v="0"/>
    <x v="0"/>
    <x v="0"/>
    <x v="1"/>
    <x v="0"/>
    <x v="1"/>
    <x v="0"/>
    <x v="1"/>
    <x v="0"/>
    <x v="0"/>
    <x v="0"/>
    <x v="0"/>
    <x v="0"/>
    <x v="0"/>
    <x v="0"/>
    <m/>
    <m/>
    <m/>
    <m/>
    <m/>
    <m/>
  </r>
  <r>
    <x v="0"/>
    <s v="Kommunal"/>
    <x v="27"/>
    <m/>
    <s v="Elever"/>
    <x v="2"/>
    <x v="0"/>
    <x v="0"/>
    <x v="1"/>
    <x v="0"/>
    <x v="2"/>
    <x v="0"/>
    <x v="2"/>
    <x v="1"/>
    <x v="0"/>
    <x v="3"/>
    <x v="0"/>
    <x v="0"/>
    <x v="0"/>
    <x v="3"/>
    <x v="0"/>
    <x v="0"/>
    <x v="0"/>
    <x v="2"/>
    <x v="3"/>
    <x v="1"/>
    <x v="1"/>
    <x v="1"/>
    <x v="0"/>
    <x v="0"/>
    <x v="0"/>
    <x v="0"/>
    <m/>
    <m/>
    <m/>
    <m/>
    <m/>
    <m/>
  </r>
  <r>
    <x v="0"/>
    <s v="Kommunal"/>
    <x v="27"/>
    <m/>
    <s v="Elever"/>
    <x v="2"/>
    <x v="0"/>
    <x v="1"/>
    <x v="0"/>
    <x v="1"/>
    <x v="1"/>
    <x v="1"/>
    <x v="1"/>
    <x v="1"/>
    <x v="3"/>
    <x v="0"/>
    <x v="3"/>
    <x v="0"/>
    <x v="0"/>
    <x v="1"/>
    <x v="0"/>
    <x v="1"/>
    <x v="0"/>
    <x v="0"/>
    <x v="1"/>
    <x v="0"/>
    <x v="0"/>
    <x v="1"/>
    <x v="0"/>
    <x v="0"/>
    <x v="0"/>
    <x v="0"/>
    <m/>
    <m/>
    <m/>
    <m/>
    <m/>
    <m/>
  </r>
  <r>
    <x v="0"/>
    <s v="Kommunal"/>
    <x v="27"/>
    <m/>
    <s v="Elever"/>
    <x v="2"/>
    <x v="1"/>
    <x v="0"/>
    <x v="0"/>
    <x v="1"/>
    <x v="1"/>
    <x v="1"/>
    <x v="1"/>
    <x v="1"/>
    <x v="0"/>
    <x v="1"/>
    <x v="1"/>
    <x v="0"/>
    <x v="1"/>
    <x v="2"/>
    <x v="3"/>
    <x v="2"/>
    <x v="2"/>
    <x v="1"/>
    <x v="2"/>
    <x v="2"/>
    <x v="3"/>
    <x v="2"/>
    <x v="0"/>
    <x v="0"/>
    <x v="0"/>
    <x v="0"/>
    <m/>
    <m/>
    <m/>
    <m/>
    <m/>
    <m/>
  </r>
  <r>
    <x v="0"/>
    <s v="Kommunal"/>
    <x v="27"/>
    <m/>
    <s v="Elever"/>
    <x v="2"/>
    <x v="1"/>
    <x v="0"/>
    <x v="0"/>
    <x v="1"/>
    <x v="1"/>
    <x v="1"/>
    <x v="1"/>
    <x v="2"/>
    <x v="0"/>
    <x v="1"/>
    <x v="1"/>
    <x v="0"/>
    <x v="0"/>
    <x v="1"/>
    <x v="2"/>
    <x v="0"/>
    <x v="0"/>
    <x v="0"/>
    <x v="1"/>
    <x v="0"/>
    <x v="1"/>
    <x v="0"/>
    <x v="0"/>
    <x v="0"/>
    <x v="0"/>
    <x v="0"/>
    <m/>
    <m/>
    <m/>
    <m/>
    <m/>
    <m/>
  </r>
  <r>
    <x v="0"/>
    <s v="Kommunal"/>
    <x v="27"/>
    <m/>
    <s v="Elever"/>
    <x v="2"/>
    <x v="1"/>
    <x v="1"/>
    <x v="1"/>
    <x v="1"/>
    <x v="0"/>
    <x v="1"/>
    <x v="0"/>
    <x v="0"/>
    <x v="1"/>
    <x v="1"/>
    <x v="1"/>
    <x v="0"/>
    <x v="0"/>
    <x v="3"/>
    <x v="0"/>
    <x v="0"/>
    <x v="3"/>
    <x v="0"/>
    <x v="0"/>
    <x v="1"/>
    <x v="1"/>
    <x v="1"/>
    <x v="0"/>
    <x v="0"/>
    <x v="0"/>
    <x v="0"/>
    <m/>
    <m/>
    <m/>
    <m/>
    <m/>
    <m/>
  </r>
  <r>
    <x v="0"/>
    <s v="Kommunal"/>
    <x v="27"/>
    <m/>
    <s v="Elever"/>
    <x v="2"/>
    <x v="0"/>
    <x v="0"/>
    <x v="0"/>
    <x v="1"/>
    <x v="0"/>
    <x v="1"/>
    <x v="0"/>
    <x v="1"/>
    <x v="3"/>
    <x v="0"/>
    <x v="1"/>
    <x v="0"/>
    <x v="0"/>
    <x v="1"/>
    <x v="1"/>
    <x v="0"/>
    <x v="1"/>
    <x v="0"/>
    <x v="0"/>
    <x v="0"/>
    <x v="1"/>
    <x v="1"/>
    <x v="0"/>
    <x v="0"/>
    <x v="0"/>
    <x v="0"/>
    <m/>
    <m/>
    <m/>
    <m/>
    <m/>
    <m/>
  </r>
  <r>
    <x v="0"/>
    <s v="Kommunal"/>
    <x v="27"/>
    <m/>
    <s v="Elever"/>
    <x v="2"/>
    <x v="1"/>
    <x v="1"/>
    <x v="1"/>
    <x v="1"/>
    <x v="0"/>
    <x v="0"/>
    <x v="0"/>
    <x v="1"/>
    <x v="0"/>
    <x v="0"/>
    <x v="1"/>
    <x v="0"/>
    <x v="0"/>
    <x v="1"/>
    <x v="1"/>
    <x v="0"/>
    <x v="0"/>
    <x v="0"/>
    <x v="0"/>
    <x v="0"/>
    <x v="1"/>
    <x v="1"/>
    <x v="0"/>
    <x v="0"/>
    <x v="0"/>
    <x v="0"/>
    <m/>
    <m/>
    <m/>
    <m/>
    <m/>
    <m/>
  </r>
  <r>
    <x v="0"/>
    <s v="Kommunal"/>
    <x v="27"/>
    <m/>
    <s v="Elever"/>
    <x v="2"/>
    <x v="0"/>
    <x v="0"/>
    <x v="1"/>
    <x v="1"/>
    <x v="1"/>
    <x v="1"/>
    <x v="1"/>
    <x v="1"/>
    <x v="0"/>
    <x v="1"/>
    <x v="1"/>
    <x v="0"/>
    <x v="0"/>
    <x v="1"/>
    <x v="0"/>
    <x v="0"/>
    <x v="0"/>
    <x v="0"/>
    <x v="0"/>
    <x v="0"/>
    <x v="0"/>
    <x v="1"/>
    <x v="0"/>
    <x v="0"/>
    <x v="0"/>
    <x v="0"/>
    <m/>
    <m/>
    <m/>
    <m/>
    <m/>
    <m/>
  </r>
  <r>
    <x v="0"/>
    <s v="Kommunal"/>
    <x v="27"/>
    <m/>
    <s v="Elever"/>
    <x v="2"/>
    <x v="0"/>
    <x v="0"/>
    <x v="0"/>
    <x v="1"/>
    <x v="1"/>
    <x v="1"/>
    <x v="1"/>
    <x v="3"/>
    <x v="0"/>
    <x v="1"/>
    <x v="1"/>
    <x v="0"/>
    <x v="0"/>
    <x v="1"/>
    <x v="1"/>
    <x v="1"/>
    <x v="0"/>
    <x v="0"/>
    <x v="1"/>
    <x v="0"/>
    <x v="1"/>
    <x v="1"/>
    <x v="0"/>
    <x v="0"/>
    <x v="0"/>
    <x v="0"/>
    <m/>
    <m/>
    <m/>
    <m/>
    <m/>
    <m/>
  </r>
  <r>
    <x v="0"/>
    <s v="Kommunal"/>
    <x v="27"/>
    <m/>
    <s v="Elever"/>
    <x v="2"/>
    <x v="0"/>
    <x v="0"/>
    <x v="0"/>
    <x v="1"/>
    <x v="1"/>
    <x v="1"/>
    <x v="1"/>
    <x v="3"/>
    <x v="0"/>
    <x v="1"/>
    <x v="1"/>
    <x v="0"/>
    <x v="0"/>
    <x v="1"/>
    <x v="1"/>
    <x v="1"/>
    <x v="0"/>
    <x v="0"/>
    <x v="1"/>
    <x v="0"/>
    <x v="1"/>
    <x v="1"/>
    <x v="0"/>
    <x v="0"/>
    <x v="0"/>
    <x v="0"/>
    <m/>
    <m/>
    <m/>
    <m/>
    <m/>
    <m/>
  </r>
  <r>
    <x v="0"/>
    <s v="Kommunal"/>
    <x v="27"/>
    <m/>
    <s v="Elever"/>
    <x v="2"/>
    <x v="1"/>
    <x v="0"/>
    <x v="0"/>
    <x v="0"/>
    <x v="0"/>
    <x v="0"/>
    <x v="1"/>
    <x v="3"/>
    <x v="1"/>
    <x v="1"/>
    <x v="0"/>
    <x v="0"/>
    <x v="0"/>
    <x v="1"/>
    <x v="0"/>
    <x v="1"/>
    <x v="0"/>
    <x v="2"/>
    <x v="1"/>
    <x v="1"/>
    <x v="1"/>
    <x v="0"/>
    <x v="0"/>
    <x v="0"/>
    <x v="0"/>
    <x v="0"/>
    <m/>
    <m/>
    <m/>
    <m/>
    <m/>
    <m/>
  </r>
  <r>
    <x v="0"/>
    <s v="Kommunal"/>
    <x v="34"/>
    <m/>
    <s v="Elever"/>
    <x v="1"/>
    <x v="0"/>
    <x v="0"/>
    <x v="0"/>
    <x v="1"/>
    <x v="1"/>
    <x v="1"/>
    <x v="1"/>
    <x v="2"/>
    <x v="0"/>
    <x v="1"/>
    <x v="1"/>
    <x v="0"/>
    <x v="1"/>
    <x v="2"/>
    <x v="3"/>
    <x v="2"/>
    <x v="2"/>
    <x v="1"/>
    <x v="2"/>
    <x v="2"/>
    <x v="3"/>
    <x v="2"/>
    <x v="0"/>
    <x v="0"/>
    <x v="0"/>
    <x v="0"/>
    <m/>
    <m/>
    <m/>
    <m/>
    <m/>
    <m/>
  </r>
  <r>
    <x v="0"/>
    <s v="Kommunal"/>
    <x v="34"/>
    <m/>
    <s v="Elever"/>
    <x v="1"/>
    <x v="1"/>
    <x v="1"/>
    <x v="0"/>
    <x v="1"/>
    <x v="2"/>
    <x v="2"/>
    <x v="2"/>
    <x v="0"/>
    <x v="3"/>
    <x v="3"/>
    <x v="2"/>
    <x v="0"/>
    <x v="0"/>
    <x v="1"/>
    <x v="0"/>
    <x v="1"/>
    <x v="3"/>
    <x v="2"/>
    <x v="3"/>
    <x v="1"/>
    <x v="1"/>
    <x v="1"/>
    <x v="0"/>
    <x v="0"/>
    <x v="0"/>
    <x v="0"/>
    <m/>
    <m/>
    <m/>
    <m/>
    <m/>
    <m/>
  </r>
  <r>
    <x v="0"/>
    <s v="Kommunal"/>
    <x v="34"/>
    <m/>
    <s v="Elever"/>
    <x v="1"/>
    <x v="1"/>
    <x v="1"/>
    <x v="0"/>
    <x v="1"/>
    <x v="1"/>
    <x v="0"/>
    <x v="0"/>
    <x v="2"/>
    <x v="0"/>
    <x v="1"/>
    <x v="0"/>
    <x v="0"/>
    <x v="0"/>
    <x v="1"/>
    <x v="1"/>
    <x v="1"/>
    <x v="0"/>
    <x v="0"/>
    <x v="1"/>
    <x v="1"/>
    <x v="0"/>
    <x v="0"/>
    <x v="0"/>
    <x v="0"/>
    <x v="0"/>
    <x v="0"/>
    <m/>
    <m/>
    <m/>
    <m/>
    <m/>
    <m/>
  </r>
  <r>
    <x v="0"/>
    <s v="Kommunal"/>
    <x v="34"/>
    <m/>
    <s v="Elever"/>
    <x v="1"/>
    <x v="1"/>
    <x v="1"/>
    <x v="1"/>
    <x v="1"/>
    <x v="2"/>
    <x v="2"/>
    <x v="2"/>
    <x v="1"/>
    <x v="1"/>
    <x v="3"/>
    <x v="1"/>
    <x v="0"/>
    <x v="0"/>
    <x v="1"/>
    <x v="0"/>
    <x v="0"/>
    <x v="3"/>
    <x v="2"/>
    <x v="3"/>
    <x v="0"/>
    <x v="0"/>
    <x v="1"/>
    <x v="0"/>
    <x v="0"/>
    <x v="0"/>
    <x v="0"/>
    <m/>
    <m/>
    <m/>
    <m/>
    <m/>
    <m/>
  </r>
  <r>
    <x v="0"/>
    <s v="Kommunal"/>
    <x v="34"/>
    <m/>
    <s v="Elever"/>
    <x v="1"/>
    <x v="1"/>
    <x v="0"/>
    <x v="0"/>
    <x v="1"/>
    <x v="1"/>
    <x v="0"/>
    <x v="1"/>
    <x v="0"/>
    <x v="0"/>
    <x v="1"/>
    <x v="1"/>
    <x v="0"/>
    <x v="0"/>
    <x v="0"/>
    <x v="1"/>
    <x v="1"/>
    <x v="1"/>
    <x v="0"/>
    <x v="1"/>
    <x v="0"/>
    <x v="0"/>
    <x v="1"/>
    <x v="0"/>
    <x v="0"/>
    <x v="0"/>
    <x v="0"/>
    <m/>
    <m/>
    <m/>
    <m/>
    <m/>
    <m/>
  </r>
  <r>
    <x v="0"/>
    <s v="Kommunal"/>
    <x v="34"/>
    <m/>
    <s v="Elever"/>
    <x v="1"/>
    <x v="0"/>
    <x v="0"/>
    <x v="0"/>
    <x v="1"/>
    <x v="1"/>
    <x v="1"/>
    <x v="1"/>
    <x v="2"/>
    <x v="0"/>
    <x v="1"/>
    <x v="1"/>
    <x v="0"/>
    <x v="0"/>
    <x v="0"/>
    <x v="2"/>
    <x v="1"/>
    <x v="1"/>
    <x v="0"/>
    <x v="1"/>
    <x v="0"/>
    <x v="2"/>
    <x v="0"/>
    <x v="0"/>
    <x v="0"/>
    <x v="0"/>
    <x v="0"/>
    <m/>
    <m/>
    <m/>
    <m/>
    <m/>
    <m/>
  </r>
  <r>
    <x v="0"/>
    <s v="Kommunal"/>
    <x v="34"/>
    <m/>
    <s v="Elever"/>
    <x v="1"/>
    <x v="1"/>
    <x v="0"/>
    <x v="0"/>
    <x v="1"/>
    <x v="1"/>
    <x v="0"/>
    <x v="0"/>
    <x v="2"/>
    <x v="0"/>
    <x v="1"/>
    <x v="1"/>
    <x v="0"/>
    <x v="0"/>
    <x v="0"/>
    <x v="2"/>
    <x v="1"/>
    <x v="1"/>
    <x v="0"/>
    <x v="1"/>
    <x v="1"/>
    <x v="1"/>
    <x v="0"/>
    <x v="0"/>
    <x v="0"/>
    <x v="0"/>
    <x v="0"/>
    <m/>
    <m/>
    <m/>
    <m/>
    <m/>
    <m/>
  </r>
  <r>
    <x v="0"/>
    <s v="Kommunal"/>
    <x v="34"/>
    <m/>
    <s v="Elever"/>
    <x v="1"/>
    <x v="0"/>
    <x v="0"/>
    <x v="0"/>
    <x v="1"/>
    <x v="1"/>
    <x v="1"/>
    <x v="1"/>
    <x v="2"/>
    <x v="0"/>
    <x v="1"/>
    <x v="1"/>
    <x v="0"/>
    <x v="0"/>
    <x v="0"/>
    <x v="2"/>
    <x v="1"/>
    <x v="1"/>
    <x v="0"/>
    <x v="1"/>
    <x v="0"/>
    <x v="2"/>
    <x v="0"/>
    <x v="0"/>
    <x v="0"/>
    <x v="0"/>
    <x v="0"/>
    <m/>
    <m/>
    <m/>
    <m/>
    <m/>
    <m/>
  </r>
  <r>
    <x v="0"/>
    <s v="Kommunal"/>
    <x v="34"/>
    <m/>
    <s v="Elever"/>
    <x v="1"/>
    <x v="0"/>
    <x v="1"/>
    <x v="0"/>
    <x v="1"/>
    <x v="1"/>
    <x v="0"/>
    <x v="1"/>
    <x v="1"/>
    <x v="0"/>
    <x v="1"/>
    <x v="0"/>
    <x v="0"/>
    <x v="0"/>
    <x v="0"/>
    <x v="1"/>
    <x v="1"/>
    <x v="0"/>
    <x v="0"/>
    <x v="1"/>
    <x v="0"/>
    <x v="2"/>
    <x v="0"/>
    <x v="0"/>
    <x v="0"/>
    <x v="0"/>
    <x v="0"/>
    <m/>
    <m/>
    <m/>
    <m/>
    <m/>
    <m/>
  </r>
  <r>
    <x v="0"/>
    <s v="Kommunal"/>
    <x v="34"/>
    <m/>
    <s v="Elever"/>
    <x v="1"/>
    <x v="1"/>
    <x v="0"/>
    <x v="1"/>
    <x v="0"/>
    <x v="0"/>
    <x v="0"/>
    <x v="2"/>
    <x v="1"/>
    <x v="1"/>
    <x v="1"/>
    <x v="1"/>
    <x v="0"/>
    <x v="0"/>
    <x v="3"/>
    <x v="1"/>
    <x v="0"/>
    <x v="0"/>
    <x v="2"/>
    <x v="0"/>
    <x v="1"/>
    <x v="1"/>
    <x v="1"/>
    <x v="0"/>
    <x v="0"/>
    <x v="0"/>
    <x v="0"/>
    <m/>
    <m/>
    <m/>
    <m/>
    <m/>
    <m/>
  </r>
  <r>
    <x v="0"/>
    <s v="Kommunal"/>
    <x v="34"/>
    <m/>
    <s v="Elever"/>
    <x v="1"/>
    <x v="1"/>
    <x v="0"/>
    <x v="1"/>
    <x v="0"/>
    <x v="1"/>
    <x v="1"/>
    <x v="1"/>
    <x v="2"/>
    <x v="0"/>
    <x v="1"/>
    <x v="1"/>
    <x v="0"/>
    <x v="0"/>
    <x v="0"/>
    <x v="1"/>
    <x v="2"/>
    <x v="1"/>
    <x v="0"/>
    <x v="1"/>
    <x v="0"/>
    <x v="2"/>
    <x v="0"/>
    <x v="0"/>
    <x v="0"/>
    <x v="0"/>
    <x v="0"/>
    <m/>
    <m/>
    <m/>
    <m/>
    <m/>
    <m/>
  </r>
  <r>
    <x v="0"/>
    <s v="Kommunal"/>
    <x v="34"/>
    <m/>
    <s v="Elever"/>
    <x v="1"/>
    <x v="0"/>
    <x v="1"/>
    <x v="0"/>
    <x v="1"/>
    <x v="1"/>
    <x v="2"/>
    <x v="1"/>
    <x v="1"/>
    <x v="0"/>
    <x v="1"/>
    <x v="1"/>
    <x v="0"/>
    <x v="0"/>
    <x v="1"/>
    <x v="1"/>
    <x v="1"/>
    <x v="0"/>
    <x v="0"/>
    <x v="1"/>
    <x v="1"/>
    <x v="1"/>
    <x v="0"/>
    <x v="0"/>
    <x v="0"/>
    <x v="0"/>
    <x v="0"/>
    <m/>
    <m/>
    <m/>
    <m/>
    <m/>
    <m/>
  </r>
  <r>
    <x v="0"/>
    <s v="Kommunal"/>
    <x v="34"/>
    <m/>
    <s v="Elever"/>
    <x v="1"/>
    <x v="1"/>
    <x v="0"/>
    <x v="0"/>
    <x v="0"/>
    <x v="1"/>
    <x v="0"/>
    <x v="2"/>
    <x v="1"/>
    <x v="0"/>
    <x v="0"/>
    <x v="1"/>
    <x v="0"/>
    <x v="0"/>
    <x v="0"/>
    <x v="1"/>
    <x v="1"/>
    <x v="0"/>
    <x v="2"/>
    <x v="1"/>
    <x v="1"/>
    <x v="1"/>
    <x v="1"/>
    <x v="0"/>
    <x v="0"/>
    <x v="0"/>
    <x v="0"/>
    <m/>
    <m/>
    <m/>
    <m/>
    <m/>
    <m/>
  </r>
  <r>
    <x v="0"/>
    <s v="Kommunal"/>
    <x v="34"/>
    <m/>
    <s v="Elever"/>
    <x v="1"/>
    <x v="0"/>
    <x v="0"/>
    <x v="0"/>
    <x v="1"/>
    <x v="1"/>
    <x v="1"/>
    <x v="1"/>
    <x v="2"/>
    <x v="0"/>
    <x v="1"/>
    <x v="1"/>
    <x v="0"/>
    <x v="0"/>
    <x v="0"/>
    <x v="2"/>
    <x v="1"/>
    <x v="1"/>
    <x v="0"/>
    <x v="1"/>
    <x v="0"/>
    <x v="0"/>
    <x v="0"/>
    <x v="0"/>
    <x v="0"/>
    <x v="0"/>
    <x v="0"/>
    <m/>
    <m/>
    <m/>
    <m/>
    <m/>
    <m/>
  </r>
  <r>
    <x v="0"/>
    <s v="Kommunal"/>
    <x v="34"/>
    <m/>
    <s v="Elever"/>
    <x v="1"/>
    <x v="0"/>
    <x v="1"/>
    <x v="2"/>
    <x v="1"/>
    <x v="1"/>
    <x v="0"/>
    <x v="2"/>
    <x v="0"/>
    <x v="1"/>
    <x v="1"/>
    <x v="1"/>
    <x v="0"/>
    <x v="0"/>
    <x v="1"/>
    <x v="0"/>
    <x v="3"/>
    <x v="0"/>
    <x v="0"/>
    <x v="1"/>
    <x v="1"/>
    <x v="1"/>
    <x v="1"/>
    <x v="0"/>
    <x v="0"/>
    <x v="0"/>
    <x v="0"/>
    <m/>
    <m/>
    <m/>
    <m/>
    <m/>
    <m/>
  </r>
  <r>
    <x v="0"/>
    <s v="Kommunal"/>
    <x v="34"/>
    <m/>
    <s v="Elever"/>
    <x v="1"/>
    <x v="0"/>
    <x v="0"/>
    <x v="1"/>
    <x v="1"/>
    <x v="1"/>
    <x v="0"/>
    <x v="1"/>
    <x v="1"/>
    <x v="0"/>
    <x v="1"/>
    <x v="1"/>
    <x v="0"/>
    <x v="0"/>
    <x v="0"/>
    <x v="1"/>
    <x v="0"/>
    <x v="0"/>
    <x v="0"/>
    <x v="1"/>
    <x v="1"/>
    <x v="1"/>
    <x v="0"/>
    <x v="0"/>
    <x v="0"/>
    <x v="0"/>
    <x v="0"/>
    <m/>
    <m/>
    <m/>
    <m/>
    <m/>
    <m/>
  </r>
  <r>
    <x v="0"/>
    <s v="Kommunal"/>
    <x v="34"/>
    <m/>
    <s v="Elever"/>
    <x v="1"/>
    <x v="1"/>
    <x v="0"/>
    <x v="0"/>
    <x v="1"/>
    <x v="1"/>
    <x v="1"/>
    <x v="1"/>
    <x v="2"/>
    <x v="3"/>
    <x v="0"/>
    <x v="1"/>
    <x v="0"/>
    <x v="1"/>
    <x v="2"/>
    <x v="3"/>
    <x v="2"/>
    <x v="2"/>
    <x v="1"/>
    <x v="2"/>
    <x v="2"/>
    <x v="3"/>
    <x v="2"/>
    <x v="0"/>
    <x v="0"/>
    <x v="0"/>
    <x v="0"/>
    <m/>
    <m/>
    <m/>
    <m/>
    <m/>
    <m/>
  </r>
  <r>
    <x v="0"/>
    <s v="Kommunal"/>
    <x v="34"/>
    <m/>
    <s v="Elever"/>
    <x v="1"/>
    <x v="1"/>
    <x v="0"/>
    <x v="0"/>
    <x v="1"/>
    <x v="1"/>
    <x v="0"/>
    <x v="0"/>
    <x v="2"/>
    <x v="0"/>
    <x v="3"/>
    <x v="1"/>
    <x v="0"/>
    <x v="0"/>
    <x v="1"/>
    <x v="2"/>
    <x v="0"/>
    <x v="0"/>
    <x v="0"/>
    <x v="0"/>
    <x v="0"/>
    <x v="2"/>
    <x v="1"/>
    <x v="0"/>
    <x v="0"/>
    <x v="0"/>
    <x v="0"/>
    <m/>
    <m/>
    <m/>
    <m/>
    <m/>
    <m/>
  </r>
  <r>
    <x v="0"/>
    <s v="Kommunal"/>
    <x v="34"/>
    <m/>
    <s v="Elever"/>
    <x v="1"/>
    <x v="0"/>
    <x v="0"/>
    <x v="0"/>
    <x v="1"/>
    <x v="1"/>
    <x v="1"/>
    <x v="0"/>
    <x v="1"/>
    <x v="1"/>
    <x v="1"/>
    <x v="1"/>
    <x v="0"/>
    <x v="0"/>
    <x v="0"/>
    <x v="2"/>
    <x v="0"/>
    <x v="1"/>
    <x v="0"/>
    <x v="1"/>
    <x v="0"/>
    <x v="1"/>
    <x v="0"/>
    <x v="0"/>
    <x v="0"/>
    <x v="0"/>
    <x v="0"/>
    <m/>
    <m/>
    <m/>
    <m/>
    <m/>
    <m/>
  </r>
  <r>
    <x v="0"/>
    <s v="Kommunal"/>
    <x v="34"/>
    <m/>
    <s v="Elever"/>
    <x v="1"/>
    <x v="0"/>
    <x v="0"/>
    <x v="0"/>
    <x v="1"/>
    <x v="1"/>
    <x v="1"/>
    <x v="1"/>
    <x v="2"/>
    <x v="0"/>
    <x v="0"/>
    <x v="1"/>
    <x v="0"/>
    <x v="0"/>
    <x v="0"/>
    <x v="2"/>
    <x v="0"/>
    <x v="1"/>
    <x v="0"/>
    <x v="1"/>
    <x v="1"/>
    <x v="2"/>
    <x v="0"/>
    <x v="0"/>
    <x v="0"/>
    <x v="0"/>
    <x v="0"/>
    <m/>
    <m/>
    <m/>
    <m/>
    <m/>
    <m/>
  </r>
  <r>
    <x v="0"/>
    <s v="Kommunal"/>
    <x v="34"/>
    <m/>
    <s v="Elever"/>
    <x v="1"/>
    <x v="1"/>
    <x v="0"/>
    <x v="0"/>
    <x v="1"/>
    <x v="1"/>
    <x v="0"/>
    <x v="1"/>
    <x v="1"/>
    <x v="0"/>
    <x v="1"/>
    <x v="1"/>
    <x v="0"/>
    <x v="0"/>
    <x v="1"/>
    <x v="2"/>
    <x v="1"/>
    <x v="0"/>
    <x v="0"/>
    <x v="1"/>
    <x v="1"/>
    <x v="1"/>
    <x v="1"/>
    <x v="0"/>
    <x v="0"/>
    <x v="0"/>
    <x v="0"/>
    <m/>
    <m/>
    <m/>
    <m/>
    <m/>
    <m/>
  </r>
  <r>
    <x v="0"/>
    <s v="Kommunal"/>
    <x v="34"/>
    <m/>
    <s v="Elever"/>
    <x v="1"/>
    <x v="1"/>
    <x v="0"/>
    <x v="1"/>
    <x v="1"/>
    <x v="1"/>
    <x v="2"/>
    <x v="2"/>
    <x v="1"/>
    <x v="2"/>
    <x v="1"/>
    <x v="0"/>
    <x v="0"/>
    <x v="0"/>
    <x v="3"/>
    <x v="1"/>
    <x v="1"/>
    <x v="3"/>
    <x v="2"/>
    <x v="1"/>
    <x v="0"/>
    <x v="0"/>
    <x v="0"/>
    <x v="0"/>
    <x v="0"/>
    <x v="0"/>
    <x v="0"/>
    <m/>
    <m/>
    <m/>
    <m/>
    <m/>
    <m/>
  </r>
  <r>
    <x v="0"/>
    <s v="Kommunal"/>
    <x v="34"/>
    <m/>
    <s v="Elever"/>
    <x v="1"/>
    <x v="0"/>
    <x v="0"/>
    <x v="0"/>
    <x v="1"/>
    <x v="1"/>
    <x v="0"/>
    <x v="0"/>
    <x v="1"/>
    <x v="0"/>
    <x v="1"/>
    <x v="0"/>
    <x v="0"/>
    <x v="0"/>
    <x v="0"/>
    <x v="1"/>
    <x v="1"/>
    <x v="1"/>
    <x v="0"/>
    <x v="1"/>
    <x v="0"/>
    <x v="1"/>
    <x v="0"/>
    <x v="0"/>
    <x v="0"/>
    <x v="0"/>
    <x v="0"/>
    <m/>
    <m/>
    <m/>
    <m/>
    <m/>
    <m/>
  </r>
  <r>
    <x v="0"/>
    <s v="Kommunal"/>
    <x v="34"/>
    <m/>
    <s v="Elever"/>
    <x v="1"/>
    <x v="0"/>
    <x v="0"/>
    <x v="1"/>
    <x v="1"/>
    <x v="1"/>
    <x v="1"/>
    <x v="1"/>
    <x v="1"/>
    <x v="0"/>
    <x v="1"/>
    <x v="1"/>
    <x v="0"/>
    <x v="0"/>
    <x v="0"/>
    <x v="2"/>
    <x v="0"/>
    <x v="1"/>
    <x v="0"/>
    <x v="1"/>
    <x v="0"/>
    <x v="1"/>
    <x v="0"/>
    <x v="0"/>
    <x v="0"/>
    <x v="0"/>
    <x v="0"/>
    <m/>
    <m/>
    <m/>
    <m/>
    <m/>
    <m/>
  </r>
  <r>
    <x v="0"/>
    <s v="Kommunal"/>
    <x v="34"/>
    <m/>
    <s v="Elever"/>
    <x v="1"/>
    <x v="1"/>
    <x v="0"/>
    <x v="0"/>
    <x v="1"/>
    <x v="1"/>
    <x v="1"/>
    <x v="1"/>
    <x v="1"/>
    <x v="1"/>
    <x v="1"/>
    <x v="1"/>
    <x v="0"/>
    <x v="0"/>
    <x v="0"/>
    <x v="2"/>
    <x v="1"/>
    <x v="1"/>
    <x v="0"/>
    <x v="1"/>
    <x v="0"/>
    <x v="1"/>
    <x v="0"/>
    <x v="0"/>
    <x v="0"/>
    <x v="0"/>
    <x v="0"/>
    <m/>
    <m/>
    <m/>
    <m/>
    <m/>
    <m/>
  </r>
  <r>
    <x v="0"/>
    <s v="Kommunal"/>
    <x v="34"/>
    <m/>
    <s v="Elever"/>
    <x v="1"/>
    <x v="1"/>
    <x v="1"/>
    <x v="0"/>
    <x v="1"/>
    <x v="1"/>
    <x v="1"/>
    <x v="2"/>
    <x v="0"/>
    <x v="2"/>
    <x v="0"/>
    <x v="2"/>
    <x v="0"/>
    <x v="0"/>
    <x v="3"/>
    <x v="2"/>
    <x v="1"/>
    <x v="0"/>
    <x v="0"/>
    <x v="1"/>
    <x v="1"/>
    <x v="2"/>
    <x v="1"/>
    <x v="0"/>
    <x v="0"/>
    <x v="0"/>
    <x v="0"/>
    <m/>
    <m/>
    <m/>
    <m/>
    <m/>
    <m/>
  </r>
  <r>
    <x v="0"/>
    <s v="Kommunal"/>
    <x v="34"/>
    <m/>
    <s v="Elever"/>
    <x v="1"/>
    <x v="0"/>
    <x v="0"/>
    <x v="0"/>
    <x v="1"/>
    <x v="1"/>
    <x v="1"/>
    <x v="1"/>
    <x v="1"/>
    <x v="0"/>
    <x v="1"/>
    <x v="1"/>
    <x v="0"/>
    <x v="0"/>
    <x v="0"/>
    <x v="2"/>
    <x v="1"/>
    <x v="1"/>
    <x v="0"/>
    <x v="1"/>
    <x v="0"/>
    <x v="2"/>
    <x v="0"/>
    <x v="0"/>
    <x v="0"/>
    <x v="0"/>
    <x v="0"/>
    <m/>
    <m/>
    <m/>
    <m/>
    <m/>
    <m/>
  </r>
  <r>
    <x v="0"/>
    <s v="Kommunal"/>
    <x v="34"/>
    <m/>
    <s v="Elever"/>
    <x v="1"/>
    <x v="0"/>
    <x v="0"/>
    <x v="0"/>
    <x v="1"/>
    <x v="1"/>
    <x v="1"/>
    <x v="1"/>
    <x v="1"/>
    <x v="1"/>
    <x v="1"/>
    <x v="1"/>
    <x v="0"/>
    <x v="0"/>
    <x v="0"/>
    <x v="2"/>
    <x v="1"/>
    <x v="1"/>
    <x v="0"/>
    <x v="1"/>
    <x v="0"/>
    <x v="0"/>
    <x v="0"/>
    <x v="0"/>
    <x v="0"/>
    <x v="0"/>
    <x v="0"/>
    <m/>
    <m/>
    <m/>
    <m/>
    <m/>
    <m/>
  </r>
  <r>
    <x v="0"/>
    <s v="Kommunal"/>
    <x v="34"/>
    <m/>
    <s v="Elever"/>
    <x v="1"/>
    <x v="1"/>
    <x v="0"/>
    <x v="0"/>
    <x v="1"/>
    <x v="0"/>
    <x v="0"/>
    <x v="0"/>
    <x v="1"/>
    <x v="1"/>
    <x v="0"/>
    <x v="1"/>
    <x v="0"/>
    <x v="0"/>
    <x v="0"/>
    <x v="2"/>
    <x v="1"/>
    <x v="3"/>
    <x v="0"/>
    <x v="1"/>
    <x v="0"/>
    <x v="1"/>
    <x v="0"/>
    <x v="0"/>
    <x v="0"/>
    <x v="0"/>
    <x v="0"/>
    <m/>
    <m/>
    <m/>
    <m/>
    <m/>
    <m/>
  </r>
  <r>
    <x v="0"/>
    <s v="Kommunal"/>
    <x v="34"/>
    <m/>
    <s v="Elever"/>
    <x v="1"/>
    <x v="1"/>
    <x v="1"/>
    <x v="0"/>
    <x v="1"/>
    <x v="1"/>
    <x v="1"/>
    <x v="0"/>
    <x v="0"/>
    <x v="1"/>
    <x v="1"/>
    <x v="3"/>
    <x v="0"/>
    <x v="2"/>
    <x v="2"/>
    <x v="3"/>
    <x v="2"/>
    <x v="2"/>
    <x v="1"/>
    <x v="2"/>
    <x v="2"/>
    <x v="3"/>
    <x v="2"/>
    <x v="0"/>
    <x v="0"/>
    <x v="0"/>
    <x v="0"/>
    <m/>
    <m/>
    <m/>
    <m/>
    <m/>
    <m/>
  </r>
  <r>
    <x v="0"/>
    <s v="Kommunal"/>
    <x v="34"/>
    <m/>
    <s v="Elever"/>
    <x v="1"/>
    <x v="1"/>
    <x v="1"/>
    <x v="0"/>
    <x v="1"/>
    <x v="1"/>
    <x v="0"/>
    <x v="0"/>
    <x v="1"/>
    <x v="1"/>
    <x v="1"/>
    <x v="1"/>
    <x v="0"/>
    <x v="0"/>
    <x v="1"/>
    <x v="1"/>
    <x v="1"/>
    <x v="0"/>
    <x v="0"/>
    <x v="1"/>
    <x v="0"/>
    <x v="1"/>
    <x v="0"/>
    <x v="0"/>
    <x v="0"/>
    <x v="0"/>
    <x v="0"/>
    <m/>
    <m/>
    <m/>
    <m/>
    <m/>
    <m/>
  </r>
  <r>
    <x v="0"/>
    <s v="Kommunal"/>
    <x v="34"/>
    <m/>
    <s v="Elever"/>
    <x v="1"/>
    <x v="1"/>
    <x v="0"/>
    <x v="0"/>
    <x v="1"/>
    <x v="1"/>
    <x v="0"/>
    <x v="1"/>
    <x v="1"/>
    <x v="0"/>
    <x v="1"/>
    <x v="1"/>
    <x v="0"/>
    <x v="0"/>
    <x v="0"/>
    <x v="2"/>
    <x v="1"/>
    <x v="1"/>
    <x v="0"/>
    <x v="1"/>
    <x v="0"/>
    <x v="2"/>
    <x v="0"/>
    <x v="0"/>
    <x v="0"/>
    <x v="0"/>
    <x v="0"/>
    <m/>
    <m/>
    <m/>
    <m/>
    <m/>
    <m/>
  </r>
  <r>
    <x v="0"/>
    <s v="Kommunal"/>
    <x v="34"/>
    <m/>
    <s v="Elever"/>
    <x v="1"/>
    <x v="1"/>
    <x v="0"/>
    <x v="0"/>
    <x v="1"/>
    <x v="1"/>
    <x v="1"/>
    <x v="1"/>
    <x v="1"/>
    <x v="0"/>
    <x v="1"/>
    <x v="1"/>
    <x v="0"/>
    <x v="0"/>
    <x v="0"/>
    <x v="2"/>
    <x v="1"/>
    <x v="1"/>
    <x v="0"/>
    <x v="1"/>
    <x v="0"/>
    <x v="2"/>
    <x v="0"/>
    <x v="0"/>
    <x v="0"/>
    <x v="0"/>
    <x v="0"/>
    <m/>
    <m/>
    <m/>
    <m/>
    <m/>
    <m/>
  </r>
  <r>
    <x v="0"/>
    <s v="Kommunal"/>
    <x v="34"/>
    <m/>
    <s v="Elever"/>
    <x v="1"/>
    <x v="1"/>
    <x v="0"/>
    <x v="0"/>
    <x v="1"/>
    <x v="1"/>
    <x v="0"/>
    <x v="0"/>
    <x v="1"/>
    <x v="1"/>
    <x v="1"/>
    <x v="1"/>
    <x v="0"/>
    <x v="0"/>
    <x v="0"/>
    <x v="2"/>
    <x v="0"/>
    <x v="0"/>
    <x v="0"/>
    <x v="1"/>
    <x v="0"/>
    <x v="2"/>
    <x v="1"/>
    <x v="0"/>
    <x v="0"/>
    <x v="0"/>
    <x v="0"/>
    <m/>
    <m/>
    <m/>
    <m/>
    <m/>
    <m/>
  </r>
  <r>
    <x v="0"/>
    <s v="Kommunal"/>
    <x v="34"/>
    <m/>
    <s v="Elever"/>
    <x v="1"/>
    <x v="0"/>
    <x v="0"/>
    <x v="1"/>
    <x v="1"/>
    <x v="0"/>
    <x v="1"/>
    <x v="0"/>
    <x v="2"/>
    <x v="0"/>
    <x v="0"/>
    <x v="1"/>
    <x v="0"/>
    <x v="0"/>
    <x v="0"/>
    <x v="2"/>
    <x v="1"/>
    <x v="1"/>
    <x v="0"/>
    <x v="0"/>
    <x v="0"/>
    <x v="2"/>
    <x v="0"/>
    <x v="0"/>
    <x v="0"/>
    <x v="0"/>
    <x v="0"/>
    <m/>
    <m/>
    <m/>
    <m/>
    <m/>
    <m/>
  </r>
  <r>
    <x v="0"/>
    <s v="Kommunal"/>
    <x v="34"/>
    <m/>
    <s v="Elever"/>
    <x v="1"/>
    <x v="1"/>
    <x v="1"/>
    <x v="0"/>
    <x v="1"/>
    <x v="1"/>
    <x v="0"/>
    <x v="0"/>
    <x v="1"/>
    <x v="1"/>
    <x v="1"/>
    <x v="1"/>
    <x v="0"/>
    <x v="0"/>
    <x v="1"/>
    <x v="2"/>
    <x v="1"/>
    <x v="0"/>
    <x v="0"/>
    <x v="0"/>
    <x v="0"/>
    <x v="2"/>
    <x v="0"/>
    <x v="0"/>
    <x v="0"/>
    <x v="0"/>
    <x v="0"/>
    <m/>
    <m/>
    <m/>
    <m/>
    <m/>
    <m/>
  </r>
  <r>
    <x v="0"/>
    <s v="Kommunal"/>
    <x v="34"/>
    <m/>
    <s v="Elever"/>
    <x v="1"/>
    <x v="0"/>
    <x v="0"/>
    <x v="0"/>
    <x v="1"/>
    <x v="1"/>
    <x v="1"/>
    <x v="1"/>
    <x v="1"/>
    <x v="0"/>
    <x v="1"/>
    <x v="1"/>
    <x v="0"/>
    <x v="0"/>
    <x v="0"/>
    <x v="2"/>
    <x v="1"/>
    <x v="1"/>
    <x v="0"/>
    <x v="1"/>
    <x v="0"/>
    <x v="2"/>
    <x v="0"/>
    <x v="0"/>
    <x v="0"/>
    <x v="0"/>
    <x v="0"/>
    <m/>
    <m/>
    <m/>
    <m/>
    <m/>
    <m/>
  </r>
  <r>
    <x v="0"/>
    <s v="Kommunal"/>
    <x v="34"/>
    <m/>
    <s v="Elever"/>
    <x v="1"/>
    <x v="1"/>
    <x v="0"/>
    <x v="1"/>
    <x v="1"/>
    <x v="0"/>
    <x v="0"/>
    <x v="1"/>
    <x v="1"/>
    <x v="1"/>
    <x v="0"/>
    <x v="1"/>
    <x v="0"/>
    <x v="0"/>
    <x v="1"/>
    <x v="0"/>
    <x v="0"/>
    <x v="0"/>
    <x v="2"/>
    <x v="1"/>
    <x v="1"/>
    <x v="2"/>
    <x v="1"/>
    <x v="0"/>
    <x v="0"/>
    <x v="0"/>
    <x v="0"/>
    <m/>
    <m/>
    <m/>
    <m/>
    <m/>
    <m/>
  </r>
  <r>
    <x v="0"/>
    <s v="Kommunal"/>
    <x v="34"/>
    <m/>
    <s v="Elever"/>
    <x v="1"/>
    <x v="0"/>
    <x v="0"/>
    <x v="0"/>
    <x v="1"/>
    <x v="1"/>
    <x v="1"/>
    <x v="1"/>
    <x v="1"/>
    <x v="0"/>
    <x v="1"/>
    <x v="1"/>
    <x v="0"/>
    <x v="0"/>
    <x v="0"/>
    <x v="2"/>
    <x v="1"/>
    <x v="1"/>
    <x v="0"/>
    <x v="1"/>
    <x v="0"/>
    <x v="2"/>
    <x v="1"/>
    <x v="0"/>
    <x v="0"/>
    <x v="0"/>
    <x v="0"/>
    <m/>
    <m/>
    <m/>
    <m/>
    <m/>
    <m/>
  </r>
  <r>
    <x v="0"/>
    <s v="Kommunal"/>
    <x v="34"/>
    <m/>
    <s v="Elever"/>
    <x v="1"/>
    <x v="0"/>
    <x v="0"/>
    <x v="0"/>
    <x v="1"/>
    <x v="1"/>
    <x v="1"/>
    <x v="1"/>
    <x v="2"/>
    <x v="0"/>
    <x v="1"/>
    <x v="1"/>
    <x v="0"/>
    <x v="0"/>
    <x v="1"/>
    <x v="2"/>
    <x v="1"/>
    <x v="1"/>
    <x v="0"/>
    <x v="1"/>
    <x v="1"/>
    <x v="2"/>
    <x v="0"/>
    <x v="0"/>
    <x v="0"/>
    <x v="0"/>
    <x v="0"/>
    <m/>
    <m/>
    <m/>
    <m/>
    <m/>
    <m/>
  </r>
  <r>
    <x v="0"/>
    <s v="Kommunal"/>
    <x v="34"/>
    <m/>
    <s v="Elever"/>
    <x v="1"/>
    <x v="1"/>
    <x v="0"/>
    <x v="0"/>
    <x v="1"/>
    <x v="1"/>
    <x v="1"/>
    <x v="1"/>
    <x v="2"/>
    <x v="0"/>
    <x v="1"/>
    <x v="1"/>
    <x v="0"/>
    <x v="0"/>
    <x v="1"/>
    <x v="2"/>
    <x v="0"/>
    <x v="1"/>
    <x v="0"/>
    <x v="0"/>
    <x v="0"/>
    <x v="2"/>
    <x v="0"/>
    <x v="0"/>
    <x v="0"/>
    <x v="0"/>
    <x v="0"/>
    <m/>
    <m/>
    <m/>
    <m/>
    <m/>
    <m/>
  </r>
  <r>
    <x v="0"/>
    <s v="Kommunal"/>
    <x v="34"/>
    <m/>
    <s v="Elever"/>
    <x v="1"/>
    <x v="1"/>
    <x v="0"/>
    <x v="1"/>
    <x v="1"/>
    <x v="1"/>
    <x v="1"/>
    <x v="1"/>
    <x v="2"/>
    <x v="0"/>
    <x v="1"/>
    <x v="1"/>
    <x v="0"/>
    <x v="0"/>
    <x v="1"/>
    <x v="2"/>
    <x v="1"/>
    <x v="1"/>
    <x v="0"/>
    <x v="1"/>
    <x v="0"/>
    <x v="2"/>
    <x v="0"/>
    <x v="0"/>
    <x v="0"/>
    <x v="0"/>
    <x v="0"/>
    <m/>
    <m/>
    <m/>
    <m/>
    <m/>
    <m/>
  </r>
  <r>
    <x v="0"/>
    <s v="Kommunal"/>
    <x v="34"/>
    <m/>
    <s v="Elever"/>
    <x v="1"/>
    <x v="0"/>
    <x v="0"/>
    <x v="0"/>
    <x v="1"/>
    <x v="1"/>
    <x v="0"/>
    <x v="1"/>
    <x v="1"/>
    <x v="3"/>
    <x v="0"/>
    <x v="1"/>
    <x v="0"/>
    <x v="0"/>
    <x v="0"/>
    <x v="2"/>
    <x v="1"/>
    <x v="1"/>
    <x v="0"/>
    <x v="1"/>
    <x v="0"/>
    <x v="2"/>
    <x v="0"/>
    <x v="0"/>
    <x v="0"/>
    <x v="0"/>
    <x v="0"/>
    <m/>
    <m/>
    <m/>
    <m/>
    <m/>
    <m/>
  </r>
  <r>
    <x v="0"/>
    <s v="Kommunal"/>
    <x v="34"/>
    <m/>
    <s v="Elever"/>
    <x v="1"/>
    <x v="1"/>
    <x v="0"/>
    <x v="0"/>
    <x v="1"/>
    <x v="1"/>
    <x v="1"/>
    <x v="1"/>
    <x v="1"/>
    <x v="0"/>
    <x v="1"/>
    <x v="1"/>
    <x v="0"/>
    <x v="2"/>
    <x v="2"/>
    <x v="3"/>
    <x v="2"/>
    <x v="2"/>
    <x v="1"/>
    <x v="2"/>
    <x v="2"/>
    <x v="3"/>
    <x v="2"/>
    <x v="0"/>
    <x v="0"/>
    <x v="0"/>
    <x v="0"/>
    <m/>
    <m/>
    <m/>
    <m/>
    <m/>
    <m/>
  </r>
  <r>
    <x v="0"/>
    <s v="Kommunal"/>
    <x v="34"/>
    <m/>
    <s v="Elever"/>
    <x v="1"/>
    <x v="1"/>
    <x v="0"/>
    <x v="0"/>
    <x v="1"/>
    <x v="1"/>
    <x v="1"/>
    <x v="1"/>
    <x v="2"/>
    <x v="0"/>
    <x v="1"/>
    <x v="1"/>
    <x v="0"/>
    <x v="0"/>
    <x v="1"/>
    <x v="1"/>
    <x v="1"/>
    <x v="1"/>
    <x v="0"/>
    <x v="1"/>
    <x v="1"/>
    <x v="2"/>
    <x v="0"/>
    <x v="0"/>
    <x v="0"/>
    <x v="0"/>
    <x v="0"/>
    <m/>
    <m/>
    <m/>
    <m/>
    <m/>
    <m/>
  </r>
  <r>
    <x v="0"/>
    <s v="Kommunal"/>
    <x v="34"/>
    <m/>
    <s v="Elever"/>
    <x v="1"/>
    <x v="1"/>
    <x v="0"/>
    <x v="1"/>
    <x v="1"/>
    <x v="1"/>
    <x v="0"/>
    <x v="1"/>
    <x v="0"/>
    <x v="1"/>
    <x v="0"/>
    <x v="1"/>
    <x v="0"/>
    <x v="0"/>
    <x v="0"/>
    <x v="2"/>
    <x v="1"/>
    <x v="0"/>
    <x v="0"/>
    <x v="0"/>
    <x v="1"/>
    <x v="1"/>
    <x v="0"/>
    <x v="0"/>
    <x v="0"/>
    <x v="0"/>
    <x v="0"/>
    <m/>
    <m/>
    <m/>
    <m/>
    <m/>
    <m/>
  </r>
  <r>
    <x v="0"/>
    <s v="Kommunal"/>
    <x v="34"/>
    <m/>
    <s v="Elever"/>
    <x v="1"/>
    <x v="0"/>
    <x v="0"/>
    <x v="0"/>
    <x v="1"/>
    <x v="1"/>
    <x v="1"/>
    <x v="1"/>
    <x v="1"/>
    <x v="0"/>
    <x v="1"/>
    <x v="1"/>
    <x v="0"/>
    <x v="0"/>
    <x v="0"/>
    <x v="2"/>
    <x v="1"/>
    <x v="1"/>
    <x v="0"/>
    <x v="1"/>
    <x v="0"/>
    <x v="2"/>
    <x v="0"/>
    <x v="0"/>
    <x v="0"/>
    <x v="0"/>
    <x v="0"/>
    <m/>
    <m/>
    <m/>
    <m/>
    <m/>
    <m/>
  </r>
  <r>
    <x v="0"/>
    <s v="Kommunal"/>
    <x v="34"/>
    <m/>
    <s v="Elever"/>
    <x v="1"/>
    <x v="0"/>
    <x v="0"/>
    <x v="0"/>
    <x v="1"/>
    <x v="0"/>
    <x v="1"/>
    <x v="1"/>
    <x v="3"/>
    <x v="1"/>
    <x v="0"/>
    <x v="0"/>
    <x v="0"/>
    <x v="0"/>
    <x v="0"/>
    <x v="2"/>
    <x v="1"/>
    <x v="1"/>
    <x v="0"/>
    <x v="0"/>
    <x v="0"/>
    <x v="0"/>
    <x v="0"/>
    <x v="0"/>
    <x v="0"/>
    <x v="0"/>
    <x v="0"/>
    <m/>
    <m/>
    <m/>
    <m/>
    <m/>
    <m/>
  </r>
  <r>
    <x v="0"/>
    <s v="Kommunal"/>
    <x v="34"/>
    <m/>
    <s v="Elever"/>
    <x v="1"/>
    <x v="0"/>
    <x v="0"/>
    <x v="0"/>
    <x v="1"/>
    <x v="1"/>
    <x v="0"/>
    <x v="1"/>
    <x v="1"/>
    <x v="0"/>
    <x v="0"/>
    <x v="0"/>
    <x v="0"/>
    <x v="0"/>
    <x v="1"/>
    <x v="2"/>
    <x v="1"/>
    <x v="0"/>
    <x v="0"/>
    <x v="1"/>
    <x v="0"/>
    <x v="2"/>
    <x v="0"/>
    <x v="0"/>
    <x v="0"/>
    <x v="0"/>
    <x v="0"/>
    <m/>
    <m/>
    <m/>
    <m/>
    <m/>
    <m/>
  </r>
  <r>
    <x v="0"/>
    <s v="Kommunal"/>
    <x v="34"/>
    <m/>
    <s v="Elever"/>
    <x v="1"/>
    <x v="0"/>
    <x v="0"/>
    <x v="1"/>
    <x v="1"/>
    <x v="0"/>
    <x v="0"/>
    <x v="1"/>
    <x v="1"/>
    <x v="3"/>
    <x v="0"/>
    <x v="1"/>
    <x v="0"/>
    <x v="0"/>
    <x v="0"/>
    <x v="2"/>
    <x v="0"/>
    <x v="0"/>
    <x v="0"/>
    <x v="0"/>
    <x v="1"/>
    <x v="1"/>
    <x v="1"/>
    <x v="0"/>
    <x v="0"/>
    <x v="0"/>
    <x v="0"/>
    <m/>
    <m/>
    <m/>
    <m/>
    <m/>
    <m/>
  </r>
  <r>
    <x v="0"/>
    <s v="Kommunal"/>
    <x v="34"/>
    <m/>
    <s v="Elever"/>
    <x v="1"/>
    <x v="1"/>
    <x v="1"/>
    <x v="1"/>
    <x v="1"/>
    <x v="1"/>
    <x v="0"/>
    <x v="2"/>
    <x v="2"/>
    <x v="0"/>
    <x v="1"/>
    <x v="1"/>
    <x v="0"/>
    <x v="0"/>
    <x v="0"/>
    <x v="2"/>
    <x v="1"/>
    <x v="1"/>
    <x v="0"/>
    <x v="1"/>
    <x v="0"/>
    <x v="2"/>
    <x v="0"/>
    <x v="0"/>
    <x v="0"/>
    <x v="0"/>
    <x v="0"/>
    <m/>
    <m/>
    <m/>
    <m/>
    <m/>
    <m/>
  </r>
  <r>
    <x v="0"/>
    <s v="Kommunal"/>
    <x v="34"/>
    <m/>
    <s v="Elever"/>
    <x v="1"/>
    <x v="1"/>
    <x v="1"/>
    <x v="0"/>
    <x v="1"/>
    <x v="0"/>
    <x v="1"/>
    <x v="0"/>
    <x v="1"/>
    <x v="0"/>
    <x v="1"/>
    <x v="1"/>
    <x v="0"/>
    <x v="0"/>
    <x v="0"/>
    <x v="1"/>
    <x v="1"/>
    <x v="3"/>
    <x v="0"/>
    <x v="1"/>
    <x v="3"/>
    <x v="2"/>
    <x v="0"/>
    <x v="0"/>
    <x v="0"/>
    <x v="0"/>
    <x v="0"/>
    <m/>
    <m/>
    <m/>
    <m/>
    <m/>
    <m/>
  </r>
  <r>
    <x v="0"/>
    <s v="Kommunal"/>
    <x v="34"/>
    <m/>
    <s v="Elever"/>
    <x v="1"/>
    <x v="0"/>
    <x v="0"/>
    <x v="0"/>
    <x v="1"/>
    <x v="1"/>
    <x v="1"/>
    <x v="1"/>
    <x v="1"/>
    <x v="0"/>
    <x v="1"/>
    <x v="1"/>
    <x v="0"/>
    <x v="0"/>
    <x v="0"/>
    <x v="2"/>
    <x v="1"/>
    <x v="1"/>
    <x v="0"/>
    <x v="1"/>
    <x v="0"/>
    <x v="2"/>
    <x v="0"/>
    <x v="0"/>
    <x v="0"/>
    <x v="0"/>
    <x v="0"/>
    <m/>
    <m/>
    <m/>
    <m/>
    <m/>
    <m/>
  </r>
  <r>
    <x v="0"/>
    <s v="Kommunal"/>
    <x v="34"/>
    <m/>
    <s v="Elever"/>
    <x v="1"/>
    <x v="0"/>
    <x v="0"/>
    <x v="0"/>
    <x v="1"/>
    <x v="1"/>
    <x v="1"/>
    <x v="1"/>
    <x v="1"/>
    <x v="1"/>
    <x v="1"/>
    <x v="0"/>
    <x v="0"/>
    <x v="0"/>
    <x v="1"/>
    <x v="1"/>
    <x v="1"/>
    <x v="2"/>
    <x v="0"/>
    <x v="1"/>
    <x v="0"/>
    <x v="0"/>
    <x v="0"/>
    <x v="0"/>
    <x v="0"/>
    <x v="0"/>
    <x v="0"/>
    <m/>
    <m/>
    <m/>
    <m/>
    <m/>
    <m/>
  </r>
  <r>
    <x v="0"/>
    <s v="Kommunal"/>
    <x v="34"/>
    <m/>
    <s v="Elever"/>
    <x v="1"/>
    <x v="1"/>
    <x v="0"/>
    <x v="0"/>
    <x v="1"/>
    <x v="1"/>
    <x v="0"/>
    <x v="1"/>
    <x v="1"/>
    <x v="1"/>
    <x v="2"/>
    <x v="3"/>
    <x v="0"/>
    <x v="0"/>
    <x v="1"/>
    <x v="2"/>
    <x v="1"/>
    <x v="0"/>
    <x v="0"/>
    <x v="1"/>
    <x v="0"/>
    <x v="2"/>
    <x v="0"/>
    <x v="0"/>
    <x v="0"/>
    <x v="0"/>
    <x v="0"/>
    <m/>
    <m/>
    <m/>
    <m/>
    <m/>
    <m/>
  </r>
  <r>
    <x v="0"/>
    <s v="Kommunal"/>
    <x v="34"/>
    <m/>
    <s v="Elever"/>
    <x v="1"/>
    <x v="1"/>
    <x v="0"/>
    <x v="0"/>
    <x v="1"/>
    <x v="0"/>
    <x v="1"/>
    <x v="1"/>
    <x v="1"/>
    <x v="0"/>
    <x v="1"/>
    <x v="1"/>
    <x v="0"/>
    <x v="0"/>
    <x v="1"/>
    <x v="1"/>
    <x v="1"/>
    <x v="1"/>
    <x v="0"/>
    <x v="0"/>
    <x v="0"/>
    <x v="2"/>
    <x v="0"/>
    <x v="0"/>
    <x v="0"/>
    <x v="0"/>
    <x v="0"/>
    <m/>
    <m/>
    <m/>
    <m/>
    <m/>
    <m/>
  </r>
  <r>
    <x v="0"/>
    <s v="Kommunal"/>
    <x v="34"/>
    <m/>
    <s v="Elever"/>
    <x v="1"/>
    <x v="1"/>
    <x v="1"/>
    <x v="2"/>
    <x v="3"/>
    <x v="2"/>
    <x v="0"/>
    <x v="0"/>
    <x v="1"/>
    <x v="1"/>
    <x v="0"/>
    <x v="2"/>
    <x v="0"/>
    <x v="1"/>
    <x v="2"/>
    <x v="3"/>
    <x v="2"/>
    <x v="2"/>
    <x v="1"/>
    <x v="2"/>
    <x v="2"/>
    <x v="3"/>
    <x v="2"/>
    <x v="0"/>
    <x v="0"/>
    <x v="0"/>
    <x v="0"/>
    <m/>
    <m/>
    <m/>
    <m/>
    <m/>
    <m/>
  </r>
  <r>
    <x v="0"/>
    <s v="Kommunal"/>
    <x v="34"/>
    <m/>
    <s v="Elever"/>
    <x v="1"/>
    <x v="1"/>
    <x v="0"/>
    <x v="0"/>
    <x v="1"/>
    <x v="1"/>
    <x v="1"/>
    <x v="1"/>
    <x v="2"/>
    <x v="0"/>
    <x v="1"/>
    <x v="1"/>
    <x v="0"/>
    <x v="0"/>
    <x v="0"/>
    <x v="2"/>
    <x v="1"/>
    <x v="1"/>
    <x v="0"/>
    <x v="1"/>
    <x v="0"/>
    <x v="2"/>
    <x v="0"/>
    <x v="0"/>
    <x v="0"/>
    <x v="0"/>
    <x v="0"/>
    <m/>
    <m/>
    <m/>
    <m/>
    <m/>
    <m/>
  </r>
  <r>
    <x v="0"/>
    <s v="Kommunal"/>
    <x v="34"/>
    <m/>
    <s v="Elever"/>
    <x v="1"/>
    <x v="0"/>
    <x v="1"/>
    <x v="1"/>
    <x v="0"/>
    <x v="0"/>
    <x v="0"/>
    <x v="0"/>
    <x v="1"/>
    <x v="1"/>
    <x v="0"/>
    <x v="0"/>
    <x v="0"/>
    <x v="0"/>
    <x v="1"/>
    <x v="2"/>
    <x v="0"/>
    <x v="1"/>
    <x v="2"/>
    <x v="1"/>
    <x v="1"/>
    <x v="2"/>
    <x v="1"/>
    <x v="0"/>
    <x v="0"/>
    <x v="0"/>
    <x v="0"/>
    <m/>
    <m/>
    <m/>
    <m/>
    <m/>
    <m/>
  </r>
  <r>
    <x v="0"/>
    <s v="Kommunal"/>
    <x v="34"/>
    <m/>
    <s v="Elever"/>
    <x v="2"/>
    <x v="1"/>
    <x v="0"/>
    <x v="0"/>
    <x v="1"/>
    <x v="1"/>
    <x v="0"/>
    <x v="1"/>
    <x v="2"/>
    <x v="0"/>
    <x v="1"/>
    <x v="1"/>
    <x v="0"/>
    <x v="0"/>
    <x v="1"/>
    <x v="1"/>
    <x v="1"/>
    <x v="1"/>
    <x v="0"/>
    <x v="1"/>
    <x v="0"/>
    <x v="2"/>
    <x v="0"/>
    <x v="0"/>
    <x v="0"/>
    <x v="0"/>
    <x v="0"/>
    <m/>
    <m/>
    <m/>
    <m/>
    <m/>
    <m/>
  </r>
  <r>
    <x v="0"/>
    <s v="Kommunal"/>
    <x v="34"/>
    <m/>
    <s v="Elever"/>
    <x v="2"/>
    <x v="0"/>
    <x v="0"/>
    <x v="0"/>
    <x v="1"/>
    <x v="1"/>
    <x v="1"/>
    <x v="1"/>
    <x v="2"/>
    <x v="0"/>
    <x v="1"/>
    <x v="1"/>
    <x v="0"/>
    <x v="0"/>
    <x v="0"/>
    <x v="2"/>
    <x v="1"/>
    <x v="1"/>
    <x v="0"/>
    <x v="1"/>
    <x v="0"/>
    <x v="2"/>
    <x v="0"/>
    <x v="0"/>
    <x v="0"/>
    <x v="0"/>
    <x v="0"/>
    <m/>
    <m/>
    <m/>
    <m/>
    <m/>
    <m/>
  </r>
  <r>
    <x v="0"/>
    <s v="Kommunal"/>
    <x v="34"/>
    <m/>
    <s v="Elever"/>
    <x v="2"/>
    <x v="1"/>
    <x v="0"/>
    <x v="0"/>
    <x v="1"/>
    <x v="1"/>
    <x v="1"/>
    <x v="1"/>
    <x v="2"/>
    <x v="0"/>
    <x v="1"/>
    <x v="1"/>
    <x v="0"/>
    <x v="1"/>
    <x v="2"/>
    <x v="3"/>
    <x v="2"/>
    <x v="2"/>
    <x v="1"/>
    <x v="2"/>
    <x v="2"/>
    <x v="3"/>
    <x v="2"/>
    <x v="0"/>
    <x v="0"/>
    <x v="0"/>
    <x v="0"/>
    <m/>
    <m/>
    <m/>
    <m/>
    <m/>
    <m/>
  </r>
  <r>
    <x v="0"/>
    <s v="Kommunal"/>
    <x v="34"/>
    <m/>
    <s v="Elever"/>
    <x v="2"/>
    <x v="1"/>
    <x v="0"/>
    <x v="0"/>
    <x v="1"/>
    <x v="1"/>
    <x v="0"/>
    <x v="1"/>
    <x v="2"/>
    <x v="0"/>
    <x v="0"/>
    <x v="1"/>
    <x v="0"/>
    <x v="0"/>
    <x v="0"/>
    <x v="1"/>
    <x v="1"/>
    <x v="0"/>
    <x v="0"/>
    <x v="1"/>
    <x v="0"/>
    <x v="1"/>
    <x v="0"/>
    <x v="0"/>
    <x v="0"/>
    <x v="0"/>
    <x v="0"/>
    <m/>
    <m/>
    <m/>
    <m/>
    <m/>
    <m/>
  </r>
  <r>
    <x v="0"/>
    <s v="Kommunal"/>
    <x v="34"/>
    <m/>
    <s v="Elever"/>
    <x v="2"/>
    <x v="0"/>
    <x v="0"/>
    <x v="0"/>
    <x v="1"/>
    <x v="1"/>
    <x v="1"/>
    <x v="1"/>
    <x v="2"/>
    <x v="1"/>
    <x v="1"/>
    <x v="1"/>
    <x v="0"/>
    <x v="0"/>
    <x v="0"/>
    <x v="1"/>
    <x v="1"/>
    <x v="0"/>
    <x v="0"/>
    <x v="1"/>
    <x v="0"/>
    <x v="1"/>
    <x v="0"/>
    <x v="0"/>
    <x v="0"/>
    <x v="0"/>
    <x v="0"/>
    <m/>
    <m/>
    <m/>
    <m/>
    <m/>
    <m/>
  </r>
  <r>
    <x v="0"/>
    <s v="Kommunal"/>
    <x v="34"/>
    <m/>
    <s v="Elever"/>
    <x v="2"/>
    <x v="0"/>
    <x v="0"/>
    <x v="0"/>
    <x v="1"/>
    <x v="1"/>
    <x v="0"/>
    <x v="1"/>
    <x v="2"/>
    <x v="0"/>
    <x v="1"/>
    <x v="1"/>
    <x v="0"/>
    <x v="0"/>
    <x v="0"/>
    <x v="2"/>
    <x v="1"/>
    <x v="0"/>
    <x v="0"/>
    <x v="1"/>
    <x v="0"/>
    <x v="1"/>
    <x v="0"/>
    <x v="0"/>
    <x v="0"/>
    <x v="0"/>
    <x v="0"/>
    <m/>
    <m/>
    <m/>
    <m/>
    <m/>
    <m/>
  </r>
  <r>
    <x v="0"/>
    <s v="Kommunal"/>
    <x v="34"/>
    <m/>
    <s v="Elever"/>
    <x v="2"/>
    <x v="1"/>
    <x v="0"/>
    <x v="1"/>
    <x v="1"/>
    <x v="1"/>
    <x v="0"/>
    <x v="1"/>
    <x v="1"/>
    <x v="1"/>
    <x v="0"/>
    <x v="1"/>
    <x v="0"/>
    <x v="0"/>
    <x v="1"/>
    <x v="1"/>
    <x v="1"/>
    <x v="0"/>
    <x v="0"/>
    <x v="1"/>
    <x v="1"/>
    <x v="1"/>
    <x v="0"/>
    <x v="0"/>
    <x v="0"/>
    <x v="0"/>
    <x v="0"/>
    <m/>
    <m/>
    <m/>
    <m/>
    <m/>
    <m/>
  </r>
  <r>
    <x v="0"/>
    <s v="Kommunal"/>
    <x v="34"/>
    <m/>
    <s v="Elever"/>
    <x v="2"/>
    <x v="0"/>
    <x v="0"/>
    <x v="0"/>
    <x v="0"/>
    <x v="1"/>
    <x v="0"/>
    <x v="1"/>
    <x v="2"/>
    <x v="0"/>
    <x v="1"/>
    <x v="0"/>
    <x v="0"/>
    <x v="0"/>
    <x v="1"/>
    <x v="0"/>
    <x v="1"/>
    <x v="0"/>
    <x v="2"/>
    <x v="1"/>
    <x v="1"/>
    <x v="1"/>
    <x v="1"/>
    <x v="0"/>
    <x v="0"/>
    <x v="0"/>
    <x v="0"/>
    <m/>
    <m/>
    <m/>
    <m/>
    <m/>
    <m/>
  </r>
  <r>
    <x v="0"/>
    <s v="Kommunal"/>
    <x v="34"/>
    <m/>
    <s v="Elever"/>
    <x v="2"/>
    <x v="0"/>
    <x v="0"/>
    <x v="0"/>
    <x v="1"/>
    <x v="0"/>
    <x v="1"/>
    <x v="1"/>
    <x v="2"/>
    <x v="1"/>
    <x v="1"/>
    <x v="1"/>
    <x v="0"/>
    <x v="0"/>
    <x v="1"/>
    <x v="0"/>
    <x v="1"/>
    <x v="1"/>
    <x v="0"/>
    <x v="0"/>
    <x v="0"/>
    <x v="1"/>
    <x v="0"/>
    <x v="0"/>
    <x v="0"/>
    <x v="0"/>
    <x v="0"/>
    <m/>
    <m/>
    <m/>
    <m/>
    <m/>
    <m/>
  </r>
  <r>
    <x v="0"/>
    <s v="Kommunal"/>
    <x v="34"/>
    <m/>
    <s v="Elever"/>
    <x v="2"/>
    <x v="1"/>
    <x v="1"/>
    <x v="0"/>
    <x v="1"/>
    <x v="1"/>
    <x v="0"/>
    <x v="0"/>
    <x v="1"/>
    <x v="1"/>
    <x v="0"/>
    <x v="1"/>
    <x v="0"/>
    <x v="0"/>
    <x v="1"/>
    <x v="1"/>
    <x v="0"/>
    <x v="0"/>
    <x v="2"/>
    <x v="1"/>
    <x v="0"/>
    <x v="0"/>
    <x v="1"/>
    <x v="0"/>
    <x v="0"/>
    <x v="0"/>
    <x v="0"/>
    <m/>
    <m/>
    <m/>
    <m/>
    <m/>
    <m/>
  </r>
  <r>
    <x v="0"/>
    <s v="Kommunal"/>
    <x v="34"/>
    <m/>
    <s v="Elever"/>
    <x v="2"/>
    <x v="1"/>
    <x v="0"/>
    <x v="0"/>
    <x v="1"/>
    <x v="1"/>
    <x v="1"/>
    <x v="1"/>
    <x v="2"/>
    <x v="0"/>
    <x v="1"/>
    <x v="1"/>
    <x v="0"/>
    <x v="0"/>
    <x v="0"/>
    <x v="2"/>
    <x v="1"/>
    <x v="1"/>
    <x v="0"/>
    <x v="1"/>
    <x v="0"/>
    <x v="2"/>
    <x v="0"/>
    <x v="0"/>
    <x v="0"/>
    <x v="0"/>
    <x v="0"/>
    <m/>
    <m/>
    <m/>
    <m/>
    <m/>
    <m/>
  </r>
  <r>
    <x v="0"/>
    <s v="Kommunal"/>
    <x v="34"/>
    <m/>
    <s v="Elever"/>
    <x v="2"/>
    <x v="1"/>
    <x v="0"/>
    <x v="0"/>
    <x v="1"/>
    <x v="1"/>
    <x v="0"/>
    <x v="1"/>
    <x v="2"/>
    <x v="0"/>
    <x v="1"/>
    <x v="1"/>
    <x v="0"/>
    <x v="0"/>
    <x v="0"/>
    <x v="2"/>
    <x v="1"/>
    <x v="0"/>
    <x v="0"/>
    <x v="1"/>
    <x v="1"/>
    <x v="1"/>
    <x v="0"/>
    <x v="0"/>
    <x v="0"/>
    <x v="0"/>
    <x v="0"/>
    <m/>
    <m/>
    <m/>
    <m/>
    <m/>
    <m/>
  </r>
  <r>
    <x v="0"/>
    <s v="Kommunal"/>
    <x v="34"/>
    <m/>
    <s v="Elever"/>
    <x v="2"/>
    <x v="0"/>
    <x v="0"/>
    <x v="0"/>
    <x v="1"/>
    <x v="1"/>
    <x v="0"/>
    <x v="1"/>
    <x v="2"/>
    <x v="0"/>
    <x v="1"/>
    <x v="1"/>
    <x v="0"/>
    <x v="0"/>
    <x v="0"/>
    <x v="2"/>
    <x v="1"/>
    <x v="1"/>
    <x v="0"/>
    <x v="1"/>
    <x v="0"/>
    <x v="1"/>
    <x v="0"/>
    <x v="0"/>
    <x v="0"/>
    <x v="0"/>
    <x v="0"/>
    <m/>
    <m/>
    <m/>
    <m/>
    <m/>
    <m/>
  </r>
  <r>
    <x v="0"/>
    <s v="Kommunal"/>
    <x v="34"/>
    <m/>
    <s v="Elever"/>
    <x v="2"/>
    <x v="0"/>
    <x v="0"/>
    <x v="0"/>
    <x v="1"/>
    <x v="1"/>
    <x v="1"/>
    <x v="1"/>
    <x v="2"/>
    <x v="0"/>
    <x v="1"/>
    <x v="1"/>
    <x v="0"/>
    <x v="0"/>
    <x v="0"/>
    <x v="2"/>
    <x v="1"/>
    <x v="1"/>
    <x v="0"/>
    <x v="1"/>
    <x v="0"/>
    <x v="2"/>
    <x v="0"/>
    <x v="0"/>
    <x v="0"/>
    <x v="0"/>
    <x v="0"/>
    <m/>
    <m/>
    <m/>
    <m/>
    <m/>
    <m/>
  </r>
  <r>
    <x v="0"/>
    <s v="Kommunal"/>
    <x v="34"/>
    <m/>
    <s v="Elever"/>
    <x v="2"/>
    <x v="0"/>
    <x v="0"/>
    <x v="0"/>
    <x v="1"/>
    <x v="1"/>
    <x v="1"/>
    <x v="1"/>
    <x v="2"/>
    <x v="0"/>
    <x v="1"/>
    <x v="1"/>
    <x v="0"/>
    <x v="0"/>
    <x v="0"/>
    <x v="2"/>
    <x v="1"/>
    <x v="1"/>
    <x v="0"/>
    <x v="1"/>
    <x v="0"/>
    <x v="1"/>
    <x v="0"/>
    <x v="0"/>
    <x v="0"/>
    <x v="0"/>
    <x v="0"/>
    <m/>
    <m/>
    <m/>
    <m/>
    <m/>
    <m/>
  </r>
  <r>
    <x v="0"/>
    <s v="Kommunal"/>
    <x v="34"/>
    <m/>
    <s v="Elever"/>
    <x v="2"/>
    <x v="1"/>
    <x v="0"/>
    <x v="0"/>
    <x v="1"/>
    <x v="1"/>
    <x v="1"/>
    <x v="1"/>
    <x v="2"/>
    <x v="0"/>
    <x v="1"/>
    <x v="1"/>
    <x v="0"/>
    <x v="1"/>
    <x v="2"/>
    <x v="3"/>
    <x v="2"/>
    <x v="2"/>
    <x v="1"/>
    <x v="2"/>
    <x v="2"/>
    <x v="3"/>
    <x v="2"/>
    <x v="0"/>
    <x v="0"/>
    <x v="0"/>
    <x v="0"/>
    <m/>
    <m/>
    <m/>
    <m/>
    <m/>
    <m/>
  </r>
  <r>
    <x v="0"/>
    <s v="Kommunal"/>
    <x v="34"/>
    <m/>
    <s v="Elever"/>
    <x v="2"/>
    <x v="0"/>
    <x v="0"/>
    <x v="0"/>
    <x v="1"/>
    <x v="1"/>
    <x v="1"/>
    <x v="1"/>
    <x v="2"/>
    <x v="0"/>
    <x v="1"/>
    <x v="1"/>
    <x v="0"/>
    <x v="0"/>
    <x v="0"/>
    <x v="2"/>
    <x v="1"/>
    <x v="1"/>
    <x v="0"/>
    <x v="1"/>
    <x v="0"/>
    <x v="1"/>
    <x v="0"/>
    <x v="0"/>
    <x v="0"/>
    <x v="0"/>
    <x v="0"/>
    <m/>
    <m/>
    <m/>
    <m/>
    <m/>
    <m/>
  </r>
  <r>
    <x v="0"/>
    <s v="Kommunal"/>
    <x v="34"/>
    <m/>
    <s v="Elever"/>
    <x v="2"/>
    <x v="1"/>
    <x v="0"/>
    <x v="0"/>
    <x v="1"/>
    <x v="1"/>
    <x v="1"/>
    <x v="1"/>
    <x v="2"/>
    <x v="0"/>
    <x v="1"/>
    <x v="1"/>
    <x v="0"/>
    <x v="0"/>
    <x v="0"/>
    <x v="2"/>
    <x v="1"/>
    <x v="1"/>
    <x v="0"/>
    <x v="1"/>
    <x v="0"/>
    <x v="2"/>
    <x v="0"/>
    <x v="0"/>
    <x v="0"/>
    <x v="0"/>
    <x v="0"/>
    <m/>
    <m/>
    <m/>
    <m/>
    <m/>
    <m/>
  </r>
  <r>
    <x v="0"/>
    <s v="Kommunal"/>
    <x v="34"/>
    <m/>
    <s v="Elever"/>
    <x v="2"/>
    <x v="0"/>
    <x v="0"/>
    <x v="0"/>
    <x v="1"/>
    <x v="1"/>
    <x v="1"/>
    <x v="1"/>
    <x v="2"/>
    <x v="0"/>
    <x v="0"/>
    <x v="1"/>
    <x v="0"/>
    <x v="0"/>
    <x v="0"/>
    <x v="2"/>
    <x v="1"/>
    <x v="1"/>
    <x v="0"/>
    <x v="1"/>
    <x v="0"/>
    <x v="2"/>
    <x v="0"/>
    <x v="0"/>
    <x v="0"/>
    <x v="0"/>
    <x v="0"/>
    <m/>
    <m/>
    <m/>
    <m/>
    <m/>
    <m/>
  </r>
  <r>
    <x v="0"/>
    <s v="Kommunal"/>
    <x v="34"/>
    <m/>
    <s v="Elever"/>
    <x v="2"/>
    <x v="1"/>
    <x v="0"/>
    <x v="0"/>
    <x v="1"/>
    <x v="1"/>
    <x v="1"/>
    <x v="1"/>
    <x v="2"/>
    <x v="0"/>
    <x v="1"/>
    <x v="1"/>
    <x v="0"/>
    <x v="0"/>
    <x v="0"/>
    <x v="1"/>
    <x v="0"/>
    <x v="1"/>
    <x v="0"/>
    <x v="1"/>
    <x v="0"/>
    <x v="2"/>
    <x v="0"/>
    <x v="0"/>
    <x v="0"/>
    <x v="0"/>
    <x v="0"/>
    <m/>
    <m/>
    <m/>
    <m/>
    <m/>
    <m/>
  </r>
  <r>
    <x v="0"/>
    <s v="Kommunal"/>
    <x v="34"/>
    <m/>
    <s v="Elever"/>
    <x v="2"/>
    <x v="0"/>
    <x v="0"/>
    <x v="0"/>
    <x v="1"/>
    <x v="1"/>
    <x v="0"/>
    <x v="1"/>
    <x v="1"/>
    <x v="1"/>
    <x v="1"/>
    <x v="1"/>
    <x v="0"/>
    <x v="0"/>
    <x v="0"/>
    <x v="1"/>
    <x v="1"/>
    <x v="0"/>
    <x v="0"/>
    <x v="1"/>
    <x v="0"/>
    <x v="0"/>
    <x v="0"/>
    <x v="0"/>
    <x v="0"/>
    <x v="0"/>
    <x v="0"/>
    <m/>
    <m/>
    <m/>
    <m/>
    <m/>
    <m/>
  </r>
  <r>
    <x v="0"/>
    <s v="Kommunal"/>
    <x v="34"/>
    <m/>
    <s v="Elever"/>
    <x v="2"/>
    <x v="1"/>
    <x v="0"/>
    <x v="0"/>
    <x v="1"/>
    <x v="1"/>
    <x v="0"/>
    <x v="1"/>
    <x v="2"/>
    <x v="0"/>
    <x v="1"/>
    <x v="1"/>
    <x v="0"/>
    <x v="0"/>
    <x v="0"/>
    <x v="2"/>
    <x v="1"/>
    <x v="0"/>
    <x v="0"/>
    <x v="1"/>
    <x v="0"/>
    <x v="2"/>
    <x v="0"/>
    <x v="0"/>
    <x v="0"/>
    <x v="0"/>
    <x v="0"/>
    <m/>
    <m/>
    <m/>
    <m/>
    <m/>
    <m/>
  </r>
  <r>
    <x v="0"/>
    <s v="Kommunal"/>
    <x v="34"/>
    <m/>
    <s v="Elever"/>
    <x v="2"/>
    <x v="0"/>
    <x v="0"/>
    <x v="0"/>
    <x v="1"/>
    <x v="1"/>
    <x v="0"/>
    <x v="1"/>
    <x v="2"/>
    <x v="0"/>
    <x v="1"/>
    <x v="1"/>
    <x v="0"/>
    <x v="0"/>
    <x v="0"/>
    <x v="2"/>
    <x v="1"/>
    <x v="1"/>
    <x v="0"/>
    <x v="1"/>
    <x v="0"/>
    <x v="1"/>
    <x v="0"/>
    <x v="0"/>
    <x v="0"/>
    <x v="0"/>
    <x v="0"/>
    <m/>
    <m/>
    <m/>
    <m/>
    <m/>
    <m/>
  </r>
  <r>
    <x v="0"/>
    <s v="Kommunal"/>
    <x v="34"/>
    <m/>
    <s v="Elever"/>
    <x v="2"/>
    <x v="1"/>
    <x v="0"/>
    <x v="0"/>
    <x v="1"/>
    <x v="1"/>
    <x v="1"/>
    <x v="1"/>
    <x v="2"/>
    <x v="0"/>
    <x v="1"/>
    <x v="1"/>
    <x v="0"/>
    <x v="0"/>
    <x v="0"/>
    <x v="2"/>
    <x v="1"/>
    <x v="1"/>
    <x v="0"/>
    <x v="1"/>
    <x v="0"/>
    <x v="2"/>
    <x v="2"/>
    <x v="0"/>
    <x v="0"/>
    <x v="0"/>
    <x v="0"/>
    <m/>
    <m/>
    <m/>
    <m/>
    <m/>
    <m/>
  </r>
  <r>
    <x v="0"/>
    <s v="Kommunal"/>
    <x v="34"/>
    <m/>
    <s v="Elever"/>
    <x v="2"/>
    <x v="0"/>
    <x v="0"/>
    <x v="0"/>
    <x v="1"/>
    <x v="1"/>
    <x v="1"/>
    <x v="1"/>
    <x v="2"/>
    <x v="0"/>
    <x v="1"/>
    <x v="1"/>
    <x v="0"/>
    <x v="0"/>
    <x v="0"/>
    <x v="2"/>
    <x v="1"/>
    <x v="1"/>
    <x v="0"/>
    <x v="1"/>
    <x v="0"/>
    <x v="1"/>
    <x v="2"/>
    <x v="0"/>
    <x v="0"/>
    <x v="0"/>
    <x v="0"/>
    <m/>
    <m/>
    <m/>
    <m/>
    <m/>
    <m/>
  </r>
  <r>
    <x v="0"/>
    <s v="Kommunal"/>
    <x v="34"/>
    <m/>
    <s v="Elever"/>
    <x v="2"/>
    <x v="1"/>
    <x v="0"/>
    <x v="0"/>
    <x v="1"/>
    <x v="1"/>
    <x v="1"/>
    <x v="1"/>
    <x v="2"/>
    <x v="0"/>
    <x v="1"/>
    <x v="1"/>
    <x v="0"/>
    <x v="1"/>
    <x v="2"/>
    <x v="3"/>
    <x v="2"/>
    <x v="2"/>
    <x v="1"/>
    <x v="2"/>
    <x v="2"/>
    <x v="3"/>
    <x v="2"/>
    <x v="0"/>
    <x v="0"/>
    <x v="0"/>
    <x v="0"/>
    <m/>
    <m/>
    <m/>
    <m/>
    <m/>
    <m/>
  </r>
  <r>
    <x v="0"/>
    <s v="Kommunal"/>
    <x v="34"/>
    <m/>
    <s v="Elever"/>
    <x v="2"/>
    <x v="0"/>
    <x v="0"/>
    <x v="0"/>
    <x v="1"/>
    <x v="1"/>
    <x v="1"/>
    <x v="1"/>
    <x v="2"/>
    <x v="0"/>
    <x v="1"/>
    <x v="1"/>
    <x v="0"/>
    <x v="0"/>
    <x v="0"/>
    <x v="2"/>
    <x v="1"/>
    <x v="1"/>
    <x v="0"/>
    <x v="1"/>
    <x v="0"/>
    <x v="2"/>
    <x v="0"/>
    <x v="0"/>
    <x v="0"/>
    <x v="0"/>
    <x v="0"/>
    <m/>
    <m/>
    <m/>
    <m/>
    <m/>
    <m/>
  </r>
  <r>
    <x v="0"/>
    <s v="Kommunal"/>
    <x v="34"/>
    <m/>
    <s v="Elever"/>
    <x v="2"/>
    <x v="0"/>
    <x v="0"/>
    <x v="0"/>
    <x v="1"/>
    <x v="1"/>
    <x v="0"/>
    <x v="0"/>
    <x v="2"/>
    <x v="0"/>
    <x v="1"/>
    <x v="1"/>
    <x v="0"/>
    <x v="0"/>
    <x v="0"/>
    <x v="2"/>
    <x v="1"/>
    <x v="1"/>
    <x v="0"/>
    <x v="1"/>
    <x v="0"/>
    <x v="2"/>
    <x v="0"/>
    <x v="0"/>
    <x v="0"/>
    <x v="0"/>
    <x v="0"/>
    <m/>
    <m/>
    <m/>
    <m/>
    <m/>
    <m/>
  </r>
  <r>
    <x v="0"/>
    <s v="Kommunal"/>
    <x v="34"/>
    <m/>
    <s v="Elever"/>
    <x v="2"/>
    <x v="1"/>
    <x v="0"/>
    <x v="0"/>
    <x v="1"/>
    <x v="1"/>
    <x v="0"/>
    <x v="1"/>
    <x v="2"/>
    <x v="1"/>
    <x v="1"/>
    <x v="1"/>
    <x v="0"/>
    <x v="0"/>
    <x v="0"/>
    <x v="2"/>
    <x v="0"/>
    <x v="0"/>
    <x v="0"/>
    <x v="1"/>
    <x v="0"/>
    <x v="1"/>
    <x v="0"/>
    <x v="0"/>
    <x v="0"/>
    <x v="0"/>
    <x v="0"/>
    <m/>
    <m/>
    <m/>
    <m/>
    <m/>
    <m/>
  </r>
  <r>
    <x v="0"/>
    <s v="Kommunal"/>
    <x v="34"/>
    <m/>
    <s v="Elever"/>
    <x v="2"/>
    <x v="1"/>
    <x v="1"/>
    <x v="0"/>
    <x v="1"/>
    <x v="0"/>
    <x v="0"/>
    <x v="1"/>
    <x v="1"/>
    <x v="1"/>
    <x v="0"/>
    <x v="0"/>
    <x v="0"/>
    <x v="0"/>
    <x v="0"/>
    <x v="2"/>
    <x v="1"/>
    <x v="0"/>
    <x v="2"/>
    <x v="0"/>
    <x v="0"/>
    <x v="2"/>
    <x v="0"/>
    <x v="0"/>
    <x v="0"/>
    <x v="0"/>
    <x v="0"/>
    <m/>
    <m/>
    <m/>
    <m/>
    <m/>
    <m/>
  </r>
  <r>
    <x v="0"/>
    <s v="Kommunal"/>
    <x v="34"/>
    <m/>
    <s v="Elever"/>
    <x v="2"/>
    <x v="1"/>
    <x v="0"/>
    <x v="0"/>
    <x v="1"/>
    <x v="1"/>
    <x v="1"/>
    <x v="1"/>
    <x v="2"/>
    <x v="0"/>
    <x v="1"/>
    <x v="1"/>
    <x v="0"/>
    <x v="0"/>
    <x v="0"/>
    <x v="2"/>
    <x v="1"/>
    <x v="1"/>
    <x v="0"/>
    <x v="1"/>
    <x v="0"/>
    <x v="1"/>
    <x v="2"/>
    <x v="0"/>
    <x v="0"/>
    <x v="0"/>
    <x v="0"/>
    <m/>
    <m/>
    <m/>
    <m/>
    <m/>
    <m/>
  </r>
  <r>
    <x v="0"/>
    <s v="Kommunal"/>
    <x v="34"/>
    <m/>
    <s v="Elever"/>
    <x v="2"/>
    <x v="0"/>
    <x v="0"/>
    <x v="0"/>
    <x v="1"/>
    <x v="1"/>
    <x v="1"/>
    <x v="0"/>
    <x v="2"/>
    <x v="1"/>
    <x v="1"/>
    <x v="1"/>
    <x v="0"/>
    <x v="0"/>
    <x v="1"/>
    <x v="0"/>
    <x v="1"/>
    <x v="1"/>
    <x v="0"/>
    <x v="1"/>
    <x v="0"/>
    <x v="2"/>
    <x v="0"/>
    <x v="0"/>
    <x v="0"/>
    <x v="0"/>
    <x v="0"/>
    <m/>
    <m/>
    <m/>
    <m/>
    <m/>
    <m/>
  </r>
  <r>
    <x v="0"/>
    <s v="Kommunal"/>
    <x v="34"/>
    <m/>
    <s v="Elever"/>
    <x v="2"/>
    <x v="0"/>
    <x v="0"/>
    <x v="0"/>
    <x v="0"/>
    <x v="1"/>
    <x v="0"/>
    <x v="1"/>
    <x v="2"/>
    <x v="0"/>
    <x v="1"/>
    <x v="1"/>
    <x v="0"/>
    <x v="1"/>
    <x v="2"/>
    <x v="3"/>
    <x v="2"/>
    <x v="2"/>
    <x v="1"/>
    <x v="2"/>
    <x v="2"/>
    <x v="3"/>
    <x v="2"/>
    <x v="0"/>
    <x v="0"/>
    <x v="0"/>
    <x v="0"/>
    <m/>
    <m/>
    <m/>
    <m/>
    <m/>
    <m/>
  </r>
  <r>
    <x v="0"/>
    <s v="Kommunal"/>
    <x v="34"/>
    <m/>
    <s v="Elever"/>
    <x v="2"/>
    <x v="1"/>
    <x v="0"/>
    <x v="0"/>
    <x v="1"/>
    <x v="1"/>
    <x v="1"/>
    <x v="1"/>
    <x v="2"/>
    <x v="1"/>
    <x v="1"/>
    <x v="1"/>
    <x v="0"/>
    <x v="0"/>
    <x v="0"/>
    <x v="0"/>
    <x v="1"/>
    <x v="1"/>
    <x v="0"/>
    <x v="1"/>
    <x v="0"/>
    <x v="2"/>
    <x v="0"/>
    <x v="0"/>
    <x v="0"/>
    <x v="0"/>
    <x v="0"/>
    <m/>
    <m/>
    <m/>
    <m/>
    <m/>
    <m/>
  </r>
  <r>
    <x v="0"/>
    <s v="Kommunal"/>
    <x v="34"/>
    <m/>
    <s v="Elever"/>
    <x v="2"/>
    <x v="1"/>
    <x v="0"/>
    <x v="0"/>
    <x v="1"/>
    <x v="1"/>
    <x v="0"/>
    <x v="1"/>
    <x v="2"/>
    <x v="0"/>
    <x v="1"/>
    <x v="1"/>
    <x v="0"/>
    <x v="0"/>
    <x v="1"/>
    <x v="0"/>
    <x v="1"/>
    <x v="1"/>
    <x v="0"/>
    <x v="1"/>
    <x v="0"/>
    <x v="2"/>
    <x v="0"/>
    <x v="0"/>
    <x v="0"/>
    <x v="0"/>
    <x v="0"/>
    <m/>
    <m/>
    <m/>
    <m/>
    <m/>
    <m/>
  </r>
  <r>
    <x v="0"/>
    <s v="Kommunal"/>
    <x v="34"/>
    <m/>
    <s v="Elever"/>
    <x v="2"/>
    <x v="0"/>
    <x v="0"/>
    <x v="0"/>
    <x v="0"/>
    <x v="1"/>
    <x v="1"/>
    <x v="1"/>
    <x v="1"/>
    <x v="0"/>
    <x v="1"/>
    <x v="1"/>
    <x v="0"/>
    <x v="0"/>
    <x v="0"/>
    <x v="1"/>
    <x v="1"/>
    <x v="0"/>
    <x v="2"/>
    <x v="1"/>
    <x v="0"/>
    <x v="2"/>
    <x v="0"/>
    <x v="0"/>
    <x v="0"/>
    <x v="0"/>
    <x v="0"/>
    <m/>
    <m/>
    <m/>
    <m/>
    <m/>
    <m/>
  </r>
  <r>
    <x v="0"/>
    <s v="Kommunal"/>
    <x v="34"/>
    <m/>
    <s v="Elever"/>
    <x v="2"/>
    <x v="0"/>
    <x v="1"/>
    <x v="1"/>
    <x v="1"/>
    <x v="1"/>
    <x v="0"/>
    <x v="0"/>
    <x v="1"/>
    <x v="0"/>
    <x v="1"/>
    <x v="1"/>
    <x v="0"/>
    <x v="0"/>
    <x v="0"/>
    <x v="1"/>
    <x v="0"/>
    <x v="0"/>
    <x v="0"/>
    <x v="1"/>
    <x v="0"/>
    <x v="1"/>
    <x v="1"/>
    <x v="0"/>
    <x v="0"/>
    <x v="0"/>
    <x v="0"/>
    <m/>
    <m/>
    <m/>
    <m/>
    <m/>
    <m/>
  </r>
  <r>
    <x v="0"/>
    <s v="Kommunal"/>
    <x v="34"/>
    <m/>
    <s v="Elever"/>
    <x v="2"/>
    <x v="0"/>
    <x v="0"/>
    <x v="0"/>
    <x v="1"/>
    <x v="1"/>
    <x v="0"/>
    <x v="1"/>
    <x v="2"/>
    <x v="0"/>
    <x v="1"/>
    <x v="1"/>
    <x v="0"/>
    <x v="0"/>
    <x v="0"/>
    <x v="0"/>
    <x v="1"/>
    <x v="0"/>
    <x v="0"/>
    <x v="1"/>
    <x v="0"/>
    <x v="1"/>
    <x v="0"/>
    <x v="0"/>
    <x v="0"/>
    <x v="0"/>
    <x v="0"/>
    <m/>
    <m/>
    <m/>
    <m/>
    <m/>
    <m/>
  </r>
  <r>
    <x v="0"/>
    <s v="Kommunal"/>
    <x v="34"/>
    <m/>
    <s v="Elever"/>
    <x v="2"/>
    <x v="1"/>
    <x v="0"/>
    <x v="1"/>
    <x v="1"/>
    <x v="1"/>
    <x v="0"/>
    <x v="1"/>
    <x v="2"/>
    <x v="0"/>
    <x v="1"/>
    <x v="1"/>
    <x v="0"/>
    <x v="0"/>
    <x v="1"/>
    <x v="0"/>
    <x v="0"/>
    <x v="0"/>
    <x v="0"/>
    <x v="1"/>
    <x v="0"/>
    <x v="2"/>
    <x v="0"/>
    <x v="0"/>
    <x v="0"/>
    <x v="0"/>
    <x v="0"/>
    <m/>
    <m/>
    <m/>
    <m/>
    <m/>
    <m/>
  </r>
  <r>
    <x v="0"/>
    <s v="Kommunal"/>
    <x v="34"/>
    <m/>
    <s v="Elever"/>
    <x v="2"/>
    <x v="1"/>
    <x v="0"/>
    <x v="1"/>
    <x v="1"/>
    <x v="1"/>
    <x v="1"/>
    <x v="1"/>
    <x v="2"/>
    <x v="0"/>
    <x v="1"/>
    <x v="1"/>
    <x v="0"/>
    <x v="0"/>
    <x v="0"/>
    <x v="2"/>
    <x v="0"/>
    <x v="0"/>
    <x v="0"/>
    <x v="1"/>
    <x v="0"/>
    <x v="2"/>
    <x v="0"/>
    <x v="0"/>
    <x v="0"/>
    <x v="0"/>
    <x v="0"/>
    <m/>
    <m/>
    <m/>
    <m/>
    <m/>
    <m/>
  </r>
  <r>
    <x v="0"/>
    <s v="Kommunal"/>
    <x v="34"/>
    <m/>
    <s v="Elever"/>
    <x v="2"/>
    <x v="0"/>
    <x v="0"/>
    <x v="0"/>
    <x v="1"/>
    <x v="1"/>
    <x v="0"/>
    <x v="1"/>
    <x v="1"/>
    <x v="0"/>
    <x v="1"/>
    <x v="1"/>
    <x v="0"/>
    <x v="1"/>
    <x v="2"/>
    <x v="3"/>
    <x v="2"/>
    <x v="2"/>
    <x v="1"/>
    <x v="2"/>
    <x v="2"/>
    <x v="3"/>
    <x v="2"/>
    <x v="0"/>
    <x v="0"/>
    <x v="0"/>
    <x v="0"/>
    <m/>
    <m/>
    <m/>
    <m/>
    <m/>
    <m/>
  </r>
  <r>
    <x v="0"/>
    <s v="Kommunal"/>
    <x v="34"/>
    <m/>
    <s v="Elever"/>
    <x v="2"/>
    <x v="1"/>
    <x v="0"/>
    <x v="0"/>
    <x v="1"/>
    <x v="1"/>
    <x v="0"/>
    <x v="1"/>
    <x v="2"/>
    <x v="0"/>
    <x v="1"/>
    <x v="1"/>
    <x v="0"/>
    <x v="0"/>
    <x v="0"/>
    <x v="1"/>
    <x v="1"/>
    <x v="0"/>
    <x v="0"/>
    <x v="1"/>
    <x v="0"/>
    <x v="2"/>
    <x v="0"/>
    <x v="0"/>
    <x v="0"/>
    <x v="0"/>
    <x v="0"/>
    <m/>
    <m/>
    <m/>
    <m/>
    <m/>
    <m/>
  </r>
  <r>
    <x v="0"/>
    <s v="Kommunal"/>
    <x v="34"/>
    <m/>
    <s v="Elever"/>
    <x v="2"/>
    <x v="0"/>
    <x v="0"/>
    <x v="1"/>
    <x v="1"/>
    <x v="1"/>
    <x v="0"/>
    <x v="1"/>
    <x v="1"/>
    <x v="0"/>
    <x v="1"/>
    <x v="1"/>
    <x v="0"/>
    <x v="0"/>
    <x v="0"/>
    <x v="2"/>
    <x v="1"/>
    <x v="0"/>
    <x v="0"/>
    <x v="1"/>
    <x v="1"/>
    <x v="1"/>
    <x v="0"/>
    <x v="0"/>
    <x v="0"/>
    <x v="0"/>
    <x v="0"/>
    <m/>
    <m/>
    <m/>
    <m/>
    <m/>
    <m/>
  </r>
  <r>
    <x v="0"/>
    <s v="Kommunal"/>
    <x v="34"/>
    <m/>
    <s v="Elever"/>
    <x v="2"/>
    <x v="1"/>
    <x v="0"/>
    <x v="1"/>
    <x v="1"/>
    <x v="1"/>
    <x v="0"/>
    <x v="1"/>
    <x v="2"/>
    <x v="0"/>
    <x v="1"/>
    <x v="1"/>
    <x v="0"/>
    <x v="0"/>
    <x v="0"/>
    <x v="2"/>
    <x v="1"/>
    <x v="0"/>
    <x v="0"/>
    <x v="1"/>
    <x v="0"/>
    <x v="2"/>
    <x v="0"/>
    <x v="0"/>
    <x v="0"/>
    <x v="0"/>
    <x v="0"/>
    <m/>
    <m/>
    <m/>
    <m/>
    <m/>
    <m/>
  </r>
  <r>
    <x v="0"/>
    <s v="Kommunal"/>
    <x v="34"/>
    <m/>
    <s v="Elever"/>
    <x v="2"/>
    <x v="0"/>
    <x v="0"/>
    <x v="0"/>
    <x v="1"/>
    <x v="1"/>
    <x v="1"/>
    <x v="1"/>
    <x v="2"/>
    <x v="0"/>
    <x v="1"/>
    <x v="1"/>
    <x v="0"/>
    <x v="1"/>
    <x v="2"/>
    <x v="3"/>
    <x v="2"/>
    <x v="2"/>
    <x v="1"/>
    <x v="2"/>
    <x v="2"/>
    <x v="3"/>
    <x v="2"/>
    <x v="0"/>
    <x v="0"/>
    <x v="0"/>
    <x v="0"/>
    <m/>
    <m/>
    <m/>
    <m/>
    <m/>
    <m/>
  </r>
  <r>
    <x v="0"/>
    <s v="Kommunal"/>
    <x v="34"/>
    <m/>
    <s v="Elever"/>
    <x v="2"/>
    <x v="0"/>
    <x v="0"/>
    <x v="0"/>
    <x v="1"/>
    <x v="1"/>
    <x v="1"/>
    <x v="1"/>
    <x v="1"/>
    <x v="0"/>
    <x v="1"/>
    <x v="1"/>
    <x v="0"/>
    <x v="0"/>
    <x v="0"/>
    <x v="0"/>
    <x v="1"/>
    <x v="1"/>
    <x v="0"/>
    <x v="1"/>
    <x v="1"/>
    <x v="2"/>
    <x v="0"/>
    <x v="0"/>
    <x v="0"/>
    <x v="0"/>
    <x v="0"/>
    <m/>
    <m/>
    <m/>
    <m/>
    <m/>
    <m/>
  </r>
  <r>
    <x v="0"/>
    <s v="Kommunal"/>
    <x v="34"/>
    <m/>
    <s v="Elever"/>
    <x v="2"/>
    <x v="0"/>
    <x v="0"/>
    <x v="1"/>
    <x v="1"/>
    <x v="1"/>
    <x v="0"/>
    <x v="1"/>
    <x v="1"/>
    <x v="1"/>
    <x v="1"/>
    <x v="1"/>
    <x v="0"/>
    <x v="0"/>
    <x v="0"/>
    <x v="2"/>
    <x v="1"/>
    <x v="1"/>
    <x v="0"/>
    <x v="1"/>
    <x v="0"/>
    <x v="1"/>
    <x v="0"/>
    <x v="0"/>
    <x v="0"/>
    <x v="0"/>
    <x v="0"/>
    <m/>
    <m/>
    <m/>
    <m/>
    <m/>
    <m/>
  </r>
  <r>
    <x v="0"/>
    <s v="Kommunal"/>
    <x v="34"/>
    <m/>
    <s v="Elever"/>
    <x v="2"/>
    <x v="1"/>
    <x v="0"/>
    <x v="0"/>
    <x v="1"/>
    <x v="1"/>
    <x v="0"/>
    <x v="1"/>
    <x v="2"/>
    <x v="0"/>
    <x v="1"/>
    <x v="1"/>
    <x v="0"/>
    <x v="0"/>
    <x v="0"/>
    <x v="1"/>
    <x v="1"/>
    <x v="1"/>
    <x v="0"/>
    <x v="1"/>
    <x v="1"/>
    <x v="2"/>
    <x v="0"/>
    <x v="0"/>
    <x v="0"/>
    <x v="0"/>
    <x v="0"/>
    <m/>
    <m/>
    <m/>
    <m/>
    <m/>
    <m/>
  </r>
  <r>
    <x v="0"/>
    <s v="Kommunal"/>
    <x v="34"/>
    <m/>
    <s v="Elever"/>
    <x v="2"/>
    <x v="1"/>
    <x v="0"/>
    <x v="1"/>
    <x v="1"/>
    <x v="1"/>
    <x v="0"/>
    <x v="0"/>
    <x v="1"/>
    <x v="1"/>
    <x v="1"/>
    <x v="1"/>
    <x v="0"/>
    <x v="0"/>
    <x v="1"/>
    <x v="0"/>
    <x v="0"/>
    <x v="0"/>
    <x v="0"/>
    <x v="1"/>
    <x v="0"/>
    <x v="1"/>
    <x v="1"/>
    <x v="0"/>
    <x v="0"/>
    <x v="0"/>
    <x v="0"/>
    <m/>
    <m/>
    <m/>
    <m/>
    <m/>
    <m/>
  </r>
  <r>
    <x v="0"/>
    <s v="Kommunal"/>
    <x v="34"/>
    <m/>
    <s v="Elever"/>
    <x v="2"/>
    <x v="1"/>
    <x v="0"/>
    <x v="0"/>
    <x v="1"/>
    <x v="1"/>
    <x v="1"/>
    <x v="1"/>
    <x v="2"/>
    <x v="0"/>
    <x v="1"/>
    <x v="1"/>
    <x v="0"/>
    <x v="1"/>
    <x v="2"/>
    <x v="3"/>
    <x v="2"/>
    <x v="2"/>
    <x v="1"/>
    <x v="2"/>
    <x v="2"/>
    <x v="3"/>
    <x v="2"/>
    <x v="0"/>
    <x v="0"/>
    <x v="0"/>
    <x v="0"/>
    <m/>
    <m/>
    <m/>
    <m/>
    <m/>
    <m/>
  </r>
  <r>
    <x v="0"/>
    <s v="Kommunal"/>
    <x v="34"/>
    <m/>
    <s v="Elever"/>
    <x v="2"/>
    <x v="1"/>
    <x v="0"/>
    <x v="0"/>
    <x v="1"/>
    <x v="0"/>
    <x v="0"/>
    <x v="1"/>
    <x v="2"/>
    <x v="0"/>
    <x v="1"/>
    <x v="1"/>
    <x v="0"/>
    <x v="0"/>
    <x v="0"/>
    <x v="0"/>
    <x v="1"/>
    <x v="1"/>
    <x v="0"/>
    <x v="1"/>
    <x v="1"/>
    <x v="1"/>
    <x v="0"/>
    <x v="0"/>
    <x v="0"/>
    <x v="0"/>
    <x v="0"/>
    <m/>
    <m/>
    <m/>
    <m/>
    <m/>
    <m/>
  </r>
  <r>
    <x v="0"/>
    <s v="Kommunal"/>
    <x v="34"/>
    <m/>
    <s v="Elever"/>
    <x v="2"/>
    <x v="1"/>
    <x v="0"/>
    <x v="0"/>
    <x v="1"/>
    <x v="1"/>
    <x v="0"/>
    <x v="1"/>
    <x v="2"/>
    <x v="0"/>
    <x v="1"/>
    <x v="1"/>
    <x v="0"/>
    <x v="0"/>
    <x v="0"/>
    <x v="0"/>
    <x v="1"/>
    <x v="0"/>
    <x v="0"/>
    <x v="1"/>
    <x v="1"/>
    <x v="1"/>
    <x v="0"/>
    <x v="0"/>
    <x v="0"/>
    <x v="0"/>
    <x v="0"/>
    <m/>
    <m/>
    <m/>
    <m/>
    <m/>
    <m/>
  </r>
  <r>
    <x v="0"/>
    <s v="Kommunal"/>
    <x v="34"/>
    <m/>
    <s v="Elever"/>
    <x v="2"/>
    <x v="0"/>
    <x v="0"/>
    <x v="0"/>
    <x v="1"/>
    <x v="1"/>
    <x v="1"/>
    <x v="1"/>
    <x v="2"/>
    <x v="0"/>
    <x v="1"/>
    <x v="1"/>
    <x v="0"/>
    <x v="0"/>
    <x v="0"/>
    <x v="1"/>
    <x v="0"/>
    <x v="1"/>
    <x v="0"/>
    <x v="1"/>
    <x v="0"/>
    <x v="2"/>
    <x v="0"/>
    <x v="0"/>
    <x v="0"/>
    <x v="0"/>
    <x v="0"/>
    <m/>
    <m/>
    <m/>
    <m/>
    <m/>
    <m/>
  </r>
  <r>
    <x v="0"/>
    <s v="Kommunal"/>
    <x v="34"/>
    <m/>
    <s v="Elever"/>
    <x v="2"/>
    <x v="1"/>
    <x v="0"/>
    <x v="0"/>
    <x v="1"/>
    <x v="1"/>
    <x v="0"/>
    <x v="1"/>
    <x v="1"/>
    <x v="1"/>
    <x v="1"/>
    <x v="1"/>
    <x v="0"/>
    <x v="1"/>
    <x v="2"/>
    <x v="3"/>
    <x v="2"/>
    <x v="2"/>
    <x v="1"/>
    <x v="2"/>
    <x v="2"/>
    <x v="3"/>
    <x v="2"/>
    <x v="0"/>
    <x v="0"/>
    <x v="0"/>
    <x v="0"/>
    <m/>
    <m/>
    <m/>
    <m/>
    <m/>
    <m/>
  </r>
  <r>
    <x v="0"/>
    <s v="Kommunal"/>
    <x v="34"/>
    <m/>
    <s v="Elever"/>
    <x v="2"/>
    <x v="1"/>
    <x v="1"/>
    <x v="0"/>
    <x v="1"/>
    <x v="1"/>
    <x v="0"/>
    <x v="1"/>
    <x v="1"/>
    <x v="0"/>
    <x v="1"/>
    <x v="1"/>
    <x v="0"/>
    <x v="1"/>
    <x v="2"/>
    <x v="3"/>
    <x v="2"/>
    <x v="2"/>
    <x v="1"/>
    <x v="2"/>
    <x v="2"/>
    <x v="3"/>
    <x v="2"/>
    <x v="0"/>
    <x v="0"/>
    <x v="0"/>
    <x v="0"/>
    <m/>
    <m/>
    <m/>
    <m/>
    <m/>
    <m/>
  </r>
  <r>
    <x v="0"/>
    <s v="Kommunal"/>
    <x v="34"/>
    <m/>
    <s v="Elever"/>
    <x v="2"/>
    <x v="1"/>
    <x v="1"/>
    <x v="0"/>
    <x v="1"/>
    <x v="1"/>
    <x v="0"/>
    <x v="1"/>
    <x v="1"/>
    <x v="0"/>
    <x v="1"/>
    <x v="1"/>
    <x v="0"/>
    <x v="0"/>
    <x v="3"/>
    <x v="1"/>
    <x v="0"/>
    <x v="0"/>
    <x v="0"/>
    <x v="1"/>
    <x v="0"/>
    <x v="1"/>
    <x v="0"/>
    <x v="0"/>
    <x v="0"/>
    <x v="0"/>
    <x v="0"/>
    <m/>
    <m/>
    <m/>
    <m/>
    <m/>
    <m/>
  </r>
  <r>
    <x v="0"/>
    <s v="Kommunal"/>
    <x v="34"/>
    <m/>
    <s v="Elever"/>
    <x v="2"/>
    <x v="1"/>
    <x v="0"/>
    <x v="0"/>
    <x v="0"/>
    <x v="1"/>
    <x v="2"/>
    <x v="1"/>
    <x v="1"/>
    <x v="0"/>
    <x v="1"/>
    <x v="0"/>
    <x v="0"/>
    <x v="0"/>
    <x v="1"/>
    <x v="2"/>
    <x v="1"/>
    <x v="0"/>
    <x v="2"/>
    <x v="1"/>
    <x v="0"/>
    <x v="2"/>
    <x v="0"/>
    <x v="0"/>
    <x v="0"/>
    <x v="0"/>
    <x v="0"/>
    <m/>
    <m/>
    <m/>
    <m/>
    <m/>
    <m/>
  </r>
  <r>
    <x v="0"/>
    <s v="Kommunal"/>
    <x v="34"/>
    <m/>
    <s v="Elever"/>
    <x v="2"/>
    <x v="1"/>
    <x v="0"/>
    <x v="0"/>
    <x v="1"/>
    <x v="0"/>
    <x v="0"/>
    <x v="1"/>
    <x v="1"/>
    <x v="1"/>
    <x v="1"/>
    <x v="1"/>
    <x v="0"/>
    <x v="0"/>
    <x v="0"/>
    <x v="2"/>
    <x v="0"/>
    <x v="0"/>
    <x v="0"/>
    <x v="1"/>
    <x v="0"/>
    <x v="2"/>
    <x v="0"/>
    <x v="0"/>
    <x v="0"/>
    <x v="0"/>
    <x v="0"/>
    <m/>
    <m/>
    <m/>
    <m/>
    <m/>
    <m/>
  </r>
  <r>
    <x v="0"/>
    <s v="Kommunal"/>
    <x v="34"/>
    <m/>
    <s v="Elever"/>
    <x v="2"/>
    <x v="1"/>
    <x v="0"/>
    <x v="0"/>
    <x v="1"/>
    <x v="1"/>
    <x v="0"/>
    <x v="1"/>
    <x v="2"/>
    <x v="0"/>
    <x v="1"/>
    <x v="1"/>
    <x v="0"/>
    <x v="0"/>
    <x v="0"/>
    <x v="2"/>
    <x v="1"/>
    <x v="1"/>
    <x v="0"/>
    <x v="1"/>
    <x v="0"/>
    <x v="2"/>
    <x v="0"/>
    <x v="0"/>
    <x v="0"/>
    <x v="0"/>
    <x v="0"/>
    <m/>
    <m/>
    <m/>
    <m/>
    <m/>
    <m/>
  </r>
  <r>
    <x v="0"/>
    <s v="Kommunal"/>
    <x v="34"/>
    <m/>
    <s v="Elever"/>
    <x v="2"/>
    <x v="1"/>
    <x v="0"/>
    <x v="0"/>
    <x v="1"/>
    <x v="0"/>
    <x v="1"/>
    <x v="1"/>
    <x v="2"/>
    <x v="0"/>
    <x v="1"/>
    <x v="1"/>
    <x v="0"/>
    <x v="0"/>
    <x v="0"/>
    <x v="2"/>
    <x v="1"/>
    <x v="0"/>
    <x v="0"/>
    <x v="1"/>
    <x v="0"/>
    <x v="1"/>
    <x v="0"/>
    <x v="0"/>
    <x v="0"/>
    <x v="0"/>
    <x v="0"/>
    <m/>
    <m/>
    <m/>
    <m/>
    <m/>
    <m/>
  </r>
  <r>
    <x v="0"/>
    <s v="Kommunal"/>
    <x v="34"/>
    <m/>
    <s v="Elever"/>
    <x v="2"/>
    <x v="1"/>
    <x v="1"/>
    <x v="0"/>
    <x v="1"/>
    <x v="1"/>
    <x v="0"/>
    <x v="0"/>
    <x v="1"/>
    <x v="1"/>
    <x v="1"/>
    <x v="1"/>
    <x v="0"/>
    <x v="1"/>
    <x v="2"/>
    <x v="3"/>
    <x v="2"/>
    <x v="2"/>
    <x v="1"/>
    <x v="2"/>
    <x v="2"/>
    <x v="3"/>
    <x v="2"/>
    <x v="0"/>
    <x v="0"/>
    <x v="0"/>
    <x v="0"/>
    <m/>
    <m/>
    <m/>
    <m/>
    <m/>
    <m/>
  </r>
  <r>
    <x v="0"/>
    <s v="Kommunal"/>
    <x v="34"/>
    <m/>
    <s v="Elever"/>
    <x v="2"/>
    <x v="1"/>
    <x v="0"/>
    <x v="0"/>
    <x v="1"/>
    <x v="1"/>
    <x v="0"/>
    <x v="1"/>
    <x v="2"/>
    <x v="0"/>
    <x v="1"/>
    <x v="1"/>
    <x v="0"/>
    <x v="0"/>
    <x v="0"/>
    <x v="2"/>
    <x v="1"/>
    <x v="0"/>
    <x v="0"/>
    <x v="1"/>
    <x v="0"/>
    <x v="1"/>
    <x v="0"/>
    <x v="0"/>
    <x v="0"/>
    <x v="0"/>
    <x v="0"/>
    <m/>
    <m/>
    <m/>
    <m/>
    <m/>
    <m/>
  </r>
  <r>
    <x v="0"/>
    <s v="Kommunal"/>
    <x v="34"/>
    <m/>
    <s v="Elever"/>
    <x v="2"/>
    <x v="1"/>
    <x v="0"/>
    <x v="1"/>
    <x v="1"/>
    <x v="0"/>
    <x v="0"/>
    <x v="1"/>
    <x v="2"/>
    <x v="0"/>
    <x v="1"/>
    <x v="1"/>
    <x v="0"/>
    <x v="1"/>
    <x v="2"/>
    <x v="3"/>
    <x v="2"/>
    <x v="2"/>
    <x v="1"/>
    <x v="2"/>
    <x v="2"/>
    <x v="3"/>
    <x v="2"/>
    <x v="0"/>
    <x v="0"/>
    <x v="0"/>
    <x v="0"/>
    <m/>
    <m/>
    <m/>
    <m/>
    <m/>
    <m/>
  </r>
  <r>
    <x v="0"/>
    <s v="Kommunal"/>
    <x v="34"/>
    <m/>
    <s v="Elever"/>
    <x v="2"/>
    <x v="0"/>
    <x v="0"/>
    <x v="0"/>
    <x v="1"/>
    <x v="1"/>
    <x v="1"/>
    <x v="1"/>
    <x v="2"/>
    <x v="1"/>
    <x v="1"/>
    <x v="1"/>
    <x v="0"/>
    <x v="0"/>
    <x v="0"/>
    <x v="2"/>
    <x v="1"/>
    <x v="1"/>
    <x v="0"/>
    <x v="1"/>
    <x v="0"/>
    <x v="1"/>
    <x v="0"/>
    <x v="0"/>
    <x v="0"/>
    <x v="0"/>
    <x v="0"/>
    <m/>
    <m/>
    <m/>
    <m/>
    <m/>
    <m/>
  </r>
  <r>
    <x v="0"/>
    <s v="Kommunal"/>
    <x v="34"/>
    <m/>
    <s v="Elever"/>
    <x v="2"/>
    <x v="0"/>
    <x v="0"/>
    <x v="0"/>
    <x v="1"/>
    <x v="1"/>
    <x v="0"/>
    <x v="1"/>
    <x v="2"/>
    <x v="0"/>
    <x v="1"/>
    <x v="1"/>
    <x v="0"/>
    <x v="0"/>
    <x v="0"/>
    <x v="0"/>
    <x v="1"/>
    <x v="1"/>
    <x v="0"/>
    <x v="1"/>
    <x v="0"/>
    <x v="0"/>
    <x v="0"/>
    <x v="0"/>
    <x v="0"/>
    <x v="0"/>
    <x v="0"/>
    <m/>
    <m/>
    <m/>
    <m/>
    <m/>
    <m/>
  </r>
  <r>
    <x v="0"/>
    <s v="Kommunal"/>
    <x v="34"/>
    <m/>
    <s v="Elever"/>
    <x v="2"/>
    <x v="0"/>
    <x v="0"/>
    <x v="0"/>
    <x v="1"/>
    <x v="1"/>
    <x v="0"/>
    <x v="1"/>
    <x v="1"/>
    <x v="1"/>
    <x v="1"/>
    <x v="1"/>
    <x v="0"/>
    <x v="1"/>
    <x v="2"/>
    <x v="3"/>
    <x v="2"/>
    <x v="2"/>
    <x v="1"/>
    <x v="2"/>
    <x v="2"/>
    <x v="3"/>
    <x v="2"/>
    <x v="0"/>
    <x v="0"/>
    <x v="0"/>
    <x v="0"/>
    <m/>
    <m/>
    <m/>
    <m/>
    <m/>
    <m/>
  </r>
  <r>
    <x v="0"/>
    <s v="Kommunal"/>
    <x v="46"/>
    <m/>
    <s v="Elever"/>
    <x v="1"/>
    <x v="0"/>
    <x v="0"/>
    <x v="0"/>
    <x v="1"/>
    <x v="1"/>
    <x v="0"/>
    <x v="0"/>
    <x v="0"/>
    <x v="1"/>
    <x v="2"/>
    <x v="0"/>
    <x v="0"/>
    <x v="0"/>
    <x v="1"/>
    <x v="2"/>
    <x v="1"/>
    <x v="0"/>
    <x v="2"/>
    <x v="1"/>
    <x v="0"/>
    <x v="1"/>
    <x v="1"/>
    <x v="0"/>
    <x v="0"/>
    <x v="0"/>
    <x v="0"/>
    <m/>
    <m/>
    <m/>
    <m/>
    <m/>
    <m/>
  </r>
  <r>
    <x v="0"/>
    <s v="Kommunal"/>
    <x v="46"/>
    <m/>
    <s v="Elever"/>
    <x v="1"/>
    <x v="0"/>
    <x v="0"/>
    <x v="0"/>
    <x v="1"/>
    <x v="1"/>
    <x v="2"/>
    <x v="1"/>
    <x v="2"/>
    <x v="0"/>
    <x v="1"/>
    <x v="1"/>
    <x v="0"/>
    <x v="0"/>
    <x v="0"/>
    <x v="2"/>
    <x v="1"/>
    <x v="3"/>
    <x v="0"/>
    <x v="1"/>
    <x v="0"/>
    <x v="2"/>
    <x v="0"/>
    <x v="0"/>
    <x v="0"/>
    <x v="0"/>
    <x v="0"/>
    <m/>
    <m/>
    <m/>
    <m/>
    <m/>
    <m/>
  </r>
  <r>
    <x v="0"/>
    <s v="Kommunal"/>
    <x v="46"/>
    <m/>
    <s v="Elever"/>
    <x v="1"/>
    <x v="0"/>
    <x v="0"/>
    <x v="1"/>
    <x v="1"/>
    <x v="1"/>
    <x v="1"/>
    <x v="1"/>
    <x v="1"/>
    <x v="0"/>
    <x v="0"/>
    <x v="1"/>
    <x v="0"/>
    <x v="0"/>
    <x v="0"/>
    <x v="2"/>
    <x v="0"/>
    <x v="1"/>
    <x v="0"/>
    <x v="1"/>
    <x v="0"/>
    <x v="0"/>
    <x v="1"/>
    <x v="0"/>
    <x v="0"/>
    <x v="0"/>
    <x v="0"/>
    <m/>
    <m/>
    <m/>
    <m/>
    <m/>
    <m/>
  </r>
  <r>
    <x v="0"/>
    <s v="Kommunal"/>
    <x v="46"/>
    <m/>
    <s v="Elever"/>
    <x v="1"/>
    <x v="0"/>
    <x v="0"/>
    <x v="1"/>
    <x v="1"/>
    <x v="1"/>
    <x v="0"/>
    <x v="0"/>
    <x v="3"/>
    <x v="0"/>
    <x v="0"/>
    <x v="1"/>
    <x v="0"/>
    <x v="0"/>
    <x v="0"/>
    <x v="2"/>
    <x v="0"/>
    <x v="1"/>
    <x v="2"/>
    <x v="1"/>
    <x v="0"/>
    <x v="0"/>
    <x v="1"/>
    <x v="0"/>
    <x v="0"/>
    <x v="0"/>
    <x v="0"/>
    <m/>
    <m/>
    <m/>
    <m/>
    <m/>
    <m/>
  </r>
  <r>
    <x v="0"/>
    <s v="Kommunal"/>
    <x v="46"/>
    <m/>
    <s v="Elever"/>
    <x v="1"/>
    <x v="0"/>
    <x v="0"/>
    <x v="1"/>
    <x v="1"/>
    <x v="1"/>
    <x v="0"/>
    <x v="1"/>
    <x v="1"/>
    <x v="0"/>
    <x v="2"/>
    <x v="3"/>
    <x v="0"/>
    <x v="1"/>
    <x v="1"/>
    <x v="3"/>
    <x v="0"/>
    <x v="3"/>
    <x v="0"/>
    <x v="2"/>
    <x v="3"/>
    <x v="2"/>
    <x v="3"/>
    <x v="0"/>
    <x v="0"/>
    <x v="0"/>
    <x v="0"/>
    <m/>
    <m/>
    <m/>
    <m/>
    <m/>
    <m/>
  </r>
  <r>
    <x v="0"/>
    <s v="Kommunal"/>
    <x v="46"/>
    <m/>
    <s v="Elever"/>
    <x v="1"/>
    <x v="0"/>
    <x v="0"/>
    <x v="1"/>
    <x v="1"/>
    <x v="1"/>
    <x v="0"/>
    <x v="1"/>
    <x v="1"/>
    <x v="0"/>
    <x v="2"/>
    <x v="3"/>
    <x v="0"/>
    <x v="0"/>
    <x v="1"/>
    <x v="2"/>
    <x v="0"/>
    <x v="1"/>
    <x v="0"/>
    <x v="1"/>
    <x v="0"/>
    <x v="1"/>
    <x v="1"/>
    <x v="0"/>
    <x v="0"/>
    <x v="0"/>
    <x v="0"/>
    <m/>
    <m/>
    <m/>
    <m/>
    <m/>
    <m/>
  </r>
  <r>
    <x v="0"/>
    <s v="Kommunal"/>
    <x v="46"/>
    <m/>
    <s v="Elever"/>
    <x v="1"/>
    <x v="1"/>
    <x v="0"/>
    <x v="0"/>
    <x v="1"/>
    <x v="1"/>
    <x v="1"/>
    <x v="1"/>
    <x v="2"/>
    <x v="0"/>
    <x v="1"/>
    <x v="1"/>
    <x v="0"/>
    <x v="2"/>
    <x v="0"/>
    <x v="2"/>
    <x v="1"/>
    <x v="1"/>
    <x v="0"/>
    <x v="1"/>
    <x v="0"/>
    <x v="2"/>
    <x v="0"/>
    <x v="0"/>
    <x v="0"/>
    <x v="0"/>
    <x v="0"/>
    <m/>
    <m/>
    <m/>
    <m/>
    <m/>
    <m/>
  </r>
  <r>
    <x v="0"/>
    <s v="Kommunal"/>
    <x v="46"/>
    <m/>
    <s v="Elever"/>
    <x v="1"/>
    <x v="1"/>
    <x v="0"/>
    <x v="0"/>
    <x v="1"/>
    <x v="1"/>
    <x v="0"/>
    <x v="1"/>
    <x v="2"/>
    <x v="0"/>
    <x v="1"/>
    <x v="1"/>
    <x v="0"/>
    <x v="0"/>
    <x v="0"/>
    <x v="2"/>
    <x v="1"/>
    <x v="0"/>
    <x v="0"/>
    <x v="1"/>
    <x v="0"/>
    <x v="1"/>
    <x v="0"/>
    <x v="0"/>
    <x v="0"/>
    <x v="0"/>
    <x v="0"/>
    <m/>
    <m/>
    <m/>
    <m/>
    <m/>
    <m/>
  </r>
  <r>
    <x v="0"/>
    <s v="Kommunal"/>
    <x v="46"/>
    <m/>
    <s v="Elever"/>
    <x v="1"/>
    <x v="1"/>
    <x v="0"/>
    <x v="0"/>
    <x v="1"/>
    <x v="1"/>
    <x v="1"/>
    <x v="0"/>
    <x v="2"/>
    <x v="0"/>
    <x v="0"/>
    <x v="1"/>
    <x v="0"/>
    <x v="0"/>
    <x v="1"/>
    <x v="2"/>
    <x v="1"/>
    <x v="0"/>
    <x v="0"/>
    <x v="1"/>
    <x v="1"/>
    <x v="2"/>
    <x v="0"/>
    <x v="0"/>
    <x v="0"/>
    <x v="0"/>
    <x v="0"/>
    <m/>
    <m/>
    <m/>
    <m/>
    <m/>
    <m/>
  </r>
  <r>
    <x v="0"/>
    <s v="Kommunal"/>
    <x v="46"/>
    <m/>
    <s v="Elever"/>
    <x v="1"/>
    <x v="1"/>
    <x v="0"/>
    <x v="0"/>
    <x v="1"/>
    <x v="1"/>
    <x v="0"/>
    <x v="1"/>
    <x v="2"/>
    <x v="0"/>
    <x v="2"/>
    <x v="1"/>
    <x v="0"/>
    <x v="0"/>
    <x v="1"/>
    <x v="2"/>
    <x v="0"/>
    <x v="1"/>
    <x v="0"/>
    <x v="1"/>
    <x v="1"/>
    <x v="2"/>
    <x v="0"/>
    <x v="0"/>
    <x v="0"/>
    <x v="0"/>
    <x v="0"/>
    <m/>
    <m/>
    <m/>
    <m/>
    <m/>
    <m/>
  </r>
  <r>
    <x v="0"/>
    <s v="Kommunal"/>
    <x v="46"/>
    <m/>
    <s v="Elever"/>
    <x v="1"/>
    <x v="1"/>
    <x v="0"/>
    <x v="1"/>
    <x v="1"/>
    <x v="0"/>
    <x v="2"/>
    <x v="0"/>
    <x v="1"/>
    <x v="0"/>
    <x v="1"/>
    <x v="1"/>
    <x v="0"/>
    <x v="0"/>
    <x v="1"/>
    <x v="1"/>
    <x v="0"/>
    <x v="0"/>
    <x v="0"/>
    <x v="0"/>
    <x v="1"/>
    <x v="1"/>
    <x v="1"/>
    <x v="0"/>
    <x v="0"/>
    <x v="0"/>
    <x v="0"/>
    <m/>
    <m/>
    <m/>
    <m/>
    <m/>
    <m/>
  </r>
  <r>
    <x v="0"/>
    <s v="Kommunal"/>
    <x v="46"/>
    <m/>
    <s v="Elever"/>
    <x v="1"/>
    <x v="1"/>
    <x v="0"/>
    <x v="0"/>
    <x v="0"/>
    <x v="1"/>
    <x v="1"/>
    <x v="0"/>
    <x v="2"/>
    <x v="0"/>
    <x v="1"/>
    <x v="2"/>
    <x v="0"/>
    <x v="0"/>
    <x v="0"/>
    <x v="2"/>
    <x v="1"/>
    <x v="1"/>
    <x v="0"/>
    <x v="1"/>
    <x v="3"/>
    <x v="2"/>
    <x v="0"/>
    <x v="0"/>
    <x v="0"/>
    <x v="0"/>
    <x v="0"/>
    <m/>
    <m/>
    <m/>
    <m/>
    <m/>
    <m/>
  </r>
  <r>
    <x v="0"/>
    <s v="Kommunal"/>
    <x v="46"/>
    <m/>
    <s v="Elever"/>
    <x v="1"/>
    <x v="1"/>
    <x v="0"/>
    <x v="0"/>
    <x v="1"/>
    <x v="3"/>
    <x v="0"/>
    <x v="1"/>
    <x v="2"/>
    <x v="1"/>
    <x v="1"/>
    <x v="0"/>
    <x v="0"/>
    <x v="0"/>
    <x v="0"/>
    <x v="2"/>
    <x v="1"/>
    <x v="0"/>
    <x v="0"/>
    <x v="1"/>
    <x v="3"/>
    <x v="2"/>
    <x v="0"/>
    <x v="0"/>
    <x v="0"/>
    <x v="0"/>
    <x v="0"/>
    <m/>
    <m/>
    <m/>
    <m/>
    <m/>
    <m/>
  </r>
  <r>
    <x v="0"/>
    <s v="Kommunal"/>
    <x v="46"/>
    <m/>
    <s v="Elever"/>
    <x v="1"/>
    <x v="1"/>
    <x v="0"/>
    <x v="1"/>
    <x v="1"/>
    <x v="1"/>
    <x v="0"/>
    <x v="1"/>
    <x v="1"/>
    <x v="1"/>
    <x v="1"/>
    <x v="1"/>
    <x v="0"/>
    <x v="2"/>
    <x v="1"/>
    <x v="1"/>
    <x v="0"/>
    <x v="0"/>
    <x v="0"/>
    <x v="1"/>
    <x v="1"/>
    <x v="1"/>
    <x v="1"/>
    <x v="0"/>
    <x v="0"/>
    <x v="0"/>
    <x v="0"/>
    <m/>
    <m/>
    <m/>
    <m/>
    <m/>
    <m/>
  </r>
  <r>
    <x v="0"/>
    <s v="Kommunal"/>
    <x v="46"/>
    <m/>
    <s v="Elever"/>
    <x v="1"/>
    <x v="1"/>
    <x v="0"/>
    <x v="1"/>
    <x v="1"/>
    <x v="1"/>
    <x v="0"/>
    <x v="1"/>
    <x v="2"/>
    <x v="0"/>
    <x v="0"/>
    <x v="1"/>
    <x v="0"/>
    <x v="0"/>
    <x v="0"/>
    <x v="2"/>
    <x v="1"/>
    <x v="0"/>
    <x v="0"/>
    <x v="1"/>
    <x v="0"/>
    <x v="2"/>
    <x v="0"/>
    <x v="0"/>
    <x v="0"/>
    <x v="0"/>
    <x v="0"/>
    <m/>
    <m/>
    <m/>
    <m/>
    <m/>
    <m/>
  </r>
  <r>
    <x v="0"/>
    <s v="Kommunal"/>
    <x v="46"/>
    <m/>
    <s v="Elever"/>
    <x v="1"/>
    <x v="1"/>
    <x v="0"/>
    <x v="0"/>
    <x v="1"/>
    <x v="1"/>
    <x v="1"/>
    <x v="1"/>
    <x v="1"/>
    <x v="0"/>
    <x v="1"/>
    <x v="1"/>
    <x v="0"/>
    <x v="0"/>
    <x v="0"/>
    <x v="2"/>
    <x v="1"/>
    <x v="1"/>
    <x v="0"/>
    <x v="1"/>
    <x v="0"/>
    <x v="2"/>
    <x v="0"/>
    <x v="0"/>
    <x v="0"/>
    <x v="0"/>
    <x v="0"/>
    <m/>
    <m/>
    <m/>
    <m/>
    <m/>
    <m/>
  </r>
  <r>
    <x v="0"/>
    <s v="Kommunal"/>
    <x v="46"/>
    <m/>
    <s v="Elever"/>
    <x v="1"/>
    <x v="1"/>
    <x v="0"/>
    <x v="0"/>
    <x v="1"/>
    <x v="1"/>
    <x v="1"/>
    <x v="0"/>
    <x v="3"/>
    <x v="1"/>
    <x v="1"/>
    <x v="1"/>
    <x v="0"/>
    <x v="0"/>
    <x v="3"/>
    <x v="1"/>
    <x v="3"/>
    <x v="3"/>
    <x v="3"/>
    <x v="3"/>
    <x v="3"/>
    <x v="1"/>
    <x v="3"/>
    <x v="0"/>
    <x v="0"/>
    <x v="0"/>
    <x v="0"/>
    <m/>
    <m/>
    <m/>
    <m/>
    <m/>
    <m/>
  </r>
  <r>
    <x v="0"/>
    <s v="Kommunal"/>
    <x v="46"/>
    <m/>
    <s v="Elever"/>
    <x v="1"/>
    <x v="0"/>
    <x v="0"/>
    <x v="1"/>
    <x v="1"/>
    <x v="1"/>
    <x v="1"/>
    <x v="1"/>
    <x v="1"/>
    <x v="0"/>
    <x v="2"/>
    <x v="0"/>
    <x v="0"/>
    <x v="0"/>
    <x v="0"/>
    <x v="2"/>
    <x v="0"/>
    <x v="1"/>
    <x v="0"/>
    <x v="1"/>
    <x v="0"/>
    <x v="1"/>
    <x v="0"/>
    <x v="0"/>
    <x v="0"/>
    <x v="0"/>
    <x v="0"/>
    <m/>
    <m/>
    <m/>
    <m/>
    <m/>
    <m/>
  </r>
  <r>
    <x v="0"/>
    <s v="Kommunal"/>
    <x v="46"/>
    <m/>
    <s v="Elever"/>
    <x v="1"/>
    <x v="1"/>
    <x v="0"/>
    <x v="0"/>
    <x v="1"/>
    <x v="1"/>
    <x v="1"/>
    <x v="1"/>
    <x v="2"/>
    <x v="0"/>
    <x v="1"/>
    <x v="1"/>
    <x v="0"/>
    <x v="1"/>
    <x v="2"/>
    <x v="3"/>
    <x v="2"/>
    <x v="2"/>
    <x v="1"/>
    <x v="2"/>
    <x v="2"/>
    <x v="3"/>
    <x v="2"/>
    <x v="0"/>
    <x v="0"/>
    <x v="0"/>
    <x v="0"/>
    <m/>
    <m/>
    <m/>
    <m/>
    <m/>
    <m/>
  </r>
  <r>
    <x v="0"/>
    <s v="Kommunal"/>
    <x v="46"/>
    <m/>
    <s v="Elever"/>
    <x v="1"/>
    <x v="1"/>
    <x v="0"/>
    <x v="0"/>
    <x v="1"/>
    <x v="1"/>
    <x v="1"/>
    <x v="1"/>
    <x v="1"/>
    <x v="0"/>
    <x v="1"/>
    <x v="0"/>
    <x v="0"/>
    <x v="1"/>
    <x v="2"/>
    <x v="3"/>
    <x v="2"/>
    <x v="2"/>
    <x v="1"/>
    <x v="2"/>
    <x v="2"/>
    <x v="3"/>
    <x v="2"/>
    <x v="0"/>
    <x v="0"/>
    <x v="0"/>
    <x v="0"/>
    <m/>
    <m/>
    <m/>
    <m/>
    <m/>
    <m/>
  </r>
  <r>
    <x v="0"/>
    <s v="Kommunal"/>
    <x v="46"/>
    <m/>
    <s v="Elever"/>
    <x v="1"/>
    <x v="0"/>
    <x v="0"/>
    <x v="3"/>
    <x v="1"/>
    <x v="1"/>
    <x v="1"/>
    <x v="1"/>
    <x v="2"/>
    <x v="0"/>
    <x v="1"/>
    <x v="1"/>
    <x v="0"/>
    <x v="0"/>
    <x v="0"/>
    <x v="2"/>
    <x v="0"/>
    <x v="1"/>
    <x v="0"/>
    <x v="1"/>
    <x v="0"/>
    <x v="0"/>
    <x v="0"/>
    <x v="0"/>
    <x v="0"/>
    <x v="0"/>
    <x v="0"/>
    <m/>
    <m/>
    <m/>
    <m/>
    <m/>
    <m/>
  </r>
  <r>
    <x v="0"/>
    <s v="Kommunal"/>
    <x v="46"/>
    <m/>
    <s v="Elever"/>
    <x v="1"/>
    <x v="1"/>
    <x v="1"/>
    <x v="0"/>
    <x v="1"/>
    <x v="1"/>
    <x v="1"/>
    <x v="0"/>
    <x v="1"/>
    <x v="3"/>
    <x v="1"/>
    <x v="3"/>
    <x v="0"/>
    <x v="0"/>
    <x v="1"/>
    <x v="2"/>
    <x v="1"/>
    <x v="1"/>
    <x v="0"/>
    <x v="1"/>
    <x v="1"/>
    <x v="2"/>
    <x v="0"/>
    <x v="0"/>
    <x v="0"/>
    <x v="0"/>
    <x v="0"/>
    <m/>
    <m/>
    <m/>
    <m/>
    <m/>
    <m/>
  </r>
  <r>
    <x v="0"/>
    <s v="Kommunal"/>
    <x v="46"/>
    <m/>
    <s v="Elever"/>
    <x v="1"/>
    <x v="1"/>
    <x v="1"/>
    <x v="0"/>
    <x v="0"/>
    <x v="1"/>
    <x v="2"/>
    <x v="1"/>
    <x v="2"/>
    <x v="0"/>
    <x v="2"/>
    <x v="0"/>
    <x v="0"/>
    <x v="0"/>
    <x v="0"/>
    <x v="2"/>
    <x v="1"/>
    <x v="0"/>
    <x v="0"/>
    <x v="1"/>
    <x v="0"/>
    <x v="1"/>
    <x v="0"/>
    <x v="0"/>
    <x v="0"/>
    <x v="0"/>
    <x v="0"/>
    <m/>
    <m/>
    <m/>
    <m/>
    <m/>
    <m/>
  </r>
  <r>
    <x v="0"/>
    <s v="Kommunal"/>
    <x v="46"/>
    <m/>
    <s v="Elever"/>
    <x v="1"/>
    <x v="1"/>
    <x v="2"/>
    <x v="1"/>
    <x v="3"/>
    <x v="0"/>
    <x v="2"/>
    <x v="2"/>
    <x v="0"/>
    <x v="3"/>
    <x v="0"/>
    <x v="0"/>
    <x v="0"/>
    <x v="0"/>
    <x v="3"/>
    <x v="0"/>
    <x v="0"/>
    <x v="3"/>
    <x v="3"/>
    <x v="0"/>
    <x v="0"/>
    <x v="2"/>
    <x v="3"/>
    <x v="0"/>
    <x v="0"/>
    <x v="0"/>
    <x v="0"/>
    <m/>
    <m/>
    <m/>
    <m/>
    <m/>
    <m/>
  </r>
  <r>
    <x v="0"/>
    <s v="Kommunal"/>
    <x v="46"/>
    <m/>
    <s v="Elever"/>
    <x v="1"/>
    <x v="1"/>
    <x v="0"/>
    <x v="0"/>
    <x v="1"/>
    <x v="1"/>
    <x v="1"/>
    <x v="1"/>
    <x v="1"/>
    <x v="0"/>
    <x v="2"/>
    <x v="3"/>
    <x v="0"/>
    <x v="0"/>
    <x v="1"/>
    <x v="2"/>
    <x v="1"/>
    <x v="0"/>
    <x v="0"/>
    <x v="1"/>
    <x v="0"/>
    <x v="2"/>
    <x v="0"/>
    <x v="0"/>
    <x v="0"/>
    <x v="0"/>
    <x v="0"/>
    <m/>
    <m/>
    <m/>
    <m/>
    <m/>
    <m/>
  </r>
  <r>
    <x v="0"/>
    <s v="Kommunal"/>
    <x v="46"/>
    <m/>
    <s v="Elever"/>
    <x v="1"/>
    <x v="0"/>
    <x v="0"/>
    <x v="0"/>
    <x v="1"/>
    <x v="1"/>
    <x v="1"/>
    <x v="1"/>
    <x v="1"/>
    <x v="3"/>
    <x v="1"/>
    <x v="1"/>
    <x v="0"/>
    <x v="0"/>
    <x v="1"/>
    <x v="2"/>
    <x v="1"/>
    <x v="1"/>
    <x v="0"/>
    <x v="1"/>
    <x v="0"/>
    <x v="1"/>
    <x v="0"/>
    <x v="0"/>
    <x v="0"/>
    <x v="0"/>
    <x v="0"/>
    <m/>
    <m/>
    <m/>
    <m/>
    <m/>
    <m/>
  </r>
  <r>
    <x v="0"/>
    <s v="Kommunal"/>
    <x v="46"/>
    <m/>
    <s v="Elever"/>
    <x v="1"/>
    <x v="0"/>
    <x v="0"/>
    <x v="0"/>
    <x v="1"/>
    <x v="0"/>
    <x v="1"/>
    <x v="1"/>
    <x v="1"/>
    <x v="0"/>
    <x v="1"/>
    <x v="3"/>
    <x v="0"/>
    <x v="0"/>
    <x v="0"/>
    <x v="2"/>
    <x v="1"/>
    <x v="1"/>
    <x v="0"/>
    <x v="0"/>
    <x v="0"/>
    <x v="2"/>
    <x v="0"/>
    <x v="0"/>
    <x v="0"/>
    <x v="0"/>
    <x v="0"/>
    <m/>
    <m/>
    <m/>
    <m/>
    <m/>
    <m/>
  </r>
  <r>
    <x v="0"/>
    <s v="Kommunal"/>
    <x v="46"/>
    <m/>
    <s v="Elever"/>
    <x v="1"/>
    <x v="1"/>
    <x v="0"/>
    <x v="0"/>
    <x v="1"/>
    <x v="1"/>
    <x v="1"/>
    <x v="0"/>
    <x v="3"/>
    <x v="0"/>
    <x v="2"/>
    <x v="0"/>
    <x v="0"/>
    <x v="2"/>
    <x v="1"/>
    <x v="2"/>
    <x v="1"/>
    <x v="1"/>
    <x v="0"/>
    <x v="1"/>
    <x v="0"/>
    <x v="2"/>
    <x v="2"/>
    <x v="0"/>
    <x v="0"/>
    <x v="0"/>
    <x v="0"/>
    <m/>
    <m/>
    <m/>
    <m/>
    <m/>
    <m/>
  </r>
  <r>
    <x v="0"/>
    <s v="Kommunal"/>
    <x v="46"/>
    <m/>
    <s v="Elever"/>
    <x v="1"/>
    <x v="1"/>
    <x v="0"/>
    <x v="0"/>
    <x v="1"/>
    <x v="1"/>
    <x v="1"/>
    <x v="1"/>
    <x v="2"/>
    <x v="0"/>
    <x v="0"/>
    <x v="0"/>
    <x v="0"/>
    <x v="0"/>
    <x v="0"/>
    <x v="2"/>
    <x v="0"/>
    <x v="1"/>
    <x v="2"/>
    <x v="1"/>
    <x v="0"/>
    <x v="2"/>
    <x v="0"/>
    <x v="0"/>
    <x v="0"/>
    <x v="0"/>
    <x v="0"/>
    <m/>
    <m/>
    <m/>
    <m/>
    <m/>
    <m/>
  </r>
  <r>
    <x v="0"/>
    <s v="Kommunal"/>
    <x v="46"/>
    <m/>
    <s v="Elever"/>
    <x v="1"/>
    <x v="1"/>
    <x v="0"/>
    <x v="0"/>
    <x v="0"/>
    <x v="1"/>
    <x v="1"/>
    <x v="1"/>
    <x v="1"/>
    <x v="1"/>
    <x v="1"/>
    <x v="3"/>
    <x v="0"/>
    <x v="0"/>
    <x v="1"/>
    <x v="0"/>
    <x v="1"/>
    <x v="1"/>
    <x v="0"/>
    <x v="1"/>
    <x v="3"/>
    <x v="2"/>
    <x v="0"/>
    <x v="0"/>
    <x v="0"/>
    <x v="0"/>
    <x v="0"/>
    <m/>
    <m/>
    <m/>
    <m/>
    <m/>
    <m/>
  </r>
  <r>
    <x v="0"/>
    <s v="Kommunal"/>
    <x v="46"/>
    <m/>
    <s v="Elever"/>
    <x v="1"/>
    <x v="0"/>
    <x v="0"/>
    <x v="0"/>
    <x v="1"/>
    <x v="1"/>
    <x v="1"/>
    <x v="1"/>
    <x v="2"/>
    <x v="0"/>
    <x v="1"/>
    <x v="1"/>
    <x v="0"/>
    <x v="0"/>
    <x v="0"/>
    <x v="2"/>
    <x v="1"/>
    <x v="0"/>
    <x v="0"/>
    <x v="0"/>
    <x v="0"/>
    <x v="2"/>
    <x v="0"/>
    <x v="0"/>
    <x v="0"/>
    <x v="0"/>
    <x v="0"/>
    <m/>
    <m/>
    <m/>
    <m/>
    <m/>
    <m/>
  </r>
  <r>
    <x v="0"/>
    <s v="Kommunal"/>
    <x v="46"/>
    <m/>
    <s v="Elever"/>
    <x v="1"/>
    <x v="1"/>
    <x v="0"/>
    <x v="0"/>
    <x v="1"/>
    <x v="1"/>
    <x v="1"/>
    <x v="1"/>
    <x v="1"/>
    <x v="0"/>
    <x v="1"/>
    <x v="3"/>
    <x v="0"/>
    <x v="0"/>
    <x v="0"/>
    <x v="2"/>
    <x v="1"/>
    <x v="1"/>
    <x v="0"/>
    <x v="1"/>
    <x v="1"/>
    <x v="2"/>
    <x v="0"/>
    <x v="0"/>
    <x v="0"/>
    <x v="0"/>
    <x v="0"/>
    <m/>
    <m/>
    <m/>
    <m/>
    <m/>
    <m/>
  </r>
  <r>
    <x v="0"/>
    <s v="Kommunal"/>
    <x v="46"/>
    <m/>
    <s v="Elever"/>
    <x v="1"/>
    <x v="0"/>
    <x v="0"/>
    <x v="0"/>
    <x v="1"/>
    <x v="1"/>
    <x v="1"/>
    <x v="1"/>
    <x v="2"/>
    <x v="3"/>
    <x v="2"/>
    <x v="1"/>
    <x v="0"/>
    <x v="2"/>
    <x v="0"/>
    <x v="2"/>
    <x v="1"/>
    <x v="3"/>
    <x v="0"/>
    <x v="0"/>
    <x v="0"/>
    <x v="1"/>
    <x v="1"/>
    <x v="0"/>
    <x v="0"/>
    <x v="0"/>
    <x v="0"/>
    <m/>
    <m/>
    <m/>
    <m/>
    <m/>
    <m/>
  </r>
  <r>
    <x v="0"/>
    <s v="Kommunal"/>
    <x v="46"/>
    <m/>
    <s v="Elever"/>
    <x v="2"/>
    <x v="1"/>
    <x v="1"/>
    <x v="0"/>
    <x v="1"/>
    <x v="1"/>
    <x v="1"/>
    <x v="1"/>
    <x v="1"/>
    <x v="1"/>
    <x v="1"/>
    <x v="1"/>
    <x v="0"/>
    <x v="0"/>
    <x v="1"/>
    <x v="2"/>
    <x v="1"/>
    <x v="1"/>
    <x v="0"/>
    <x v="1"/>
    <x v="1"/>
    <x v="1"/>
    <x v="0"/>
    <x v="0"/>
    <x v="0"/>
    <x v="0"/>
    <x v="0"/>
    <m/>
    <m/>
    <m/>
    <m/>
    <m/>
    <m/>
  </r>
  <r>
    <x v="0"/>
    <s v="Kommunal"/>
    <x v="46"/>
    <m/>
    <s v="Elever"/>
    <x v="2"/>
    <x v="0"/>
    <x v="1"/>
    <x v="0"/>
    <x v="1"/>
    <x v="1"/>
    <x v="0"/>
    <x v="0"/>
    <x v="3"/>
    <x v="3"/>
    <x v="1"/>
    <x v="1"/>
    <x v="0"/>
    <x v="0"/>
    <x v="1"/>
    <x v="2"/>
    <x v="1"/>
    <x v="1"/>
    <x v="0"/>
    <x v="1"/>
    <x v="0"/>
    <x v="1"/>
    <x v="0"/>
    <x v="0"/>
    <x v="0"/>
    <x v="0"/>
    <x v="0"/>
    <m/>
    <m/>
    <m/>
    <m/>
    <m/>
    <m/>
  </r>
  <r>
    <x v="0"/>
    <s v="Kommunal"/>
    <x v="46"/>
    <m/>
    <s v="Elever"/>
    <x v="2"/>
    <x v="0"/>
    <x v="0"/>
    <x v="0"/>
    <x v="1"/>
    <x v="1"/>
    <x v="1"/>
    <x v="1"/>
    <x v="1"/>
    <x v="1"/>
    <x v="1"/>
    <x v="1"/>
    <x v="0"/>
    <x v="0"/>
    <x v="0"/>
    <x v="2"/>
    <x v="1"/>
    <x v="1"/>
    <x v="0"/>
    <x v="1"/>
    <x v="0"/>
    <x v="2"/>
    <x v="0"/>
    <x v="0"/>
    <x v="0"/>
    <x v="0"/>
    <x v="0"/>
    <m/>
    <m/>
    <m/>
    <m/>
    <m/>
    <m/>
  </r>
  <r>
    <x v="0"/>
    <s v="Kommunal"/>
    <x v="46"/>
    <m/>
    <s v="Elever"/>
    <x v="2"/>
    <x v="1"/>
    <x v="0"/>
    <x v="0"/>
    <x v="1"/>
    <x v="2"/>
    <x v="1"/>
    <x v="1"/>
    <x v="2"/>
    <x v="0"/>
    <x v="1"/>
    <x v="1"/>
    <x v="0"/>
    <x v="0"/>
    <x v="0"/>
    <x v="2"/>
    <x v="1"/>
    <x v="1"/>
    <x v="0"/>
    <x v="3"/>
    <x v="0"/>
    <x v="2"/>
    <x v="0"/>
    <x v="0"/>
    <x v="0"/>
    <x v="0"/>
    <x v="0"/>
    <m/>
    <m/>
    <m/>
    <m/>
    <m/>
    <m/>
  </r>
  <r>
    <x v="0"/>
    <s v="Kommunal"/>
    <x v="46"/>
    <m/>
    <s v="Elever"/>
    <x v="2"/>
    <x v="1"/>
    <x v="0"/>
    <x v="1"/>
    <x v="1"/>
    <x v="1"/>
    <x v="0"/>
    <x v="1"/>
    <x v="2"/>
    <x v="0"/>
    <x v="1"/>
    <x v="1"/>
    <x v="0"/>
    <x v="1"/>
    <x v="2"/>
    <x v="3"/>
    <x v="2"/>
    <x v="2"/>
    <x v="1"/>
    <x v="2"/>
    <x v="2"/>
    <x v="3"/>
    <x v="2"/>
    <x v="0"/>
    <x v="0"/>
    <x v="0"/>
    <x v="0"/>
    <m/>
    <m/>
    <m/>
    <m/>
    <m/>
    <m/>
  </r>
  <r>
    <x v="0"/>
    <s v="Kommunal"/>
    <x v="46"/>
    <m/>
    <s v="Elever"/>
    <x v="2"/>
    <x v="0"/>
    <x v="0"/>
    <x v="1"/>
    <x v="1"/>
    <x v="0"/>
    <x v="0"/>
    <x v="1"/>
    <x v="2"/>
    <x v="0"/>
    <x v="1"/>
    <x v="1"/>
    <x v="0"/>
    <x v="0"/>
    <x v="0"/>
    <x v="2"/>
    <x v="0"/>
    <x v="0"/>
    <x v="0"/>
    <x v="1"/>
    <x v="0"/>
    <x v="0"/>
    <x v="0"/>
    <x v="0"/>
    <x v="0"/>
    <x v="0"/>
    <x v="0"/>
    <m/>
    <m/>
    <m/>
    <m/>
    <m/>
    <m/>
  </r>
  <r>
    <x v="0"/>
    <s v="Kommunal"/>
    <x v="46"/>
    <m/>
    <s v="Elever"/>
    <x v="2"/>
    <x v="0"/>
    <x v="1"/>
    <x v="1"/>
    <x v="1"/>
    <x v="1"/>
    <x v="0"/>
    <x v="0"/>
    <x v="3"/>
    <x v="2"/>
    <x v="3"/>
    <x v="1"/>
    <x v="0"/>
    <x v="0"/>
    <x v="0"/>
    <x v="2"/>
    <x v="1"/>
    <x v="1"/>
    <x v="0"/>
    <x v="1"/>
    <x v="0"/>
    <x v="2"/>
    <x v="0"/>
    <x v="0"/>
    <x v="0"/>
    <x v="0"/>
    <x v="0"/>
    <m/>
    <m/>
    <m/>
    <m/>
    <m/>
    <m/>
  </r>
  <r>
    <x v="0"/>
    <s v="Kommunal"/>
    <x v="46"/>
    <m/>
    <s v="Elever"/>
    <x v="2"/>
    <x v="0"/>
    <x v="0"/>
    <x v="0"/>
    <x v="1"/>
    <x v="1"/>
    <x v="0"/>
    <x v="1"/>
    <x v="2"/>
    <x v="0"/>
    <x v="1"/>
    <x v="1"/>
    <x v="0"/>
    <x v="0"/>
    <x v="0"/>
    <x v="2"/>
    <x v="1"/>
    <x v="0"/>
    <x v="2"/>
    <x v="1"/>
    <x v="1"/>
    <x v="1"/>
    <x v="0"/>
    <x v="0"/>
    <x v="0"/>
    <x v="0"/>
    <x v="0"/>
    <m/>
    <m/>
    <m/>
    <m/>
    <m/>
    <m/>
  </r>
  <r>
    <x v="0"/>
    <s v="Kommunal"/>
    <x v="46"/>
    <m/>
    <s v="Elever"/>
    <x v="2"/>
    <x v="1"/>
    <x v="0"/>
    <x v="0"/>
    <x v="1"/>
    <x v="1"/>
    <x v="0"/>
    <x v="1"/>
    <x v="1"/>
    <x v="0"/>
    <x v="1"/>
    <x v="3"/>
    <x v="0"/>
    <x v="0"/>
    <x v="0"/>
    <x v="1"/>
    <x v="1"/>
    <x v="1"/>
    <x v="0"/>
    <x v="1"/>
    <x v="0"/>
    <x v="1"/>
    <x v="0"/>
    <x v="0"/>
    <x v="0"/>
    <x v="0"/>
    <x v="0"/>
    <m/>
    <m/>
    <m/>
    <m/>
    <m/>
    <m/>
  </r>
  <r>
    <x v="0"/>
    <s v="Kommunal"/>
    <x v="46"/>
    <m/>
    <s v="Elever"/>
    <x v="2"/>
    <x v="1"/>
    <x v="0"/>
    <x v="0"/>
    <x v="0"/>
    <x v="0"/>
    <x v="0"/>
    <x v="1"/>
    <x v="0"/>
    <x v="1"/>
    <x v="3"/>
    <x v="0"/>
    <x v="0"/>
    <x v="1"/>
    <x v="2"/>
    <x v="3"/>
    <x v="2"/>
    <x v="2"/>
    <x v="1"/>
    <x v="2"/>
    <x v="2"/>
    <x v="3"/>
    <x v="2"/>
    <x v="0"/>
    <x v="0"/>
    <x v="0"/>
    <x v="0"/>
    <m/>
    <m/>
    <m/>
    <m/>
    <m/>
    <m/>
  </r>
  <r>
    <x v="0"/>
    <s v="Kommunal"/>
    <x v="46"/>
    <m/>
    <s v="Elever"/>
    <x v="2"/>
    <x v="0"/>
    <x v="1"/>
    <x v="0"/>
    <x v="1"/>
    <x v="1"/>
    <x v="0"/>
    <x v="1"/>
    <x v="2"/>
    <x v="1"/>
    <x v="1"/>
    <x v="1"/>
    <x v="0"/>
    <x v="0"/>
    <x v="0"/>
    <x v="2"/>
    <x v="1"/>
    <x v="0"/>
    <x v="0"/>
    <x v="1"/>
    <x v="0"/>
    <x v="0"/>
    <x v="0"/>
    <x v="0"/>
    <x v="0"/>
    <x v="0"/>
    <x v="0"/>
    <m/>
    <m/>
    <m/>
    <m/>
    <m/>
    <m/>
  </r>
  <r>
    <x v="0"/>
    <s v="Kommunal"/>
    <x v="46"/>
    <m/>
    <s v="Elever"/>
    <x v="2"/>
    <x v="0"/>
    <x v="0"/>
    <x v="1"/>
    <x v="1"/>
    <x v="1"/>
    <x v="1"/>
    <x v="1"/>
    <x v="2"/>
    <x v="1"/>
    <x v="1"/>
    <x v="1"/>
    <x v="0"/>
    <x v="0"/>
    <x v="0"/>
    <x v="2"/>
    <x v="0"/>
    <x v="1"/>
    <x v="0"/>
    <x v="1"/>
    <x v="0"/>
    <x v="1"/>
    <x v="0"/>
    <x v="0"/>
    <x v="0"/>
    <x v="0"/>
    <x v="0"/>
    <m/>
    <m/>
    <m/>
    <m/>
    <m/>
    <m/>
  </r>
  <r>
    <x v="0"/>
    <s v="Kommunal"/>
    <x v="46"/>
    <m/>
    <s v="Elever"/>
    <x v="2"/>
    <x v="1"/>
    <x v="0"/>
    <x v="0"/>
    <x v="1"/>
    <x v="1"/>
    <x v="1"/>
    <x v="1"/>
    <x v="2"/>
    <x v="0"/>
    <x v="1"/>
    <x v="1"/>
    <x v="0"/>
    <x v="0"/>
    <x v="1"/>
    <x v="2"/>
    <x v="0"/>
    <x v="0"/>
    <x v="0"/>
    <x v="1"/>
    <x v="0"/>
    <x v="2"/>
    <x v="0"/>
    <x v="0"/>
    <x v="0"/>
    <x v="0"/>
    <x v="0"/>
    <m/>
    <m/>
    <m/>
    <m/>
    <m/>
    <m/>
  </r>
  <r>
    <x v="0"/>
    <s v="Kommunal"/>
    <x v="46"/>
    <m/>
    <s v="Elever"/>
    <x v="2"/>
    <x v="0"/>
    <x v="0"/>
    <x v="0"/>
    <x v="1"/>
    <x v="1"/>
    <x v="1"/>
    <x v="1"/>
    <x v="2"/>
    <x v="0"/>
    <x v="1"/>
    <x v="1"/>
    <x v="0"/>
    <x v="0"/>
    <x v="0"/>
    <x v="2"/>
    <x v="1"/>
    <x v="1"/>
    <x v="0"/>
    <x v="1"/>
    <x v="0"/>
    <x v="2"/>
    <x v="0"/>
    <x v="0"/>
    <x v="0"/>
    <x v="0"/>
    <x v="0"/>
    <m/>
    <m/>
    <m/>
    <m/>
    <m/>
    <m/>
  </r>
  <r>
    <x v="0"/>
    <s v="Kommunal"/>
    <x v="46"/>
    <m/>
    <s v="Elever"/>
    <x v="2"/>
    <x v="1"/>
    <x v="0"/>
    <x v="0"/>
    <x v="1"/>
    <x v="1"/>
    <x v="1"/>
    <x v="1"/>
    <x v="1"/>
    <x v="0"/>
    <x v="1"/>
    <x v="1"/>
    <x v="0"/>
    <x v="1"/>
    <x v="2"/>
    <x v="3"/>
    <x v="2"/>
    <x v="2"/>
    <x v="1"/>
    <x v="2"/>
    <x v="2"/>
    <x v="3"/>
    <x v="2"/>
    <x v="0"/>
    <x v="0"/>
    <x v="0"/>
    <x v="0"/>
    <m/>
    <m/>
    <m/>
    <m/>
    <m/>
    <m/>
  </r>
  <r>
    <x v="0"/>
    <s v="Kommunal"/>
    <x v="46"/>
    <m/>
    <s v="Elever"/>
    <x v="2"/>
    <x v="1"/>
    <x v="0"/>
    <x v="1"/>
    <x v="1"/>
    <x v="0"/>
    <x v="1"/>
    <x v="0"/>
    <x v="1"/>
    <x v="0"/>
    <x v="0"/>
    <x v="0"/>
    <x v="0"/>
    <x v="1"/>
    <x v="2"/>
    <x v="3"/>
    <x v="2"/>
    <x v="2"/>
    <x v="1"/>
    <x v="2"/>
    <x v="2"/>
    <x v="3"/>
    <x v="2"/>
    <x v="0"/>
    <x v="0"/>
    <x v="0"/>
    <x v="0"/>
    <m/>
    <m/>
    <m/>
    <m/>
    <m/>
    <m/>
  </r>
  <r>
    <x v="0"/>
    <s v="Kommunal"/>
    <x v="46"/>
    <m/>
    <s v="Elever"/>
    <x v="2"/>
    <x v="0"/>
    <x v="0"/>
    <x v="0"/>
    <x v="1"/>
    <x v="0"/>
    <x v="0"/>
    <x v="1"/>
    <x v="1"/>
    <x v="0"/>
    <x v="0"/>
    <x v="1"/>
    <x v="0"/>
    <x v="0"/>
    <x v="0"/>
    <x v="2"/>
    <x v="0"/>
    <x v="0"/>
    <x v="0"/>
    <x v="1"/>
    <x v="0"/>
    <x v="1"/>
    <x v="0"/>
    <x v="0"/>
    <x v="0"/>
    <x v="0"/>
    <x v="0"/>
    <m/>
    <m/>
    <m/>
    <m/>
    <m/>
    <m/>
  </r>
  <r>
    <x v="0"/>
    <s v="Kommunal"/>
    <x v="46"/>
    <m/>
    <s v="Elever"/>
    <x v="2"/>
    <x v="1"/>
    <x v="0"/>
    <x v="0"/>
    <x v="1"/>
    <x v="0"/>
    <x v="2"/>
    <x v="1"/>
    <x v="2"/>
    <x v="2"/>
    <x v="0"/>
    <x v="1"/>
    <x v="0"/>
    <x v="1"/>
    <x v="2"/>
    <x v="3"/>
    <x v="2"/>
    <x v="2"/>
    <x v="1"/>
    <x v="2"/>
    <x v="2"/>
    <x v="3"/>
    <x v="2"/>
    <x v="0"/>
    <x v="0"/>
    <x v="0"/>
    <x v="0"/>
    <m/>
    <m/>
    <m/>
    <m/>
    <m/>
    <m/>
  </r>
  <r>
    <x v="0"/>
    <s v="Kommunal"/>
    <x v="46"/>
    <m/>
    <s v="Elever"/>
    <x v="2"/>
    <x v="0"/>
    <x v="0"/>
    <x v="0"/>
    <x v="1"/>
    <x v="1"/>
    <x v="0"/>
    <x v="1"/>
    <x v="2"/>
    <x v="0"/>
    <x v="1"/>
    <x v="1"/>
    <x v="0"/>
    <x v="1"/>
    <x v="2"/>
    <x v="3"/>
    <x v="2"/>
    <x v="2"/>
    <x v="1"/>
    <x v="2"/>
    <x v="2"/>
    <x v="3"/>
    <x v="2"/>
    <x v="0"/>
    <x v="0"/>
    <x v="0"/>
    <x v="0"/>
    <m/>
    <m/>
    <m/>
    <m/>
    <m/>
    <m/>
  </r>
  <r>
    <x v="0"/>
    <s v="Kommunal"/>
    <x v="46"/>
    <m/>
    <s v="Elever"/>
    <x v="2"/>
    <x v="1"/>
    <x v="0"/>
    <x v="0"/>
    <x v="1"/>
    <x v="1"/>
    <x v="1"/>
    <x v="1"/>
    <x v="2"/>
    <x v="0"/>
    <x v="1"/>
    <x v="1"/>
    <x v="0"/>
    <x v="0"/>
    <x v="0"/>
    <x v="2"/>
    <x v="1"/>
    <x v="1"/>
    <x v="0"/>
    <x v="1"/>
    <x v="0"/>
    <x v="2"/>
    <x v="0"/>
    <x v="0"/>
    <x v="0"/>
    <x v="0"/>
    <x v="0"/>
    <m/>
    <m/>
    <m/>
    <m/>
    <m/>
    <m/>
  </r>
  <r>
    <x v="0"/>
    <s v="Kommunal"/>
    <x v="46"/>
    <m/>
    <s v="Elever"/>
    <x v="2"/>
    <x v="0"/>
    <x v="0"/>
    <x v="0"/>
    <x v="1"/>
    <x v="0"/>
    <x v="1"/>
    <x v="1"/>
    <x v="2"/>
    <x v="0"/>
    <x v="1"/>
    <x v="1"/>
    <x v="0"/>
    <x v="0"/>
    <x v="0"/>
    <x v="2"/>
    <x v="1"/>
    <x v="1"/>
    <x v="0"/>
    <x v="1"/>
    <x v="0"/>
    <x v="0"/>
    <x v="0"/>
    <x v="0"/>
    <x v="0"/>
    <x v="0"/>
    <x v="0"/>
    <m/>
    <m/>
    <m/>
    <m/>
    <m/>
    <m/>
  </r>
  <r>
    <x v="0"/>
    <s v="Kommunal"/>
    <x v="46"/>
    <m/>
    <s v="Elever"/>
    <x v="2"/>
    <x v="1"/>
    <x v="0"/>
    <x v="1"/>
    <x v="1"/>
    <x v="1"/>
    <x v="1"/>
    <x v="1"/>
    <x v="1"/>
    <x v="0"/>
    <x v="1"/>
    <x v="1"/>
    <x v="0"/>
    <x v="0"/>
    <x v="0"/>
    <x v="2"/>
    <x v="1"/>
    <x v="0"/>
    <x v="0"/>
    <x v="1"/>
    <x v="1"/>
    <x v="1"/>
    <x v="0"/>
    <x v="0"/>
    <x v="0"/>
    <x v="0"/>
    <x v="0"/>
    <m/>
    <m/>
    <m/>
    <m/>
    <m/>
    <m/>
  </r>
  <r>
    <x v="0"/>
    <s v="Kommunal"/>
    <x v="46"/>
    <m/>
    <s v="Elever"/>
    <x v="2"/>
    <x v="1"/>
    <x v="0"/>
    <x v="0"/>
    <x v="1"/>
    <x v="1"/>
    <x v="0"/>
    <x v="1"/>
    <x v="1"/>
    <x v="0"/>
    <x v="0"/>
    <x v="1"/>
    <x v="0"/>
    <x v="0"/>
    <x v="0"/>
    <x v="1"/>
    <x v="1"/>
    <x v="0"/>
    <x v="2"/>
    <x v="1"/>
    <x v="0"/>
    <x v="0"/>
    <x v="0"/>
    <x v="0"/>
    <x v="0"/>
    <x v="0"/>
    <x v="0"/>
    <m/>
    <m/>
    <m/>
    <m/>
    <m/>
    <m/>
  </r>
  <r>
    <x v="0"/>
    <s v="Kommunal"/>
    <x v="46"/>
    <m/>
    <s v="Elever"/>
    <x v="2"/>
    <x v="1"/>
    <x v="0"/>
    <x v="1"/>
    <x v="1"/>
    <x v="1"/>
    <x v="0"/>
    <x v="0"/>
    <x v="1"/>
    <x v="1"/>
    <x v="0"/>
    <x v="1"/>
    <x v="0"/>
    <x v="0"/>
    <x v="1"/>
    <x v="2"/>
    <x v="0"/>
    <x v="0"/>
    <x v="0"/>
    <x v="1"/>
    <x v="1"/>
    <x v="1"/>
    <x v="0"/>
    <x v="0"/>
    <x v="0"/>
    <x v="0"/>
    <x v="0"/>
    <m/>
    <m/>
    <m/>
    <m/>
    <m/>
    <m/>
  </r>
  <r>
    <x v="0"/>
    <s v="Kommunal"/>
    <x v="46"/>
    <m/>
    <s v="Elever"/>
    <x v="2"/>
    <x v="1"/>
    <x v="0"/>
    <x v="0"/>
    <x v="1"/>
    <x v="1"/>
    <x v="1"/>
    <x v="1"/>
    <x v="2"/>
    <x v="1"/>
    <x v="1"/>
    <x v="1"/>
    <x v="0"/>
    <x v="0"/>
    <x v="0"/>
    <x v="2"/>
    <x v="1"/>
    <x v="1"/>
    <x v="0"/>
    <x v="1"/>
    <x v="0"/>
    <x v="1"/>
    <x v="0"/>
    <x v="0"/>
    <x v="0"/>
    <x v="0"/>
    <x v="0"/>
    <m/>
    <m/>
    <m/>
    <m/>
    <m/>
    <m/>
  </r>
  <r>
    <x v="0"/>
    <s v="Kommunal"/>
    <x v="46"/>
    <m/>
    <s v="Elever"/>
    <x v="2"/>
    <x v="1"/>
    <x v="0"/>
    <x v="0"/>
    <x v="1"/>
    <x v="1"/>
    <x v="1"/>
    <x v="1"/>
    <x v="1"/>
    <x v="1"/>
    <x v="2"/>
    <x v="3"/>
    <x v="0"/>
    <x v="0"/>
    <x v="0"/>
    <x v="2"/>
    <x v="1"/>
    <x v="1"/>
    <x v="0"/>
    <x v="1"/>
    <x v="0"/>
    <x v="1"/>
    <x v="0"/>
    <x v="0"/>
    <x v="0"/>
    <x v="0"/>
    <x v="0"/>
    <m/>
    <m/>
    <m/>
    <m/>
    <m/>
    <m/>
  </r>
  <r>
    <x v="0"/>
    <s v="Kommunal"/>
    <x v="46"/>
    <m/>
    <s v="Elever"/>
    <x v="2"/>
    <x v="1"/>
    <x v="0"/>
    <x v="0"/>
    <x v="1"/>
    <x v="1"/>
    <x v="2"/>
    <x v="0"/>
    <x v="1"/>
    <x v="2"/>
    <x v="2"/>
    <x v="3"/>
    <x v="0"/>
    <x v="1"/>
    <x v="2"/>
    <x v="3"/>
    <x v="2"/>
    <x v="2"/>
    <x v="1"/>
    <x v="2"/>
    <x v="2"/>
    <x v="3"/>
    <x v="2"/>
    <x v="0"/>
    <x v="0"/>
    <x v="0"/>
    <x v="0"/>
    <m/>
    <m/>
    <m/>
    <m/>
    <m/>
    <m/>
  </r>
  <r>
    <x v="0"/>
    <s v="Kommunal"/>
    <x v="46"/>
    <m/>
    <s v="Elever"/>
    <x v="2"/>
    <x v="0"/>
    <x v="0"/>
    <x v="0"/>
    <x v="1"/>
    <x v="1"/>
    <x v="1"/>
    <x v="1"/>
    <x v="2"/>
    <x v="0"/>
    <x v="0"/>
    <x v="1"/>
    <x v="0"/>
    <x v="0"/>
    <x v="0"/>
    <x v="2"/>
    <x v="1"/>
    <x v="1"/>
    <x v="0"/>
    <x v="1"/>
    <x v="0"/>
    <x v="0"/>
    <x v="0"/>
    <x v="0"/>
    <x v="0"/>
    <x v="0"/>
    <x v="0"/>
    <m/>
    <m/>
    <m/>
    <m/>
    <m/>
    <m/>
  </r>
  <r>
    <x v="0"/>
    <s v="Fristående"/>
    <x v="43"/>
    <m/>
    <s v="Elever"/>
    <x v="1"/>
    <x v="0"/>
    <x v="0"/>
    <x v="1"/>
    <x v="1"/>
    <x v="1"/>
    <x v="0"/>
    <x v="1"/>
    <x v="2"/>
    <x v="0"/>
    <x v="1"/>
    <x v="1"/>
    <x v="0"/>
    <x v="0"/>
    <x v="0"/>
    <x v="1"/>
    <x v="0"/>
    <x v="0"/>
    <x v="0"/>
    <x v="1"/>
    <x v="0"/>
    <x v="1"/>
    <x v="0"/>
    <x v="0"/>
    <x v="0"/>
    <x v="0"/>
    <x v="0"/>
    <m/>
    <m/>
    <m/>
    <m/>
    <m/>
    <m/>
  </r>
  <r>
    <x v="0"/>
    <s v="Fristående"/>
    <x v="43"/>
    <m/>
    <s v="Elever"/>
    <x v="1"/>
    <x v="0"/>
    <x v="0"/>
    <x v="0"/>
    <x v="1"/>
    <x v="1"/>
    <x v="1"/>
    <x v="1"/>
    <x v="1"/>
    <x v="1"/>
    <x v="1"/>
    <x v="3"/>
    <x v="0"/>
    <x v="0"/>
    <x v="0"/>
    <x v="0"/>
    <x v="1"/>
    <x v="1"/>
    <x v="0"/>
    <x v="1"/>
    <x v="1"/>
    <x v="1"/>
    <x v="0"/>
    <x v="0"/>
    <x v="0"/>
    <x v="0"/>
    <x v="0"/>
    <m/>
    <m/>
    <m/>
    <m/>
    <m/>
    <m/>
  </r>
  <r>
    <x v="0"/>
    <s v="Fristående"/>
    <x v="43"/>
    <m/>
    <s v="Elever"/>
    <x v="1"/>
    <x v="1"/>
    <x v="1"/>
    <x v="0"/>
    <x v="0"/>
    <x v="0"/>
    <x v="2"/>
    <x v="0"/>
    <x v="1"/>
    <x v="2"/>
    <x v="0"/>
    <x v="0"/>
    <x v="0"/>
    <x v="0"/>
    <x v="1"/>
    <x v="0"/>
    <x v="1"/>
    <x v="0"/>
    <x v="2"/>
    <x v="0"/>
    <x v="1"/>
    <x v="2"/>
    <x v="1"/>
    <x v="0"/>
    <x v="0"/>
    <x v="0"/>
    <x v="0"/>
    <m/>
    <m/>
    <m/>
    <m/>
    <m/>
    <m/>
  </r>
  <r>
    <x v="0"/>
    <s v="Fristående"/>
    <x v="43"/>
    <m/>
    <s v="Elever"/>
    <x v="1"/>
    <x v="0"/>
    <x v="0"/>
    <x v="0"/>
    <x v="0"/>
    <x v="1"/>
    <x v="0"/>
    <x v="0"/>
    <x v="1"/>
    <x v="0"/>
    <x v="2"/>
    <x v="0"/>
    <x v="0"/>
    <x v="0"/>
    <x v="3"/>
    <x v="2"/>
    <x v="1"/>
    <x v="1"/>
    <x v="0"/>
    <x v="1"/>
    <x v="3"/>
    <x v="2"/>
    <x v="1"/>
    <x v="0"/>
    <x v="0"/>
    <x v="0"/>
    <x v="0"/>
    <m/>
    <m/>
    <m/>
    <m/>
    <m/>
    <m/>
  </r>
  <r>
    <x v="0"/>
    <s v="Fristående"/>
    <x v="43"/>
    <m/>
    <s v="Elever"/>
    <x v="1"/>
    <x v="1"/>
    <x v="0"/>
    <x v="0"/>
    <x v="1"/>
    <x v="1"/>
    <x v="0"/>
    <x v="0"/>
    <x v="1"/>
    <x v="0"/>
    <x v="0"/>
    <x v="1"/>
    <x v="0"/>
    <x v="1"/>
    <x v="2"/>
    <x v="3"/>
    <x v="2"/>
    <x v="2"/>
    <x v="1"/>
    <x v="2"/>
    <x v="2"/>
    <x v="3"/>
    <x v="2"/>
    <x v="0"/>
    <x v="0"/>
    <x v="0"/>
    <x v="0"/>
    <m/>
    <m/>
    <m/>
    <m/>
    <m/>
    <m/>
  </r>
  <r>
    <x v="0"/>
    <s v="Fristående"/>
    <x v="43"/>
    <m/>
    <s v="Elever"/>
    <x v="1"/>
    <x v="1"/>
    <x v="1"/>
    <x v="0"/>
    <x v="1"/>
    <x v="0"/>
    <x v="2"/>
    <x v="2"/>
    <x v="1"/>
    <x v="0"/>
    <x v="1"/>
    <x v="1"/>
    <x v="0"/>
    <x v="1"/>
    <x v="2"/>
    <x v="3"/>
    <x v="2"/>
    <x v="2"/>
    <x v="1"/>
    <x v="2"/>
    <x v="2"/>
    <x v="3"/>
    <x v="2"/>
    <x v="0"/>
    <x v="0"/>
    <x v="0"/>
    <x v="0"/>
    <m/>
    <m/>
    <m/>
    <m/>
    <m/>
    <m/>
  </r>
  <r>
    <x v="0"/>
    <s v="Fristående"/>
    <x v="43"/>
    <m/>
    <s v="Elever"/>
    <x v="1"/>
    <x v="1"/>
    <x v="1"/>
    <x v="0"/>
    <x v="0"/>
    <x v="1"/>
    <x v="2"/>
    <x v="2"/>
    <x v="0"/>
    <x v="2"/>
    <x v="0"/>
    <x v="0"/>
    <x v="0"/>
    <x v="0"/>
    <x v="3"/>
    <x v="1"/>
    <x v="0"/>
    <x v="3"/>
    <x v="2"/>
    <x v="0"/>
    <x v="0"/>
    <x v="0"/>
    <x v="3"/>
    <x v="0"/>
    <x v="0"/>
    <x v="0"/>
    <x v="0"/>
    <m/>
    <m/>
    <m/>
    <m/>
    <m/>
    <m/>
  </r>
  <r>
    <x v="0"/>
    <s v="Fristående"/>
    <x v="43"/>
    <m/>
    <s v="Elever"/>
    <x v="1"/>
    <x v="1"/>
    <x v="0"/>
    <x v="0"/>
    <x v="0"/>
    <x v="1"/>
    <x v="2"/>
    <x v="0"/>
    <x v="2"/>
    <x v="0"/>
    <x v="1"/>
    <x v="1"/>
    <x v="0"/>
    <x v="0"/>
    <x v="3"/>
    <x v="0"/>
    <x v="1"/>
    <x v="3"/>
    <x v="0"/>
    <x v="1"/>
    <x v="1"/>
    <x v="2"/>
    <x v="3"/>
    <x v="0"/>
    <x v="0"/>
    <x v="0"/>
    <x v="0"/>
    <m/>
    <m/>
    <m/>
    <m/>
    <m/>
    <m/>
  </r>
  <r>
    <x v="0"/>
    <s v="Fristående"/>
    <x v="43"/>
    <m/>
    <s v="Elever"/>
    <x v="1"/>
    <x v="1"/>
    <x v="1"/>
    <x v="1"/>
    <x v="0"/>
    <x v="0"/>
    <x v="0"/>
    <x v="0"/>
    <x v="1"/>
    <x v="2"/>
    <x v="1"/>
    <x v="1"/>
    <x v="0"/>
    <x v="0"/>
    <x v="3"/>
    <x v="0"/>
    <x v="1"/>
    <x v="3"/>
    <x v="2"/>
    <x v="0"/>
    <x v="2"/>
    <x v="1"/>
    <x v="0"/>
    <x v="0"/>
    <x v="0"/>
    <x v="0"/>
    <x v="0"/>
    <m/>
    <m/>
    <m/>
    <m/>
    <m/>
    <m/>
  </r>
  <r>
    <x v="0"/>
    <s v="Fristående"/>
    <x v="43"/>
    <m/>
    <s v="Elever"/>
    <x v="1"/>
    <x v="1"/>
    <x v="0"/>
    <x v="0"/>
    <x v="1"/>
    <x v="0"/>
    <x v="0"/>
    <x v="0"/>
    <x v="1"/>
    <x v="3"/>
    <x v="3"/>
    <x v="1"/>
    <x v="0"/>
    <x v="0"/>
    <x v="0"/>
    <x v="0"/>
    <x v="0"/>
    <x v="3"/>
    <x v="2"/>
    <x v="3"/>
    <x v="0"/>
    <x v="2"/>
    <x v="1"/>
    <x v="0"/>
    <x v="0"/>
    <x v="0"/>
    <x v="0"/>
    <m/>
    <m/>
    <m/>
    <m/>
    <m/>
    <m/>
  </r>
  <r>
    <x v="0"/>
    <s v="Fristående"/>
    <x v="43"/>
    <m/>
    <s v="Elever"/>
    <x v="1"/>
    <x v="1"/>
    <x v="1"/>
    <x v="1"/>
    <x v="0"/>
    <x v="0"/>
    <x v="0"/>
    <x v="2"/>
    <x v="1"/>
    <x v="1"/>
    <x v="0"/>
    <x v="0"/>
    <x v="0"/>
    <x v="0"/>
    <x v="3"/>
    <x v="0"/>
    <x v="0"/>
    <x v="0"/>
    <x v="2"/>
    <x v="0"/>
    <x v="1"/>
    <x v="2"/>
    <x v="1"/>
    <x v="0"/>
    <x v="0"/>
    <x v="0"/>
    <x v="0"/>
    <m/>
    <m/>
    <m/>
    <m/>
    <m/>
    <m/>
  </r>
  <r>
    <x v="0"/>
    <s v="Fristående"/>
    <x v="43"/>
    <m/>
    <s v="Elever"/>
    <x v="1"/>
    <x v="0"/>
    <x v="0"/>
    <x v="1"/>
    <x v="1"/>
    <x v="0"/>
    <x v="0"/>
    <x v="1"/>
    <x v="1"/>
    <x v="1"/>
    <x v="1"/>
    <x v="0"/>
    <x v="0"/>
    <x v="0"/>
    <x v="0"/>
    <x v="1"/>
    <x v="1"/>
    <x v="3"/>
    <x v="0"/>
    <x v="0"/>
    <x v="0"/>
    <x v="0"/>
    <x v="0"/>
    <x v="0"/>
    <x v="0"/>
    <x v="0"/>
    <x v="0"/>
    <m/>
    <m/>
    <m/>
    <m/>
    <m/>
    <m/>
  </r>
  <r>
    <x v="0"/>
    <s v="Fristående"/>
    <x v="43"/>
    <m/>
    <s v="Elever"/>
    <x v="1"/>
    <x v="1"/>
    <x v="0"/>
    <x v="0"/>
    <x v="0"/>
    <x v="1"/>
    <x v="0"/>
    <x v="2"/>
    <x v="2"/>
    <x v="1"/>
    <x v="3"/>
    <x v="3"/>
    <x v="0"/>
    <x v="0"/>
    <x v="3"/>
    <x v="0"/>
    <x v="0"/>
    <x v="3"/>
    <x v="2"/>
    <x v="1"/>
    <x v="1"/>
    <x v="1"/>
    <x v="3"/>
    <x v="0"/>
    <x v="0"/>
    <x v="0"/>
    <x v="0"/>
    <m/>
    <m/>
    <m/>
    <m/>
    <m/>
    <m/>
  </r>
  <r>
    <x v="0"/>
    <s v="Fristående"/>
    <x v="43"/>
    <m/>
    <s v="Elever"/>
    <x v="1"/>
    <x v="1"/>
    <x v="2"/>
    <x v="1"/>
    <x v="0"/>
    <x v="1"/>
    <x v="2"/>
    <x v="2"/>
    <x v="1"/>
    <x v="1"/>
    <x v="1"/>
    <x v="3"/>
    <x v="0"/>
    <x v="0"/>
    <x v="3"/>
    <x v="0"/>
    <x v="0"/>
    <x v="3"/>
    <x v="2"/>
    <x v="1"/>
    <x v="1"/>
    <x v="2"/>
    <x v="1"/>
    <x v="0"/>
    <x v="0"/>
    <x v="0"/>
    <x v="0"/>
    <m/>
    <m/>
    <m/>
    <m/>
    <m/>
    <m/>
  </r>
  <r>
    <x v="0"/>
    <s v="Fristående"/>
    <x v="43"/>
    <m/>
    <s v="Elever"/>
    <x v="1"/>
    <x v="0"/>
    <x v="3"/>
    <x v="3"/>
    <x v="2"/>
    <x v="3"/>
    <x v="3"/>
    <x v="3"/>
    <x v="3"/>
    <x v="3"/>
    <x v="2"/>
    <x v="3"/>
    <x v="0"/>
    <x v="0"/>
    <x v="2"/>
    <x v="3"/>
    <x v="1"/>
    <x v="1"/>
    <x v="0"/>
    <x v="1"/>
    <x v="2"/>
    <x v="3"/>
    <x v="2"/>
    <x v="0"/>
    <x v="0"/>
    <x v="0"/>
    <x v="0"/>
    <m/>
    <m/>
    <m/>
    <m/>
    <m/>
    <m/>
  </r>
  <r>
    <x v="0"/>
    <s v="Fristående"/>
    <x v="43"/>
    <m/>
    <s v="Elever"/>
    <x v="1"/>
    <x v="1"/>
    <x v="0"/>
    <x v="1"/>
    <x v="1"/>
    <x v="1"/>
    <x v="2"/>
    <x v="1"/>
    <x v="1"/>
    <x v="1"/>
    <x v="3"/>
    <x v="1"/>
    <x v="0"/>
    <x v="1"/>
    <x v="2"/>
    <x v="3"/>
    <x v="2"/>
    <x v="2"/>
    <x v="1"/>
    <x v="2"/>
    <x v="2"/>
    <x v="3"/>
    <x v="2"/>
    <x v="0"/>
    <x v="0"/>
    <x v="0"/>
    <x v="0"/>
    <m/>
    <m/>
    <m/>
    <m/>
    <m/>
    <m/>
  </r>
  <r>
    <x v="0"/>
    <s v="Fristående"/>
    <x v="43"/>
    <m/>
    <s v="Elever"/>
    <x v="1"/>
    <x v="0"/>
    <x v="1"/>
    <x v="0"/>
    <x v="1"/>
    <x v="1"/>
    <x v="0"/>
    <x v="0"/>
    <x v="1"/>
    <x v="2"/>
    <x v="0"/>
    <x v="0"/>
    <x v="0"/>
    <x v="0"/>
    <x v="3"/>
    <x v="2"/>
    <x v="1"/>
    <x v="0"/>
    <x v="0"/>
    <x v="1"/>
    <x v="3"/>
    <x v="2"/>
    <x v="0"/>
    <x v="0"/>
    <x v="0"/>
    <x v="0"/>
    <x v="0"/>
    <m/>
    <m/>
    <m/>
    <m/>
    <m/>
    <m/>
  </r>
  <r>
    <x v="0"/>
    <s v="Fristående"/>
    <x v="43"/>
    <m/>
    <s v="Elever"/>
    <x v="1"/>
    <x v="1"/>
    <x v="1"/>
    <x v="0"/>
    <x v="1"/>
    <x v="0"/>
    <x v="1"/>
    <x v="0"/>
    <x v="1"/>
    <x v="1"/>
    <x v="1"/>
    <x v="1"/>
    <x v="0"/>
    <x v="0"/>
    <x v="0"/>
    <x v="2"/>
    <x v="1"/>
    <x v="1"/>
    <x v="1"/>
    <x v="0"/>
    <x v="0"/>
    <x v="2"/>
    <x v="0"/>
    <x v="0"/>
    <x v="0"/>
    <x v="0"/>
    <x v="0"/>
    <m/>
    <m/>
    <m/>
    <m/>
    <m/>
    <m/>
  </r>
  <r>
    <x v="0"/>
    <s v="Fristående"/>
    <x v="43"/>
    <m/>
    <s v="Elever"/>
    <x v="1"/>
    <x v="0"/>
    <x v="0"/>
    <x v="1"/>
    <x v="0"/>
    <x v="0"/>
    <x v="2"/>
    <x v="0"/>
    <x v="0"/>
    <x v="1"/>
    <x v="1"/>
    <x v="3"/>
    <x v="0"/>
    <x v="0"/>
    <x v="3"/>
    <x v="0"/>
    <x v="1"/>
    <x v="3"/>
    <x v="2"/>
    <x v="0"/>
    <x v="0"/>
    <x v="2"/>
    <x v="1"/>
    <x v="0"/>
    <x v="0"/>
    <x v="0"/>
    <x v="0"/>
    <m/>
    <m/>
    <m/>
    <m/>
    <m/>
    <m/>
  </r>
  <r>
    <x v="0"/>
    <s v="Fristående"/>
    <x v="43"/>
    <m/>
    <s v="Elever"/>
    <x v="1"/>
    <x v="0"/>
    <x v="0"/>
    <x v="1"/>
    <x v="1"/>
    <x v="1"/>
    <x v="1"/>
    <x v="0"/>
    <x v="1"/>
    <x v="3"/>
    <x v="2"/>
    <x v="1"/>
    <x v="0"/>
    <x v="0"/>
    <x v="1"/>
    <x v="0"/>
    <x v="1"/>
    <x v="0"/>
    <x v="0"/>
    <x v="1"/>
    <x v="1"/>
    <x v="1"/>
    <x v="0"/>
    <x v="0"/>
    <x v="0"/>
    <x v="0"/>
    <x v="0"/>
    <m/>
    <m/>
    <m/>
    <m/>
    <m/>
    <m/>
  </r>
  <r>
    <x v="0"/>
    <s v="Fristående"/>
    <x v="43"/>
    <m/>
    <s v="Elever"/>
    <x v="1"/>
    <x v="0"/>
    <x v="0"/>
    <x v="1"/>
    <x v="1"/>
    <x v="1"/>
    <x v="1"/>
    <x v="1"/>
    <x v="1"/>
    <x v="3"/>
    <x v="1"/>
    <x v="1"/>
    <x v="0"/>
    <x v="0"/>
    <x v="1"/>
    <x v="0"/>
    <x v="1"/>
    <x v="0"/>
    <x v="0"/>
    <x v="1"/>
    <x v="1"/>
    <x v="1"/>
    <x v="0"/>
    <x v="0"/>
    <x v="0"/>
    <x v="0"/>
    <x v="0"/>
    <m/>
    <m/>
    <m/>
    <m/>
    <m/>
    <m/>
  </r>
  <r>
    <x v="0"/>
    <s v="Fristående"/>
    <x v="43"/>
    <m/>
    <s v="Elever"/>
    <x v="1"/>
    <x v="1"/>
    <x v="0"/>
    <x v="0"/>
    <x v="1"/>
    <x v="1"/>
    <x v="1"/>
    <x v="1"/>
    <x v="1"/>
    <x v="0"/>
    <x v="1"/>
    <x v="1"/>
    <x v="0"/>
    <x v="0"/>
    <x v="1"/>
    <x v="2"/>
    <x v="1"/>
    <x v="0"/>
    <x v="0"/>
    <x v="1"/>
    <x v="0"/>
    <x v="2"/>
    <x v="0"/>
    <x v="0"/>
    <x v="0"/>
    <x v="0"/>
    <x v="0"/>
    <m/>
    <m/>
    <m/>
    <m/>
    <m/>
    <m/>
  </r>
  <r>
    <x v="0"/>
    <s v="Fristående"/>
    <x v="43"/>
    <m/>
    <s v="Elever"/>
    <x v="1"/>
    <x v="0"/>
    <x v="0"/>
    <x v="0"/>
    <x v="1"/>
    <x v="1"/>
    <x v="1"/>
    <x v="1"/>
    <x v="1"/>
    <x v="1"/>
    <x v="1"/>
    <x v="1"/>
    <x v="0"/>
    <x v="0"/>
    <x v="0"/>
    <x v="2"/>
    <x v="0"/>
    <x v="1"/>
    <x v="2"/>
    <x v="1"/>
    <x v="1"/>
    <x v="2"/>
    <x v="0"/>
    <x v="0"/>
    <x v="0"/>
    <x v="0"/>
    <x v="0"/>
    <m/>
    <m/>
    <m/>
    <m/>
    <m/>
    <m/>
  </r>
  <r>
    <x v="0"/>
    <s v="Fristående"/>
    <x v="43"/>
    <m/>
    <s v="Elever"/>
    <x v="1"/>
    <x v="0"/>
    <x v="0"/>
    <x v="0"/>
    <x v="1"/>
    <x v="1"/>
    <x v="0"/>
    <x v="1"/>
    <x v="2"/>
    <x v="0"/>
    <x v="1"/>
    <x v="1"/>
    <x v="0"/>
    <x v="0"/>
    <x v="1"/>
    <x v="2"/>
    <x v="0"/>
    <x v="0"/>
    <x v="0"/>
    <x v="0"/>
    <x v="1"/>
    <x v="2"/>
    <x v="1"/>
    <x v="0"/>
    <x v="0"/>
    <x v="0"/>
    <x v="0"/>
    <m/>
    <m/>
    <m/>
    <m/>
    <m/>
    <m/>
  </r>
  <r>
    <x v="0"/>
    <s v="Fristående"/>
    <x v="43"/>
    <m/>
    <s v="Elever"/>
    <x v="1"/>
    <x v="1"/>
    <x v="0"/>
    <x v="1"/>
    <x v="1"/>
    <x v="1"/>
    <x v="0"/>
    <x v="1"/>
    <x v="2"/>
    <x v="2"/>
    <x v="1"/>
    <x v="0"/>
    <x v="0"/>
    <x v="0"/>
    <x v="1"/>
    <x v="2"/>
    <x v="1"/>
    <x v="1"/>
    <x v="0"/>
    <x v="1"/>
    <x v="1"/>
    <x v="2"/>
    <x v="0"/>
    <x v="0"/>
    <x v="0"/>
    <x v="0"/>
    <x v="0"/>
    <m/>
    <m/>
    <m/>
    <m/>
    <m/>
    <m/>
  </r>
  <r>
    <x v="0"/>
    <s v="Fristående"/>
    <x v="43"/>
    <m/>
    <s v="Elever"/>
    <x v="1"/>
    <x v="0"/>
    <x v="0"/>
    <x v="0"/>
    <x v="1"/>
    <x v="1"/>
    <x v="1"/>
    <x v="1"/>
    <x v="1"/>
    <x v="1"/>
    <x v="1"/>
    <x v="1"/>
    <x v="0"/>
    <x v="1"/>
    <x v="2"/>
    <x v="3"/>
    <x v="2"/>
    <x v="2"/>
    <x v="1"/>
    <x v="2"/>
    <x v="2"/>
    <x v="3"/>
    <x v="2"/>
    <x v="0"/>
    <x v="0"/>
    <x v="0"/>
    <x v="0"/>
    <m/>
    <m/>
    <m/>
    <m/>
    <m/>
    <m/>
  </r>
  <r>
    <x v="0"/>
    <s v="Fristående"/>
    <x v="43"/>
    <m/>
    <s v="Elever"/>
    <x v="1"/>
    <x v="1"/>
    <x v="1"/>
    <x v="0"/>
    <x v="0"/>
    <x v="0"/>
    <x v="1"/>
    <x v="0"/>
    <x v="0"/>
    <x v="1"/>
    <x v="0"/>
    <x v="1"/>
    <x v="0"/>
    <x v="0"/>
    <x v="3"/>
    <x v="0"/>
    <x v="0"/>
    <x v="0"/>
    <x v="2"/>
    <x v="1"/>
    <x v="3"/>
    <x v="2"/>
    <x v="1"/>
    <x v="0"/>
    <x v="0"/>
    <x v="0"/>
    <x v="0"/>
    <m/>
    <m/>
    <m/>
    <m/>
    <m/>
    <m/>
  </r>
  <r>
    <x v="0"/>
    <s v="Fristående"/>
    <x v="43"/>
    <m/>
    <s v="Elever"/>
    <x v="1"/>
    <x v="0"/>
    <x v="0"/>
    <x v="0"/>
    <x v="1"/>
    <x v="1"/>
    <x v="1"/>
    <x v="1"/>
    <x v="1"/>
    <x v="0"/>
    <x v="0"/>
    <x v="1"/>
    <x v="0"/>
    <x v="0"/>
    <x v="0"/>
    <x v="2"/>
    <x v="1"/>
    <x v="0"/>
    <x v="0"/>
    <x v="0"/>
    <x v="0"/>
    <x v="0"/>
    <x v="0"/>
    <x v="0"/>
    <x v="0"/>
    <x v="0"/>
    <x v="0"/>
    <m/>
    <m/>
    <m/>
    <m/>
    <m/>
    <m/>
  </r>
  <r>
    <x v="0"/>
    <s v="Fristående"/>
    <x v="43"/>
    <m/>
    <s v="Elever"/>
    <x v="1"/>
    <x v="0"/>
    <x v="0"/>
    <x v="0"/>
    <x v="1"/>
    <x v="1"/>
    <x v="1"/>
    <x v="1"/>
    <x v="1"/>
    <x v="0"/>
    <x v="1"/>
    <x v="1"/>
    <x v="0"/>
    <x v="0"/>
    <x v="0"/>
    <x v="1"/>
    <x v="1"/>
    <x v="0"/>
    <x v="0"/>
    <x v="1"/>
    <x v="0"/>
    <x v="2"/>
    <x v="0"/>
    <x v="0"/>
    <x v="0"/>
    <x v="0"/>
    <x v="0"/>
    <m/>
    <m/>
    <m/>
    <m/>
    <m/>
    <m/>
  </r>
  <r>
    <x v="0"/>
    <s v="Fristående"/>
    <x v="43"/>
    <m/>
    <s v="Elever"/>
    <x v="1"/>
    <x v="0"/>
    <x v="0"/>
    <x v="0"/>
    <x v="1"/>
    <x v="1"/>
    <x v="1"/>
    <x v="0"/>
    <x v="1"/>
    <x v="0"/>
    <x v="1"/>
    <x v="3"/>
    <x v="0"/>
    <x v="0"/>
    <x v="3"/>
    <x v="0"/>
    <x v="1"/>
    <x v="0"/>
    <x v="3"/>
    <x v="1"/>
    <x v="0"/>
    <x v="2"/>
    <x v="1"/>
    <x v="0"/>
    <x v="0"/>
    <x v="0"/>
    <x v="0"/>
    <m/>
    <m/>
    <m/>
    <m/>
    <m/>
    <m/>
  </r>
  <r>
    <x v="0"/>
    <s v="Fristående"/>
    <x v="43"/>
    <m/>
    <s v="Elever"/>
    <x v="1"/>
    <x v="0"/>
    <x v="3"/>
    <x v="0"/>
    <x v="1"/>
    <x v="1"/>
    <x v="1"/>
    <x v="1"/>
    <x v="2"/>
    <x v="0"/>
    <x v="1"/>
    <x v="1"/>
    <x v="0"/>
    <x v="0"/>
    <x v="0"/>
    <x v="2"/>
    <x v="1"/>
    <x v="1"/>
    <x v="0"/>
    <x v="1"/>
    <x v="0"/>
    <x v="2"/>
    <x v="0"/>
    <x v="0"/>
    <x v="0"/>
    <x v="0"/>
    <x v="0"/>
    <m/>
    <m/>
    <m/>
    <m/>
    <m/>
    <m/>
  </r>
  <r>
    <x v="0"/>
    <s v="Fristående"/>
    <x v="43"/>
    <m/>
    <s v="Elever"/>
    <x v="1"/>
    <x v="0"/>
    <x v="0"/>
    <x v="0"/>
    <x v="1"/>
    <x v="1"/>
    <x v="1"/>
    <x v="1"/>
    <x v="1"/>
    <x v="1"/>
    <x v="1"/>
    <x v="1"/>
    <x v="0"/>
    <x v="0"/>
    <x v="1"/>
    <x v="2"/>
    <x v="1"/>
    <x v="1"/>
    <x v="0"/>
    <x v="1"/>
    <x v="1"/>
    <x v="2"/>
    <x v="0"/>
    <x v="0"/>
    <x v="0"/>
    <x v="0"/>
    <x v="0"/>
    <m/>
    <m/>
    <m/>
    <m/>
    <m/>
    <m/>
  </r>
  <r>
    <x v="0"/>
    <s v="Fristående"/>
    <x v="43"/>
    <m/>
    <s v="Elever"/>
    <x v="1"/>
    <x v="0"/>
    <x v="0"/>
    <x v="0"/>
    <x v="1"/>
    <x v="0"/>
    <x v="0"/>
    <x v="1"/>
    <x v="0"/>
    <x v="1"/>
    <x v="0"/>
    <x v="3"/>
    <x v="0"/>
    <x v="0"/>
    <x v="3"/>
    <x v="0"/>
    <x v="0"/>
    <x v="0"/>
    <x v="2"/>
    <x v="3"/>
    <x v="0"/>
    <x v="1"/>
    <x v="1"/>
    <x v="0"/>
    <x v="0"/>
    <x v="0"/>
    <x v="0"/>
    <m/>
    <m/>
    <m/>
    <m/>
    <m/>
    <m/>
  </r>
  <r>
    <x v="0"/>
    <s v="Fristående"/>
    <x v="43"/>
    <m/>
    <s v="Elever"/>
    <x v="1"/>
    <x v="1"/>
    <x v="1"/>
    <x v="0"/>
    <x v="1"/>
    <x v="0"/>
    <x v="0"/>
    <x v="1"/>
    <x v="1"/>
    <x v="0"/>
    <x v="1"/>
    <x v="0"/>
    <x v="0"/>
    <x v="0"/>
    <x v="3"/>
    <x v="0"/>
    <x v="1"/>
    <x v="0"/>
    <x v="0"/>
    <x v="0"/>
    <x v="1"/>
    <x v="2"/>
    <x v="0"/>
    <x v="0"/>
    <x v="0"/>
    <x v="0"/>
    <x v="0"/>
    <m/>
    <m/>
    <m/>
    <m/>
    <m/>
    <m/>
  </r>
  <r>
    <x v="0"/>
    <s v="Fristående"/>
    <x v="43"/>
    <m/>
    <s v="Elever"/>
    <x v="1"/>
    <x v="0"/>
    <x v="0"/>
    <x v="1"/>
    <x v="1"/>
    <x v="1"/>
    <x v="0"/>
    <x v="1"/>
    <x v="1"/>
    <x v="0"/>
    <x v="1"/>
    <x v="1"/>
    <x v="0"/>
    <x v="0"/>
    <x v="0"/>
    <x v="1"/>
    <x v="1"/>
    <x v="0"/>
    <x v="0"/>
    <x v="1"/>
    <x v="3"/>
    <x v="2"/>
    <x v="0"/>
    <x v="0"/>
    <x v="0"/>
    <x v="0"/>
    <x v="0"/>
    <m/>
    <m/>
    <m/>
    <m/>
    <m/>
    <m/>
  </r>
  <r>
    <x v="0"/>
    <s v="Fristående"/>
    <x v="43"/>
    <m/>
    <s v="Elever"/>
    <x v="1"/>
    <x v="1"/>
    <x v="1"/>
    <x v="0"/>
    <x v="1"/>
    <x v="1"/>
    <x v="1"/>
    <x v="0"/>
    <x v="1"/>
    <x v="1"/>
    <x v="1"/>
    <x v="1"/>
    <x v="0"/>
    <x v="0"/>
    <x v="0"/>
    <x v="2"/>
    <x v="1"/>
    <x v="0"/>
    <x v="0"/>
    <x v="1"/>
    <x v="3"/>
    <x v="2"/>
    <x v="1"/>
    <x v="0"/>
    <x v="0"/>
    <x v="0"/>
    <x v="0"/>
    <m/>
    <m/>
    <m/>
    <m/>
    <m/>
    <m/>
  </r>
  <r>
    <x v="0"/>
    <s v="Fristående"/>
    <x v="43"/>
    <m/>
    <s v="Elever"/>
    <x v="1"/>
    <x v="1"/>
    <x v="0"/>
    <x v="0"/>
    <x v="1"/>
    <x v="0"/>
    <x v="2"/>
    <x v="0"/>
    <x v="1"/>
    <x v="3"/>
    <x v="0"/>
    <x v="1"/>
    <x v="0"/>
    <x v="0"/>
    <x v="3"/>
    <x v="0"/>
    <x v="1"/>
    <x v="0"/>
    <x v="0"/>
    <x v="1"/>
    <x v="3"/>
    <x v="2"/>
    <x v="0"/>
    <x v="0"/>
    <x v="0"/>
    <x v="0"/>
    <x v="0"/>
    <m/>
    <m/>
    <m/>
    <m/>
    <m/>
    <m/>
  </r>
  <r>
    <x v="0"/>
    <s v="Fristående"/>
    <x v="43"/>
    <m/>
    <s v="Elever"/>
    <x v="1"/>
    <x v="1"/>
    <x v="0"/>
    <x v="0"/>
    <x v="1"/>
    <x v="1"/>
    <x v="0"/>
    <x v="0"/>
    <x v="2"/>
    <x v="1"/>
    <x v="0"/>
    <x v="3"/>
    <x v="0"/>
    <x v="0"/>
    <x v="0"/>
    <x v="1"/>
    <x v="1"/>
    <x v="0"/>
    <x v="0"/>
    <x v="1"/>
    <x v="3"/>
    <x v="2"/>
    <x v="0"/>
    <x v="0"/>
    <x v="0"/>
    <x v="0"/>
    <x v="0"/>
    <m/>
    <m/>
    <m/>
    <m/>
    <m/>
    <m/>
  </r>
  <r>
    <x v="0"/>
    <s v="Fristående"/>
    <x v="43"/>
    <m/>
    <s v="Elever"/>
    <x v="1"/>
    <x v="1"/>
    <x v="0"/>
    <x v="0"/>
    <x v="1"/>
    <x v="1"/>
    <x v="1"/>
    <x v="0"/>
    <x v="1"/>
    <x v="0"/>
    <x v="1"/>
    <x v="1"/>
    <x v="0"/>
    <x v="0"/>
    <x v="3"/>
    <x v="0"/>
    <x v="0"/>
    <x v="0"/>
    <x v="0"/>
    <x v="0"/>
    <x v="0"/>
    <x v="1"/>
    <x v="1"/>
    <x v="0"/>
    <x v="0"/>
    <x v="0"/>
    <x v="0"/>
    <m/>
    <m/>
    <m/>
    <m/>
    <m/>
    <m/>
  </r>
  <r>
    <x v="0"/>
    <s v="Fristående"/>
    <x v="43"/>
    <m/>
    <s v="Elever"/>
    <x v="1"/>
    <x v="1"/>
    <x v="0"/>
    <x v="0"/>
    <x v="1"/>
    <x v="0"/>
    <x v="0"/>
    <x v="0"/>
    <x v="2"/>
    <x v="0"/>
    <x v="0"/>
    <x v="1"/>
    <x v="0"/>
    <x v="0"/>
    <x v="1"/>
    <x v="1"/>
    <x v="1"/>
    <x v="0"/>
    <x v="0"/>
    <x v="1"/>
    <x v="1"/>
    <x v="2"/>
    <x v="0"/>
    <x v="0"/>
    <x v="0"/>
    <x v="0"/>
    <x v="0"/>
    <m/>
    <m/>
    <m/>
    <m/>
    <m/>
    <m/>
  </r>
  <r>
    <x v="0"/>
    <s v="Fristående"/>
    <x v="43"/>
    <m/>
    <s v="Elever"/>
    <x v="1"/>
    <x v="0"/>
    <x v="0"/>
    <x v="1"/>
    <x v="1"/>
    <x v="1"/>
    <x v="0"/>
    <x v="1"/>
    <x v="1"/>
    <x v="1"/>
    <x v="1"/>
    <x v="2"/>
    <x v="0"/>
    <x v="0"/>
    <x v="3"/>
    <x v="0"/>
    <x v="0"/>
    <x v="0"/>
    <x v="2"/>
    <x v="1"/>
    <x v="0"/>
    <x v="1"/>
    <x v="1"/>
    <x v="0"/>
    <x v="0"/>
    <x v="0"/>
    <x v="0"/>
    <m/>
    <m/>
    <m/>
    <m/>
    <m/>
    <m/>
  </r>
  <r>
    <x v="0"/>
    <s v="Fristående"/>
    <x v="43"/>
    <m/>
    <s v="Elever"/>
    <x v="1"/>
    <x v="1"/>
    <x v="0"/>
    <x v="0"/>
    <x v="1"/>
    <x v="1"/>
    <x v="0"/>
    <x v="1"/>
    <x v="1"/>
    <x v="0"/>
    <x v="1"/>
    <x v="0"/>
    <x v="0"/>
    <x v="0"/>
    <x v="1"/>
    <x v="0"/>
    <x v="1"/>
    <x v="0"/>
    <x v="0"/>
    <x v="1"/>
    <x v="1"/>
    <x v="1"/>
    <x v="1"/>
    <x v="0"/>
    <x v="0"/>
    <x v="0"/>
    <x v="0"/>
    <m/>
    <m/>
    <m/>
    <m/>
    <m/>
    <m/>
  </r>
  <r>
    <x v="0"/>
    <s v="Fristående"/>
    <x v="43"/>
    <m/>
    <s v="Elever"/>
    <x v="1"/>
    <x v="0"/>
    <x v="0"/>
    <x v="1"/>
    <x v="1"/>
    <x v="1"/>
    <x v="0"/>
    <x v="0"/>
    <x v="1"/>
    <x v="1"/>
    <x v="1"/>
    <x v="0"/>
    <x v="0"/>
    <x v="0"/>
    <x v="0"/>
    <x v="1"/>
    <x v="1"/>
    <x v="0"/>
    <x v="0"/>
    <x v="1"/>
    <x v="0"/>
    <x v="0"/>
    <x v="0"/>
    <x v="0"/>
    <x v="0"/>
    <x v="0"/>
    <x v="0"/>
    <m/>
    <m/>
    <m/>
    <m/>
    <m/>
    <m/>
  </r>
  <r>
    <x v="0"/>
    <s v="Fristående"/>
    <x v="43"/>
    <m/>
    <s v="Elever"/>
    <x v="2"/>
    <x v="1"/>
    <x v="0"/>
    <x v="0"/>
    <x v="1"/>
    <x v="1"/>
    <x v="0"/>
    <x v="1"/>
    <x v="2"/>
    <x v="0"/>
    <x v="1"/>
    <x v="1"/>
    <x v="0"/>
    <x v="0"/>
    <x v="0"/>
    <x v="2"/>
    <x v="1"/>
    <x v="0"/>
    <x v="0"/>
    <x v="1"/>
    <x v="1"/>
    <x v="2"/>
    <x v="0"/>
    <x v="0"/>
    <x v="0"/>
    <x v="0"/>
    <x v="0"/>
    <m/>
    <m/>
    <m/>
    <m/>
    <m/>
    <m/>
  </r>
  <r>
    <x v="0"/>
    <s v="Fristående"/>
    <x v="43"/>
    <m/>
    <s v="Elever"/>
    <x v="2"/>
    <x v="0"/>
    <x v="0"/>
    <x v="0"/>
    <x v="1"/>
    <x v="1"/>
    <x v="1"/>
    <x v="1"/>
    <x v="1"/>
    <x v="0"/>
    <x v="1"/>
    <x v="1"/>
    <x v="0"/>
    <x v="0"/>
    <x v="0"/>
    <x v="2"/>
    <x v="1"/>
    <x v="1"/>
    <x v="0"/>
    <x v="1"/>
    <x v="0"/>
    <x v="1"/>
    <x v="0"/>
    <x v="0"/>
    <x v="0"/>
    <x v="0"/>
    <x v="0"/>
    <m/>
    <m/>
    <m/>
    <m/>
    <m/>
    <m/>
  </r>
  <r>
    <x v="0"/>
    <s v="Fristående"/>
    <x v="43"/>
    <m/>
    <s v="Elever"/>
    <x v="2"/>
    <x v="0"/>
    <x v="0"/>
    <x v="0"/>
    <x v="1"/>
    <x v="0"/>
    <x v="1"/>
    <x v="0"/>
    <x v="2"/>
    <x v="0"/>
    <x v="0"/>
    <x v="1"/>
    <x v="0"/>
    <x v="1"/>
    <x v="2"/>
    <x v="3"/>
    <x v="2"/>
    <x v="2"/>
    <x v="1"/>
    <x v="2"/>
    <x v="2"/>
    <x v="3"/>
    <x v="2"/>
    <x v="0"/>
    <x v="0"/>
    <x v="0"/>
    <x v="0"/>
    <m/>
    <m/>
    <m/>
    <m/>
    <m/>
    <m/>
  </r>
  <r>
    <x v="0"/>
    <s v="Fristående"/>
    <x v="43"/>
    <m/>
    <s v="Elever"/>
    <x v="2"/>
    <x v="1"/>
    <x v="0"/>
    <x v="0"/>
    <x v="1"/>
    <x v="1"/>
    <x v="1"/>
    <x v="1"/>
    <x v="2"/>
    <x v="0"/>
    <x v="1"/>
    <x v="1"/>
    <x v="0"/>
    <x v="0"/>
    <x v="0"/>
    <x v="2"/>
    <x v="1"/>
    <x v="1"/>
    <x v="0"/>
    <x v="1"/>
    <x v="3"/>
    <x v="2"/>
    <x v="0"/>
    <x v="0"/>
    <x v="0"/>
    <x v="0"/>
    <x v="0"/>
    <m/>
    <m/>
    <m/>
    <m/>
    <m/>
    <m/>
  </r>
  <r>
    <x v="0"/>
    <s v="Fristående"/>
    <x v="43"/>
    <m/>
    <s v="Elever"/>
    <x v="2"/>
    <x v="0"/>
    <x v="0"/>
    <x v="0"/>
    <x v="1"/>
    <x v="1"/>
    <x v="1"/>
    <x v="1"/>
    <x v="2"/>
    <x v="0"/>
    <x v="1"/>
    <x v="1"/>
    <x v="0"/>
    <x v="1"/>
    <x v="2"/>
    <x v="3"/>
    <x v="2"/>
    <x v="2"/>
    <x v="1"/>
    <x v="2"/>
    <x v="2"/>
    <x v="3"/>
    <x v="2"/>
    <x v="0"/>
    <x v="0"/>
    <x v="0"/>
    <x v="0"/>
    <m/>
    <m/>
    <m/>
    <m/>
    <m/>
    <m/>
  </r>
  <r>
    <x v="0"/>
    <s v="Fristående"/>
    <x v="43"/>
    <m/>
    <s v="Elever"/>
    <x v="2"/>
    <x v="1"/>
    <x v="1"/>
    <x v="1"/>
    <x v="1"/>
    <x v="2"/>
    <x v="0"/>
    <x v="0"/>
    <x v="1"/>
    <x v="3"/>
    <x v="2"/>
    <x v="0"/>
    <x v="0"/>
    <x v="0"/>
    <x v="3"/>
    <x v="1"/>
    <x v="3"/>
    <x v="0"/>
    <x v="2"/>
    <x v="0"/>
    <x v="1"/>
    <x v="1"/>
    <x v="3"/>
    <x v="0"/>
    <x v="0"/>
    <x v="0"/>
    <x v="0"/>
    <m/>
    <m/>
    <m/>
    <m/>
    <m/>
    <m/>
  </r>
  <r>
    <x v="0"/>
    <s v="Fristående"/>
    <x v="43"/>
    <m/>
    <s v="Elever"/>
    <x v="2"/>
    <x v="0"/>
    <x v="0"/>
    <x v="0"/>
    <x v="1"/>
    <x v="1"/>
    <x v="1"/>
    <x v="1"/>
    <x v="1"/>
    <x v="0"/>
    <x v="1"/>
    <x v="1"/>
    <x v="0"/>
    <x v="0"/>
    <x v="0"/>
    <x v="2"/>
    <x v="1"/>
    <x v="1"/>
    <x v="0"/>
    <x v="1"/>
    <x v="0"/>
    <x v="2"/>
    <x v="0"/>
    <x v="0"/>
    <x v="0"/>
    <x v="0"/>
    <x v="0"/>
    <m/>
    <m/>
    <m/>
    <m/>
    <m/>
    <m/>
  </r>
  <r>
    <x v="0"/>
    <s v="Fristående"/>
    <x v="43"/>
    <m/>
    <s v="Elever"/>
    <x v="2"/>
    <x v="1"/>
    <x v="1"/>
    <x v="0"/>
    <x v="0"/>
    <x v="1"/>
    <x v="1"/>
    <x v="0"/>
    <x v="1"/>
    <x v="3"/>
    <x v="1"/>
    <x v="3"/>
    <x v="0"/>
    <x v="1"/>
    <x v="2"/>
    <x v="3"/>
    <x v="2"/>
    <x v="2"/>
    <x v="1"/>
    <x v="2"/>
    <x v="2"/>
    <x v="3"/>
    <x v="2"/>
    <x v="0"/>
    <x v="0"/>
    <x v="0"/>
    <x v="0"/>
    <m/>
    <m/>
    <m/>
    <m/>
    <m/>
    <m/>
  </r>
  <r>
    <x v="0"/>
    <s v="Fristående"/>
    <x v="43"/>
    <m/>
    <s v="Elever"/>
    <x v="2"/>
    <x v="0"/>
    <x v="0"/>
    <x v="1"/>
    <x v="0"/>
    <x v="0"/>
    <x v="0"/>
    <x v="0"/>
    <x v="1"/>
    <x v="0"/>
    <x v="1"/>
    <x v="3"/>
    <x v="0"/>
    <x v="0"/>
    <x v="1"/>
    <x v="1"/>
    <x v="1"/>
    <x v="0"/>
    <x v="2"/>
    <x v="0"/>
    <x v="0"/>
    <x v="1"/>
    <x v="1"/>
    <x v="0"/>
    <x v="0"/>
    <x v="0"/>
    <x v="0"/>
    <m/>
    <m/>
    <m/>
    <m/>
    <m/>
    <m/>
  </r>
  <r>
    <x v="0"/>
    <s v="Fristående"/>
    <x v="43"/>
    <m/>
    <s v="Elever"/>
    <x v="2"/>
    <x v="1"/>
    <x v="0"/>
    <x v="0"/>
    <x v="1"/>
    <x v="0"/>
    <x v="2"/>
    <x v="2"/>
    <x v="2"/>
    <x v="0"/>
    <x v="1"/>
    <x v="1"/>
    <x v="0"/>
    <x v="2"/>
    <x v="2"/>
    <x v="3"/>
    <x v="2"/>
    <x v="2"/>
    <x v="1"/>
    <x v="2"/>
    <x v="2"/>
    <x v="3"/>
    <x v="2"/>
    <x v="0"/>
    <x v="0"/>
    <x v="0"/>
    <x v="0"/>
    <m/>
    <m/>
    <m/>
    <m/>
    <m/>
    <m/>
  </r>
  <r>
    <x v="0"/>
    <s v="Fristående"/>
    <x v="43"/>
    <m/>
    <s v="Elever"/>
    <x v="2"/>
    <x v="0"/>
    <x v="0"/>
    <x v="0"/>
    <x v="1"/>
    <x v="1"/>
    <x v="1"/>
    <x v="1"/>
    <x v="2"/>
    <x v="0"/>
    <x v="1"/>
    <x v="1"/>
    <x v="0"/>
    <x v="1"/>
    <x v="2"/>
    <x v="3"/>
    <x v="2"/>
    <x v="2"/>
    <x v="1"/>
    <x v="2"/>
    <x v="2"/>
    <x v="3"/>
    <x v="2"/>
    <x v="0"/>
    <x v="0"/>
    <x v="0"/>
    <x v="0"/>
    <m/>
    <m/>
    <m/>
    <m/>
    <m/>
    <m/>
  </r>
  <r>
    <x v="0"/>
    <s v="Fristående"/>
    <x v="43"/>
    <m/>
    <s v="Elever"/>
    <x v="2"/>
    <x v="0"/>
    <x v="0"/>
    <x v="0"/>
    <x v="1"/>
    <x v="1"/>
    <x v="0"/>
    <x v="0"/>
    <x v="3"/>
    <x v="0"/>
    <x v="0"/>
    <x v="1"/>
    <x v="0"/>
    <x v="0"/>
    <x v="1"/>
    <x v="2"/>
    <x v="1"/>
    <x v="0"/>
    <x v="0"/>
    <x v="1"/>
    <x v="0"/>
    <x v="0"/>
    <x v="1"/>
    <x v="0"/>
    <x v="0"/>
    <x v="0"/>
    <x v="0"/>
    <m/>
    <m/>
    <m/>
    <m/>
    <m/>
    <m/>
  </r>
  <r>
    <x v="0"/>
    <s v="Fristående"/>
    <x v="43"/>
    <m/>
    <s v="Elever"/>
    <x v="2"/>
    <x v="1"/>
    <x v="0"/>
    <x v="0"/>
    <x v="1"/>
    <x v="1"/>
    <x v="1"/>
    <x v="1"/>
    <x v="1"/>
    <x v="0"/>
    <x v="1"/>
    <x v="1"/>
    <x v="0"/>
    <x v="1"/>
    <x v="2"/>
    <x v="3"/>
    <x v="2"/>
    <x v="2"/>
    <x v="1"/>
    <x v="2"/>
    <x v="2"/>
    <x v="3"/>
    <x v="2"/>
    <x v="0"/>
    <x v="0"/>
    <x v="0"/>
    <x v="0"/>
    <m/>
    <m/>
    <m/>
    <m/>
    <m/>
    <m/>
  </r>
  <r>
    <x v="0"/>
    <s v="Fristående"/>
    <x v="43"/>
    <m/>
    <s v="Elever"/>
    <x v="2"/>
    <x v="1"/>
    <x v="1"/>
    <x v="0"/>
    <x v="1"/>
    <x v="1"/>
    <x v="0"/>
    <x v="0"/>
    <x v="3"/>
    <x v="0"/>
    <x v="1"/>
    <x v="1"/>
    <x v="0"/>
    <x v="0"/>
    <x v="0"/>
    <x v="1"/>
    <x v="0"/>
    <x v="3"/>
    <x v="0"/>
    <x v="1"/>
    <x v="1"/>
    <x v="2"/>
    <x v="0"/>
    <x v="0"/>
    <x v="0"/>
    <x v="0"/>
    <x v="0"/>
    <m/>
    <m/>
    <m/>
    <m/>
    <m/>
    <m/>
  </r>
  <r>
    <x v="0"/>
    <s v="Fristående"/>
    <x v="43"/>
    <m/>
    <s v="Elever"/>
    <x v="2"/>
    <x v="1"/>
    <x v="0"/>
    <x v="0"/>
    <x v="1"/>
    <x v="1"/>
    <x v="0"/>
    <x v="1"/>
    <x v="2"/>
    <x v="0"/>
    <x v="1"/>
    <x v="1"/>
    <x v="0"/>
    <x v="1"/>
    <x v="2"/>
    <x v="3"/>
    <x v="2"/>
    <x v="2"/>
    <x v="1"/>
    <x v="2"/>
    <x v="2"/>
    <x v="3"/>
    <x v="2"/>
    <x v="0"/>
    <x v="0"/>
    <x v="0"/>
    <x v="0"/>
    <m/>
    <m/>
    <m/>
    <m/>
    <m/>
    <m/>
  </r>
  <r>
    <x v="0"/>
    <s v="Fristående"/>
    <x v="43"/>
    <m/>
    <s v="Elever"/>
    <x v="2"/>
    <x v="1"/>
    <x v="0"/>
    <x v="1"/>
    <x v="1"/>
    <x v="0"/>
    <x v="2"/>
    <x v="1"/>
    <x v="2"/>
    <x v="0"/>
    <x v="3"/>
    <x v="1"/>
    <x v="0"/>
    <x v="1"/>
    <x v="2"/>
    <x v="3"/>
    <x v="2"/>
    <x v="2"/>
    <x v="1"/>
    <x v="2"/>
    <x v="2"/>
    <x v="3"/>
    <x v="2"/>
    <x v="0"/>
    <x v="0"/>
    <x v="0"/>
    <x v="0"/>
    <m/>
    <m/>
    <m/>
    <m/>
    <m/>
    <m/>
  </r>
  <r>
    <x v="0"/>
    <s v="Fristående"/>
    <x v="43"/>
    <m/>
    <s v="Elever"/>
    <x v="2"/>
    <x v="0"/>
    <x v="0"/>
    <x v="0"/>
    <x v="1"/>
    <x v="1"/>
    <x v="0"/>
    <x v="1"/>
    <x v="2"/>
    <x v="1"/>
    <x v="1"/>
    <x v="1"/>
    <x v="0"/>
    <x v="0"/>
    <x v="1"/>
    <x v="2"/>
    <x v="1"/>
    <x v="1"/>
    <x v="0"/>
    <x v="1"/>
    <x v="0"/>
    <x v="2"/>
    <x v="0"/>
    <x v="0"/>
    <x v="0"/>
    <x v="0"/>
    <x v="0"/>
    <m/>
    <m/>
    <m/>
    <m/>
    <m/>
    <m/>
  </r>
  <r>
    <x v="0"/>
    <s v="Fristående"/>
    <x v="43"/>
    <m/>
    <s v="Elever"/>
    <x v="2"/>
    <x v="0"/>
    <x v="0"/>
    <x v="0"/>
    <x v="1"/>
    <x v="1"/>
    <x v="0"/>
    <x v="1"/>
    <x v="3"/>
    <x v="0"/>
    <x v="1"/>
    <x v="1"/>
    <x v="0"/>
    <x v="0"/>
    <x v="1"/>
    <x v="2"/>
    <x v="1"/>
    <x v="1"/>
    <x v="0"/>
    <x v="1"/>
    <x v="0"/>
    <x v="2"/>
    <x v="0"/>
    <x v="0"/>
    <x v="0"/>
    <x v="0"/>
    <x v="0"/>
    <m/>
    <m/>
    <m/>
    <m/>
    <m/>
    <m/>
  </r>
  <r>
    <x v="0"/>
    <s v="Fristående"/>
    <x v="43"/>
    <m/>
    <s v="Elever"/>
    <x v="2"/>
    <x v="1"/>
    <x v="0"/>
    <x v="1"/>
    <x v="1"/>
    <x v="1"/>
    <x v="1"/>
    <x v="1"/>
    <x v="2"/>
    <x v="3"/>
    <x v="1"/>
    <x v="1"/>
    <x v="0"/>
    <x v="1"/>
    <x v="2"/>
    <x v="3"/>
    <x v="2"/>
    <x v="2"/>
    <x v="1"/>
    <x v="2"/>
    <x v="2"/>
    <x v="3"/>
    <x v="2"/>
    <x v="0"/>
    <x v="0"/>
    <x v="0"/>
    <x v="0"/>
    <m/>
    <m/>
    <m/>
    <m/>
    <m/>
    <m/>
  </r>
  <r>
    <x v="0"/>
    <s v="Fristående"/>
    <x v="43"/>
    <m/>
    <s v="Elever"/>
    <x v="2"/>
    <x v="0"/>
    <x v="0"/>
    <x v="0"/>
    <x v="1"/>
    <x v="1"/>
    <x v="1"/>
    <x v="1"/>
    <x v="2"/>
    <x v="3"/>
    <x v="2"/>
    <x v="1"/>
    <x v="0"/>
    <x v="0"/>
    <x v="0"/>
    <x v="2"/>
    <x v="1"/>
    <x v="1"/>
    <x v="0"/>
    <x v="1"/>
    <x v="0"/>
    <x v="1"/>
    <x v="0"/>
    <x v="0"/>
    <x v="0"/>
    <x v="0"/>
    <x v="0"/>
    <m/>
    <m/>
    <m/>
    <m/>
    <m/>
    <m/>
  </r>
  <r>
    <x v="0"/>
    <s v="Fristående"/>
    <x v="43"/>
    <m/>
    <s v="Elever"/>
    <x v="2"/>
    <x v="1"/>
    <x v="0"/>
    <x v="0"/>
    <x v="1"/>
    <x v="1"/>
    <x v="0"/>
    <x v="1"/>
    <x v="2"/>
    <x v="0"/>
    <x v="1"/>
    <x v="1"/>
    <x v="0"/>
    <x v="2"/>
    <x v="2"/>
    <x v="3"/>
    <x v="2"/>
    <x v="2"/>
    <x v="1"/>
    <x v="2"/>
    <x v="2"/>
    <x v="3"/>
    <x v="2"/>
    <x v="0"/>
    <x v="0"/>
    <x v="0"/>
    <x v="0"/>
    <m/>
    <m/>
    <m/>
    <m/>
    <m/>
    <m/>
  </r>
  <r>
    <x v="0"/>
    <s v="Fristående"/>
    <x v="43"/>
    <m/>
    <s v="Elever"/>
    <x v="2"/>
    <x v="1"/>
    <x v="0"/>
    <x v="0"/>
    <x v="0"/>
    <x v="0"/>
    <x v="2"/>
    <x v="0"/>
    <x v="3"/>
    <x v="3"/>
    <x v="0"/>
    <x v="0"/>
    <x v="0"/>
    <x v="1"/>
    <x v="2"/>
    <x v="3"/>
    <x v="2"/>
    <x v="2"/>
    <x v="1"/>
    <x v="2"/>
    <x v="2"/>
    <x v="3"/>
    <x v="2"/>
    <x v="0"/>
    <x v="0"/>
    <x v="0"/>
    <x v="0"/>
    <m/>
    <m/>
    <m/>
    <m/>
    <m/>
    <m/>
  </r>
  <r>
    <x v="0"/>
    <s v="Fristående"/>
    <x v="43"/>
    <m/>
    <s v="Elever"/>
    <x v="2"/>
    <x v="1"/>
    <x v="0"/>
    <x v="0"/>
    <x v="1"/>
    <x v="1"/>
    <x v="1"/>
    <x v="1"/>
    <x v="2"/>
    <x v="1"/>
    <x v="2"/>
    <x v="1"/>
    <x v="0"/>
    <x v="0"/>
    <x v="0"/>
    <x v="2"/>
    <x v="1"/>
    <x v="1"/>
    <x v="0"/>
    <x v="1"/>
    <x v="1"/>
    <x v="2"/>
    <x v="0"/>
    <x v="0"/>
    <x v="0"/>
    <x v="0"/>
    <x v="0"/>
    <m/>
    <m/>
    <m/>
    <m/>
    <m/>
    <m/>
  </r>
  <r>
    <x v="0"/>
    <s v="Fristående"/>
    <x v="43"/>
    <m/>
    <s v="Elever"/>
    <x v="2"/>
    <x v="0"/>
    <x v="0"/>
    <x v="0"/>
    <x v="1"/>
    <x v="1"/>
    <x v="1"/>
    <x v="0"/>
    <x v="2"/>
    <x v="0"/>
    <x v="1"/>
    <x v="1"/>
    <x v="0"/>
    <x v="0"/>
    <x v="0"/>
    <x v="2"/>
    <x v="1"/>
    <x v="1"/>
    <x v="0"/>
    <x v="1"/>
    <x v="1"/>
    <x v="2"/>
    <x v="0"/>
    <x v="0"/>
    <x v="0"/>
    <x v="0"/>
    <x v="0"/>
    <m/>
    <m/>
    <m/>
    <m/>
    <m/>
    <m/>
  </r>
  <r>
    <x v="0"/>
    <s v="Fristående"/>
    <x v="43"/>
    <m/>
    <s v="Elever"/>
    <x v="2"/>
    <x v="0"/>
    <x v="0"/>
    <x v="0"/>
    <x v="1"/>
    <x v="0"/>
    <x v="1"/>
    <x v="0"/>
    <x v="2"/>
    <x v="0"/>
    <x v="1"/>
    <x v="1"/>
    <x v="0"/>
    <x v="0"/>
    <x v="0"/>
    <x v="2"/>
    <x v="1"/>
    <x v="1"/>
    <x v="0"/>
    <x v="0"/>
    <x v="0"/>
    <x v="0"/>
    <x v="0"/>
    <x v="0"/>
    <x v="0"/>
    <x v="0"/>
    <x v="0"/>
    <m/>
    <m/>
    <m/>
    <m/>
    <m/>
    <m/>
  </r>
  <r>
    <x v="0"/>
    <s v="Fristående"/>
    <x v="43"/>
    <m/>
    <s v="Elever"/>
    <x v="2"/>
    <x v="0"/>
    <x v="0"/>
    <x v="2"/>
    <x v="0"/>
    <x v="2"/>
    <x v="2"/>
    <x v="2"/>
    <x v="2"/>
    <x v="3"/>
    <x v="0"/>
    <x v="1"/>
    <x v="0"/>
    <x v="0"/>
    <x v="0"/>
    <x v="1"/>
    <x v="3"/>
    <x v="1"/>
    <x v="0"/>
    <x v="0"/>
    <x v="0"/>
    <x v="0"/>
    <x v="0"/>
    <x v="0"/>
    <x v="0"/>
    <x v="0"/>
    <x v="0"/>
    <m/>
    <m/>
    <m/>
    <m/>
    <m/>
    <m/>
  </r>
  <r>
    <x v="0"/>
    <s v="Fristående"/>
    <x v="43"/>
    <m/>
    <s v="Elever"/>
    <x v="2"/>
    <x v="0"/>
    <x v="0"/>
    <x v="0"/>
    <x v="1"/>
    <x v="2"/>
    <x v="1"/>
    <x v="2"/>
    <x v="1"/>
    <x v="3"/>
    <x v="3"/>
    <x v="3"/>
    <x v="0"/>
    <x v="0"/>
    <x v="0"/>
    <x v="2"/>
    <x v="0"/>
    <x v="3"/>
    <x v="0"/>
    <x v="1"/>
    <x v="0"/>
    <x v="2"/>
    <x v="0"/>
    <x v="0"/>
    <x v="0"/>
    <x v="0"/>
    <x v="0"/>
    <m/>
    <m/>
    <m/>
    <m/>
    <m/>
    <m/>
  </r>
  <r>
    <x v="0"/>
    <s v="Fristående"/>
    <x v="43"/>
    <m/>
    <s v="Elever"/>
    <x v="2"/>
    <x v="0"/>
    <x v="0"/>
    <x v="0"/>
    <x v="1"/>
    <x v="1"/>
    <x v="0"/>
    <x v="1"/>
    <x v="1"/>
    <x v="0"/>
    <x v="1"/>
    <x v="3"/>
    <x v="0"/>
    <x v="0"/>
    <x v="1"/>
    <x v="1"/>
    <x v="1"/>
    <x v="1"/>
    <x v="0"/>
    <x v="0"/>
    <x v="0"/>
    <x v="1"/>
    <x v="1"/>
    <x v="0"/>
    <x v="0"/>
    <x v="0"/>
    <x v="0"/>
    <m/>
    <m/>
    <m/>
    <m/>
    <m/>
    <m/>
  </r>
  <r>
    <x v="0"/>
    <s v="Fristående"/>
    <x v="43"/>
    <m/>
    <s v="Elever"/>
    <x v="2"/>
    <x v="0"/>
    <x v="1"/>
    <x v="0"/>
    <x v="1"/>
    <x v="1"/>
    <x v="0"/>
    <x v="1"/>
    <x v="2"/>
    <x v="0"/>
    <x v="1"/>
    <x v="1"/>
    <x v="0"/>
    <x v="0"/>
    <x v="0"/>
    <x v="2"/>
    <x v="1"/>
    <x v="1"/>
    <x v="0"/>
    <x v="1"/>
    <x v="0"/>
    <x v="2"/>
    <x v="0"/>
    <x v="0"/>
    <x v="0"/>
    <x v="0"/>
    <x v="0"/>
    <m/>
    <m/>
    <m/>
    <m/>
    <m/>
    <m/>
  </r>
  <r>
    <x v="0"/>
    <s v="Fristående"/>
    <x v="43"/>
    <m/>
    <s v="Elever"/>
    <x v="2"/>
    <x v="1"/>
    <x v="0"/>
    <x v="1"/>
    <x v="1"/>
    <x v="0"/>
    <x v="2"/>
    <x v="1"/>
    <x v="2"/>
    <x v="1"/>
    <x v="1"/>
    <x v="1"/>
    <x v="0"/>
    <x v="0"/>
    <x v="3"/>
    <x v="0"/>
    <x v="1"/>
    <x v="0"/>
    <x v="2"/>
    <x v="1"/>
    <x v="3"/>
    <x v="2"/>
    <x v="0"/>
    <x v="0"/>
    <x v="0"/>
    <x v="0"/>
    <x v="0"/>
    <m/>
    <m/>
    <m/>
    <m/>
    <m/>
    <m/>
  </r>
  <r>
    <x v="0"/>
    <s v="Fristående"/>
    <x v="43"/>
    <m/>
    <s v="Elever"/>
    <x v="2"/>
    <x v="1"/>
    <x v="2"/>
    <x v="0"/>
    <x v="1"/>
    <x v="1"/>
    <x v="3"/>
    <x v="1"/>
    <x v="3"/>
    <x v="3"/>
    <x v="3"/>
    <x v="1"/>
    <x v="0"/>
    <x v="0"/>
    <x v="1"/>
    <x v="2"/>
    <x v="1"/>
    <x v="3"/>
    <x v="0"/>
    <x v="3"/>
    <x v="0"/>
    <x v="0"/>
    <x v="0"/>
    <x v="0"/>
    <x v="0"/>
    <x v="0"/>
    <x v="0"/>
    <m/>
    <m/>
    <m/>
    <m/>
    <m/>
    <m/>
  </r>
  <r>
    <x v="0"/>
    <s v="Fristående"/>
    <x v="43"/>
    <m/>
    <s v="Elever"/>
    <x v="2"/>
    <x v="1"/>
    <x v="2"/>
    <x v="0"/>
    <x v="0"/>
    <x v="1"/>
    <x v="3"/>
    <x v="0"/>
    <x v="1"/>
    <x v="2"/>
    <x v="0"/>
    <x v="1"/>
    <x v="0"/>
    <x v="1"/>
    <x v="2"/>
    <x v="3"/>
    <x v="2"/>
    <x v="2"/>
    <x v="1"/>
    <x v="2"/>
    <x v="2"/>
    <x v="3"/>
    <x v="2"/>
    <x v="0"/>
    <x v="0"/>
    <x v="0"/>
    <x v="0"/>
    <m/>
    <m/>
    <m/>
    <m/>
    <m/>
    <m/>
  </r>
  <r>
    <x v="0"/>
    <s v="Fristående"/>
    <x v="43"/>
    <m/>
    <s v="Elever"/>
    <x v="2"/>
    <x v="0"/>
    <x v="0"/>
    <x v="0"/>
    <x v="0"/>
    <x v="0"/>
    <x v="1"/>
    <x v="3"/>
    <x v="3"/>
    <x v="3"/>
    <x v="1"/>
    <x v="1"/>
    <x v="0"/>
    <x v="1"/>
    <x v="2"/>
    <x v="3"/>
    <x v="2"/>
    <x v="2"/>
    <x v="1"/>
    <x v="2"/>
    <x v="2"/>
    <x v="3"/>
    <x v="2"/>
    <x v="0"/>
    <x v="0"/>
    <x v="0"/>
    <x v="0"/>
    <m/>
    <m/>
    <m/>
    <m/>
    <m/>
    <m/>
  </r>
  <r>
    <x v="0"/>
    <s v="Fristående"/>
    <x v="43"/>
    <m/>
    <s v="Elever"/>
    <x v="2"/>
    <x v="0"/>
    <x v="0"/>
    <x v="1"/>
    <x v="1"/>
    <x v="0"/>
    <x v="1"/>
    <x v="1"/>
    <x v="1"/>
    <x v="1"/>
    <x v="1"/>
    <x v="1"/>
    <x v="0"/>
    <x v="0"/>
    <x v="0"/>
    <x v="2"/>
    <x v="0"/>
    <x v="1"/>
    <x v="0"/>
    <x v="1"/>
    <x v="0"/>
    <x v="1"/>
    <x v="0"/>
    <x v="0"/>
    <x v="0"/>
    <x v="0"/>
    <x v="0"/>
    <m/>
    <m/>
    <m/>
    <m/>
    <m/>
    <m/>
  </r>
  <r>
    <x v="0"/>
    <s v="Fristående"/>
    <x v="43"/>
    <m/>
    <s v="Elever"/>
    <x v="2"/>
    <x v="1"/>
    <x v="0"/>
    <x v="0"/>
    <x v="0"/>
    <x v="0"/>
    <x v="0"/>
    <x v="0"/>
    <x v="1"/>
    <x v="3"/>
    <x v="1"/>
    <x v="1"/>
    <x v="0"/>
    <x v="2"/>
    <x v="2"/>
    <x v="3"/>
    <x v="2"/>
    <x v="2"/>
    <x v="1"/>
    <x v="2"/>
    <x v="2"/>
    <x v="3"/>
    <x v="2"/>
    <x v="0"/>
    <x v="0"/>
    <x v="0"/>
    <x v="0"/>
    <m/>
    <m/>
    <m/>
    <m/>
    <m/>
    <m/>
  </r>
  <r>
    <x v="0"/>
    <s v="Fristående"/>
    <x v="43"/>
    <m/>
    <s v="Elever"/>
    <x v="2"/>
    <x v="1"/>
    <x v="0"/>
    <x v="0"/>
    <x v="1"/>
    <x v="1"/>
    <x v="1"/>
    <x v="1"/>
    <x v="3"/>
    <x v="3"/>
    <x v="2"/>
    <x v="3"/>
    <x v="0"/>
    <x v="0"/>
    <x v="1"/>
    <x v="1"/>
    <x v="1"/>
    <x v="1"/>
    <x v="0"/>
    <x v="1"/>
    <x v="1"/>
    <x v="2"/>
    <x v="0"/>
    <x v="0"/>
    <x v="0"/>
    <x v="0"/>
    <x v="0"/>
    <m/>
    <m/>
    <m/>
    <m/>
    <m/>
    <m/>
  </r>
  <r>
    <x v="0"/>
    <s v="Kommunal"/>
    <x v="23"/>
    <m/>
    <s v="Elever"/>
    <x v="1"/>
    <x v="1"/>
    <x v="0"/>
    <x v="0"/>
    <x v="1"/>
    <x v="1"/>
    <x v="1"/>
    <x v="1"/>
    <x v="1"/>
    <x v="0"/>
    <x v="1"/>
    <x v="1"/>
    <x v="0"/>
    <x v="0"/>
    <x v="0"/>
    <x v="2"/>
    <x v="1"/>
    <x v="0"/>
    <x v="0"/>
    <x v="1"/>
    <x v="0"/>
    <x v="2"/>
    <x v="0"/>
    <x v="0"/>
    <x v="0"/>
    <x v="0"/>
    <x v="0"/>
    <m/>
    <m/>
    <m/>
    <m/>
    <m/>
    <m/>
  </r>
  <r>
    <x v="0"/>
    <s v="Kommunal"/>
    <x v="23"/>
    <m/>
    <s v="Elever"/>
    <x v="1"/>
    <x v="1"/>
    <x v="0"/>
    <x v="0"/>
    <x v="0"/>
    <x v="1"/>
    <x v="1"/>
    <x v="0"/>
    <x v="1"/>
    <x v="1"/>
    <x v="3"/>
    <x v="1"/>
    <x v="0"/>
    <x v="0"/>
    <x v="1"/>
    <x v="1"/>
    <x v="1"/>
    <x v="3"/>
    <x v="2"/>
    <x v="1"/>
    <x v="2"/>
    <x v="2"/>
    <x v="0"/>
    <x v="0"/>
    <x v="0"/>
    <x v="0"/>
    <x v="0"/>
    <m/>
    <m/>
    <m/>
    <m/>
    <m/>
    <m/>
  </r>
  <r>
    <x v="0"/>
    <s v="Kommunal"/>
    <x v="23"/>
    <m/>
    <s v="Elever"/>
    <x v="1"/>
    <x v="0"/>
    <x v="0"/>
    <x v="0"/>
    <x v="1"/>
    <x v="1"/>
    <x v="1"/>
    <x v="1"/>
    <x v="2"/>
    <x v="0"/>
    <x v="1"/>
    <x v="1"/>
    <x v="0"/>
    <x v="0"/>
    <x v="0"/>
    <x v="2"/>
    <x v="1"/>
    <x v="1"/>
    <x v="0"/>
    <x v="1"/>
    <x v="0"/>
    <x v="2"/>
    <x v="0"/>
    <x v="0"/>
    <x v="0"/>
    <x v="0"/>
    <x v="0"/>
    <m/>
    <m/>
    <m/>
    <m/>
    <m/>
    <m/>
  </r>
  <r>
    <x v="0"/>
    <s v="Kommunal"/>
    <x v="23"/>
    <m/>
    <s v="Elever"/>
    <x v="1"/>
    <x v="1"/>
    <x v="0"/>
    <x v="0"/>
    <x v="1"/>
    <x v="1"/>
    <x v="0"/>
    <x v="1"/>
    <x v="1"/>
    <x v="2"/>
    <x v="1"/>
    <x v="1"/>
    <x v="0"/>
    <x v="0"/>
    <x v="0"/>
    <x v="1"/>
    <x v="1"/>
    <x v="0"/>
    <x v="0"/>
    <x v="1"/>
    <x v="3"/>
    <x v="2"/>
    <x v="0"/>
    <x v="0"/>
    <x v="0"/>
    <x v="0"/>
    <x v="0"/>
    <m/>
    <m/>
    <m/>
    <m/>
    <m/>
    <m/>
  </r>
  <r>
    <x v="0"/>
    <s v="Kommunal"/>
    <x v="23"/>
    <m/>
    <s v="Elever"/>
    <x v="1"/>
    <x v="0"/>
    <x v="0"/>
    <x v="0"/>
    <x v="1"/>
    <x v="1"/>
    <x v="1"/>
    <x v="1"/>
    <x v="1"/>
    <x v="0"/>
    <x v="1"/>
    <x v="1"/>
    <x v="0"/>
    <x v="0"/>
    <x v="0"/>
    <x v="1"/>
    <x v="1"/>
    <x v="1"/>
    <x v="0"/>
    <x v="1"/>
    <x v="0"/>
    <x v="1"/>
    <x v="0"/>
    <x v="0"/>
    <x v="0"/>
    <x v="0"/>
    <x v="0"/>
    <m/>
    <m/>
    <m/>
    <m/>
    <m/>
    <m/>
  </r>
  <r>
    <x v="0"/>
    <s v="Kommunal"/>
    <x v="23"/>
    <m/>
    <s v="Elever"/>
    <x v="1"/>
    <x v="0"/>
    <x v="1"/>
    <x v="0"/>
    <x v="1"/>
    <x v="0"/>
    <x v="0"/>
    <x v="1"/>
    <x v="2"/>
    <x v="0"/>
    <x v="0"/>
    <x v="1"/>
    <x v="0"/>
    <x v="0"/>
    <x v="1"/>
    <x v="0"/>
    <x v="1"/>
    <x v="0"/>
    <x v="2"/>
    <x v="0"/>
    <x v="0"/>
    <x v="2"/>
    <x v="0"/>
    <x v="0"/>
    <x v="0"/>
    <x v="0"/>
    <x v="0"/>
    <m/>
    <m/>
    <m/>
    <m/>
    <m/>
    <m/>
  </r>
  <r>
    <x v="0"/>
    <s v="Kommunal"/>
    <x v="23"/>
    <m/>
    <s v="Elever"/>
    <x v="1"/>
    <x v="1"/>
    <x v="0"/>
    <x v="1"/>
    <x v="1"/>
    <x v="1"/>
    <x v="0"/>
    <x v="1"/>
    <x v="2"/>
    <x v="0"/>
    <x v="0"/>
    <x v="0"/>
    <x v="0"/>
    <x v="0"/>
    <x v="1"/>
    <x v="0"/>
    <x v="1"/>
    <x v="0"/>
    <x v="0"/>
    <x v="0"/>
    <x v="0"/>
    <x v="2"/>
    <x v="0"/>
    <x v="0"/>
    <x v="0"/>
    <x v="0"/>
    <x v="0"/>
    <m/>
    <m/>
    <m/>
    <m/>
    <m/>
    <m/>
  </r>
  <r>
    <x v="0"/>
    <s v="Kommunal"/>
    <x v="23"/>
    <m/>
    <s v="Elever"/>
    <x v="1"/>
    <x v="1"/>
    <x v="0"/>
    <x v="0"/>
    <x v="1"/>
    <x v="1"/>
    <x v="1"/>
    <x v="1"/>
    <x v="2"/>
    <x v="0"/>
    <x v="1"/>
    <x v="1"/>
    <x v="0"/>
    <x v="0"/>
    <x v="0"/>
    <x v="2"/>
    <x v="1"/>
    <x v="1"/>
    <x v="0"/>
    <x v="1"/>
    <x v="3"/>
    <x v="2"/>
    <x v="0"/>
    <x v="0"/>
    <x v="0"/>
    <x v="0"/>
    <x v="0"/>
    <m/>
    <m/>
    <m/>
    <m/>
    <m/>
    <m/>
  </r>
  <r>
    <x v="0"/>
    <s v="Kommunal"/>
    <x v="23"/>
    <m/>
    <s v="Elever"/>
    <x v="1"/>
    <x v="0"/>
    <x v="1"/>
    <x v="0"/>
    <x v="1"/>
    <x v="0"/>
    <x v="1"/>
    <x v="0"/>
    <x v="3"/>
    <x v="1"/>
    <x v="1"/>
    <x v="1"/>
    <x v="0"/>
    <x v="0"/>
    <x v="3"/>
    <x v="2"/>
    <x v="1"/>
    <x v="0"/>
    <x v="0"/>
    <x v="1"/>
    <x v="0"/>
    <x v="0"/>
    <x v="0"/>
    <x v="0"/>
    <x v="0"/>
    <x v="0"/>
    <x v="0"/>
    <m/>
    <m/>
    <m/>
    <m/>
    <m/>
    <m/>
  </r>
  <r>
    <x v="0"/>
    <s v="Kommunal"/>
    <x v="23"/>
    <m/>
    <s v="Elever"/>
    <x v="1"/>
    <x v="0"/>
    <x v="0"/>
    <x v="1"/>
    <x v="1"/>
    <x v="1"/>
    <x v="1"/>
    <x v="1"/>
    <x v="3"/>
    <x v="0"/>
    <x v="0"/>
    <x v="3"/>
    <x v="0"/>
    <x v="0"/>
    <x v="0"/>
    <x v="2"/>
    <x v="1"/>
    <x v="0"/>
    <x v="2"/>
    <x v="1"/>
    <x v="0"/>
    <x v="0"/>
    <x v="0"/>
    <x v="0"/>
    <x v="0"/>
    <x v="0"/>
    <x v="0"/>
    <m/>
    <m/>
    <m/>
    <m/>
    <m/>
    <m/>
  </r>
  <r>
    <x v="0"/>
    <s v="Kommunal"/>
    <x v="23"/>
    <m/>
    <s v="Elever"/>
    <x v="1"/>
    <x v="0"/>
    <x v="0"/>
    <x v="1"/>
    <x v="1"/>
    <x v="1"/>
    <x v="1"/>
    <x v="0"/>
    <x v="2"/>
    <x v="0"/>
    <x v="1"/>
    <x v="1"/>
    <x v="0"/>
    <x v="0"/>
    <x v="1"/>
    <x v="2"/>
    <x v="1"/>
    <x v="1"/>
    <x v="0"/>
    <x v="1"/>
    <x v="1"/>
    <x v="2"/>
    <x v="0"/>
    <x v="0"/>
    <x v="0"/>
    <x v="0"/>
    <x v="0"/>
    <m/>
    <m/>
    <m/>
    <m/>
    <m/>
    <m/>
  </r>
  <r>
    <x v="0"/>
    <s v="Kommunal"/>
    <x v="23"/>
    <m/>
    <s v="Elever"/>
    <x v="1"/>
    <x v="1"/>
    <x v="0"/>
    <x v="0"/>
    <x v="1"/>
    <x v="1"/>
    <x v="1"/>
    <x v="1"/>
    <x v="2"/>
    <x v="0"/>
    <x v="1"/>
    <x v="1"/>
    <x v="0"/>
    <x v="0"/>
    <x v="0"/>
    <x v="2"/>
    <x v="1"/>
    <x v="1"/>
    <x v="0"/>
    <x v="1"/>
    <x v="0"/>
    <x v="2"/>
    <x v="0"/>
    <x v="0"/>
    <x v="0"/>
    <x v="0"/>
    <x v="0"/>
    <m/>
    <m/>
    <m/>
    <m/>
    <m/>
    <m/>
  </r>
  <r>
    <x v="0"/>
    <s v="Kommunal"/>
    <x v="23"/>
    <m/>
    <s v="Elever"/>
    <x v="1"/>
    <x v="0"/>
    <x v="0"/>
    <x v="0"/>
    <x v="1"/>
    <x v="1"/>
    <x v="1"/>
    <x v="1"/>
    <x v="1"/>
    <x v="3"/>
    <x v="1"/>
    <x v="1"/>
    <x v="0"/>
    <x v="0"/>
    <x v="1"/>
    <x v="0"/>
    <x v="1"/>
    <x v="0"/>
    <x v="0"/>
    <x v="1"/>
    <x v="0"/>
    <x v="0"/>
    <x v="0"/>
    <x v="0"/>
    <x v="0"/>
    <x v="0"/>
    <x v="0"/>
    <m/>
    <m/>
    <m/>
    <m/>
    <m/>
    <m/>
  </r>
  <r>
    <x v="0"/>
    <s v="Kommunal"/>
    <x v="23"/>
    <m/>
    <s v="Elever"/>
    <x v="1"/>
    <x v="1"/>
    <x v="0"/>
    <x v="0"/>
    <x v="1"/>
    <x v="1"/>
    <x v="1"/>
    <x v="1"/>
    <x v="1"/>
    <x v="0"/>
    <x v="1"/>
    <x v="1"/>
    <x v="0"/>
    <x v="0"/>
    <x v="0"/>
    <x v="1"/>
    <x v="1"/>
    <x v="0"/>
    <x v="0"/>
    <x v="1"/>
    <x v="1"/>
    <x v="2"/>
    <x v="0"/>
    <x v="0"/>
    <x v="0"/>
    <x v="0"/>
    <x v="0"/>
    <m/>
    <m/>
    <m/>
    <m/>
    <m/>
    <m/>
  </r>
  <r>
    <x v="0"/>
    <s v="Kommunal"/>
    <x v="23"/>
    <m/>
    <s v="Elever"/>
    <x v="1"/>
    <x v="1"/>
    <x v="0"/>
    <x v="0"/>
    <x v="1"/>
    <x v="1"/>
    <x v="0"/>
    <x v="1"/>
    <x v="1"/>
    <x v="1"/>
    <x v="1"/>
    <x v="1"/>
    <x v="0"/>
    <x v="0"/>
    <x v="1"/>
    <x v="1"/>
    <x v="1"/>
    <x v="0"/>
    <x v="0"/>
    <x v="1"/>
    <x v="0"/>
    <x v="2"/>
    <x v="0"/>
    <x v="0"/>
    <x v="0"/>
    <x v="0"/>
    <x v="0"/>
    <m/>
    <m/>
    <m/>
    <m/>
    <m/>
    <m/>
  </r>
  <r>
    <x v="0"/>
    <s v="Kommunal"/>
    <x v="23"/>
    <m/>
    <s v="Elever"/>
    <x v="1"/>
    <x v="1"/>
    <x v="0"/>
    <x v="0"/>
    <x v="1"/>
    <x v="1"/>
    <x v="0"/>
    <x v="1"/>
    <x v="1"/>
    <x v="0"/>
    <x v="1"/>
    <x v="1"/>
    <x v="0"/>
    <x v="0"/>
    <x v="0"/>
    <x v="2"/>
    <x v="1"/>
    <x v="0"/>
    <x v="0"/>
    <x v="1"/>
    <x v="3"/>
    <x v="2"/>
    <x v="0"/>
    <x v="0"/>
    <x v="0"/>
    <x v="0"/>
    <x v="0"/>
    <m/>
    <m/>
    <m/>
    <m/>
    <m/>
    <m/>
  </r>
  <r>
    <x v="0"/>
    <s v="Kommunal"/>
    <x v="23"/>
    <m/>
    <s v="Elever"/>
    <x v="1"/>
    <x v="1"/>
    <x v="1"/>
    <x v="0"/>
    <x v="1"/>
    <x v="1"/>
    <x v="1"/>
    <x v="1"/>
    <x v="1"/>
    <x v="0"/>
    <x v="1"/>
    <x v="1"/>
    <x v="0"/>
    <x v="0"/>
    <x v="0"/>
    <x v="1"/>
    <x v="1"/>
    <x v="0"/>
    <x v="0"/>
    <x v="0"/>
    <x v="0"/>
    <x v="1"/>
    <x v="0"/>
    <x v="0"/>
    <x v="0"/>
    <x v="0"/>
    <x v="0"/>
    <m/>
    <m/>
    <m/>
    <m/>
    <m/>
    <m/>
  </r>
  <r>
    <x v="0"/>
    <s v="Kommunal"/>
    <x v="23"/>
    <m/>
    <s v="Elever"/>
    <x v="1"/>
    <x v="1"/>
    <x v="1"/>
    <x v="0"/>
    <x v="1"/>
    <x v="1"/>
    <x v="1"/>
    <x v="1"/>
    <x v="1"/>
    <x v="0"/>
    <x v="1"/>
    <x v="1"/>
    <x v="0"/>
    <x v="0"/>
    <x v="1"/>
    <x v="0"/>
    <x v="1"/>
    <x v="0"/>
    <x v="0"/>
    <x v="1"/>
    <x v="3"/>
    <x v="2"/>
    <x v="0"/>
    <x v="0"/>
    <x v="0"/>
    <x v="0"/>
    <x v="0"/>
    <m/>
    <m/>
    <m/>
    <m/>
    <m/>
    <m/>
  </r>
  <r>
    <x v="0"/>
    <s v="Kommunal"/>
    <x v="23"/>
    <m/>
    <s v="Elever"/>
    <x v="1"/>
    <x v="0"/>
    <x v="0"/>
    <x v="0"/>
    <x v="1"/>
    <x v="0"/>
    <x v="1"/>
    <x v="0"/>
    <x v="1"/>
    <x v="0"/>
    <x v="1"/>
    <x v="1"/>
    <x v="0"/>
    <x v="0"/>
    <x v="0"/>
    <x v="1"/>
    <x v="1"/>
    <x v="0"/>
    <x v="0"/>
    <x v="1"/>
    <x v="0"/>
    <x v="1"/>
    <x v="0"/>
    <x v="0"/>
    <x v="0"/>
    <x v="0"/>
    <x v="0"/>
    <m/>
    <m/>
    <m/>
    <m/>
    <m/>
    <m/>
  </r>
  <r>
    <x v="0"/>
    <s v="Kommunal"/>
    <x v="23"/>
    <m/>
    <s v="Elever"/>
    <x v="1"/>
    <x v="0"/>
    <x v="0"/>
    <x v="0"/>
    <x v="1"/>
    <x v="0"/>
    <x v="1"/>
    <x v="0"/>
    <x v="1"/>
    <x v="0"/>
    <x v="1"/>
    <x v="1"/>
    <x v="0"/>
    <x v="0"/>
    <x v="0"/>
    <x v="1"/>
    <x v="1"/>
    <x v="0"/>
    <x v="0"/>
    <x v="1"/>
    <x v="0"/>
    <x v="1"/>
    <x v="0"/>
    <x v="0"/>
    <x v="0"/>
    <x v="0"/>
    <x v="0"/>
    <m/>
    <m/>
    <m/>
    <m/>
    <m/>
    <m/>
  </r>
  <r>
    <x v="0"/>
    <s v="Kommunal"/>
    <x v="23"/>
    <m/>
    <s v="Elever"/>
    <x v="1"/>
    <x v="0"/>
    <x v="0"/>
    <x v="1"/>
    <x v="1"/>
    <x v="0"/>
    <x v="0"/>
    <x v="0"/>
    <x v="2"/>
    <x v="3"/>
    <x v="3"/>
    <x v="1"/>
    <x v="0"/>
    <x v="0"/>
    <x v="1"/>
    <x v="1"/>
    <x v="0"/>
    <x v="0"/>
    <x v="0"/>
    <x v="1"/>
    <x v="0"/>
    <x v="1"/>
    <x v="1"/>
    <x v="0"/>
    <x v="0"/>
    <x v="0"/>
    <x v="0"/>
    <m/>
    <m/>
    <m/>
    <m/>
    <m/>
    <m/>
  </r>
  <r>
    <x v="0"/>
    <s v="Kommunal"/>
    <x v="23"/>
    <m/>
    <s v="Elever"/>
    <x v="1"/>
    <x v="1"/>
    <x v="0"/>
    <x v="0"/>
    <x v="1"/>
    <x v="0"/>
    <x v="0"/>
    <x v="1"/>
    <x v="1"/>
    <x v="0"/>
    <x v="1"/>
    <x v="1"/>
    <x v="0"/>
    <x v="0"/>
    <x v="0"/>
    <x v="0"/>
    <x v="1"/>
    <x v="1"/>
    <x v="2"/>
    <x v="1"/>
    <x v="0"/>
    <x v="1"/>
    <x v="0"/>
    <x v="0"/>
    <x v="0"/>
    <x v="0"/>
    <x v="0"/>
    <m/>
    <m/>
    <m/>
    <m/>
    <m/>
    <m/>
  </r>
  <r>
    <x v="0"/>
    <s v="Kommunal"/>
    <x v="23"/>
    <m/>
    <s v="Elever"/>
    <x v="1"/>
    <x v="0"/>
    <x v="0"/>
    <x v="0"/>
    <x v="1"/>
    <x v="1"/>
    <x v="1"/>
    <x v="1"/>
    <x v="2"/>
    <x v="0"/>
    <x v="1"/>
    <x v="1"/>
    <x v="0"/>
    <x v="0"/>
    <x v="0"/>
    <x v="2"/>
    <x v="1"/>
    <x v="1"/>
    <x v="0"/>
    <x v="1"/>
    <x v="0"/>
    <x v="0"/>
    <x v="0"/>
    <x v="0"/>
    <x v="0"/>
    <x v="0"/>
    <x v="0"/>
    <m/>
    <m/>
    <m/>
    <m/>
    <m/>
    <m/>
  </r>
  <r>
    <x v="0"/>
    <s v="Kommunal"/>
    <x v="23"/>
    <m/>
    <s v="Elever"/>
    <x v="1"/>
    <x v="1"/>
    <x v="0"/>
    <x v="0"/>
    <x v="1"/>
    <x v="1"/>
    <x v="1"/>
    <x v="0"/>
    <x v="2"/>
    <x v="0"/>
    <x v="1"/>
    <x v="1"/>
    <x v="0"/>
    <x v="1"/>
    <x v="2"/>
    <x v="3"/>
    <x v="2"/>
    <x v="2"/>
    <x v="1"/>
    <x v="2"/>
    <x v="2"/>
    <x v="3"/>
    <x v="2"/>
    <x v="0"/>
    <x v="0"/>
    <x v="0"/>
    <x v="0"/>
    <m/>
    <m/>
    <m/>
    <m/>
    <m/>
    <m/>
  </r>
  <r>
    <x v="0"/>
    <s v="Kommunal"/>
    <x v="23"/>
    <m/>
    <s v="Elever"/>
    <x v="1"/>
    <x v="1"/>
    <x v="0"/>
    <x v="1"/>
    <x v="1"/>
    <x v="1"/>
    <x v="0"/>
    <x v="1"/>
    <x v="2"/>
    <x v="0"/>
    <x v="1"/>
    <x v="1"/>
    <x v="0"/>
    <x v="0"/>
    <x v="1"/>
    <x v="2"/>
    <x v="0"/>
    <x v="3"/>
    <x v="0"/>
    <x v="0"/>
    <x v="0"/>
    <x v="1"/>
    <x v="1"/>
    <x v="0"/>
    <x v="0"/>
    <x v="0"/>
    <x v="0"/>
    <m/>
    <m/>
    <m/>
    <m/>
    <m/>
    <m/>
  </r>
  <r>
    <x v="0"/>
    <s v="Kommunal"/>
    <x v="23"/>
    <m/>
    <s v="Elever"/>
    <x v="1"/>
    <x v="1"/>
    <x v="0"/>
    <x v="0"/>
    <x v="1"/>
    <x v="1"/>
    <x v="0"/>
    <x v="1"/>
    <x v="2"/>
    <x v="0"/>
    <x v="1"/>
    <x v="1"/>
    <x v="0"/>
    <x v="1"/>
    <x v="2"/>
    <x v="3"/>
    <x v="2"/>
    <x v="2"/>
    <x v="1"/>
    <x v="2"/>
    <x v="2"/>
    <x v="3"/>
    <x v="2"/>
    <x v="0"/>
    <x v="0"/>
    <x v="0"/>
    <x v="0"/>
    <m/>
    <m/>
    <m/>
    <m/>
    <m/>
    <m/>
  </r>
  <r>
    <x v="0"/>
    <s v="Kommunal"/>
    <x v="23"/>
    <m/>
    <s v="Elever"/>
    <x v="1"/>
    <x v="0"/>
    <x v="0"/>
    <x v="0"/>
    <x v="1"/>
    <x v="1"/>
    <x v="0"/>
    <x v="1"/>
    <x v="2"/>
    <x v="2"/>
    <x v="1"/>
    <x v="1"/>
    <x v="0"/>
    <x v="0"/>
    <x v="0"/>
    <x v="2"/>
    <x v="1"/>
    <x v="0"/>
    <x v="0"/>
    <x v="1"/>
    <x v="0"/>
    <x v="2"/>
    <x v="0"/>
    <x v="0"/>
    <x v="0"/>
    <x v="0"/>
    <x v="0"/>
    <m/>
    <m/>
    <m/>
    <m/>
    <m/>
    <m/>
  </r>
  <r>
    <x v="0"/>
    <s v="Kommunal"/>
    <x v="23"/>
    <m/>
    <s v="Elever"/>
    <x v="1"/>
    <x v="1"/>
    <x v="0"/>
    <x v="0"/>
    <x v="1"/>
    <x v="1"/>
    <x v="0"/>
    <x v="1"/>
    <x v="2"/>
    <x v="3"/>
    <x v="1"/>
    <x v="1"/>
    <x v="0"/>
    <x v="0"/>
    <x v="2"/>
    <x v="2"/>
    <x v="1"/>
    <x v="2"/>
    <x v="0"/>
    <x v="1"/>
    <x v="0"/>
    <x v="2"/>
    <x v="0"/>
    <x v="0"/>
    <x v="0"/>
    <x v="0"/>
    <x v="0"/>
    <m/>
    <m/>
    <m/>
    <m/>
    <m/>
    <m/>
  </r>
  <r>
    <x v="0"/>
    <s v="Kommunal"/>
    <x v="23"/>
    <m/>
    <s v="Elever"/>
    <x v="1"/>
    <x v="0"/>
    <x v="0"/>
    <x v="0"/>
    <x v="1"/>
    <x v="1"/>
    <x v="2"/>
    <x v="1"/>
    <x v="2"/>
    <x v="0"/>
    <x v="1"/>
    <x v="0"/>
    <x v="0"/>
    <x v="0"/>
    <x v="1"/>
    <x v="2"/>
    <x v="1"/>
    <x v="3"/>
    <x v="0"/>
    <x v="1"/>
    <x v="0"/>
    <x v="1"/>
    <x v="0"/>
    <x v="0"/>
    <x v="0"/>
    <x v="0"/>
    <x v="0"/>
    <m/>
    <m/>
    <m/>
    <m/>
    <m/>
    <m/>
  </r>
  <r>
    <x v="0"/>
    <s v="Kommunal"/>
    <x v="23"/>
    <m/>
    <s v="Elever"/>
    <x v="1"/>
    <x v="1"/>
    <x v="0"/>
    <x v="0"/>
    <x v="0"/>
    <x v="0"/>
    <x v="0"/>
    <x v="1"/>
    <x v="1"/>
    <x v="0"/>
    <x v="0"/>
    <x v="1"/>
    <x v="0"/>
    <x v="0"/>
    <x v="0"/>
    <x v="2"/>
    <x v="0"/>
    <x v="0"/>
    <x v="2"/>
    <x v="0"/>
    <x v="1"/>
    <x v="2"/>
    <x v="0"/>
    <x v="0"/>
    <x v="0"/>
    <x v="0"/>
    <x v="0"/>
    <m/>
    <m/>
    <m/>
    <m/>
    <m/>
    <m/>
  </r>
  <r>
    <x v="0"/>
    <s v="Kommunal"/>
    <x v="23"/>
    <m/>
    <s v="Elever"/>
    <x v="1"/>
    <x v="0"/>
    <x v="0"/>
    <x v="1"/>
    <x v="1"/>
    <x v="3"/>
    <x v="0"/>
    <x v="1"/>
    <x v="2"/>
    <x v="0"/>
    <x v="1"/>
    <x v="1"/>
    <x v="0"/>
    <x v="0"/>
    <x v="1"/>
    <x v="2"/>
    <x v="0"/>
    <x v="0"/>
    <x v="0"/>
    <x v="1"/>
    <x v="0"/>
    <x v="1"/>
    <x v="0"/>
    <x v="0"/>
    <x v="0"/>
    <x v="0"/>
    <x v="0"/>
    <m/>
    <m/>
    <m/>
    <m/>
    <m/>
    <m/>
  </r>
  <r>
    <x v="0"/>
    <s v="Kommunal"/>
    <x v="23"/>
    <m/>
    <s v="Elever"/>
    <x v="1"/>
    <x v="1"/>
    <x v="0"/>
    <x v="1"/>
    <x v="1"/>
    <x v="1"/>
    <x v="1"/>
    <x v="0"/>
    <x v="2"/>
    <x v="0"/>
    <x v="1"/>
    <x v="1"/>
    <x v="0"/>
    <x v="0"/>
    <x v="0"/>
    <x v="2"/>
    <x v="1"/>
    <x v="1"/>
    <x v="0"/>
    <x v="1"/>
    <x v="0"/>
    <x v="2"/>
    <x v="0"/>
    <x v="0"/>
    <x v="0"/>
    <x v="0"/>
    <x v="0"/>
    <m/>
    <m/>
    <m/>
    <m/>
    <m/>
    <m/>
  </r>
  <r>
    <x v="0"/>
    <s v="Kommunal"/>
    <x v="23"/>
    <m/>
    <s v="Elever"/>
    <x v="1"/>
    <x v="1"/>
    <x v="0"/>
    <x v="0"/>
    <x v="1"/>
    <x v="1"/>
    <x v="1"/>
    <x v="1"/>
    <x v="2"/>
    <x v="0"/>
    <x v="1"/>
    <x v="1"/>
    <x v="0"/>
    <x v="2"/>
    <x v="0"/>
    <x v="2"/>
    <x v="1"/>
    <x v="1"/>
    <x v="0"/>
    <x v="1"/>
    <x v="0"/>
    <x v="1"/>
    <x v="0"/>
    <x v="0"/>
    <x v="0"/>
    <x v="0"/>
    <x v="0"/>
    <m/>
    <m/>
    <m/>
    <m/>
    <m/>
    <m/>
  </r>
  <r>
    <x v="0"/>
    <s v="Kommunal"/>
    <x v="23"/>
    <m/>
    <s v="Elever"/>
    <x v="1"/>
    <x v="1"/>
    <x v="0"/>
    <x v="1"/>
    <x v="1"/>
    <x v="1"/>
    <x v="0"/>
    <x v="1"/>
    <x v="2"/>
    <x v="0"/>
    <x v="1"/>
    <x v="1"/>
    <x v="0"/>
    <x v="2"/>
    <x v="0"/>
    <x v="2"/>
    <x v="0"/>
    <x v="0"/>
    <x v="0"/>
    <x v="1"/>
    <x v="1"/>
    <x v="2"/>
    <x v="0"/>
    <x v="0"/>
    <x v="0"/>
    <x v="0"/>
    <x v="0"/>
    <m/>
    <m/>
    <m/>
    <m/>
    <m/>
    <m/>
  </r>
  <r>
    <x v="0"/>
    <s v="Kommunal"/>
    <x v="23"/>
    <m/>
    <s v="Elever"/>
    <x v="1"/>
    <x v="0"/>
    <x v="0"/>
    <x v="1"/>
    <x v="1"/>
    <x v="0"/>
    <x v="0"/>
    <x v="1"/>
    <x v="2"/>
    <x v="0"/>
    <x v="1"/>
    <x v="1"/>
    <x v="0"/>
    <x v="0"/>
    <x v="1"/>
    <x v="1"/>
    <x v="0"/>
    <x v="0"/>
    <x v="0"/>
    <x v="0"/>
    <x v="1"/>
    <x v="1"/>
    <x v="1"/>
    <x v="0"/>
    <x v="0"/>
    <x v="0"/>
    <x v="0"/>
    <m/>
    <m/>
    <m/>
    <m/>
    <m/>
    <m/>
  </r>
  <r>
    <x v="0"/>
    <s v="Kommunal"/>
    <x v="23"/>
    <m/>
    <s v="Elever"/>
    <x v="1"/>
    <x v="0"/>
    <x v="0"/>
    <x v="1"/>
    <x v="1"/>
    <x v="0"/>
    <x v="1"/>
    <x v="1"/>
    <x v="2"/>
    <x v="0"/>
    <x v="2"/>
    <x v="3"/>
    <x v="0"/>
    <x v="0"/>
    <x v="0"/>
    <x v="1"/>
    <x v="1"/>
    <x v="0"/>
    <x v="0"/>
    <x v="1"/>
    <x v="1"/>
    <x v="2"/>
    <x v="0"/>
    <x v="0"/>
    <x v="0"/>
    <x v="0"/>
    <x v="0"/>
    <m/>
    <m/>
    <m/>
    <m/>
    <m/>
    <m/>
  </r>
  <r>
    <x v="0"/>
    <s v="Kommunal"/>
    <x v="23"/>
    <m/>
    <s v="Elever"/>
    <x v="1"/>
    <x v="1"/>
    <x v="1"/>
    <x v="0"/>
    <x v="1"/>
    <x v="1"/>
    <x v="0"/>
    <x v="0"/>
    <x v="3"/>
    <x v="1"/>
    <x v="1"/>
    <x v="1"/>
    <x v="0"/>
    <x v="0"/>
    <x v="0"/>
    <x v="2"/>
    <x v="1"/>
    <x v="0"/>
    <x v="0"/>
    <x v="1"/>
    <x v="1"/>
    <x v="1"/>
    <x v="0"/>
    <x v="0"/>
    <x v="0"/>
    <x v="0"/>
    <x v="0"/>
    <m/>
    <m/>
    <m/>
    <m/>
    <m/>
    <m/>
  </r>
  <r>
    <x v="0"/>
    <s v="Kommunal"/>
    <x v="23"/>
    <m/>
    <s v="Elever"/>
    <x v="1"/>
    <x v="1"/>
    <x v="1"/>
    <x v="0"/>
    <x v="1"/>
    <x v="1"/>
    <x v="0"/>
    <x v="1"/>
    <x v="2"/>
    <x v="3"/>
    <x v="1"/>
    <x v="1"/>
    <x v="0"/>
    <x v="0"/>
    <x v="1"/>
    <x v="2"/>
    <x v="1"/>
    <x v="0"/>
    <x v="0"/>
    <x v="1"/>
    <x v="1"/>
    <x v="2"/>
    <x v="0"/>
    <x v="0"/>
    <x v="0"/>
    <x v="0"/>
    <x v="0"/>
    <m/>
    <m/>
    <m/>
    <m/>
    <m/>
    <m/>
  </r>
  <r>
    <x v="0"/>
    <s v="Kommunal"/>
    <x v="23"/>
    <m/>
    <s v="Elever"/>
    <x v="1"/>
    <x v="1"/>
    <x v="1"/>
    <x v="0"/>
    <x v="1"/>
    <x v="1"/>
    <x v="0"/>
    <x v="1"/>
    <x v="2"/>
    <x v="0"/>
    <x v="1"/>
    <x v="1"/>
    <x v="0"/>
    <x v="0"/>
    <x v="1"/>
    <x v="1"/>
    <x v="1"/>
    <x v="0"/>
    <x v="0"/>
    <x v="1"/>
    <x v="0"/>
    <x v="1"/>
    <x v="0"/>
    <x v="0"/>
    <x v="0"/>
    <x v="0"/>
    <x v="0"/>
    <m/>
    <m/>
    <m/>
    <m/>
    <m/>
    <m/>
  </r>
  <r>
    <x v="0"/>
    <s v="Kommunal"/>
    <x v="23"/>
    <m/>
    <s v="Elever"/>
    <x v="1"/>
    <x v="1"/>
    <x v="0"/>
    <x v="0"/>
    <x v="1"/>
    <x v="1"/>
    <x v="0"/>
    <x v="1"/>
    <x v="2"/>
    <x v="1"/>
    <x v="1"/>
    <x v="1"/>
    <x v="0"/>
    <x v="0"/>
    <x v="0"/>
    <x v="2"/>
    <x v="1"/>
    <x v="0"/>
    <x v="0"/>
    <x v="1"/>
    <x v="3"/>
    <x v="2"/>
    <x v="0"/>
    <x v="0"/>
    <x v="0"/>
    <x v="0"/>
    <x v="0"/>
    <m/>
    <m/>
    <m/>
    <m/>
    <m/>
    <m/>
  </r>
  <r>
    <x v="0"/>
    <s v="Kommunal"/>
    <x v="23"/>
    <m/>
    <s v="Elever"/>
    <x v="1"/>
    <x v="0"/>
    <x v="0"/>
    <x v="0"/>
    <x v="1"/>
    <x v="1"/>
    <x v="0"/>
    <x v="1"/>
    <x v="2"/>
    <x v="0"/>
    <x v="1"/>
    <x v="1"/>
    <x v="0"/>
    <x v="0"/>
    <x v="0"/>
    <x v="2"/>
    <x v="1"/>
    <x v="1"/>
    <x v="0"/>
    <x v="1"/>
    <x v="0"/>
    <x v="2"/>
    <x v="0"/>
    <x v="0"/>
    <x v="0"/>
    <x v="0"/>
    <x v="0"/>
    <m/>
    <m/>
    <m/>
    <m/>
    <m/>
    <m/>
  </r>
  <r>
    <x v="0"/>
    <s v="Kommunal"/>
    <x v="23"/>
    <m/>
    <s v="Elever"/>
    <x v="1"/>
    <x v="1"/>
    <x v="0"/>
    <x v="1"/>
    <x v="1"/>
    <x v="0"/>
    <x v="0"/>
    <x v="0"/>
    <x v="0"/>
    <x v="0"/>
    <x v="2"/>
    <x v="3"/>
    <x v="0"/>
    <x v="0"/>
    <x v="0"/>
    <x v="1"/>
    <x v="1"/>
    <x v="0"/>
    <x v="0"/>
    <x v="0"/>
    <x v="0"/>
    <x v="1"/>
    <x v="0"/>
    <x v="0"/>
    <x v="0"/>
    <x v="0"/>
    <x v="0"/>
    <m/>
    <m/>
    <m/>
    <m/>
    <m/>
    <m/>
  </r>
  <r>
    <x v="0"/>
    <s v="Kommunal"/>
    <x v="23"/>
    <m/>
    <s v="Elever"/>
    <x v="1"/>
    <x v="0"/>
    <x v="0"/>
    <x v="1"/>
    <x v="1"/>
    <x v="0"/>
    <x v="0"/>
    <x v="1"/>
    <x v="2"/>
    <x v="1"/>
    <x v="2"/>
    <x v="1"/>
    <x v="0"/>
    <x v="0"/>
    <x v="0"/>
    <x v="2"/>
    <x v="1"/>
    <x v="1"/>
    <x v="0"/>
    <x v="1"/>
    <x v="0"/>
    <x v="2"/>
    <x v="0"/>
    <x v="0"/>
    <x v="0"/>
    <x v="0"/>
    <x v="0"/>
    <m/>
    <m/>
    <m/>
    <m/>
    <m/>
    <m/>
  </r>
  <r>
    <x v="0"/>
    <s v="Kommunal"/>
    <x v="23"/>
    <m/>
    <s v="Elever"/>
    <x v="1"/>
    <x v="0"/>
    <x v="0"/>
    <x v="0"/>
    <x v="1"/>
    <x v="1"/>
    <x v="1"/>
    <x v="0"/>
    <x v="3"/>
    <x v="0"/>
    <x v="2"/>
    <x v="3"/>
    <x v="0"/>
    <x v="0"/>
    <x v="3"/>
    <x v="2"/>
    <x v="1"/>
    <x v="1"/>
    <x v="0"/>
    <x v="1"/>
    <x v="0"/>
    <x v="2"/>
    <x v="0"/>
    <x v="0"/>
    <x v="0"/>
    <x v="0"/>
    <x v="0"/>
    <m/>
    <m/>
    <m/>
    <m/>
    <m/>
    <m/>
  </r>
  <r>
    <x v="0"/>
    <s v="Kommunal"/>
    <x v="23"/>
    <m/>
    <s v="Elever"/>
    <x v="1"/>
    <x v="0"/>
    <x v="0"/>
    <x v="0"/>
    <x v="1"/>
    <x v="1"/>
    <x v="0"/>
    <x v="0"/>
    <x v="1"/>
    <x v="0"/>
    <x v="0"/>
    <x v="3"/>
    <x v="0"/>
    <x v="0"/>
    <x v="0"/>
    <x v="1"/>
    <x v="0"/>
    <x v="0"/>
    <x v="0"/>
    <x v="1"/>
    <x v="0"/>
    <x v="1"/>
    <x v="0"/>
    <x v="0"/>
    <x v="0"/>
    <x v="0"/>
    <x v="0"/>
    <m/>
    <m/>
    <m/>
    <m/>
    <m/>
    <m/>
  </r>
  <r>
    <x v="0"/>
    <s v="Kommunal"/>
    <x v="23"/>
    <m/>
    <s v="Elever"/>
    <x v="1"/>
    <x v="1"/>
    <x v="0"/>
    <x v="0"/>
    <x v="1"/>
    <x v="1"/>
    <x v="0"/>
    <x v="1"/>
    <x v="2"/>
    <x v="0"/>
    <x v="1"/>
    <x v="3"/>
    <x v="0"/>
    <x v="0"/>
    <x v="1"/>
    <x v="2"/>
    <x v="1"/>
    <x v="1"/>
    <x v="0"/>
    <x v="1"/>
    <x v="1"/>
    <x v="2"/>
    <x v="0"/>
    <x v="0"/>
    <x v="0"/>
    <x v="0"/>
    <x v="0"/>
    <m/>
    <m/>
    <m/>
    <m/>
    <m/>
    <m/>
  </r>
  <r>
    <x v="0"/>
    <s v="Kommunal"/>
    <x v="23"/>
    <m/>
    <s v="Elever"/>
    <x v="2"/>
    <x v="1"/>
    <x v="1"/>
    <x v="0"/>
    <x v="0"/>
    <x v="1"/>
    <x v="0"/>
    <x v="0"/>
    <x v="1"/>
    <x v="1"/>
    <x v="1"/>
    <x v="0"/>
    <x v="0"/>
    <x v="0"/>
    <x v="0"/>
    <x v="2"/>
    <x v="1"/>
    <x v="1"/>
    <x v="2"/>
    <x v="0"/>
    <x v="0"/>
    <x v="1"/>
    <x v="1"/>
    <x v="0"/>
    <x v="0"/>
    <x v="0"/>
    <x v="0"/>
    <m/>
    <m/>
    <m/>
    <m/>
    <m/>
    <m/>
  </r>
  <r>
    <x v="0"/>
    <s v="Kommunal"/>
    <x v="23"/>
    <m/>
    <s v="Elever"/>
    <x v="2"/>
    <x v="0"/>
    <x v="0"/>
    <x v="0"/>
    <x v="1"/>
    <x v="1"/>
    <x v="1"/>
    <x v="1"/>
    <x v="2"/>
    <x v="1"/>
    <x v="1"/>
    <x v="1"/>
    <x v="0"/>
    <x v="0"/>
    <x v="0"/>
    <x v="2"/>
    <x v="1"/>
    <x v="1"/>
    <x v="0"/>
    <x v="1"/>
    <x v="0"/>
    <x v="1"/>
    <x v="0"/>
    <x v="0"/>
    <x v="0"/>
    <x v="0"/>
    <x v="0"/>
    <m/>
    <m/>
    <m/>
    <m/>
    <m/>
    <m/>
  </r>
  <r>
    <x v="0"/>
    <s v="Kommunal"/>
    <x v="23"/>
    <m/>
    <s v="Elever"/>
    <x v="2"/>
    <x v="0"/>
    <x v="1"/>
    <x v="0"/>
    <x v="1"/>
    <x v="1"/>
    <x v="0"/>
    <x v="1"/>
    <x v="3"/>
    <x v="1"/>
    <x v="1"/>
    <x v="3"/>
    <x v="0"/>
    <x v="0"/>
    <x v="1"/>
    <x v="1"/>
    <x v="1"/>
    <x v="0"/>
    <x v="0"/>
    <x v="1"/>
    <x v="1"/>
    <x v="1"/>
    <x v="0"/>
    <x v="0"/>
    <x v="0"/>
    <x v="0"/>
    <x v="0"/>
    <m/>
    <m/>
    <m/>
    <m/>
    <m/>
    <m/>
  </r>
  <r>
    <x v="0"/>
    <s v="Kommunal"/>
    <x v="23"/>
    <m/>
    <s v="Elever"/>
    <x v="2"/>
    <x v="1"/>
    <x v="1"/>
    <x v="0"/>
    <x v="0"/>
    <x v="0"/>
    <x v="0"/>
    <x v="0"/>
    <x v="1"/>
    <x v="1"/>
    <x v="0"/>
    <x v="0"/>
    <x v="0"/>
    <x v="0"/>
    <x v="1"/>
    <x v="1"/>
    <x v="0"/>
    <x v="3"/>
    <x v="2"/>
    <x v="0"/>
    <x v="0"/>
    <x v="1"/>
    <x v="1"/>
    <x v="0"/>
    <x v="0"/>
    <x v="0"/>
    <x v="0"/>
    <m/>
    <m/>
    <m/>
    <m/>
    <m/>
    <m/>
  </r>
  <r>
    <x v="0"/>
    <s v="Kommunal"/>
    <x v="23"/>
    <m/>
    <s v="Elever"/>
    <x v="2"/>
    <x v="1"/>
    <x v="1"/>
    <x v="0"/>
    <x v="1"/>
    <x v="1"/>
    <x v="1"/>
    <x v="1"/>
    <x v="3"/>
    <x v="1"/>
    <x v="1"/>
    <x v="1"/>
    <x v="0"/>
    <x v="0"/>
    <x v="0"/>
    <x v="2"/>
    <x v="1"/>
    <x v="1"/>
    <x v="0"/>
    <x v="1"/>
    <x v="0"/>
    <x v="1"/>
    <x v="1"/>
    <x v="0"/>
    <x v="0"/>
    <x v="0"/>
    <x v="0"/>
    <m/>
    <m/>
    <m/>
    <m/>
    <m/>
    <m/>
  </r>
  <r>
    <x v="0"/>
    <s v="Kommunal"/>
    <x v="23"/>
    <m/>
    <s v="Elever"/>
    <x v="2"/>
    <x v="0"/>
    <x v="1"/>
    <x v="1"/>
    <x v="1"/>
    <x v="1"/>
    <x v="0"/>
    <x v="1"/>
    <x v="3"/>
    <x v="1"/>
    <x v="1"/>
    <x v="3"/>
    <x v="0"/>
    <x v="0"/>
    <x v="1"/>
    <x v="1"/>
    <x v="0"/>
    <x v="0"/>
    <x v="0"/>
    <x v="1"/>
    <x v="0"/>
    <x v="1"/>
    <x v="0"/>
    <x v="0"/>
    <x v="0"/>
    <x v="0"/>
    <x v="0"/>
    <m/>
    <m/>
    <m/>
    <m/>
    <m/>
    <m/>
  </r>
  <r>
    <x v="0"/>
    <s v="Kommunal"/>
    <x v="23"/>
    <m/>
    <s v="Elever"/>
    <x v="2"/>
    <x v="0"/>
    <x v="0"/>
    <x v="0"/>
    <x v="0"/>
    <x v="1"/>
    <x v="1"/>
    <x v="1"/>
    <x v="2"/>
    <x v="0"/>
    <x v="1"/>
    <x v="1"/>
    <x v="0"/>
    <x v="0"/>
    <x v="0"/>
    <x v="2"/>
    <x v="1"/>
    <x v="1"/>
    <x v="0"/>
    <x v="1"/>
    <x v="0"/>
    <x v="2"/>
    <x v="1"/>
    <x v="0"/>
    <x v="0"/>
    <x v="0"/>
    <x v="0"/>
    <m/>
    <m/>
    <m/>
    <m/>
    <m/>
    <m/>
  </r>
  <r>
    <x v="0"/>
    <s v="Kommunal"/>
    <x v="23"/>
    <m/>
    <s v="Elever"/>
    <x v="2"/>
    <x v="1"/>
    <x v="0"/>
    <x v="0"/>
    <x v="0"/>
    <x v="2"/>
    <x v="0"/>
    <x v="0"/>
    <x v="2"/>
    <x v="1"/>
    <x v="1"/>
    <x v="0"/>
    <x v="0"/>
    <x v="0"/>
    <x v="1"/>
    <x v="0"/>
    <x v="1"/>
    <x v="1"/>
    <x v="3"/>
    <x v="3"/>
    <x v="1"/>
    <x v="2"/>
    <x v="1"/>
    <x v="0"/>
    <x v="0"/>
    <x v="0"/>
    <x v="0"/>
    <m/>
    <m/>
    <m/>
    <m/>
    <m/>
    <m/>
  </r>
  <r>
    <x v="0"/>
    <s v="Kommunal"/>
    <x v="23"/>
    <m/>
    <s v="Elever"/>
    <x v="2"/>
    <x v="0"/>
    <x v="1"/>
    <x v="0"/>
    <x v="1"/>
    <x v="1"/>
    <x v="0"/>
    <x v="0"/>
    <x v="1"/>
    <x v="0"/>
    <x v="0"/>
    <x v="1"/>
    <x v="0"/>
    <x v="0"/>
    <x v="1"/>
    <x v="2"/>
    <x v="1"/>
    <x v="0"/>
    <x v="0"/>
    <x v="0"/>
    <x v="0"/>
    <x v="0"/>
    <x v="0"/>
    <x v="0"/>
    <x v="0"/>
    <x v="0"/>
    <x v="0"/>
    <m/>
    <m/>
    <m/>
    <m/>
    <m/>
    <m/>
  </r>
  <r>
    <x v="0"/>
    <s v="Kommunal"/>
    <x v="23"/>
    <m/>
    <s v="Elever"/>
    <x v="2"/>
    <x v="0"/>
    <x v="0"/>
    <x v="0"/>
    <x v="1"/>
    <x v="0"/>
    <x v="0"/>
    <x v="0"/>
    <x v="1"/>
    <x v="1"/>
    <x v="0"/>
    <x v="0"/>
    <x v="0"/>
    <x v="0"/>
    <x v="0"/>
    <x v="1"/>
    <x v="0"/>
    <x v="0"/>
    <x v="0"/>
    <x v="0"/>
    <x v="0"/>
    <x v="1"/>
    <x v="1"/>
    <x v="0"/>
    <x v="0"/>
    <x v="0"/>
    <x v="0"/>
    <m/>
    <m/>
    <m/>
    <m/>
    <m/>
    <m/>
  </r>
  <r>
    <x v="0"/>
    <s v="Kommunal"/>
    <x v="23"/>
    <m/>
    <s v="Elever"/>
    <x v="2"/>
    <x v="2"/>
    <x v="1"/>
    <x v="0"/>
    <x v="1"/>
    <x v="1"/>
    <x v="0"/>
    <x v="1"/>
    <x v="1"/>
    <x v="1"/>
    <x v="1"/>
    <x v="1"/>
    <x v="0"/>
    <x v="0"/>
    <x v="1"/>
    <x v="1"/>
    <x v="0"/>
    <x v="0"/>
    <x v="0"/>
    <x v="1"/>
    <x v="0"/>
    <x v="2"/>
    <x v="0"/>
    <x v="0"/>
    <x v="0"/>
    <x v="0"/>
    <x v="0"/>
    <m/>
    <m/>
    <m/>
    <m/>
    <m/>
    <m/>
  </r>
  <r>
    <x v="0"/>
    <s v="Kommunal"/>
    <x v="23"/>
    <m/>
    <s v="Elever"/>
    <x v="2"/>
    <x v="1"/>
    <x v="0"/>
    <x v="0"/>
    <x v="1"/>
    <x v="1"/>
    <x v="1"/>
    <x v="1"/>
    <x v="2"/>
    <x v="1"/>
    <x v="1"/>
    <x v="1"/>
    <x v="0"/>
    <x v="0"/>
    <x v="0"/>
    <x v="2"/>
    <x v="1"/>
    <x v="0"/>
    <x v="0"/>
    <x v="1"/>
    <x v="1"/>
    <x v="1"/>
    <x v="0"/>
    <x v="0"/>
    <x v="0"/>
    <x v="0"/>
    <x v="0"/>
    <m/>
    <m/>
    <m/>
    <m/>
    <m/>
    <m/>
  </r>
  <r>
    <x v="0"/>
    <s v="Kommunal"/>
    <x v="23"/>
    <m/>
    <s v="Elever"/>
    <x v="2"/>
    <x v="0"/>
    <x v="0"/>
    <x v="0"/>
    <x v="1"/>
    <x v="0"/>
    <x v="0"/>
    <x v="1"/>
    <x v="2"/>
    <x v="1"/>
    <x v="1"/>
    <x v="0"/>
    <x v="0"/>
    <x v="0"/>
    <x v="0"/>
    <x v="2"/>
    <x v="0"/>
    <x v="0"/>
    <x v="0"/>
    <x v="1"/>
    <x v="0"/>
    <x v="2"/>
    <x v="0"/>
    <x v="0"/>
    <x v="0"/>
    <x v="0"/>
    <x v="0"/>
    <m/>
    <m/>
    <m/>
    <m/>
    <m/>
    <m/>
  </r>
  <r>
    <x v="0"/>
    <s v="Kommunal"/>
    <x v="23"/>
    <m/>
    <s v="Elever"/>
    <x v="2"/>
    <x v="1"/>
    <x v="1"/>
    <x v="0"/>
    <x v="1"/>
    <x v="0"/>
    <x v="0"/>
    <x v="0"/>
    <x v="1"/>
    <x v="1"/>
    <x v="3"/>
    <x v="0"/>
    <x v="0"/>
    <x v="0"/>
    <x v="0"/>
    <x v="1"/>
    <x v="1"/>
    <x v="1"/>
    <x v="0"/>
    <x v="1"/>
    <x v="0"/>
    <x v="1"/>
    <x v="1"/>
    <x v="0"/>
    <x v="0"/>
    <x v="0"/>
    <x v="0"/>
    <m/>
    <m/>
    <m/>
    <m/>
    <m/>
    <m/>
  </r>
  <r>
    <x v="0"/>
    <s v="Kommunal"/>
    <x v="23"/>
    <m/>
    <s v="Elever"/>
    <x v="2"/>
    <x v="0"/>
    <x v="0"/>
    <x v="0"/>
    <x v="1"/>
    <x v="1"/>
    <x v="0"/>
    <x v="1"/>
    <x v="2"/>
    <x v="0"/>
    <x v="0"/>
    <x v="1"/>
    <x v="0"/>
    <x v="0"/>
    <x v="0"/>
    <x v="2"/>
    <x v="0"/>
    <x v="0"/>
    <x v="0"/>
    <x v="1"/>
    <x v="0"/>
    <x v="1"/>
    <x v="0"/>
    <x v="0"/>
    <x v="0"/>
    <x v="0"/>
    <x v="0"/>
    <m/>
    <m/>
    <m/>
    <m/>
    <m/>
    <m/>
  </r>
  <r>
    <x v="0"/>
    <s v="Kommunal"/>
    <x v="23"/>
    <m/>
    <s v="Elever"/>
    <x v="2"/>
    <x v="1"/>
    <x v="0"/>
    <x v="1"/>
    <x v="0"/>
    <x v="0"/>
    <x v="0"/>
    <x v="1"/>
    <x v="3"/>
    <x v="1"/>
    <x v="1"/>
    <x v="3"/>
    <x v="0"/>
    <x v="0"/>
    <x v="0"/>
    <x v="2"/>
    <x v="0"/>
    <x v="0"/>
    <x v="0"/>
    <x v="1"/>
    <x v="0"/>
    <x v="1"/>
    <x v="0"/>
    <x v="0"/>
    <x v="0"/>
    <x v="0"/>
    <x v="0"/>
    <m/>
    <m/>
    <m/>
    <m/>
    <m/>
    <m/>
  </r>
  <r>
    <x v="0"/>
    <s v="Kommunal"/>
    <x v="23"/>
    <m/>
    <s v="Elever"/>
    <x v="2"/>
    <x v="0"/>
    <x v="0"/>
    <x v="0"/>
    <x v="1"/>
    <x v="1"/>
    <x v="1"/>
    <x v="1"/>
    <x v="2"/>
    <x v="0"/>
    <x v="1"/>
    <x v="0"/>
    <x v="0"/>
    <x v="0"/>
    <x v="1"/>
    <x v="2"/>
    <x v="0"/>
    <x v="0"/>
    <x v="0"/>
    <x v="1"/>
    <x v="0"/>
    <x v="2"/>
    <x v="1"/>
    <x v="0"/>
    <x v="0"/>
    <x v="0"/>
    <x v="0"/>
    <m/>
    <m/>
    <m/>
    <m/>
    <m/>
    <m/>
  </r>
  <r>
    <x v="0"/>
    <s v="Kommunal"/>
    <x v="23"/>
    <m/>
    <s v="Elever"/>
    <x v="2"/>
    <x v="1"/>
    <x v="1"/>
    <x v="0"/>
    <x v="1"/>
    <x v="1"/>
    <x v="0"/>
    <x v="0"/>
    <x v="2"/>
    <x v="1"/>
    <x v="1"/>
    <x v="0"/>
    <x v="0"/>
    <x v="0"/>
    <x v="1"/>
    <x v="0"/>
    <x v="1"/>
    <x v="0"/>
    <x v="2"/>
    <x v="0"/>
    <x v="1"/>
    <x v="1"/>
    <x v="1"/>
    <x v="0"/>
    <x v="0"/>
    <x v="0"/>
    <x v="0"/>
    <m/>
    <m/>
    <m/>
    <m/>
    <m/>
    <m/>
  </r>
  <r>
    <x v="0"/>
    <s v="Kommunal"/>
    <x v="23"/>
    <m/>
    <s v="Elever"/>
    <x v="2"/>
    <x v="0"/>
    <x v="1"/>
    <x v="0"/>
    <x v="1"/>
    <x v="1"/>
    <x v="0"/>
    <x v="1"/>
    <x v="3"/>
    <x v="1"/>
    <x v="2"/>
    <x v="3"/>
    <x v="0"/>
    <x v="0"/>
    <x v="0"/>
    <x v="0"/>
    <x v="0"/>
    <x v="0"/>
    <x v="0"/>
    <x v="1"/>
    <x v="0"/>
    <x v="1"/>
    <x v="0"/>
    <x v="0"/>
    <x v="0"/>
    <x v="0"/>
    <x v="0"/>
    <m/>
    <m/>
    <m/>
    <m/>
    <m/>
    <m/>
  </r>
  <r>
    <x v="0"/>
    <s v="Kommunal"/>
    <x v="23"/>
    <m/>
    <s v="Elever"/>
    <x v="2"/>
    <x v="0"/>
    <x v="0"/>
    <x v="0"/>
    <x v="1"/>
    <x v="1"/>
    <x v="0"/>
    <x v="1"/>
    <x v="1"/>
    <x v="0"/>
    <x v="0"/>
    <x v="0"/>
    <x v="0"/>
    <x v="0"/>
    <x v="0"/>
    <x v="2"/>
    <x v="1"/>
    <x v="1"/>
    <x v="0"/>
    <x v="1"/>
    <x v="0"/>
    <x v="2"/>
    <x v="0"/>
    <x v="0"/>
    <x v="0"/>
    <x v="0"/>
    <x v="0"/>
    <m/>
    <m/>
    <m/>
    <m/>
    <m/>
    <m/>
  </r>
  <r>
    <x v="0"/>
    <s v="Kommunal"/>
    <x v="23"/>
    <m/>
    <s v="Elever"/>
    <x v="2"/>
    <x v="0"/>
    <x v="1"/>
    <x v="0"/>
    <x v="0"/>
    <x v="2"/>
    <x v="0"/>
    <x v="0"/>
    <x v="1"/>
    <x v="3"/>
    <x v="2"/>
    <x v="3"/>
    <x v="0"/>
    <x v="0"/>
    <x v="1"/>
    <x v="1"/>
    <x v="0"/>
    <x v="0"/>
    <x v="2"/>
    <x v="3"/>
    <x v="1"/>
    <x v="1"/>
    <x v="3"/>
    <x v="0"/>
    <x v="0"/>
    <x v="0"/>
    <x v="0"/>
    <m/>
    <m/>
    <m/>
    <m/>
    <m/>
    <m/>
  </r>
  <r>
    <x v="0"/>
    <s v="Kommunal"/>
    <x v="23"/>
    <m/>
    <s v="Elever"/>
    <x v="2"/>
    <x v="1"/>
    <x v="0"/>
    <x v="1"/>
    <x v="1"/>
    <x v="1"/>
    <x v="0"/>
    <x v="1"/>
    <x v="3"/>
    <x v="1"/>
    <x v="2"/>
    <x v="1"/>
    <x v="0"/>
    <x v="0"/>
    <x v="0"/>
    <x v="2"/>
    <x v="0"/>
    <x v="0"/>
    <x v="0"/>
    <x v="1"/>
    <x v="0"/>
    <x v="2"/>
    <x v="0"/>
    <x v="0"/>
    <x v="0"/>
    <x v="0"/>
    <x v="0"/>
    <m/>
    <m/>
    <m/>
    <m/>
    <m/>
    <m/>
  </r>
  <r>
    <x v="0"/>
    <s v="Kommunal"/>
    <x v="23"/>
    <m/>
    <s v="Elever"/>
    <x v="2"/>
    <x v="1"/>
    <x v="1"/>
    <x v="0"/>
    <x v="0"/>
    <x v="0"/>
    <x v="0"/>
    <x v="1"/>
    <x v="3"/>
    <x v="0"/>
    <x v="1"/>
    <x v="0"/>
    <x v="0"/>
    <x v="0"/>
    <x v="1"/>
    <x v="1"/>
    <x v="0"/>
    <x v="0"/>
    <x v="2"/>
    <x v="1"/>
    <x v="0"/>
    <x v="2"/>
    <x v="0"/>
    <x v="0"/>
    <x v="0"/>
    <x v="0"/>
    <x v="0"/>
    <m/>
    <m/>
    <m/>
    <m/>
    <m/>
    <m/>
  </r>
  <r>
    <x v="0"/>
    <s v="Kommunal"/>
    <x v="23"/>
    <m/>
    <s v="Elever"/>
    <x v="2"/>
    <x v="0"/>
    <x v="0"/>
    <x v="0"/>
    <x v="0"/>
    <x v="0"/>
    <x v="0"/>
    <x v="1"/>
    <x v="1"/>
    <x v="0"/>
    <x v="0"/>
    <x v="0"/>
    <x v="0"/>
    <x v="0"/>
    <x v="0"/>
    <x v="2"/>
    <x v="0"/>
    <x v="0"/>
    <x v="0"/>
    <x v="0"/>
    <x v="1"/>
    <x v="1"/>
    <x v="0"/>
    <x v="0"/>
    <x v="0"/>
    <x v="0"/>
    <x v="0"/>
    <m/>
    <m/>
    <m/>
    <m/>
    <m/>
    <m/>
  </r>
  <r>
    <x v="0"/>
    <s v="Kommunal"/>
    <x v="23"/>
    <m/>
    <s v="Elever"/>
    <x v="2"/>
    <x v="0"/>
    <x v="0"/>
    <x v="0"/>
    <x v="1"/>
    <x v="1"/>
    <x v="1"/>
    <x v="1"/>
    <x v="2"/>
    <x v="0"/>
    <x v="1"/>
    <x v="3"/>
    <x v="0"/>
    <x v="0"/>
    <x v="0"/>
    <x v="2"/>
    <x v="1"/>
    <x v="1"/>
    <x v="0"/>
    <x v="1"/>
    <x v="1"/>
    <x v="1"/>
    <x v="0"/>
    <x v="0"/>
    <x v="0"/>
    <x v="0"/>
    <x v="0"/>
    <m/>
    <m/>
    <m/>
    <m/>
    <m/>
    <m/>
  </r>
  <r>
    <x v="0"/>
    <s v="Kommunal"/>
    <x v="23"/>
    <m/>
    <s v="Elever"/>
    <x v="2"/>
    <x v="0"/>
    <x v="1"/>
    <x v="1"/>
    <x v="0"/>
    <x v="1"/>
    <x v="0"/>
    <x v="0"/>
    <x v="1"/>
    <x v="3"/>
    <x v="2"/>
    <x v="0"/>
    <x v="0"/>
    <x v="0"/>
    <x v="3"/>
    <x v="0"/>
    <x v="0"/>
    <x v="0"/>
    <x v="0"/>
    <x v="0"/>
    <x v="0"/>
    <x v="1"/>
    <x v="1"/>
    <x v="0"/>
    <x v="0"/>
    <x v="0"/>
    <x v="0"/>
    <m/>
    <m/>
    <m/>
    <m/>
    <m/>
    <m/>
  </r>
  <r>
    <x v="0"/>
    <s v="Kommunal"/>
    <x v="23"/>
    <m/>
    <s v="Elever"/>
    <x v="2"/>
    <x v="0"/>
    <x v="1"/>
    <x v="1"/>
    <x v="1"/>
    <x v="0"/>
    <x v="2"/>
    <x v="1"/>
    <x v="3"/>
    <x v="0"/>
    <x v="2"/>
    <x v="0"/>
    <x v="0"/>
    <x v="1"/>
    <x v="2"/>
    <x v="3"/>
    <x v="2"/>
    <x v="2"/>
    <x v="1"/>
    <x v="2"/>
    <x v="2"/>
    <x v="3"/>
    <x v="2"/>
    <x v="0"/>
    <x v="0"/>
    <x v="0"/>
    <x v="0"/>
    <m/>
    <m/>
    <m/>
    <m/>
    <m/>
    <m/>
  </r>
  <r>
    <x v="0"/>
    <s v="Kommunal"/>
    <x v="23"/>
    <m/>
    <s v="Elever"/>
    <x v="2"/>
    <x v="0"/>
    <x v="1"/>
    <x v="0"/>
    <x v="1"/>
    <x v="2"/>
    <x v="2"/>
    <x v="2"/>
    <x v="3"/>
    <x v="2"/>
    <x v="2"/>
    <x v="1"/>
    <x v="0"/>
    <x v="0"/>
    <x v="1"/>
    <x v="1"/>
    <x v="0"/>
    <x v="3"/>
    <x v="0"/>
    <x v="3"/>
    <x v="1"/>
    <x v="1"/>
    <x v="1"/>
    <x v="0"/>
    <x v="0"/>
    <x v="0"/>
    <x v="0"/>
    <m/>
    <m/>
    <m/>
    <m/>
    <m/>
    <m/>
  </r>
  <r>
    <x v="0"/>
    <s v="Kommunal"/>
    <x v="23"/>
    <m/>
    <s v="Elever"/>
    <x v="2"/>
    <x v="0"/>
    <x v="1"/>
    <x v="0"/>
    <x v="1"/>
    <x v="1"/>
    <x v="0"/>
    <x v="1"/>
    <x v="1"/>
    <x v="0"/>
    <x v="1"/>
    <x v="1"/>
    <x v="0"/>
    <x v="0"/>
    <x v="1"/>
    <x v="2"/>
    <x v="1"/>
    <x v="0"/>
    <x v="0"/>
    <x v="1"/>
    <x v="0"/>
    <x v="2"/>
    <x v="0"/>
    <x v="0"/>
    <x v="0"/>
    <x v="0"/>
    <x v="0"/>
    <m/>
    <m/>
    <m/>
    <m/>
    <m/>
    <m/>
  </r>
  <r>
    <x v="0"/>
    <s v="Kommunal"/>
    <x v="23"/>
    <m/>
    <s v="Elever"/>
    <x v="2"/>
    <x v="1"/>
    <x v="0"/>
    <x v="1"/>
    <x v="1"/>
    <x v="0"/>
    <x v="0"/>
    <x v="0"/>
    <x v="2"/>
    <x v="3"/>
    <x v="2"/>
    <x v="3"/>
    <x v="0"/>
    <x v="2"/>
    <x v="2"/>
    <x v="3"/>
    <x v="2"/>
    <x v="2"/>
    <x v="1"/>
    <x v="2"/>
    <x v="2"/>
    <x v="3"/>
    <x v="2"/>
    <x v="0"/>
    <x v="0"/>
    <x v="0"/>
    <x v="0"/>
    <m/>
    <m/>
    <m/>
    <m/>
    <m/>
    <m/>
  </r>
  <r>
    <x v="0"/>
    <s v="Kommunal"/>
    <x v="23"/>
    <m/>
    <s v="Elever"/>
    <x v="2"/>
    <x v="1"/>
    <x v="1"/>
    <x v="0"/>
    <x v="1"/>
    <x v="0"/>
    <x v="2"/>
    <x v="1"/>
    <x v="2"/>
    <x v="0"/>
    <x v="1"/>
    <x v="1"/>
    <x v="0"/>
    <x v="0"/>
    <x v="0"/>
    <x v="1"/>
    <x v="1"/>
    <x v="1"/>
    <x v="0"/>
    <x v="1"/>
    <x v="0"/>
    <x v="2"/>
    <x v="2"/>
    <x v="0"/>
    <x v="0"/>
    <x v="0"/>
    <x v="0"/>
    <m/>
    <m/>
    <m/>
    <m/>
    <m/>
    <m/>
  </r>
  <r>
    <x v="0"/>
    <s v="Kommunal"/>
    <x v="23"/>
    <m/>
    <s v="Elever"/>
    <x v="2"/>
    <x v="0"/>
    <x v="0"/>
    <x v="0"/>
    <x v="1"/>
    <x v="0"/>
    <x v="0"/>
    <x v="1"/>
    <x v="2"/>
    <x v="0"/>
    <x v="1"/>
    <x v="0"/>
    <x v="0"/>
    <x v="0"/>
    <x v="1"/>
    <x v="0"/>
    <x v="1"/>
    <x v="0"/>
    <x v="0"/>
    <x v="0"/>
    <x v="0"/>
    <x v="2"/>
    <x v="1"/>
    <x v="0"/>
    <x v="0"/>
    <x v="0"/>
    <x v="0"/>
    <m/>
    <m/>
    <m/>
    <m/>
    <m/>
    <m/>
  </r>
  <r>
    <x v="0"/>
    <s v="Kommunal"/>
    <x v="23"/>
    <m/>
    <s v="Elever"/>
    <x v="2"/>
    <x v="2"/>
    <x v="1"/>
    <x v="1"/>
    <x v="0"/>
    <x v="1"/>
    <x v="0"/>
    <x v="0"/>
    <x v="3"/>
    <x v="1"/>
    <x v="2"/>
    <x v="1"/>
    <x v="0"/>
    <x v="0"/>
    <x v="3"/>
    <x v="0"/>
    <x v="0"/>
    <x v="0"/>
    <x v="2"/>
    <x v="0"/>
    <x v="0"/>
    <x v="0"/>
    <x v="1"/>
    <x v="0"/>
    <x v="0"/>
    <x v="0"/>
    <x v="0"/>
    <m/>
    <m/>
    <m/>
    <m/>
    <m/>
    <m/>
  </r>
  <r>
    <x v="0"/>
    <s v="Kommunal"/>
    <x v="23"/>
    <m/>
    <s v="Elever"/>
    <x v="2"/>
    <x v="2"/>
    <x v="1"/>
    <x v="1"/>
    <x v="0"/>
    <x v="1"/>
    <x v="0"/>
    <x v="0"/>
    <x v="1"/>
    <x v="3"/>
    <x v="0"/>
    <x v="3"/>
    <x v="0"/>
    <x v="0"/>
    <x v="3"/>
    <x v="0"/>
    <x v="0"/>
    <x v="0"/>
    <x v="2"/>
    <x v="0"/>
    <x v="0"/>
    <x v="1"/>
    <x v="1"/>
    <x v="0"/>
    <x v="0"/>
    <x v="0"/>
    <x v="0"/>
    <m/>
    <m/>
    <m/>
    <m/>
    <m/>
    <m/>
  </r>
  <r>
    <x v="0"/>
    <s v="Kommunal"/>
    <x v="23"/>
    <m/>
    <s v="Elever"/>
    <x v="2"/>
    <x v="1"/>
    <x v="0"/>
    <x v="0"/>
    <x v="1"/>
    <x v="1"/>
    <x v="1"/>
    <x v="1"/>
    <x v="2"/>
    <x v="0"/>
    <x v="1"/>
    <x v="1"/>
    <x v="0"/>
    <x v="0"/>
    <x v="0"/>
    <x v="2"/>
    <x v="1"/>
    <x v="1"/>
    <x v="0"/>
    <x v="1"/>
    <x v="0"/>
    <x v="2"/>
    <x v="0"/>
    <x v="0"/>
    <x v="0"/>
    <x v="0"/>
    <x v="0"/>
    <m/>
    <m/>
    <m/>
    <m/>
    <m/>
    <m/>
  </r>
  <r>
    <x v="0"/>
    <s v="Kommunal"/>
    <x v="23"/>
    <m/>
    <s v="Elever"/>
    <x v="2"/>
    <x v="0"/>
    <x v="0"/>
    <x v="0"/>
    <x v="1"/>
    <x v="1"/>
    <x v="0"/>
    <x v="1"/>
    <x v="1"/>
    <x v="0"/>
    <x v="1"/>
    <x v="0"/>
    <x v="0"/>
    <x v="1"/>
    <x v="2"/>
    <x v="3"/>
    <x v="2"/>
    <x v="2"/>
    <x v="1"/>
    <x v="2"/>
    <x v="2"/>
    <x v="3"/>
    <x v="2"/>
    <x v="0"/>
    <x v="0"/>
    <x v="0"/>
    <x v="0"/>
    <m/>
    <m/>
    <m/>
    <m/>
    <m/>
    <m/>
  </r>
  <r>
    <x v="0"/>
    <s v="Kommunal"/>
    <x v="17"/>
    <m/>
    <s v="Elever"/>
    <x v="1"/>
    <x v="0"/>
    <x v="0"/>
    <x v="0"/>
    <x v="1"/>
    <x v="1"/>
    <x v="1"/>
    <x v="1"/>
    <x v="2"/>
    <x v="0"/>
    <x v="1"/>
    <x v="1"/>
    <x v="0"/>
    <x v="0"/>
    <x v="0"/>
    <x v="0"/>
    <x v="1"/>
    <x v="0"/>
    <x v="0"/>
    <x v="1"/>
    <x v="0"/>
    <x v="0"/>
    <x v="0"/>
    <x v="0"/>
    <x v="0"/>
    <x v="0"/>
    <x v="0"/>
    <m/>
    <m/>
    <m/>
    <m/>
    <m/>
    <m/>
  </r>
  <r>
    <x v="0"/>
    <s v="Kommunal"/>
    <x v="17"/>
    <m/>
    <s v="Elever"/>
    <x v="1"/>
    <x v="1"/>
    <x v="0"/>
    <x v="0"/>
    <x v="1"/>
    <x v="1"/>
    <x v="1"/>
    <x v="1"/>
    <x v="2"/>
    <x v="0"/>
    <x v="1"/>
    <x v="1"/>
    <x v="0"/>
    <x v="0"/>
    <x v="2"/>
    <x v="3"/>
    <x v="1"/>
    <x v="1"/>
    <x v="0"/>
    <x v="1"/>
    <x v="2"/>
    <x v="3"/>
    <x v="2"/>
    <x v="0"/>
    <x v="0"/>
    <x v="0"/>
    <x v="0"/>
    <m/>
    <m/>
    <m/>
    <m/>
    <m/>
    <m/>
  </r>
  <r>
    <x v="0"/>
    <s v="Kommunal"/>
    <x v="17"/>
    <m/>
    <s v="Elever"/>
    <x v="1"/>
    <x v="1"/>
    <x v="0"/>
    <x v="0"/>
    <x v="2"/>
    <x v="3"/>
    <x v="1"/>
    <x v="2"/>
    <x v="2"/>
    <x v="3"/>
    <x v="0"/>
    <x v="3"/>
    <x v="0"/>
    <x v="0"/>
    <x v="1"/>
    <x v="0"/>
    <x v="1"/>
    <x v="3"/>
    <x v="2"/>
    <x v="0"/>
    <x v="1"/>
    <x v="2"/>
    <x v="1"/>
    <x v="0"/>
    <x v="0"/>
    <x v="0"/>
    <x v="0"/>
    <m/>
    <m/>
    <m/>
    <m/>
    <m/>
    <m/>
  </r>
  <r>
    <x v="0"/>
    <s v="Kommunal"/>
    <x v="17"/>
    <m/>
    <s v="Elever"/>
    <x v="1"/>
    <x v="0"/>
    <x v="0"/>
    <x v="0"/>
    <x v="1"/>
    <x v="1"/>
    <x v="1"/>
    <x v="1"/>
    <x v="1"/>
    <x v="0"/>
    <x v="1"/>
    <x v="1"/>
    <x v="0"/>
    <x v="0"/>
    <x v="0"/>
    <x v="2"/>
    <x v="1"/>
    <x v="1"/>
    <x v="0"/>
    <x v="1"/>
    <x v="0"/>
    <x v="2"/>
    <x v="0"/>
    <x v="0"/>
    <x v="0"/>
    <x v="0"/>
    <x v="0"/>
    <m/>
    <m/>
    <m/>
    <m/>
    <m/>
    <m/>
  </r>
  <r>
    <x v="0"/>
    <s v="Kommunal"/>
    <x v="17"/>
    <m/>
    <s v="Elever"/>
    <x v="1"/>
    <x v="0"/>
    <x v="0"/>
    <x v="0"/>
    <x v="1"/>
    <x v="1"/>
    <x v="1"/>
    <x v="1"/>
    <x v="3"/>
    <x v="3"/>
    <x v="2"/>
    <x v="3"/>
    <x v="0"/>
    <x v="0"/>
    <x v="2"/>
    <x v="3"/>
    <x v="2"/>
    <x v="1"/>
    <x v="0"/>
    <x v="1"/>
    <x v="2"/>
    <x v="3"/>
    <x v="2"/>
    <x v="0"/>
    <x v="0"/>
    <x v="0"/>
    <x v="0"/>
    <m/>
    <m/>
    <m/>
    <m/>
    <m/>
    <m/>
  </r>
  <r>
    <x v="0"/>
    <s v="Kommunal"/>
    <x v="17"/>
    <m/>
    <s v="Elever"/>
    <x v="1"/>
    <x v="1"/>
    <x v="0"/>
    <x v="0"/>
    <x v="1"/>
    <x v="1"/>
    <x v="1"/>
    <x v="3"/>
    <x v="3"/>
    <x v="2"/>
    <x v="3"/>
    <x v="3"/>
    <x v="0"/>
    <x v="0"/>
    <x v="3"/>
    <x v="3"/>
    <x v="0"/>
    <x v="0"/>
    <x v="3"/>
    <x v="2"/>
    <x v="2"/>
    <x v="0"/>
    <x v="3"/>
    <x v="0"/>
    <x v="0"/>
    <x v="0"/>
    <x v="0"/>
    <m/>
    <m/>
    <m/>
    <m/>
    <m/>
    <m/>
  </r>
  <r>
    <x v="0"/>
    <s v="Kommunal"/>
    <x v="17"/>
    <m/>
    <s v="Elever"/>
    <x v="1"/>
    <x v="1"/>
    <x v="1"/>
    <x v="0"/>
    <x v="1"/>
    <x v="0"/>
    <x v="0"/>
    <x v="1"/>
    <x v="1"/>
    <x v="3"/>
    <x v="3"/>
    <x v="2"/>
    <x v="0"/>
    <x v="0"/>
    <x v="0"/>
    <x v="1"/>
    <x v="0"/>
    <x v="0"/>
    <x v="2"/>
    <x v="3"/>
    <x v="1"/>
    <x v="0"/>
    <x v="3"/>
    <x v="0"/>
    <x v="0"/>
    <x v="0"/>
    <x v="0"/>
    <m/>
    <m/>
    <m/>
    <m/>
    <m/>
    <m/>
  </r>
  <r>
    <x v="0"/>
    <s v="Kommunal"/>
    <x v="17"/>
    <m/>
    <s v="Elever"/>
    <x v="1"/>
    <x v="1"/>
    <x v="0"/>
    <x v="0"/>
    <x v="1"/>
    <x v="1"/>
    <x v="1"/>
    <x v="1"/>
    <x v="1"/>
    <x v="1"/>
    <x v="0"/>
    <x v="1"/>
    <x v="0"/>
    <x v="0"/>
    <x v="1"/>
    <x v="2"/>
    <x v="0"/>
    <x v="2"/>
    <x v="1"/>
    <x v="1"/>
    <x v="0"/>
    <x v="2"/>
    <x v="0"/>
    <x v="0"/>
    <x v="0"/>
    <x v="0"/>
    <x v="0"/>
    <m/>
    <m/>
    <m/>
    <m/>
    <m/>
    <m/>
  </r>
  <r>
    <x v="0"/>
    <s v="Kommunal"/>
    <x v="17"/>
    <m/>
    <s v="Elever"/>
    <x v="1"/>
    <x v="0"/>
    <x v="0"/>
    <x v="0"/>
    <x v="1"/>
    <x v="1"/>
    <x v="1"/>
    <x v="1"/>
    <x v="2"/>
    <x v="3"/>
    <x v="0"/>
    <x v="1"/>
    <x v="0"/>
    <x v="0"/>
    <x v="0"/>
    <x v="2"/>
    <x v="1"/>
    <x v="1"/>
    <x v="2"/>
    <x v="1"/>
    <x v="0"/>
    <x v="2"/>
    <x v="0"/>
    <x v="0"/>
    <x v="0"/>
    <x v="0"/>
    <x v="0"/>
    <m/>
    <m/>
    <m/>
    <m/>
    <m/>
    <m/>
  </r>
  <r>
    <x v="0"/>
    <s v="Kommunal"/>
    <x v="17"/>
    <m/>
    <s v="Elever"/>
    <x v="1"/>
    <x v="1"/>
    <x v="1"/>
    <x v="0"/>
    <x v="0"/>
    <x v="0"/>
    <x v="2"/>
    <x v="2"/>
    <x v="1"/>
    <x v="1"/>
    <x v="0"/>
    <x v="1"/>
    <x v="0"/>
    <x v="0"/>
    <x v="0"/>
    <x v="2"/>
    <x v="0"/>
    <x v="3"/>
    <x v="0"/>
    <x v="0"/>
    <x v="1"/>
    <x v="1"/>
    <x v="1"/>
    <x v="0"/>
    <x v="0"/>
    <x v="0"/>
    <x v="0"/>
    <m/>
    <m/>
    <m/>
    <m/>
    <m/>
    <m/>
  </r>
  <r>
    <x v="0"/>
    <s v="Kommunal"/>
    <x v="17"/>
    <m/>
    <s v="Elever"/>
    <x v="1"/>
    <x v="0"/>
    <x v="0"/>
    <x v="1"/>
    <x v="1"/>
    <x v="1"/>
    <x v="1"/>
    <x v="0"/>
    <x v="3"/>
    <x v="0"/>
    <x v="1"/>
    <x v="1"/>
    <x v="0"/>
    <x v="0"/>
    <x v="0"/>
    <x v="2"/>
    <x v="1"/>
    <x v="1"/>
    <x v="0"/>
    <x v="1"/>
    <x v="0"/>
    <x v="2"/>
    <x v="0"/>
    <x v="0"/>
    <x v="0"/>
    <x v="0"/>
    <x v="0"/>
    <m/>
    <m/>
    <m/>
    <m/>
    <m/>
    <m/>
  </r>
  <r>
    <x v="0"/>
    <s v="Kommunal"/>
    <x v="17"/>
    <m/>
    <s v="Elever"/>
    <x v="1"/>
    <x v="0"/>
    <x v="0"/>
    <x v="0"/>
    <x v="1"/>
    <x v="1"/>
    <x v="1"/>
    <x v="1"/>
    <x v="0"/>
    <x v="2"/>
    <x v="2"/>
    <x v="3"/>
    <x v="0"/>
    <x v="1"/>
    <x v="2"/>
    <x v="3"/>
    <x v="2"/>
    <x v="2"/>
    <x v="1"/>
    <x v="2"/>
    <x v="2"/>
    <x v="3"/>
    <x v="2"/>
    <x v="0"/>
    <x v="0"/>
    <x v="0"/>
    <x v="0"/>
    <m/>
    <m/>
    <m/>
    <m/>
    <m/>
    <m/>
  </r>
  <r>
    <x v="0"/>
    <s v="Kommunal"/>
    <x v="17"/>
    <m/>
    <s v="Elever"/>
    <x v="1"/>
    <x v="0"/>
    <x v="0"/>
    <x v="0"/>
    <x v="1"/>
    <x v="1"/>
    <x v="0"/>
    <x v="1"/>
    <x v="2"/>
    <x v="0"/>
    <x v="1"/>
    <x v="1"/>
    <x v="0"/>
    <x v="1"/>
    <x v="2"/>
    <x v="3"/>
    <x v="2"/>
    <x v="2"/>
    <x v="1"/>
    <x v="2"/>
    <x v="2"/>
    <x v="3"/>
    <x v="2"/>
    <x v="0"/>
    <x v="0"/>
    <x v="0"/>
    <x v="0"/>
    <m/>
    <m/>
    <m/>
    <m/>
    <m/>
    <m/>
  </r>
  <r>
    <x v="0"/>
    <s v="Kommunal"/>
    <x v="17"/>
    <m/>
    <s v="Elever"/>
    <x v="1"/>
    <x v="0"/>
    <x v="0"/>
    <x v="0"/>
    <x v="1"/>
    <x v="1"/>
    <x v="1"/>
    <x v="1"/>
    <x v="2"/>
    <x v="0"/>
    <x v="1"/>
    <x v="1"/>
    <x v="0"/>
    <x v="0"/>
    <x v="0"/>
    <x v="2"/>
    <x v="0"/>
    <x v="1"/>
    <x v="0"/>
    <x v="1"/>
    <x v="0"/>
    <x v="2"/>
    <x v="0"/>
    <x v="0"/>
    <x v="0"/>
    <x v="0"/>
    <x v="0"/>
    <m/>
    <m/>
    <m/>
    <m/>
    <m/>
    <m/>
  </r>
  <r>
    <x v="0"/>
    <s v="Kommunal"/>
    <x v="17"/>
    <m/>
    <s v="Elever"/>
    <x v="1"/>
    <x v="0"/>
    <x v="0"/>
    <x v="0"/>
    <x v="1"/>
    <x v="1"/>
    <x v="1"/>
    <x v="1"/>
    <x v="2"/>
    <x v="0"/>
    <x v="1"/>
    <x v="1"/>
    <x v="0"/>
    <x v="0"/>
    <x v="0"/>
    <x v="2"/>
    <x v="0"/>
    <x v="1"/>
    <x v="0"/>
    <x v="1"/>
    <x v="0"/>
    <x v="2"/>
    <x v="0"/>
    <x v="0"/>
    <x v="0"/>
    <x v="0"/>
    <x v="0"/>
    <m/>
    <m/>
    <m/>
    <m/>
    <m/>
    <m/>
  </r>
  <r>
    <x v="0"/>
    <s v="Kommunal"/>
    <x v="17"/>
    <m/>
    <s v="Elever"/>
    <x v="1"/>
    <x v="0"/>
    <x v="0"/>
    <x v="0"/>
    <x v="1"/>
    <x v="1"/>
    <x v="1"/>
    <x v="1"/>
    <x v="2"/>
    <x v="0"/>
    <x v="1"/>
    <x v="1"/>
    <x v="0"/>
    <x v="0"/>
    <x v="0"/>
    <x v="2"/>
    <x v="1"/>
    <x v="1"/>
    <x v="0"/>
    <x v="1"/>
    <x v="0"/>
    <x v="2"/>
    <x v="0"/>
    <x v="0"/>
    <x v="0"/>
    <x v="0"/>
    <x v="0"/>
    <m/>
    <m/>
    <m/>
    <m/>
    <m/>
    <m/>
  </r>
  <r>
    <x v="0"/>
    <s v="Kommunal"/>
    <x v="17"/>
    <m/>
    <s v="Elever"/>
    <x v="1"/>
    <x v="0"/>
    <x v="0"/>
    <x v="0"/>
    <x v="1"/>
    <x v="1"/>
    <x v="1"/>
    <x v="1"/>
    <x v="1"/>
    <x v="0"/>
    <x v="1"/>
    <x v="1"/>
    <x v="0"/>
    <x v="1"/>
    <x v="2"/>
    <x v="3"/>
    <x v="2"/>
    <x v="2"/>
    <x v="1"/>
    <x v="2"/>
    <x v="2"/>
    <x v="3"/>
    <x v="2"/>
    <x v="0"/>
    <x v="0"/>
    <x v="0"/>
    <x v="0"/>
    <m/>
    <m/>
    <m/>
    <m/>
    <m/>
    <m/>
  </r>
  <r>
    <x v="0"/>
    <s v="Kommunal"/>
    <x v="17"/>
    <m/>
    <s v="Elever"/>
    <x v="1"/>
    <x v="0"/>
    <x v="0"/>
    <x v="0"/>
    <x v="1"/>
    <x v="1"/>
    <x v="1"/>
    <x v="1"/>
    <x v="3"/>
    <x v="3"/>
    <x v="1"/>
    <x v="1"/>
    <x v="0"/>
    <x v="1"/>
    <x v="2"/>
    <x v="3"/>
    <x v="2"/>
    <x v="2"/>
    <x v="1"/>
    <x v="2"/>
    <x v="2"/>
    <x v="3"/>
    <x v="2"/>
    <x v="0"/>
    <x v="0"/>
    <x v="0"/>
    <x v="0"/>
    <m/>
    <m/>
    <m/>
    <m/>
    <m/>
    <m/>
  </r>
  <r>
    <x v="0"/>
    <s v="Kommunal"/>
    <x v="17"/>
    <m/>
    <s v="Elever"/>
    <x v="1"/>
    <x v="1"/>
    <x v="0"/>
    <x v="0"/>
    <x v="1"/>
    <x v="1"/>
    <x v="1"/>
    <x v="1"/>
    <x v="2"/>
    <x v="0"/>
    <x v="1"/>
    <x v="1"/>
    <x v="0"/>
    <x v="2"/>
    <x v="0"/>
    <x v="2"/>
    <x v="1"/>
    <x v="1"/>
    <x v="0"/>
    <x v="1"/>
    <x v="0"/>
    <x v="2"/>
    <x v="0"/>
    <x v="0"/>
    <x v="0"/>
    <x v="0"/>
    <x v="0"/>
    <m/>
    <m/>
    <m/>
    <m/>
    <m/>
    <m/>
  </r>
  <r>
    <x v="0"/>
    <s v="Kommunal"/>
    <x v="22"/>
    <m/>
    <s v="Elever"/>
    <x v="1"/>
    <x v="1"/>
    <x v="0"/>
    <x v="0"/>
    <x v="1"/>
    <x v="1"/>
    <x v="0"/>
    <x v="1"/>
    <x v="1"/>
    <x v="0"/>
    <x v="1"/>
    <x v="0"/>
    <x v="0"/>
    <x v="0"/>
    <x v="1"/>
    <x v="0"/>
    <x v="1"/>
    <x v="1"/>
    <x v="0"/>
    <x v="0"/>
    <x v="1"/>
    <x v="2"/>
    <x v="0"/>
    <x v="0"/>
    <x v="0"/>
    <x v="0"/>
    <x v="0"/>
    <m/>
    <m/>
    <m/>
    <m/>
    <m/>
    <m/>
  </r>
  <r>
    <x v="0"/>
    <s v="Kommunal"/>
    <x v="22"/>
    <m/>
    <s v="Elever"/>
    <x v="1"/>
    <x v="0"/>
    <x v="0"/>
    <x v="0"/>
    <x v="1"/>
    <x v="1"/>
    <x v="1"/>
    <x v="1"/>
    <x v="3"/>
    <x v="0"/>
    <x v="1"/>
    <x v="1"/>
    <x v="0"/>
    <x v="2"/>
    <x v="2"/>
    <x v="3"/>
    <x v="2"/>
    <x v="2"/>
    <x v="1"/>
    <x v="2"/>
    <x v="2"/>
    <x v="3"/>
    <x v="2"/>
    <x v="0"/>
    <x v="0"/>
    <x v="0"/>
    <x v="0"/>
    <m/>
    <m/>
    <m/>
    <m/>
    <m/>
    <m/>
  </r>
  <r>
    <x v="0"/>
    <s v="Kommunal"/>
    <x v="22"/>
    <m/>
    <s v="Elever"/>
    <x v="1"/>
    <x v="0"/>
    <x v="0"/>
    <x v="0"/>
    <x v="1"/>
    <x v="1"/>
    <x v="1"/>
    <x v="1"/>
    <x v="3"/>
    <x v="0"/>
    <x v="1"/>
    <x v="1"/>
    <x v="0"/>
    <x v="0"/>
    <x v="0"/>
    <x v="2"/>
    <x v="1"/>
    <x v="1"/>
    <x v="0"/>
    <x v="1"/>
    <x v="0"/>
    <x v="1"/>
    <x v="0"/>
    <x v="0"/>
    <x v="0"/>
    <x v="0"/>
    <x v="0"/>
    <m/>
    <m/>
    <m/>
    <m/>
    <m/>
    <m/>
  </r>
  <r>
    <x v="0"/>
    <s v="Kommunal"/>
    <x v="22"/>
    <m/>
    <s v="Elever"/>
    <x v="1"/>
    <x v="0"/>
    <x v="0"/>
    <x v="0"/>
    <x v="1"/>
    <x v="1"/>
    <x v="0"/>
    <x v="0"/>
    <x v="0"/>
    <x v="0"/>
    <x v="1"/>
    <x v="1"/>
    <x v="0"/>
    <x v="1"/>
    <x v="2"/>
    <x v="3"/>
    <x v="2"/>
    <x v="2"/>
    <x v="1"/>
    <x v="2"/>
    <x v="2"/>
    <x v="3"/>
    <x v="2"/>
    <x v="0"/>
    <x v="0"/>
    <x v="0"/>
    <x v="0"/>
    <m/>
    <m/>
    <m/>
    <m/>
    <m/>
    <m/>
  </r>
  <r>
    <x v="0"/>
    <s v="Kommunal"/>
    <x v="22"/>
    <m/>
    <s v="Elever"/>
    <x v="1"/>
    <x v="0"/>
    <x v="0"/>
    <x v="0"/>
    <x v="1"/>
    <x v="1"/>
    <x v="1"/>
    <x v="1"/>
    <x v="2"/>
    <x v="0"/>
    <x v="1"/>
    <x v="1"/>
    <x v="0"/>
    <x v="1"/>
    <x v="2"/>
    <x v="3"/>
    <x v="2"/>
    <x v="2"/>
    <x v="1"/>
    <x v="2"/>
    <x v="2"/>
    <x v="3"/>
    <x v="2"/>
    <x v="0"/>
    <x v="0"/>
    <x v="0"/>
    <x v="0"/>
    <m/>
    <m/>
    <m/>
    <m/>
    <m/>
    <m/>
  </r>
  <r>
    <x v="0"/>
    <s v="Kommunal"/>
    <x v="22"/>
    <m/>
    <s v="Elever"/>
    <x v="1"/>
    <x v="1"/>
    <x v="0"/>
    <x v="0"/>
    <x v="1"/>
    <x v="1"/>
    <x v="1"/>
    <x v="1"/>
    <x v="2"/>
    <x v="0"/>
    <x v="1"/>
    <x v="1"/>
    <x v="0"/>
    <x v="0"/>
    <x v="1"/>
    <x v="2"/>
    <x v="1"/>
    <x v="1"/>
    <x v="2"/>
    <x v="0"/>
    <x v="1"/>
    <x v="1"/>
    <x v="1"/>
    <x v="0"/>
    <x v="0"/>
    <x v="0"/>
    <x v="0"/>
    <m/>
    <m/>
    <m/>
    <m/>
    <m/>
    <m/>
  </r>
  <r>
    <x v="0"/>
    <s v="Kommunal"/>
    <x v="22"/>
    <m/>
    <s v="Elever"/>
    <x v="1"/>
    <x v="0"/>
    <x v="0"/>
    <x v="0"/>
    <x v="0"/>
    <x v="1"/>
    <x v="1"/>
    <x v="1"/>
    <x v="1"/>
    <x v="0"/>
    <x v="1"/>
    <x v="0"/>
    <x v="0"/>
    <x v="2"/>
    <x v="0"/>
    <x v="2"/>
    <x v="1"/>
    <x v="1"/>
    <x v="0"/>
    <x v="1"/>
    <x v="0"/>
    <x v="0"/>
    <x v="0"/>
    <x v="0"/>
    <x v="0"/>
    <x v="0"/>
    <x v="0"/>
    <m/>
    <m/>
    <m/>
    <m/>
    <m/>
    <m/>
  </r>
  <r>
    <x v="0"/>
    <s v="Kommunal"/>
    <x v="22"/>
    <m/>
    <s v="Elever"/>
    <x v="1"/>
    <x v="1"/>
    <x v="1"/>
    <x v="1"/>
    <x v="0"/>
    <x v="2"/>
    <x v="1"/>
    <x v="0"/>
    <x v="1"/>
    <x v="2"/>
    <x v="3"/>
    <x v="0"/>
    <x v="0"/>
    <x v="0"/>
    <x v="3"/>
    <x v="1"/>
    <x v="3"/>
    <x v="0"/>
    <x v="3"/>
    <x v="1"/>
    <x v="3"/>
    <x v="1"/>
    <x v="2"/>
    <x v="0"/>
    <x v="0"/>
    <x v="0"/>
    <x v="0"/>
    <m/>
    <m/>
    <m/>
    <m/>
    <m/>
    <m/>
  </r>
  <r>
    <x v="0"/>
    <s v="Kommunal"/>
    <x v="22"/>
    <m/>
    <s v="Elever"/>
    <x v="1"/>
    <x v="0"/>
    <x v="0"/>
    <x v="1"/>
    <x v="1"/>
    <x v="1"/>
    <x v="0"/>
    <x v="1"/>
    <x v="2"/>
    <x v="0"/>
    <x v="1"/>
    <x v="1"/>
    <x v="0"/>
    <x v="0"/>
    <x v="0"/>
    <x v="2"/>
    <x v="1"/>
    <x v="1"/>
    <x v="0"/>
    <x v="1"/>
    <x v="0"/>
    <x v="0"/>
    <x v="0"/>
    <x v="0"/>
    <x v="0"/>
    <x v="0"/>
    <x v="0"/>
    <m/>
    <m/>
    <m/>
    <m/>
    <m/>
    <m/>
  </r>
  <r>
    <x v="0"/>
    <s v="Kommunal"/>
    <x v="22"/>
    <m/>
    <s v="Elever"/>
    <x v="1"/>
    <x v="0"/>
    <x v="1"/>
    <x v="0"/>
    <x v="0"/>
    <x v="0"/>
    <x v="0"/>
    <x v="1"/>
    <x v="1"/>
    <x v="1"/>
    <x v="0"/>
    <x v="1"/>
    <x v="0"/>
    <x v="0"/>
    <x v="3"/>
    <x v="1"/>
    <x v="1"/>
    <x v="0"/>
    <x v="0"/>
    <x v="1"/>
    <x v="1"/>
    <x v="1"/>
    <x v="1"/>
    <x v="0"/>
    <x v="0"/>
    <x v="0"/>
    <x v="0"/>
    <m/>
    <m/>
    <m/>
    <m/>
    <m/>
    <m/>
  </r>
  <r>
    <x v="0"/>
    <s v="Kommunal"/>
    <x v="22"/>
    <m/>
    <s v="Elever"/>
    <x v="1"/>
    <x v="0"/>
    <x v="0"/>
    <x v="0"/>
    <x v="1"/>
    <x v="1"/>
    <x v="1"/>
    <x v="1"/>
    <x v="1"/>
    <x v="1"/>
    <x v="1"/>
    <x v="1"/>
    <x v="0"/>
    <x v="0"/>
    <x v="0"/>
    <x v="1"/>
    <x v="1"/>
    <x v="0"/>
    <x v="0"/>
    <x v="1"/>
    <x v="0"/>
    <x v="0"/>
    <x v="0"/>
    <x v="0"/>
    <x v="0"/>
    <x v="0"/>
    <x v="0"/>
    <m/>
    <m/>
    <m/>
    <m/>
    <m/>
    <m/>
  </r>
  <r>
    <x v="0"/>
    <s v="Kommunal"/>
    <x v="22"/>
    <m/>
    <s v="Elever"/>
    <x v="1"/>
    <x v="0"/>
    <x v="0"/>
    <x v="0"/>
    <x v="1"/>
    <x v="1"/>
    <x v="1"/>
    <x v="1"/>
    <x v="2"/>
    <x v="0"/>
    <x v="1"/>
    <x v="1"/>
    <x v="0"/>
    <x v="0"/>
    <x v="0"/>
    <x v="2"/>
    <x v="1"/>
    <x v="0"/>
    <x v="0"/>
    <x v="1"/>
    <x v="0"/>
    <x v="2"/>
    <x v="0"/>
    <x v="0"/>
    <x v="0"/>
    <x v="0"/>
    <x v="0"/>
    <m/>
    <m/>
    <m/>
    <m/>
    <m/>
    <m/>
  </r>
  <r>
    <x v="0"/>
    <s v="Kommunal"/>
    <x v="22"/>
    <m/>
    <s v="Elever"/>
    <x v="1"/>
    <x v="0"/>
    <x v="0"/>
    <x v="0"/>
    <x v="1"/>
    <x v="1"/>
    <x v="1"/>
    <x v="1"/>
    <x v="2"/>
    <x v="0"/>
    <x v="1"/>
    <x v="1"/>
    <x v="0"/>
    <x v="1"/>
    <x v="2"/>
    <x v="3"/>
    <x v="2"/>
    <x v="2"/>
    <x v="1"/>
    <x v="2"/>
    <x v="2"/>
    <x v="3"/>
    <x v="2"/>
    <x v="0"/>
    <x v="0"/>
    <x v="0"/>
    <x v="0"/>
    <m/>
    <m/>
    <m/>
    <m/>
    <m/>
    <m/>
  </r>
  <r>
    <x v="0"/>
    <s v="Kommunal"/>
    <x v="22"/>
    <m/>
    <s v="Elever"/>
    <x v="1"/>
    <x v="1"/>
    <x v="0"/>
    <x v="0"/>
    <x v="1"/>
    <x v="1"/>
    <x v="0"/>
    <x v="1"/>
    <x v="2"/>
    <x v="1"/>
    <x v="1"/>
    <x v="1"/>
    <x v="0"/>
    <x v="0"/>
    <x v="0"/>
    <x v="2"/>
    <x v="1"/>
    <x v="1"/>
    <x v="0"/>
    <x v="1"/>
    <x v="0"/>
    <x v="2"/>
    <x v="0"/>
    <x v="0"/>
    <x v="0"/>
    <x v="0"/>
    <x v="0"/>
    <m/>
    <m/>
    <m/>
    <m/>
    <m/>
    <m/>
  </r>
  <r>
    <x v="0"/>
    <s v="Kommunal"/>
    <x v="22"/>
    <m/>
    <s v="Elever"/>
    <x v="1"/>
    <x v="1"/>
    <x v="2"/>
    <x v="0"/>
    <x v="1"/>
    <x v="2"/>
    <x v="0"/>
    <x v="1"/>
    <x v="2"/>
    <x v="0"/>
    <x v="1"/>
    <x v="3"/>
    <x v="0"/>
    <x v="0"/>
    <x v="3"/>
    <x v="1"/>
    <x v="1"/>
    <x v="3"/>
    <x v="0"/>
    <x v="1"/>
    <x v="3"/>
    <x v="2"/>
    <x v="0"/>
    <x v="0"/>
    <x v="0"/>
    <x v="0"/>
    <x v="0"/>
    <m/>
    <m/>
    <m/>
    <m/>
    <m/>
    <m/>
  </r>
  <r>
    <x v="0"/>
    <s v="Kommunal"/>
    <x v="22"/>
    <m/>
    <s v="Elever"/>
    <x v="1"/>
    <x v="0"/>
    <x v="0"/>
    <x v="0"/>
    <x v="1"/>
    <x v="1"/>
    <x v="2"/>
    <x v="1"/>
    <x v="2"/>
    <x v="0"/>
    <x v="1"/>
    <x v="1"/>
    <x v="0"/>
    <x v="0"/>
    <x v="0"/>
    <x v="2"/>
    <x v="1"/>
    <x v="3"/>
    <x v="0"/>
    <x v="1"/>
    <x v="0"/>
    <x v="2"/>
    <x v="0"/>
    <x v="0"/>
    <x v="0"/>
    <x v="0"/>
    <x v="0"/>
    <m/>
    <m/>
    <m/>
    <m/>
    <m/>
    <m/>
  </r>
  <r>
    <x v="0"/>
    <s v="Kommunal"/>
    <x v="22"/>
    <m/>
    <s v="Elever"/>
    <x v="1"/>
    <x v="1"/>
    <x v="1"/>
    <x v="1"/>
    <x v="1"/>
    <x v="0"/>
    <x v="2"/>
    <x v="0"/>
    <x v="2"/>
    <x v="0"/>
    <x v="0"/>
    <x v="3"/>
    <x v="0"/>
    <x v="0"/>
    <x v="0"/>
    <x v="1"/>
    <x v="3"/>
    <x v="3"/>
    <x v="0"/>
    <x v="0"/>
    <x v="1"/>
    <x v="2"/>
    <x v="1"/>
    <x v="0"/>
    <x v="0"/>
    <x v="0"/>
    <x v="0"/>
    <m/>
    <m/>
    <m/>
    <m/>
    <m/>
    <m/>
  </r>
  <r>
    <x v="0"/>
    <s v="Kommunal"/>
    <x v="22"/>
    <m/>
    <s v="Elever"/>
    <x v="1"/>
    <x v="0"/>
    <x v="1"/>
    <x v="0"/>
    <x v="1"/>
    <x v="0"/>
    <x v="2"/>
    <x v="1"/>
    <x v="1"/>
    <x v="0"/>
    <x v="0"/>
    <x v="1"/>
    <x v="0"/>
    <x v="0"/>
    <x v="0"/>
    <x v="2"/>
    <x v="1"/>
    <x v="0"/>
    <x v="0"/>
    <x v="1"/>
    <x v="0"/>
    <x v="0"/>
    <x v="0"/>
    <x v="0"/>
    <x v="0"/>
    <x v="0"/>
    <x v="0"/>
    <m/>
    <m/>
    <m/>
    <m/>
    <m/>
    <m/>
  </r>
  <r>
    <x v="0"/>
    <s v="Kommunal"/>
    <x v="22"/>
    <m/>
    <s v="Elever"/>
    <x v="1"/>
    <x v="0"/>
    <x v="0"/>
    <x v="1"/>
    <x v="1"/>
    <x v="0"/>
    <x v="0"/>
    <x v="1"/>
    <x v="2"/>
    <x v="0"/>
    <x v="0"/>
    <x v="1"/>
    <x v="0"/>
    <x v="1"/>
    <x v="2"/>
    <x v="3"/>
    <x v="2"/>
    <x v="2"/>
    <x v="1"/>
    <x v="2"/>
    <x v="2"/>
    <x v="3"/>
    <x v="2"/>
    <x v="0"/>
    <x v="0"/>
    <x v="0"/>
    <x v="0"/>
    <m/>
    <m/>
    <m/>
    <m/>
    <m/>
    <m/>
  </r>
  <r>
    <x v="0"/>
    <s v="Kommunal"/>
    <x v="22"/>
    <m/>
    <s v="Elever"/>
    <x v="1"/>
    <x v="1"/>
    <x v="0"/>
    <x v="0"/>
    <x v="0"/>
    <x v="0"/>
    <x v="0"/>
    <x v="1"/>
    <x v="0"/>
    <x v="1"/>
    <x v="1"/>
    <x v="1"/>
    <x v="0"/>
    <x v="0"/>
    <x v="1"/>
    <x v="1"/>
    <x v="1"/>
    <x v="0"/>
    <x v="1"/>
    <x v="1"/>
    <x v="0"/>
    <x v="1"/>
    <x v="1"/>
    <x v="0"/>
    <x v="0"/>
    <x v="0"/>
    <x v="0"/>
    <m/>
    <m/>
    <m/>
    <m/>
    <m/>
    <m/>
  </r>
  <r>
    <x v="0"/>
    <s v="Kommunal"/>
    <x v="22"/>
    <m/>
    <s v="Elever"/>
    <x v="1"/>
    <x v="1"/>
    <x v="0"/>
    <x v="0"/>
    <x v="1"/>
    <x v="1"/>
    <x v="1"/>
    <x v="1"/>
    <x v="2"/>
    <x v="0"/>
    <x v="1"/>
    <x v="1"/>
    <x v="0"/>
    <x v="0"/>
    <x v="0"/>
    <x v="2"/>
    <x v="1"/>
    <x v="1"/>
    <x v="0"/>
    <x v="1"/>
    <x v="0"/>
    <x v="2"/>
    <x v="0"/>
    <x v="0"/>
    <x v="0"/>
    <x v="0"/>
    <x v="0"/>
    <m/>
    <m/>
    <m/>
    <m/>
    <m/>
    <m/>
  </r>
  <r>
    <x v="0"/>
    <s v="Kommunal"/>
    <x v="22"/>
    <m/>
    <s v="Elever"/>
    <x v="1"/>
    <x v="1"/>
    <x v="0"/>
    <x v="0"/>
    <x v="1"/>
    <x v="1"/>
    <x v="1"/>
    <x v="1"/>
    <x v="3"/>
    <x v="0"/>
    <x v="1"/>
    <x v="3"/>
    <x v="0"/>
    <x v="0"/>
    <x v="1"/>
    <x v="2"/>
    <x v="1"/>
    <x v="1"/>
    <x v="0"/>
    <x v="1"/>
    <x v="0"/>
    <x v="2"/>
    <x v="0"/>
    <x v="0"/>
    <x v="0"/>
    <x v="0"/>
    <x v="0"/>
    <m/>
    <m/>
    <m/>
    <m/>
    <m/>
    <m/>
  </r>
  <r>
    <x v="0"/>
    <s v="Kommunal"/>
    <x v="22"/>
    <m/>
    <s v="Elever"/>
    <x v="1"/>
    <x v="0"/>
    <x v="0"/>
    <x v="0"/>
    <x v="1"/>
    <x v="1"/>
    <x v="1"/>
    <x v="1"/>
    <x v="2"/>
    <x v="0"/>
    <x v="1"/>
    <x v="1"/>
    <x v="0"/>
    <x v="1"/>
    <x v="0"/>
    <x v="2"/>
    <x v="1"/>
    <x v="1"/>
    <x v="0"/>
    <x v="1"/>
    <x v="0"/>
    <x v="2"/>
    <x v="0"/>
    <x v="0"/>
    <x v="0"/>
    <x v="0"/>
    <x v="0"/>
    <m/>
    <m/>
    <m/>
    <m/>
    <m/>
    <m/>
  </r>
  <r>
    <x v="0"/>
    <s v="Kommunal"/>
    <x v="22"/>
    <m/>
    <s v="Elever"/>
    <x v="1"/>
    <x v="1"/>
    <x v="0"/>
    <x v="0"/>
    <x v="1"/>
    <x v="1"/>
    <x v="0"/>
    <x v="1"/>
    <x v="2"/>
    <x v="0"/>
    <x v="1"/>
    <x v="1"/>
    <x v="0"/>
    <x v="0"/>
    <x v="0"/>
    <x v="2"/>
    <x v="1"/>
    <x v="0"/>
    <x v="0"/>
    <x v="1"/>
    <x v="0"/>
    <x v="2"/>
    <x v="0"/>
    <x v="0"/>
    <x v="0"/>
    <x v="0"/>
    <x v="0"/>
    <m/>
    <m/>
    <m/>
    <m/>
    <m/>
    <m/>
  </r>
  <r>
    <x v="0"/>
    <s v="Kommunal"/>
    <x v="22"/>
    <m/>
    <s v="Elever"/>
    <x v="1"/>
    <x v="0"/>
    <x v="1"/>
    <x v="2"/>
    <x v="1"/>
    <x v="1"/>
    <x v="0"/>
    <x v="1"/>
    <x v="2"/>
    <x v="0"/>
    <x v="1"/>
    <x v="1"/>
    <x v="0"/>
    <x v="1"/>
    <x v="2"/>
    <x v="3"/>
    <x v="2"/>
    <x v="2"/>
    <x v="1"/>
    <x v="2"/>
    <x v="2"/>
    <x v="3"/>
    <x v="2"/>
    <x v="0"/>
    <x v="0"/>
    <x v="0"/>
    <x v="0"/>
    <m/>
    <m/>
    <m/>
    <m/>
    <m/>
    <m/>
  </r>
  <r>
    <x v="0"/>
    <s v="Kommunal"/>
    <x v="22"/>
    <m/>
    <s v="Elever"/>
    <x v="1"/>
    <x v="1"/>
    <x v="0"/>
    <x v="0"/>
    <x v="1"/>
    <x v="1"/>
    <x v="1"/>
    <x v="1"/>
    <x v="1"/>
    <x v="0"/>
    <x v="1"/>
    <x v="1"/>
    <x v="0"/>
    <x v="0"/>
    <x v="0"/>
    <x v="2"/>
    <x v="1"/>
    <x v="1"/>
    <x v="0"/>
    <x v="1"/>
    <x v="1"/>
    <x v="1"/>
    <x v="0"/>
    <x v="0"/>
    <x v="0"/>
    <x v="0"/>
    <x v="0"/>
    <m/>
    <m/>
    <m/>
    <m/>
    <m/>
    <m/>
  </r>
  <r>
    <x v="0"/>
    <s v="Kommunal"/>
    <x v="22"/>
    <m/>
    <s v="Elever"/>
    <x v="1"/>
    <x v="1"/>
    <x v="0"/>
    <x v="0"/>
    <x v="1"/>
    <x v="1"/>
    <x v="1"/>
    <x v="1"/>
    <x v="1"/>
    <x v="0"/>
    <x v="1"/>
    <x v="1"/>
    <x v="0"/>
    <x v="0"/>
    <x v="0"/>
    <x v="1"/>
    <x v="1"/>
    <x v="1"/>
    <x v="0"/>
    <x v="1"/>
    <x v="0"/>
    <x v="2"/>
    <x v="0"/>
    <x v="0"/>
    <x v="0"/>
    <x v="0"/>
    <x v="0"/>
    <m/>
    <m/>
    <m/>
    <m/>
    <m/>
    <m/>
  </r>
  <r>
    <x v="0"/>
    <s v="Kommunal"/>
    <x v="22"/>
    <m/>
    <s v="Elever"/>
    <x v="1"/>
    <x v="0"/>
    <x v="0"/>
    <x v="0"/>
    <x v="1"/>
    <x v="1"/>
    <x v="0"/>
    <x v="1"/>
    <x v="2"/>
    <x v="3"/>
    <x v="1"/>
    <x v="1"/>
    <x v="0"/>
    <x v="0"/>
    <x v="0"/>
    <x v="2"/>
    <x v="1"/>
    <x v="0"/>
    <x v="0"/>
    <x v="1"/>
    <x v="0"/>
    <x v="1"/>
    <x v="0"/>
    <x v="0"/>
    <x v="0"/>
    <x v="0"/>
    <x v="0"/>
    <m/>
    <m/>
    <m/>
    <m/>
    <m/>
    <m/>
  </r>
  <r>
    <x v="0"/>
    <s v="Kommunal"/>
    <x v="22"/>
    <m/>
    <s v="Elever"/>
    <x v="1"/>
    <x v="1"/>
    <x v="0"/>
    <x v="1"/>
    <x v="0"/>
    <x v="3"/>
    <x v="0"/>
    <x v="0"/>
    <x v="3"/>
    <x v="3"/>
    <x v="1"/>
    <x v="0"/>
    <x v="0"/>
    <x v="0"/>
    <x v="0"/>
    <x v="1"/>
    <x v="0"/>
    <x v="0"/>
    <x v="2"/>
    <x v="0"/>
    <x v="1"/>
    <x v="1"/>
    <x v="0"/>
    <x v="0"/>
    <x v="0"/>
    <x v="0"/>
    <x v="0"/>
    <m/>
    <m/>
    <m/>
    <m/>
    <m/>
    <m/>
  </r>
  <r>
    <x v="0"/>
    <s v="Kommunal"/>
    <x v="22"/>
    <m/>
    <s v="Elever"/>
    <x v="1"/>
    <x v="1"/>
    <x v="0"/>
    <x v="0"/>
    <x v="1"/>
    <x v="1"/>
    <x v="1"/>
    <x v="1"/>
    <x v="2"/>
    <x v="0"/>
    <x v="1"/>
    <x v="1"/>
    <x v="0"/>
    <x v="1"/>
    <x v="2"/>
    <x v="3"/>
    <x v="2"/>
    <x v="2"/>
    <x v="1"/>
    <x v="2"/>
    <x v="2"/>
    <x v="3"/>
    <x v="2"/>
    <x v="0"/>
    <x v="0"/>
    <x v="0"/>
    <x v="0"/>
    <m/>
    <m/>
    <m/>
    <m/>
    <m/>
    <m/>
  </r>
  <r>
    <x v="0"/>
    <s v="Kommunal"/>
    <x v="22"/>
    <m/>
    <s v="Elever"/>
    <x v="1"/>
    <x v="0"/>
    <x v="0"/>
    <x v="0"/>
    <x v="1"/>
    <x v="1"/>
    <x v="1"/>
    <x v="1"/>
    <x v="1"/>
    <x v="1"/>
    <x v="1"/>
    <x v="1"/>
    <x v="0"/>
    <x v="0"/>
    <x v="0"/>
    <x v="2"/>
    <x v="1"/>
    <x v="0"/>
    <x v="0"/>
    <x v="1"/>
    <x v="1"/>
    <x v="1"/>
    <x v="0"/>
    <x v="0"/>
    <x v="0"/>
    <x v="0"/>
    <x v="0"/>
    <m/>
    <m/>
    <m/>
    <m/>
    <m/>
    <m/>
  </r>
  <r>
    <x v="0"/>
    <s v="Kommunal"/>
    <x v="22"/>
    <m/>
    <s v="Elever"/>
    <x v="1"/>
    <x v="0"/>
    <x v="0"/>
    <x v="0"/>
    <x v="1"/>
    <x v="1"/>
    <x v="0"/>
    <x v="1"/>
    <x v="2"/>
    <x v="0"/>
    <x v="1"/>
    <x v="1"/>
    <x v="0"/>
    <x v="0"/>
    <x v="1"/>
    <x v="2"/>
    <x v="1"/>
    <x v="0"/>
    <x v="0"/>
    <x v="1"/>
    <x v="0"/>
    <x v="2"/>
    <x v="0"/>
    <x v="0"/>
    <x v="0"/>
    <x v="0"/>
    <x v="0"/>
    <m/>
    <m/>
    <m/>
    <m/>
    <m/>
    <m/>
  </r>
  <r>
    <x v="0"/>
    <s v="Kommunal"/>
    <x v="22"/>
    <m/>
    <s v="Elever"/>
    <x v="1"/>
    <x v="1"/>
    <x v="0"/>
    <x v="0"/>
    <x v="1"/>
    <x v="1"/>
    <x v="0"/>
    <x v="1"/>
    <x v="1"/>
    <x v="1"/>
    <x v="1"/>
    <x v="1"/>
    <x v="0"/>
    <x v="0"/>
    <x v="1"/>
    <x v="2"/>
    <x v="0"/>
    <x v="3"/>
    <x v="0"/>
    <x v="1"/>
    <x v="0"/>
    <x v="2"/>
    <x v="0"/>
    <x v="0"/>
    <x v="0"/>
    <x v="0"/>
    <x v="0"/>
    <m/>
    <m/>
    <m/>
    <m/>
    <m/>
    <m/>
  </r>
  <r>
    <x v="0"/>
    <s v="Kommunal"/>
    <x v="22"/>
    <m/>
    <s v="Elever"/>
    <x v="1"/>
    <x v="1"/>
    <x v="0"/>
    <x v="0"/>
    <x v="1"/>
    <x v="0"/>
    <x v="2"/>
    <x v="1"/>
    <x v="3"/>
    <x v="3"/>
    <x v="1"/>
    <x v="1"/>
    <x v="0"/>
    <x v="0"/>
    <x v="3"/>
    <x v="1"/>
    <x v="0"/>
    <x v="3"/>
    <x v="0"/>
    <x v="1"/>
    <x v="0"/>
    <x v="0"/>
    <x v="1"/>
    <x v="0"/>
    <x v="0"/>
    <x v="0"/>
    <x v="0"/>
    <m/>
    <m/>
    <m/>
    <m/>
    <m/>
    <m/>
  </r>
  <r>
    <x v="0"/>
    <s v="Kommunal"/>
    <x v="22"/>
    <m/>
    <s v="Elever"/>
    <x v="1"/>
    <x v="1"/>
    <x v="0"/>
    <x v="0"/>
    <x v="1"/>
    <x v="1"/>
    <x v="1"/>
    <x v="1"/>
    <x v="2"/>
    <x v="0"/>
    <x v="1"/>
    <x v="1"/>
    <x v="0"/>
    <x v="0"/>
    <x v="0"/>
    <x v="2"/>
    <x v="1"/>
    <x v="1"/>
    <x v="0"/>
    <x v="1"/>
    <x v="0"/>
    <x v="2"/>
    <x v="0"/>
    <x v="0"/>
    <x v="0"/>
    <x v="0"/>
    <x v="0"/>
    <m/>
    <m/>
    <m/>
    <m/>
    <m/>
    <m/>
  </r>
  <r>
    <x v="0"/>
    <s v="Kommunal"/>
    <x v="22"/>
    <m/>
    <s v="Elever"/>
    <x v="1"/>
    <x v="0"/>
    <x v="0"/>
    <x v="1"/>
    <x v="1"/>
    <x v="1"/>
    <x v="0"/>
    <x v="0"/>
    <x v="3"/>
    <x v="0"/>
    <x v="3"/>
    <x v="3"/>
    <x v="0"/>
    <x v="0"/>
    <x v="0"/>
    <x v="2"/>
    <x v="1"/>
    <x v="0"/>
    <x v="2"/>
    <x v="1"/>
    <x v="0"/>
    <x v="0"/>
    <x v="0"/>
    <x v="0"/>
    <x v="0"/>
    <x v="0"/>
    <x v="0"/>
    <m/>
    <m/>
    <m/>
    <m/>
    <m/>
    <m/>
  </r>
  <r>
    <x v="0"/>
    <s v="Kommunal"/>
    <x v="22"/>
    <m/>
    <s v="Elever"/>
    <x v="1"/>
    <x v="0"/>
    <x v="0"/>
    <x v="0"/>
    <x v="1"/>
    <x v="1"/>
    <x v="2"/>
    <x v="1"/>
    <x v="2"/>
    <x v="0"/>
    <x v="1"/>
    <x v="1"/>
    <x v="0"/>
    <x v="0"/>
    <x v="0"/>
    <x v="2"/>
    <x v="0"/>
    <x v="3"/>
    <x v="0"/>
    <x v="1"/>
    <x v="3"/>
    <x v="2"/>
    <x v="0"/>
    <x v="0"/>
    <x v="0"/>
    <x v="0"/>
    <x v="0"/>
    <m/>
    <m/>
    <m/>
    <m/>
    <m/>
    <m/>
  </r>
  <r>
    <x v="0"/>
    <s v="Kommunal"/>
    <x v="22"/>
    <m/>
    <s v="Elever"/>
    <x v="1"/>
    <x v="0"/>
    <x v="0"/>
    <x v="0"/>
    <x v="1"/>
    <x v="1"/>
    <x v="0"/>
    <x v="1"/>
    <x v="2"/>
    <x v="0"/>
    <x v="2"/>
    <x v="1"/>
    <x v="0"/>
    <x v="0"/>
    <x v="0"/>
    <x v="2"/>
    <x v="0"/>
    <x v="1"/>
    <x v="0"/>
    <x v="1"/>
    <x v="0"/>
    <x v="1"/>
    <x v="0"/>
    <x v="0"/>
    <x v="0"/>
    <x v="0"/>
    <x v="0"/>
    <m/>
    <m/>
    <m/>
    <m/>
    <m/>
    <m/>
  </r>
  <r>
    <x v="0"/>
    <s v="Kommunal"/>
    <x v="22"/>
    <m/>
    <s v="Elever"/>
    <x v="1"/>
    <x v="0"/>
    <x v="0"/>
    <x v="0"/>
    <x v="1"/>
    <x v="1"/>
    <x v="2"/>
    <x v="1"/>
    <x v="2"/>
    <x v="0"/>
    <x v="1"/>
    <x v="1"/>
    <x v="0"/>
    <x v="1"/>
    <x v="3"/>
    <x v="0"/>
    <x v="1"/>
    <x v="3"/>
    <x v="0"/>
    <x v="1"/>
    <x v="3"/>
    <x v="2"/>
    <x v="0"/>
    <x v="0"/>
    <x v="0"/>
    <x v="0"/>
    <x v="0"/>
    <m/>
    <m/>
    <m/>
    <m/>
    <m/>
    <m/>
  </r>
  <r>
    <x v="0"/>
    <s v="Kommunal"/>
    <x v="22"/>
    <m/>
    <s v="Elever"/>
    <x v="1"/>
    <x v="0"/>
    <x v="0"/>
    <x v="0"/>
    <x v="1"/>
    <x v="1"/>
    <x v="1"/>
    <x v="1"/>
    <x v="2"/>
    <x v="0"/>
    <x v="1"/>
    <x v="1"/>
    <x v="0"/>
    <x v="0"/>
    <x v="0"/>
    <x v="2"/>
    <x v="1"/>
    <x v="1"/>
    <x v="0"/>
    <x v="1"/>
    <x v="1"/>
    <x v="1"/>
    <x v="0"/>
    <x v="0"/>
    <x v="0"/>
    <x v="0"/>
    <x v="0"/>
    <m/>
    <m/>
    <m/>
    <m/>
    <m/>
    <m/>
  </r>
  <r>
    <x v="0"/>
    <s v="Kommunal"/>
    <x v="22"/>
    <m/>
    <s v="Elever"/>
    <x v="2"/>
    <x v="1"/>
    <x v="0"/>
    <x v="1"/>
    <x v="3"/>
    <x v="2"/>
    <x v="1"/>
    <x v="2"/>
    <x v="1"/>
    <x v="3"/>
    <x v="0"/>
    <x v="3"/>
    <x v="0"/>
    <x v="1"/>
    <x v="2"/>
    <x v="3"/>
    <x v="2"/>
    <x v="2"/>
    <x v="1"/>
    <x v="2"/>
    <x v="2"/>
    <x v="3"/>
    <x v="2"/>
    <x v="0"/>
    <x v="0"/>
    <x v="0"/>
    <x v="0"/>
    <m/>
    <m/>
    <m/>
    <m/>
    <m/>
    <m/>
  </r>
  <r>
    <x v="0"/>
    <s v="Kommunal"/>
    <x v="22"/>
    <m/>
    <s v="Elever"/>
    <x v="2"/>
    <x v="1"/>
    <x v="1"/>
    <x v="0"/>
    <x v="1"/>
    <x v="1"/>
    <x v="0"/>
    <x v="0"/>
    <x v="3"/>
    <x v="1"/>
    <x v="1"/>
    <x v="0"/>
    <x v="0"/>
    <x v="0"/>
    <x v="3"/>
    <x v="0"/>
    <x v="0"/>
    <x v="0"/>
    <x v="0"/>
    <x v="1"/>
    <x v="1"/>
    <x v="1"/>
    <x v="1"/>
    <x v="0"/>
    <x v="0"/>
    <x v="0"/>
    <x v="0"/>
    <m/>
    <m/>
    <m/>
    <m/>
    <m/>
    <m/>
  </r>
  <r>
    <x v="0"/>
    <s v="Kommunal"/>
    <x v="22"/>
    <m/>
    <s v="Elever"/>
    <x v="2"/>
    <x v="1"/>
    <x v="0"/>
    <x v="1"/>
    <x v="1"/>
    <x v="1"/>
    <x v="2"/>
    <x v="1"/>
    <x v="1"/>
    <x v="1"/>
    <x v="2"/>
    <x v="3"/>
    <x v="0"/>
    <x v="0"/>
    <x v="0"/>
    <x v="1"/>
    <x v="1"/>
    <x v="3"/>
    <x v="0"/>
    <x v="1"/>
    <x v="1"/>
    <x v="3"/>
    <x v="0"/>
    <x v="0"/>
    <x v="0"/>
    <x v="0"/>
    <x v="0"/>
    <m/>
    <m/>
    <m/>
    <m/>
    <m/>
    <m/>
  </r>
  <r>
    <x v="0"/>
    <s v="Kommunal"/>
    <x v="22"/>
    <m/>
    <s v="Elever"/>
    <x v="2"/>
    <x v="0"/>
    <x v="0"/>
    <x v="0"/>
    <x v="1"/>
    <x v="0"/>
    <x v="2"/>
    <x v="1"/>
    <x v="3"/>
    <x v="0"/>
    <x v="2"/>
    <x v="3"/>
    <x v="0"/>
    <x v="0"/>
    <x v="1"/>
    <x v="2"/>
    <x v="1"/>
    <x v="0"/>
    <x v="2"/>
    <x v="1"/>
    <x v="0"/>
    <x v="0"/>
    <x v="0"/>
    <x v="0"/>
    <x v="0"/>
    <x v="0"/>
    <x v="0"/>
    <m/>
    <m/>
    <m/>
    <m/>
    <m/>
    <m/>
  </r>
  <r>
    <x v="0"/>
    <s v="Kommunal"/>
    <x v="22"/>
    <m/>
    <s v="Elever"/>
    <x v="2"/>
    <x v="0"/>
    <x v="0"/>
    <x v="0"/>
    <x v="1"/>
    <x v="1"/>
    <x v="1"/>
    <x v="0"/>
    <x v="2"/>
    <x v="0"/>
    <x v="1"/>
    <x v="1"/>
    <x v="0"/>
    <x v="0"/>
    <x v="1"/>
    <x v="0"/>
    <x v="1"/>
    <x v="0"/>
    <x v="0"/>
    <x v="1"/>
    <x v="0"/>
    <x v="1"/>
    <x v="1"/>
    <x v="0"/>
    <x v="0"/>
    <x v="0"/>
    <x v="0"/>
    <m/>
    <m/>
    <m/>
    <m/>
    <m/>
    <m/>
  </r>
  <r>
    <x v="0"/>
    <s v="Kommunal"/>
    <x v="22"/>
    <m/>
    <s v="Elever"/>
    <x v="2"/>
    <x v="0"/>
    <x v="0"/>
    <x v="0"/>
    <x v="1"/>
    <x v="0"/>
    <x v="0"/>
    <x v="1"/>
    <x v="1"/>
    <x v="3"/>
    <x v="1"/>
    <x v="0"/>
    <x v="0"/>
    <x v="0"/>
    <x v="1"/>
    <x v="2"/>
    <x v="1"/>
    <x v="0"/>
    <x v="0"/>
    <x v="1"/>
    <x v="0"/>
    <x v="0"/>
    <x v="0"/>
    <x v="0"/>
    <x v="0"/>
    <x v="0"/>
    <x v="0"/>
    <m/>
    <m/>
    <m/>
    <m/>
    <m/>
    <m/>
  </r>
  <r>
    <x v="0"/>
    <s v="Kommunal"/>
    <x v="22"/>
    <m/>
    <s v="Elever"/>
    <x v="2"/>
    <x v="1"/>
    <x v="0"/>
    <x v="1"/>
    <x v="1"/>
    <x v="1"/>
    <x v="0"/>
    <x v="0"/>
    <x v="1"/>
    <x v="1"/>
    <x v="1"/>
    <x v="1"/>
    <x v="0"/>
    <x v="0"/>
    <x v="1"/>
    <x v="2"/>
    <x v="1"/>
    <x v="0"/>
    <x v="0"/>
    <x v="1"/>
    <x v="0"/>
    <x v="2"/>
    <x v="0"/>
    <x v="0"/>
    <x v="0"/>
    <x v="0"/>
    <x v="0"/>
    <m/>
    <m/>
    <m/>
    <m/>
    <m/>
    <m/>
  </r>
  <r>
    <x v="0"/>
    <s v="Kommunal"/>
    <x v="22"/>
    <m/>
    <s v="Elever"/>
    <x v="2"/>
    <x v="1"/>
    <x v="0"/>
    <x v="0"/>
    <x v="0"/>
    <x v="1"/>
    <x v="1"/>
    <x v="1"/>
    <x v="0"/>
    <x v="1"/>
    <x v="1"/>
    <x v="1"/>
    <x v="0"/>
    <x v="1"/>
    <x v="2"/>
    <x v="3"/>
    <x v="2"/>
    <x v="2"/>
    <x v="1"/>
    <x v="2"/>
    <x v="2"/>
    <x v="3"/>
    <x v="2"/>
    <x v="0"/>
    <x v="0"/>
    <x v="0"/>
    <x v="0"/>
    <m/>
    <m/>
    <m/>
    <m/>
    <m/>
    <m/>
  </r>
  <r>
    <x v="0"/>
    <s v="Kommunal"/>
    <x v="22"/>
    <m/>
    <s v="Elever"/>
    <x v="2"/>
    <x v="0"/>
    <x v="0"/>
    <x v="0"/>
    <x v="0"/>
    <x v="1"/>
    <x v="1"/>
    <x v="1"/>
    <x v="3"/>
    <x v="1"/>
    <x v="2"/>
    <x v="0"/>
    <x v="0"/>
    <x v="1"/>
    <x v="2"/>
    <x v="3"/>
    <x v="2"/>
    <x v="2"/>
    <x v="1"/>
    <x v="2"/>
    <x v="2"/>
    <x v="3"/>
    <x v="2"/>
    <x v="0"/>
    <x v="0"/>
    <x v="0"/>
    <x v="0"/>
    <m/>
    <m/>
    <m/>
    <m/>
    <m/>
    <m/>
  </r>
  <r>
    <x v="0"/>
    <s v="Kommunal"/>
    <x v="22"/>
    <m/>
    <s v="Elever"/>
    <x v="2"/>
    <x v="1"/>
    <x v="0"/>
    <x v="0"/>
    <x v="1"/>
    <x v="1"/>
    <x v="1"/>
    <x v="1"/>
    <x v="2"/>
    <x v="0"/>
    <x v="1"/>
    <x v="1"/>
    <x v="0"/>
    <x v="1"/>
    <x v="2"/>
    <x v="3"/>
    <x v="2"/>
    <x v="2"/>
    <x v="1"/>
    <x v="2"/>
    <x v="2"/>
    <x v="3"/>
    <x v="2"/>
    <x v="0"/>
    <x v="0"/>
    <x v="0"/>
    <x v="0"/>
    <m/>
    <m/>
    <m/>
    <m/>
    <m/>
    <m/>
  </r>
  <r>
    <x v="0"/>
    <s v="Kommunal"/>
    <x v="22"/>
    <m/>
    <s v="Elever"/>
    <x v="2"/>
    <x v="1"/>
    <x v="0"/>
    <x v="1"/>
    <x v="0"/>
    <x v="0"/>
    <x v="0"/>
    <x v="0"/>
    <x v="3"/>
    <x v="1"/>
    <x v="1"/>
    <x v="1"/>
    <x v="0"/>
    <x v="1"/>
    <x v="2"/>
    <x v="3"/>
    <x v="2"/>
    <x v="2"/>
    <x v="1"/>
    <x v="2"/>
    <x v="2"/>
    <x v="3"/>
    <x v="2"/>
    <x v="0"/>
    <x v="0"/>
    <x v="0"/>
    <x v="0"/>
    <m/>
    <m/>
    <m/>
    <m/>
    <m/>
    <m/>
  </r>
  <r>
    <x v="0"/>
    <s v="Kommunal"/>
    <x v="22"/>
    <m/>
    <s v="Elever"/>
    <x v="2"/>
    <x v="1"/>
    <x v="0"/>
    <x v="0"/>
    <x v="1"/>
    <x v="1"/>
    <x v="0"/>
    <x v="1"/>
    <x v="1"/>
    <x v="1"/>
    <x v="0"/>
    <x v="3"/>
    <x v="0"/>
    <x v="1"/>
    <x v="2"/>
    <x v="3"/>
    <x v="2"/>
    <x v="2"/>
    <x v="1"/>
    <x v="2"/>
    <x v="2"/>
    <x v="3"/>
    <x v="2"/>
    <x v="0"/>
    <x v="0"/>
    <x v="0"/>
    <x v="0"/>
    <m/>
    <m/>
    <m/>
    <m/>
    <m/>
    <m/>
  </r>
  <r>
    <x v="0"/>
    <s v="Kommunal"/>
    <x v="22"/>
    <m/>
    <s v="Elever"/>
    <x v="2"/>
    <x v="0"/>
    <x v="0"/>
    <x v="1"/>
    <x v="1"/>
    <x v="1"/>
    <x v="0"/>
    <x v="1"/>
    <x v="2"/>
    <x v="0"/>
    <x v="1"/>
    <x v="1"/>
    <x v="0"/>
    <x v="0"/>
    <x v="1"/>
    <x v="2"/>
    <x v="1"/>
    <x v="1"/>
    <x v="0"/>
    <x v="0"/>
    <x v="0"/>
    <x v="2"/>
    <x v="0"/>
    <x v="0"/>
    <x v="0"/>
    <x v="0"/>
    <x v="0"/>
    <m/>
    <m/>
    <m/>
    <m/>
    <m/>
    <m/>
  </r>
  <r>
    <x v="0"/>
    <s v="Kommunal"/>
    <x v="22"/>
    <m/>
    <s v="Elever"/>
    <x v="2"/>
    <x v="1"/>
    <x v="0"/>
    <x v="0"/>
    <x v="1"/>
    <x v="1"/>
    <x v="1"/>
    <x v="1"/>
    <x v="0"/>
    <x v="3"/>
    <x v="1"/>
    <x v="1"/>
    <x v="0"/>
    <x v="1"/>
    <x v="2"/>
    <x v="3"/>
    <x v="2"/>
    <x v="2"/>
    <x v="1"/>
    <x v="2"/>
    <x v="2"/>
    <x v="3"/>
    <x v="2"/>
    <x v="0"/>
    <x v="0"/>
    <x v="0"/>
    <x v="0"/>
    <m/>
    <m/>
    <m/>
    <m/>
    <m/>
    <m/>
  </r>
  <r>
    <x v="0"/>
    <s v="Kommunal"/>
    <x v="22"/>
    <m/>
    <s v="Elever"/>
    <x v="2"/>
    <x v="1"/>
    <x v="1"/>
    <x v="0"/>
    <x v="0"/>
    <x v="0"/>
    <x v="0"/>
    <x v="1"/>
    <x v="1"/>
    <x v="0"/>
    <x v="1"/>
    <x v="0"/>
    <x v="0"/>
    <x v="0"/>
    <x v="1"/>
    <x v="2"/>
    <x v="1"/>
    <x v="0"/>
    <x v="0"/>
    <x v="0"/>
    <x v="0"/>
    <x v="1"/>
    <x v="0"/>
    <x v="0"/>
    <x v="0"/>
    <x v="0"/>
    <x v="0"/>
    <m/>
    <m/>
    <m/>
    <m/>
    <m/>
    <m/>
  </r>
  <r>
    <x v="0"/>
    <s v="Kommunal"/>
    <x v="22"/>
    <m/>
    <s v="Elever"/>
    <x v="2"/>
    <x v="0"/>
    <x v="0"/>
    <x v="0"/>
    <x v="1"/>
    <x v="1"/>
    <x v="0"/>
    <x v="1"/>
    <x v="1"/>
    <x v="0"/>
    <x v="1"/>
    <x v="1"/>
    <x v="0"/>
    <x v="0"/>
    <x v="1"/>
    <x v="2"/>
    <x v="1"/>
    <x v="0"/>
    <x v="0"/>
    <x v="1"/>
    <x v="0"/>
    <x v="2"/>
    <x v="0"/>
    <x v="0"/>
    <x v="0"/>
    <x v="0"/>
    <x v="0"/>
    <m/>
    <m/>
    <m/>
    <m/>
    <m/>
    <m/>
  </r>
  <r>
    <x v="0"/>
    <s v="Kommunal"/>
    <x v="22"/>
    <m/>
    <s v="Elever"/>
    <x v="2"/>
    <x v="1"/>
    <x v="0"/>
    <x v="0"/>
    <x v="1"/>
    <x v="0"/>
    <x v="2"/>
    <x v="1"/>
    <x v="2"/>
    <x v="3"/>
    <x v="1"/>
    <x v="3"/>
    <x v="0"/>
    <x v="2"/>
    <x v="2"/>
    <x v="3"/>
    <x v="2"/>
    <x v="2"/>
    <x v="1"/>
    <x v="2"/>
    <x v="2"/>
    <x v="3"/>
    <x v="2"/>
    <x v="0"/>
    <x v="0"/>
    <x v="0"/>
    <x v="0"/>
    <m/>
    <m/>
    <m/>
    <m/>
    <m/>
    <m/>
  </r>
  <r>
    <x v="0"/>
    <s v="Kommunal"/>
    <x v="22"/>
    <m/>
    <s v="Elever"/>
    <x v="2"/>
    <x v="0"/>
    <x v="0"/>
    <x v="0"/>
    <x v="1"/>
    <x v="1"/>
    <x v="0"/>
    <x v="1"/>
    <x v="2"/>
    <x v="0"/>
    <x v="1"/>
    <x v="1"/>
    <x v="0"/>
    <x v="1"/>
    <x v="2"/>
    <x v="3"/>
    <x v="2"/>
    <x v="2"/>
    <x v="1"/>
    <x v="2"/>
    <x v="2"/>
    <x v="3"/>
    <x v="2"/>
    <x v="0"/>
    <x v="0"/>
    <x v="0"/>
    <x v="0"/>
    <m/>
    <m/>
    <m/>
    <m/>
    <m/>
    <m/>
  </r>
  <r>
    <x v="0"/>
    <s v="Kommunal"/>
    <x v="22"/>
    <m/>
    <s v="Elever"/>
    <x v="2"/>
    <x v="1"/>
    <x v="1"/>
    <x v="0"/>
    <x v="1"/>
    <x v="0"/>
    <x v="0"/>
    <x v="1"/>
    <x v="2"/>
    <x v="0"/>
    <x v="2"/>
    <x v="3"/>
    <x v="0"/>
    <x v="0"/>
    <x v="0"/>
    <x v="2"/>
    <x v="1"/>
    <x v="0"/>
    <x v="0"/>
    <x v="0"/>
    <x v="1"/>
    <x v="2"/>
    <x v="0"/>
    <x v="0"/>
    <x v="0"/>
    <x v="0"/>
    <x v="0"/>
    <m/>
    <m/>
    <m/>
    <m/>
    <m/>
    <m/>
  </r>
  <r>
    <x v="0"/>
    <s v="Kommunal"/>
    <x v="22"/>
    <m/>
    <s v="Elever"/>
    <x v="2"/>
    <x v="0"/>
    <x v="0"/>
    <x v="0"/>
    <x v="1"/>
    <x v="1"/>
    <x v="0"/>
    <x v="1"/>
    <x v="1"/>
    <x v="0"/>
    <x v="1"/>
    <x v="1"/>
    <x v="0"/>
    <x v="0"/>
    <x v="1"/>
    <x v="2"/>
    <x v="1"/>
    <x v="1"/>
    <x v="0"/>
    <x v="1"/>
    <x v="0"/>
    <x v="1"/>
    <x v="0"/>
    <x v="0"/>
    <x v="0"/>
    <x v="0"/>
    <x v="0"/>
    <m/>
    <m/>
    <m/>
    <m/>
    <m/>
    <m/>
  </r>
  <r>
    <x v="0"/>
    <s v="Kommunal"/>
    <x v="22"/>
    <m/>
    <s v="Elever"/>
    <x v="2"/>
    <x v="1"/>
    <x v="0"/>
    <x v="0"/>
    <x v="1"/>
    <x v="1"/>
    <x v="1"/>
    <x v="1"/>
    <x v="2"/>
    <x v="0"/>
    <x v="1"/>
    <x v="1"/>
    <x v="0"/>
    <x v="0"/>
    <x v="1"/>
    <x v="2"/>
    <x v="1"/>
    <x v="1"/>
    <x v="0"/>
    <x v="1"/>
    <x v="0"/>
    <x v="2"/>
    <x v="0"/>
    <x v="0"/>
    <x v="0"/>
    <x v="0"/>
    <x v="0"/>
    <m/>
    <m/>
    <m/>
    <m/>
    <m/>
    <m/>
  </r>
  <r>
    <x v="0"/>
    <s v="Kommunal"/>
    <x v="22"/>
    <m/>
    <s v="Elever"/>
    <x v="2"/>
    <x v="1"/>
    <x v="0"/>
    <x v="1"/>
    <x v="2"/>
    <x v="0"/>
    <x v="2"/>
    <x v="2"/>
    <x v="2"/>
    <x v="1"/>
    <x v="1"/>
    <x v="1"/>
    <x v="0"/>
    <x v="1"/>
    <x v="2"/>
    <x v="3"/>
    <x v="2"/>
    <x v="2"/>
    <x v="1"/>
    <x v="2"/>
    <x v="2"/>
    <x v="3"/>
    <x v="2"/>
    <x v="0"/>
    <x v="0"/>
    <x v="0"/>
    <x v="0"/>
    <m/>
    <m/>
    <m/>
    <m/>
    <m/>
    <m/>
  </r>
  <r>
    <x v="0"/>
    <s v="Kommunal"/>
    <x v="22"/>
    <m/>
    <s v="Elever"/>
    <x v="2"/>
    <x v="0"/>
    <x v="0"/>
    <x v="2"/>
    <x v="1"/>
    <x v="1"/>
    <x v="0"/>
    <x v="0"/>
    <x v="1"/>
    <x v="0"/>
    <x v="1"/>
    <x v="0"/>
    <x v="0"/>
    <x v="0"/>
    <x v="1"/>
    <x v="1"/>
    <x v="0"/>
    <x v="1"/>
    <x v="0"/>
    <x v="1"/>
    <x v="0"/>
    <x v="0"/>
    <x v="1"/>
    <x v="0"/>
    <x v="0"/>
    <x v="0"/>
    <x v="0"/>
    <m/>
    <m/>
    <m/>
    <m/>
    <m/>
    <m/>
  </r>
  <r>
    <x v="0"/>
    <s v="Kommunal"/>
    <x v="22"/>
    <m/>
    <s v="Elever"/>
    <x v="2"/>
    <x v="0"/>
    <x v="0"/>
    <x v="0"/>
    <x v="1"/>
    <x v="1"/>
    <x v="1"/>
    <x v="1"/>
    <x v="2"/>
    <x v="0"/>
    <x v="1"/>
    <x v="1"/>
    <x v="0"/>
    <x v="1"/>
    <x v="2"/>
    <x v="3"/>
    <x v="2"/>
    <x v="2"/>
    <x v="1"/>
    <x v="2"/>
    <x v="2"/>
    <x v="3"/>
    <x v="2"/>
    <x v="0"/>
    <x v="0"/>
    <x v="0"/>
    <x v="0"/>
    <m/>
    <m/>
    <m/>
    <m/>
    <m/>
    <m/>
  </r>
  <r>
    <x v="0"/>
    <s v="Kommunal"/>
    <x v="22"/>
    <m/>
    <s v="Elever"/>
    <x v="2"/>
    <x v="0"/>
    <x v="0"/>
    <x v="0"/>
    <x v="1"/>
    <x v="0"/>
    <x v="2"/>
    <x v="1"/>
    <x v="2"/>
    <x v="0"/>
    <x v="1"/>
    <x v="1"/>
    <x v="0"/>
    <x v="0"/>
    <x v="0"/>
    <x v="1"/>
    <x v="1"/>
    <x v="0"/>
    <x v="0"/>
    <x v="0"/>
    <x v="0"/>
    <x v="2"/>
    <x v="0"/>
    <x v="0"/>
    <x v="0"/>
    <x v="0"/>
    <x v="0"/>
    <m/>
    <m/>
    <m/>
    <m/>
    <m/>
    <m/>
  </r>
  <r>
    <x v="0"/>
    <s v="Kommunal"/>
    <x v="22"/>
    <m/>
    <s v="Elever"/>
    <x v="2"/>
    <x v="1"/>
    <x v="1"/>
    <x v="0"/>
    <x v="1"/>
    <x v="1"/>
    <x v="1"/>
    <x v="1"/>
    <x v="1"/>
    <x v="0"/>
    <x v="2"/>
    <x v="3"/>
    <x v="0"/>
    <x v="0"/>
    <x v="3"/>
    <x v="3"/>
    <x v="0"/>
    <x v="1"/>
    <x v="0"/>
    <x v="1"/>
    <x v="1"/>
    <x v="2"/>
    <x v="0"/>
    <x v="0"/>
    <x v="0"/>
    <x v="0"/>
    <x v="0"/>
    <m/>
    <m/>
    <m/>
    <m/>
    <m/>
    <m/>
  </r>
  <r>
    <x v="0"/>
    <s v="Kommunal"/>
    <x v="22"/>
    <m/>
    <s v="Elever"/>
    <x v="2"/>
    <x v="0"/>
    <x v="0"/>
    <x v="1"/>
    <x v="0"/>
    <x v="1"/>
    <x v="0"/>
    <x v="1"/>
    <x v="0"/>
    <x v="2"/>
    <x v="0"/>
    <x v="0"/>
    <x v="0"/>
    <x v="1"/>
    <x v="2"/>
    <x v="3"/>
    <x v="2"/>
    <x v="2"/>
    <x v="1"/>
    <x v="2"/>
    <x v="2"/>
    <x v="3"/>
    <x v="2"/>
    <x v="0"/>
    <x v="0"/>
    <x v="0"/>
    <x v="0"/>
    <m/>
    <m/>
    <m/>
    <m/>
    <m/>
    <m/>
  </r>
  <r>
    <x v="0"/>
    <s v="Kommunal"/>
    <x v="22"/>
    <m/>
    <s v="Elever"/>
    <x v="2"/>
    <x v="0"/>
    <x v="0"/>
    <x v="0"/>
    <x v="1"/>
    <x v="0"/>
    <x v="1"/>
    <x v="0"/>
    <x v="1"/>
    <x v="1"/>
    <x v="0"/>
    <x v="1"/>
    <x v="0"/>
    <x v="1"/>
    <x v="2"/>
    <x v="3"/>
    <x v="2"/>
    <x v="2"/>
    <x v="1"/>
    <x v="2"/>
    <x v="2"/>
    <x v="3"/>
    <x v="2"/>
    <x v="0"/>
    <x v="0"/>
    <x v="0"/>
    <x v="0"/>
    <m/>
    <m/>
    <m/>
    <m/>
    <m/>
    <m/>
  </r>
  <r>
    <x v="0"/>
    <s v="Kommunal"/>
    <x v="22"/>
    <m/>
    <s v="Elever"/>
    <x v="2"/>
    <x v="1"/>
    <x v="1"/>
    <x v="0"/>
    <x v="1"/>
    <x v="0"/>
    <x v="0"/>
    <x v="1"/>
    <x v="1"/>
    <x v="3"/>
    <x v="2"/>
    <x v="1"/>
    <x v="0"/>
    <x v="0"/>
    <x v="1"/>
    <x v="2"/>
    <x v="1"/>
    <x v="3"/>
    <x v="0"/>
    <x v="1"/>
    <x v="0"/>
    <x v="0"/>
    <x v="1"/>
    <x v="0"/>
    <x v="0"/>
    <x v="0"/>
    <x v="0"/>
    <m/>
    <m/>
    <m/>
    <m/>
    <m/>
    <m/>
  </r>
  <r>
    <x v="0"/>
    <s v="Kommunal"/>
    <x v="22"/>
    <m/>
    <s v="Elever"/>
    <x v="2"/>
    <x v="1"/>
    <x v="1"/>
    <x v="0"/>
    <x v="1"/>
    <x v="1"/>
    <x v="0"/>
    <x v="1"/>
    <x v="1"/>
    <x v="1"/>
    <x v="1"/>
    <x v="1"/>
    <x v="0"/>
    <x v="1"/>
    <x v="2"/>
    <x v="3"/>
    <x v="2"/>
    <x v="2"/>
    <x v="1"/>
    <x v="2"/>
    <x v="2"/>
    <x v="3"/>
    <x v="2"/>
    <x v="0"/>
    <x v="0"/>
    <x v="0"/>
    <x v="0"/>
    <m/>
    <m/>
    <m/>
    <m/>
    <m/>
    <m/>
  </r>
  <r>
    <x v="0"/>
    <s v="Kommunal"/>
    <x v="22"/>
    <m/>
    <s v="Elever"/>
    <x v="2"/>
    <x v="0"/>
    <x v="0"/>
    <x v="0"/>
    <x v="1"/>
    <x v="0"/>
    <x v="0"/>
    <x v="0"/>
    <x v="1"/>
    <x v="1"/>
    <x v="3"/>
    <x v="1"/>
    <x v="0"/>
    <x v="0"/>
    <x v="3"/>
    <x v="1"/>
    <x v="1"/>
    <x v="1"/>
    <x v="0"/>
    <x v="0"/>
    <x v="0"/>
    <x v="0"/>
    <x v="0"/>
    <x v="0"/>
    <x v="0"/>
    <x v="0"/>
    <x v="0"/>
    <m/>
    <m/>
    <m/>
    <m/>
    <m/>
    <m/>
  </r>
  <r>
    <x v="0"/>
    <s v="Kommunal"/>
    <x v="22"/>
    <m/>
    <s v="Elever"/>
    <x v="2"/>
    <x v="0"/>
    <x v="0"/>
    <x v="0"/>
    <x v="1"/>
    <x v="1"/>
    <x v="0"/>
    <x v="1"/>
    <x v="1"/>
    <x v="1"/>
    <x v="0"/>
    <x v="1"/>
    <x v="0"/>
    <x v="0"/>
    <x v="1"/>
    <x v="1"/>
    <x v="1"/>
    <x v="0"/>
    <x v="0"/>
    <x v="0"/>
    <x v="0"/>
    <x v="2"/>
    <x v="0"/>
    <x v="0"/>
    <x v="0"/>
    <x v="0"/>
    <x v="0"/>
    <m/>
    <m/>
    <m/>
    <m/>
    <m/>
    <m/>
  </r>
  <r>
    <x v="0"/>
    <s v="Kommunal"/>
    <x v="22"/>
    <m/>
    <s v="Elever"/>
    <x v="2"/>
    <x v="0"/>
    <x v="2"/>
    <x v="0"/>
    <x v="1"/>
    <x v="1"/>
    <x v="2"/>
    <x v="1"/>
    <x v="2"/>
    <x v="0"/>
    <x v="1"/>
    <x v="1"/>
    <x v="0"/>
    <x v="1"/>
    <x v="2"/>
    <x v="3"/>
    <x v="2"/>
    <x v="2"/>
    <x v="1"/>
    <x v="2"/>
    <x v="2"/>
    <x v="3"/>
    <x v="2"/>
    <x v="0"/>
    <x v="0"/>
    <x v="0"/>
    <x v="0"/>
    <m/>
    <m/>
    <m/>
    <m/>
    <m/>
    <m/>
  </r>
  <r>
    <x v="0"/>
    <s v="Kommunal"/>
    <x v="22"/>
    <m/>
    <s v="Elever"/>
    <x v="2"/>
    <x v="0"/>
    <x v="0"/>
    <x v="1"/>
    <x v="1"/>
    <x v="0"/>
    <x v="2"/>
    <x v="0"/>
    <x v="2"/>
    <x v="1"/>
    <x v="1"/>
    <x v="1"/>
    <x v="0"/>
    <x v="0"/>
    <x v="0"/>
    <x v="1"/>
    <x v="1"/>
    <x v="0"/>
    <x v="0"/>
    <x v="1"/>
    <x v="0"/>
    <x v="2"/>
    <x v="0"/>
    <x v="0"/>
    <x v="0"/>
    <x v="0"/>
    <x v="0"/>
    <m/>
    <m/>
    <m/>
    <m/>
    <m/>
    <m/>
  </r>
  <r>
    <x v="0"/>
    <s v="Kommunal"/>
    <x v="22"/>
    <m/>
    <s v="Elever"/>
    <x v="2"/>
    <x v="0"/>
    <x v="0"/>
    <x v="1"/>
    <x v="1"/>
    <x v="0"/>
    <x v="3"/>
    <x v="1"/>
    <x v="2"/>
    <x v="0"/>
    <x v="1"/>
    <x v="1"/>
    <x v="0"/>
    <x v="0"/>
    <x v="0"/>
    <x v="2"/>
    <x v="0"/>
    <x v="1"/>
    <x v="0"/>
    <x v="1"/>
    <x v="0"/>
    <x v="1"/>
    <x v="0"/>
    <x v="0"/>
    <x v="0"/>
    <x v="0"/>
    <x v="0"/>
    <m/>
    <m/>
    <m/>
    <m/>
    <m/>
    <m/>
  </r>
  <r>
    <x v="0"/>
    <s v="Kommunal"/>
    <x v="22"/>
    <m/>
    <s v="Elever"/>
    <x v="2"/>
    <x v="1"/>
    <x v="0"/>
    <x v="0"/>
    <x v="1"/>
    <x v="1"/>
    <x v="2"/>
    <x v="0"/>
    <x v="2"/>
    <x v="0"/>
    <x v="1"/>
    <x v="1"/>
    <x v="0"/>
    <x v="0"/>
    <x v="3"/>
    <x v="1"/>
    <x v="1"/>
    <x v="1"/>
    <x v="2"/>
    <x v="1"/>
    <x v="3"/>
    <x v="0"/>
    <x v="0"/>
    <x v="0"/>
    <x v="0"/>
    <x v="0"/>
    <x v="0"/>
    <m/>
    <m/>
    <m/>
    <m/>
    <m/>
    <m/>
  </r>
  <r>
    <x v="0"/>
    <s v="Kommunal"/>
    <x v="22"/>
    <m/>
    <s v="Elever"/>
    <x v="2"/>
    <x v="1"/>
    <x v="1"/>
    <x v="0"/>
    <x v="1"/>
    <x v="1"/>
    <x v="1"/>
    <x v="2"/>
    <x v="1"/>
    <x v="2"/>
    <x v="1"/>
    <x v="1"/>
    <x v="0"/>
    <x v="1"/>
    <x v="2"/>
    <x v="3"/>
    <x v="2"/>
    <x v="2"/>
    <x v="1"/>
    <x v="2"/>
    <x v="2"/>
    <x v="3"/>
    <x v="2"/>
    <x v="0"/>
    <x v="0"/>
    <x v="0"/>
    <x v="0"/>
    <m/>
    <m/>
    <m/>
    <m/>
    <m/>
    <m/>
  </r>
  <r>
    <x v="0"/>
    <s v="Kommunal"/>
    <x v="22"/>
    <m/>
    <s v="Elever"/>
    <x v="2"/>
    <x v="1"/>
    <x v="0"/>
    <x v="0"/>
    <x v="1"/>
    <x v="1"/>
    <x v="2"/>
    <x v="1"/>
    <x v="2"/>
    <x v="1"/>
    <x v="1"/>
    <x v="1"/>
    <x v="0"/>
    <x v="0"/>
    <x v="0"/>
    <x v="1"/>
    <x v="1"/>
    <x v="0"/>
    <x v="0"/>
    <x v="1"/>
    <x v="0"/>
    <x v="2"/>
    <x v="0"/>
    <x v="0"/>
    <x v="0"/>
    <x v="0"/>
    <x v="0"/>
    <m/>
    <m/>
    <m/>
    <m/>
    <m/>
    <m/>
  </r>
  <r>
    <x v="0"/>
    <s v="Kommunal"/>
    <x v="22"/>
    <m/>
    <s v="Elever"/>
    <x v="2"/>
    <x v="1"/>
    <x v="1"/>
    <x v="0"/>
    <x v="1"/>
    <x v="1"/>
    <x v="1"/>
    <x v="2"/>
    <x v="1"/>
    <x v="2"/>
    <x v="1"/>
    <x v="3"/>
    <x v="0"/>
    <x v="0"/>
    <x v="1"/>
    <x v="1"/>
    <x v="0"/>
    <x v="1"/>
    <x v="2"/>
    <x v="0"/>
    <x v="2"/>
    <x v="3"/>
    <x v="2"/>
    <x v="0"/>
    <x v="0"/>
    <x v="0"/>
    <x v="0"/>
    <m/>
    <m/>
    <m/>
    <m/>
    <m/>
    <m/>
  </r>
  <r>
    <x v="0"/>
    <s v="Kommunal"/>
    <x v="22"/>
    <m/>
    <s v="Elever"/>
    <x v="2"/>
    <x v="0"/>
    <x v="1"/>
    <x v="2"/>
    <x v="1"/>
    <x v="1"/>
    <x v="0"/>
    <x v="1"/>
    <x v="2"/>
    <x v="0"/>
    <x v="0"/>
    <x v="1"/>
    <x v="0"/>
    <x v="1"/>
    <x v="2"/>
    <x v="3"/>
    <x v="2"/>
    <x v="2"/>
    <x v="1"/>
    <x v="2"/>
    <x v="2"/>
    <x v="3"/>
    <x v="2"/>
    <x v="0"/>
    <x v="0"/>
    <x v="0"/>
    <x v="0"/>
    <m/>
    <m/>
    <m/>
    <m/>
    <m/>
    <m/>
  </r>
  <r>
    <x v="0"/>
    <s v="Kommunal"/>
    <x v="22"/>
    <m/>
    <s v="Elever"/>
    <x v="2"/>
    <x v="1"/>
    <x v="0"/>
    <x v="0"/>
    <x v="0"/>
    <x v="1"/>
    <x v="2"/>
    <x v="1"/>
    <x v="1"/>
    <x v="1"/>
    <x v="1"/>
    <x v="1"/>
    <x v="0"/>
    <x v="0"/>
    <x v="0"/>
    <x v="2"/>
    <x v="1"/>
    <x v="0"/>
    <x v="2"/>
    <x v="0"/>
    <x v="1"/>
    <x v="1"/>
    <x v="0"/>
    <x v="0"/>
    <x v="0"/>
    <x v="0"/>
    <x v="0"/>
    <m/>
    <m/>
    <m/>
    <m/>
    <m/>
    <m/>
  </r>
  <r>
    <x v="0"/>
    <s v="Kommunal"/>
    <x v="22"/>
    <m/>
    <s v="Elever"/>
    <x v="2"/>
    <x v="1"/>
    <x v="0"/>
    <x v="0"/>
    <x v="1"/>
    <x v="1"/>
    <x v="1"/>
    <x v="1"/>
    <x v="1"/>
    <x v="2"/>
    <x v="1"/>
    <x v="1"/>
    <x v="0"/>
    <x v="0"/>
    <x v="1"/>
    <x v="2"/>
    <x v="1"/>
    <x v="0"/>
    <x v="0"/>
    <x v="1"/>
    <x v="0"/>
    <x v="2"/>
    <x v="0"/>
    <x v="0"/>
    <x v="0"/>
    <x v="0"/>
    <x v="0"/>
    <m/>
    <m/>
    <m/>
    <m/>
    <m/>
    <m/>
  </r>
  <r>
    <x v="0"/>
    <s v="Kommunal"/>
    <x v="22"/>
    <m/>
    <s v="Elever"/>
    <x v="2"/>
    <x v="1"/>
    <x v="0"/>
    <x v="1"/>
    <x v="1"/>
    <x v="1"/>
    <x v="0"/>
    <x v="0"/>
    <x v="0"/>
    <x v="1"/>
    <x v="2"/>
    <x v="3"/>
    <x v="0"/>
    <x v="0"/>
    <x v="3"/>
    <x v="1"/>
    <x v="0"/>
    <x v="1"/>
    <x v="0"/>
    <x v="0"/>
    <x v="0"/>
    <x v="2"/>
    <x v="1"/>
    <x v="0"/>
    <x v="0"/>
    <x v="0"/>
    <x v="0"/>
    <m/>
    <m/>
    <m/>
    <m/>
    <m/>
    <m/>
  </r>
  <r>
    <x v="0"/>
    <s v="Kommunal"/>
    <x v="22"/>
    <m/>
    <s v="Elever"/>
    <x v="2"/>
    <x v="1"/>
    <x v="0"/>
    <x v="3"/>
    <x v="2"/>
    <x v="3"/>
    <x v="3"/>
    <x v="3"/>
    <x v="2"/>
    <x v="3"/>
    <x v="2"/>
    <x v="3"/>
    <x v="0"/>
    <x v="1"/>
    <x v="2"/>
    <x v="3"/>
    <x v="2"/>
    <x v="2"/>
    <x v="1"/>
    <x v="2"/>
    <x v="2"/>
    <x v="3"/>
    <x v="2"/>
    <x v="0"/>
    <x v="0"/>
    <x v="0"/>
    <x v="0"/>
    <m/>
    <m/>
    <m/>
    <m/>
    <m/>
    <m/>
  </r>
  <r>
    <x v="0"/>
    <s v="Kommunal"/>
    <x v="22"/>
    <m/>
    <s v="Elever"/>
    <x v="2"/>
    <x v="1"/>
    <x v="1"/>
    <x v="0"/>
    <x v="0"/>
    <x v="0"/>
    <x v="0"/>
    <x v="3"/>
    <x v="1"/>
    <x v="0"/>
    <x v="0"/>
    <x v="3"/>
    <x v="0"/>
    <x v="0"/>
    <x v="3"/>
    <x v="3"/>
    <x v="2"/>
    <x v="2"/>
    <x v="1"/>
    <x v="2"/>
    <x v="2"/>
    <x v="3"/>
    <x v="2"/>
    <x v="0"/>
    <x v="0"/>
    <x v="0"/>
    <x v="0"/>
    <m/>
    <m/>
    <m/>
    <m/>
    <m/>
    <m/>
  </r>
  <r>
    <x v="0"/>
    <s v="Kommunal"/>
    <x v="22"/>
    <m/>
    <s v="Elever"/>
    <x v="2"/>
    <x v="1"/>
    <x v="1"/>
    <x v="0"/>
    <x v="0"/>
    <x v="0"/>
    <x v="0"/>
    <x v="1"/>
    <x v="2"/>
    <x v="0"/>
    <x v="0"/>
    <x v="3"/>
    <x v="0"/>
    <x v="2"/>
    <x v="2"/>
    <x v="3"/>
    <x v="2"/>
    <x v="2"/>
    <x v="1"/>
    <x v="2"/>
    <x v="2"/>
    <x v="3"/>
    <x v="2"/>
    <x v="0"/>
    <x v="0"/>
    <x v="0"/>
    <x v="0"/>
    <m/>
    <m/>
    <m/>
    <m/>
    <m/>
    <m/>
  </r>
  <r>
    <x v="0"/>
    <s v="Kommunal"/>
    <x v="18"/>
    <m/>
    <s v="Elever"/>
    <x v="1"/>
    <x v="1"/>
    <x v="0"/>
    <x v="0"/>
    <x v="1"/>
    <x v="1"/>
    <x v="0"/>
    <x v="1"/>
    <x v="1"/>
    <x v="1"/>
    <x v="1"/>
    <x v="3"/>
    <x v="0"/>
    <x v="0"/>
    <x v="1"/>
    <x v="1"/>
    <x v="1"/>
    <x v="3"/>
    <x v="0"/>
    <x v="1"/>
    <x v="3"/>
    <x v="2"/>
    <x v="0"/>
    <x v="0"/>
    <x v="0"/>
    <x v="0"/>
    <x v="0"/>
    <m/>
    <m/>
    <m/>
    <m/>
    <m/>
    <m/>
  </r>
  <r>
    <x v="0"/>
    <s v="Kommunal"/>
    <x v="18"/>
    <m/>
    <s v="Elever"/>
    <x v="1"/>
    <x v="1"/>
    <x v="0"/>
    <x v="0"/>
    <x v="1"/>
    <x v="1"/>
    <x v="1"/>
    <x v="0"/>
    <x v="1"/>
    <x v="3"/>
    <x v="1"/>
    <x v="1"/>
    <x v="0"/>
    <x v="0"/>
    <x v="1"/>
    <x v="2"/>
    <x v="1"/>
    <x v="1"/>
    <x v="0"/>
    <x v="1"/>
    <x v="3"/>
    <x v="2"/>
    <x v="0"/>
    <x v="0"/>
    <x v="0"/>
    <x v="0"/>
    <x v="0"/>
    <m/>
    <m/>
    <m/>
    <m/>
    <m/>
    <m/>
  </r>
  <r>
    <x v="0"/>
    <s v="Kommunal"/>
    <x v="18"/>
    <m/>
    <s v="Elever"/>
    <x v="1"/>
    <x v="0"/>
    <x v="0"/>
    <x v="0"/>
    <x v="1"/>
    <x v="0"/>
    <x v="0"/>
    <x v="1"/>
    <x v="1"/>
    <x v="1"/>
    <x v="1"/>
    <x v="1"/>
    <x v="0"/>
    <x v="0"/>
    <x v="1"/>
    <x v="1"/>
    <x v="1"/>
    <x v="0"/>
    <x v="0"/>
    <x v="1"/>
    <x v="0"/>
    <x v="0"/>
    <x v="0"/>
    <x v="0"/>
    <x v="0"/>
    <x v="0"/>
    <x v="0"/>
    <m/>
    <m/>
    <m/>
    <m/>
    <m/>
    <m/>
  </r>
  <r>
    <x v="0"/>
    <s v="Kommunal"/>
    <x v="18"/>
    <m/>
    <s v="Elever"/>
    <x v="1"/>
    <x v="1"/>
    <x v="1"/>
    <x v="3"/>
    <x v="1"/>
    <x v="3"/>
    <x v="3"/>
    <x v="3"/>
    <x v="0"/>
    <x v="2"/>
    <x v="3"/>
    <x v="1"/>
    <x v="0"/>
    <x v="0"/>
    <x v="1"/>
    <x v="2"/>
    <x v="1"/>
    <x v="1"/>
    <x v="0"/>
    <x v="1"/>
    <x v="0"/>
    <x v="1"/>
    <x v="0"/>
    <x v="0"/>
    <x v="0"/>
    <x v="0"/>
    <x v="0"/>
    <m/>
    <m/>
    <m/>
    <m/>
    <m/>
    <m/>
  </r>
  <r>
    <x v="0"/>
    <s v="Kommunal"/>
    <x v="18"/>
    <m/>
    <s v="Elever"/>
    <x v="1"/>
    <x v="1"/>
    <x v="0"/>
    <x v="0"/>
    <x v="1"/>
    <x v="1"/>
    <x v="0"/>
    <x v="1"/>
    <x v="1"/>
    <x v="3"/>
    <x v="1"/>
    <x v="1"/>
    <x v="0"/>
    <x v="0"/>
    <x v="1"/>
    <x v="2"/>
    <x v="1"/>
    <x v="0"/>
    <x v="0"/>
    <x v="1"/>
    <x v="3"/>
    <x v="2"/>
    <x v="0"/>
    <x v="0"/>
    <x v="0"/>
    <x v="0"/>
    <x v="0"/>
    <m/>
    <m/>
    <m/>
    <m/>
    <m/>
    <m/>
  </r>
  <r>
    <x v="0"/>
    <s v="Kommunal"/>
    <x v="18"/>
    <m/>
    <s v="Elever"/>
    <x v="1"/>
    <x v="1"/>
    <x v="0"/>
    <x v="0"/>
    <x v="1"/>
    <x v="1"/>
    <x v="1"/>
    <x v="3"/>
    <x v="2"/>
    <x v="3"/>
    <x v="2"/>
    <x v="1"/>
    <x v="0"/>
    <x v="0"/>
    <x v="1"/>
    <x v="2"/>
    <x v="2"/>
    <x v="1"/>
    <x v="0"/>
    <x v="1"/>
    <x v="3"/>
    <x v="2"/>
    <x v="0"/>
    <x v="0"/>
    <x v="0"/>
    <x v="0"/>
    <x v="0"/>
    <m/>
    <m/>
    <m/>
    <m/>
    <m/>
    <m/>
  </r>
  <r>
    <x v="0"/>
    <s v="Kommunal"/>
    <x v="18"/>
    <m/>
    <s v="Elever"/>
    <x v="1"/>
    <x v="1"/>
    <x v="0"/>
    <x v="0"/>
    <x v="1"/>
    <x v="1"/>
    <x v="1"/>
    <x v="1"/>
    <x v="2"/>
    <x v="3"/>
    <x v="1"/>
    <x v="1"/>
    <x v="0"/>
    <x v="0"/>
    <x v="1"/>
    <x v="2"/>
    <x v="1"/>
    <x v="1"/>
    <x v="0"/>
    <x v="1"/>
    <x v="0"/>
    <x v="1"/>
    <x v="0"/>
    <x v="0"/>
    <x v="0"/>
    <x v="0"/>
    <x v="0"/>
    <m/>
    <m/>
    <m/>
    <m/>
    <m/>
    <m/>
  </r>
  <r>
    <x v="0"/>
    <s v="Kommunal"/>
    <x v="18"/>
    <m/>
    <s v="Elever"/>
    <x v="1"/>
    <x v="1"/>
    <x v="1"/>
    <x v="3"/>
    <x v="1"/>
    <x v="1"/>
    <x v="2"/>
    <x v="1"/>
    <x v="0"/>
    <x v="1"/>
    <x v="1"/>
    <x v="3"/>
    <x v="0"/>
    <x v="0"/>
    <x v="3"/>
    <x v="0"/>
    <x v="1"/>
    <x v="0"/>
    <x v="0"/>
    <x v="1"/>
    <x v="0"/>
    <x v="2"/>
    <x v="0"/>
    <x v="0"/>
    <x v="0"/>
    <x v="0"/>
    <x v="0"/>
    <m/>
    <m/>
    <m/>
    <m/>
    <m/>
    <m/>
  </r>
  <r>
    <x v="0"/>
    <s v="Kommunal"/>
    <x v="18"/>
    <m/>
    <s v="Elever"/>
    <x v="1"/>
    <x v="0"/>
    <x v="0"/>
    <x v="0"/>
    <x v="1"/>
    <x v="1"/>
    <x v="0"/>
    <x v="1"/>
    <x v="2"/>
    <x v="0"/>
    <x v="1"/>
    <x v="1"/>
    <x v="0"/>
    <x v="0"/>
    <x v="0"/>
    <x v="2"/>
    <x v="1"/>
    <x v="1"/>
    <x v="0"/>
    <x v="1"/>
    <x v="0"/>
    <x v="0"/>
    <x v="0"/>
    <x v="0"/>
    <x v="0"/>
    <x v="0"/>
    <x v="0"/>
    <m/>
    <m/>
    <m/>
    <m/>
    <m/>
    <m/>
  </r>
  <r>
    <x v="0"/>
    <s v="Kommunal"/>
    <x v="18"/>
    <m/>
    <s v="Elever"/>
    <x v="1"/>
    <x v="1"/>
    <x v="0"/>
    <x v="0"/>
    <x v="1"/>
    <x v="1"/>
    <x v="0"/>
    <x v="1"/>
    <x v="1"/>
    <x v="0"/>
    <x v="1"/>
    <x v="1"/>
    <x v="0"/>
    <x v="0"/>
    <x v="0"/>
    <x v="2"/>
    <x v="1"/>
    <x v="0"/>
    <x v="0"/>
    <x v="1"/>
    <x v="3"/>
    <x v="2"/>
    <x v="0"/>
    <x v="0"/>
    <x v="0"/>
    <x v="0"/>
    <x v="0"/>
    <m/>
    <m/>
    <m/>
    <m/>
    <m/>
    <m/>
  </r>
  <r>
    <x v="0"/>
    <s v="Kommunal"/>
    <x v="18"/>
    <m/>
    <s v="Elever"/>
    <x v="1"/>
    <x v="0"/>
    <x v="0"/>
    <x v="1"/>
    <x v="1"/>
    <x v="1"/>
    <x v="1"/>
    <x v="1"/>
    <x v="1"/>
    <x v="3"/>
    <x v="2"/>
    <x v="3"/>
    <x v="0"/>
    <x v="0"/>
    <x v="0"/>
    <x v="2"/>
    <x v="2"/>
    <x v="0"/>
    <x v="1"/>
    <x v="1"/>
    <x v="0"/>
    <x v="0"/>
    <x v="0"/>
    <x v="0"/>
    <x v="0"/>
    <x v="0"/>
    <x v="0"/>
    <m/>
    <m/>
    <m/>
    <m/>
    <m/>
    <m/>
  </r>
  <r>
    <x v="0"/>
    <s v="Kommunal"/>
    <x v="18"/>
    <m/>
    <s v="Elever"/>
    <x v="1"/>
    <x v="0"/>
    <x v="0"/>
    <x v="0"/>
    <x v="1"/>
    <x v="1"/>
    <x v="1"/>
    <x v="1"/>
    <x v="2"/>
    <x v="0"/>
    <x v="1"/>
    <x v="1"/>
    <x v="0"/>
    <x v="0"/>
    <x v="0"/>
    <x v="2"/>
    <x v="1"/>
    <x v="1"/>
    <x v="0"/>
    <x v="1"/>
    <x v="0"/>
    <x v="2"/>
    <x v="0"/>
    <x v="0"/>
    <x v="0"/>
    <x v="0"/>
    <x v="0"/>
    <m/>
    <m/>
    <m/>
    <m/>
    <m/>
    <m/>
  </r>
  <r>
    <x v="0"/>
    <s v="Kommunal"/>
    <x v="18"/>
    <m/>
    <s v="Elever"/>
    <x v="1"/>
    <x v="1"/>
    <x v="0"/>
    <x v="0"/>
    <x v="0"/>
    <x v="0"/>
    <x v="0"/>
    <x v="0"/>
    <x v="1"/>
    <x v="1"/>
    <x v="1"/>
    <x v="0"/>
    <x v="0"/>
    <x v="0"/>
    <x v="1"/>
    <x v="0"/>
    <x v="0"/>
    <x v="0"/>
    <x v="3"/>
    <x v="0"/>
    <x v="1"/>
    <x v="1"/>
    <x v="1"/>
    <x v="0"/>
    <x v="0"/>
    <x v="0"/>
    <x v="0"/>
    <m/>
    <m/>
    <m/>
    <m/>
    <m/>
    <m/>
  </r>
  <r>
    <x v="0"/>
    <s v="Kommunal"/>
    <x v="18"/>
    <m/>
    <s v="Elever"/>
    <x v="1"/>
    <x v="1"/>
    <x v="0"/>
    <x v="0"/>
    <x v="0"/>
    <x v="1"/>
    <x v="2"/>
    <x v="0"/>
    <x v="1"/>
    <x v="0"/>
    <x v="1"/>
    <x v="1"/>
    <x v="0"/>
    <x v="0"/>
    <x v="1"/>
    <x v="0"/>
    <x v="0"/>
    <x v="3"/>
    <x v="0"/>
    <x v="0"/>
    <x v="3"/>
    <x v="2"/>
    <x v="1"/>
    <x v="0"/>
    <x v="0"/>
    <x v="0"/>
    <x v="0"/>
    <m/>
    <m/>
    <m/>
    <m/>
    <m/>
    <m/>
  </r>
  <r>
    <x v="0"/>
    <s v="Kommunal"/>
    <x v="18"/>
    <m/>
    <s v="Elever"/>
    <x v="1"/>
    <x v="0"/>
    <x v="1"/>
    <x v="1"/>
    <x v="0"/>
    <x v="0"/>
    <x v="1"/>
    <x v="0"/>
    <x v="3"/>
    <x v="0"/>
    <x v="0"/>
    <x v="1"/>
    <x v="0"/>
    <x v="0"/>
    <x v="1"/>
    <x v="1"/>
    <x v="0"/>
    <x v="0"/>
    <x v="2"/>
    <x v="3"/>
    <x v="0"/>
    <x v="0"/>
    <x v="1"/>
    <x v="0"/>
    <x v="0"/>
    <x v="0"/>
    <x v="0"/>
    <m/>
    <m/>
    <m/>
    <m/>
    <m/>
    <m/>
  </r>
  <r>
    <x v="0"/>
    <s v="Kommunal"/>
    <x v="18"/>
    <m/>
    <s v="Elever"/>
    <x v="1"/>
    <x v="0"/>
    <x v="0"/>
    <x v="0"/>
    <x v="1"/>
    <x v="1"/>
    <x v="1"/>
    <x v="3"/>
    <x v="2"/>
    <x v="0"/>
    <x v="0"/>
    <x v="1"/>
    <x v="0"/>
    <x v="0"/>
    <x v="1"/>
    <x v="1"/>
    <x v="1"/>
    <x v="1"/>
    <x v="0"/>
    <x v="1"/>
    <x v="1"/>
    <x v="2"/>
    <x v="0"/>
    <x v="0"/>
    <x v="0"/>
    <x v="0"/>
    <x v="0"/>
    <m/>
    <m/>
    <m/>
    <m/>
    <m/>
    <m/>
  </r>
  <r>
    <x v="0"/>
    <s v="Kommunal"/>
    <x v="18"/>
    <m/>
    <s v="Elever"/>
    <x v="1"/>
    <x v="1"/>
    <x v="0"/>
    <x v="0"/>
    <x v="1"/>
    <x v="1"/>
    <x v="1"/>
    <x v="1"/>
    <x v="2"/>
    <x v="0"/>
    <x v="1"/>
    <x v="1"/>
    <x v="0"/>
    <x v="0"/>
    <x v="1"/>
    <x v="2"/>
    <x v="1"/>
    <x v="1"/>
    <x v="0"/>
    <x v="1"/>
    <x v="0"/>
    <x v="1"/>
    <x v="0"/>
    <x v="0"/>
    <x v="0"/>
    <x v="0"/>
    <x v="0"/>
    <m/>
    <m/>
    <m/>
    <m/>
    <m/>
    <m/>
  </r>
  <r>
    <x v="0"/>
    <s v="Kommunal"/>
    <x v="18"/>
    <m/>
    <s v="Elever"/>
    <x v="1"/>
    <x v="0"/>
    <x v="0"/>
    <x v="0"/>
    <x v="1"/>
    <x v="1"/>
    <x v="0"/>
    <x v="1"/>
    <x v="2"/>
    <x v="0"/>
    <x v="1"/>
    <x v="1"/>
    <x v="0"/>
    <x v="0"/>
    <x v="1"/>
    <x v="2"/>
    <x v="1"/>
    <x v="1"/>
    <x v="0"/>
    <x v="1"/>
    <x v="0"/>
    <x v="2"/>
    <x v="0"/>
    <x v="0"/>
    <x v="0"/>
    <x v="0"/>
    <x v="0"/>
    <m/>
    <m/>
    <m/>
    <m/>
    <m/>
    <m/>
  </r>
  <r>
    <x v="0"/>
    <s v="Kommunal"/>
    <x v="18"/>
    <m/>
    <s v="Elever"/>
    <x v="1"/>
    <x v="1"/>
    <x v="1"/>
    <x v="0"/>
    <x v="1"/>
    <x v="1"/>
    <x v="0"/>
    <x v="1"/>
    <x v="3"/>
    <x v="0"/>
    <x v="1"/>
    <x v="1"/>
    <x v="0"/>
    <x v="0"/>
    <x v="3"/>
    <x v="0"/>
    <x v="1"/>
    <x v="0"/>
    <x v="0"/>
    <x v="1"/>
    <x v="0"/>
    <x v="0"/>
    <x v="1"/>
    <x v="0"/>
    <x v="0"/>
    <x v="0"/>
    <x v="0"/>
    <m/>
    <m/>
    <m/>
    <m/>
    <m/>
    <m/>
  </r>
  <r>
    <x v="0"/>
    <s v="Kommunal"/>
    <x v="18"/>
    <m/>
    <s v="Elever"/>
    <x v="1"/>
    <x v="1"/>
    <x v="1"/>
    <x v="0"/>
    <x v="1"/>
    <x v="0"/>
    <x v="2"/>
    <x v="2"/>
    <x v="0"/>
    <x v="1"/>
    <x v="1"/>
    <x v="0"/>
    <x v="0"/>
    <x v="0"/>
    <x v="1"/>
    <x v="1"/>
    <x v="1"/>
    <x v="3"/>
    <x v="0"/>
    <x v="0"/>
    <x v="0"/>
    <x v="1"/>
    <x v="1"/>
    <x v="0"/>
    <x v="0"/>
    <x v="0"/>
    <x v="0"/>
    <m/>
    <m/>
    <m/>
    <m/>
    <m/>
    <m/>
  </r>
  <r>
    <x v="0"/>
    <s v="Kommunal"/>
    <x v="18"/>
    <m/>
    <s v="Elever"/>
    <x v="1"/>
    <x v="0"/>
    <x v="1"/>
    <x v="1"/>
    <x v="1"/>
    <x v="1"/>
    <x v="0"/>
    <x v="1"/>
    <x v="1"/>
    <x v="0"/>
    <x v="0"/>
    <x v="0"/>
    <x v="0"/>
    <x v="0"/>
    <x v="1"/>
    <x v="0"/>
    <x v="1"/>
    <x v="3"/>
    <x v="0"/>
    <x v="0"/>
    <x v="1"/>
    <x v="1"/>
    <x v="1"/>
    <x v="0"/>
    <x v="0"/>
    <x v="0"/>
    <x v="0"/>
    <m/>
    <m/>
    <m/>
    <m/>
    <m/>
    <m/>
  </r>
  <r>
    <x v="0"/>
    <s v="Kommunal"/>
    <x v="18"/>
    <m/>
    <s v="Elever"/>
    <x v="1"/>
    <x v="0"/>
    <x v="0"/>
    <x v="1"/>
    <x v="1"/>
    <x v="0"/>
    <x v="2"/>
    <x v="1"/>
    <x v="1"/>
    <x v="0"/>
    <x v="0"/>
    <x v="1"/>
    <x v="0"/>
    <x v="0"/>
    <x v="1"/>
    <x v="2"/>
    <x v="0"/>
    <x v="0"/>
    <x v="2"/>
    <x v="1"/>
    <x v="0"/>
    <x v="2"/>
    <x v="0"/>
    <x v="0"/>
    <x v="0"/>
    <x v="0"/>
    <x v="0"/>
    <m/>
    <m/>
    <m/>
    <m/>
    <m/>
    <m/>
  </r>
  <r>
    <x v="0"/>
    <s v="Kommunal"/>
    <x v="18"/>
    <m/>
    <s v="Elever"/>
    <x v="1"/>
    <x v="1"/>
    <x v="1"/>
    <x v="0"/>
    <x v="1"/>
    <x v="0"/>
    <x v="2"/>
    <x v="0"/>
    <x v="3"/>
    <x v="1"/>
    <x v="2"/>
    <x v="1"/>
    <x v="0"/>
    <x v="0"/>
    <x v="1"/>
    <x v="1"/>
    <x v="1"/>
    <x v="0"/>
    <x v="0"/>
    <x v="1"/>
    <x v="0"/>
    <x v="1"/>
    <x v="0"/>
    <x v="0"/>
    <x v="0"/>
    <x v="0"/>
    <x v="0"/>
    <m/>
    <m/>
    <m/>
    <m/>
    <m/>
    <m/>
  </r>
  <r>
    <x v="0"/>
    <s v="Kommunal"/>
    <x v="18"/>
    <m/>
    <s v="Elever"/>
    <x v="1"/>
    <x v="0"/>
    <x v="0"/>
    <x v="0"/>
    <x v="1"/>
    <x v="1"/>
    <x v="0"/>
    <x v="0"/>
    <x v="1"/>
    <x v="3"/>
    <x v="0"/>
    <x v="1"/>
    <x v="0"/>
    <x v="0"/>
    <x v="1"/>
    <x v="1"/>
    <x v="1"/>
    <x v="1"/>
    <x v="2"/>
    <x v="1"/>
    <x v="0"/>
    <x v="1"/>
    <x v="1"/>
    <x v="0"/>
    <x v="0"/>
    <x v="0"/>
    <x v="0"/>
    <m/>
    <m/>
    <m/>
    <m/>
    <m/>
    <m/>
  </r>
  <r>
    <x v="0"/>
    <s v="Kommunal"/>
    <x v="18"/>
    <m/>
    <s v="Elever"/>
    <x v="1"/>
    <x v="0"/>
    <x v="0"/>
    <x v="0"/>
    <x v="1"/>
    <x v="1"/>
    <x v="1"/>
    <x v="1"/>
    <x v="0"/>
    <x v="1"/>
    <x v="1"/>
    <x v="1"/>
    <x v="0"/>
    <x v="0"/>
    <x v="0"/>
    <x v="2"/>
    <x v="1"/>
    <x v="1"/>
    <x v="0"/>
    <x v="1"/>
    <x v="0"/>
    <x v="1"/>
    <x v="1"/>
    <x v="0"/>
    <x v="0"/>
    <x v="0"/>
    <x v="0"/>
    <m/>
    <m/>
    <m/>
    <m/>
    <m/>
    <m/>
  </r>
  <r>
    <x v="0"/>
    <s v="Kommunal"/>
    <x v="18"/>
    <m/>
    <s v="Elever"/>
    <x v="1"/>
    <x v="1"/>
    <x v="0"/>
    <x v="0"/>
    <x v="1"/>
    <x v="0"/>
    <x v="1"/>
    <x v="1"/>
    <x v="2"/>
    <x v="0"/>
    <x v="1"/>
    <x v="1"/>
    <x v="0"/>
    <x v="0"/>
    <x v="0"/>
    <x v="2"/>
    <x v="1"/>
    <x v="0"/>
    <x v="0"/>
    <x v="1"/>
    <x v="0"/>
    <x v="1"/>
    <x v="0"/>
    <x v="0"/>
    <x v="0"/>
    <x v="0"/>
    <x v="0"/>
    <m/>
    <m/>
    <m/>
    <m/>
    <m/>
    <m/>
  </r>
  <r>
    <x v="0"/>
    <s v="Kommunal"/>
    <x v="18"/>
    <m/>
    <s v="Elever"/>
    <x v="1"/>
    <x v="1"/>
    <x v="0"/>
    <x v="0"/>
    <x v="1"/>
    <x v="0"/>
    <x v="1"/>
    <x v="1"/>
    <x v="1"/>
    <x v="0"/>
    <x v="1"/>
    <x v="1"/>
    <x v="0"/>
    <x v="0"/>
    <x v="0"/>
    <x v="2"/>
    <x v="1"/>
    <x v="1"/>
    <x v="0"/>
    <x v="1"/>
    <x v="1"/>
    <x v="2"/>
    <x v="0"/>
    <x v="0"/>
    <x v="0"/>
    <x v="0"/>
    <x v="0"/>
    <m/>
    <m/>
    <m/>
    <m/>
    <m/>
    <m/>
  </r>
  <r>
    <x v="0"/>
    <s v="Kommunal"/>
    <x v="18"/>
    <m/>
    <s v="Elever"/>
    <x v="1"/>
    <x v="0"/>
    <x v="0"/>
    <x v="0"/>
    <x v="1"/>
    <x v="1"/>
    <x v="2"/>
    <x v="1"/>
    <x v="1"/>
    <x v="1"/>
    <x v="1"/>
    <x v="1"/>
    <x v="0"/>
    <x v="0"/>
    <x v="0"/>
    <x v="2"/>
    <x v="1"/>
    <x v="0"/>
    <x v="0"/>
    <x v="1"/>
    <x v="0"/>
    <x v="1"/>
    <x v="0"/>
    <x v="0"/>
    <x v="0"/>
    <x v="0"/>
    <x v="0"/>
    <m/>
    <m/>
    <m/>
    <m/>
    <m/>
    <m/>
  </r>
  <r>
    <x v="0"/>
    <s v="Kommunal"/>
    <x v="18"/>
    <m/>
    <s v="Elever"/>
    <x v="1"/>
    <x v="1"/>
    <x v="0"/>
    <x v="0"/>
    <x v="1"/>
    <x v="1"/>
    <x v="0"/>
    <x v="1"/>
    <x v="1"/>
    <x v="0"/>
    <x v="1"/>
    <x v="1"/>
    <x v="0"/>
    <x v="0"/>
    <x v="1"/>
    <x v="2"/>
    <x v="1"/>
    <x v="0"/>
    <x v="0"/>
    <x v="1"/>
    <x v="0"/>
    <x v="0"/>
    <x v="1"/>
    <x v="0"/>
    <x v="0"/>
    <x v="0"/>
    <x v="0"/>
    <m/>
    <m/>
    <m/>
    <m/>
    <m/>
    <m/>
  </r>
  <r>
    <x v="0"/>
    <s v="Kommunal"/>
    <x v="18"/>
    <m/>
    <s v="Elever"/>
    <x v="1"/>
    <x v="0"/>
    <x v="0"/>
    <x v="0"/>
    <x v="1"/>
    <x v="0"/>
    <x v="1"/>
    <x v="1"/>
    <x v="2"/>
    <x v="0"/>
    <x v="0"/>
    <x v="1"/>
    <x v="0"/>
    <x v="0"/>
    <x v="2"/>
    <x v="1"/>
    <x v="1"/>
    <x v="1"/>
    <x v="0"/>
    <x v="1"/>
    <x v="0"/>
    <x v="1"/>
    <x v="0"/>
    <x v="0"/>
    <x v="0"/>
    <x v="0"/>
    <x v="0"/>
    <m/>
    <m/>
    <m/>
    <m/>
    <m/>
    <m/>
  </r>
  <r>
    <x v="0"/>
    <s v="Kommunal"/>
    <x v="18"/>
    <m/>
    <s v="Elever"/>
    <x v="1"/>
    <x v="0"/>
    <x v="0"/>
    <x v="1"/>
    <x v="1"/>
    <x v="1"/>
    <x v="0"/>
    <x v="1"/>
    <x v="2"/>
    <x v="0"/>
    <x v="1"/>
    <x v="1"/>
    <x v="0"/>
    <x v="2"/>
    <x v="0"/>
    <x v="2"/>
    <x v="1"/>
    <x v="0"/>
    <x v="0"/>
    <x v="1"/>
    <x v="0"/>
    <x v="1"/>
    <x v="0"/>
    <x v="0"/>
    <x v="0"/>
    <x v="0"/>
    <x v="0"/>
    <m/>
    <m/>
    <m/>
    <m/>
    <m/>
    <m/>
  </r>
  <r>
    <x v="0"/>
    <s v="Kommunal"/>
    <x v="18"/>
    <m/>
    <s v="Elever"/>
    <x v="1"/>
    <x v="0"/>
    <x v="0"/>
    <x v="1"/>
    <x v="1"/>
    <x v="0"/>
    <x v="1"/>
    <x v="1"/>
    <x v="2"/>
    <x v="0"/>
    <x v="1"/>
    <x v="1"/>
    <x v="0"/>
    <x v="0"/>
    <x v="0"/>
    <x v="2"/>
    <x v="1"/>
    <x v="1"/>
    <x v="0"/>
    <x v="1"/>
    <x v="0"/>
    <x v="2"/>
    <x v="0"/>
    <x v="0"/>
    <x v="0"/>
    <x v="0"/>
    <x v="0"/>
    <m/>
    <m/>
    <m/>
    <m/>
    <m/>
    <m/>
  </r>
  <r>
    <x v="0"/>
    <s v="Kommunal"/>
    <x v="18"/>
    <m/>
    <s v="Elever"/>
    <x v="1"/>
    <x v="1"/>
    <x v="0"/>
    <x v="0"/>
    <x v="1"/>
    <x v="1"/>
    <x v="1"/>
    <x v="1"/>
    <x v="3"/>
    <x v="1"/>
    <x v="2"/>
    <x v="1"/>
    <x v="0"/>
    <x v="0"/>
    <x v="0"/>
    <x v="2"/>
    <x v="1"/>
    <x v="3"/>
    <x v="0"/>
    <x v="1"/>
    <x v="0"/>
    <x v="2"/>
    <x v="0"/>
    <x v="0"/>
    <x v="0"/>
    <x v="0"/>
    <x v="0"/>
    <m/>
    <m/>
    <m/>
    <m/>
    <m/>
    <m/>
  </r>
  <r>
    <x v="0"/>
    <s v="Kommunal"/>
    <x v="18"/>
    <m/>
    <s v="Elever"/>
    <x v="1"/>
    <x v="0"/>
    <x v="0"/>
    <x v="0"/>
    <x v="1"/>
    <x v="1"/>
    <x v="1"/>
    <x v="1"/>
    <x v="2"/>
    <x v="0"/>
    <x v="1"/>
    <x v="1"/>
    <x v="0"/>
    <x v="0"/>
    <x v="0"/>
    <x v="2"/>
    <x v="1"/>
    <x v="1"/>
    <x v="0"/>
    <x v="1"/>
    <x v="0"/>
    <x v="2"/>
    <x v="0"/>
    <x v="0"/>
    <x v="0"/>
    <x v="0"/>
    <x v="0"/>
    <m/>
    <m/>
    <m/>
    <m/>
    <m/>
    <m/>
  </r>
  <r>
    <x v="0"/>
    <s v="Kommunal"/>
    <x v="18"/>
    <m/>
    <s v="Elever"/>
    <x v="1"/>
    <x v="1"/>
    <x v="0"/>
    <x v="1"/>
    <x v="0"/>
    <x v="0"/>
    <x v="2"/>
    <x v="0"/>
    <x v="1"/>
    <x v="1"/>
    <x v="1"/>
    <x v="1"/>
    <x v="0"/>
    <x v="0"/>
    <x v="3"/>
    <x v="1"/>
    <x v="0"/>
    <x v="3"/>
    <x v="2"/>
    <x v="3"/>
    <x v="3"/>
    <x v="2"/>
    <x v="3"/>
    <x v="0"/>
    <x v="0"/>
    <x v="0"/>
    <x v="0"/>
    <m/>
    <m/>
    <m/>
    <m/>
    <m/>
    <m/>
  </r>
  <r>
    <x v="0"/>
    <s v="Kommunal"/>
    <x v="18"/>
    <m/>
    <s v="Elever"/>
    <x v="1"/>
    <x v="0"/>
    <x v="1"/>
    <x v="0"/>
    <x v="1"/>
    <x v="0"/>
    <x v="0"/>
    <x v="1"/>
    <x v="2"/>
    <x v="1"/>
    <x v="1"/>
    <x v="1"/>
    <x v="0"/>
    <x v="0"/>
    <x v="1"/>
    <x v="2"/>
    <x v="1"/>
    <x v="0"/>
    <x v="0"/>
    <x v="1"/>
    <x v="1"/>
    <x v="2"/>
    <x v="0"/>
    <x v="0"/>
    <x v="0"/>
    <x v="0"/>
    <x v="0"/>
    <m/>
    <m/>
    <m/>
    <m/>
    <m/>
    <m/>
  </r>
  <r>
    <x v="0"/>
    <s v="Kommunal"/>
    <x v="18"/>
    <m/>
    <s v="Elever"/>
    <x v="1"/>
    <x v="1"/>
    <x v="0"/>
    <x v="0"/>
    <x v="1"/>
    <x v="1"/>
    <x v="0"/>
    <x v="1"/>
    <x v="2"/>
    <x v="0"/>
    <x v="1"/>
    <x v="1"/>
    <x v="0"/>
    <x v="0"/>
    <x v="1"/>
    <x v="2"/>
    <x v="1"/>
    <x v="0"/>
    <x v="0"/>
    <x v="1"/>
    <x v="0"/>
    <x v="1"/>
    <x v="0"/>
    <x v="0"/>
    <x v="0"/>
    <x v="0"/>
    <x v="0"/>
    <m/>
    <m/>
    <m/>
    <m/>
    <m/>
    <m/>
  </r>
  <r>
    <x v="0"/>
    <s v="Kommunal"/>
    <x v="18"/>
    <m/>
    <s v="Elever"/>
    <x v="1"/>
    <x v="1"/>
    <x v="0"/>
    <x v="0"/>
    <x v="1"/>
    <x v="0"/>
    <x v="0"/>
    <x v="1"/>
    <x v="2"/>
    <x v="0"/>
    <x v="1"/>
    <x v="1"/>
    <x v="0"/>
    <x v="0"/>
    <x v="3"/>
    <x v="2"/>
    <x v="1"/>
    <x v="3"/>
    <x v="2"/>
    <x v="1"/>
    <x v="3"/>
    <x v="2"/>
    <x v="0"/>
    <x v="0"/>
    <x v="0"/>
    <x v="0"/>
    <x v="0"/>
    <m/>
    <m/>
    <m/>
    <m/>
    <m/>
    <m/>
  </r>
  <r>
    <x v="0"/>
    <s v="Kommunal"/>
    <x v="18"/>
    <m/>
    <s v="Elever"/>
    <x v="1"/>
    <x v="1"/>
    <x v="2"/>
    <x v="0"/>
    <x v="0"/>
    <x v="1"/>
    <x v="0"/>
    <x v="1"/>
    <x v="0"/>
    <x v="2"/>
    <x v="1"/>
    <x v="2"/>
    <x v="0"/>
    <x v="0"/>
    <x v="0"/>
    <x v="0"/>
    <x v="1"/>
    <x v="2"/>
    <x v="2"/>
    <x v="1"/>
    <x v="0"/>
    <x v="0"/>
    <x v="0"/>
    <x v="0"/>
    <x v="0"/>
    <x v="0"/>
    <x v="0"/>
    <m/>
    <m/>
    <m/>
    <m/>
    <m/>
    <m/>
  </r>
  <r>
    <x v="0"/>
    <s v="Kommunal"/>
    <x v="18"/>
    <m/>
    <s v="Elever"/>
    <x v="1"/>
    <x v="1"/>
    <x v="1"/>
    <x v="0"/>
    <x v="1"/>
    <x v="1"/>
    <x v="0"/>
    <x v="0"/>
    <x v="1"/>
    <x v="0"/>
    <x v="2"/>
    <x v="0"/>
    <x v="0"/>
    <x v="0"/>
    <x v="3"/>
    <x v="2"/>
    <x v="1"/>
    <x v="0"/>
    <x v="0"/>
    <x v="1"/>
    <x v="0"/>
    <x v="0"/>
    <x v="1"/>
    <x v="0"/>
    <x v="0"/>
    <x v="0"/>
    <x v="0"/>
    <m/>
    <m/>
    <m/>
    <m/>
    <m/>
    <m/>
  </r>
  <r>
    <x v="0"/>
    <s v="Kommunal"/>
    <x v="18"/>
    <m/>
    <s v="Elever"/>
    <x v="1"/>
    <x v="0"/>
    <x v="1"/>
    <x v="0"/>
    <x v="1"/>
    <x v="1"/>
    <x v="0"/>
    <x v="0"/>
    <x v="2"/>
    <x v="1"/>
    <x v="1"/>
    <x v="1"/>
    <x v="0"/>
    <x v="0"/>
    <x v="1"/>
    <x v="2"/>
    <x v="1"/>
    <x v="0"/>
    <x v="0"/>
    <x v="2"/>
    <x v="2"/>
    <x v="1"/>
    <x v="0"/>
    <x v="0"/>
    <x v="0"/>
    <x v="0"/>
    <x v="0"/>
    <m/>
    <m/>
    <m/>
    <m/>
    <m/>
    <m/>
  </r>
  <r>
    <x v="0"/>
    <s v="Kommunal"/>
    <x v="18"/>
    <m/>
    <s v="Elever"/>
    <x v="1"/>
    <x v="1"/>
    <x v="1"/>
    <x v="0"/>
    <x v="1"/>
    <x v="1"/>
    <x v="0"/>
    <x v="1"/>
    <x v="1"/>
    <x v="0"/>
    <x v="0"/>
    <x v="1"/>
    <x v="0"/>
    <x v="0"/>
    <x v="1"/>
    <x v="0"/>
    <x v="1"/>
    <x v="0"/>
    <x v="0"/>
    <x v="1"/>
    <x v="0"/>
    <x v="1"/>
    <x v="1"/>
    <x v="0"/>
    <x v="0"/>
    <x v="0"/>
    <x v="0"/>
    <m/>
    <m/>
    <m/>
    <m/>
    <m/>
    <m/>
  </r>
  <r>
    <x v="0"/>
    <s v="Kommunal"/>
    <x v="18"/>
    <m/>
    <s v="Elever"/>
    <x v="1"/>
    <x v="0"/>
    <x v="0"/>
    <x v="0"/>
    <x v="1"/>
    <x v="1"/>
    <x v="1"/>
    <x v="1"/>
    <x v="2"/>
    <x v="0"/>
    <x v="1"/>
    <x v="1"/>
    <x v="0"/>
    <x v="0"/>
    <x v="1"/>
    <x v="2"/>
    <x v="1"/>
    <x v="0"/>
    <x v="0"/>
    <x v="1"/>
    <x v="0"/>
    <x v="1"/>
    <x v="0"/>
    <x v="0"/>
    <x v="0"/>
    <x v="0"/>
    <x v="0"/>
    <m/>
    <m/>
    <m/>
    <m/>
    <m/>
    <m/>
  </r>
  <r>
    <x v="0"/>
    <s v="Kommunal"/>
    <x v="18"/>
    <m/>
    <s v="Elever"/>
    <x v="1"/>
    <x v="0"/>
    <x v="0"/>
    <x v="1"/>
    <x v="1"/>
    <x v="0"/>
    <x v="0"/>
    <x v="0"/>
    <x v="2"/>
    <x v="1"/>
    <x v="0"/>
    <x v="1"/>
    <x v="0"/>
    <x v="0"/>
    <x v="0"/>
    <x v="2"/>
    <x v="0"/>
    <x v="0"/>
    <x v="0"/>
    <x v="1"/>
    <x v="0"/>
    <x v="0"/>
    <x v="0"/>
    <x v="0"/>
    <x v="0"/>
    <x v="0"/>
    <x v="0"/>
    <m/>
    <m/>
    <m/>
    <m/>
    <m/>
    <m/>
  </r>
  <r>
    <x v="0"/>
    <s v="Kommunal"/>
    <x v="18"/>
    <m/>
    <s v="Elever"/>
    <x v="1"/>
    <x v="1"/>
    <x v="0"/>
    <x v="0"/>
    <x v="1"/>
    <x v="0"/>
    <x v="0"/>
    <x v="0"/>
    <x v="1"/>
    <x v="1"/>
    <x v="1"/>
    <x v="1"/>
    <x v="0"/>
    <x v="0"/>
    <x v="1"/>
    <x v="1"/>
    <x v="1"/>
    <x v="0"/>
    <x v="0"/>
    <x v="1"/>
    <x v="1"/>
    <x v="2"/>
    <x v="1"/>
    <x v="0"/>
    <x v="0"/>
    <x v="0"/>
    <x v="0"/>
    <m/>
    <m/>
    <m/>
    <m/>
    <m/>
    <m/>
  </r>
  <r>
    <x v="0"/>
    <s v="Kommunal"/>
    <x v="18"/>
    <m/>
    <s v="Elever"/>
    <x v="1"/>
    <x v="1"/>
    <x v="0"/>
    <x v="1"/>
    <x v="1"/>
    <x v="0"/>
    <x v="0"/>
    <x v="1"/>
    <x v="2"/>
    <x v="0"/>
    <x v="1"/>
    <x v="1"/>
    <x v="0"/>
    <x v="0"/>
    <x v="3"/>
    <x v="2"/>
    <x v="1"/>
    <x v="1"/>
    <x v="0"/>
    <x v="1"/>
    <x v="1"/>
    <x v="1"/>
    <x v="0"/>
    <x v="0"/>
    <x v="0"/>
    <x v="0"/>
    <x v="0"/>
    <m/>
    <m/>
    <m/>
    <m/>
    <m/>
    <m/>
  </r>
  <r>
    <x v="0"/>
    <s v="Kommunal"/>
    <x v="18"/>
    <m/>
    <s v="Elever"/>
    <x v="1"/>
    <x v="1"/>
    <x v="0"/>
    <x v="0"/>
    <x v="1"/>
    <x v="1"/>
    <x v="0"/>
    <x v="1"/>
    <x v="2"/>
    <x v="0"/>
    <x v="1"/>
    <x v="1"/>
    <x v="0"/>
    <x v="0"/>
    <x v="0"/>
    <x v="2"/>
    <x v="1"/>
    <x v="0"/>
    <x v="2"/>
    <x v="1"/>
    <x v="1"/>
    <x v="1"/>
    <x v="0"/>
    <x v="0"/>
    <x v="0"/>
    <x v="0"/>
    <x v="0"/>
    <m/>
    <m/>
    <m/>
    <m/>
    <m/>
    <m/>
  </r>
  <r>
    <x v="0"/>
    <s v="Kommunal"/>
    <x v="18"/>
    <m/>
    <s v="Elever"/>
    <x v="1"/>
    <x v="1"/>
    <x v="1"/>
    <x v="0"/>
    <x v="1"/>
    <x v="1"/>
    <x v="0"/>
    <x v="0"/>
    <x v="1"/>
    <x v="1"/>
    <x v="1"/>
    <x v="1"/>
    <x v="0"/>
    <x v="0"/>
    <x v="3"/>
    <x v="1"/>
    <x v="1"/>
    <x v="3"/>
    <x v="0"/>
    <x v="1"/>
    <x v="0"/>
    <x v="0"/>
    <x v="1"/>
    <x v="0"/>
    <x v="0"/>
    <x v="0"/>
    <x v="0"/>
    <m/>
    <m/>
    <m/>
    <m/>
    <m/>
    <m/>
  </r>
  <r>
    <x v="0"/>
    <s v="Kommunal"/>
    <x v="18"/>
    <m/>
    <s v="Elever"/>
    <x v="1"/>
    <x v="1"/>
    <x v="0"/>
    <x v="0"/>
    <x v="1"/>
    <x v="1"/>
    <x v="0"/>
    <x v="1"/>
    <x v="2"/>
    <x v="0"/>
    <x v="1"/>
    <x v="1"/>
    <x v="0"/>
    <x v="0"/>
    <x v="0"/>
    <x v="2"/>
    <x v="1"/>
    <x v="0"/>
    <x v="0"/>
    <x v="1"/>
    <x v="1"/>
    <x v="2"/>
    <x v="0"/>
    <x v="0"/>
    <x v="0"/>
    <x v="0"/>
    <x v="0"/>
    <m/>
    <m/>
    <m/>
    <m/>
    <m/>
    <m/>
  </r>
  <r>
    <x v="0"/>
    <s v="Kommunal"/>
    <x v="18"/>
    <m/>
    <s v="Elever"/>
    <x v="1"/>
    <x v="1"/>
    <x v="0"/>
    <x v="1"/>
    <x v="1"/>
    <x v="0"/>
    <x v="1"/>
    <x v="0"/>
    <x v="2"/>
    <x v="0"/>
    <x v="1"/>
    <x v="1"/>
    <x v="0"/>
    <x v="0"/>
    <x v="3"/>
    <x v="2"/>
    <x v="1"/>
    <x v="1"/>
    <x v="0"/>
    <x v="1"/>
    <x v="3"/>
    <x v="2"/>
    <x v="0"/>
    <x v="0"/>
    <x v="0"/>
    <x v="0"/>
    <x v="0"/>
    <m/>
    <m/>
    <m/>
    <m/>
    <m/>
    <m/>
  </r>
  <r>
    <x v="0"/>
    <s v="Kommunal"/>
    <x v="18"/>
    <m/>
    <s v="Elever"/>
    <x v="1"/>
    <x v="1"/>
    <x v="0"/>
    <x v="0"/>
    <x v="1"/>
    <x v="1"/>
    <x v="0"/>
    <x v="1"/>
    <x v="2"/>
    <x v="0"/>
    <x v="1"/>
    <x v="1"/>
    <x v="0"/>
    <x v="0"/>
    <x v="1"/>
    <x v="2"/>
    <x v="1"/>
    <x v="0"/>
    <x v="0"/>
    <x v="1"/>
    <x v="3"/>
    <x v="2"/>
    <x v="0"/>
    <x v="0"/>
    <x v="0"/>
    <x v="0"/>
    <x v="0"/>
    <m/>
    <m/>
    <m/>
    <m/>
    <m/>
    <m/>
  </r>
  <r>
    <x v="0"/>
    <s v="Kommunal"/>
    <x v="18"/>
    <m/>
    <s v="Elever"/>
    <x v="2"/>
    <x v="1"/>
    <x v="0"/>
    <x v="0"/>
    <x v="1"/>
    <x v="1"/>
    <x v="1"/>
    <x v="1"/>
    <x v="3"/>
    <x v="3"/>
    <x v="2"/>
    <x v="3"/>
    <x v="0"/>
    <x v="1"/>
    <x v="2"/>
    <x v="3"/>
    <x v="2"/>
    <x v="2"/>
    <x v="1"/>
    <x v="2"/>
    <x v="2"/>
    <x v="3"/>
    <x v="2"/>
    <x v="0"/>
    <x v="0"/>
    <x v="0"/>
    <x v="0"/>
    <m/>
    <m/>
    <m/>
    <m/>
    <m/>
    <m/>
  </r>
  <r>
    <x v="0"/>
    <s v="Fristående"/>
    <x v="47"/>
    <m/>
    <s v="Elever"/>
    <x v="1"/>
    <x v="1"/>
    <x v="0"/>
    <x v="1"/>
    <x v="3"/>
    <x v="1"/>
    <x v="1"/>
    <x v="1"/>
    <x v="2"/>
    <x v="0"/>
    <x v="1"/>
    <x v="1"/>
    <x v="0"/>
    <x v="2"/>
    <x v="2"/>
    <x v="3"/>
    <x v="2"/>
    <x v="2"/>
    <x v="1"/>
    <x v="2"/>
    <x v="2"/>
    <x v="3"/>
    <x v="2"/>
    <x v="0"/>
    <x v="0"/>
    <x v="0"/>
    <x v="0"/>
    <m/>
    <m/>
    <m/>
    <m/>
    <m/>
    <m/>
  </r>
  <r>
    <x v="0"/>
    <s v="Fristående"/>
    <x v="47"/>
    <m/>
    <s v="Elever"/>
    <x v="1"/>
    <x v="0"/>
    <x v="0"/>
    <x v="0"/>
    <x v="1"/>
    <x v="1"/>
    <x v="0"/>
    <x v="1"/>
    <x v="1"/>
    <x v="0"/>
    <x v="1"/>
    <x v="0"/>
    <x v="0"/>
    <x v="0"/>
    <x v="3"/>
    <x v="0"/>
    <x v="2"/>
    <x v="2"/>
    <x v="0"/>
    <x v="1"/>
    <x v="1"/>
    <x v="1"/>
    <x v="0"/>
    <x v="0"/>
    <x v="0"/>
    <x v="0"/>
    <x v="0"/>
    <m/>
    <m/>
    <m/>
    <m/>
    <m/>
    <m/>
  </r>
  <r>
    <x v="0"/>
    <s v="Fristående"/>
    <x v="47"/>
    <m/>
    <s v="Elever"/>
    <x v="1"/>
    <x v="0"/>
    <x v="0"/>
    <x v="0"/>
    <x v="0"/>
    <x v="0"/>
    <x v="1"/>
    <x v="0"/>
    <x v="2"/>
    <x v="0"/>
    <x v="1"/>
    <x v="1"/>
    <x v="0"/>
    <x v="0"/>
    <x v="0"/>
    <x v="2"/>
    <x v="1"/>
    <x v="0"/>
    <x v="0"/>
    <x v="1"/>
    <x v="0"/>
    <x v="0"/>
    <x v="0"/>
    <x v="0"/>
    <x v="0"/>
    <x v="0"/>
    <x v="0"/>
    <m/>
    <m/>
    <m/>
    <m/>
    <m/>
    <m/>
  </r>
  <r>
    <x v="0"/>
    <s v="Fristående"/>
    <x v="47"/>
    <m/>
    <s v="Elever"/>
    <x v="1"/>
    <x v="0"/>
    <x v="0"/>
    <x v="0"/>
    <x v="1"/>
    <x v="1"/>
    <x v="1"/>
    <x v="1"/>
    <x v="0"/>
    <x v="0"/>
    <x v="1"/>
    <x v="1"/>
    <x v="0"/>
    <x v="1"/>
    <x v="1"/>
    <x v="2"/>
    <x v="1"/>
    <x v="1"/>
    <x v="0"/>
    <x v="1"/>
    <x v="0"/>
    <x v="1"/>
    <x v="0"/>
    <x v="0"/>
    <x v="0"/>
    <x v="0"/>
    <x v="0"/>
    <m/>
    <m/>
    <m/>
    <m/>
    <m/>
    <m/>
  </r>
  <r>
    <x v="0"/>
    <s v="Fristående"/>
    <x v="47"/>
    <m/>
    <s v="Elever"/>
    <x v="1"/>
    <x v="0"/>
    <x v="0"/>
    <x v="0"/>
    <x v="1"/>
    <x v="1"/>
    <x v="1"/>
    <x v="1"/>
    <x v="3"/>
    <x v="0"/>
    <x v="2"/>
    <x v="1"/>
    <x v="0"/>
    <x v="0"/>
    <x v="0"/>
    <x v="2"/>
    <x v="1"/>
    <x v="1"/>
    <x v="0"/>
    <x v="1"/>
    <x v="0"/>
    <x v="1"/>
    <x v="0"/>
    <x v="0"/>
    <x v="0"/>
    <x v="0"/>
    <x v="0"/>
    <m/>
    <m/>
    <m/>
    <m/>
    <m/>
    <m/>
  </r>
  <r>
    <x v="0"/>
    <s v="Fristående"/>
    <x v="47"/>
    <m/>
    <s v="Elever"/>
    <x v="1"/>
    <x v="1"/>
    <x v="1"/>
    <x v="0"/>
    <x v="1"/>
    <x v="0"/>
    <x v="3"/>
    <x v="3"/>
    <x v="3"/>
    <x v="3"/>
    <x v="1"/>
    <x v="0"/>
    <x v="0"/>
    <x v="0"/>
    <x v="3"/>
    <x v="0"/>
    <x v="0"/>
    <x v="0"/>
    <x v="0"/>
    <x v="1"/>
    <x v="1"/>
    <x v="1"/>
    <x v="1"/>
    <x v="0"/>
    <x v="0"/>
    <x v="0"/>
    <x v="0"/>
    <m/>
    <m/>
    <m/>
    <m/>
    <m/>
    <m/>
  </r>
  <r>
    <x v="0"/>
    <s v="Fristående"/>
    <x v="47"/>
    <m/>
    <s v="Elever"/>
    <x v="1"/>
    <x v="0"/>
    <x v="1"/>
    <x v="0"/>
    <x v="0"/>
    <x v="0"/>
    <x v="2"/>
    <x v="2"/>
    <x v="0"/>
    <x v="1"/>
    <x v="0"/>
    <x v="1"/>
    <x v="0"/>
    <x v="0"/>
    <x v="1"/>
    <x v="0"/>
    <x v="0"/>
    <x v="0"/>
    <x v="2"/>
    <x v="1"/>
    <x v="0"/>
    <x v="1"/>
    <x v="1"/>
    <x v="0"/>
    <x v="0"/>
    <x v="0"/>
    <x v="0"/>
    <m/>
    <m/>
    <m/>
    <m/>
    <m/>
    <m/>
  </r>
  <r>
    <x v="0"/>
    <s v="Fristående"/>
    <x v="47"/>
    <m/>
    <s v="Elever"/>
    <x v="1"/>
    <x v="0"/>
    <x v="0"/>
    <x v="0"/>
    <x v="1"/>
    <x v="1"/>
    <x v="2"/>
    <x v="1"/>
    <x v="1"/>
    <x v="3"/>
    <x v="0"/>
    <x v="1"/>
    <x v="0"/>
    <x v="0"/>
    <x v="1"/>
    <x v="0"/>
    <x v="1"/>
    <x v="0"/>
    <x v="0"/>
    <x v="1"/>
    <x v="1"/>
    <x v="1"/>
    <x v="0"/>
    <x v="0"/>
    <x v="0"/>
    <x v="0"/>
    <x v="0"/>
    <m/>
    <m/>
    <m/>
    <m/>
    <m/>
    <m/>
  </r>
  <r>
    <x v="0"/>
    <s v="Fristående"/>
    <x v="47"/>
    <m/>
    <s v="Elever"/>
    <x v="1"/>
    <x v="1"/>
    <x v="1"/>
    <x v="0"/>
    <x v="1"/>
    <x v="1"/>
    <x v="3"/>
    <x v="0"/>
    <x v="2"/>
    <x v="0"/>
    <x v="0"/>
    <x v="1"/>
    <x v="0"/>
    <x v="0"/>
    <x v="3"/>
    <x v="0"/>
    <x v="1"/>
    <x v="1"/>
    <x v="0"/>
    <x v="1"/>
    <x v="0"/>
    <x v="0"/>
    <x v="0"/>
    <x v="0"/>
    <x v="0"/>
    <x v="0"/>
    <x v="0"/>
    <m/>
    <m/>
    <m/>
    <m/>
    <m/>
    <m/>
  </r>
  <r>
    <x v="0"/>
    <s v="Fristående"/>
    <x v="47"/>
    <m/>
    <s v="Elever"/>
    <x v="1"/>
    <x v="1"/>
    <x v="0"/>
    <x v="0"/>
    <x v="1"/>
    <x v="1"/>
    <x v="1"/>
    <x v="1"/>
    <x v="2"/>
    <x v="3"/>
    <x v="1"/>
    <x v="1"/>
    <x v="0"/>
    <x v="0"/>
    <x v="1"/>
    <x v="2"/>
    <x v="1"/>
    <x v="1"/>
    <x v="0"/>
    <x v="1"/>
    <x v="1"/>
    <x v="2"/>
    <x v="0"/>
    <x v="0"/>
    <x v="0"/>
    <x v="0"/>
    <x v="0"/>
    <m/>
    <m/>
    <m/>
    <m/>
    <m/>
    <m/>
  </r>
  <r>
    <x v="0"/>
    <s v="Fristående"/>
    <x v="47"/>
    <m/>
    <s v="Elever"/>
    <x v="1"/>
    <x v="0"/>
    <x v="0"/>
    <x v="0"/>
    <x v="0"/>
    <x v="1"/>
    <x v="1"/>
    <x v="1"/>
    <x v="2"/>
    <x v="0"/>
    <x v="1"/>
    <x v="1"/>
    <x v="0"/>
    <x v="0"/>
    <x v="0"/>
    <x v="1"/>
    <x v="0"/>
    <x v="2"/>
    <x v="0"/>
    <x v="1"/>
    <x v="1"/>
    <x v="1"/>
    <x v="1"/>
    <x v="0"/>
    <x v="0"/>
    <x v="0"/>
    <x v="0"/>
    <m/>
    <m/>
    <m/>
    <m/>
    <m/>
    <m/>
  </r>
  <r>
    <x v="0"/>
    <s v="Fristående"/>
    <x v="47"/>
    <m/>
    <s v="Elever"/>
    <x v="1"/>
    <x v="1"/>
    <x v="0"/>
    <x v="0"/>
    <x v="1"/>
    <x v="1"/>
    <x v="0"/>
    <x v="2"/>
    <x v="2"/>
    <x v="0"/>
    <x v="1"/>
    <x v="1"/>
    <x v="0"/>
    <x v="0"/>
    <x v="1"/>
    <x v="1"/>
    <x v="1"/>
    <x v="1"/>
    <x v="0"/>
    <x v="1"/>
    <x v="0"/>
    <x v="0"/>
    <x v="0"/>
    <x v="0"/>
    <x v="0"/>
    <x v="0"/>
    <x v="0"/>
    <m/>
    <m/>
    <m/>
    <m/>
    <m/>
    <m/>
  </r>
  <r>
    <x v="0"/>
    <s v="Fristående"/>
    <x v="47"/>
    <m/>
    <s v="Elever"/>
    <x v="1"/>
    <x v="1"/>
    <x v="0"/>
    <x v="0"/>
    <x v="1"/>
    <x v="1"/>
    <x v="0"/>
    <x v="0"/>
    <x v="2"/>
    <x v="0"/>
    <x v="1"/>
    <x v="1"/>
    <x v="0"/>
    <x v="2"/>
    <x v="1"/>
    <x v="2"/>
    <x v="1"/>
    <x v="0"/>
    <x v="0"/>
    <x v="1"/>
    <x v="0"/>
    <x v="2"/>
    <x v="0"/>
    <x v="0"/>
    <x v="0"/>
    <x v="0"/>
    <x v="0"/>
    <m/>
    <m/>
    <m/>
    <m/>
    <m/>
    <m/>
  </r>
  <r>
    <x v="0"/>
    <s v="Fristående"/>
    <x v="47"/>
    <m/>
    <s v="Elever"/>
    <x v="1"/>
    <x v="1"/>
    <x v="2"/>
    <x v="0"/>
    <x v="1"/>
    <x v="0"/>
    <x v="2"/>
    <x v="2"/>
    <x v="2"/>
    <x v="0"/>
    <x v="2"/>
    <x v="3"/>
    <x v="0"/>
    <x v="0"/>
    <x v="0"/>
    <x v="0"/>
    <x v="1"/>
    <x v="3"/>
    <x v="0"/>
    <x v="3"/>
    <x v="3"/>
    <x v="2"/>
    <x v="0"/>
    <x v="0"/>
    <x v="0"/>
    <x v="0"/>
    <x v="0"/>
    <m/>
    <m/>
    <m/>
    <m/>
    <m/>
    <m/>
  </r>
  <r>
    <x v="0"/>
    <s v="Fristående"/>
    <x v="47"/>
    <m/>
    <s v="Elever"/>
    <x v="1"/>
    <x v="0"/>
    <x v="1"/>
    <x v="1"/>
    <x v="0"/>
    <x v="0"/>
    <x v="0"/>
    <x v="0"/>
    <x v="2"/>
    <x v="1"/>
    <x v="2"/>
    <x v="1"/>
    <x v="0"/>
    <x v="0"/>
    <x v="1"/>
    <x v="0"/>
    <x v="0"/>
    <x v="3"/>
    <x v="2"/>
    <x v="1"/>
    <x v="0"/>
    <x v="1"/>
    <x v="0"/>
    <x v="0"/>
    <x v="0"/>
    <x v="0"/>
    <x v="0"/>
    <m/>
    <m/>
    <m/>
    <m/>
    <m/>
    <m/>
  </r>
  <r>
    <x v="0"/>
    <s v="Fristående"/>
    <x v="47"/>
    <m/>
    <s v="Elever"/>
    <x v="1"/>
    <x v="0"/>
    <x v="0"/>
    <x v="0"/>
    <x v="1"/>
    <x v="1"/>
    <x v="0"/>
    <x v="1"/>
    <x v="1"/>
    <x v="0"/>
    <x v="1"/>
    <x v="1"/>
    <x v="0"/>
    <x v="0"/>
    <x v="0"/>
    <x v="2"/>
    <x v="0"/>
    <x v="0"/>
    <x v="0"/>
    <x v="1"/>
    <x v="0"/>
    <x v="1"/>
    <x v="0"/>
    <x v="0"/>
    <x v="0"/>
    <x v="0"/>
    <x v="0"/>
    <m/>
    <m/>
    <m/>
    <m/>
    <m/>
    <m/>
  </r>
  <r>
    <x v="0"/>
    <s v="Fristående"/>
    <x v="47"/>
    <m/>
    <s v="Elever"/>
    <x v="1"/>
    <x v="1"/>
    <x v="1"/>
    <x v="0"/>
    <x v="0"/>
    <x v="1"/>
    <x v="2"/>
    <x v="2"/>
    <x v="1"/>
    <x v="0"/>
    <x v="1"/>
    <x v="3"/>
    <x v="0"/>
    <x v="0"/>
    <x v="3"/>
    <x v="0"/>
    <x v="1"/>
    <x v="0"/>
    <x v="0"/>
    <x v="1"/>
    <x v="0"/>
    <x v="0"/>
    <x v="0"/>
    <x v="0"/>
    <x v="0"/>
    <x v="0"/>
    <x v="0"/>
    <m/>
    <m/>
    <m/>
    <m/>
    <m/>
    <m/>
  </r>
  <r>
    <x v="0"/>
    <s v="Fristående"/>
    <x v="47"/>
    <m/>
    <s v="Elever"/>
    <x v="1"/>
    <x v="1"/>
    <x v="0"/>
    <x v="0"/>
    <x v="1"/>
    <x v="1"/>
    <x v="0"/>
    <x v="0"/>
    <x v="2"/>
    <x v="0"/>
    <x v="1"/>
    <x v="1"/>
    <x v="0"/>
    <x v="0"/>
    <x v="0"/>
    <x v="1"/>
    <x v="1"/>
    <x v="0"/>
    <x v="0"/>
    <x v="1"/>
    <x v="3"/>
    <x v="2"/>
    <x v="0"/>
    <x v="0"/>
    <x v="0"/>
    <x v="0"/>
    <x v="0"/>
    <m/>
    <m/>
    <m/>
    <m/>
    <m/>
    <m/>
  </r>
  <r>
    <x v="0"/>
    <s v="Fristående"/>
    <x v="47"/>
    <m/>
    <s v="Elever"/>
    <x v="1"/>
    <x v="1"/>
    <x v="1"/>
    <x v="1"/>
    <x v="1"/>
    <x v="1"/>
    <x v="2"/>
    <x v="0"/>
    <x v="3"/>
    <x v="2"/>
    <x v="2"/>
    <x v="0"/>
    <x v="0"/>
    <x v="0"/>
    <x v="1"/>
    <x v="0"/>
    <x v="0"/>
    <x v="3"/>
    <x v="0"/>
    <x v="0"/>
    <x v="3"/>
    <x v="2"/>
    <x v="1"/>
    <x v="0"/>
    <x v="0"/>
    <x v="0"/>
    <x v="0"/>
    <m/>
    <m/>
    <m/>
    <m/>
    <m/>
    <m/>
  </r>
  <r>
    <x v="0"/>
    <s v="Fristående"/>
    <x v="47"/>
    <m/>
    <s v="Elever"/>
    <x v="1"/>
    <x v="1"/>
    <x v="0"/>
    <x v="0"/>
    <x v="1"/>
    <x v="1"/>
    <x v="1"/>
    <x v="1"/>
    <x v="3"/>
    <x v="0"/>
    <x v="1"/>
    <x v="1"/>
    <x v="0"/>
    <x v="0"/>
    <x v="0"/>
    <x v="2"/>
    <x v="1"/>
    <x v="1"/>
    <x v="0"/>
    <x v="1"/>
    <x v="0"/>
    <x v="1"/>
    <x v="0"/>
    <x v="0"/>
    <x v="0"/>
    <x v="0"/>
    <x v="0"/>
    <m/>
    <m/>
    <m/>
    <m/>
    <m/>
    <m/>
  </r>
  <r>
    <x v="0"/>
    <s v="Fristående"/>
    <x v="47"/>
    <m/>
    <s v="Elever"/>
    <x v="1"/>
    <x v="0"/>
    <x v="0"/>
    <x v="0"/>
    <x v="1"/>
    <x v="1"/>
    <x v="0"/>
    <x v="1"/>
    <x v="1"/>
    <x v="0"/>
    <x v="2"/>
    <x v="1"/>
    <x v="0"/>
    <x v="0"/>
    <x v="0"/>
    <x v="3"/>
    <x v="1"/>
    <x v="1"/>
    <x v="0"/>
    <x v="1"/>
    <x v="1"/>
    <x v="1"/>
    <x v="0"/>
    <x v="0"/>
    <x v="0"/>
    <x v="0"/>
    <x v="0"/>
    <m/>
    <m/>
    <m/>
    <m/>
    <m/>
    <m/>
  </r>
  <r>
    <x v="0"/>
    <s v="Fristående"/>
    <x v="47"/>
    <m/>
    <s v="Elever"/>
    <x v="1"/>
    <x v="0"/>
    <x v="1"/>
    <x v="0"/>
    <x v="1"/>
    <x v="1"/>
    <x v="1"/>
    <x v="0"/>
    <x v="1"/>
    <x v="0"/>
    <x v="3"/>
    <x v="3"/>
    <x v="0"/>
    <x v="0"/>
    <x v="1"/>
    <x v="2"/>
    <x v="0"/>
    <x v="1"/>
    <x v="0"/>
    <x v="1"/>
    <x v="1"/>
    <x v="1"/>
    <x v="0"/>
    <x v="0"/>
    <x v="0"/>
    <x v="0"/>
    <x v="0"/>
    <m/>
    <m/>
    <m/>
    <m/>
    <m/>
    <m/>
  </r>
  <r>
    <x v="0"/>
    <s v="Fristående"/>
    <x v="47"/>
    <m/>
    <s v="Elever"/>
    <x v="1"/>
    <x v="1"/>
    <x v="0"/>
    <x v="0"/>
    <x v="1"/>
    <x v="1"/>
    <x v="2"/>
    <x v="1"/>
    <x v="1"/>
    <x v="0"/>
    <x v="1"/>
    <x v="1"/>
    <x v="0"/>
    <x v="0"/>
    <x v="1"/>
    <x v="2"/>
    <x v="0"/>
    <x v="3"/>
    <x v="0"/>
    <x v="1"/>
    <x v="3"/>
    <x v="2"/>
    <x v="0"/>
    <x v="0"/>
    <x v="0"/>
    <x v="0"/>
    <x v="0"/>
    <m/>
    <m/>
    <m/>
    <m/>
    <m/>
    <m/>
  </r>
  <r>
    <x v="0"/>
    <s v="Fristående"/>
    <x v="47"/>
    <m/>
    <s v="Elever"/>
    <x v="1"/>
    <x v="0"/>
    <x v="0"/>
    <x v="0"/>
    <x v="1"/>
    <x v="1"/>
    <x v="1"/>
    <x v="1"/>
    <x v="1"/>
    <x v="0"/>
    <x v="1"/>
    <x v="1"/>
    <x v="0"/>
    <x v="0"/>
    <x v="0"/>
    <x v="2"/>
    <x v="1"/>
    <x v="0"/>
    <x v="0"/>
    <x v="1"/>
    <x v="0"/>
    <x v="0"/>
    <x v="0"/>
    <x v="0"/>
    <x v="0"/>
    <x v="0"/>
    <x v="0"/>
    <m/>
    <m/>
    <m/>
    <m/>
    <m/>
    <m/>
  </r>
  <r>
    <x v="0"/>
    <s v="Fristående"/>
    <x v="47"/>
    <m/>
    <s v="Elever"/>
    <x v="1"/>
    <x v="1"/>
    <x v="0"/>
    <x v="1"/>
    <x v="0"/>
    <x v="1"/>
    <x v="2"/>
    <x v="2"/>
    <x v="3"/>
    <x v="1"/>
    <x v="1"/>
    <x v="1"/>
    <x v="0"/>
    <x v="0"/>
    <x v="3"/>
    <x v="0"/>
    <x v="0"/>
    <x v="0"/>
    <x v="0"/>
    <x v="1"/>
    <x v="0"/>
    <x v="1"/>
    <x v="0"/>
    <x v="0"/>
    <x v="0"/>
    <x v="0"/>
    <x v="0"/>
    <m/>
    <m/>
    <m/>
    <m/>
    <m/>
    <m/>
  </r>
  <r>
    <x v="0"/>
    <s v="Fristående"/>
    <x v="47"/>
    <m/>
    <s v="Elever"/>
    <x v="1"/>
    <x v="0"/>
    <x v="0"/>
    <x v="1"/>
    <x v="1"/>
    <x v="1"/>
    <x v="2"/>
    <x v="2"/>
    <x v="3"/>
    <x v="0"/>
    <x v="3"/>
    <x v="0"/>
    <x v="0"/>
    <x v="0"/>
    <x v="3"/>
    <x v="0"/>
    <x v="0"/>
    <x v="0"/>
    <x v="0"/>
    <x v="1"/>
    <x v="0"/>
    <x v="2"/>
    <x v="0"/>
    <x v="0"/>
    <x v="0"/>
    <x v="0"/>
    <x v="0"/>
    <m/>
    <m/>
    <m/>
    <m/>
    <m/>
    <m/>
  </r>
  <r>
    <x v="0"/>
    <s v="Fristående"/>
    <x v="47"/>
    <m/>
    <s v="Elever"/>
    <x v="1"/>
    <x v="0"/>
    <x v="0"/>
    <x v="0"/>
    <x v="1"/>
    <x v="0"/>
    <x v="0"/>
    <x v="0"/>
    <x v="1"/>
    <x v="0"/>
    <x v="2"/>
    <x v="0"/>
    <x v="0"/>
    <x v="0"/>
    <x v="0"/>
    <x v="0"/>
    <x v="1"/>
    <x v="0"/>
    <x v="0"/>
    <x v="1"/>
    <x v="0"/>
    <x v="1"/>
    <x v="1"/>
    <x v="0"/>
    <x v="0"/>
    <x v="0"/>
    <x v="0"/>
    <m/>
    <m/>
    <m/>
    <m/>
    <m/>
    <m/>
  </r>
  <r>
    <x v="0"/>
    <s v="Fristående"/>
    <x v="47"/>
    <m/>
    <s v="Elever"/>
    <x v="1"/>
    <x v="0"/>
    <x v="0"/>
    <x v="0"/>
    <x v="1"/>
    <x v="1"/>
    <x v="0"/>
    <x v="0"/>
    <x v="2"/>
    <x v="0"/>
    <x v="0"/>
    <x v="1"/>
    <x v="0"/>
    <x v="0"/>
    <x v="0"/>
    <x v="1"/>
    <x v="1"/>
    <x v="0"/>
    <x v="0"/>
    <x v="1"/>
    <x v="0"/>
    <x v="1"/>
    <x v="0"/>
    <x v="0"/>
    <x v="0"/>
    <x v="0"/>
    <x v="0"/>
    <m/>
    <m/>
    <m/>
    <m/>
    <m/>
    <m/>
  </r>
  <r>
    <x v="0"/>
    <s v="Fristående"/>
    <x v="47"/>
    <m/>
    <s v="Elever"/>
    <x v="1"/>
    <x v="1"/>
    <x v="2"/>
    <x v="0"/>
    <x v="0"/>
    <x v="0"/>
    <x v="2"/>
    <x v="0"/>
    <x v="0"/>
    <x v="0"/>
    <x v="2"/>
    <x v="3"/>
    <x v="0"/>
    <x v="1"/>
    <x v="2"/>
    <x v="3"/>
    <x v="2"/>
    <x v="2"/>
    <x v="1"/>
    <x v="2"/>
    <x v="2"/>
    <x v="3"/>
    <x v="2"/>
    <x v="0"/>
    <x v="0"/>
    <x v="0"/>
    <x v="0"/>
    <m/>
    <m/>
    <m/>
    <m/>
    <m/>
    <m/>
  </r>
  <r>
    <x v="0"/>
    <s v="Fristående"/>
    <x v="47"/>
    <m/>
    <s v="Elever"/>
    <x v="1"/>
    <x v="1"/>
    <x v="0"/>
    <x v="0"/>
    <x v="0"/>
    <x v="0"/>
    <x v="1"/>
    <x v="0"/>
    <x v="1"/>
    <x v="0"/>
    <x v="2"/>
    <x v="0"/>
    <x v="0"/>
    <x v="0"/>
    <x v="3"/>
    <x v="1"/>
    <x v="1"/>
    <x v="1"/>
    <x v="2"/>
    <x v="0"/>
    <x v="0"/>
    <x v="0"/>
    <x v="0"/>
    <x v="0"/>
    <x v="0"/>
    <x v="0"/>
    <x v="0"/>
    <m/>
    <m/>
    <m/>
    <m/>
    <m/>
    <m/>
  </r>
  <r>
    <x v="0"/>
    <s v="Fristående"/>
    <x v="47"/>
    <m/>
    <s v="Elever"/>
    <x v="1"/>
    <x v="0"/>
    <x v="0"/>
    <x v="0"/>
    <x v="0"/>
    <x v="1"/>
    <x v="0"/>
    <x v="1"/>
    <x v="2"/>
    <x v="1"/>
    <x v="2"/>
    <x v="0"/>
    <x v="0"/>
    <x v="0"/>
    <x v="0"/>
    <x v="2"/>
    <x v="3"/>
    <x v="3"/>
    <x v="0"/>
    <x v="2"/>
    <x v="3"/>
    <x v="2"/>
    <x v="0"/>
    <x v="0"/>
    <x v="0"/>
    <x v="0"/>
    <x v="0"/>
    <m/>
    <m/>
    <m/>
    <m/>
    <m/>
    <m/>
  </r>
  <r>
    <x v="0"/>
    <s v="Fristående"/>
    <x v="47"/>
    <m/>
    <s v="Elever"/>
    <x v="1"/>
    <x v="0"/>
    <x v="1"/>
    <x v="0"/>
    <x v="1"/>
    <x v="1"/>
    <x v="0"/>
    <x v="0"/>
    <x v="1"/>
    <x v="1"/>
    <x v="1"/>
    <x v="1"/>
    <x v="0"/>
    <x v="0"/>
    <x v="1"/>
    <x v="1"/>
    <x v="1"/>
    <x v="0"/>
    <x v="0"/>
    <x v="1"/>
    <x v="0"/>
    <x v="1"/>
    <x v="0"/>
    <x v="0"/>
    <x v="0"/>
    <x v="0"/>
    <x v="0"/>
    <m/>
    <m/>
    <m/>
    <m/>
    <m/>
    <m/>
  </r>
  <r>
    <x v="0"/>
    <s v="Fristående"/>
    <x v="47"/>
    <m/>
    <s v="Elever"/>
    <x v="1"/>
    <x v="0"/>
    <x v="1"/>
    <x v="1"/>
    <x v="0"/>
    <x v="1"/>
    <x v="0"/>
    <x v="2"/>
    <x v="1"/>
    <x v="0"/>
    <x v="0"/>
    <x v="1"/>
    <x v="0"/>
    <x v="1"/>
    <x v="2"/>
    <x v="3"/>
    <x v="2"/>
    <x v="2"/>
    <x v="1"/>
    <x v="2"/>
    <x v="2"/>
    <x v="3"/>
    <x v="2"/>
    <x v="0"/>
    <x v="0"/>
    <x v="0"/>
    <x v="0"/>
    <m/>
    <m/>
    <m/>
    <m/>
    <m/>
    <m/>
  </r>
  <r>
    <x v="0"/>
    <s v="Fristående"/>
    <x v="47"/>
    <m/>
    <s v="Elever"/>
    <x v="1"/>
    <x v="1"/>
    <x v="0"/>
    <x v="0"/>
    <x v="1"/>
    <x v="1"/>
    <x v="1"/>
    <x v="1"/>
    <x v="1"/>
    <x v="0"/>
    <x v="3"/>
    <x v="0"/>
    <x v="0"/>
    <x v="0"/>
    <x v="1"/>
    <x v="1"/>
    <x v="1"/>
    <x v="0"/>
    <x v="0"/>
    <x v="1"/>
    <x v="2"/>
    <x v="3"/>
    <x v="0"/>
    <x v="0"/>
    <x v="0"/>
    <x v="0"/>
    <x v="0"/>
    <m/>
    <m/>
    <m/>
    <m/>
    <m/>
    <m/>
  </r>
  <r>
    <x v="0"/>
    <s v="Fristående"/>
    <x v="47"/>
    <m/>
    <s v="Elever"/>
    <x v="1"/>
    <x v="0"/>
    <x v="0"/>
    <x v="1"/>
    <x v="0"/>
    <x v="0"/>
    <x v="0"/>
    <x v="0"/>
    <x v="1"/>
    <x v="1"/>
    <x v="1"/>
    <x v="0"/>
    <x v="0"/>
    <x v="0"/>
    <x v="1"/>
    <x v="1"/>
    <x v="1"/>
    <x v="0"/>
    <x v="0"/>
    <x v="0"/>
    <x v="0"/>
    <x v="2"/>
    <x v="0"/>
    <x v="0"/>
    <x v="0"/>
    <x v="0"/>
    <x v="0"/>
    <m/>
    <m/>
    <m/>
    <m/>
    <m/>
    <m/>
  </r>
  <r>
    <x v="0"/>
    <s v="Fristående"/>
    <x v="47"/>
    <m/>
    <s v="Elever"/>
    <x v="1"/>
    <x v="0"/>
    <x v="0"/>
    <x v="0"/>
    <x v="1"/>
    <x v="1"/>
    <x v="1"/>
    <x v="1"/>
    <x v="2"/>
    <x v="0"/>
    <x v="1"/>
    <x v="1"/>
    <x v="0"/>
    <x v="1"/>
    <x v="2"/>
    <x v="3"/>
    <x v="2"/>
    <x v="2"/>
    <x v="1"/>
    <x v="2"/>
    <x v="2"/>
    <x v="3"/>
    <x v="2"/>
    <x v="0"/>
    <x v="0"/>
    <x v="0"/>
    <x v="0"/>
    <m/>
    <m/>
    <m/>
    <m/>
    <m/>
    <m/>
  </r>
  <r>
    <x v="0"/>
    <s v="Fristående"/>
    <x v="47"/>
    <m/>
    <s v="Elever"/>
    <x v="1"/>
    <x v="1"/>
    <x v="0"/>
    <x v="1"/>
    <x v="1"/>
    <x v="0"/>
    <x v="2"/>
    <x v="2"/>
    <x v="1"/>
    <x v="0"/>
    <x v="2"/>
    <x v="0"/>
    <x v="0"/>
    <x v="0"/>
    <x v="1"/>
    <x v="0"/>
    <x v="1"/>
    <x v="0"/>
    <x v="0"/>
    <x v="1"/>
    <x v="0"/>
    <x v="1"/>
    <x v="0"/>
    <x v="0"/>
    <x v="0"/>
    <x v="0"/>
    <x v="0"/>
    <m/>
    <m/>
    <m/>
    <m/>
    <m/>
    <m/>
  </r>
  <r>
    <x v="0"/>
    <s v="Fristående"/>
    <x v="47"/>
    <m/>
    <s v="Elever"/>
    <x v="1"/>
    <x v="0"/>
    <x v="0"/>
    <x v="0"/>
    <x v="0"/>
    <x v="1"/>
    <x v="1"/>
    <x v="2"/>
    <x v="1"/>
    <x v="3"/>
    <x v="0"/>
    <x v="1"/>
    <x v="0"/>
    <x v="0"/>
    <x v="0"/>
    <x v="1"/>
    <x v="0"/>
    <x v="3"/>
    <x v="0"/>
    <x v="1"/>
    <x v="0"/>
    <x v="0"/>
    <x v="0"/>
    <x v="0"/>
    <x v="0"/>
    <x v="0"/>
    <x v="0"/>
    <m/>
    <m/>
    <m/>
    <m/>
    <m/>
    <m/>
  </r>
  <r>
    <x v="0"/>
    <s v="Fristående"/>
    <x v="47"/>
    <m/>
    <s v="Elever"/>
    <x v="1"/>
    <x v="1"/>
    <x v="0"/>
    <x v="1"/>
    <x v="0"/>
    <x v="1"/>
    <x v="0"/>
    <x v="2"/>
    <x v="3"/>
    <x v="0"/>
    <x v="2"/>
    <x v="3"/>
    <x v="0"/>
    <x v="1"/>
    <x v="2"/>
    <x v="3"/>
    <x v="2"/>
    <x v="2"/>
    <x v="1"/>
    <x v="2"/>
    <x v="2"/>
    <x v="3"/>
    <x v="2"/>
    <x v="0"/>
    <x v="0"/>
    <x v="0"/>
    <x v="0"/>
    <m/>
    <m/>
    <m/>
    <m/>
    <m/>
    <m/>
  </r>
  <r>
    <x v="0"/>
    <s v="Fristående"/>
    <x v="47"/>
    <m/>
    <s v="Elever"/>
    <x v="1"/>
    <x v="1"/>
    <x v="1"/>
    <x v="0"/>
    <x v="1"/>
    <x v="0"/>
    <x v="0"/>
    <x v="1"/>
    <x v="2"/>
    <x v="0"/>
    <x v="0"/>
    <x v="1"/>
    <x v="0"/>
    <x v="0"/>
    <x v="1"/>
    <x v="2"/>
    <x v="1"/>
    <x v="0"/>
    <x v="1"/>
    <x v="1"/>
    <x v="0"/>
    <x v="0"/>
    <x v="0"/>
    <x v="0"/>
    <x v="0"/>
    <x v="0"/>
    <x v="0"/>
    <m/>
    <m/>
    <m/>
    <m/>
    <m/>
    <m/>
  </r>
  <r>
    <x v="0"/>
    <s v="Fristående"/>
    <x v="47"/>
    <m/>
    <s v="Elever"/>
    <x v="2"/>
    <x v="0"/>
    <x v="0"/>
    <x v="0"/>
    <x v="1"/>
    <x v="1"/>
    <x v="1"/>
    <x v="0"/>
    <x v="3"/>
    <x v="0"/>
    <x v="1"/>
    <x v="1"/>
    <x v="0"/>
    <x v="1"/>
    <x v="2"/>
    <x v="3"/>
    <x v="2"/>
    <x v="2"/>
    <x v="1"/>
    <x v="2"/>
    <x v="2"/>
    <x v="3"/>
    <x v="2"/>
    <x v="0"/>
    <x v="0"/>
    <x v="0"/>
    <x v="0"/>
    <m/>
    <m/>
    <m/>
    <m/>
    <m/>
    <m/>
  </r>
  <r>
    <x v="0"/>
    <s v="Fristående"/>
    <x v="47"/>
    <m/>
    <s v="Elever"/>
    <x v="2"/>
    <x v="1"/>
    <x v="0"/>
    <x v="1"/>
    <x v="1"/>
    <x v="0"/>
    <x v="0"/>
    <x v="1"/>
    <x v="2"/>
    <x v="0"/>
    <x v="1"/>
    <x v="1"/>
    <x v="0"/>
    <x v="0"/>
    <x v="0"/>
    <x v="0"/>
    <x v="0"/>
    <x v="3"/>
    <x v="0"/>
    <x v="1"/>
    <x v="0"/>
    <x v="1"/>
    <x v="0"/>
    <x v="0"/>
    <x v="0"/>
    <x v="0"/>
    <x v="0"/>
    <m/>
    <m/>
    <m/>
    <m/>
    <m/>
    <m/>
  </r>
  <r>
    <x v="0"/>
    <s v="Fristående"/>
    <x v="47"/>
    <m/>
    <s v="Elever"/>
    <x v="2"/>
    <x v="0"/>
    <x v="0"/>
    <x v="0"/>
    <x v="1"/>
    <x v="1"/>
    <x v="1"/>
    <x v="1"/>
    <x v="1"/>
    <x v="0"/>
    <x v="1"/>
    <x v="0"/>
    <x v="0"/>
    <x v="0"/>
    <x v="1"/>
    <x v="1"/>
    <x v="1"/>
    <x v="1"/>
    <x v="0"/>
    <x v="1"/>
    <x v="0"/>
    <x v="0"/>
    <x v="0"/>
    <x v="0"/>
    <x v="0"/>
    <x v="0"/>
    <x v="0"/>
    <m/>
    <m/>
    <m/>
    <m/>
    <m/>
    <m/>
  </r>
  <r>
    <x v="0"/>
    <s v="Fristående"/>
    <x v="47"/>
    <m/>
    <s v="Elever"/>
    <x v="2"/>
    <x v="0"/>
    <x v="0"/>
    <x v="1"/>
    <x v="1"/>
    <x v="0"/>
    <x v="2"/>
    <x v="1"/>
    <x v="2"/>
    <x v="0"/>
    <x v="1"/>
    <x v="1"/>
    <x v="0"/>
    <x v="0"/>
    <x v="3"/>
    <x v="2"/>
    <x v="1"/>
    <x v="3"/>
    <x v="0"/>
    <x v="1"/>
    <x v="0"/>
    <x v="1"/>
    <x v="0"/>
    <x v="0"/>
    <x v="0"/>
    <x v="0"/>
    <x v="0"/>
    <m/>
    <m/>
    <m/>
    <m/>
    <m/>
    <m/>
  </r>
  <r>
    <x v="0"/>
    <s v="Fristående"/>
    <x v="47"/>
    <m/>
    <s v="Elever"/>
    <x v="2"/>
    <x v="1"/>
    <x v="1"/>
    <x v="0"/>
    <x v="1"/>
    <x v="1"/>
    <x v="0"/>
    <x v="0"/>
    <x v="2"/>
    <x v="0"/>
    <x v="1"/>
    <x v="1"/>
    <x v="0"/>
    <x v="1"/>
    <x v="2"/>
    <x v="3"/>
    <x v="2"/>
    <x v="2"/>
    <x v="1"/>
    <x v="2"/>
    <x v="2"/>
    <x v="3"/>
    <x v="2"/>
    <x v="0"/>
    <x v="0"/>
    <x v="0"/>
    <x v="0"/>
    <m/>
    <m/>
    <m/>
    <m/>
    <m/>
    <m/>
  </r>
  <r>
    <x v="0"/>
    <s v="Fristående"/>
    <x v="47"/>
    <m/>
    <s v="Elever"/>
    <x v="2"/>
    <x v="1"/>
    <x v="0"/>
    <x v="0"/>
    <x v="1"/>
    <x v="1"/>
    <x v="1"/>
    <x v="1"/>
    <x v="2"/>
    <x v="0"/>
    <x v="1"/>
    <x v="1"/>
    <x v="0"/>
    <x v="0"/>
    <x v="0"/>
    <x v="2"/>
    <x v="1"/>
    <x v="1"/>
    <x v="0"/>
    <x v="1"/>
    <x v="0"/>
    <x v="2"/>
    <x v="0"/>
    <x v="0"/>
    <x v="0"/>
    <x v="0"/>
    <x v="0"/>
    <m/>
    <m/>
    <m/>
    <m/>
    <m/>
    <m/>
  </r>
  <r>
    <x v="0"/>
    <s v="Fristående"/>
    <x v="47"/>
    <m/>
    <s v="Elever"/>
    <x v="2"/>
    <x v="1"/>
    <x v="0"/>
    <x v="1"/>
    <x v="1"/>
    <x v="0"/>
    <x v="0"/>
    <x v="0"/>
    <x v="1"/>
    <x v="2"/>
    <x v="1"/>
    <x v="1"/>
    <x v="0"/>
    <x v="0"/>
    <x v="3"/>
    <x v="0"/>
    <x v="0"/>
    <x v="3"/>
    <x v="2"/>
    <x v="1"/>
    <x v="0"/>
    <x v="1"/>
    <x v="1"/>
    <x v="0"/>
    <x v="0"/>
    <x v="0"/>
    <x v="0"/>
    <m/>
    <m/>
    <m/>
    <m/>
    <m/>
    <m/>
  </r>
  <r>
    <x v="0"/>
    <s v="Fristående"/>
    <x v="47"/>
    <m/>
    <s v="Elever"/>
    <x v="2"/>
    <x v="1"/>
    <x v="0"/>
    <x v="0"/>
    <x v="1"/>
    <x v="1"/>
    <x v="1"/>
    <x v="1"/>
    <x v="0"/>
    <x v="2"/>
    <x v="2"/>
    <x v="3"/>
    <x v="0"/>
    <x v="0"/>
    <x v="3"/>
    <x v="0"/>
    <x v="1"/>
    <x v="0"/>
    <x v="0"/>
    <x v="1"/>
    <x v="3"/>
    <x v="2"/>
    <x v="0"/>
    <x v="0"/>
    <x v="0"/>
    <x v="0"/>
    <x v="0"/>
    <m/>
    <m/>
    <m/>
    <m/>
    <m/>
    <m/>
  </r>
  <r>
    <x v="0"/>
    <s v="Fristående"/>
    <x v="47"/>
    <m/>
    <s v="Elever"/>
    <x v="2"/>
    <x v="1"/>
    <x v="0"/>
    <x v="0"/>
    <x v="1"/>
    <x v="1"/>
    <x v="0"/>
    <x v="1"/>
    <x v="2"/>
    <x v="0"/>
    <x v="1"/>
    <x v="1"/>
    <x v="0"/>
    <x v="0"/>
    <x v="0"/>
    <x v="2"/>
    <x v="1"/>
    <x v="3"/>
    <x v="0"/>
    <x v="1"/>
    <x v="0"/>
    <x v="0"/>
    <x v="0"/>
    <x v="0"/>
    <x v="0"/>
    <x v="0"/>
    <x v="0"/>
    <m/>
    <m/>
    <m/>
    <m/>
    <m/>
    <m/>
  </r>
  <r>
    <x v="0"/>
    <s v="Fristående"/>
    <x v="47"/>
    <m/>
    <s v="Elever"/>
    <x v="2"/>
    <x v="1"/>
    <x v="0"/>
    <x v="1"/>
    <x v="0"/>
    <x v="1"/>
    <x v="0"/>
    <x v="1"/>
    <x v="2"/>
    <x v="0"/>
    <x v="2"/>
    <x v="1"/>
    <x v="0"/>
    <x v="0"/>
    <x v="1"/>
    <x v="2"/>
    <x v="1"/>
    <x v="3"/>
    <x v="0"/>
    <x v="0"/>
    <x v="0"/>
    <x v="0"/>
    <x v="0"/>
    <x v="0"/>
    <x v="0"/>
    <x v="0"/>
    <x v="0"/>
    <m/>
    <m/>
    <m/>
    <m/>
    <m/>
    <m/>
  </r>
  <r>
    <x v="0"/>
    <s v="Fristående"/>
    <x v="47"/>
    <m/>
    <s v="Elever"/>
    <x v="2"/>
    <x v="1"/>
    <x v="0"/>
    <x v="1"/>
    <x v="1"/>
    <x v="0"/>
    <x v="0"/>
    <x v="1"/>
    <x v="2"/>
    <x v="3"/>
    <x v="1"/>
    <x v="1"/>
    <x v="0"/>
    <x v="0"/>
    <x v="1"/>
    <x v="1"/>
    <x v="1"/>
    <x v="0"/>
    <x v="0"/>
    <x v="0"/>
    <x v="1"/>
    <x v="2"/>
    <x v="1"/>
    <x v="0"/>
    <x v="0"/>
    <x v="0"/>
    <x v="0"/>
    <m/>
    <m/>
    <m/>
    <m/>
    <m/>
    <m/>
  </r>
  <r>
    <x v="0"/>
    <s v="Fristående"/>
    <x v="47"/>
    <m/>
    <s v="Elever"/>
    <x v="2"/>
    <x v="1"/>
    <x v="0"/>
    <x v="0"/>
    <x v="1"/>
    <x v="1"/>
    <x v="0"/>
    <x v="1"/>
    <x v="2"/>
    <x v="0"/>
    <x v="1"/>
    <x v="1"/>
    <x v="0"/>
    <x v="1"/>
    <x v="2"/>
    <x v="3"/>
    <x v="2"/>
    <x v="2"/>
    <x v="1"/>
    <x v="2"/>
    <x v="2"/>
    <x v="3"/>
    <x v="2"/>
    <x v="0"/>
    <x v="0"/>
    <x v="0"/>
    <x v="0"/>
    <m/>
    <m/>
    <m/>
    <m/>
    <m/>
    <m/>
  </r>
  <r>
    <x v="0"/>
    <s v="Fristående"/>
    <x v="47"/>
    <m/>
    <s v="Elever"/>
    <x v="2"/>
    <x v="1"/>
    <x v="0"/>
    <x v="0"/>
    <x v="1"/>
    <x v="1"/>
    <x v="0"/>
    <x v="1"/>
    <x v="2"/>
    <x v="0"/>
    <x v="0"/>
    <x v="1"/>
    <x v="0"/>
    <x v="0"/>
    <x v="1"/>
    <x v="2"/>
    <x v="3"/>
    <x v="3"/>
    <x v="0"/>
    <x v="1"/>
    <x v="1"/>
    <x v="1"/>
    <x v="0"/>
    <x v="0"/>
    <x v="0"/>
    <x v="0"/>
    <x v="0"/>
    <m/>
    <m/>
    <m/>
    <m/>
    <m/>
    <m/>
  </r>
  <r>
    <x v="0"/>
    <s v="Fristående"/>
    <x v="47"/>
    <m/>
    <s v="Elever"/>
    <x v="2"/>
    <x v="1"/>
    <x v="0"/>
    <x v="0"/>
    <x v="1"/>
    <x v="1"/>
    <x v="1"/>
    <x v="1"/>
    <x v="2"/>
    <x v="0"/>
    <x v="1"/>
    <x v="1"/>
    <x v="0"/>
    <x v="1"/>
    <x v="2"/>
    <x v="3"/>
    <x v="2"/>
    <x v="2"/>
    <x v="1"/>
    <x v="2"/>
    <x v="2"/>
    <x v="3"/>
    <x v="2"/>
    <x v="0"/>
    <x v="0"/>
    <x v="0"/>
    <x v="0"/>
    <m/>
    <m/>
    <m/>
    <m/>
    <m/>
    <m/>
  </r>
  <r>
    <x v="0"/>
    <s v="Fristående"/>
    <x v="47"/>
    <m/>
    <s v="Elever"/>
    <x v="2"/>
    <x v="1"/>
    <x v="1"/>
    <x v="0"/>
    <x v="0"/>
    <x v="0"/>
    <x v="0"/>
    <x v="0"/>
    <x v="3"/>
    <x v="1"/>
    <x v="0"/>
    <x v="3"/>
    <x v="0"/>
    <x v="1"/>
    <x v="2"/>
    <x v="3"/>
    <x v="2"/>
    <x v="2"/>
    <x v="1"/>
    <x v="2"/>
    <x v="2"/>
    <x v="3"/>
    <x v="2"/>
    <x v="0"/>
    <x v="0"/>
    <x v="0"/>
    <x v="0"/>
    <m/>
    <m/>
    <m/>
    <m/>
    <m/>
    <m/>
  </r>
  <r>
    <x v="0"/>
    <s v="Fristående"/>
    <x v="47"/>
    <m/>
    <s v="Elever"/>
    <x v="2"/>
    <x v="0"/>
    <x v="0"/>
    <x v="1"/>
    <x v="1"/>
    <x v="1"/>
    <x v="1"/>
    <x v="1"/>
    <x v="2"/>
    <x v="0"/>
    <x v="1"/>
    <x v="1"/>
    <x v="0"/>
    <x v="0"/>
    <x v="1"/>
    <x v="2"/>
    <x v="1"/>
    <x v="1"/>
    <x v="0"/>
    <x v="1"/>
    <x v="0"/>
    <x v="1"/>
    <x v="0"/>
    <x v="0"/>
    <x v="0"/>
    <x v="0"/>
    <x v="0"/>
    <m/>
    <m/>
    <m/>
    <m/>
    <m/>
    <m/>
  </r>
  <r>
    <x v="0"/>
    <s v="Fristående"/>
    <x v="47"/>
    <m/>
    <s v="Elever"/>
    <x v="2"/>
    <x v="1"/>
    <x v="0"/>
    <x v="0"/>
    <x v="1"/>
    <x v="1"/>
    <x v="1"/>
    <x v="1"/>
    <x v="2"/>
    <x v="0"/>
    <x v="1"/>
    <x v="1"/>
    <x v="0"/>
    <x v="0"/>
    <x v="0"/>
    <x v="2"/>
    <x v="1"/>
    <x v="1"/>
    <x v="0"/>
    <x v="1"/>
    <x v="1"/>
    <x v="2"/>
    <x v="0"/>
    <x v="0"/>
    <x v="0"/>
    <x v="0"/>
    <x v="0"/>
    <m/>
    <m/>
    <m/>
    <m/>
    <m/>
    <m/>
  </r>
  <r>
    <x v="0"/>
    <s v="Fristående"/>
    <x v="47"/>
    <m/>
    <s v="Elever"/>
    <x v="2"/>
    <x v="0"/>
    <x v="0"/>
    <x v="0"/>
    <x v="1"/>
    <x v="1"/>
    <x v="0"/>
    <x v="0"/>
    <x v="1"/>
    <x v="0"/>
    <x v="1"/>
    <x v="1"/>
    <x v="0"/>
    <x v="0"/>
    <x v="0"/>
    <x v="2"/>
    <x v="1"/>
    <x v="0"/>
    <x v="0"/>
    <x v="1"/>
    <x v="0"/>
    <x v="1"/>
    <x v="0"/>
    <x v="0"/>
    <x v="0"/>
    <x v="0"/>
    <x v="0"/>
    <m/>
    <m/>
    <m/>
    <m/>
    <m/>
    <m/>
  </r>
  <r>
    <x v="0"/>
    <s v="Fristående"/>
    <x v="47"/>
    <m/>
    <s v="Elever"/>
    <x v="2"/>
    <x v="0"/>
    <x v="1"/>
    <x v="0"/>
    <x v="1"/>
    <x v="0"/>
    <x v="2"/>
    <x v="1"/>
    <x v="1"/>
    <x v="0"/>
    <x v="0"/>
    <x v="1"/>
    <x v="0"/>
    <x v="1"/>
    <x v="2"/>
    <x v="3"/>
    <x v="2"/>
    <x v="2"/>
    <x v="1"/>
    <x v="2"/>
    <x v="2"/>
    <x v="3"/>
    <x v="2"/>
    <x v="0"/>
    <x v="0"/>
    <x v="0"/>
    <x v="0"/>
    <m/>
    <m/>
    <m/>
    <m/>
    <m/>
    <m/>
  </r>
  <r>
    <x v="0"/>
    <s v="Fristående"/>
    <x v="47"/>
    <m/>
    <s v="Elever"/>
    <x v="2"/>
    <x v="0"/>
    <x v="0"/>
    <x v="1"/>
    <x v="1"/>
    <x v="0"/>
    <x v="0"/>
    <x v="0"/>
    <x v="2"/>
    <x v="1"/>
    <x v="0"/>
    <x v="1"/>
    <x v="0"/>
    <x v="0"/>
    <x v="1"/>
    <x v="2"/>
    <x v="3"/>
    <x v="0"/>
    <x v="0"/>
    <x v="0"/>
    <x v="0"/>
    <x v="0"/>
    <x v="0"/>
    <x v="0"/>
    <x v="0"/>
    <x v="0"/>
    <x v="0"/>
    <m/>
    <m/>
    <m/>
    <m/>
    <m/>
    <m/>
  </r>
  <r>
    <x v="0"/>
    <s v="Fristående"/>
    <x v="47"/>
    <m/>
    <s v="Elever"/>
    <x v="2"/>
    <x v="0"/>
    <x v="1"/>
    <x v="2"/>
    <x v="0"/>
    <x v="2"/>
    <x v="0"/>
    <x v="0"/>
    <x v="3"/>
    <x v="1"/>
    <x v="2"/>
    <x v="1"/>
    <x v="0"/>
    <x v="0"/>
    <x v="1"/>
    <x v="2"/>
    <x v="1"/>
    <x v="0"/>
    <x v="2"/>
    <x v="0"/>
    <x v="0"/>
    <x v="0"/>
    <x v="0"/>
    <x v="0"/>
    <x v="0"/>
    <x v="0"/>
    <x v="0"/>
    <m/>
    <m/>
    <m/>
    <m/>
    <m/>
    <m/>
  </r>
  <r>
    <x v="0"/>
    <s v="Fristående"/>
    <x v="47"/>
    <m/>
    <s v="Elever"/>
    <x v="2"/>
    <x v="0"/>
    <x v="0"/>
    <x v="1"/>
    <x v="1"/>
    <x v="1"/>
    <x v="2"/>
    <x v="1"/>
    <x v="2"/>
    <x v="0"/>
    <x v="2"/>
    <x v="1"/>
    <x v="0"/>
    <x v="0"/>
    <x v="0"/>
    <x v="2"/>
    <x v="1"/>
    <x v="0"/>
    <x v="0"/>
    <x v="1"/>
    <x v="0"/>
    <x v="2"/>
    <x v="0"/>
    <x v="0"/>
    <x v="0"/>
    <x v="0"/>
    <x v="0"/>
    <m/>
    <m/>
    <m/>
    <m/>
    <m/>
    <m/>
  </r>
  <r>
    <x v="0"/>
    <s v="Fristående"/>
    <x v="47"/>
    <m/>
    <s v="Elever"/>
    <x v="2"/>
    <x v="1"/>
    <x v="0"/>
    <x v="0"/>
    <x v="1"/>
    <x v="1"/>
    <x v="1"/>
    <x v="1"/>
    <x v="2"/>
    <x v="0"/>
    <x v="1"/>
    <x v="3"/>
    <x v="0"/>
    <x v="1"/>
    <x v="2"/>
    <x v="3"/>
    <x v="2"/>
    <x v="2"/>
    <x v="1"/>
    <x v="2"/>
    <x v="2"/>
    <x v="3"/>
    <x v="2"/>
    <x v="0"/>
    <x v="0"/>
    <x v="0"/>
    <x v="0"/>
    <m/>
    <m/>
    <m/>
    <m/>
    <m/>
    <m/>
  </r>
  <r>
    <x v="0"/>
    <s v="Fristående"/>
    <x v="47"/>
    <m/>
    <s v="Elever"/>
    <x v="2"/>
    <x v="1"/>
    <x v="0"/>
    <x v="0"/>
    <x v="0"/>
    <x v="1"/>
    <x v="1"/>
    <x v="1"/>
    <x v="2"/>
    <x v="2"/>
    <x v="1"/>
    <x v="1"/>
    <x v="0"/>
    <x v="0"/>
    <x v="0"/>
    <x v="2"/>
    <x v="1"/>
    <x v="0"/>
    <x v="0"/>
    <x v="1"/>
    <x v="3"/>
    <x v="2"/>
    <x v="0"/>
    <x v="0"/>
    <x v="0"/>
    <x v="0"/>
    <x v="0"/>
    <m/>
    <m/>
    <m/>
    <m/>
    <m/>
    <m/>
  </r>
  <r>
    <x v="0"/>
    <s v="Fristående"/>
    <x v="47"/>
    <m/>
    <s v="Elever"/>
    <x v="2"/>
    <x v="1"/>
    <x v="0"/>
    <x v="0"/>
    <x v="0"/>
    <x v="0"/>
    <x v="1"/>
    <x v="0"/>
    <x v="2"/>
    <x v="0"/>
    <x v="0"/>
    <x v="1"/>
    <x v="0"/>
    <x v="1"/>
    <x v="2"/>
    <x v="3"/>
    <x v="2"/>
    <x v="2"/>
    <x v="1"/>
    <x v="2"/>
    <x v="2"/>
    <x v="3"/>
    <x v="2"/>
    <x v="0"/>
    <x v="0"/>
    <x v="0"/>
    <x v="0"/>
    <m/>
    <m/>
    <m/>
    <m/>
    <m/>
    <m/>
  </r>
  <r>
    <x v="0"/>
    <s v="Fristående"/>
    <x v="47"/>
    <m/>
    <s v="Elever"/>
    <x v="2"/>
    <x v="0"/>
    <x v="0"/>
    <x v="0"/>
    <x v="1"/>
    <x v="0"/>
    <x v="0"/>
    <x v="1"/>
    <x v="2"/>
    <x v="0"/>
    <x v="1"/>
    <x v="1"/>
    <x v="0"/>
    <x v="0"/>
    <x v="1"/>
    <x v="1"/>
    <x v="1"/>
    <x v="1"/>
    <x v="0"/>
    <x v="0"/>
    <x v="0"/>
    <x v="0"/>
    <x v="0"/>
    <x v="0"/>
    <x v="0"/>
    <x v="0"/>
    <x v="0"/>
    <m/>
    <m/>
    <m/>
    <m/>
    <m/>
    <m/>
  </r>
  <r>
    <x v="0"/>
    <s v="Fristående"/>
    <x v="47"/>
    <m/>
    <s v="Elever"/>
    <x v="2"/>
    <x v="0"/>
    <x v="0"/>
    <x v="0"/>
    <x v="1"/>
    <x v="0"/>
    <x v="1"/>
    <x v="0"/>
    <x v="1"/>
    <x v="0"/>
    <x v="1"/>
    <x v="1"/>
    <x v="0"/>
    <x v="0"/>
    <x v="3"/>
    <x v="2"/>
    <x v="1"/>
    <x v="1"/>
    <x v="0"/>
    <x v="1"/>
    <x v="1"/>
    <x v="0"/>
    <x v="0"/>
    <x v="0"/>
    <x v="0"/>
    <x v="0"/>
    <x v="0"/>
    <m/>
    <m/>
    <m/>
    <m/>
    <m/>
    <m/>
  </r>
  <r>
    <x v="0"/>
    <s v="Fristående"/>
    <x v="47"/>
    <m/>
    <s v="Elever"/>
    <x v="2"/>
    <x v="0"/>
    <x v="1"/>
    <x v="1"/>
    <x v="1"/>
    <x v="1"/>
    <x v="0"/>
    <x v="1"/>
    <x v="3"/>
    <x v="1"/>
    <x v="1"/>
    <x v="1"/>
    <x v="0"/>
    <x v="0"/>
    <x v="0"/>
    <x v="2"/>
    <x v="0"/>
    <x v="1"/>
    <x v="0"/>
    <x v="1"/>
    <x v="0"/>
    <x v="1"/>
    <x v="0"/>
    <x v="0"/>
    <x v="0"/>
    <x v="0"/>
    <x v="0"/>
    <m/>
    <m/>
    <m/>
    <m/>
    <m/>
    <m/>
  </r>
  <r>
    <x v="0"/>
    <s v="Fristående"/>
    <x v="47"/>
    <m/>
    <s v="Elever"/>
    <x v="2"/>
    <x v="0"/>
    <x v="0"/>
    <x v="0"/>
    <x v="1"/>
    <x v="0"/>
    <x v="1"/>
    <x v="1"/>
    <x v="2"/>
    <x v="0"/>
    <x v="1"/>
    <x v="1"/>
    <x v="0"/>
    <x v="0"/>
    <x v="0"/>
    <x v="2"/>
    <x v="1"/>
    <x v="0"/>
    <x v="0"/>
    <x v="1"/>
    <x v="0"/>
    <x v="2"/>
    <x v="0"/>
    <x v="0"/>
    <x v="0"/>
    <x v="0"/>
    <x v="0"/>
    <m/>
    <m/>
    <m/>
    <m/>
    <m/>
    <m/>
  </r>
  <r>
    <x v="0"/>
    <s v="Fristående"/>
    <x v="47"/>
    <m/>
    <s v="Elever"/>
    <x v="2"/>
    <x v="0"/>
    <x v="0"/>
    <x v="0"/>
    <x v="1"/>
    <x v="0"/>
    <x v="1"/>
    <x v="1"/>
    <x v="2"/>
    <x v="0"/>
    <x v="1"/>
    <x v="1"/>
    <x v="0"/>
    <x v="0"/>
    <x v="3"/>
    <x v="2"/>
    <x v="1"/>
    <x v="1"/>
    <x v="0"/>
    <x v="1"/>
    <x v="0"/>
    <x v="1"/>
    <x v="0"/>
    <x v="0"/>
    <x v="0"/>
    <x v="0"/>
    <x v="0"/>
    <m/>
    <m/>
    <m/>
    <m/>
    <m/>
    <m/>
  </r>
  <r>
    <x v="0"/>
    <s v="Fristående"/>
    <x v="47"/>
    <m/>
    <s v="Elever"/>
    <x v="2"/>
    <x v="1"/>
    <x v="0"/>
    <x v="0"/>
    <x v="1"/>
    <x v="1"/>
    <x v="1"/>
    <x v="1"/>
    <x v="2"/>
    <x v="1"/>
    <x v="1"/>
    <x v="1"/>
    <x v="0"/>
    <x v="0"/>
    <x v="0"/>
    <x v="2"/>
    <x v="1"/>
    <x v="1"/>
    <x v="0"/>
    <x v="1"/>
    <x v="0"/>
    <x v="2"/>
    <x v="0"/>
    <x v="0"/>
    <x v="0"/>
    <x v="0"/>
    <x v="0"/>
    <m/>
    <m/>
    <m/>
    <m/>
    <m/>
    <m/>
  </r>
  <r>
    <x v="0"/>
    <s v="Fristående"/>
    <x v="47"/>
    <m/>
    <s v="Elever"/>
    <x v="2"/>
    <x v="0"/>
    <x v="0"/>
    <x v="0"/>
    <x v="1"/>
    <x v="0"/>
    <x v="0"/>
    <x v="1"/>
    <x v="3"/>
    <x v="0"/>
    <x v="1"/>
    <x v="1"/>
    <x v="0"/>
    <x v="0"/>
    <x v="1"/>
    <x v="2"/>
    <x v="1"/>
    <x v="1"/>
    <x v="0"/>
    <x v="1"/>
    <x v="1"/>
    <x v="1"/>
    <x v="0"/>
    <x v="0"/>
    <x v="0"/>
    <x v="0"/>
    <x v="0"/>
    <m/>
    <m/>
    <m/>
    <m/>
    <m/>
    <m/>
  </r>
  <r>
    <x v="0"/>
    <s v="Fristående"/>
    <x v="47"/>
    <m/>
    <s v="Elever"/>
    <x v="2"/>
    <x v="0"/>
    <x v="0"/>
    <x v="0"/>
    <x v="1"/>
    <x v="1"/>
    <x v="1"/>
    <x v="0"/>
    <x v="2"/>
    <x v="0"/>
    <x v="1"/>
    <x v="1"/>
    <x v="0"/>
    <x v="0"/>
    <x v="1"/>
    <x v="2"/>
    <x v="0"/>
    <x v="1"/>
    <x v="0"/>
    <x v="1"/>
    <x v="0"/>
    <x v="0"/>
    <x v="0"/>
    <x v="0"/>
    <x v="0"/>
    <x v="0"/>
    <x v="0"/>
    <m/>
    <m/>
    <m/>
    <m/>
    <m/>
    <m/>
  </r>
  <r>
    <x v="0"/>
    <s v="Kommunal"/>
    <x v="42"/>
    <m/>
    <s v="Elever"/>
    <x v="1"/>
    <x v="0"/>
    <x v="0"/>
    <x v="0"/>
    <x v="1"/>
    <x v="0"/>
    <x v="2"/>
    <x v="1"/>
    <x v="1"/>
    <x v="1"/>
    <x v="1"/>
    <x v="3"/>
    <x v="0"/>
    <x v="1"/>
    <x v="2"/>
    <x v="3"/>
    <x v="2"/>
    <x v="2"/>
    <x v="1"/>
    <x v="2"/>
    <x v="2"/>
    <x v="3"/>
    <x v="2"/>
    <x v="0"/>
    <x v="0"/>
    <x v="0"/>
    <x v="0"/>
    <m/>
    <m/>
    <m/>
    <m/>
    <m/>
    <m/>
  </r>
  <r>
    <x v="0"/>
    <s v="Kommunal"/>
    <x v="42"/>
    <m/>
    <s v="Elever"/>
    <x v="1"/>
    <x v="0"/>
    <x v="0"/>
    <x v="0"/>
    <x v="0"/>
    <x v="1"/>
    <x v="0"/>
    <x v="1"/>
    <x v="1"/>
    <x v="0"/>
    <x v="0"/>
    <x v="1"/>
    <x v="0"/>
    <x v="0"/>
    <x v="1"/>
    <x v="2"/>
    <x v="1"/>
    <x v="0"/>
    <x v="0"/>
    <x v="1"/>
    <x v="1"/>
    <x v="0"/>
    <x v="0"/>
    <x v="0"/>
    <x v="0"/>
    <x v="0"/>
    <x v="0"/>
    <m/>
    <m/>
    <m/>
    <m/>
    <m/>
    <m/>
  </r>
  <r>
    <x v="0"/>
    <s v="Kommunal"/>
    <x v="42"/>
    <m/>
    <s v="Elever"/>
    <x v="1"/>
    <x v="1"/>
    <x v="0"/>
    <x v="1"/>
    <x v="1"/>
    <x v="1"/>
    <x v="2"/>
    <x v="0"/>
    <x v="1"/>
    <x v="1"/>
    <x v="1"/>
    <x v="1"/>
    <x v="0"/>
    <x v="1"/>
    <x v="2"/>
    <x v="3"/>
    <x v="2"/>
    <x v="2"/>
    <x v="1"/>
    <x v="2"/>
    <x v="2"/>
    <x v="3"/>
    <x v="2"/>
    <x v="0"/>
    <x v="0"/>
    <x v="0"/>
    <x v="0"/>
    <m/>
    <m/>
    <m/>
    <m/>
    <m/>
    <m/>
  </r>
  <r>
    <x v="0"/>
    <s v="Kommunal"/>
    <x v="42"/>
    <m/>
    <s v="Elever"/>
    <x v="1"/>
    <x v="1"/>
    <x v="0"/>
    <x v="1"/>
    <x v="1"/>
    <x v="1"/>
    <x v="2"/>
    <x v="1"/>
    <x v="2"/>
    <x v="0"/>
    <x v="1"/>
    <x v="1"/>
    <x v="0"/>
    <x v="0"/>
    <x v="0"/>
    <x v="2"/>
    <x v="1"/>
    <x v="3"/>
    <x v="0"/>
    <x v="1"/>
    <x v="2"/>
    <x v="3"/>
    <x v="0"/>
    <x v="0"/>
    <x v="0"/>
    <x v="0"/>
    <x v="0"/>
    <m/>
    <m/>
    <m/>
    <m/>
    <m/>
    <m/>
  </r>
  <r>
    <x v="0"/>
    <s v="Kommunal"/>
    <x v="42"/>
    <m/>
    <s v="Elever"/>
    <x v="1"/>
    <x v="0"/>
    <x v="0"/>
    <x v="0"/>
    <x v="1"/>
    <x v="1"/>
    <x v="0"/>
    <x v="1"/>
    <x v="2"/>
    <x v="0"/>
    <x v="1"/>
    <x v="1"/>
    <x v="0"/>
    <x v="0"/>
    <x v="0"/>
    <x v="2"/>
    <x v="1"/>
    <x v="1"/>
    <x v="0"/>
    <x v="1"/>
    <x v="0"/>
    <x v="2"/>
    <x v="0"/>
    <x v="0"/>
    <x v="0"/>
    <x v="0"/>
    <x v="0"/>
    <m/>
    <m/>
    <m/>
    <m/>
    <m/>
    <m/>
  </r>
  <r>
    <x v="0"/>
    <s v="Kommunal"/>
    <x v="42"/>
    <m/>
    <s v="Elever"/>
    <x v="1"/>
    <x v="0"/>
    <x v="0"/>
    <x v="0"/>
    <x v="1"/>
    <x v="1"/>
    <x v="0"/>
    <x v="1"/>
    <x v="2"/>
    <x v="0"/>
    <x v="1"/>
    <x v="1"/>
    <x v="0"/>
    <x v="0"/>
    <x v="0"/>
    <x v="2"/>
    <x v="1"/>
    <x v="1"/>
    <x v="0"/>
    <x v="1"/>
    <x v="1"/>
    <x v="1"/>
    <x v="0"/>
    <x v="0"/>
    <x v="0"/>
    <x v="0"/>
    <x v="0"/>
    <m/>
    <m/>
    <m/>
    <m/>
    <m/>
    <m/>
  </r>
  <r>
    <x v="0"/>
    <s v="Kommunal"/>
    <x v="42"/>
    <m/>
    <s v="Elever"/>
    <x v="1"/>
    <x v="0"/>
    <x v="0"/>
    <x v="1"/>
    <x v="1"/>
    <x v="1"/>
    <x v="0"/>
    <x v="0"/>
    <x v="1"/>
    <x v="1"/>
    <x v="1"/>
    <x v="1"/>
    <x v="0"/>
    <x v="0"/>
    <x v="0"/>
    <x v="2"/>
    <x v="0"/>
    <x v="0"/>
    <x v="0"/>
    <x v="1"/>
    <x v="0"/>
    <x v="0"/>
    <x v="0"/>
    <x v="0"/>
    <x v="0"/>
    <x v="0"/>
    <x v="0"/>
    <m/>
    <m/>
    <m/>
    <m/>
    <m/>
    <m/>
  </r>
  <r>
    <x v="0"/>
    <s v="Kommunal"/>
    <x v="42"/>
    <m/>
    <s v="Elever"/>
    <x v="1"/>
    <x v="1"/>
    <x v="0"/>
    <x v="0"/>
    <x v="1"/>
    <x v="1"/>
    <x v="0"/>
    <x v="1"/>
    <x v="2"/>
    <x v="0"/>
    <x v="1"/>
    <x v="1"/>
    <x v="0"/>
    <x v="0"/>
    <x v="1"/>
    <x v="2"/>
    <x v="1"/>
    <x v="1"/>
    <x v="0"/>
    <x v="1"/>
    <x v="0"/>
    <x v="2"/>
    <x v="0"/>
    <x v="0"/>
    <x v="0"/>
    <x v="0"/>
    <x v="0"/>
    <m/>
    <m/>
    <m/>
    <m/>
    <m/>
    <m/>
  </r>
  <r>
    <x v="0"/>
    <s v="Kommunal"/>
    <x v="42"/>
    <m/>
    <s v="Elever"/>
    <x v="1"/>
    <x v="1"/>
    <x v="0"/>
    <x v="0"/>
    <x v="1"/>
    <x v="0"/>
    <x v="0"/>
    <x v="0"/>
    <x v="2"/>
    <x v="0"/>
    <x v="1"/>
    <x v="1"/>
    <x v="0"/>
    <x v="0"/>
    <x v="0"/>
    <x v="2"/>
    <x v="1"/>
    <x v="0"/>
    <x v="0"/>
    <x v="1"/>
    <x v="3"/>
    <x v="2"/>
    <x v="0"/>
    <x v="0"/>
    <x v="0"/>
    <x v="0"/>
    <x v="0"/>
    <m/>
    <m/>
    <m/>
    <m/>
    <m/>
    <m/>
  </r>
  <r>
    <x v="0"/>
    <s v="Kommunal"/>
    <x v="42"/>
    <m/>
    <s v="Elever"/>
    <x v="1"/>
    <x v="0"/>
    <x v="0"/>
    <x v="0"/>
    <x v="1"/>
    <x v="1"/>
    <x v="0"/>
    <x v="1"/>
    <x v="1"/>
    <x v="0"/>
    <x v="1"/>
    <x v="1"/>
    <x v="0"/>
    <x v="0"/>
    <x v="1"/>
    <x v="0"/>
    <x v="1"/>
    <x v="0"/>
    <x v="0"/>
    <x v="1"/>
    <x v="0"/>
    <x v="0"/>
    <x v="0"/>
    <x v="0"/>
    <x v="0"/>
    <x v="0"/>
    <x v="0"/>
    <m/>
    <m/>
    <m/>
    <m/>
    <m/>
    <m/>
  </r>
  <r>
    <x v="0"/>
    <s v="Kommunal"/>
    <x v="42"/>
    <m/>
    <s v="Elever"/>
    <x v="1"/>
    <x v="1"/>
    <x v="0"/>
    <x v="1"/>
    <x v="1"/>
    <x v="1"/>
    <x v="0"/>
    <x v="0"/>
    <x v="1"/>
    <x v="0"/>
    <x v="1"/>
    <x v="1"/>
    <x v="0"/>
    <x v="0"/>
    <x v="1"/>
    <x v="1"/>
    <x v="1"/>
    <x v="1"/>
    <x v="0"/>
    <x v="1"/>
    <x v="0"/>
    <x v="3"/>
    <x v="1"/>
    <x v="0"/>
    <x v="0"/>
    <x v="0"/>
    <x v="0"/>
    <m/>
    <m/>
    <m/>
    <m/>
    <m/>
    <m/>
  </r>
  <r>
    <x v="0"/>
    <s v="Kommunal"/>
    <x v="42"/>
    <m/>
    <s v="Elever"/>
    <x v="1"/>
    <x v="0"/>
    <x v="0"/>
    <x v="1"/>
    <x v="1"/>
    <x v="1"/>
    <x v="0"/>
    <x v="1"/>
    <x v="2"/>
    <x v="0"/>
    <x v="1"/>
    <x v="0"/>
    <x v="0"/>
    <x v="0"/>
    <x v="3"/>
    <x v="1"/>
    <x v="0"/>
    <x v="0"/>
    <x v="0"/>
    <x v="1"/>
    <x v="0"/>
    <x v="0"/>
    <x v="0"/>
    <x v="0"/>
    <x v="0"/>
    <x v="0"/>
    <x v="0"/>
    <m/>
    <m/>
    <m/>
    <m/>
    <m/>
    <m/>
  </r>
  <r>
    <x v="0"/>
    <s v="Kommunal"/>
    <x v="42"/>
    <m/>
    <s v="Elever"/>
    <x v="1"/>
    <x v="0"/>
    <x v="0"/>
    <x v="0"/>
    <x v="1"/>
    <x v="1"/>
    <x v="1"/>
    <x v="1"/>
    <x v="2"/>
    <x v="0"/>
    <x v="1"/>
    <x v="1"/>
    <x v="0"/>
    <x v="0"/>
    <x v="0"/>
    <x v="2"/>
    <x v="1"/>
    <x v="0"/>
    <x v="0"/>
    <x v="1"/>
    <x v="0"/>
    <x v="1"/>
    <x v="0"/>
    <x v="0"/>
    <x v="0"/>
    <x v="0"/>
    <x v="0"/>
    <m/>
    <m/>
    <m/>
    <m/>
    <m/>
    <m/>
  </r>
  <r>
    <x v="0"/>
    <s v="Kommunal"/>
    <x v="42"/>
    <m/>
    <s v="Elever"/>
    <x v="1"/>
    <x v="0"/>
    <x v="0"/>
    <x v="0"/>
    <x v="1"/>
    <x v="1"/>
    <x v="1"/>
    <x v="1"/>
    <x v="2"/>
    <x v="0"/>
    <x v="1"/>
    <x v="1"/>
    <x v="0"/>
    <x v="1"/>
    <x v="2"/>
    <x v="3"/>
    <x v="2"/>
    <x v="2"/>
    <x v="1"/>
    <x v="2"/>
    <x v="2"/>
    <x v="3"/>
    <x v="2"/>
    <x v="0"/>
    <x v="0"/>
    <x v="0"/>
    <x v="0"/>
    <m/>
    <m/>
    <m/>
    <m/>
    <m/>
    <m/>
  </r>
  <r>
    <x v="0"/>
    <s v="Kommunal"/>
    <x v="42"/>
    <m/>
    <s v="Elever"/>
    <x v="1"/>
    <x v="0"/>
    <x v="0"/>
    <x v="0"/>
    <x v="1"/>
    <x v="1"/>
    <x v="1"/>
    <x v="1"/>
    <x v="2"/>
    <x v="0"/>
    <x v="0"/>
    <x v="0"/>
    <x v="0"/>
    <x v="1"/>
    <x v="2"/>
    <x v="3"/>
    <x v="2"/>
    <x v="2"/>
    <x v="1"/>
    <x v="2"/>
    <x v="2"/>
    <x v="3"/>
    <x v="2"/>
    <x v="0"/>
    <x v="0"/>
    <x v="0"/>
    <x v="0"/>
    <m/>
    <m/>
    <m/>
    <m/>
    <m/>
    <m/>
  </r>
  <r>
    <x v="0"/>
    <s v="Kommunal"/>
    <x v="42"/>
    <m/>
    <s v="Elever"/>
    <x v="1"/>
    <x v="1"/>
    <x v="0"/>
    <x v="0"/>
    <x v="1"/>
    <x v="1"/>
    <x v="1"/>
    <x v="1"/>
    <x v="2"/>
    <x v="0"/>
    <x v="1"/>
    <x v="1"/>
    <x v="0"/>
    <x v="0"/>
    <x v="0"/>
    <x v="2"/>
    <x v="1"/>
    <x v="1"/>
    <x v="0"/>
    <x v="1"/>
    <x v="0"/>
    <x v="2"/>
    <x v="0"/>
    <x v="0"/>
    <x v="0"/>
    <x v="0"/>
    <x v="0"/>
    <m/>
    <m/>
    <m/>
    <m/>
    <m/>
    <m/>
  </r>
  <r>
    <x v="0"/>
    <s v="Kommunal"/>
    <x v="42"/>
    <m/>
    <s v="Elever"/>
    <x v="1"/>
    <x v="0"/>
    <x v="0"/>
    <x v="0"/>
    <x v="1"/>
    <x v="1"/>
    <x v="0"/>
    <x v="1"/>
    <x v="2"/>
    <x v="0"/>
    <x v="1"/>
    <x v="1"/>
    <x v="0"/>
    <x v="0"/>
    <x v="0"/>
    <x v="2"/>
    <x v="1"/>
    <x v="0"/>
    <x v="0"/>
    <x v="1"/>
    <x v="0"/>
    <x v="2"/>
    <x v="0"/>
    <x v="0"/>
    <x v="0"/>
    <x v="0"/>
    <x v="0"/>
    <m/>
    <m/>
    <m/>
    <m/>
    <m/>
    <m/>
  </r>
  <r>
    <x v="0"/>
    <s v="Kommunal"/>
    <x v="42"/>
    <m/>
    <s v="Elever"/>
    <x v="1"/>
    <x v="1"/>
    <x v="0"/>
    <x v="0"/>
    <x v="1"/>
    <x v="1"/>
    <x v="0"/>
    <x v="1"/>
    <x v="1"/>
    <x v="0"/>
    <x v="1"/>
    <x v="1"/>
    <x v="0"/>
    <x v="0"/>
    <x v="0"/>
    <x v="1"/>
    <x v="1"/>
    <x v="0"/>
    <x v="0"/>
    <x v="1"/>
    <x v="0"/>
    <x v="1"/>
    <x v="0"/>
    <x v="0"/>
    <x v="0"/>
    <x v="0"/>
    <x v="0"/>
    <m/>
    <m/>
    <m/>
    <m/>
    <m/>
    <m/>
  </r>
  <r>
    <x v="0"/>
    <s v="Kommunal"/>
    <x v="42"/>
    <m/>
    <s v="Elever"/>
    <x v="1"/>
    <x v="1"/>
    <x v="0"/>
    <x v="0"/>
    <x v="1"/>
    <x v="1"/>
    <x v="1"/>
    <x v="1"/>
    <x v="2"/>
    <x v="0"/>
    <x v="1"/>
    <x v="1"/>
    <x v="0"/>
    <x v="0"/>
    <x v="0"/>
    <x v="2"/>
    <x v="1"/>
    <x v="1"/>
    <x v="0"/>
    <x v="1"/>
    <x v="1"/>
    <x v="1"/>
    <x v="0"/>
    <x v="0"/>
    <x v="0"/>
    <x v="0"/>
    <x v="0"/>
    <m/>
    <m/>
    <m/>
    <m/>
    <m/>
    <m/>
  </r>
  <r>
    <x v="0"/>
    <s v="Kommunal"/>
    <x v="42"/>
    <m/>
    <s v="Elever"/>
    <x v="1"/>
    <x v="0"/>
    <x v="0"/>
    <x v="0"/>
    <x v="1"/>
    <x v="1"/>
    <x v="0"/>
    <x v="1"/>
    <x v="2"/>
    <x v="0"/>
    <x v="1"/>
    <x v="1"/>
    <x v="0"/>
    <x v="0"/>
    <x v="0"/>
    <x v="2"/>
    <x v="1"/>
    <x v="1"/>
    <x v="0"/>
    <x v="1"/>
    <x v="0"/>
    <x v="0"/>
    <x v="0"/>
    <x v="0"/>
    <x v="0"/>
    <x v="0"/>
    <x v="0"/>
    <m/>
    <m/>
    <m/>
    <m/>
    <m/>
    <m/>
  </r>
  <r>
    <x v="0"/>
    <s v="Kommunal"/>
    <x v="42"/>
    <m/>
    <s v="Elever"/>
    <x v="1"/>
    <x v="1"/>
    <x v="0"/>
    <x v="0"/>
    <x v="1"/>
    <x v="1"/>
    <x v="2"/>
    <x v="1"/>
    <x v="1"/>
    <x v="0"/>
    <x v="1"/>
    <x v="1"/>
    <x v="0"/>
    <x v="0"/>
    <x v="0"/>
    <x v="2"/>
    <x v="1"/>
    <x v="0"/>
    <x v="0"/>
    <x v="1"/>
    <x v="0"/>
    <x v="1"/>
    <x v="0"/>
    <x v="0"/>
    <x v="0"/>
    <x v="0"/>
    <x v="0"/>
    <m/>
    <m/>
    <m/>
    <m/>
    <m/>
    <m/>
  </r>
  <r>
    <x v="0"/>
    <s v="Kommunal"/>
    <x v="42"/>
    <m/>
    <s v="Elever"/>
    <x v="2"/>
    <x v="1"/>
    <x v="0"/>
    <x v="0"/>
    <x v="1"/>
    <x v="1"/>
    <x v="1"/>
    <x v="1"/>
    <x v="2"/>
    <x v="0"/>
    <x v="1"/>
    <x v="1"/>
    <x v="0"/>
    <x v="0"/>
    <x v="0"/>
    <x v="1"/>
    <x v="1"/>
    <x v="1"/>
    <x v="0"/>
    <x v="1"/>
    <x v="0"/>
    <x v="2"/>
    <x v="0"/>
    <x v="0"/>
    <x v="0"/>
    <x v="0"/>
    <x v="0"/>
    <m/>
    <m/>
    <m/>
    <m/>
    <m/>
    <m/>
  </r>
  <r>
    <x v="0"/>
    <s v="Kommunal"/>
    <x v="42"/>
    <m/>
    <s v="Elever"/>
    <x v="2"/>
    <x v="0"/>
    <x v="0"/>
    <x v="0"/>
    <x v="1"/>
    <x v="1"/>
    <x v="0"/>
    <x v="1"/>
    <x v="1"/>
    <x v="1"/>
    <x v="1"/>
    <x v="1"/>
    <x v="0"/>
    <x v="0"/>
    <x v="1"/>
    <x v="1"/>
    <x v="1"/>
    <x v="0"/>
    <x v="0"/>
    <x v="1"/>
    <x v="0"/>
    <x v="1"/>
    <x v="0"/>
    <x v="0"/>
    <x v="0"/>
    <x v="0"/>
    <x v="0"/>
    <m/>
    <m/>
    <m/>
    <m/>
    <m/>
    <m/>
  </r>
  <r>
    <x v="0"/>
    <s v="Kommunal"/>
    <x v="42"/>
    <m/>
    <s v="Elever"/>
    <x v="2"/>
    <x v="1"/>
    <x v="0"/>
    <x v="0"/>
    <x v="1"/>
    <x v="0"/>
    <x v="0"/>
    <x v="1"/>
    <x v="2"/>
    <x v="0"/>
    <x v="1"/>
    <x v="1"/>
    <x v="0"/>
    <x v="0"/>
    <x v="0"/>
    <x v="2"/>
    <x v="1"/>
    <x v="1"/>
    <x v="0"/>
    <x v="1"/>
    <x v="0"/>
    <x v="2"/>
    <x v="0"/>
    <x v="0"/>
    <x v="0"/>
    <x v="0"/>
    <x v="0"/>
    <m/>
    <m/>
    <m/>
    <m/>
    <m/>
    <m/>
  </r>
  <r>
    <x v="0"/>
    <s v="Kommunal"/>
    <x v="42"/>
    <m/>
    <s v="Elever"/>
    <x v="2"/>
    <x v="0"/>
    <x v="0"/>
    <x v="0"/>
    <x v="1"/>
    <x v="1"/>
    <x v="1"/>
    <x v="1"/>
    <x v="2"/>
    <x v="0"/>
    <x v="1"/>
    <x v="1"/>
    <x v="0"/>
    <x v="0"/>
    <x v="0"/>
    <x v="2"/>
    <x v="1"/>
    <x v="1"/>
    <x v="0"/>
    <x v="1"/>
    <x v="0"/>
    <x v="1"/>
    <x v="0"/>
    <x v="0"/>
    <x v="0"/>
    <x v="0"/>
    <x v="0"/>
    <m/>
    <m/>
    <m/>
    <m/>
    <m/>
    <m/>
  </r>
  <r>
    <x v="0"/>
    <s v="Kommunal"/>
    <x v="42"/>
    <m/>
    <s v="Elever"/>
    <x v="2"/>
    <x v="1"/>
    <x v="0"/>
    <x v="0"/>
    <x v="1"/>
    <x v="1"/>
    <x v="0"/>
    <x v="1"/>
    <x v="2"/>
    <x v="0"/>
    <x v="1"/>
    <x v="1"/>
    <x v="0"/>
    <x v="0"/>
    <x v="1"/>
    <x v="1"/>
    <x v="1"/>
    <x v="0"/>
    <x v="0"/>
    <x v="1"/>
    <x v="0"/>
    <x v="2"/>
    <x v="0"/>
    <x v="0"/>
    <x v="0"/>
    <x v="0"/>
    <x v="0"/>
    <m/>
    <m/>
    <m/>
    <m/>
    <m/>
    <m/>
  </r>
  <r>
    <x v="0"/>
    <s v="Kommunal"/>
    <x v="42"/>
    <m/>
    <s v="Elever"/>
    <x v="2"/>
    <x v="1"/>
    <x v="0"/>
    <x v="0"/>
    <x v="1"/>
    <x v="1"/>
    <x v="1"/>
    <x v="1"/>
    <x v="2"/>
    <x v="0"/>
    <x v="1"/>
    <x v="1"/>
    <x v="0"/>
    <x v="0"/>
    <x v="0"/>
    <x v="2"/>
    <x v="1"/>
    <x v="1"/>
    <x v="0"/>
    <x v="1"/>
    <x v="0"/>
    <x v="2"/>
    <x v="0"/>
    <x v="0"/>
    <x v="0"/>
    <x v="0"/>
    <x v="0"/>
    <m/>
    <m/>
    <m/>
    <m/>
    <m/>
    <m/>
  </r>
  <r>
    <x v="0"/>
    <s v="Kommunal"/>
    <x v="42"/>
    <m/>
    <s v="Elever"/>
    <x v="2"/>
    <x v="0"/>
    <x v="0"/>
    <x v="0"/>
    <x v="1"/>
    <x v="1"/>
    <x v="0"/>
    <x v="1"/>
    <x v="2"/>
    <x v="0"/>
    <x v="1"/>
    <x v="1"/>
    <x v="0"/>
    <x v="1"/>
    <x v="2"/>
    <x v="3"/>
    <x v="2"/>
    <x v="2"/>
    <x v="1"/>
    <x v="2"/>
    <x v="2"/>
    <x v="3"/>
    <x v="2"/>
    <x v="0"/>
    <x v="0"/>
    <x v="0"/>
    <x v="0"/>
    <m/>
    <m/>
    <m/>
    <m/>
    <m/>
    <m/>
  </r>
  <r>
    <x v="0"/>
    <s v="Fristående"/>
    <x v="35"/>
    <m/>
    <s v="Elever"/>
    <x v="1"/>
    <x v="0"/>
    <x v="0"/>
    <x v="1"/>
    <x v="1"/>
    <x v="1"/>
    <x v="0"/>
    <x v="1"/>
    <x v="1"/>
    <x v="0"/>
    <x v="1"/>
    <x v="1"/>
    <x v="0"/>
    <x v="0"/>
    <x v="1"/>
    <x v="1"/>
    <x v="0"/>
    <x v="0"/>
    <x v="0"/>
    <x v="1"/>
    <x v="0"/>
    <x v="2"/>
    <x v="0"/>
    <x v="0"/>
    <x v="0"/>
    <x v="0"/>
    <x v="0"/>
    <m/>
    <m/>
    <m/>
    <m/>
    <m/>
    <m/>
  </r>
  <r>
    <x v="0"/>
    <s v="Fristående"/>
    <x v="35"/>
    <m/>
    <s v="Elever"/>
    <x v="1"/>
    <x v="0"/>
    <x v="0"/>
    <x v="0"/>
    <x v="1"/>
    <x v="0"/>
    <x v="0"/>
    <x v="0"/>
    <x v="2"/>
    <x v="3"/>
    <x v="1"/>
    <x v="1"/>
    <x v="0"/>
    <x v="0"/>
    <x v="1"/>
    <x v="2"/>
    <x v="1"/>
    <x v="1"/>
    <x v="2"/>
    <x v="1"/>
    <x v="0"/>
    <x v="1"/>
    <x v="1"/>
    <x v="0"/>
    <x v="0"/>
    <x v="0"/>
    <x v="0"/>
    <m/>
    <m/>
    <m/>
    <m/>
    <m/>
    <m/>
  </r>
  <r>
    <x v="0"/>
    <s v="Fristående"/>
    <x v="35"/>
    <m/>
    <s v="Elever"/>
    <x v="1"/>
    <x v="1"/>
    <x v="0"/>
    <x v="0"/>
    <x v="1"/>
    <x v="0"/>
    <x v="1"/>
    <x v="1"/>
    <x v="1"/>
    <x v="1"/>
    <x v="1"/>
    <x v="1"/>
    <x v="0"/>
    <x v="0"/>
    <x v="3"/>
    <x v="2"/>
    <x v="0"/>
    <x v="1"/>
    <x v="0"/>
    <x v="0"/>
    <x v="0"/>
    <x v="0"/>
    <x v="0"/>
    <x v="0"/>
    <x v="0"/>
    <x v="0"/>
    <x v="0"/>
    <m/>
    <m/>
    <m/>
    <m/>
    <m/>
    <m/>
  </r>
  <r>
    <x v="0"/>
    <s v="Fristående"/>
    <x v="35"/>
    <m/>
    <s v="Elever"/>
    <x v="1"/>
    <x v="0"/>
    <x v="3"/>
    <x v="0"/>
    <x v="1"/>
    <x v="1"/>
    <x v="1"/>
    <x v="3"/>
    <x v="3"/>
    <x v="0"/>
    <x v="1"/>
    <x v="3"/>
    <x v="0"/>
    <x v="1"/>
    <x v="2"/>
    <x v="3"/>
    <x v="2"/>
    <x v="2"/>
    <x v="1"/>
    <x v="2"/>
    <x v="2"/>
    <x v="3"/>
    <x v="2"/>
    <x v="0"/>
    <x v="0"/>
    <x v="0"/>
    <x v="0"/>
    <m/>
    <m/>
    <m/>
    <m/>
    <m/>
    <m/>
  </r>
  <r>
    <x v="0"/>
    <s v="Fristående"/>
    <x v="35"/>
    <m/>
    <s v="Elever"/>
    <x v="1"/>
    <x v="1"/>
    <x v="1"/>
    <x v="1"/>
    <x v="1"/>
    <x v="1"/>
    <x v="0"/>
    <x v="1"/>
    <x v="1"/>
    <x v="3"/>
    <x v="2"/>
    <x v="3"/>
    <x v="0"/>
    <x v="1"/>
    <x v="2"/>
    <x v="3"/>
    <x v="2"/>
    <x v="2"/>
    <x v="1"/>
    <x v="2"/>
    <x v="2"/>
    <x v="3"/>
    <x v="2"/>
    <x v="0"/>
    <x v="0"/>
    <x v="0"/>
    <x v="0"/>
    <m/>
    <m/>
    <m/>
    <m/>
    <m/>
    <m/>
  </r>
  <r>
    <x v="0"/>
    <s v="Fristående"/>
    <x v="35"/>
    <m/>
    <s v="Elever"/>
    <x v="1"/>
    <x v="1"/>
    <x v="0"/>
    <x v="0"/>
    <x v="1"/>
    <x v="1"/>
    <x v="1"/>
    <x v="1"/>
    <x v="2"/>
    <x v="0"/>
    <x v="1"/>
    <x v="1"/>
    <x v="0"/>
    <x v="1"/>
    <x v="2"/>
    <x v="3"/>
    <x v="2"/>
    <x v="2"/>
    <x v="1"/>
    <x v="2"/>
    <x v="2"/>
    <x v="3"/>
    <x v="2"/>
    <x v="0"/>
    <x v="0"/>
    <x v="0"/>
    <x v="0"/>
    <m/>
    <m/>
    <m/>
    <m/>
    <m/>
    <m/>
  </r>
  <r>
    <x v="0"/>
    <s v="Fristående"/>
    <x v="35"/>
    <m/>
    <s v="Elever"/>
    <x v="1"/>
    <x v="0"/>
    <x v="0"/>
    <x v="0"/>
    <x v="1"/>
    <x v="1"/>
    <x v="1"/>
    <x v="1"/>
    <x v="1"/>
    <x v="0"/>
    <x v="1"/>
    <x v="1"/>
    <x v="0"/>
    <x v="1"/>
    <x v="2"/>
    <x v="3"/>
    <x v="2"/>
    <x v="2"/>
    <x v="1"/>
    <x v="2"/>
    <x v="2"/>
    <x v="3"/>
    <x v="2"/>
    <x v="0"/>
    <x v="0"/>
    <x v="0"/>
    <x v="0"/>
    <m/>
    <m/>
    <m/>
    <m/>
    <m/>
    <m/>
  </r>
  <r>
    <x v="0"/>
    <s v="Fristående"/>
    <x v="35"/>
    <m/>
    <s v="Elever"/>
    <x v="1"/>
    <x v="0"/>
    <x v="0"/>
    <x v="0"/>
    <x v="1"/>
    <x v="1"/>
    <x v="1"/>
    <x v="1"/>
    <x v="2"/>
    <x v="0"/>
    <x v="1"/>
    <x v="1"/>
    <x v="0"/>
    <x v="1"/>
    <x v="2"/>
    <x v="3"/>
    <x v="2"/>
    <x v="2"/>
    <x v="1"/>
    <x v="2"/>
    <x v="2"/>
    <x v="3"/>
    <x v="2"/>
    <x v="0"/>
    <x v="0"/>
    <x v="0"/>
    <x v="0"/>
    <m/>
    <m/>
    <m/>
    <m/>
    <m/>
    <m/>
  </r>
  <r>
    <x v="0"/>
    <s v="Fristående"/>
    <x v="35"/>
    <m/>
    <s v="Elever"/>
    <x v="1"/>
    <x v="1"/>
    <x v="0"/>
    <x v="0"/>
    <x v="1"/>
    <x v="1"/>
    <x v="0"/>
    <x v="1"/>
    <x v="2"/>
    <x v="0"/>
    <x v="1"/>
    <x v="1"/>
    <x v="0"/>
    <x v="1"/>
    <x v="2"/>
    <x v="3"/>
    <x v="2"/>
    <x v="2"/>
    <x v="1"/>
    <x v="2"/>
    <x v="2"/>
    <x v="3"/>
    <x v="2"/>
    <x v="0"/>
    <x v="0"/>
    <x v="0"/>
    <x v="0"/>
    <m/>
    <m/>
    <m/>
    <m/>
    <m/>
    <m/>
  </r>
  <r>
    <x v="0"/>
    <s v="Fristående"/>
    <x v="35"/>
    <m/>
    <s v="Elever"/>
    <x v="1"/>
    <x v="0"/>
    <x v="3"/>
    <x v="3"/>
    <x v="3"/>
    <x v="2"/>
    <x v="3"/>
    <x v="3"/>
    <x v="3"/>
    <x v="3"/>
    <x v="2"/>
    <x v="3"/>
    <x v="0"/>
    <x v="1"/>
    <x v="2"/>
    <x v="3"/>
    <x v="2"/>
    <x v="2"/>
    <x v="1"/>
    <x v="2"/>
    <x v="2"/>
    <x v="3"/>
    <x v="2"/>
    <x v="0"/>
    <x v="0"/>
    <x v="0"/>
    <x v="0"/>
    <m/>
    <m/>
    <m/>
    <m/>
    <m/>
    <m/>
  </r>
  <r>
    <x v="0"/>
    <s v="Fristående"/>
    <x v="35"/>
    <m/>
    <s v="Elever"/>
    <x v="1"/>
    <x v="0"/>
    <x v="0"/>
    <x v="0"/>
    <x v="1"/>
    <x v="1"/>
    <x v="1"/>
    <x v="1"/>
    <x v="1"/>
    <x v="0"/>
    <x v="1"/>
    <x v="1"/>
    <x v="0"/>
    <x v="1"/>
    <x v="2"/>
    <x v="3"/>
    <x v="2"/>
    <x v="2"/>
    <x v="1"/>
    <x v="2"/>
    <x v="2"/>
    <x v="3"/>
    <x v="2"/>
    <x v="0"/>
    <x v="0"/>
    <x v="0"/>
    <x v="0"/>
    <m/>
    <m/>
    <m/>
    <m/>
    <m/>
    <m/>
  </r>
  <r>
    <x v="0"/>
    <s v="Fristående"/>
    <x v="35"/>
    <m/>
    <s v="Elever"/>
    <x v="1"/>
    <x v="1"/>
    <x v="1"/>
    <x v="0"/>
    <x v="1"/>
    <x v="0"/>
    <x v="2"/>
    <x v="2"/>
    <x v="1"/>
    <x v="0"/>
    <x v="1"/>
    <x v="3"/>
    <x v="0"/>
    <x v="0"/>
    <x v="3"/>
    <x v="1"/>
    <x v="0"/>
    <x v="3"/>
    <x v="3"/>
    <x v="3"/>
    <x v="3"/>
    <x v="0"/>
    <x v="3"/>
    <x v="0"/>
    <x v="0"/>
    <x v="0"/>
    <x v="0"/>
    <m/>
    <m/>
    <m/>
    <m/>
    <m/>
    <m/>
  </r>
  <r>
    <x v="0"/>
    <s v="Fristående"/>
    <x v="35"/>
    <m/>
    <s v="Elever"/>
    <x v="1"/>
    <x v="0"/>
    <x v="1"/>
    <x v="1"/>
    <x v="1"/>
    <x v="0"/>
    <x v="0"/>
    <x v="0"/>
    <x v="1"/>
    <x v="3"/>
    <x v="1"/>
    <x v="1"/>
    <x v="0"/>
    <x v="0"/>
    <x v="1"/>
    <x v="2"/>
    <x v="0"/>
    <x v="0"/>
    <x v="0"/>
    <x v="0"/>
    <x v="0"/>
    <x v="0"/>
    <x v="0"/>
    <x v="0"/>
    <x v="0"/>
    <x v="0"/>
    <x v="0"/>
    <m/>
    <m/>
    <m/>
    <m/>
    <m/>
    <m/>
  </r>
  <r>
    <x v="0"/>
    <s v="Fristående"/>
    <x v="35"/>
    <m/>
    <s v="Elever"/>
    <x v="1"/>
    <x v="1"/>
    <x v="0"/>
    <x v="1"/>
    <x v="1"/>
    <x v="0"/>
    <x v="0"/>
    <x v="0"/>
    <x v="1"/>
    <x v="0"/>
    <x v="0"/>
    <x v="1"/>
    <x v="0"/>
    <x v="0"/>
    <x v="1"/>
    <x v="1"/>
    <x v="0"/>
    <x v="0"/>
    <x v="0"/>
    <x v="0"/>
    <x v="0"/>
    <x v="2"/>
    <x v="0"/>
    <x v="0"/>
    <x v="0"/>
    <x v="0"/>
    <x v="0"/>
    <m/>
    <m/>
    <m/>
    <m/>
    <m/>
    <m/>
  </r>
  <r>
    <x v="0"/>
    <s v="Fristående"/>
    <x v="35"/>
    <m/>
    <s v="Elever"/>
    <x v="1"/>
    <x v="1"/>
    <x v="0"/>
    <x v="0"/>
    <x v="1"/>
    <x v="2"/>
    <x v="0"/>
    <x v="1"/>
    <x v="1"/>
    <x v="0"/>
    <x v="1"/>
    <x v="1"/>
    <x v="0"/>
    <x v="0"/>
    <x v="0"/>
    <x v="2"/>
    <x v="1"/>
    <x v="1"/>
    <x v="2"/>
    <x v="3"/>
    <x v="0"/>
    <x v="1"/>
    <x v="0"/>
    <x v="0"/>
    <x v="0"/>
    <x v="0"/>
    <x v="0"/>
    <m/>
    <m/>
    <m/>
    <m/>
    <m/>
    <m/>
  </r>
  <r>
    <x v="0"/>
    <s v="Fristående"/>
    <x v="35"/>
    <m/>
    <s v="Elever"/>
    <x v="1"/>
    <x v="0"/>
    <x v="0"/>
    <x v="0"/>
    <x v="1"/>
    <x v="1"/>
    <x v="1"/>
    <x v="1"/>
    <x v="2"/>
    <x v="0"/>
    <x v="1"/>
    <x v="1"/>
    <x v="0"/>
    <x v="0"/>
    <x v="0"/>
    <x v="2"/>
    <x v="1"/>
    <x v="1"/>
    <x v="0"/>
    <x v="1"/>
    <x v="0"/>
    <x v="2"/>
    <x v="0"/>
    <x v="0"/>
    <x v="0"/>
    <x v="0"/>
    <x v="0"/>
    <m/>
    <m/>
    <m/>
    <m/>
    <m/>
    <m/>
  </r>
  <r>
    <x v="0"/>
    <s v="Fristående"/>
    <x v="35"/>
    <m/>
    <s v="Elever"/>
    <x v="1"/>
    <x v="0"/>
    <x v="0"/>
    <x v="1"/>
    <x v="1"/>
    <x v="2"/>
    <x v="2"/>
    <x v="2"/>
    <x v="1"/>
    <x v="2"/>
    <x v="0"/>
    <x v="1"/>
    <x v="0"/>
    <x v="0"/>
    <x v="3"/>
    <x v="2"/>
    <x v="0"/>
    <x v="3"/>
    <x v="2"/>
    <x v="1"/>
    <x v="3"/>
    <x v="0"/>
    <x v="0"/>
    <x v="0"/>
    <x v="0"/>
    <x v="0"/>
    <x v="0"/>
    <m/>
    <m/>
    <m/>
    <m/>
    <m/>
    <m/>
  </r>
  <r>
    <x v="0"/>
    <s v="Fristående"/>
    <x v="35"/>
    <m/>
    <s v="Elever"/>
    <x v="2"/>
    <x v="1"/>
    <x v="1"/>
    <x v="0"/>
    <x v="1"/>
    <x v="0"/>
    <x v="1"/>
    <x v="1"/>
    <x v="2"/>
    <x v="0"/>
    <x v="1"/>
    <x v="1"/>
    <x v="0"/>
    <x v="0"/>
    <x v="1"/>
    <x v="2"/>
    <x v="1"/>
    <x v="1"/>
    <x v="0"/>
    <x v="1"/>
    <x v="0"/>
    <x v="2"/>
    <x v="0"/>
    <x v="0"/>
    <x v="0"/>
    <x v="0"/>
    <x v="0"/>
    <m/>
    <m/>
    <m/>
    <m/>
    <m/>
    <m/>
  </r>
  <r>
    <x v="0"/>
    <s v="Fristående"/>
    <x v="35"/>
    <m/>
    <s v="Elever"/>
    <x v="2"/>
    <x v="1"/>
    <x v="0"/>
    <x v="0"/>
    <x v="1"/>
    <x v="0"/>
    <x v="1"/>
    <x v="0"/>
    <x v="1"/>
    <x v="0"/>
    <x v="3"/>
    <x v="1"/>
    <x v="0"/>
    <x v="0"/>
    <x v="0"/>
    <x v="2"/>
    <x v="1"/>
    <x v="0"/>
    <x v="2"/>
    <x v="1"/>
    <x v="0"/>
    <x v="1"/>
    <x v="0"/>
    <x v="0"/>
    <x v="0"/>
    <x v="0"/>
    <x v="0"/>
    <m/>
    <m/>
    <m/>
    <m/>
    <m/>
    <m/>
  </r>
  <r>
    <x v="0"/>
    <s v="Fristående"/>
    <x v="35"/>
    <m/>
    <s v="Elever"/>
    <x v="2"/>
    <x v="0"/>
    <x v="0"/>
    <x v="1"/>
    <x v="1"/>
    <x v="1"/>
    <x v="0"/>
    <x v="1"/>
    <x v="2"/>
    <x v="0"/>
    <x v="1"/>
    <x v="1"/>
    <x v="0"/>
    <x v="0"/>
    <x v="0"/>
    <x v="2"/>
    <x v="1"/>
    <x v="0"/>
    <x v="0"/>
    <x v="1"/>
    <x v="1"/>
    <x v="1"/>
    <x v="0"/>
    <x v="0"/>
    <x v="0"/>
    <x v="0"/>
    <x v="0"/>
    <m/>
    <m/>
    <m/>
    <m/>
    <m/>
    <m/>
  </r>
  <r>
    <x v="0"/>
    <s v="Fristående"/>
    <x v="35"/>
    <m/>
    <s v="Elever"/>
    <x v="2"/>
    <x v="0"/>
    <x v="0"/>
    <x v="0"/>
    <x v="1"/>
    <x v="1"/>
    <x v="1"/>
    <x v="1"/>
    <x v="2"/>
    <x v="0"/>
    <x v="1"/>
    <x v="1"/>
    <x v="0"/>
    <x v="0"/>
    <x v="0"/>
    <x v="2"/>
    <x v="1"/>
    <x v="1"/>
    <x v="0"/>
    <x v="1"/>
    <x v="1"/>
    <x v="2"/>
    <x v="0"/>
    <x v="0"/>
    <x v="0"/>
    <x v="0"/>
    <x v="0"/>
    <m/>
    <m/>
    <m/>
    <m/>
    <m/>
    <m/>
  </r>
  <r>
    <x v="0"/>
    <s v="Fristående"/>
    <x v="35"/>
    <m/>
    <s v="Elever"/>
    <x v="2"/>
    <x v="1"/>
    <x v="0"/>
    <x v="0"/>
    <x v="1"/>
    <x v="1"/>
    <x v="1"/>
    <x v="1"/>
    <x v="2"/>
    <x v="0"/>
    <x v="1"/>
    <x v="1"/>
    <x v="0"/>
    <x v="0"/>
    <x v="0"/>
    <x v="0"/>
    <x v="1"/>
    <x v="0"/>
    <x v="0"/>
    <x v="1"/>
    <x v="3"/>
    <x v="2"/>
    <x v="0"/>
    <x v="0"/>
    <x v="0"/>
    <x v="0"/>
    <x v="0"/>
    <m/>
    <m/>
    <m/>
    <m/>
    <m/>
    <m/>
  </r>
  <r>
    <x v="0"/>
    <s v="Fristående"/>
    <x v="35"/>
    <m/>
    <s v="Elever"/>
    <x v="2"/>
    <x v="0"/>
    <x v="0"/>
    <x v="0"/>
    <x v="1"/>
    <x v="1"/>
    <x v="1"/>
    <x v="1"/>
    <x v="1"/>
    <x v="3"/>
    <x v="1"/>
    <x v="3"/>
    <x v="0"/>
    <x v="0"/>
    <x v="1"/>
    <x v="2"/>
    <x v="1"/>
    <x v="0"/>
    <x v="0"/>
    <x v="1"/>
    <x v="0"/>
    <x v="1"/>
    <x v="0"/>
    <x v="0"/>
    <x v="0"/>
    <x v="0"/>
    <x v="0"/>
    <m/>
    <m/>
    <m/>
    <m/>
    <m/>
    <m/>
  </r>
  <r>
    <x v="0"/>
    <s v="Fristående"/>
    <x v="35"/>
    <m/>
    <s v="Elever"/>
    <x v="2"/>
    <x v="0"/>
    <x v="0"/>
    <x v="0"/>
    <x v="1"/>
    <x v="1"/>
    <x v="0"/>
    <x v="1"/>
    <x v="2"/>
    <x v="1"/>
    <x v="1"/>
    <x v="1"/>
    <x v="0"/>
    <x v="0"/>
    <x v="0"/>
    <x v="1"/>
    <x v="1"/>
    <x v="0"/>
    <x v="0"/>
    <x v="1"/>
    <x v="3"/>
    <x v="2"/>
    <x v="0"/>
    <x v="0"/>
    <x v="0"/>
    <x v="0"/>
    <x v="0"/>
    <m/>
    <m/>
    <m/>
    <m/>
    <m/>
    <m/>
  </r>
  <r>
    <x v="0"/>
    <s v="Fristående"/>
    <x v="35"/>
    <m/>
    <s v="Elever"/>
    <x v="2"/>
    <x v="0"/>
    <x v="0"/>
    <x v="0"/>
    <x v="1"/>
    <x v="1"/>
    <x v="1"/>
    <x v="1"/>
    <x v="2"/>
    <x v="0"/>
    <x v="1"/>
    <x v="3"/>
    <x v="0"/>
    <x v="0"/>
    <x v="1"/>
    <x v="2"/>
    <x v="1"/>
    <x v="1"/>
    <x v="0"/>
    <x v="1"/>
    <x v="0"/>
    <x v="1"/>
    <x v="1"/>
    <x v="0"/>
    <x v="0"/>
    <x v="0"/>
    <x v="0"/>
    <m/>
    <m/>
    <m/>
    <m/>
    <m/>
    <m/>
  </r>
  <r>
    <x v="0"/>
    <s v="Fristående"/>
    <x v="35"/>
    <m/>
    <s v="Elever"/>
    <x v="2"/>
    <x v="0"/>
    <x v="0"/>
    <x v="0"/>
    <x v="1"/>
    <x v="0"/>
    <x v="1"/>
    <x v="1"/>
    <x v="2"/>
    <x v="3"/>
    <x v="0"/>
    <x v="1"/>
    <x v="0"/>
    <x v="0"/>
    <x v="0"/>
    <x v="0"/>
    <x v="1"/>
    <x v="0"/>
    <x v="0"/>
    <x v="3"/>
    <x v="0"/>
    <x v="1"/>
    <x v="0"/>
    <x v="0"/>
    <x v="0"/>
    <x v="0"/>
    <x v="0"/>
    <m/>
    <m/>
    <m/>
    <m/>
    <m/>
    <m/>
  </r>
  <r>
    <x v="0"/>
    <s v="Fristående"/>
    <x v="35"/>
    <m/>
    <s v="Elever"/>
    <x v="2"/>
    <x v="1"/>
    <x v="0"/>
    <x v="1"/>
    <x v="1"/>
    <x v="1"/>
    <x v="1"/>
    <x v="1"/>
    <x v="2"/>
    <x v="3"/>
    <x v="0"/>
    <x v="1"/>
    <x v="0"/>
    <x v="0"/>
    <x v="1"/>
    <x v="2"/>
    <x v="0"/>
    <x v="3"/>
    <x v="0"/>
    <x v="1"/>
    <x v="0"/>
    <x v="1"/>
    <x v="0"/>
    <x v="0"/>
    <x v="0"/>
    <x v="0"/>
    <x v="0"/>
    <m/>
    <m/>
    <m/>
    <m/>
    <m/>
    <m/>
  </r>
  <r>
    <x v="0"/>
    <s v="Fristående"/>
    <x v="35"/>
    <m/>
    <s v="Elever"/>
    <x v="2"/>
    <x v="1"/>
    <x v="1"/>
    <x v="0"/>
    <x v="1"/>
    <x v="0"/>
    <x v="1"/>
    <x v="1"/>
    <x v="2"/>
    <x v="3"/>
    <x v="0"/>
    <x v="1"/>
    <x v="0"/>
    <x v="0"/>
    <x v="0"/>
    <x v="2"/>
    <x v="1"/>
    <x v="0"/>
    <x v="0"/>
    <x v="0"/>
    <x v="0"/>
    <x v="1"/>
    <x v="0"/>
    <x v="0"/>
    <x v="0"/>
    <x v="0"/>
    <x v="0"/>
    <m/>
    <m/>
    <m/>
    <m/>
    <m/>
    <m/>
  </r>
  <r>
    <x v="0"/>
    <s v="Fristående"/>
    <x v="35"/>
    <m/>
    <s v="Elever"/>
    <x v="2"/>
    <x v="0"/>
    <x v="0"/>
    <x v="1"/>
    <x v="1"/>
    <x v="1"/>
    <x v="1"/>
    <x v="0"/>
    <x v="2"/>
    <x v="3"/>
    <x v="1"/>
    <x v="3"/>
    <x v="0"/>
    <x v="0"/>
    <x v="3"/>
    <x v="1"/>
    <x v="1"/>
    <x v="0"/>
    <x v="3"/>
    <x v="1"/>
    <x v="0"/>
    <x v="2"/>
    <x v="0"/>
    <x v="0"/>
    <x v="0"/>
    <x v="0"/>
    <x v="0"/>
    <m/>
    <m/>
    <m/>
    <m/>
    <m/>
    <m/>
  </r>
  <r>
    <x v="0"/>
    <s v="Fristående"/>
    <x v="35"/>
    <m/>
    <s v="Elever"/>
    <x v="2"/>
    <x v="1"/>
    <x v="0"/>
    <x v="0"/>
    <x v="1"/>
    <x v="0"/>
    <x v="1"/>
    <x v="1"/>
    <x v="1"/>
    <x v="3"/>
    <x v="2"/>
    <x v="3"/>
    <x v="0"/>
    <x v="1"/>
    <x v="2"/>
    <x v="3"/>
    <x v="2"/>
    <x v="2"/>
    <x v="1"/>
    <x v="2"/>
    <x v="2"/>
    <x v="3"/>
    <x v="2"/>
    <x v="0"/>
    <x v="0"/>
    <x v="0"/>
    <x v="0"/>
    <m/>
    <m/>
    <m/>
    <m/>
    <m/>
    <m/>
  </r>
  <r>
    <x v="0"/>
    <s v="Fristående"/>
    <x v="35"/>
    <m/>
    <s v="Elever"/>
    <x v="2"/>
    <x v="0"/>
    <x v="0"/>
    <x v="1"/>
    <x v="1"/>
    <x v="1"/>
    <x v="1"/>
    <x v="0"/>
    <x v="3"/>
    <x v="0"/>
    <x v="1"/>
    <x v="1"/>
    <x v="0"/>
    <x v="1"/>
    <x v="2"/>
    <x v="3"/>
    <x v="2"/>
    <x v="2"/>
    <x v="1"/>
    <x v="2"/>
    <x v="2"/>
    <x v="3"/>
    <x v="2"/>
    <x v="0"/>
    <x v="0"/>
    <x v="0"/>
    <x v="0"/>
    <m/>
    <m/>
    <m/>
    <m/>
    <m/>
    <m/>
  </r>
  <r>
    <x v="0"/>
    <s v="Fristående"/>
    <x v="35"/>
    <m/>
    <s v="Elever"/>
    <x v="2"/>
    <x v="1"/>
    <x v="0"/>
    <x v="1"/>
    <x v="1"/>
    <x v="2"/>
    <x v="1"/>
    <x v="2"/>
    <x v="1"/>
    <x v="0"/>
    <x v="1"/>
    <x v="1"/>
    <x v="0"/>
    <x v="1"/>
    <x v="2"/>
    <x v="3"/>
    <x v="2"/>
    <x v="2"/>
    <x v="1"/>
    <x v="2"/>
    <x v="2"/>
    <x v="3"/>
    <x v="2"/>
    <x v="0"/>
    <x v="0"/>
    <x v="0"/>
    <x v="0"/>
    <m/>
    <m/>
    <m/>
    <m/>
    <m/>
    <m/>
  </r>
  <r>
    <x v="0"/>
    <s v="Fristående"/>
    <x v="35"/>
    <m/>
    <s v="Elever"/>
    <x v="2"/>
    <x v="0"/>
    <x v="0"/>
    <x v="0"/>
    <x v="1"/>
    <x v="1"/>
    <x v="1"/>
    <x v="1"/>
    <x v="2"/>
    <x v="0"/>
    <x v="1"/>
    <x v="1"/>
    <x v="0"/>
    <x v="1"/>
    <x v="2"/>
    <x v="3"/>
    <x v="2"/>
    <x v="2"/>
    <x v="1"/>
    <x v="2"/>
    <x v="2"/>
    <x v="3"/>
    <x v="2"/>
    <x v="0"/>
    <x v="0"/>
    <x v="0"/>
    <x v="0"/>
    <m/>
    <m/>
    <m/>
    <m/>
    <m/>
    <m/>
  </r>
  <r>
    <x v="0"/>
    <s v="Fristående"/>
    <x v="35"/>
    <m/>
    <s v="Elever"/>
    <x v="2"/>
    <x v="1"/>
    <x v="0"/>
    <x v="1"/>
    <x v="1"/>
    <x v="1"/>
    <x v="0"/>
    <x v="0"/>
    <x v="3"/>
    <x v="3"/>
    <x v="1"/>
    <x v="1"/>
    <x v="0"/>
    <x v="1"/>
    <x v="2"/>
    <x v="3"/>
    <x v="2"/>
    <x v="2"/>
    <x v="1"/>
    <x v="2"/>
    <x v="2"/>
    <x v="3"/>
    <x v="2"/>
    <x v="0"/>
    <x v="0"/>
    <x v="0"/>
    <x v="0"/>
    <m/>
    <m/>
    <m/>
    <m/>
    <m/>
    <m/>
  </r>
  <r>
    <x v="0"/>
    <s v="Kommunal"/>
    <x v="24"/>
    <m/>
    <s v="Elever"/>
    <x v="1"/>
    <x v="1"/>
    <x v="0"/>
    <x v="1"/>
    <x v="1"/>
    <x v="1"/>
    <x v="0"/>
    <x v="0"/>
    <x v="2"/>
    <x v="0"/>
    <x v="1"/>
    <x v="1"/>
    <x v="0"/>
    <x v="2"/>
    <x v="1"/>
    <x v="1"/>
    <x v="1"/>
    <x v="0"/>
    <x v="0"/>
    <x v="1"/>
    <x v="0"/>
    <x v="1"/>
    <x v="0"/>
    <x v="0"/>
    <x v="0"/>
    <x v="0"/>
    <x v="0"/>
    <m/>
    <m/>
    <m/>
    <m/>
    <m/>
    <m/>
  </r>
  <r>
    <x v="0"/>
    <s v="Kommunal"/>
    <x v="24"/>
    <m/>
    <s v="Elever"/>
    <x v="1"/>
    <x v="1"/>
    <x v="0"/>
    <x v="1"/>
    <x v="1"/>
    <x v="1"/>
    <x v="0"/>
    <x v="1"/>
    <x v="2"/>
    <x v="0"/>
    <x v="1"/>
    <x v="1"/>
    <x v="0"/>
    <x v="0"/>
    <x v="1"/>
    <x v="0"/>
    <x v="1"/>
    <x v="1"/>
    <x v="0"/>
    <x v="1"/>
    <x v="0"/>
    <x v="0"/>
    <x v="1"/>
    <x v="0"/>
    <x v="0"/>
    <x v="0"/>
    <x v="0"/>
    <m/>
    <m/>
    <m/>
    <m/>
    <m/>
    <m/>
  </r>
  <r>
    <x v="0"/>
    <s v="Kommunal"/>
    <x v="24"/>
    <m/>
    <s v="Elever"/>
    <x v="1"/>
    <x v="0"/>
    <x v="1"/>
    <x v="0"/>
    <x v="1"/>
    <x v="1"/>
    <x v="0"/>
    <x v="1"/>
    <x v="2"/>
    <x v="0"/>
    <x v="1"/>
    <x v="1"/>
    <x v="0"/>
    <x v="0"/>
    <x v="1"/>
    <x v="0"/>
    <x v="1"/>
    <x v="1"/>
    <x v="0"/>
    <x v="1"/>
    <x v="0"/>
    <x v="1"/>
    <x v="1"/>
    <x v="0"/>
    <x v="0"/>
    <x v="0"/>
    <x v="0"/>
    <m/>
    <m/>
    <m/>
    <m/>
    <m/>
    <m/>
  </r>
  <r>
    <x v="0"/>
    <s v="Kommunal"/>
    <x v="24"/>
    <m/>
    <s v="Elever"/>
    <x v="1"/>
    <x v="0"/>
    <x v="0"/>
    <x v="0"/>
    <x v="1"/>
    <x v="1"/>
    <x v="1"/>
    <x v="1"/>
    <x v="1"/>
    <x v="1"/>
    <x v="0"/>
    <x v="1"/>
    <x v="0"/>
    <x v="0"/>
    <x v="0"/>
    <x v="2"/>
    <x v="1"/>
    <x v="1"/>
    <x v="0"/>
    <x v="1"/>
    <x v="0"/>
    <x v="1"/>
    <x v="0"/>
    <x v="0"/>
    <x v="0"/>
    <x v="0"/>
    <x v="0"/>
    <m/>
    <m/>
    <m/>
    <m/>
    <m/>
    <m/>
  </r>
  <r>
    <x v="0"/>
    <s v="Kommunal"/>
    <x v="24"/>
    <m/>
    <s v="Elever"/>
    <x v="1"/>
    <x v="0"/>
    <x v="0"/>
    <x v="0"/>
    <x v="1"/>
    <x v="1"/>
    <x v="1"/>
    <x v="1"/>
    <x v="1"/>
    <x v="3"/>
    <x v="1"/>
    <x v="1"/>
    <x v="0"/>
    <x v="0"/>
    <x v="0"/>
    <x v="2"/>
    <x v="1"/>
    <x v="1"/>
    <x v="0"/>
    <x v="1"/>
    <x v="0"/>
    <x v="0"/>
    <x v="0"/>
    <x v="0"/>
    <x v="0"/>
    <x v="0"/>
    <x v="0"/>
    <m/>
    <m/>
    <m/>
    <m/>
    <m/>
    <m/>
  </r>
  <r>
    <x v="0"/>
    <s v="Kommunal"/>
    <x v="24"/>
    <m/>
    <s v="Elever"/>
    <x v="1"/>
    <x v="0"/>
    <x v="1"/>
    <x v="0"/>
    <x v="1"/>
    <x v="0"/>
    <x v="0"/>
    <x v="1"/>
    <x v="1"/>
    <x v="0"/>
    <x v="1"/>
    <x v="1"/>
    <x v="0"/>
    <x v="0"/>
    <x v="1"/>
    <x v="0"/>
    <x v="1"/>
    <x v="0"/>
    <x v="0"/>
    <x v="1"/>
    <x v="0"/>
    <x v="0"/>
    <x v="0"/>
    <x v="0"/>
    <x v="0"/>
    <x v="0"/>
    <x v="0"/>
    <m/>
    <m/>
    <m/>
    <m/>
    <m/>
    <m/>
  </r>
  <r>
    <x v="0"/>
    <s v="Kommunal"/>
    <x v="24"/>
    <m/>
    <s v="Elever"/>
    <x v="1"/>
    <x v="1"/>
    <x v="1"/>
    <x v="0"/>
    <x v="0"/>
    <x v="1"/>
    <x v="2"/>
    <x v="1"/>
    <x v="0"/>
    <x v="3"/>
    <x v="0"/>
    <x v="1"/>
    <x v="0"/>
    <x v="0"/>
    <x v="3"/>
    <x v="0"/>
    <x v="3"/>
    <x v="3"/>
    <x v="2"/>
    <x v="3"/>
    <x v="0"/>
    <x v="0"/>
    <x v="3"/>
    <x v="0"/>
    <x v="0"/>
    <x v="0"/>
    <x v="0"/>
    <m/>
    <m/>
    <m/>
    <m/>
    <m/>
    <m/>
  </r>
  <r>
    <x v="0"/>
    <s v="Kommunal"/>
    <x v="24"/>
    <m/>
    <s v="Elever"/>
    <x v="1"/>
    <x v="0"/>
    <x v="3"/>
    <x v="0"/>
    <x v="1"/>
    <x v="1"/>
    <x v="1"/>
    <x v="1"/>
    <x v="2"/>
    <x v="0"/>
    <x v="1"/>
    <x v="1"/>
    <x v="0"/>
    <x v="1"/>
    <x v="2"/>
    <x v="3"/>
    <x v="2"/>
    <x v="2"/>
    <x v="1"/>
    <x v="2"/>
    <x v="2"/>
    <x v="3"/>
    <x v="2"/>
    <x v="0"/>
    <x v="0"/>
    <x v="0"/>
    <x v="0"/>
    <m/>
    <m/>
    <m/>
    <m/>
    <m/>
    <m/>
  </r>
  <r>
    <x v="0"/>
    <s v="Kommunal"/>
    <x v="24"/>
    <m/>
    <s v="Elever"/>
    <x v="1"/>
    <x v="1"/>
    <x v="1"/>
    <x v="0"/>
    <x v="0"/>
    <x v="0"/>
    <x v="2"/>
    <x v="0"/>
    <x v="1"/>
    <x v="2"/>
    <x v="1"/>
    <x v="1"/>
    <x v="0"/>
    <x v="0"/>
    <x v="3"/>
    <x v="0"/>
    <x v="1"/>
    <x v="1"/>
    <x v="2"/>
    <x v="0"/>
    <x v="0"/>
    <x v="1"/>
    <x v="0"/>
    <x v="0"/>
    <x v="0"/>
    <x v="0"/>
    <x v="0"/>
    <m/>
    <m/>
    <m/>
    <m/>
    <m/>
    <m/>
  </r>
  <r>
    <x v="0"/>
    <s v="Kommunal"/>
    <x v="24"/>
    <m/>
    <s v="Elever"/>
    <x v="1"/>
    <x v="0"/>
    <x v="0"/>
    <x v="0"/>
    <x v="1"/>
    <x v="1"/>
    <x v="0"/>
    <x v="1"/>
    <x v="1"/>
    <x v="0"/>
    <x v="1"/>
    <x v="1"/>
    <x v="0"/>
    <x v="0"/>
    <x v="0"/>
    <x v="2"/>
    <x v="0"/>
    <x v="1"/>
    <x v="0"/>
    <x v="1"/>
    <x v="0"/>
    <x v="2"/>
    <x v="0"/>
    <x v="0"/>
    <x v="0"/>
    <x v="0"/>
    <x v="0"/>
    <m/>
    <m/>
    <m/>
    <m/>
    <m/>
    <m/>
  </r>
  <r>
    <x v="0"/>
    <s v="Kommunal"/>
    <x v="24"/>
    <m/>
    <s v="Elever"/>
    <x v="1"/>
    <x v="0"/>
    <x v="0"/>
    <x v="0"/>
    <x v="0"/>
    <x v="0"/>
    <x v="1"/>
    <x v="1"/>
    <x v="1"/>
    <x v="3"/>
    <x v="2"/>
    <x v="1"/>
    <x v="0"/>
    <x v="0"/>
    <x v="1"/>
    <x v="2"/>
    <x v="1"/>
    <x v="1"/>
    <x v="2"/>
    <x v="2"/>
    <x v="1"/>
    <x v="2"/>
    <x v="0"/>
    <x v="0"/>
    <x v="0"/>
    <x v="0"/>
    <x v="0"/>
    <m/>
    <m/>
    <m/>
    <m/>
    <m/>
    <m/>
  </r>
  <r>
    <x v="0"/>
    <s v="Kommunal"/>
    <x v="24"/>
    <m/>
    <s v="Elever"/>
    <x v="1"/>
    <x v="1"/>
    <x v="1"/>
    <x v="0"/>
    <x v="0"/>
    <x v="0"/>
    <x v="0"/>
    <x v="0"/>
    <x v="0"/>
    <x v="1"/>
    <x v="0"/>
    <x v="2"/>
    <x v="0"/>
    <x v="0"/>
    <x v="1"/>
    <x v="1"/>
    <x v="1"/>
    <x v="1"/>
    <x v="3"/>
    <x v="3"/>
    <x v="0"/>
    <x v="2"/>
    <x v="0"/>
    <x v="0"/>
    <x v="0"/>
    <x v="0"/>
    <x v="0"/>
    <m/>
    <m/>
    <m/>
    <m/>
    <m/>
    <m/>
  </r>
  <r>
    <x v="0"/>
    <s v="Kommunal"/>
    <x v="24"/>
    <m/>
    <s v="Elever"/>
    <x v="1"/>
    <x v="0"/>
    <x v="0"/>
    <x v="0"/>
    <x v="1"/>
    <x v="1"/>
    <x v="1"/>
    <x v="0"/>
    <x v="0"/>
    <x v="1"/>
    <x v="1"/>
    <x v="1"/>
    <x v="0"/>
    <x v="2"/>
    <x v="2"/>
    <x v="3"/>
    <x v="2"/>
    <x v="2"/>
    <x v="1"/>
    <x v="2"/>
    <x v="2"/>
    <x v="3"/>
    <x v="2"/>
    <x v="0"/>
    <x v="0"/>
    <x v="0"/>
    <x v="0"/>
    <m/>
    <m/>
    <m/>
    <m/>
    <m/>
    <m/>
  </r>
  <r>
    <x v="0"/>
    <s v="Kommunal"/>
    <x v="24"/>
    <m/>
    <s v="Elever"/>
    <x v="1"/>
    <x v="0"/>
    <x v="0"/>
    <x v="0"/>
    <x v="1"/>
    <x v="1"/>
    <x v="1"/>
    <x v="1"/>
    <x v="2"/>
    <x v="0"/>
    <x v="1"/>
    <x v="1"/>
    <x v="0"/>
    <x v="1"/>
    <x v="2"/>
    <x v="3"/>
    <x v="1"/>
    <x v="1"/>
    <x v="0"/>
    <x v="1"/>
    <x v="2"/>
    <x v="3"/>
    <x v="2"/>
    <x v="0"/>
    <x v="0"/>
    <x v="0"/>
    <x v="0"/>
    <m/>
    <m/>
    <m/>
    <m/>
    <m/>
    <m/>
  </r>
  <r>
    <x v="0"/>
    <s v="Kommunal"/>
    <x v="24"/>
    <m/>
    <s v="Elever"/>
    <x v="1"/>
    <x v="1"/>
    <x v="0"/>
    <x v="0"/>
    <x v="1"/>
    <x v="0"/>
    <x v="1"/>
    <x v="1"/>
    <x v="2"/>
    <x v="0"/>
    <x v="1"/>
    <x v="1"/>
    <x v="0"/>
    <x v="0"/>
    <x v="0"/>
    <x v="2"/>
    <x v="1"/>
    <x v="1"/>
    <x v="0"/>
    <x v="1"/>
    <x v="0"/>
    <x v="1"/>
    <x v="0"/>
    <x v="0"/>
    <x v="0"/>
    <x v="0"/>
    <x v="0"/>
    <m/>
    <m/>
    <m/>
    <m/>
    <m/>
    <m/>
  </r>
  <r>
    <x v="0"/>
    <s v="Kommunal"/>
    <x v="24"/>
    <m/>
    <s v="Elever"/>
    <x v="1"/>
    <x v="0"/>
    <x v="0"/>
    <x v="0"/>
    <x v="1"/>
    <x v="1"/>
    <x v="1"/>
    <x v="1"/>
    <x v="1"/>
    <x v="0"/>
    <x v="1"/>
    <x v="1"/>
    <x v="0"/>
    <x v="0"/>
    <x v="0"/>
    <x v="2"/>
    <x v="1"/>
    <x v="1"/>
    <x v="0"/>
    <x v="1"/>
    <x v="0"/>
    <x v="1"/>
    <x v="0"/>
    <x v="0"/>
    <x v="0"/>
    <x v="0"/>
    <x v="0"/>
    <m/>
    <m/>
    <m/>
    <m/>
    <m/>
    <m/>
  </r>
  <r>
    <x v="0"/>
    <s v="Kommunal"/>
    <x v="24"/>
    <m/>
    <s v="Elever"/>
    <x v="1"/>
    <x v="1"/>
    <x v="0"/>
    <x v="0"/>
    <x v="1"/>
    <x v="1"/>
    <x v="1"/>
    <x v="1"/>
    <x v="3"/>
    <x v="0"/>
    <x v="1"/>
    <x v="1"/>
    <x v="0"/>
    <x v="0"/>
    <x v="0"/>
    <x v="2"/>
    <x v="1"/>
    <x v="1"/>
    <x v="0"/>
    <x v="1"/>
    <x v="0"/>
    <x v="2"/>
    <x v="0"/>
    <x v="0"/>
    <x v="0"/>
    <x v="0"/>
    <x v="0"/>
    <m/>
    <m/>
    <m/>
    <m/>
    <m/>
    <m/>
  </r>
  <r>
    <x v="0"/>
    <s v="Kommunal"/>
    <x v="24"/>
    <m/>
    <s v="Elever"/>
    <x v="1"/>
    <x v="1"/>
    <x v="1"/>
    <x v="0"/>
    <x v="1"/>
    <x v="1"/>
    <x v="0"/>
    <x v="0"/>
    <x v="2"/>
    <x v="0"/>
    <x v="1"/>
    <x v="1"/>
    <x v="0"/>
    <x v="0"/>
    <x v="1"/>
    <x v="2"/>
    <x v="1"/>
    <x v="0"/>
    <x v="0"/>
    <x v="1"/>
    <x v="0"/>
    <x v="2"/>
    <x v="0"/>
    <x v="0"/>
    <x v="0"/>
    <x v="0"/>
    <x v="0"/>
    <m/>
    <m/>
    <m/>
    <m/>
    <m/>
    <m/>
  </r>
  <r>
    <x v="0"/>
    <s v="Kommunal"/>
    <x v="24"/>
    <m/>
    <s v="Elever"/>
    <x v="1"/>
    <x v="0"/>
    <x v="0"/>
    <x v="0"/>
    <x v="1"/>
    <x v="1"/>
    <x v="1"/>
    <x v="1"/>
    <x v="3"/>
    <x v="0"/>
    <x v="1"/>
    <x v="1"/>
    <x v="0"/>
    <x v="0"/>
    <x v="0"/>
    <x v="2"/>
    <x v="1"/>
    <x v="1"/>
    <x v="0"/>
    <x v="1"/>
    <x v="0"/>
    <x v="2"/>
    <x v="0"/>
    <x v="0"/>
    <x v="0"/>
    <x v="0"/>
    <x v="0"/>
    <m/>
    <m/>
    <m/>
    <m/>
    <m/>
    <m/>
  </r>
  <r>
    <x v="0"/>
    <s v="Kommunal"/>
    <x v="24"/>
    <m/>
    <s v="Elever"/>
    <x v="1"/>
    <x v="0"/>
    <x v="0"/>
    <x v="1"/>
    <x v="1"/>
    <x v="1"/>
    <x v="2"/>
    <x v="0"/>
    <x v="2"/>
    <x v="1"/>
    <x v="1"/>
    <x v="1"/>
    <x v="0"/>
    <x v="0"/>
    <x v="1"/>
    <x v="2"/>
    <x v="0"/>
    <x v="3"/>
    <x v="0"/>
    <x v="1"/>
    <x v="0"/>
    <x v="0"/>
    <x v="0"/>
    <x v="0"/>
    <x v="0"/>
    <x v="0"/>
    <x v="0"/>
    <m/>
    <m/>
    <m/>
    <m/>
    <m/>
    <m/>
  </r>
  <r>
    <x v="0"/>
    <s v="Kommunal"/>
    <x v="24"/>
    <m/>
    <s v="Elever"/>
    <x v="1"/>
    <x v="1"/>
    <x v="2"/>
    <x v="0"/>
    <x v="3"/>
    <x v="2"/>
    <x v="2"/>
    <x v="2"/>
    <x v="0"/>
    <x v="1"/>
    <x v="3"/>
    <x v="2"/>
    <x v="0"/>
    <x v="0"/>
    <x v="3"/>
    <x v="0"/>
    <x v="2"/>
    <x v="3"/>
    <x v="3"/>
    <x v="1"/>
    <x v="3"/>
    <x v="0"/>
    <x v="0"/>
    <x v="0"/>
    <x v="0"/>
    <x v="0"/>
    <x v="0"/>
    <m/>
    <m/>
    <m/>
    <m/>
    <m/>
    <m/>
  </r>
  <r>
    <x v="0"/>
    <s v="Kommunal"/>
    <x v="24"/>
    <m/>
    <s v="Elever"/>
    <x v="1"/>
    <x v="1"/>
    <x v="1"/>
    <x v="0"/>
    <x v="1"/>
    <x v="1"/>
    <x v="0"/>
    <x v="2"/>
    <x v="2"/>
    <x v="0"/>
    <x v="1"/>
    <x v="1"/>
    <x v="0"/>
    <x v="0"/>
    <x v="0"/>
    <x v="1"/>
    <x v="1"/>
    <x v="0"/>
    <x v="0"/>
    <x v="1"/>
    <x v="1"/>
    <x v="1"/>
    <x v="0"/>
    <x v="0"/>
    <x v="0"/>
    <x v="0"/>
    <x v="0"/>
    <m/>
    <m/>
    <m/>
    <m/>
    <m/>
    <m/>
  </r>
  <r>
    <x v="0"/>
    <s v="Kommunal"/>
    <x v="24"/>
    <m/>
    <s v="Elever"/>
    <x v="1"/>
    <x v="0"/>
    <x v="0"/>
    <x v="0"/>
    <x v="1"/>
    <x v="1"/>
    <x v="1"/>
    <x v="1"/>
    <x v="3"/>
    <x v="3"/>
    <x v="1"/>
    <x v="3"/>
    <x v="0"/>
    <x v="0"/>
    <x v="1"/>
    <x v="2"/>
    <x v="1"/>
    <x v="1"/>
    <x v="0"/>
    <x v="1"/>
    <x v="0"/>
    <x v="1"/>
    <x v="0"/>
    <x v="0"/>
    <x v="0"/>
    <x v="0"/>
    <x v="0"/>
    <m/>
    <m/>
    <m/>
    <m/>
    <m/>
    <m/>
  </r>
  <r>
    <x v="0"/>
    <s v="Kommunal"/>
    <x v="24"/>
    <m/>
    <s v="Elever"/>
    <x v="1"/>
    <x v="1"/>
    <x v="0"/>
    <x v="0"/>
    <x v="1"/>
    <x v="1"/>
    <x v="0"/>
    <x v="2"/>
    <x v="2"/>
    <x v="1"/>
    <x v="1"/>
    <x v="1"/>
    <x v="0"/>
    <x v="0"/>
    <x v="1"/>
    <x v="2"/>
    <x v="0"/>
    <x v="0"/>
    <x v="0"/>
    <x v="1"/>
    <x v="0"/>
    <x v="2"/>
    <x v="0"/>
    <x v="0"/>
    <x v="0"/>
    <x v="0"/>
    <x v="0"/>
    <m/>
    <m/>
    <m/>
    <m/>
    <m/>
    <m/>
  </r>
  <r>
    <x v="0"/>
    <s v="Kommunal"/>
    <x v="24"/>
    <m/>
    <s v="Elever"/>
    <x v="1"/>
    <x v="0"/>
    <x v="0"/>
    <x v="0"/>
    <x v="1"/>
    <x v="1"/>
    <x v="0"/>
    <x v="1"/>
    <x v="3"/>
    <x v="1"/>
    <x v="2"/>
    <x v="1"/>
    <x v="0"/>
    <x v="0"/>
    <x v="1"/>
    <x v="2"/>
    <x v="0"/>
    <x v="1"/>
    <x v="0"/>
    <x v="0"/>
    <x v="1"/>
    <x v="1"/>
    <x v="0"/>
    <x v="0"/>
    <x v="0"/>
    <x v="0"/>
    <x v="0"/>
    <m/>
    <m/>
    <m/>
    <m/>
    <m/>
    <m/>
  </r>
  <r>
    <x v="0"/>
    <s v="Kommunal"/>
    <x v="24"/>
    <m/>
    <s v="Elever"/>
    <x v="1"/>
    <x v="0"/>
    <x v="0"/>
    <x v="0"/>
    <x v="1"/>
    <x v="1"/>
    <x v="1"/>
    <x v="1"/>
    <x v="1"/>
    <x v="0"/>
    <x v="1"/>
    <x v="1"/>
    <x v="0"/>
    <x v="0"/>
    <x v="1"/>
    <x v="2"/>
    <x v="1"/>
    <x v="0"/>
    <x v="0"/>
    <x v="1"/>
    <x v="0"/>
    <x v="0"/>
    <x v="3"/>
    <x v="0"/>
    <x v="0"/>
    <x v="0"/>
    <x v="0"/>
    <m/>
    <m/>
    <m/>
    <m/>
    <m/>
    <m/>
  </r>
  <r>
    <x v="0"/>
    <s v="Kommunal"/>
    <x v="24"/>
    <m/>
    <s v="Elever"/>
    <x v="1"/>
    <x v="0"/>
    <x v="0"/>
    <x v="0"/>
    <x v="1"/>
    <x v="1"/>
    <x v="1"/>
    <x v="1"/>
    <x v="1"/>
    <x v="0"/>
    <x v="1"/>
    <x v="1"/>
    <x v="0"/>
    <x v="0"/>
    <x v="1"/>
    <x v="2"/>
    <x v="1"/>
    <x v="0"/>
    <x v="0"/>
    <x v="1"/>
    <x v="0"/>
    <x v="0"/>
    <x v="0"/>
    <x v="0"/>
    <x v="0"/>
    <x v="0"/>
    <x v="0"/>
    <m/>
    <m/>
    <m/>
    <m/>
    <m/>
    <m/>
  </r>
  <r>
    <x v="0"/>
    <s v="Kommunal"/>
    <x v="24"/>
    <m/>
    <s v="Elever"/>
    <x v="1"/>
    <x v="1"/>
    <x v="1"/>
    <x v="0"/>
    <x v="1"/>
    <x v="1"/>
    <x v="0"/>
    <x v="2"/>
    <x v="1"/>
    <x v="0"/>
    <x v="2"/>
    <x v="1"/>
    <x v="0"/>
    <x v="0"/>
    <x v="3"/>
    <x v="2"/>
    <x v="1"/>
    <x v="1"/>
    <x v="0"/>
    <x v="1"/>
    <x v="0"/>
    <x v="1"/>
    <x v="0"/>
    <x v="0"/>
    <x v="0"/>
    <x v="0"/>
    <x v="0"/>
    <m/>
    <m/>
    <m/>
    <m/>
    <m/>
    <m/>
  </r>
  <r>
    <x v="0"/>
    <s v="Kommunal"/>
    <x v="24"/>
    <m/>
    <s v="Elever"/>
    <x v="1"/>
    <x v="0"/>
    <x v="0"/>
    <x v="0"/>
    <x v="1"/>
    <x v="1"/>
    <x v="1"/>
    <x v="1"/>
    <x v="2"/>
    <x v="0"/>
    <x v="1"/>
    <x v="1"/>
    <x v="0"/>
    <x v="0"/>
    <x v="0"/>
    <x v="2"/>
    <x v="1"/>
    <x v="1"/>
    <x v="0"/>
    <x v="1"/>
    <x v="0"/>
    <x v="2"/>
    <x v="0"/>
    <x v="0"/>
    <x v="0"/>
    <x v="0"/>
    <x v="0"/>
    <m/>
    <m/>
    <m/>
    <m/>
    <m/>
    <m/>
  </r>
  <r>
    <x v="0"/>
    <s v="Kommunal"/>
    <x v="24"/>
    <m/>
    <s v="Elever"/>
    <x v="1"/>
    <x v="0"/>
    <x v="0"/>
    <x v="0"/>
    <x v="1"/>
    <x v="1"/>
    <x v="1"/>
    <x v="1"/>
    <x v="2"/>
    <x v="0"/>
    <x v="1"/>
    <x v="1"/>
    <x v="0"/>
    <x v="0"/>
    <x v="0"/>
    <x v="2"/>
    <x v="1"/>
    <x v="1"/>
    <x v="0"/>
    <x v="1"/>
    <x v="0"/>
    <x v="2"/>
    <x v="0"/>
    <x v="0"/>
    <x v="0"/>
    <x v="0"/>
    <x v="0"/>
    <m/>
    <m/>
    <m/>
    <m/>
    <m/>
    <m/>
  </r>
  <r>
    <x v="0"/>
    <s v="Kommunal"/>
    <x v="24"/>
    <m/>
    <s v="Elever"/>
    <x v="1"/>
    <x v="0"/>
    <x v="0"/>
    <x v="0"/>
    <x v="1"/>
    <x v="1"/>
    <x v="1"/>
    <x v="1"/>
    <x v="3"/>
    <x v="3"/>
    <x v="1"/>
    <x v="1"/>
    <x v="0"/>
    <x v="2"/>
    <x v="1"/>
    <x v="2"/>
    <x v="1"/>
    <x v="1"/>
    <x v="0"/>
    <x v="1"/>
    <x v="0"/>
    <x v="1"/>
    <x v="0"/>
    <x v="0"/>
    <x v="0"/>
    <x v="0"/>
    <x v="0"/>
    <m/>
    <m/>
    <m/>
    <m/>
    <m/>
    <m/>
  </r>
  <r>
    <x v="0"/>
    <s v="Kommunal"/>
    <x v="24"/>
    <m/>
    <s v="Elever"/>
    <x v="2"/>
    <x v="0"/>
    <x v="0"/>
    <x v="0"/>
    <x v="1"/>
    <x v="1"/>
    <x v="1"/>
    <x v="1"/>
    <x v="2"/>
    <x v="0"/>
    <x v="1"/>
    <x v="1"/>
    <x v="0"/>
    <x v="0"/>
    <x v="0"/>
    <x v="1"/>
    <x v="0"/>
    <x v="1"/>
    <x v="0"/>
    <x v="1"/>
    <x v="1"/>
    <x v="1"/>
    <x v="0"/>
    <x v="0"/>
    <x v="0"/>
    <x v="0"/>
    <x v="0"/>
    <m/>
    <m/>
    <m/>
    <m/>
    <m/>
    <m/>
  </r>
  <r>
    <x v="0"/>
    <s v="Kommunal"/>
    <x v="24"/>
    <m/>
    <s v="Elever"/>
    <x v="2"/>
    <x v="1"/>
    <x v="0"/>
    <x v="0"/>
    <x v="1"/>
    <x v="1"/>
    <x v="1"/>
    <x v="1"/>
    <x v="2"/>
    <x v="0"/>
    <x v="1"/>
    <x v="1"/>
    <x v="0"/>
    <x v="0"/>
    <x v="0"/>
    <x v="2"/>
    <x v="1"/>
    <x v="1"/>
    <x v="0"/>
    <x v="1"/>
    <x v="0"/>
    <x v="2"/>
    <x v="0"/>
    <x v="0"/>
    <x v="0"/>
    <x v="0"/>
    <x v="0"/>
    <m/>
    <m/>
    <m/>
    <m/>
    <m/>
    <m/>
  </r>
  <r>
    <x v="0"/>
    <s v="Kommunal"/>
    <x v="24"/>
    <m/>
    <s v="Elever"/>
    <x v="2"/>
    <x v="1"/>
    <x v="0"/>
    <x v="0"/>
    <x v="1"/>
    <x v="1"/>
    <x v="1"/>
    <x v="1"/>
    <x v="2"/>
    <x v="0"/>
    <x v="1"/>
    <x v="1"/>
    <x v="0"/>
    <x v="0"/>
    <x v="0"/>
    <x v="1"/>
    <x v="1"/>
    <x v="1"/>
    <x v="0"/>
    <x v="1"/>
    <x v="0"/>
    <x v="1"/>
    <x v="0"/>
    <x v="0"/>
    <x v="0"/>
    <x v="0"/>
    <x v="0"/>
    <m/>
    <m/>
    <m/>
    <m/>
    <m/>
    <m/>
  </r>
  <r>
    <x v="0"/>
    <s v="Kommunal"/>
    <x v="24"/>
    <m/>
    <s v="Elever"/>
    <x v="2"/>
    <x v="0"/>
    <x v="0"/>
    <x v="0"/>
    <x v="1"/>
    <x v="1"/>
    <x v="1"/>
    <x v="1"/>
    <x v="2"/>
    <x v="0"/>
    <x v="1"/>
    <x v="1"/>
    <x v="0"/>
    <x v="0"/>
    <x v="0"/>
    <x v="2"/>
    <x v="1"/>
    <x v="1"/>
    <x v="0"/>
    <x v="1"/>
    <x v="0"/>
    <x v="1"/>
    <x v="0"/>
    <x v="0"/>
    <x v="0"/>
    <x v="0"/>
    <x v="0"/>
    <m/>
    <m/>
    <m/>
    <m/>
    <m/>
    <m/>
  </r>
  <r>
    <x v="0"/>
    <s v="Kommunal"/>
    <x v="24"/>
    <m/>
    <s v="Elever"/>
    <x v="2"/>
    <x v="1"/>
    <x v="0"/>
    <x v="0"/>
    <x v="1"/>
    <x v="1"/>
    <x v="1"/>
    <x v="1"/>
    <x v="1"/>
    <x v="0"/>
    <x v="1"/>
    <x v="1"/>
    <x v="0"/>
    <x v="0"/>
    <x v="3"/>
    <x v="0"/>
    <x v="1"/>
    <x v="1"/>
    <x v="0"/>
    <x v="1"/>
    <x v="0"/>
    <x v="1"/>
    <x v="0"/>
    <x v="0"/>
    <x v="0"/>
    <x v="0"/>
    <x v="0"/>
    <m/>
    <m/>
    <m/>
    <m/>
    <m/>
    <m/>
  </r>
  <r>
    <x v="0"/>
    <s v="Kommunal"/>
    <x v="24"/>
    <m/>
    <s v="Elever"/>
    <x v="2"/>
    <x v="1"/>
    <x v="0"/>
    <x v="0"/>
    <x v="1"/>
    <x v="1"/>
    <x v="1"/>
    <x v="1"/>
    <x v="2"/>
    <x v="0"/>
    <x v="1"/>
    <x v="1"/>
    <x v="0"/>
    <x v="0"/>
    <x v="3"/>
    <x v="0"/>
    <x v="1"/>
    <x v="1"/>
    <x v="0"/>
    <x v="1"/>
    <x v="0"/>
    <x v="1"/>
    <x v="0"/>
    <x v="0"/>
    <x v="0"/>
    <x v="0"/>
    <x v="0"/>
    <m/>
    <m/>
    <m/>
    <m/>
    <m/>
    <m/>
  </r>
  <r>
    <x v="0"/>
    <s v="Kommunal"/>
    <x v="24"/>
    <m/>
    <s v="Elever"/>
    <x v="2"/>
    <x v="1"/>
    <x v="0"/>
    <x v="0"/>
    <x v="1"/>
    <x v="1"/>
    <x v="1"/>
    <x v="1"/>
    <x v="2"/>
    <x v="0"/>
    <x v="1"/>
    <x v="1"/>
    <x v="0"/>
    <x v="0"/>
    <x v="3"/>
    <x v="0"/>
    <x v="0"/>
    <x v="1"/>
    <x v="0"/>
    <x v="1"/>
    <x v="0"/>
    <x v="0"/>
    <x v="0"/>
    <x v="0"/>
    <x v="0"/>
    <x v="0"/>
    <x v="0"/>
    <m/>
    <m/>
    <m/>
    <m/>
    <m/>
    <m/>
  </r>
  <r>
    <x v="0"/>
    <s v="Kommunal"/>
    <x v="24"/>
    <m/>
    <s v="Elever"/>
    <x v="2"/>
    <x v="0"/>
    <x v="0"/>
    <x v="0"/>
    <x v="1"/>
    <x v="1"/>
    <x v="1"/>
    <x v="1"/>
    <x v="2"/>
    <x v="0"/>
    <x v="1"/>
    <x v="1"/>
    <x v="0"/>
    <x v="0"/>
    <x v="0"/>
    <x v="1"/>
    <x v="1"/>
    <x v="1"/>
    <x v="0"/>
    <x v="1"/>
    <x v="0"/>
    <x v="1"/>
    <x v="0"/>
    <x v="0"/>
    <x v="0"/>
    <x v="0"/>
    <x v="0"/>
    <m/>
    <m/>
    <m/>
    <m/>
    <m/>
    <m/>
  </r>
  <r>
    <x v="0"/>
    <s v="Kommunal"/>
    <x v="24"/>
    <m/>
    <s v="Elever"/>
    <x v="2"/>
    <x v="0"/>
    <x v="0"/>
    <x v="0"/>
    <x v="1"/>
    <x v="1"/>
    <x v="1"/>
    <x v="1"/>
    <x v="2"/>
    <x v="0"/>
    <x v="1"/>
    <x v="1"/>
    <x v="0"/>
    <x v="0"/>
    <x v="0"/>
    <x v="2"/>
    <x v="1"/>
    <x v="1"/>
    <x v="0"/>
    <x v="1"/>
    <x v="0"/>
    <x v="2"/>
    <x v="0"/>
    <x v="0"/>
    <x v="0"/>
    <x v="0"/>
    <x v="0"/>
    <m/>
    <m/>
    <m/>
    <m/>
    <m/>
    <m/>
  </r>
  <r>
    <x v="0"/>
    <s v="Kommunal"/>
    <x v="24"/>
    <m/>
    <s v="Elever"/>
    <x v="2"/>
    <x v="0"/>
    <x v="0"/>
    <x v="0"/>
    <x v="1"/>
    <x v="1"/>
    <x v="1"/>
    <x v="1"/>
    <x v="1"/>
    <x v="3"/>
    <x v="0"/>
    <x v="1"/>
    <x v="0"/>
    <x v="0"/>
    <x v="0"/>
    <x v="2"/>
    <x v="1"/>
    <x v="1"/>
    <x v="0"/>
    <x v="1"/>
    <x v="0"/>
    <x v="1"/>
    <x v="0"/>
    <x v="0"/>
    <x v="0"/>
    <x v="0"/>
    <x v="0"/>
    <m/>
    <m/>
    <m/>
    <m/>
    <m/>
    <m/>
  </r>
  <r>
    <x v="0"/>
    <s v="Kommunal"/>
    <x v="24"/>
    <m/>
    <s v="Elever"/>
    <x v="2"/>
    <x v="0"/>
    <x v="2"/>
    <x v="1"/>
    <x v="0"/>
    <x v="1"/>
    <x v="1"/>
    <x v="2"/>
    <x v="1"/>
    <x v="1"/>
    <x v="0"/>
    <x v="0"/>
    <x v="0"/>
    <x v="0"/>
    <x v="1"/>
    <x v="1"/>
    <x v="0"/>
    <x v="1"/>
    <x v="2"/>
    <x v="0"/>
    <x v="0"/>
    <x v="0"/>
    <x v="0"/>
    <x v="0"/>
    <x v="0"/>
    <x v="0"/>
    <x v="0"/>
    <m/>
    <m/>
    <m/>
    <m/>
    <m/>
    <m/>
  </r>
  <r>
    <x v="0"/>
    <s v="Kommunal"/>
    <x v="24"/>
    <m/>
    <s v="Elever"/>
    <x v="2"/>
    <x v="1"/>
    <x v="0"/>
    <x v="0"/>
    <x v="1"/>
    <x v="1"/>
    <x v="0"/>
    <x v="1"/>
    <x v="2"/>
    <x v="0"/>
    <x v="1"/>
    <x v="1"/>
    <x v="0"/>
    <x v="0"/>
    <x v="0"/>
    <x v="2"/>
    <x v="0"/>
    <x v="1"/>
    <x v="0"/>
    <x v="1"/>
    <x v="0"/>
    <x v="1"/>
    <x v="0"/>
    <x v="0"/>
    <x v="0"/>
    <x v="0"/>
    <x v="0"/>
    <m/>
    <m/>
    <m/>
    <m/>
    <m/>
    <m/>
  </r>
  <r>
    <x v="0"/>
    <s v="Kommunal"/>
    <x v="24"/>
    <m/>
    <s v="Elever"/>
    <x v="2"/>
    <x v="0"/>
    <x v="1"/>
    <x v="1"/>
    <x v="1"/>
    <x v="0"/>
    <x v="0"/>
    <x v="0"/>
    <x v="2"/>
    <x v="2"/>
    <x v="1"/>
    <x v="0"/>
    <x v="0"/>
    <x v="0"/>
    <x v="0"/>
    <x v="1"/>
    <x v="0"/>
    <x v="1"/>
    <x v="0"/>
    <x v="1"/>
    <x v="0"/>
    <x v="1"/>
    <x v="1"/>
    <x v="0"/>
    <x v="0"/>
    <x v="0"/>
    <x v="0"/>
    <m/>
    <m/>
    <m/>
    <m/>
    <m/>
    <m/>
  </r>
  <r>
    <x v="0"/>
    <s v="Kommunal"/>
    <x v="24"/>
    <m/>
    <s v="Elever"/>
    <x v="2"/>
    <x v="1"/>
    <x v="1"/>
    <x v="0"/>
    <x v="1"/>
    <x v="1"/>
    <x v="0"/>
    <x v="0"/>
    <x v="1"/>
    <x v="0"/>
    <x v="1"/>
    <x v="0"/>
    <x v="0"/>
    <x v="0"/>
    <x v="3"/>
    <x v="0"/>
    <x v="1"/>
    <x v="0"/>
    <x v="2"/>
    <x v="1"/>
    <x v="0"/>
    <x v="0"/>
    <x v="1"/>
    <x v="0"/>
    <x v="0"/>
    <x v="0"/>
    <x v="0"/>
    <m/>
    <m/>
    <m/>
    <m/>
    <m/>
    <m/>
  </r>
  <r>
    <x v="0"/>
    <s v="Kommunal"/>
    <x v="24"/>
    <m/>
    <s v="Elever"/>
    <x v="2"/>
    <x v="2"/>
    <x v="1"/>
    <x v="1"/>
    <x v="0"/>
    <x v="0"/>
    <x v="0"/>
    <x v="0"/>
    <x v="3"/>
    <x v="3"/>
    <x v="2"/>
    <x v="0"/>
    <x v="0"/>
    <x v="0"/>
    <x v="1"/>
    <x v="1"/>
    <x v="0"/>
    <x v="0"/>
    <x v="2"/>
    <x v="0"/>
    <x v="1"/>
    <x v="1"/>
    <x v="0"/>
    <x v="0"/>
    <x v="0"/>
    <x v="0"/>
    <x v="0"/>
    <m/>
    <m/>
    <m/>
    <m/>
    <m/>
    <m/>
  </r>
  <r>
    <x v="0"/>
    <s v="Kommunal"/>
    <x v="24"/>
    <m/>
    <s v="Elever"/>
    <x v="2"/>
    <x v="0"/>
    <x v="0"/>
    <x v="1"/>
    <x v="1"/>
    <x v="0"/>
    <x v="1"/>
    <x v="0"/>
    <x v="1"/>
    <x v="0"/>
    <x v="1"/>
    <x v="1"/>
    <x v="0"/>
    <x v="0"/>
    <x v="0"/>
    <x v="2"/>
    <x v="0"/>
    <x v="1"/>
    <x v="0"/>
    <x v="0"/>
    <x v="0"/>
    <x v="1"/>
    <x v="0"/>
    <x v="0"/>
    <x v="0"/>
    <x v="0"/>
    <x v="0"/>
    <m/>
    <m/>
    <m/>
    <m/>
    <m/>
    <m/>
  </r>
  <r>
    <x v="0"/>
    <s v="Kommunal"/>
    <x v="24"/>
    <m/>
    <s v="Elever"/>
    <x v="2"/>
    <x v="0"/>
    <x v="0"/>
    <x v="0"/>
    <x v="1"/>
    <x v="1"/>
    <x v="1"/>
    <x v="1"/>
    <x v="2"/>
    <x v="0"/>
    <x v="1"/>
    <x v="1"/>
    <x v="0"/>
    <x v="0"/>
    <x v="0"/>
    <x v="2"/>
    <x v="1"/>
    <x v="1"/>
    <x v="0"/>
    <x v="1"/>
    <x v="0"/>
    <x v="1"/>
    <x v="0"/>
    <x v="0"/>
    <x v="0"/>
    <x v="0"/>
    <x v="0"/>
    <m/>
    <m/>
    <m/>
    <m/>
    <m/>
    <m/>
  </r>
  <r>
    <x v="0"/>
    <s v="Kommunal"/>
    <x v="24"/>
    <m/>
    <s v="Elever"/>
    <x v="2"/>
    <x v="1"/>
    <x v="0"/>
    <x v="0"/>
    <x v="1"/>
    <x v="1"/>
    <x v="1"/>
    <x v="1"/>
    <x v="1"/>
    <x v="0"/>
    <x v="1"/>
    <x v="1"/>
    <x v="0"/>
    <x v="0"/>
    <x v="1"/>
    <x v="2"/>
    <x v="1"/>
    <x v="1"/>
    <x v="0"/>
    <x v="1"/>
    <x v="0"/>
    <x v="2"/>
    <x v="0"/>
    <x v="0"/>
    <x v="0"/>
    <x v="0"/>
    <x v="0"/>
    <m/>
    <m/>
    <m/>
    <m/>
    <m/>
    <m/>
  </r>
  <r>
    <x v="0"/>
    <s v="Kommunal"/>
    <x v="24"/>
    <m/>
    <s v="Elever"/>
    <x v="2"/>
    <x v="1"/>
    <x v="0"/>
    <x v="0"/>
    <x v="1"/>
    <x v="1"/>
    <x v="1"/>
    <x v="1"/>
    <x v="0"/>
    <x v="0"/>
    <x v="1"/>
    <x v="1"/>
    <x v="0"/>
    <x v="1"/>
    <x v="2"/>
    <x v="3"/>
    <x v="2"/>
    <x v="2"/>
    <x v="1"/>
    <x v="2"/>
    <x v="2"/>
    <x v="3"/>
    <x v="2"/>
    <x v="0"/>
    <x v="0"/>
    <x v="0"/>
    <x v="0"/>
    <m/>
    <m/>
    <m/>
    <m/>
    <m/>
    <m/>
  </r>
  <r>
    <x v="0"/>
    <s v="Kommunal"/>
    <x v="24"/>
    <m/>
    <s v="Elever"/>
    <x v="2"/>
    <x v="0"/>
    <x v="1"/>
    <x v="0"/>
    <x v="1"/>
    <x v="1"/>
    <x v="2"/>
    <x v="1"/>
    <x v="3"/>
    <x v="3"/>
    <x v="2"/>
    <x v="3"/>
    <x v="0"/>
    <x v="0"/>
    <x v="2"/>
    <x v="3"/>
    <x v="2"/>
    <x v="2"/>
    <x v="1"/>
    <x v="2"/>
    <x v="2"/>
    <x v="3"/>
    <x v="2"/>
    <x v="0"/>
    <x v="0"/>
    <x v="0"/>
    <x v="0"/>
    <m/>
    <m/>
    <m/>
    <m/>
    <m/>
    <m/>
  </r>
  <r>
    <x v="0"/>
    <s v="Kommunal"/>
    <x v="24"/>
    <m/>
    <s v="Elever"/>
    <x v="2"/>
    <x v="1"/>
    <x v="0"/>
    <x v="0"/>
    <x v="1"/>
    <x v="1"/>
    <x v="1"/>
    <x v="1"/>
    <x v="2"/>
    <x v="0"/>
    <x v="1"/>
    <x v="1"/>
    <x v="0"/>
    <x v="0"/>
    <x v="1"/>
    <x v="2"/>
    <x v="1"/>
    <x v="0"/>
    <x v="0"/>
    <x v="1"/>
    <x v="0"/>
    <x v="1"/>
    <x v="1"/>
    <x v="0"/>
    <x v="0"/>
    <x v="0"/>
    <x v="0"/>
    <m/>
    <m/>
    <m/>
    <m/>
    <m/>
    <m/>
  </r>
  <r>
    <x v="0"/>
    <s v="Kommunal"/>
    <x v="24"/>
    <m/>
    <s v="Elever"/>
    <x v="2"/>
    <x v="0"/>
    <x v="0"/>
    <x v="0"/>
    <x v="1"/>
    <x v="1"/>
    <x v="1"/>
    <x v="1"/>
    <x v="2"/>
    <x v="0"/>
    <x v="1"/>
    <x v="1"/>
    <x v="0"/>
    <x v="0"/>
    <x v="0"/>
    <x v="2"/>
    <x v="1"/>
    <x v="1"/>
    <x v="0"/>
    <x v="1"/>
    <x v="0"/>
    <x v="2"/>
    <x v="0"/>
    <x v="0"/>
    <x v="0"/>
    <x v="0"/>
    <x v="0"/>
    <m/>
    <m/>
    <m/>
    <m/>
    <m/>
    <m/>
  </r>
  <r>
    <x v="0"/>
    <s v="Kommunal"/>
    <x v="24"/>
    <m/>
    <s v="Elever"/>
    <x v="2"/>
    <x v="0"/>
    <x v="0"/>
    <x v="2"/>
    <x v="0"/>
    <x v="1"/>
    <x v="1"/>
    <x v="2"/>
    <x v="2"/>
    <x v="3"/>
    <x v="3"/>
    <x v="3"/>
    <x v="0"/>
    <x v="0"/>
    <x v="0"/>
    <x v="1"/>
    <x v="1"/>
    <x v="0"/>
    <x v="1"/>
    <x v="1"/>
    <x v="0"/>
    <x v="2"/>
    <x v="0"/>
    <x v="0"/>
    <x v="0"/>
    <x v="0"/>
    <x v="0"/>
    <m/>
    <m/>
    <m/>
    <m/>
    <m/>
    <m/>
  </r>
  <r>
    <x v="0"/>
    <s v="Kommunal"/>
    <x v="24"/>
    <m/>
    <s v="Elever"/>
    <x v="2"/>
    <x v="0"/>
    <x v="0"/>
    <x v="0"/>
    <x v="1"/>
    <x v="1"/>
    <x v="1"/>
    <x v="1"/>
    <x v="2"/>
    <x v="0"/>
    <x v="1"/>
    <x v="1"/>
    <x v="0"/>
    <x v="0"/>
    <x v="0"/>
    <x v="2"/>
    <x v="1"/>
    <x v="1"/>
    <x v="0"/>
    <x v="1"/>
    <x v="0"/>
    <x v="2"/>
    <x v="0"/>
    <x v="0"/>
    <x v="0"/>
    <x v="0"/>
    <x v="0"/>
    <m/>
    <m/>
    <m/>
    <m/>
    <m/>
    <m/>
  </r>
  <r>
    <x v="0"/>
    <s v="Kommunal"/>
    <x v="24"/>
    <m/>
    <s v="Elever"/>
    <x v="2"/>
    <x v="0"/>
    <x v="0"/>
    <x v="1"/>
    <x v="1"/>
    <x v="1"/>
    <x v="1"/>
    <x v="1"/>
    <x v="1"/>
    <x v="0"/>
    <x v="1"/>
    <x v="1"/>
    <x v="0"/>
    <x v="0"/>
    <x v="1"/>
    <x v="2"/>
    <x v="1"/>
    <x v="0"/>
    <x v="2"/>
    <x v="1"/>
    <x v="0"/>
    <x v="1"/>
    <x v="0"/>
    <x v="0"/>
    <x v="0"/>
    <x v="0"/>
    <x v="0"/>
    <m/>
    <m/>
    <m/>
    <m/>
    <m/>
    <m/>
  </r>
  <r>
    <x v="0"/>
    <s v="Kommunal"/>
    <x v="24"/>
    <m/>
    <s v="Elever"/>
    <x v="2"/>
    <x v="2"/>
    <x v="0"/>
    <x v="0"/>
    <x v="1"/>
    <x v="1"/>
    <x v="1"/>
    <x v="1"/>
    <x v="2"/>
    <x v="0"/>
    <x v="1"/>
    <x v="1"/>
    <x v="0"/>
    <x v="0"/>
    <x v="0"/>
    <x v="2"/>
    <x v="1"/>
    <x v="1"/>
    <x v="0"/>
    <x v="1"/>
    <x v="0"/>
    <x v="2"/>
    <x v="0"/>
    <x v="0"/>
    <x v="0"/>
    <x v="0"/>
    <x v="0"/>
    <m/>
    <m/>
    <m/>
    <m/>
    <m/>
    <m/>
  </r>
  <r>
    <x v="0"/>
    <s v="Kommunal"/>
    <x v="24"/>
    <m/>
    <s v="Elever"/>
    <x v="2"/>
    <x v="0"/>
    <x v="0"/>
    <x v="0"/>
    <x v="1"/>
    <x v="1"/>
    <x v="1"/>
    <x v="1"/>
    <x v="1"/>
    <x v="0"/>
    <x v="1"/>
    <x v="1"/>
    <x v="0"/>
    <x v="0"/>
    <x v="0"/>
    <x v="1"/>
    <x v="1"/>
    <x v="1"/>
    <x v="0"/>
    <x v="1"/>
    <x v="0"/>
    <x v="1"/>
    <x v="1"/>
    <x v="0"/>
    <x v="0"/>
    <x v="0"/>
    <x v="0"/>
    <m/>
    <m/>
    <m/>
    <m/>
    <m/>
    <m/>
  </r>
  <r>
    <x v="0"/>
    <s v="Kommunal"/>
    <x v="24"/>
    <m/>
    <s v="Elever"/>
    <x v="2"/>
    <x v="1"/>
    <x v="0"/>
    <x v="0"/>
    <x v="1"/>
    <x v="1"/>
    <x v="1"/>
    <x v="1"/>
    <x v="3"/>
    <x v="3"/>
    <x v="2"/>
    <x v="3"/>
    <x v="0"/>
    <x v="0"/>
    <x v="0"/>
    <x v="2"/>
    <x v="1"/>
    <x v="1"/>
    <x v="0"/>
    <x v="1"/>
    <x v="0"/>
    <x v="0"/>
    <x v="0"/>
    <x v="0"/>
    <x v="0"/>
    <x v="0"/>
    <x v="0"/>
    <m/>
    <m/>
    <m/>
    <m/>
    <m/>
    <m/>
  </r>
  <r>
    <x v="0"/>
    <s v="Kommunal"/>
    <x v="24"/>
    <m/>
    <s v="Elever"/>
    <x v="2"/>
    <x v="1"/>
    <x v="1"/>
    <x v="0"/>
    <x v="1"/>
    <x v="0"/>
    <x v="1"/>
    <x v="0"/>
    <x v="1"/>
    <x v="3"/>
    <x v="1"/>
    <x v="3"/>
    <x v="0"/>
    <x v="0"/>
    <x v="1"/>
    <x v="2"/>
    <x v="0"/>
    <x v="1"/>
    <x v="2"/>
    <x v="1"/>
    <x v="0"/>
    <x v="1"/>
    <x v="1"/>
    <x v="0"/>
    <x v="0"/>
    <x v="0"/>
    <x v="0"/>
    <m/>
    <m/>
    <m/>
    <m/>
    <m/>
    <m/>
  </r>
  <r>
    <x v="0"/>
    <s v="Kommunal"/>
    <x v="24"/>
    <m/>
    <s v="Elever"/>
    <x v="2"/>
    <x v="0"/>
    <x v="0"/>
    <x v="0"/>
    <x v="1"/>
    <x v="1"/>
    <x v="1"/>
    <x v="1"/>
    <x v="2"/>
    <x v="3"/>
    <x v="1"/>
    <x v="1"/>
    <x v="0"/>
    <x v="1"/>
    <x v="2"/>
    <x v="3"/>
    <x v="2"/>
    <x v="2"/>
    <x v="1"/>
    <x v="2"/>
    <x v="2"/>
    <x v="3"/>
    <x v="2"/>
    <x v="0"/>
    <x v="0"/>
    <x v="0"/>
    <x v="0"/>
    <m/>
    <m/>
    <m/>
    <m/>
    <m/>
    <m/>
  </r>
  <r>
    <x v="0"/>
    <s v="Kommunal"/>
    <x v="24"/>
    <m/>
    <s v="Elever"/>
    <x v="2"/>
    <x v="0"/>
    <x v="0"/>
    <x v="0"/>
    <x v="1"/>
    <x v="1"/>
    <x v="1"/>
    <x v="1"/>
    <x v="2"/>
    <x v="0"/>
    <x v="1"/>
    <x v="1"/>
    <x v="0"/>
    <x v="0"/>
    <x v="0"/>
    <x v="2"/>
    <x v="1"/>
    <x v="1"/>
    <x v="0"/>
    <x v="1"/>
    <x v="0"/>
    <x v="2"/>
    <x v="0"/>
    <x v="0"/>
    <x v="0"/>
    <x v="0"/>
    <x v="0"/>
    <m/>
    <m/>
    <m/>
    <m/>
    <m/>
    <m/>
  </r>
  <r>
    <x v="0"/>
    <s v="Kommunal"/>
    <x v="24"/>
    <m/>
    <s v="Elever"/>
    <x v="2"/>
    <x v="0"/>
    <x v="0"/>
    <x v="0"/>
    <x v="1"/>
    <x v="1"/>
    <x v="1"/>
    <x v="1"/>
    <x v="2"/>
    <x v="0"/>
    <x v="1"/>
    <x v="1"/>
    <x v="0"/>
    <x v="0"/>
    <x v="0"/>
    <x v="2"/>
    <x v="1"/>
    <x v="1"/>
    <x v="0"/>
    <x v="1"/>
    <x v="0"/>
    <x v="0"/>
    <x v="0"/>
    <x v="0"/>
    <x v="0"/>
    <x v="0"/>
    <x v="0"/>
    <m/>
    <m/>
    <m/>
    <m/>
    <m/>
    <m/>
  </r>
  <r>
    <x v="0"/>
    <s v="Kommunal"/>
    <x v="24"/>
    <m/>
    <s v="Elever"/>
    <x v="2"/>
    <x v="1"/>
    <x v="0"/>
    <x v="0"/>
    <x v="1"/>
    <x v="1"/>
    <x v="1"/>
    <x v="1"/>
    <x v="2"/>
    <x v="0"/>
    <x v="1"/>
    <x v="1"/>
    <x v="0"/>
    <x v="0"/>
    <x v="1"/>
    <x v="2"/>
    <x v="1"/>
    <x v="1"/>
    <x v="0"/>
    <x v="1"/>
    <x v="0"/>
    <x v="1"/>
    <x v="0"/>
    <x v="0"/>
    <x v="0"/>
    <x v="0"/>
    <x v="0"/>
    <m/>
    <m/>
    <m/>
    <m/>
    <m/>
    <m/>
  </r>
  <r>
    <x v="0"/>
    <s v="Kommunal"/>
    <x v="24"/>
    <m/>
    <s v="Elever"/>
    <x v="2"/>
    <x v="1"/>
    <x v="0"/>
    <x v="0"/>
    <x v="1"/>
    <x v="1"/>
    <x v="1"/>
    <x v="1"/>
    <x v="1"/>
    <x v="1"/>
    <x v="1"/>
    <x v="1"/>
    <x v="0"/>
    <x v="1"/>
    <x v="2"/>
    <x v="3"/>
    <x v="2"/>
    <x v="2"/>
    <x v="1"/>
    <x v="2"/>
    <x v="2"/>
    <x v="3"/>
    <x v="2"/>
    <x v="0"/>
    <x v="0"/>
    <x v="0"/>
    <x v="0"/>
    <m/>
    <m/>
    <m/>
    <m/>
    <m/>
    <m/>
  </r>
  <r>
    <x v="0"/>
    <s v="Kommunal"/>
    <x v="24"/>
    <m/>
    <s v="Elever"/>
    <x v="2"/>
    <x v="0"/>
    <x v="0"/>
    <x v="0"/>
    <x v="1"/>
    <x v="1"/>
    <x v="1"/>
    <x v="1"/>
    <x v="2"/>
    <x v="0"/>
    <x v="1"/>
    <x v="1"/>
    <x v="0"/>
    <x v="1"/>
    <x v="2"/>
    <x v="3"/>
    <x v="2"/>
    <x v="2"/>
    <x v="1"/>
    <x v="2"/>
    <x v="2"/>
    <x v="3"/>
    <x v="2"/>
    <x v="0"/>
    <x v="0"/>
    <x v="0"/>
    <x v="0"/>
    <m/>
    <m/>
    <m/>
    <m/>
    <m/>
    <m/>
  </r>
  <r>
    <x v="0"/>
    <s v="Kommunal"/>
    <x v="24"/>
    <m/>
    <s v="Elever"/>
    <x v="2"/>
    <x v="1"/>
    <x v="0"/>
    <x v="0"/>
    <x v="1"/>
    <x v="1"/>
    <x v="1"/>
    <x v="1"/>
    <x v="1"/>
    <x v="0"/>
    <x v="1"/>
    <x v="1"/>
    <x v="0"/>
    <x v="1"/>
    <x v="2"/>
    <x v="3"/>
    <x v="2"/>
    <x v="2"/>
    <x v="1"/>
    <x v="2"/>
    <x v="2"/>
    <x v="3"/>
    <x v="2"/>
    <x v="0"/>
    <x v="0"/>
    <x v="0"/>
    <x v="0"/>
    <m/>
    <m/>
    <m/>
    <m/>
    <m/>
    <m/>
  </r>
  <r>
    <x v="0"/>
    <s v="Kommunal"/>
    <x v="24"/>
    <m/>
    <s v="Elever"/>
    <x v="2"/>
    <x v="0"/>
    <x v="0"/>
    <x v="0"/>
    <x v="1"/>
    <x v="1"/>
    <x v="1"/>
    <x v="1"/>
    <x v="2"/>
    <x v="0"/>
    <x v="1"/>
    <x v="1"/>
    <x v="0"/>
    <x v="0"/>
    <x v="0"/>
    <x v="2"/>
    <x v="1"/>
    <x v="1"/>
    <x v="0"/>
    <x v="1"/>
    <x v="0"/>
    <x v="2"/>
    <x v="0"/>
    <x v="0"/>
    <x v="0"/>
    <x v="0"/>
    <x v="0"/>
    <m/>
    <m/>
    <m/>
    <m/>
    <m/>
    <m/>
  </r>
  <r>
    <x v="0"/>
    <s v="Kommunal"/>
    <x v="24"/>
    <m/>
    <s v="Elever"/>
    <x v="2"/>
    <x v="0"/>
    <x v="0"/>
    <x v="0"/>
    <x v="1"/>
    <x v="1"/>
    <x v="1"/>
    <x v="1"/>
    <x v="2"/>
    <x v="0"/>
    <x v="1"/>
    <x v="1"/>
    <x v="0"/>
    <x v="0"/>
    <x v="0"/>
    <x v="2"/>
    <x v="1"/>
    <x v="1"/>
    <x v="0"/>
    <x v="1"/>
    <x v="0"/>
    <x v="2"/>
    <x v="0"/>
    <x v="0"/>
    <x v="0"/>
    <x v="0"/>
    <x v="0"/>
    <m/>
    <m/>
    <m/>
    <m/>
    <m/>
    <m/>
  </r>
  <r>
    <x v="0"/>
    <s v="Kommunal"/>
    <x v="24"/>
    <m/>
    <s v="Elever"/>
    <x v="2"/>
    <x v="0"/>
    <x v="0"/>
    <x v="0"/>
    <x v="1"/>
    <x v="1"/>
    <x v="1"/>
    <x v="1"/>
    <x v="3"/>
    <x v="1"/>
    <x v="1"/>
    <x v="1"/>
    <x v="0"/>
    <x v="0"/>
    <x v="0"/>
    <x v="1"/>
    <x v="1"/>
    <x v="1"/>
    <x v="0"/>
    <x v="1"/>
    <x v="0"/>
    <x v="2"/>
    <x v="0"/>
    <x v="0"/>
    <x v="0"/>
    <x v="0"/>
    <x v="0"/>
    <m/>
    <m/>
    <m/>
    <m/>
    <m/>
    <m/>
  </r>
  <r>
    <x v="0"/>
    <s v="Kommunal"/>
    <x v="24"/>
    <m/>
    <s v="Elever"/>
    <x v="2"/>
    <x v="1"/>
    <x v="0"/>
    <x v="0"/>
    <x v="1"/>
    <x v="1"/>
    <x v="1"/>
    <x v="1"/>
    <x v="2"/>
    <x v="0"/>
    <x v="1"/>
    <x v="1"/>
    <x v="0"/>
    <x v="0"/>
    <x v="1"/>
    <x v="2"/>
    <x v="1"/>
    <x v="1"/>
    <x v="0"/>
    <x v="1"/>
    <x v="0"/>
    <x v="2"/>
    <x v="0"/>
    <x v="0"/>
    <x v="0"/>
    <x v="0"/>
    <x v="0"/>
    <m/>
    <m/>
    <m/>
    <m/>
    <m/>
    <m/>
  </r>
  <r>
    <x v="0"/>
    <s v="Kommunal"/>
    <x v="24"/>
    <m/>
    <s v="Elever"/>
    <x v="2"/>
    <x v="1"/>
    <x v="1"/>
    <x v="0"/>
    <x v="0"/>
    <x v="1"/>
    <x v="2"/>
    <x v="0"/>
    <x v="1"/>
    <x v="0"/>
    <x v="1"/>
    <x v="1"/>
    <x v="0"/>
    <x v="0"/>
    <x v="1"/>
    <x v="0"/>
    <x v="1"/>
    <x v="1"/>
    <x v="0"/>
    <x v="1"/>
    <x v="1"/>
    <x v="1"/>
    <x v="0"/>
    <x v="0"/>
    <x v="0"/>
    <x v="0"/>
    <x v="0"/>
    <m/>
    <m/>
    <m/>
    <m/>
    <m/>
    <m/>
  </r>
  <r>
    <x v="0"/>
    <s v="Kommunal"/>
    <x v="14"/>
    <m/>
    <s v="Elever"/>
    <x v="1"/>
    <x v="1"/>
    <x v="0"/>
    <x v="0"/>
    <x v="1"/>
    <x v="3"/>
    <x v="0"/>
    <x v="0"/>
    <x v="1"/>
    <x v="0"/>
    <x v="2"/>
    <x v="3"/>
    <x v="0"/>
    <x v="2"/>
    <x v="2"/>
    <x v="3"/>
    <x v="2"/>
    <x v="2"/>
    <x v="1"/>
    <x v="2"/>
    <x v="2"/>
    <x v="3"/>
    <x v="2"/>
    <x v="0"/>
    <x v="0"/>
    <x v="0"/>
    <x v="0"/>
    <m/>
    <m/>
    <m/>
    <m/>
    <m/>
    <m/>
  </r>
  <r>
    <x v="0"/>
    <s v="Kommunal"/>
    <x v="14"/>
    <m/>
    <s v="Elever"/>
    <x v="1"/>
    <x v="0"/>
    <x v="0"/>
    <x v="1"/>
    <x v="1"/>
    <x v="0"/>
    <x v="1"/>
    <x v="0"/>
    <x v="3"/>
    <x v="0"/>
    <x v="1"/>
    <x v="1"/>
    <x v="0"/>
    <x v="0"/>
    <x v="0"/>
    <x v="2"/>
    <x v="1"/>
    <x v="1"/>
    <x v="0"/>
    <x v="1"/>
    <x v="1"/>
    <x v="1"/>
    <x v="0"/>
    <x v="0"/>
    <x v="0"/>
    <x v="0"/>
    <x v="0"/>
    <m/>
    <m/>
    <m/>
    <m/>
    <m/>
    <m/>
  </r>
  <r>
    <x v="0"/>
    <s v="Kommunal"/>
    <x v="14"/>
    <m/>
    <s v="Elever"/>
    <x v="1"/>
    <x v="0"/>
    <x v="0"/>
    <x v="0"/>
    <x v="1"/>
    <x v="1"/>
    <x v="1"/>
    <x v="1"/>
    <x v="1"/>
    <x v="0"/>
    <x v="1"/>
    <x v="1"/>
    <x v="0"/>
    <x v="0"/>
    <x v="0"/>
    <x v="2"/>
    <x v="1"/>
    <x v="1"/>
    <x v="0"/>
    <x v="1"/>
    <x v="0"/>
    <x v="2"/>
    <x v="0"/>
    <x v="0"/>
    <x v="0"/>
    <x v="0"/>
    <x v="0"/>
    <m/>
    <m/>
    <m/>
    <m/>
    <m/>
    <m/>
  </r>
  <r>
    <x v="0"/>
    <s v="Kommunal"/>
    <x v="14"/>
    <m/>
    <s v="Elever"/>
    <x v="1"/>
    <x v="1"/>
    <x v="0"/>
    <x v="0"/>
    <x v="1"/>
    <x v="1"/>
    <x v="1"/>
    <x v="1"/>
    <x v="3"/>
    <x v="3"/>
    <x v="1"/>
    <x v="1"/>
    <x v="0"/>
    <x v="0"/>
    <x v="1"/>
    <x v="2"/>
    <x v="1"/>
    <x v="1"/>
    <x v="0"/>
    <x v="1"/>
    <x v="0"/>
    <x v="2"/>
    <x v="0"/>
    <x v="0"/>
    <x v="0"/>
    <x v="0"/>
    <x v="0"/>
    <m/>
    <m/>
    <m/>
    <m/>
    <m/>
    <m/>
  </r>
  <r>
    <x v="0"/>
    <s v="Kommunal"/>
    <x v="14"/>
    <m/>
    <s v="Elever"/>
    <x v="1"/>
    <x v="1"/>
    <x v="0"/>
    <x v="0"/>
    <x v="1"/>
    <x v="1"/>
    <x v="1"/>
    <x v="1"/>
    <x v="2"/>
    <x v="0"/>
    <x v="1"/>
    <x v="1"/>
    <x v="0"/>
    <x v="2"/>
    <x v="2"/>
    <x v="3"/>
    <x v="2"/>
    <x v="2"/>
    <x v="1"/>
    <x v="2"/>
    <x v="2"/>
    <x v="3"/>
    <x v="2"/>
    <x v="0"/>
    <x v="0"/>
    <x v="0"/>
    <x v="0"/>
    <m/>
    <m/>
    <m/>
    <m/>
    <m/>
    <m/>
  </r>
  <r>
    <x v="0"/>
    <s v="Kommunal"/>
    <x v="14"/>
    <m/>
    <s v="Elever"/>
    <x v="1"/>
    <x v="1"/>
    <x v="0"/>
    <x v="0"/>
    <x v="1"/>
    <x v="0"/>
    <x v="1"/>
    <x v="1"/>
    <x v="3"/>
    <x v="1"/>
    <x v="1"/>
    <x v="0"/>
    <x v="0"/>
    <x v="0"/>
    <x v="1"/>
    <x v="1"/>
    <x v="1"/>
    <x v="0"/>
    <x v="0"/>
    <x v="0"/>
    <x v="3"/>
    <x v="2"/>
    <x v="0"/>
    <x v="0"/>
    <x v="0"/>
    <x v="0"/>
    <x v="0"/>
    <m/>
    <m/>
    <m/>
    <m/>
    <m/>
    <m/>
  </r>
  <r>
    <x v="0"/>
    <s v="Kommunal"/>
    <x v="14"/>
    <m/>
    <s v="Elever"/>
    <x v="1"/>
    <x v="0"/>
    <x v="1"/>
    <x v="0"/>
    <x v="1"/>
    <x v="1"/>
    <x v="2"/>
    <x v="1"/>
    <x v="3"/>
    <x v="0"/>
    <x v="2"/>
    <x v="1"/>
    <x v="0"/>
    <x v="0"/>
    <x v="0"/>
    <x v="2"/>
    <x v="1"/>
    <x v="1"/>
    <x v="0"/>
    <x v="1"/>
    <x v="0"/>
    <x v="0"/>
    <x v="0"/>
    <x v="0"/>
    <x v="0"/>
    <x v="0"/>
    <x v="0"/>
    <m/>
    <m/>
    <m/>
    <m/>
    <m/>
    <m/>
  </r>
  <r>
    <x v="0"/>
    <s v="Kommunal"/>
    <x v="14"/>
    <m/>
    <s v="Elever"/>
    <x v="1"/>
    <x v="0"/>
    <x v="1"/>
    <x v="1"/>
    <x v="1"/>
    <x v="0"/>
    <x v="2"/>
    <x v="0"/>
    <x v="1"/>
    <x v="1"/>
    <x v="3"/>
    <x v="3"/>
    <x v="0"/>
    <x v="1"/>
    <x v="2"/>
    <x v="3"/>
    <x v="2"/>
    <x v="2"/>
    <x v="1"/>
    <x v="2"/>
    <x v="2"/>
    <x v="3"/>
    <x v="2"/>
    <x v="0"/>
    <x v="0"/>
    <x v="0"/>
    <x v="0"/>
    <m/>
    <m/>
    <m/>
    <m/>
    <m/>
    <m/>
  </r>
  <r>
    <x v="0"/>
    <s v="Kommunal"/>
    <x v="14"/>
    <m/>
    <s v="Elever"/>
    <x v="1"/>
    <x v="0"/>
    <x v="1"/>
    <x v="0"/>
    <x v="0"/>
    <x v="2"/>
    <x v="3"/>
    <x v="0"/>
    <x v="2"/>
    <x v="1"/>
    <x v="3"/>
    <x v="1"/>
    <x v="0"/>
    <x v="0"/>
    <x v="1"/>
    <x v="2"/>
    <x v="1"/>
    <x v="3"/>
    <x v="0"/>
    <x v="1"/>
    <x v="0"/>
    <x v="0"/>
    <x v="0"/>
    <x v="0"/>
    <x v="0"/>
    <x v="0"/>
    <x v="0"/>
    <m/>
    <m/>
    <m/>
    <m/>
    <m/>
    <m/>
  </r>
  <r>
    <x v="0"/>
    <s v="Kommunal"/>
    <x v="14"/>
    <m/>
    <s v="Elever"/>
    <x v="1"/>
    <x v="1"/>
    <x v="0"/>
    <x v="0"/>
    <x v="1"/>
    <x v="1"/>
    <x v="1"/>
    <x v="1"/>
    <x v="2"/>
    <x v="0"/>
    <x v="1"/>
    <x v="1"/>
    <x v="0"/>
    <x v="0"/>
    <x v="0"/>
    <x v="2"/>
    <x v="1"/>
    <x v="1"/>
    <x v="0"/>
    <x v="1"/>
    <x v="0"/>
    <x v="2"/>
    <x v="0"/>
    <x v="0"/>
    <x v="0"/>
    <x v="0"/>
    <x v="0"/>
    <m/>
    <m/>
    <m/>
    <m/>
    <m/>
    <m/>
  </r>
  <r>
    <x v="0"/>
    <s v="Kommunal"/>
    <x v="14"/>
    <m/>
    <s v="Elever"/>
    <x v="1"/>
    <x v="0"/>
    <x v="0"/>
    <x v="1"/>
    <x v="1"/>
    <x v="1"/>
    <x v="1"/>
    <x v="1"/>
    <x v="1"/>
    <x v="0"/>
    <x v="1"/>
    <x v="1"/>
    <x v="0"/>
    <x v="0"/>
    <x v="1"/>
    <x v="2"/>
    <x v="0"/>
    <x v="2"/>
    <x v="0"/>
    <x v="1"/>
    <x v="0"/>
    <x v="2"/>
    <x v="0"/>
    <x v="0"/>
    <x v="0"/>
    <x v="0"/>
    <x v="0"/>
    <m/>
    <m/>
    <m/>
    <m/>
    <m/>
    <m/>
  </r>
  <r>
    <x v="0"/>
    <s v="Kommunal"/>
    <x v="14"/>
    <m/>
    <s v="Elever"/>
    <x v="1"/>
    <x v="0"/>
    <x v="0"/>
    <x v="0"/>
    <x v="1"/>
    <x v="1"/>
    <x v="1"/>
    <x v="1"/>
    <x v="1"/>
    <x v="0"/>
    <x v="1"/>
    <x v="1"/>
    <x v="0"/>
    <x v="0"/>
    <x v="0"/>
    <x v="2"/>
    <x v="1"/>
    <x v="1"/>
    <x v="0"/>
    <x v="1"/>
    <x v="0"/>
    <x v="2"/>
    <x v="0"/>
    <x v="0"/>
    <x v="0"/>
    <x v="0"/>
    <x v="0"/>
    <m/>
    <m/>
    <m/>
    <m/>
    <m/>
    <m/>
  </r>
  <r>
    <x v="0"/>
    <s v="Kommunal"/>
    <x v="14"/>
    <m/>
    <s v="Elever"/>
    <x v="1"/>
    <x v="0"/>
    <x v="0"/>
    <x v="0"/>
    <x v="1"/>
    <x v="1"/>
    <x v="1"/>
    <x v="1"/>
    <x v="3"/>
    <x v="0"/>
    <x v="1"/>
    <x v="1"/>
    <x v="0"/>
    <x v="0"/>
    <x v="0"/>
    <x v="2"/>
    <x v="1"/>
    <x v="1"/>
    <x v="0"/>
    <x v="1"/>
    <x v="0"/>
    <x v="2"/>
    <x v="0"/>
    <x v="0"/>
    <x v="0"/>
    <x v="0"/>
    <x v="0"/>
    <m/>
    <m/>
    <m/>
    <m/>
    <m/>
    <m/>
  </r>
  <r>
    <x v="0"/>
    <s v="Kommunal"/>
    <x v="14"/>
    <m/>
    <s v="Elever"/>
    <x v="1"/>
    <x v="1"/>
    <x v="0"/>
    <x v="0"/>
    <x v="1"/>
    <x v="1"/>
    <x v="1"/>
    <x v="1"/>
    <x v="2"/>
    <x v="0"/>
    <x v="1"/>
    <x v="1"/>
    <x v="0"/>
    <x v="1"/>
    <x v="0"/>
    <x v="2"/>
    <x v="1"/>
    <x v="1"/>
    <x v="0"/>
    <x v="1"/>
    <x v="0"/>
    <x v="2"/>
    <x v="0"/>
    <x v="0"/>
    <x v="0"/>
    <x v="0"/>
    <x v="0"/>
    <m/>
    <m/>
    <m/>
    <m/>
    <m/>
    <m/>
  </r>
  <r>
    <x v="0"/>
    <s v="Kommunal"/>
    <x v="14"/>
    <m/>
    <s v="Elever"/>
    <x v="1"/>
    <x v="0"/>
    <x v="3"/>
    <x v="1"/>
    <x v="2"/>
    <x v="0"/>
    <x v="1"/>
    <x v="0"/>
    <x v="3"/>
    <x v="3"/>
    <x v="2"/>
    <x v="3"/>
    <x v="0"/>
    <x v="1"/>
    <x v="3"/>
    <x v="0"/>
    <x v="3"/>
    <x v="3"/>
    <x v="3"/>
    <x v="3"/>
    <x v="3"/>
    <x v="0"/>
    <x v="3"/>
    <x v="0"/>
    <x v="0"/>
    <x v="0"/>
    <x v="0"/>
    <m/>
    <m/>
    <m/>
    <m/>
    <m/>
    <m/>
  </r>
  <r>
    <x v="0"/>
    <s v="Kommunal"/>
    <x v="14"/>
    <m/>
    <s v="Elever"/>
    <x v="1"/>
    <x v="0"/>
    <x v="0"/>
    <x v="1"/>
    <x v="3"/>
    <x v="2"/>
    <x v="0"/>
    <x v="2"/>
    <x v="0"/>
    <x v="2"/>
    <x v="0"/>
    <x v="3"/>
    <x v="0"/>
    <x v="0"/>
    <x v="0"/>
    <x v="2"/>
    <x v="3"/>
    <x v="1"/>
    <x v="0"/>
    <x v="0"/>
    <x v="0"/>
    <x v="3"/>
    <x v="0"/>
    <x v="0"/>
    <x v="0"/>
    <x v="0"/>
    <x v="0"/>
    <m/>
    <m/>
    <m/>
    <m/>
    <m/>
    <m/>
  </r>
  <r>
    <x v="0"/>
    <s v="Kommunal"/>
    <x v="14"/>
    <m/>
    <s v="Elever"/>
    <x v="1"/>
    <x v="1"/>
    <x v="0"/>
    <x v="1"/>
    <x v="1"/>
    <x v="1"/>
    <x v="1"/>
    <x v="1"/>
    <x v="2"/>
    <x v="0"/>
    <x v="1"/>
    <x v="1"/>
    <x v="0"/>
    <x v="0"/>
    <x v="0"/>
    <x v="2"/>
    <x v="1"/>
    <x v="1"/>
    <x v="0"/>
    <x v="1"/>
    <x v="0"/>
    <x v="2"/>
    <x v="0"/>
    <x v="0"/>
    <x v="0"/>
    <x v="0"/>
    <x v="0"/>
    <m/>
    <m/>
    <m/>
    <m/>
    <m/>
    <m/>
  </r>
  <r>
    <x v="0"/>
    <s v="Kommunal"/>
    <x v="14"/>
    <m/>
    <s v="Elever"/>
    <x v="1"/>
    <x v="0"/>
    <x v="0"/>
    <x v="3"/>
    <x v="0"/>
    <x v="1"/>
    <x v="0"/>
    <x v="1"/>
    <x v="1"/>
    <x v="3"/>
    <x v="2"/>
    <x v="0"/>
    <x v="0"/>
    <x v="0"/>
    <x v="3"/>
    <x v="3"/>
    <x v="0"/>
    <x v="1"/>
    <x v="0"/>
    <x v="1"/>
    <x v="0"/>
    <x v="0"/>
    <x v="1"/>
    <x v="0"/>
    <x v="0"/>
    <x v="0"/>
    <x v="0"/>
    <m/>
    <m/>
    <m/>
    <m/>
    <m/>
    <m/>
  </r>
  <r>
    <x v="0"/>
    <s v="Kommunal"/>
    <x v="14"/>
    <m/>
    <s v="Elever"/>
    <x v="1"/>
    <x v="1"/>
    <x v="0"/>
    <x v="0"/>
    <x v="1"/>
    <x v="1"/>
    <x v="1"/>
    <x v="1"/>
    <x v="2"/>
    <x v="0"/>
    <x v="1"/>
    <x v="1"/>
    <x v="0"/>
    <x v="0"/>
    <x v="0"/>
    <x v="2"/>
    <x v="1"/>
    <x v="1"/>
    <x v="0"/>
    <x v="1"/>
    <x v="0"/>
    <x v="2"/>
    <x v="0"/>
    <x v="0"/>
    <x v="0"/>
    <x v="0"/>
    <x v="0"/>
    <m/>
    <m/>
    <m/>
    <m/>
    <m/>
    <m/>
  </r>
  <r>
    <x v="0"/>
    <s v="Kommunal"/>
    <x v="14"/>
    <m/>
    <s v="Elever"/>
    <x v="1"/>
    <x v="1"/>
    <x v="3"/>
    <x v="0"/>
    <x v="1"/>
    <x v="1"/>
    <x v="1"/>
    <x v="0"/>
    <x v="3"/>
    <x v="3"/>
    <x v="2"/>
    <x v="3"/>
    <x v="0"/>
    <x v="0"/>
    <x v="0"/>
    <x v="2"/>
    <x v="1"/>
    <x v="2"/>
    <x v="0"/>
    <x v="1"/>
    <x v="0"/>
    <x v="1"/>
    <x v="0"/>
    <x v="0"/>
    <x v="0"/>
    <x v="0"/>
    <x v="0"/>
    <m/>
    <m/>
    <m/>
    <m/>
    <m/>
    <m/>
  </r>
  <r>
    <x v="0"/>
    <s v="Kommunal"/>
    <x v="14"/>
    <m/>
    <s v="Elever"/>
    <x v="1"/>
    <x v="1"/>
    <x v="0"/>
    <x v="0"/>
    <x v="0"/>
    <x v="0"/>
    <x v="2"/>
    <x v="0"/>
    <x v="2"/>
    <x v="1"/>
    <x v="3"/>
    <x v="1"/>
    <x v="0"/>
    <x v="0"/>
    <x v="0"/>
    <x v="0"/>
    <x v="1"/>
    <x v="0"/>
    <x v="2"/>
    <x v="2"/>
    <x v="1"/>
    <x v="1"/>
    <x v="2"/>
    <x v="0"/>
    <x v="0"/>
    <x v="0"/>
    <x v="0"/>
    <m/>
    <m/>
    <m/>
    <m/>
    <m/>
    <m/>
  </r>
  <r>
    <x v="0"/>
    <s v="Kommunal"/>
    <x v="14"/>
    <m/>
    <s v="Elever"/>
    <x v="1"/>
    <x v="1"/>
    <x v="0"/>
    <x v="0"/>
    <x v="0"/>
    <x v="1"/>
    <x v="0"/>
    <x v="0"/>
    <x v="1"/>
    <x v="1"/>
    <x v="3"/>
    <x v="0"/>
    <x v="0"/>
    <x v="0"/>
    <x v="0"/>
    <x v="0"/>
    <x v="1"/>
    <x v="0"/>
    <x v="2"/>
    <x v="0"/>
    <x v="3"/>
    <x v="2"/>
    <x v="0"/>
    <x v="0"/>
    <x v="0"/>
    <x v="0"/>
    <x v="0"/>
    <m/>
    <m/>
    <m/>
    <m/>
    <m/>
    <m/>
  </r>
  <r>
    <x v="0"/>
    <s v="Kommunal"/>
    <x v="14"/>
    <m/>
    <s v="Elever"/>
    <x v="1"/>
    <x v="0"/>
    <x v="0"/>
    <x v="1"/>
    <x v="1"/>
    <x v="0"/>
    <x v="0"/>
    <x v="1"/>
    <x v="1"/>
    <x v="1"/>
    <x v="1"/>
    <x v="0"/>
    <x v="0"/>
    <x v="0"/>
    <x v="1"/>
    <x v="0"/>
    <x v="0"/>
    <x v="0"/>
    <x v="0"/>
    <x v="1"/>
    <x v="1"/>
    <x v="1"/>
    <x v="0"/>
    <x v="0"/>
    <x v="0"/>
    <x v="0"/>
    <x v="0"/>
    <m/>
    <m/>
    <m/>
    <m/>
    <m/>
    <m/>
  </r>
  <r>
    <x v="0"/>
    <s v="Kommunal"/>
    <x v="14"/>
    <m/>
    <s v="Elever"/>
    <x v="1"/>
    <x v="0"/>
    <x v="1"/>
    <x v="1"/>
    <x v="1"/>
    <x v="0"/>
    <x v="2"/>
    <x v="2"/>
    <x v="1"/>
    <x v="0"/>
    <x v="2"/>
    <x v="0"/>
    <x v="0"/>
    <x v="1"/>
    <x v="2"/>
    <x v="3"/>
    <x v="2"/>
    <x v="2"/>
    <x v="1"/>
    <x v="2"/>
    <x v="2"/>
    <x v="3"/>
    <x v="2"/>
    <x v="0"/>
    <x v="0"/>
    <x v="0"/>
    <x v="0"/>
    <m/>
    <m/>
    <m/>
    <m/>
    <m/>
    <m/>
  </r>
  <r>
    <x v="0"/>
    <s v="Kommunal"/>
    <x v="14"/>
    <m/>
    <s v="Elever"/>
    <x v="1"/>
    <x v="1"/>
    <x v="0"/>
    <x v="0"/>
    <x v="0"/>
    <x v="1"/>
    <x v="0"/>
    <x v="2"/>
    <x v="3"/>
    <x v="0"/>
    <x v="0"/>
    <x v="1"/>
    <x v="0"/>
    <x v="0"/>
    <x v="1"/>
    <x v="2"/>
    <x v="1"/>
    <x v="1"/>
    <x v="0"/>
    <x v="1"/>
    <x v="0"/>
    <x v="3"/>
    <x v="1"/>
    <x v="0"/>
    <x v="0"/>
    <x v="0"/>
    <x v="0"/>
    <m/>
    <m/>
    <m/>
    <m/>
    <m/>
    <m/>
  </r>
  <r>
    <x v="0"/>
    <s v="Kommunal"/>
    <x v="14"/>
    <m/>
    <s v="Elever"/>
    <x v="1"/>
    <x v="1"/>
    <x v="0"/>
    <x v="1"/>
    <x v="1"/>
    <x v="1"/>
    <x v="0"/>
    <x v="0"/>
    <x v="1"/>
    <x v="0"/>
    <x v="1"/>
    <x v="1"/>
    <x v="0"/>
    <x v="0"/>
    <x v="3"/>
    <x v="3"/>
    <x v="0"/>
    <x v="0"/>
    <x v="0"/>
    <x v="0"/>
    <x v="1"/>
    <x v="2"/>
    <x v="0"/>
    <x v="0"/>
    <x v="0"/>
    <x v="0"/>
    <x v="0"/>
    <m/>
    <m/>
    <m/>
    <m/>
    <m/>
    <m/>
  </r>
  <r>
    <x v="0"/>
    <s v="Kommunal"/>
    <x v="14"/>
    <m/>
    <s v="Elever"/>
    <x v="1"/>
    <x v="1"/>
    <x v="1"/>
    <x v="0"/>
    <x v="1"/>
    <x v="0"/>
    <x v="0"/>
    <x v="0"/>
    <x v="2"/>
    <x v="1"/>
    <x v="1"/>
    <x v="1"/>
    <x v="0"/>
    <x v="1"/>
    <x v="2"/>
    <x v="3"/>
    <x v="2"/>
    <x v="2"/>
    <x v="1"/>
    <x v="2"/>
    <x v="2"/>
    <x v="3"/>
    <x v="2"/>
    <x v="0"/>
    <x v="0"/>
    <x v="0"/>
    <x v="0"/>
    <m/>
    <m/>
    <m/>
    <m/>
    <m/>
    <m/>
  </r>
  <r>
    <x v="0"/>
    <s v="Kommunal"/>
    <x v="14"/>
    <m/>
    <s v="Elever"/>
    <x v="1"/>
    <x v="0"/>
    <x v="0"/>
    <x v="0"/>
    <x v="1"/>
    <x v="0"/>
    <x v="2"/>
    <x v="1"/>
    <x v="1"/>
    <x v="3"/>
    <x v="0"/>
    <x v="1"/>
    <x v="0"/>
    <x v="1"/>
    <x v="2"/>
    <x v="3"/>
    <x v="2"/>
    <x v="2"/>
    <x v="1"/>
    <x v="2"/>
    <x v="2"/>
    <x v="3"/>
    <x v="2"/>
    <x v="0"/>
    <x v="0"/>
    <x v="0"/>
    <x v="0"/>
    <m/>
    <m/>
    <m/>
    <m/>
    <m/>
    <m/>
  </r>
  <r>
    <x v="0"/>
    <s v="Kommunal"/>
    <x v="14"/>
    <m/>
    <s v="Elever"/>
    <x v="1"/>
    <x v="0"/>
    <x v="1"/>
    <x v="0"/>
    <x v="1"/>
    <x v="1"/>
    <x v="1"/>
    <x v="0"/>
    <x v="1"/>
    <x v="0"/>
    <x v="0"/>
    <x v="1"/>
    <x v="0"/>
    <x v="1"/>
    <x v="2"/>
    <x v="3"/>
    <x v="2"/>
    <x v="2"/>
    <x v="1"/>
    <x v="2"/>
    <x v="2"/>
    <x v="3"/>
    <x v="2"/>
    <x v="0"/>
    <x v="0"/>
    <x v="0"/>
    <x v="0"/>
    <m/>
    <m/>
    <m/>
    <m/>
    <m/>
    <m/>
  </r>
  <r>
    <x v="0"/>
    <s v="Kommunal"/>
    <x v="14"/>
    <m/>
    <s v="Elever"/>
    <x v="1"/>
    <x v="0"/>
    <x v="1"/>
    <x v="0"/>
    <x v="0"/>
    <x v="0"/>
    <x v="2"/>
    <x v="0"/>
    <x v="1"/>
    <x v="3"/>
    <x v="0"/>
    <x v="2"/>
    <x v="0"/>
    <x v="1"/>
    <x v="2"/>
    <x v="3"/>
    <x v="2"/>
    <x v="2"/>
    <x v="1"/>
    <x v="2"/>
    <x v="2"/>
    <x v="3"/>
    <x v="2"/>
    <x v="0"/>
    <x v="0"/>
    <x v="0"/>
    <x v="0"/>
    <m/>
    <m/>
    <m/>
    <m/>
    <m/>
    <m/>
  </r>
  <r>
    <x v="0"/>
    <s v="Kommunal"/>
    <x v="14"/>
    <m/>
    <s v="Elever"/>
    <x v="1"/>
    <x v="0"/>
    <x v="0"/>
    <x v="0"/>
    <x v="1"/>
    <x v="0"/>
    <x v="2"/>
    <x v="0"/>
    <x v="1"/>
    <x v="3"/>
    <x v="0"/>
    <x v="1"/>
    <x v="0"/>
    <x v="1"/>
    <x v="2"/>
    <x v="3"/>
    <x v="2"/>
    <x v="2"/>
    <x v="1"/>
    <x v="2"/>
    <x v="2"/>
    <x v="3"/>
    <x v="2"/>
    <x v="0"/>
    <x v="0"/>
    <x v="0"/>
    <x v="0"/>
    <m/>
    <m/>
    <m/>
    <m/>
    <m/>
    <m/>
  </r>
  <r>
    <x v="0"/>
    <s v="Kommunal"/>
    <x v="14"/>
    <m/>
    <s v="Elever"/>
    <x v="1"/>
    <x v="0"/>
    <x v="0"/>
    <x v="0"/>
    <x v="1"/>
    <x v="1"/>
    <x v="1"/>
    <x v="0"/>
    <x v="1"/>
    <x v="0"/>
    <x v="1"/>
    <x v="1"/>
    <x v="0"/>
    <x v="0"/>
    <x v="0"/>
    <x v="2"/>
    <x v="1"/>
    <x v="1"/>
    <x v="0"/>
    <x v="1"/>
    <x v="0"/>
    <x v="1"/>
    <x v="0"/>
    <x v="0"/>
    <x v="0"/>
    <x v="0"/>
    <x v="0"/>
    <m/>
    <m/>
    <m/>
    <m/>
    <m/>
    <m/>
  </r>
  <r>
    <x v="0"/>
    <s v="Kommunal"/>
    <x v="14"/>
    <m/>
    <s v="Elever"/>
    <x v="1"/>
    <x v="1"/>
    <x v="0"/>
    <x v="1"/>
    <x v="1"/>
    <x v="0"/>
    <x v="0"/>
    <x v="0"/>
    <x v="1"/>
    <x v="0"/>
    <x v="1"/>
    <x v="1"/>
    <x v="0"/>
    <x v="1"/>
    <x v="1"/>
    <x v="2"/>
    <x v="2"/>
    <x v="2"/>
    <x v="1"/>
    <x v="2"/>
    <x v="2"/>
    <x v="3"/>
    <x v="2"/>
    <x v="0"/>
    <x v="0"/>
    <x v="0"/>
    <x v="0"/>
    <m/>
    <m/>
    <m/>
    <m/>
    <m/>
    <m/>
  </r>
  <r>
    <x v="0"/>
    <s v="Kommunal"/>
    <x v="14"/>
    <m/>
    <s v="Elever"/>
    <x v="1"/>
    <x v="0"/>
    <x v="0"/>
    <x v="0"/>
    <x v="1"/>
    <x v="1"/>
    <x v="1"/>
    <x v="1"/>
    <x v="0"/>
    <x v="0"/>
    <x v="2"/>
    <x v="1"/>
    <x v="0"/>
    <x v="0"/>
    <x v="1"/>
    <x v="1"/>
    <x v="2"/>
    <x v="1"/>
    <x v="2"/>
    <x v="0"/>
    <x v="0"/>
    <x v="2"/>
    <x v="1"/>
    <x v="0"/>
    <x v="0"/>
    <x v="0"/>
    <x v="0"/>
    <m/>
    <m/>
    <m/>
    <m/>
    <m/>
    <m/>
  </r>
  <r>
    <x v="0"/>
    <s v="Kommunal"/>
    <x v="14"/>
    <m/>
    <s v="Elever"/>
    <x v="1"/>
    <x v="1"/>
    <x v="0"/>
    <x v="0"/>
    <x v="1"/>
    <x v="1"/>
    <x v="1"/>
    <x v="0"/>
    <x v="1"/>
    <x v="0"/>
    <x v="1"/>
    <x v="3"/>
    <x v="0"/>
    <x v="1"/>
    <x v="0"/>
    <x v="3"/>
    <x v="2"/>
    <x v="2"/>
    <x v="1"/>
    <x v="2"/>
    <x v="2"/>
    <x v="3"/>
    <x v="0"/>
    <x v="0"/>
    <x v="0"/>
    <x v="0"/>
    <x v="0"/>
    <m/>
    <m/>
    <m/>
    <m/>
    <m/>
    <m/>
  </r>
  <r>
    <x v="0"/>
    <s v="Kommunal"/>
    <x v="14"/>
    <m/>
    <s v="Elever"/>
    <x v="1"/>
    <x v="0"/>
    <x v="0"/>
    <x v="0"/>
    <x v="1"/>
    <x v="1"/>
    <x v="1"/>
    <x v="1"/>
    <x v="2"/>
    <x v="0"/>
    <x v="1"/>
    <x v="1"/>
    <x v="0"/>
    <x v="0"/>
    <x v="0"/>
    <x v="2"/>
    <x v="1"/>
    <x v="1"/>
    <x v="0"/>
    <x v="1"/>
    <x v="0"/>
    <x v="2"/>
    <x v="0"/>
    <x v="0"/>
    <x v="0"/>
    <x v="0"/>
    <x v="0"/>
    <m/>
    <m/>
    <m/>
    <m/>
    <m/>
    <m/>
  </r>
  <r>
    <x v="0"/>
    <s v="Kommunal"/>
    <x v="14"/>
    <m/>
    <s v="Elever"/>
    <x v="1"/>
    <x v="0"/>
    <x v="0"/>
    <x v="0"/>
    <x v="1"/>
    <x v="1"/>
    <x v="1"/>
    <x v="1"/>
    <x v="3"/>
    <x v="0"/>
    <x v="1"/>
    <x v="3"/>
    <x v="0"/>
    <x v="1"/>
    <x v="2"/>
    <x v="3"/>
    <x v="2"/>
    <x v="2"/>
    <x v="1"/>
    <x v="2"/>
    <x v="2"/>
    <x v="3"/>
    <x v="2"/>
    <x v="0"/>
    <x v="0"/>
    <x v="0"/>
    <x v="0"/>
    <m/>
    <m/>
    <m/>
    <m/>
    <m/>
    <m/>
  </r>
  <r>
    <x v="0"/>
    <s v="Kommunal"/>
    <x v="14"/>
    <m/>
    <s v="Elever"/>
    <x v="1"/>
    <x v="0"/>
    <x v="0"/>
    <x v="0"/>
    <x v="1"/>
    <x v="1"/>
    <x v="1"/>
    <x v="1"/>
    <x v="1"/>
    <x v="0"/>
    <x v="1"/>
    <x v="1"/>
    <x v="0"/>
    <x v="1"/>
    <x v="2"/>
    <x v="3"/>
    <x v="2"/>
    <x v="2"/>
    <x v="1"/>
    <x v="2"/>
    <x v="2"/>
    <x v="0"/>
    <x v="2"/>
    <x v="0"/>
    <x v="0"/>
    <x v="0"/>
    <x v="0"/>
    <m/>
    <m/>
    <m/>
    <m/>
    <m/>
    <m/>
  </r>
  <r>
    <x v="0"/>
    <s v="Kommunal"/>
    <x v="14"/>
    <m/>
    <s v="Elever"/>
    <x v="1"/>
    <x v="1"/>
    <x v="1"/>
    <x v="0"/>
    <x v="1"/>
    <x v="1"/>
    <x v="0"/>
    <x v="0"/>
    <x v="1"/>
    <x v="0"/>
    <x v="1"/>
    <x v="1"/>
    <x v="0"/>
    <x v="0"/>
    <x v="0"/>
    <x v="1"/>
    <x v="1"/>
    <x v="1"/>
    <x v="2"/>
    <x v="1"/>
    <x v="0"/>
    <x v="2"/>
    <x v="0"/>
    <x v="0"/>
    <x v="0"/>
    <x v="0"/>
    <x v="0"/>
    <m/>
    <m/>
    <m/>
    <m/>
    <m/>
    <m/>
  </r>
  <r>
    <x v="0"/>
    <s v="Kommunal"/>
    <x v="14"/>
    <m/>
    <s v="Elever"/>
    <x v="1"/>
    <x v="0"/>
    <x v="0"/>
    <x v="1"/>
    <x v="1"/>
    <x v="1"/>
    <x v="0"/>
    <x v="1"/>
    <x v="2"/>
    <x v="1"/>
    <x v="1"/>
    <x v="1"/>
    <x v="0"/>
    <x v="0"/>
    <x v="0"/>
    <x v="2"/>
    <x v="0"/>
    <x v="1"/>
    <x v="0"/>
    <x v="1"/>
    <x v="1"/>
    <x v="2"/>
    <x v="0"/>
    <x v="0"/>
    <x v="0"/>
    <x v="0"/>
    <x v="0"/>
    <m/>
    <m/>
    <m/>
    <m/>
    <m/>
    <m/>
  </r>
  <r>
    <x v="0"/>
    <s v="Kommunal"/>
    <x v="14"/>
    <m/>
    <s v="Elever"/>
    <x v="1"/>
    <x v="0"/>
    <x v="0"/>
    <x v="0"/>
    <x v="1"/>
    <x v="1"/>
    <x v="0"/>
    <x v="1"/>
    <x v="1"/>
    <x v="0"/>
    <x v="1"/>
    <x v="1"/>
    <x v="0"/>
    <x v="0"/>
    <x v="0"/>
    <x v="0"/>
    <x v="1"/>
    <x v="0"/>
    <x v="0"/>
    <x v="1"/>
    <x v="0"/>
    <x v="2"/>
    <x v="0"/>
    <x v="0"/>
    <x v="0"/>
    <x v="0"/>
    <x v="0"/>
    <m/>
    <m/>
    <m/>
    <m/>
    <m/>
    <m/>
  </r>
  <r>
    <x v="0"/>
    <s v="Kommunal"/>
    <x v="14"/>
    <m/>
    <s v="Elever"/>
    <x v="1"/>
    <x v="1"/>
    <x v="0"/>
    <x v="1"/>
    <x v="1"/>
    <x v="1"/>
    <x v="1"/>
    <x v="1"/>
    <x v="0"/>
    <x v="0"/>
    <x v="1"/>
    <x v="1"/>
    <x v="0"/>
    <x v="1"/>
    <x v="2"/>
    <x v="3"/>
    <x v="2"/>
    <x v="2"/>
    <x v="1"/>
    <x v="2"/>
    <x v="2"/>
    <x v="3"/>
    <x v="2"/>
    <x v="0"/>
    <x v="0"/>
    <x v="0"/>
    <x v="0"/>
    <m/>
    <m/>
    <m/>
    <m/>
    <m/>
    <m/>
  </r>
  <r>
    <x v="0"/>
    <s v="Kommunal"/>
    <x v="14"/>
    <m/>
    <s v="Elever"/>
    <x v="1"/>
    <x v="1"/>
    <x v="0"/>
    <x v="0"/>
    <x v="1"/>
    <x v="1"/>
    <x v="1"/>
    <x v="1"/>
    <x v="1"/>
    <x v="0"/>
    <x v="1"/>
    <x v="1"/>
    <x v="0"/>
    <x v="1"/>
    <x v="2"/>
    <x v="3"/>
    <x v="2"/>
    <x v="2"/>
    <x v="1"/>
    <x v="2"/>
    <x v="2"/>
    <x v="3"/>
    <x v="2"/>
    <x v="0"/>
    <x v="0"/>
    <x v="0"/>
    <x v="0"/>
    <m/>
    <m/>
    <m/>
    <m/>
    <m/>
    <m/>
  </r>
  <r>
    <x v="0"/>
    <s v="Kommunal"/>
    <x v="14"/>
    <m/>
    <s v="Elever"/>
    <x v="1"/>
    <x v="0"/>
    <x v="0"/>
    <x v="1"/>
    <x v="1"/>
    <x v="1"/>
    <x v="1"/>
    <x v="1"/>
    <x v="2"/>
    <x v="0"/>
    <x v="1"/>
    <x v="1"/>
    <x v="0"/>
    <x v="1"/>
    <x v="2"/>
    <x v="2"/>
    <x v="2"/>
    <x v="1"/>
    <x v="1"/>
    <x v="1"/>
    <x v="0"/>
    <x v="3"/>
    <x v="0"/>
    <x v="0"/>
    <x v="0"/>
    <x v="0"/>
    <x v="0"/>
    <m/>
    <m/>
    <m/>
    <m/>
    <m/>
    <m/>
  </r>
  <r>
    <x v="0"/>
    <s v="Kommunal"/>
    <x v="14"/>
    <m/>
    <s v="Elever"/>
    <x v="1"/>
    <x v="1"/>
    <x v="0"/>
    <x v="0"/>
    <x v="2"/>
    <x v="0"/>
    <x v="1"/>
    <x v="1"/>
    <x v="2"/>
    <x v="2"/>
    <x v="2"/>
    <x v="1"/>
    <x v="0"/>
    <x v="0"/>
    <x v="0"/>
    <x v="2"/>
    <x v="1"/>
    <x v="1"/>
    <x v="0"/>
    <x v="1"/>
    <x v="2"/>
    <x v="0"/>
    <x v="0"/>
    <x v="0"/>
    <x v="0"/>
    <x v="0"/>
    <x v="0"/>
    <m/>
    <m/>
    <m/>
    <m/>
    <m/>
    <m/>
  </r>
  <r>
    <x v="0"/>
    <s v="Kommunal"/>
    <x v="14"/>
    <m/>
    <s v="Elever"/>
    <x v="1"/>
    <x v="1"/>
    <x v="0"/>
    <x v="0"/>
    <x v="1"/>
    <x v="1"/>
    <x v="1"/>
    <x v="0"/>
    <x v="1"/>
    <x v="3"/>
    <x v="1"/>
    <x v="1"/>
    <x v="0"/>
    <x v="1"/>
    <x v="2"/>
    <x v="3"/>
    <x v="2"/>
    <x v="2"/>
    <x v="1"/>
    <x v="2"/>
    <x v="2"/>
    <x v="3"/>
    <x v="2"/>
    <x v="0"/>
    <x v="0"/>
    <x v="0"/>
    <x v="0"/>
    <m/>
    <m/>
    <m/>
    <m/>
    <m/>
    <m/>
  </r>
  <r>
    <x v="0"/>
    <s v="Kommunal"/>
    <x v="14"/>
    <m/>
    <s v="Elever"/>
    <x v="1"/>
    <x v="1"/>
    <x v="0"/>
    <x v="1"/>
    <x v="1"/>
    <x v="0"/>
    <x v="1"/>
    <x v="1"/>
    <x v="1"/>
    <x v="0"/>
    <x v="3"/>
    <x v="1"/>
    <x v="0"/>
    <x v="0"/>
    <x v="0"/>
    <x v="0"/>
    <x v="1"/>
    <x v="0"/>
    <x v="0"/>
    <x v="0"/>
    <x v="0"/>
    <x v="2"/>
    <x v="0"/>
    <x v="0"/>
    <x v="0"/>
    <x v="0"/>
    <x v="0"/>
    <m/>
    <m/>
    <m/>
    <m/>
    <m/>
    <m/>
  </r>
  <r>
    <x v="0"/>
    <s v="Kommunal"/>
    <x v="14"/>
    <m/>
    <s v="Elever"/>
    <x v="2"/>
    <x v="1"/>
    <x v="0"/>
    <x v="0"/>
    <x v="1"/>
    <x v="1"/>
    <x v="1"/>
    <x v="1"/>
    <x v="2"/>
    <x v="0"/>
    <x v="1"/>
    <x v="1"/>
    <x v="0"/>
    <x v="1"/>
    <x v="2"/>
    <x v="3"/>
    <x v="2"/>
    <x v="2"/>
    <x v="1"/>
    <x v="2"/>
    <x v="2"/>
    <x v="3"/>
    <x v="2"/>
    <x v="0"/>
    <x v="0"/>
    <x v="0"/>
    <x v="0"/>
    <m/>
    <m/>
    <m/>
    <m/>
    <m/>
    <m/>
  </r>
  <r>
    <x v="0"/>
    <s v="Kommunal"/>
    <x v="14"/>
    <m/>
    <s v="Elever"/>
    <x v="2"/>
    <x v="1"/>
    <x v="0"/>
    <x v="0"/>
    <x v="1"/>
    <x v="3"/>
    <x v="0"/>
    <x v="0"/>
    <x v="1"/>
    <x v="1"/>
    <x v="0"/>
    <x v="0"/>
    <x v="0"/>
    <x v="1"/>
    <x v="2"/>
    <x v="3"/>
    <x v="2"/>
    <x v="2"/>
    <x v="1"/>
    <x v="2"/>
    <x v="2"/>
    <x v="3"/>
    <x v="2"/>
    <x v="0"/>
    <x v="0"/>
    <x v="0"/>
    <x v="0"/>
    <m/>
    <m/>
    <m/>
    <m/>
    <m/>
    <m/>
  </r>
  <r>
    <x v="0"/>
    <s v="Kommunal"/>
    <x v="14"/>
    <m/>
    <s v="Elever"/>
    <x v="2"/>
    <x v="0"/>
    <x v="0"/>
    <x v="0"/>
    <x v="1"/>
    <x v="1"/>
    <x v="1"/>
    <x v="1"/>
    <x v="2"/>
    <x v="0"/>
    <x v="1"/>
    <x v="1"/>
    <x v="0"/>
    <x v="1"/>
    <x v="2"/>
    <x v="3"/>
    <x v="2"/>
    <x v="2"/>
    <x v="1"/>
    <x v="2"/>
    <x v="2"/>
    <x v="3"/>
    <x v="2"/>
    <x v="0"/>
    <x v="0"/>
    <x v="0"/>
    <x v="0"/>
    <m/>
    <m/>
    <m/>
    <m/>
    <m/>
    <m/>
  </r>
  <r>
    <x v="0"/>
    <s v="Kommunal"/>
    <x v="14"/>
    <m/>
    <s v="Elever"/>
    <x v="2"/>
    <x v="1"/>
    <x v="0"/>
    <x v="0"/>
    <x v="1"/>
    <x v="2"/>
    <x v="2"/>
    <x v="0"/>
    <x v="1"/>
    <x v="0"/>
    <x v="1"/>
    <x v="3"/>
    <x v="0"/>
    <x v="1"/>
    <x v="2"/>
    <x v="3"/>
    <x v="2"/>
    <x v="2"/>
    <x v="1"/>
    <x v="2"/>
    <x v="2"/>
    <x v="3"/>
    <x v="2"/>
    <x v="0"/>
    <x v="0"/>
    <x v="0"/>
    <x v="0"/>
    <m/>
    <m/>
    <m/>
    <m/>
    <m/>
    <m/>
  </r>
  <r>
    <x v="0"/>
    <s v="Kommunal"/>
    <x v="14"/>
    <m/>
    <s v="Elever"/>
    <x v="2"/>
    <x v="0"/>
    <x v="0"/>
    <x v="0"/>
    <x v="1"/>
    <x v="1"/>
    <x v="1"/>
    <x v="1"/>
    <x v="3"/>
    <x v="1"/>
    <x v="2"/>
    <x v="0"/>
    <x v="0"/>
    <x v="1"/>
    <x v="2"/>
    <x v="3"/>
    <x v="2"/>
    <x v="2"/>
    <x v="1"/>
    <x v="2"/>
    <x v="2"/>
    <x v="3"/>
    <x v="2"/>
    <x v="0"/>
    <x v="0"/>
    <x v="0"/>
    <x v="0"/>
    <m/>
    <m/>
    <m/>
    <m/>
    <m/>
    <m/>
  </r>
  <r>
    <x v="0"/>
    <s v="Kommunal"/>
    <x v="14"/>
    <m/>
    <s v="Elever"/>
    <x v="2"/>
    <x v="0"/>
    <x v="1"/>
    <x v="1"/>
    <x v="1"/>
    <x v="1"/>
    <x v="0"/>
    <x v="1"/>
    <x v="1"/>
    <x v="1"/>
    <x v="1"/>
    <x v="0"/>
    <x v="0"/>
    <x v="1"/>
    <x v="2"/>
    <x v="3"/>
    <x v="2"/>
    <x v="2"/>
    <x v="1"/>
    <x v="2"/>
    <x v="2"/>
    <x v="3"/>
    <x v="2"/>
    <x v="0"/>
    <x v="0"/>
    <x v="0"/>
    <x v="0"/>
    <m/>
    <m/>
    <m/>
    <m/>
    <m/>
    <m/>
  </r>
  <r>
    <x v="0"/>
    <s v="Kommunal"/>
    <x v="14"/>
    <m/>
    <s v="Elever"/>
    <x v="2"/>
    <x v="1"/>
    <x v="0"/>
    <x v="0"/>
    <x v="1"/>
    <x v="1"/>
    <x v="1"/>
    <x v="1"/>
    <x v="2"/>
    <x v="0"/>
    <x v="1"/>
    <x v="1"/>
    <x v="0"/>
    <x v="1"/>
    <x v="2"/>
    <x v="3"/>
    <x v="2"/>
    <x v="2"/>
    <x v="1"/>
    <x v="2"/>
    <x v="2"/>
    <x v="3"/>
    <x v="2"/>
    <x v="0"/>
    <x v="0"/>
    <x v="0"/>
    <x v="0"/>
    <m/>
    <m/>
    <m/>
    <m/>
    <m/>
    <m/>
  </r>
  <r>
    <x v="0"/>
    <s v="Kommunal"/>
    <x v="14"/>
    <m/>
    <s v="Elever"/>
    <x v="2"/>
    <x v="1"/>
    <x v="0"/>
    <x v="0"/>
    <x v="1"/>
    <x v="1"/>
    <x v="1"/>
    <x v="1"/>
    <x v="3"/>
    <x v="1"/>
    <x v="2"/>
    <x v="3"/>
    <x v="0"/>
    <x v="1"/>
    <x v="2"/>
    <x v="3"/>
    <x v="2"/>
    <x v="2"/>
    <x v="1"/>
    <x v="2"/>
    <x v="2"/>
    <x v="3"/>
    <x v="2"/>
    <x v="0"/>
    <x v="0"/>
    <x v="0"/>
    <x v="0"/>
    <m/>
    <m/>
    <m/>
    <m/>
    <m/>
    <m/>
  </r>
  <r>
    <x v="0"/>
    <s v="Kommunal"/>
    <x v="14"/>
    <m/>
    <s v="Elever"/>
    <x v="2"/>
    <x v="1"/>
    <x v="0"/>
    <x v="0"/>
    <x v="1"/>
    <x v="1"/>
    <x v="1"/>
    <x v="1"/>
    <x v="3"/>
    <x v="0"/>
    <x v="1"/>
    <x v="1"/>
    <x v="0"/>
    <x v="0"/>
    <x v="0"/>
    <x v="2"/>
    <x v="1"/>
    <x v="0"/>
    <x v="0"/>
    <x v="1"/>
    <x v="3"/>
    <x v="2"/>
    <x v="0"/>
    <x v="0"/>
    <x v="0"/>
    <x v="0"/>
    <x v="0"/>
    <m/>
    <m/>
    <m/>
    <m/>
    <m/>
    <m/>
  </r>
  <r>
    <x v="0"/>
    <s v="Kommunal"/>
    <x v="14"/>
    <m/>
    <s v="Elever"/>
    <x v="2"/>
    <x v="1"/>
    <x v="0"/>
    <x v="0"/>
    <x v="1"/>
    <x v="1"/>
    <x v="2"/>
    <x v="1"/>
    <x v="3"/>
    <x v="0"/>
    <x v="3"/>
    <x v="1"/>
    <x v="0"/>
    <x v="1"/>
    <x v="2"/>
    <x v="3"/>
    <x v="2"/>
    <x v="2"/>
    <x v="1"/>
    <x v="2"/>
    <x v="2"/>
    <x v="3"/>
    <x v="2"/>
    <x v="0"/>
    <x v="0"/>
    <x v="0"/>
    <x v="0"/>
    <m/>
    <m/>
    <m/>
    <m/>
    <m/>
    <m/>
  </r>
  <r>
    <x v="0"/>
    <s v="Kommunal"/>
    <x v="14"/>
    <m/>
    <s v="Elever"/>
    <x v="2"/>
    <x v="1"/>
    <x v="0"/>
    <x v="0"/>
    <x v="1"/>
    <x v="0"/>
    <x v="1"/>
    <x v="0"/>
    <x v="2"/>
    <x v="1"/>
    <x v="1"/>
    <x v="1"/>
    <x v="0"/>
    <x v="1"/>
    <x v="2"/>
    <x v="3"/>
    <x v="2"/>
    <x v="2"/>
    <x v="1"/>
    <x v="2"/>
    <x v="2"/>
    <x v="3"/>
    <x v="2"/>
    <x v="0"/>
    <x v="0"/>
    <x v="0"/>
    <x v="0"/>
    <m/>
    <m/>
    <m/>
    <m/>
    <m/>
    <m/>
  </r>
  <r>
    <x v="0"/>
    <s v="Kommunal"/>
    <x v="14"/>
    <m/>
    <s v="Elever"/>
    <x v="2"/>
    <x v="1"/>
    <x v="0"/>
    <x v="0"/>
    <x v="1"/>
    <x v="2"/>
    <x v="0"/>
    <x v="1"/>
    <x v="3"/>
    <x v="0"/>
    <x v="1"/>
    <x v="1"/>
    <x v="0"/>
    <x v="0"/>
    <x v="0"/>
    <x v="2"/>
    <x v="0"/>
    <x v="0"/>
    <x v="0"/>
    <x v="3"/>
    <x v="0"/>
    <x v="2"/>
    <x v="0"/>
    <x v="0"/>
    <x v="0"/>
    <x v="0"/>
    <x v="0"/>
    <m/>
    <m/>
    <m/>
    <m/>
    <m/>
    <m/>
  </r>
  <r>
    <x v="0"/>
    <s v="Kommunal"/>
    <x v="14"/>
    <m/>
    <s v="Elever"/>
    <x v="2"/>
    <x v="1"/>
    <x v="0"/>
    <x v="0"/>
    <x v="1"/>
    <x v="2"/>
    <x v="0"/>
    <x v="1"/>
    <x v="3"/>
    <x v="0"/>
    <x v="1"/>
    <x v="1"/>
    <x v="0"/>
    <x v="0"/>
    <x v="0"/>
    <x v="2"/>
    <x v="0"/>
    <x v="0"/>
    <x v="0"/>
    <x v="3"/>
    <x v="0"/>
    <x v="2"/>
    <x v="0"/>
    <x v="0"/>
    <x v="0"/>
    <x v="0"/>
    <x v="0"/>
    <m/>
    <m/>
    <m/>
    <m/>
    <m/>
    <m/>
  </r>
  <r>
    <x v="0"/>
    <s v="Kommunal"/>
    <x v="14"/>
    <m/>
    <s v="Elever"/>
    <x v="2"/>
    <x v="0"/>
    <x v="0"/>
    <x v="2"/>
    <x v="1"/>
    <x v="1"/>
    <x v="0"/>
    <x v="1"/>
    <x v="1"/>
    <x v="0"/>
    <x v="1"/>
    <x v="1"/>
    <x v="0"/>
    <x v="1"/>
    <x v="2"/>
    <x v="3"/>
    <x v="2"/>
    <x v="2"/>
    <x v="1"/>
    <x v="2"/>
    <x v="2"/>
    <x v="3"/>
    <x v="2"/>
    <x v="0"/>
    <x v="0"/>
    <x v="0"/>
    <x v="0"/>
    <m/>
    <m/>
    <m/>
    <m/>
    <m/>
    <m/>
  </r>
  <r>
    <x v="0"/>
    <s v="Kommunal"/>
    <x v="14"/>
    <m/>
    <s v="Elever"/>
    <x v="2"/>
    <x v="0"/>
    <x v="0"/>
    <x v="0"/>
    <x v="2"/>
    <x v="0"/>
    <x v="0"/>
    <x v="1"/>
    <x v="1"/>
    <x v="0"/>
    <x v="1"/>
    <x v="1"/>
    <x v="0"/>
    <x v="0"/>
    <x v="0"/>
    <x v="2"/>
    <x v="0"/>
    <x v="2"/>
    <x v="0"/>
    <x v="0"/>
    <x v="0"/>
    <x v="3"/>
    <x v="0"/>
    <x v="0"/>
    <x v="0"/>
    <x v="0"/>
    <x v="0"/>
    <m/>
    <m/>
    <m/>
    <m/>
    <m/>
    <m/>
  </r>
  <r>
    <x v="0"/>
    <s v="Kommunal"/>
    <x v="14"/>
    <m/>
    <s v="Elever"/>
    <x v="2"/>
    <x v="1"/>
    <x v="1"/>
    <x v="0"/>
    <x v="1"/>
    <x v="1"/>
    <x v="0"/>
    <x v="1"/>
    <x v="3"/>
    <x v="2"/>
    <x v="1"/>
    <x v="1"/>
    <x v="0"/>
    <x v="1"/>
    <x v="2"/>
    <x v="3"/>
    <x v="2"/>
    <x v="2"/>
    <x v="1"/>
    <x v="2"/>
    <x v="2"/>
    <x v="3"/>
    <x v="2"/>
    <x v="0"/>
    <x v="0"/>
    <x v="0"/>
    <x v="0"/>
    <m/>
    <m/>
    <m/>
    <m/>
    <m/>
    <m/>
  </r>
  <r>
    <x v="0"/>
    <s v="Kommunal"/>
    <x v="14"/>
    <m/>
    <s v="Elever"/>
    <x v="2"/>
    <x v="1"/>
    <x v="1"/>
    <x v="1"/>
    <x v="1"/>
    <x v="1"/>
    <x v="2"/>
    <x v="1"/>
    <x v="3"/>
    <x v="1"/>
    <x v="2"/>
    <x v="3"/>
    <x v="0"/>
    <x v="1"/>
    <x v="2"/>
    <x v="3"/>
    <x v="2"/>
    <x v="2"/>
    <x v="1"/>
    <x v="2"/>
    <x v="2"/>
    <x v="3"/>
    <x v="2"/>
    <x v="0"/>
    <x v="0"/>
    <x v="0"/>
    <x v="0"/>
    <m/>
    <m/>
    <m/>
    <m/>
    <m/>
    <m/>
  </r>
  <r>
    <x v="0"/>
    <s v="Kommunal"/>
    <x v="14"/>
    <m/>
    <s v="Elever"/>
    <x v="2"/>
    <x v="1"/>
    <x v="1"/>
    <x v="0"/>
    <x v="1"/>
    <x v="0"/>
    <x v="1"/>
    <x v="2"/>
    <x v="0"/>
    <x v="2"/>
    <x v="3"/>
    <x v="2"/>
    <x v="0"/>
    <x v="2"/>
    <x v="2"/>
    <x v="3"/>
    <x v="2"/>
    <x v="2"/>
    <x v="1"/>
    <x v="2"/>
    <x v="2"/>
    <x v="3"/>
    <x v="2"/>
    <x v="0"/>
    <x v="0"/>
    <x v="0"/>
    <x v="0"/>
    <m/>
    <m/>
    <m/>
    <m/>
    <m/>
    <m/>
  </r>
  <r>
    <x v="0"/>
    <s v="Kommunal"/>
    <x v="14"/>
    <m/>
    <s v="Elever"/>
    <x v="2"/>
    <x v="1"/>
    <x v="0"/>
    <x v="1"/>
    <x v="1"/>
    <x v="1"/>
    <x v="0"/>
    <x v="0"/>
    <x v="2"/>
    <x v="3"/>
    <x v="2"/>
    <x v="1"/>
    <x v="0"/>
    <x v="1"/>
    <x v="2"/>
    <x v="3"/>
    <x v="2"/>
    <x v="2"/>
    <x v="1"/>
    <x v="2"/>
    <x v="2"/>
    <x v="3"/>
    <x v="2"/>
    <x v="0"/>
    <x v="0"/>
    <x v="0"/>
    <x v="0"/>
    <m/>
    <m/>
    <m/>
    <m/>
    <m/>
    <m/>
  </r>
  <r>
    <x v="0"/>
    <s v="Kommunal"/>
    <x v="14"/>
    <m/>
    <s v="Elever"/>
    <x v="2"/>
    <x v="0"/>
    <x v="0"/>
    <x v="0"/>
    <x v="1"/>
    <x v="1"/>
    <x v="0"/>
    <x v="0"/>
    <x v="1"/>
    <x v="1"/>
    <x v="1"/>
    <x v="1"/>
    <x v="0"/>
    <x v="1"/>
    <x v="2"/>
    <x v="3"/>
    <x v="2"/>
    <x v="2"/>
    <x v="1"/>
    <x v="2"/>
    <x v="2"/>
    <x v="3"/>
    <x v="2"/>
    <x v="0"/>
    <x v="0"/>
    <x v="0"/>
    <x v="0"/>
    <m/>
    <m/>
    <m/>
    <m/>
    <m/>
    <m/>
  </r>
  <r>
    <x v="0"/>
    <s v="Kommunal"/>
    <x v="14"/>
    <m/>
    <s v="Elever"/>
    <x v="2"/>
    <x v="0"/>
    <x v="0"/>
    <x v="0"/>
    <x v="1"/>
    <x v="1"/>
    <x v="0"/>
    <x v="1"/>
    <x v="2"/>
    <x v="2"/>
    <x v="1"/>
    <x v="1"/>
    <x v="0"/>
    <x v="0"/>
    <x v="0"/>
    <x v="2"/>
    <x v="1"/>
    <x v="1"/>
    <x v="0"/>
    <x v="1"/>
    <x v="0"/>
    <x v="2"/>
    <x v="0"/>
    <x v="0"/>
    <x v="0"/>
    <x v="0"/>
    <x v="0"/>
    <m/>
    <m/>
    <m/>
    <m/>
    <m/>
    <m/>
  </r>
  <r>
    <x v="0"/>
    <s v="Kommunal"/>
    <x v="14"/>
    <m/>
    <s v="Elever"/>
    <x v="2"/>
    <x v="0"/>
    <x v="0"/>
    <x v="0"/>
    <x v="1"/>
    <x v="1"/>
    <x v="2"/>
    <x v="1"/>
    <x v="3"/>
    <x v="2"/>
    <x v="2"/>
    <x v="3"/>
    <x v="0"/>
    <x v="0"/>
    <x v="1"/>
    <x v="2"/>
    <x v="1"/>
    <x v="3"/>
    <x v="0"/>
    <x v="1"/>
    <x v="0"/>
    <x v="0"/>
    <x v="0"/>
    <x v="0"/>
    <x v="0"/>
    <x v="0"/>
    <x v="0"/>
    <m/>
    <m/>
    <m/>
    <m/>
    <m/>
    <m/>
  </r>
  <r>
    <x v="0"/>
    <s v="Kommunal"/>
    <x v="14"/>
    <m/>
    <s v="Elever"/>
    <x v="2"/>
    <x v="1"/>
    <x v="1"/>
    <x v="0"/>
    <x v="1"/>
    <x v="1"/>
    <x v="2"/>
    <x v="2"/>
    <x v="1"/>
    <x v="1"/>
    <x v="3"/>
    <x v="3"/>
    <x v="0"/>
    <x v="0"/>
    <x v="1"/>
    <x v="0"/>
    <x v="0"/>
    <x v="3"/>
    <x v="0"/>
    <x v="1"/>
    <x v="0"/>
    <x v="1"/>
    <x v="1"/>
    <x v="0"/>
    <x v="0"/>
    <x v="0"/>
    <x v="0"/>
    <m/>
    <m/>
    <m/>
    <m/>
    <m/>
    <m/>
  </r>
  <r>
    <x v="0"/>
    <s v="Kommunal"/>
    <x v="14"/>
    <m/>
    <s v="Elever"/>
    <x v="2"/>
    <x v="0"/>
    <x v="0"/>
    <x v="0"/>
    <x v="1"/>
    <x v="1"/>
    <x v="1"/>
    <x v="1"/>
    <x v="1"/>
    <x v="0"/>
    <x v="1"/>
    <x v="1"/>
    <x v="0"/>
    <x v="0"/>
    <x v="1"/>
    <x v="2"/>
    <x v="1"/>
    <x v="1"/>
    <x v="0"/>
    <x v="1"/>
    <x v="0"/>
    <x v="1"/>
    <x v="0"/>
    <x v="0"/>
    <x v="0"/>
    <x v="0"/>
    <x v="0"/>
    <m/>
    <m/>
    <m/>
    <m/>
    <m/>
    <m/>
  </r>
  <r>
    <x v="0"/>
    <s v="Kommunal"/>
    <x v="14"/>
    <m/>
    <s v="Elever"/>
    <x v="2"/>
    <x v="1"/>
    <x v="1"/>
    <x v="2"/>
    <x v="1"/>
    <x v="1"/>
    <x v="2"/>
    <x v="0"/>
    <x v="3"/>
    <x v="3"/>
    <x v="2"/>
    <x v="3"/>
    <x v="0"/>
    <x v="0"/>
    <x v="3"/>
    <x v="0"/>
    <x v="3"/>
    <x v="3"/>
    <x v="3"/>
    <x v="3"/>
    <x v="3"/>
    <x v="0"/>
    <x v="1"/>
    <x v="0"/>
    <x v="0"/>
    <x v="0"/>
    <x v="0"/>
    <m/>
    <m/>
    <m/>
    <m/>
    <m/>
    <m/>
  </r>
  <r>
    <x v="0"/>
    <s v="Kommunal"/>
    <x v="14"/>
    <m/>
    <s v="Elever"/>
    <x v="2"/>
    <x v="1"/>
    <x v="2"/>
    <x v="1"/>
    <x v="2"/>
    <x v="2"/>
    <x v="1"/>
    <x v="2"/>
    <x v="3"/>
    <x v="1"/>
    <x v="1"/>
    <x v="1"/>
    <x v="0"/>
    <x v="2"/>
    <x v="2"/>
    <x v="3"/>
    <x v="2"/>
    <x v="2"/>
    <x v="1"/>
    <x v="2"/>
    <x v="2"/>
    <x v="3"/>
    <x v="2"/>
    <x v="0"/>
    <x v="0"/>
    <x v="0"/>
    <x v="0"/>
    <m/>
    <m/>
    <m/>
    <m/>
    <m/>
    <m/>
  </r>
  <r>
    <x v="0"/>
    <s v="Kommunal"/>
    <x v="14"/>
    <m/>
    <s v="Elever"/>
    <x v="2"/>
    <x v="1"/>
    <x v="0"/>
    <x v="0"/>
    <x v="1"/>
    <x v="1"/>
    <x v="1"/>
    <x v="1"/>
    <x v="3"/>
    <x v="0"/>
    <x v="1"/>
    <x v="1"/>
    <x v="0"/>
    <x v="0"/>
    <x v="0"/>
    <x v="2"/>
    <x v="1"/>
    <x v="1"/>
    <x v="0"/>
    <x v="1"/>
    <x v="0"/>
    <x v="1"/>
    <x v="0"/>
    <x v="0"/>
    <x v="0"/>
    <x v="0"/>
    <x v="0"/>
    <m/>
    <m/>
    <m/>
    <m/>
    <m/>
    <m/>
  </r>
  <r>
    <x v="0"/>
    <s v="Kommunal"/>
    <x v="14"/>
    <m/>
    <s v="Elever"/>
    <x v="2"/>
    <x v="0"/>
    <x v="0"/>
    <x v="2"/>
    <x v="1"/>
    <x v="1"/>
    <x v="0"/>
    <x v="1"/>
    <x v="2"/>
    <x v="1"/>
    <x v="2"/>
    <x v="3"/>
    <x v="0"/>
    <x v="1"/>
    <x v="2"/>
    <x v="3"/>
    <x v="2"/>
    <x v="2"/>
    <x v="1"/>
    <x v="2"/>
    <x v="2"/>
    <x v="3"/>
    <x v="2"/>
    <x v="0"/>
    <x v="0"/>
    <x v="0"/>
    <x v="0"/>
    <m/>
    <m/>
    <m/>
    <m/>
    <m/>
    <m/>
  </r>
  <r>
    <x v="0"/>
    <s v="Kommunal"/>
    <x v="14"/>
    <m/>
    <s v="Elever"/>
    <x v="2"/>
    <x v="1"/>
    <x v="2"/>
    <x v="0"/>
    <x v="1"/>
    <x v="0"/>
    <x v="0"/>
    <x v="0"/>
    <x v="1"/>
    <x v="1"/>
    <x v="2"/>
    <x v="3"/>
    <x v="0"/>
    <x v="0"/>
    <x v="3"/>
    <x v="0"/>
    <x v="1"/>
    <x v="1"/>
    <x v="0"/>
    <x v="1"/>
    <x v="0"/>
    <x v="2"/>
    <x v="0"/>
    <x v="0"/>
    <x v="0"/>
    <x v="0"/>
    <x v="0"/>
    <m/>
    <m/>
    <m/>
    <m/>
    <m/>
    <m/>
  </r>
  <r>
    <x v="0"/>
    <s v="Kommunal"/>
    <x v="14"/>
    <m/>
    <s v="Elever"/>
    <x v="2"/>
    <x v="0"/>
    <x v="0"/>
    <x v="0"/>
    <x v="1"/>
    <x v="1"/>
    <x v="0"/>
    <x v="1"/>
    <x v="2"/>
    <x v="0"/>
    <x v="1"/>
    <x v="1"/>
    <x v="0"/>
    <x v="0"/>
    <x v="0"/>
    <x v="1"/>
    <x v="1"/>
    <x v="0"/>
    <x v="0"/>
    <x v="1"/>
    <x v="0"/>
    <x v="1"/>
    <x v="0"/>
    <x v="0"/>
    <x v="0"/>
    <x v="0"/>
    <x v="0"/>
    <m/>
    <m/>
    <m/>
    <m/>
    <m/>
    <m/>
  </r>
  <r>
    <x v="0"/>
    <s v="Kommunal"/>
    <x v="14"/>
    <m/>
    <s v="Elever"/>
    <x v="2"/>
    <x v="1"/>
    <x v="0"/>
    <x v="1"/>
    <x v="1"/>
    <x v="1"/>
    <x v="1"/>
    <x v="1"/>
    <x v="0"/>
    <x v="2"/>
    <x v="3"/>
    <x v="3"/>
    <x v="0"/>
    <x v="1"/>
    <x v="2"/>
    <x v="3"/>
    <x v="2"/>
    <x v="2"/>
    <x v="1"/>
    <x v="2"/>
    <x v="2"/>
    <x v="3"/>
    <x v="2"/>
    <x v="0"/>
    <x v="0"/>
    <x v="0"/>
    <x v="0"/>
    <m/>
    <m/>
    <m/>
    <m/>
    <m/>
    <m/>
  </r>
  <r>
    <x v="0"/>
    <s v="Kommunal"/>
    <x v="14"/>
    <m/>
    <s v="Elever"/>
    <x v="2"/>
    <x v="0"/>
    <x v="0"/>
    <x v="0"/>
    <x v="1"/>
    <x v="2"/>
    <x v="1"/>
    <x v="1"/>
    <x v="2"/>
    <x v="0"/>
    <x v="1"/>
    <x v="1"/>
    <x v="0"/>
    <x v="2"/>
    <x v="2"/>
    <x v="3"/>
    <x v="2"/>
    <x v="2"/>
    <x v="1"/>
    <x v="2"/>
    <x v="2"/>
    <x v="3"/>
    <x v="2"/>
    <x v="0"/>
    <x v="0"/>
    <x v="0"/>
    <x v="0"/>
    <m/>
    <m/>
    <m/>
    <m/>
    <m/>
    <m/>
  </r>
  <r>
    <x v="0"/>
    <s v="Kommunal"/>
    <x v="14"/>
    <m/>
    <s v="Elever"/>
    <x v="2"/>
    <x v="0"/>
    <x v="0"/>
    <x v="0"/>
    <x v="1"/>
    <x v="0"/>
    <x v="1"/>
    <x v="1"/>
    <x v="1"/>
    <x v="1"/>
    <x v="1"/>
    <x v="1"/>
    <x v="0"/>
    <x v="0"/>
    <x v="0"/>
    <x v="2"/>
    <x v="1"/>
    <x v="0"/>
    <x v="0"/>
    <x v="0"/>
    <x v="0"/>
    <x v="2"/>
    <x v="0"/>
    <x v="0"/>
    <x v="0"/>
    <x v="0"/>
    <x v="0"/>
    <m/>
    <m/>
    <m/>
    <m/>
    <m/>
    <m/>
  </r>
  <r>
    <x v="0"/>
    <s v="Kommunal"/>
    <x v="14"/>
    <m/>
    <s v="Elever"/>
    <x v="2"/>
    <x v="0"/>
    <x v="0"/>
    <x v="1"/>
    <x v="1"/>
    <x v="1"/>
    <x v="0"/>
    <x v="1"/>
    <x v="1"/>
    <x v="0"/>
    <x v="1"/>
    <x v="1"/>
    <x v="0"/>
    <x v="0"/>
    <x v="0"/>
    <x v="2"/>
    <x v="0"/>
    <x v="1"/>
    <x v="0"/>
    <x v="1"/>
    <x v="0"/>
    <x v="1"/>
    <x v="0"/>
    <x v="0"/>
    <x v="0"/>
    <x v="0"/>
    <x v="0"/>
    <m/>
    <m/>
    <m/>
    <m/>
    <m/>
    <m/>
  </r>
  <r>
    <x v="0"/>
    <s v="Kommunal"/>
    <x v="14"/>
    <m/>
    <s v="Elever"/>
    <x v="2"/>
    <x v="0"/>
    <x v="1"/>
    <x v="0"/>
    <x v="1"/>
    <x v="1"/>
    <x v="1"/>
    <x v="1"/>
    <x v="3"/>
    <x v="3"/>
    <x v="2"/>
    <x v="3"/>
    <x v="0"/>
    <x v="0"/>
    <x v="0"/>
    <x v="2"/>
    <x v="1"/>
    <x v="1"/>
    <x v="0"/>
    <x v="1"/>
    <x v="0"/>
    <x v="2"/>
    <x v="0"/>
    <x v="0"/>
    <x v="0"/>
    <x v="0"/>
    <x v="0"/>
    <m/>
    <m/>
    <m/>
    <m/>
    <m/>
    <m/>
  </r>
  <r>
    <x v="0"/>
    <s v="Kommunal"/>
    <x v="14"/>
    <m/>
    <s v="Elever"/>
    <x v="2"/>
    <x v="0"/>
    <x v="0"/>
    <x v="0"/>
    <x v="1"/>
    <x v="1"/>
    <x v="0"/>
    <x v="1"/>
    <x v="1"/>
    <x v="0"/>
    <x v="0"/>
    <x v="1"/>
    <x v="0"/>
    <x v="0"/>
    <x v="1"/>
    <x v="1"/>
    <x v="1"/>
    <x v="0"/>
    <x v="0"/>
    <x v="1"/>
    <x v="0"/>
    <x v="1"/>
    <x v="0"/>
    <x v="0"/>
    <x v="0"/>
    <x v="0"/>
    <x v="0"/>
    <m/>
    <m/>
    <m/>
    <m/>
    <m/>
    <m/>
  </r>
  <r>
    <x v="0"/>
    <s v="Kommunal"/>
    <x v="14"/>
    <m/>
    <s v="Elever"/>
    <x v="2"/>
    <x v="1"/>
    <x v="0"/>
    <x v="0"/>
    <x v="1"/>
    <x v="1"/>
    <x v="1"/>
    <x v="1"/>
    <x v="2"/>
    <x v="0"/>
    <x v="1"/>
    <x v="1"/>
    <x v="0"/>
    <x v="0"/>
    <x v="0"/>
    <x v="2"/>
    <x v="1"/>
    <x v="0"/>
    <x v="0"/>
    <x v="1"/>
    <x v="0"/>
    <x v="2"/>
    <x v="0"/>
    <x v="0"/>
    <x v="0"/>
    <x v="0"/>
    <x v="0"/>
    <m/>
    <m/>
    <m/>
    <m/>
    <m/>
    <m/>
  </r>
  <r>
    <x v="0"/>
    <s v="Kommunal"/>
    <x v="14"/>
    <m/>
    <s v="Elever"/>
    <x v="2"/>
    <x v="0"/>
    <x v="1"/>
    <x v="0"/>
    <x v="1"/>
    <x v="1"/>
    <x v="0"/>
    <x v="1"/>
    <x v="1"/>
    <x v="0"/>
    <x v="1"/>
    <x v="1"/>
    <x v="0"/>
    <x v="1"/>
    <x v="2"/>
    <x v="3"/>
    <x v="2"/>
    <x v="2"/>
    <x v="1"/>
    <x v="2"/>
    <x v="2"/>
    <x v="3"/>
    <x v="2"/>
    <x v="0"/>
    <x v="0"/>
    <x v="0"/>
    <x v="0"/>
    <m/>
    <m/>
    <m/>
    <m/>
    <m/>
    <m/>
  </r>
  <r>
    <x v="0"/>
    <s v="Kommunal"/>
    <x v="14"/>
    <m/>
    <s v="Elever"/>
    <x v="2"/>
    <x v="0"/>
    <x v="0"/>
    <x v="0"/>
    <x v="1"/>
    <x v="1"/>
    <x v="1"/>
    <x v="1"/>
    <x v="2"/>
    <x v="0"/>
    <x v="1"/>
    <x v="1"/>
    <x v="0"/>
    <x v="0"/>
    <x v="0"/>
    <x v="2"/>
    <x v="1"/>
    <x v="1"/>
    <x v="0"/>
    <x v="1"/>
    <x v="0"/>
    <x v="2"/>
    <x v="0"/>
    <x v="0"/>
    <x v="0"/>
    <x v="0"/>
    <x v="0"/>
    <m/>
    <m/>
    <m/>
    <m/>
    <m/>
    <m/>
  </r>
  <r>
    <x v="0"/>
    <s v="Kommunal"/>
    <x v="14"/>
    <m/>
    <s v="Elever"/>
    <x v="2"/>
    <x v="1"/>
    <x v="0"/>
    <x v="0"/>
    <x v="1"/>
    <x v="0"/>
    <x v="0"/>
    <x v="1"/>
    <x v="2"/>
    <x v="0"/>
    <x v="1"/>
    <x v="1"/>
    <x v="0"/>
    <x v="0"/>
    <x v="0"/>
    <x v="2"/>
    <x v="1"/>
    <x v="1"/>
    <x v="0"/>
    <x v="1"/>
    <x v="3"/>
    <x v="2"/>
    <x v="0"/>
    <x v="0"/>
    <x v="0"/>
    <x v="0"/>
    <x v="0"/>
    <m/>
    <m/>
    <m/>
    <m/>
    <m/>
    <m/>
  </r>
  <r>
    <x v="0"/>
    <s v="Kommunal"/>
    <x v="14"/>
    <m/>
    <s v="Elever"/>
    <x v="2"/>
    <x v="1"/>
    <x v="0"/>
    <x v="0"/>
    <x v="1"/>
    <x v="1"/>
    <x v="1"/>
    <x v="1"/>
    <x v="2"/>
    <x v="0"/>
    <x v="1"/>
    <x v="1"/>
    <x v="0"/>
    <x v="1"/>
    <x v="2"/>
    <x v="3"/>
    <x v="2"/>
    <x v="2"/>
    <x v="1"/>
    <x v="2"/>
    <x v="2"/>
    <x v="3"/>
    <x v="2"/>
    <x v="0"/>
    <x v="0"/>
    <x v="0"/>
    <x v="0"/>
    <m/>
    <m/>
    <m/>
    <m/>
    <m/>
    <m/>
  </r>
  <r>
    <x v="0"/>
    <s v="Kommunal"/>
    <x v="14"/>
    <m/>
    <s v="Elever"/>
    <x v="2"/>
    <x v="1"/>
    <x v="0"/>
    <x v="0"/>
    <x v="0"/>
    <x v="1"/>
    <x v="0"/>
    <x v="1"/>
    <x v="2"/>
    <x v="0"/>
    <x v="1"/>
    <x v="1"/>
    <x v="0"/>
    <x v="0"/>
    <x v="1"/>
    <x v="2"/>
    <x v="1"/>
    <x v="1"/>
    <x v="0"/>
    <x v="1"/>
    <x v="0"/>
    <x v="2"/>
    <x v="0"/>
    <x v="0"/>
    <x v="0"/>
    <x v="0"/>
    <x v="0"/>
    <m/>
    <m/>
    <m/>
    <m/>
    <m/>
    <m/>
  </r>
  <r>
    <x v="0"/>
    <s v="Kommunal"/>
    <x v="14"/>
    <m/>
    <s v="Elever"/>
    <x v="2"/>
    <x v="1"/>
    <x v="0"/>
    <x v="0"/>
    <x v="1"/>
    <x v="1"/>
    <x v="1"/>
    <x v="2"/>
    <x v="1"/>
    <x v="0"/>
    <x v="3"/>
    <x v="2"/>
    <x v="0"/>
    <x v="1"/>
    <x v="2"/>
    <x v="3"/>
    <x v="2"/>
    <x v="2"/>
    <x v="1"/>
    <x v="2"/>
    <x v="2"/>
    <x v="3"/>
    <x v="2"/>
    <x v="0"/>
    <x v="0"/>
    <x v="0"/>
    <x v="0"/>
    <m/>
    <m/>
    <m/>
    <m/>
    <m/>
    <m/>
  </r>
  <r>
    <x v="0"/>
    <s v="Kommunal"/>
    <x v="25"/>
    <m/>
    <s v="Elever"/>
    <x v="1"/>
    <x v="1"/>
    <x v="0"/>
    <x v="0"/>
    <x v="1"/>
    <x v="1"/>
    <x v="2"/>
    <x v="1"/>
    <x v="2"/>
    <x v="0"/>
    <x v="1"/>
    <x v="1"/>
    <x v="0"/>
    <x v="0"/>
    <x v="0"/>
    <x v="0"/>
    <x v="1"/>
    <x v="0"/>
    <x v="0"/>
    <x v="0"/>
    <x v="1"/>
    <x v="1"/>
    <x v="0"/>
    <x v="0"/>
    <x v="0"/>
    <x v="0"/>
    <x v="0"/>
    <m/>
    <m/>
    <m/>
    <m/>
    <m/>
    <m/>
  </r>
  <r>
    <x v="0"/>
    <s v="Kommunal"/>
    <x v="25"/>
    <m/>
    <s v="Elever"/>
    <x v="1"/>
    <x v="1"/>
    <x v="0"/>
    <x v="0"/>
    <x v="1"/>
    <x v="1"/>
    <x v="1"/>
    <x v="1"/>
    <x v="3"/>
    <x v="1"/>
    <x v="1"/>
    <x v="1"/>
    <x v="0"/>
    <x v="0"/>
    <x v="0"/>
    <x v="0"/>
    <x v="1"/>
    <x v="0"/>
    <x v="0"/>
    <x v="1"/>
    <x v="0"/>
    <x v="2"/>
    <x v="0"/>
    <x v="0"/>
    <x v="0"/>
    <x v="0"/>
    <x v="0"/>
    <m/>
    <m/>
    <m/>
    <m/>
    <m/>
    <m/>
  </r>
  <r>
    <x v="0"/>
    <s v="Kommunal"/>
    <x v="25"/>
    <m/>
    <s v="Elever"/>
    <x v="1"/>
    <x v="1"/>
    <x v="0"/>
    <x v="1"/>
    <x v="1"/>
    <x v="0"/>
    <x v="2"/>
    <x v="0"/>
    <x v="2"/>
    <x v="0"/>
    <x v="1"/>
    <x v="1"/>
    <x v="0"/>
    <x v="0"/>
    <x v="1"/>
    <x v="0"/>
    <x v="0"/>
    <x v="0"/>
    <x v="2"/>
    <x v="0"/>
    <x v="1"/>
    <x v="3"/>
    <x v="0"/>
    <x v="0"/>
    <x v="0"/>
    <x v="0"/>
    <x v="0"/>
    <m/>
    <m/>
    <m/>
    <m/>
    <m/>
    <m/>
  </r>
  <r>
    <x v="0"/>
    <s v="Kommunal"/>
    <x v="25"/>
    <m/>
    <s v="Elever"/>
    <x v="1"/>
    <x v="1"/>
    <x v="1"/>
    <x v="0"/>
    <x v="1"/>
    <x v="1"/>
    <x v="0"/>
    <x v="1"/>
    <x v="2"/>
    <x v="2"/>
    <x v="0"/>
    <x v="1"/>
    <x v="0"/>
    <x v="0"/>
    <x v="3"/>
    <x v="0"/>
    <x v="0"/>
    <x v="0"/>
    <x v="2"/>
    <x v="0"/>
    <x v="0"/>
    <x v="1"/>
    <x v="1"/>
    <x v="0"/>
    <x v="0"/>
    <x v="0"/>
    <x v="0"/>
    <m/>
    <m/>
    <m/>
    <m/>
    <m/>
    <m/>
  </r>
  <r>
    <x v="0"/>
    <s v="Kommunal"/>
    <x v="25"/>
    <m/>
    <s v="Elever"/>
    <x v="1"/>
    <x v="0"/>
    <x v="0"/>
    <x v="0"/>
    <x v="1"/>
    <x v="1"/>
    <x v="0"/>
    <x v="1"/>
    <x v="2"/>
    <x v="0"/>
    <x v="1"/>
    <x v="1"/>
    <x v="0"/>
    <x v="0"/>
    <x v="0"/>
    <x v="0"/>
    <x v="1"/>
    <x v="1"/>
    <x v="0"/>
    <x v="1"/>
    <x v="0"/>
    <x v="2"/>
    <x v="0"/>
    <x v="0"/>
    <x v="0"/>
    <x v="0"/>
    <x v="0"/>
    <m/>
    <m/>
    <m/>
    <m/>
    <m/>
    <m/>
  </r>
  <r>
    <x v="0"/>
    <s v="Kommunal"/>
    <x v="25"/>
    <m/>
    <s v="Elever"/>
    <x v="1"/>
    <x v="0"/>
    <x v="0"/>
    <x v="0"/>
    <x v="1"/>
    <x v="1"/>
    <x v="0"/>
    <x v="1"/>
    <x v="2"/>
    <x v="0"/>
    <x v="1"/>
    <x v="1"/>
    <x v="0"/>
    <x v="0"/>
    <x v="0"/>
    <x v="0"/>
    <x v="1"/>
    <x v="0"/>
    <x v="0"/>
    <x v="1"/>
    <x v="0"/>
    <x v="0"/>
    <x v="0"/>
    <x v="0"/>
    <x v="0"/>
    <x v="0"/>
    <x v="0"/>
    <m/>
    <m/>
    <m/>
    <m/>
    <m/>
    <m/>
  </r>
  <r>
    <x v="0"/>
    <s v="Kommunal"/>
    <x v="25"/>
    <m/>
    <s v="Elever"/>
    <x v="1"/>
    <x v="0"/>
    <x v="0"/>
    <x v="1"/>
    <x v="1"/>
    <x v="1"/>
    <x v="0"/>
    <x v="1"/>
    <x v="2"/>
    <x v="0"/>
    <x v="1"/>
    <x v="1"/>
    <x v="0"/>
    <x v="0"/>
    <x v="0"/>
    <x v="0"/>
    <x v="0"/>
    <x v="0"/>
    <x v="0"/>
    <x v="1"/>
    <x v="3"/>
    <x v="2"/>
    <x v="0"/>
    <x v="0"/>
    <x v="0"/>
    <x v="0"/>
    <x v="0"/>
    <m/>
    <m/>
    <m/>
    <m/>
    <m/>
    <m/>
  </r>
  <r>
    <x v="0"/>
    <s v="Kommunal"/>
    <x v="25"/>
    <m/>
    <s v="Elever"/>
    <x v="1"/>
    <x v="0"/>
    <x v="0"/>
    <x v="0"/>
    <x v="1"/>
    <x v="1"/>
    <x v="0"/>
    <x v="1"/>
    <x v="2"/>
    <x v="1"/>
    <x v="1"/>
    <x v="1"/>
    <x v="0"/>
    <x v="0"/>
    <x v="0"/>
    <x v="0"/>
    <x v="1"/>
    <x v="0"/>
    <x v="0"/>
    <x v="1"/>
    <x v="0"/>
    <x v="1"/>
    <x v="0"/>
    <x v="0"/>
    <x v="0"/>
    <x v="0"/>
    <x v="0"/>
    <m/>
    <m/>
    <m/>
    <m/>
    <m/>
    <m/>
  </r>
  <r>
    <x v="0"/>
    <s v="Kommunal"/>
    <x v="25"/>
    <m/>
    <s v="Elever"/>
    <x v="1"/>
    <x v="0"/>
    <x v="0"/>
    <x v="0"/>
    <x v="1"/>
    <x v="1"/>
    <x v="0"/>
    <x v="1"/>
    <x v="1"/>
    <x v="1"/>
    <x v="1"/>
    <x v="1"/>
    <x v="0"/>
    <x v="0"/>
    <x v="1"/>
    <x v="0"/>
    <x v="1"/>
    <x v="1"/>
    <x v="0"/>
    <x v="1"/>
    <x v="0"/>
    <x v="0"/>
    <x v="0"/>
    <x v="0"/>
    <x v="0"/>
    <x v="0"/>
    <x v="0"/>
    <m/>
    <m/>
    <m/>
    <m/>
    <m/>
    <m/>
  </r>
  <r>
    <x v="0"/>
    <s v="Kommunal"/>
    <x v="25"/>
    <m/>
    <s v="Elever"/>
    <x v="2"/>
    <x v="0"/>
    <x v="0"/>
    <x v="0"/>
    <x v="1"/>
    <x v="1"/>
    <x v="1"/>
    <x v="1"/>
    <x v="2"/>
    <x v="0"/>
    <x v="1"/>
    <x v="1"/>
    <x v="0"/>
    <x v="0"/>
    <x v="0"/>
    <x v="2"/>
    <x v="1"/>
    <x v="1"/>
    <x v="0"/>
    <x v="1"/>
    <x v="0"/>
    <x v="2"/>
    <x v="0"/>
    <x v="0"/>
    <x v="0"/>
    <x v="0"/>
    <x v="0"/>
    <m/>
    <m/>
    <m/>
    <m/>
    <m/>
    <m/>
  </r>
  <r>
    <x v="0"/>
    <s v="Kommunal"/>
    <x v="25"/>
    <m/>
    <s v="Elever"/>
    <x v="2"/>
    <x v="1"/>
    <x v="1"/>
    <x v="0"/>
    <x v="0"/>
    <x v="0"/>
    <x v="1"/>
    <x v="0"/>
    <x v="1"/>
    <x v="0"/>
    <x v="0"/>
    <x v="1"/>
    <x v="0"/>
    <x v="0"/>
    <x v="3"/>
    <x v="1"/>
    <x v="1"/>
    <x v="1"/>
    <x v="2"/>
    <x v="1"/>
    <x v="1"/>
    <x v="1"/>
    <x v="1"/>
    <x v="0"/>
    <x v="0"/>
    <x v="0"/>
    <x v="0"/>
    <m/>
    <m/>
    <m/>
    <m/>
    <m/>
    <m/>
  </r>
  <r>
    <x v="0"/>
    <s v="Kommunal"/>
    <x v="25"/>
    <m/>
    <s v="Elever"/>
    <x v="2"/>
    <x v="0"/>
    <x v="0"/>
    <x v="0"/>
    <x v="1"/>
    <x v="1"/>
    <x v="1"/>
    <x v="1"/>
    <x v="2"/>
    <x v="0"/>
    <x v="1"/>
    <x v="1"/>
    <x v="0"/>
    <x v="0"/>
    <x v="0"/>
    <x v="2"/>
    <x v="1"/>
    <x v="1"/>
    <x v="0"/>
    <x v="1"/>
    <x v="1"/>
    <x v="2"/>
    <x v="0"/>
    <x v="0"/>
    <x v="0"/>
    <x v="0"/>
    <x v="0"/>
    <m/>
    <m/>
    <m/>
    <m/>
    <m/>
    <m/>
  </r>
  <r>
    <x v="0"/>
    <s v="Kommunal"/>
    <x v="25"/>
    <m/>
    <s v="Elever"/>
    <x v="2"/>
    <x v="1"/>
    <x v="0"/>
    <x v="0"/>
    <x v="1"/>
    <x v="1"/>
    <x v="0"/>
    <x v="1"/>
    <x v="1"/>
    <x v="0"/>
    <x v="0"/>
    <x v="1"/>
    <x v="0"/>
    <x v="0"/>
    <x v="0"/>
    <x v="2"/>
    <x v="1"/>
    <x v="0"/>
    <x v="2"/>
    <x v="1"/>
    <x v="0"/>
    <x v="1"/>
    <x v="0"/>
    <x v="0"/>
    <x v="0"/>
    <x v="0"/>
    <x v="0"/>
    <m/>
    <m/>
    <m/>
    <m/>
    <m/>
    <m/>
  </r>
  <r>
    <x v="0"/>
    <s v="Kommunal"/>
    <x v="25"/>
    <m/>
    <s v="Elever"/>
    <x v="2"/>
    <x v="1"/>
    <x v="0"/>
    <x v="0"/>
    <x v="1"/>
    <x v="1"/>
    <x v="0"/>
    <x v="1"/>
    <x v="2"/>
    <x v="0"/>
    <x v="0"/>
    <x v="1"/>
    <x v="0"/>
    <x v="0"/>
    <x v="3"/>
    <x v="2"/>
    <x v="1"/>
    <x v="1"/>
    <x v="0"/>
    <x v="1"/>
    <x v="0"/>
    <x v="1"/>
    <x v="1"/>
    <x v="0"/>
    <x v="0"/>
    <x v="0"/>
    <x v="0"/>
    <m/>
    <m/>
    <m/>
    <m/>
    <m/>
    <m/>
  </r>
  <r>
    <x v="0"/>
    <s v="Kommunal"/>
    <x v="25"/>
    <m/>
    <s v="Elever"/>
    <x v="2"/>
    <x v="1"/>
    <x v="1"/>
    <x v="1"/>
    <x v="0"/>
    <x v="1"/>
    <x v="1"/>
    <x v="0"/>
    <x v="1"/>
    <x v="0"/>
    <x v="1"/>
    <x v="1"/>
    <x v="0"/>
    <x v="1"/>
    <x v="2"/>
    <x v="3"/>
    <x v="2"/>
    <x v="2"/>
    <x v="1"/>
    <x v="2"/>
    <x v="2"/>
    <x v="3"/>
    <x v="2"/>
    <x v="0"/>
    <x v="0"/>
    <x v="0"/>
    <x v="0"/>
    <m/>
    <m/>
    <m/>
    <m/>
    <m/>
    <m/>
  </r>
  <r>
    <x v="0"/>
    <s v="Kommunal"/>
    <x v="25"/>
    <m/>
    <s v="Elever"/>
    <x v="2"/>
    <x v="1"/>
    <x v="0"/>
    <x v="0"/>
    <x v="1"/>
    <x v="1"/>
    <x v="1"/>
    <x v="1"/>
    <x v="2"/>
    <x v="0"/>
    <x v="1"/>
    <x v="1"/>
    <x v="0"/>
    <x v="0"/>
    <x v="0"/>
    <x v="2"/>
    <x v="1"/>
    <x v="1"/>
    <x v="0"/>
    <x v="1"/>
    <x v="0"/>
    <x v="2"/>
    <x v="0"/>
    <x v="0"/>
    <x v="0"/>
    <x v="0"/>
    <x v="0"/>
    <m/>
    <m/>
    <m/>
    <m/>
    <m/>
    <m/>
  </r>
  <r>
    <x v="0"/>
    <s v="Kommunal"/>
    <x v="25"/>
    <m/>
    <s v="Elever"/>
    <x v="2"/>
    <x v="1"/>
    <x v="0"/>
    <x v="0"/>
    <x v="1"/>
    <x v="1"/>
    <x v="1"/>
    <x v="0"/>
    <x v="1"/>
    <x v="0"/>
    <x v="1"/>
    <x v="0"/>
    <x v="0"/>
    <x v="0"/>
    <x v="1"/>
    <x v="1"/>
    <x v="1"/>
    <x v="0"/>
    <x v="0"/>
    <x v="1"/>
    <x v="0"/>
    <x v="0"/>
    <x v="0"/>
    <x v="0"/>
    <x v="0"/>
    <x v="0"/>
    <x v="0"/>
    <m/>
    <m/>
    <m/>
    <m/>
    <m/>
    <m/>
  </r>
  <r>
    <x v="0"/>
    <s v="Kommunal"/>
    <x v="25"/>
    <m/>
    <s v="Elever"/>
    <x v="2"/>
    <x v="1"/>
    <x v="0"/>
    <x v="0"/>
    <x v="0"/>
    <x v="0"/>
    <x v="1"/>
    <x v="0"/>
    <x v="2"/>
    <x v="0"/>
    <x v="1"/>
    <x v="1"/>
    <x v="0"/>
    <x v="0"/>
    <x v="0"/>
    <x v="1"/>
    <x v="1"/>
    <x v="0"/>
    <x v="0"/>
    <x v="1"/>
    <x v="1"/>
    <x v="2"/>
    <x v="0"/>
    <x v="0"/>
    <x v="0"/>
    <x v="0"/>
    <x v="0"/>
    <m/>
    <m/>
    <m/>
    <m/>
    <m/>
    <m/>
  </r>
  <r>
    <x v="0"/>
    <s v="Kommunal"/>
    <x v="25"/>
    <m/>
    <s v="Elever"/>
    <x v="2"/>
    <x v="0"/>
    <x v="0"/>
    <x v="0"/>
    <x v="1"/>
    <x v="1"/>
    <x v="0"/>
    <x v="1"/>
    <x v="2"/>
    <x v="0"/>
    <x v="1"/>
    <x v="1"/>
    <x v="0"/>
    <x v="0"/>
    <x v="0"/>
    <x v="2"/>
    <x v="1"/>
    <x v="1"/>
    <x v="0"/>
    <x v="1"/>
    <x v="0"/>
    <x v="1"/>
    <x v="0"/>
    <x v="0"/>
    <x v="0"/>
    <x v="0"/>
    <x v="0"/>
    <m/>
    <m/>
    <m/>
    <m/>
    <m/>
    <m/>
  </r>
  <r>
    <x v="0"/>
    <s v="Kommunal"/>
    <x v="25"/>
    <m/>
    <s v="Elever"/>
    <x v="2"/>
    <x v="0"/>
    <x v="0"/>
    <x v="1"/>
    <x v="0"/>
    <x v="0"/>
    <x v="0"/>
    <x v="0"/>
    <x v="1"/>
    <x v="1"/>
    <x v="0"/>
    <x v="1"/>
    <x v="0"/>
    <x v="0"/>
    <x v="1"/>
    <x v="1"/>
    <x v="0"/>
    <x v="0"/>
    <x v="2"/>
    <x v="0"/>
    <x v="1"/>
    <x v="1"/>
    <x v="1"/>
    <x v="0"/>
    <x v="0"/>
    <x v="0"/>
    <x v="0"/>
    <m/>
    <m/>
    <m/>
    <m/>
    <m/>
    <m/>
  </r>
  <r>
    <x v="0"/>
    <s v="Kommunal"/>
    <x v="25"/>
    <m/>
    <s v="Elever"/>
    <x v="2"/>
    <x v="0"/>
    <x v="0"/>
    <x v="0"/>
    <x v="1"/>
    <x v="1"/>
    <x v="1"/>
    <x v="1"/>
    <x v="2"/>
    <x v="0"/>
    <x v="1"/>
    <x v="1"/>
    <x v="0"/>
    <x v="0"/>
    <x v="1"/>
    <x v="2"/>
    <x v="1"/>
    <x v="1"/>
    <x v="0"/>
    <x v="1"/>
    <x v="1"/>
    <x v="2"/>
    <x v="0"/>
    <x v="0"/>
    <x v="0"/>
    <x v="0"/>
    <x v="0"/>
    <m/>
    <m/>
    <m/>
    <m/>
    <m/>
    <m/>
  </r>
  <r>
    <x v="0"/>
    <s v="Kommunal"/>
    <x v="25"/>
    <m/>
    <s v="Elever"/>
    <x v="2"/>
    <x v="1"/>
    <x v="0"/>
    <x v="0"/>
    <x v="1"/>
    <x v="1"/>
    <x v="1"/>
    <x v="1"/>
    <x v="2"/>
    <x v="0"/>
    <x v="1"/>
    <x v="1"/>
    <x v="0"/>
    <x v="1"/>
    <x v="2"/>
    <x v="3"/>
    <x v="2"/>
    <x v="2"/>
    <x v="1"/>
    <x v="2"/>
    <x v="2"/>
    <x v="3"/>
    <x v="2"/>
    <x v="0"/>
    <x v="0"/>
    <x v="0"/>
    <x v="0"/>
    <m/>
    <m/>
    <m/>
    <m/>
    <m/>
    <m/>
  </r>
  <r>
    <x v="0"/>
    <s v="Kommunal"/>
    <x v="25"/>
    <m/>
    <s v="Elever"/>
    <x v="2"/>
    <x v="1"/>
    <x v="0"/>
    <x v="0"/>
    <x v="1"/>
    <x v="1"/>
    <x v="1"/>
    <x v="1"/>
    <x v="1"/>
    <x v="2"/>
    <x v="1"/>
    <x v="0"/>
    <x v="0"/>
    <x v="0"/>
    <x v="1"/>
    <x v="2"/>
    <x v="1"/>
    <x v="1"/>
    <x v="0"/>
    <x v="1"/>
    <x v="0"/>
    <x v="0"/>
    <x v="0"/>
    <x v="0"/>
    <x v="0"/>
    <x v="0"/>
    <x v="0"/>
    <m/>
    <m/>
    <m/>
    <m/>
    <m/>
    <m/>
  </r>
  <r>
    <x v="0"/>
    <s v="Kommunal"/>
    <x v="25"/>
    <m/>
    <s v="Elever"/>
    <x v="2"/>
    <x v="1"/>
    <x v="2"/>
    <x v="0"/>
    <x v="1"/>
    <x v="0"/>
    <x v="0"/>
    <x v="1"/>
    <x v="2"/>
    <x v="0"/>
    <x v="1"/>
    <x v="1"/>
    <x v="0"/>
    <x v="0"/>
    <x v="3"/>
    <x v="0"/>
    <x v="1"/>
    <x v="3"/>
    <x v="0"/>
    <x v="0"/>
    <x v="3"/>
    <x v="2"/>
    <x v="3"/>
    <x v="0"/>
    <x v="0"/>
    <x v="0"/>
    <x v="0"/>
    <m/>
    <m/>
    <m/>
    <m/>
    <m/>
    <m/>
  </r>
  <r>
    <x v="0"/>
    <s v="Kommunal"/>
    <x v="25"/>
    <m/>
    <s v="Elever"/>
    <x v="2"/>
    <x v="0"/>
    <x v="1"/>
    <x v="2"/>
    <x v="1"/>
    <x v="0"/>
    <x v="1"/>
    <x v="0"/>
    <x v="2"/>
    <x v="2"/>
    <x v="1"/>
    <x v="1"/>
    <x v="0"/>
    <x v="0"/>
    <x v="1"/>
    <x v="1"/>
    <x v="3"/>
    <x v="0"/>
    <x v="0"/>
    <x v="1"/>
    <x v="3"/>
    <x v="2"/>
    <x v="1"/>
    <x v="0"/>
    <x v="0"/>
    <x v="0"/>
    <x v="0"/>
    <m/>
    <m/>
    <m/>
    <m/>
    <m/>
    <m/>
  </r>
  <r>
    <x v="0"/>
    <s v="Kommunal"/>
    <x v="16"/>
    <m/>
    <s v="Elever"/>
    <x v="2"/>
    <x v="0"/>
    <x v="0"/>
    <x v="0"/>
    <x v="1"/>
    <x v="1"/>
    <x v="1"/>
    <x v="1"/>
    <x v="2"/>
    <x v="0"/>
    <x v="1"/>
    <x v="1"/>
    <x v="0"/>
    <x v="0"/>
    <x v="0"/>
    <x v="2"/>
    <x v="1"/>
    <x v="1"/>
    <x v="0"/>
    <x v="1"/>
    <x v="0"/>
    <x v="2"/>
    <x v="0"/>
    <x v="0"/>
    <x v="0"/>
    <x v="0"/>
    <x v="0"/>
    <m/>
    <m/>
    <m/>
    <m/>
    <m/>
    <m/>
  </r>
  <r>
    <x v="0"/>
    <s v="Kommunal"/>
    <x v="16"/>
    <m/>
    <s v="Elever"/>
    <x v="2"/>
    <x v="2"/>
    <x v="1"/>
    <x v="1"/>
    <x v="1"/>
    <x v="0"/>
    <x v="0"/>
    <x v="0"/>
    <x v="1"/>
    <x v="1"/>
    <x v="0"/>
    <x v="0"/>
    <x v="0"/>
    <x v="0"/>
    <x v="1"/>
    <x v="0"/>
    <x v="0"/>
    <x v="0"/>
    <x v="2"/>
    <x v="0"/>
    <x v="0"/>
    <x v="1"/>
    <x v="0"/>
    <x v="0"/>
    <x v="0"/>
    <x v="0"/>
    <x v="0"/>
    <m/>
    <m/>
    <m/>
    <m/>
    <m/>
    <m/>
  </r>
  <r>
    <x v="0"/>
    <s v="Kommunal"/>
    <x v="16"/>
    <m/>
    <s v="Elever"/>
    <x v="2"/>
    <x v="1"/>
    <x v="0"/>
    <x v="0"/>
    <x v="1"/>
    <x v="1"/>
    <x v="1"/>
    <x v="1"/>
    <x v="2"/>
    <x v="0"/>
    <x v="1"/>
    <x v="1"/>
    <x v="0"/>
    <x v="1"/>
    <x v="2"/>
    <x v="3"/>
    <x v="2"/>
    <x v="2"/>
    <x v="1"/>
    <x v="2"/>
    <x v="2"/>
    <x v="3"/>
    <x v="2"/>
    <x v="0"/>
    <x v="0"/>
    <x v="0"/>
    <x v="0"/>
    <m/>
    <m/>
    <m/>
    <m/>
    <m/>
    <m/>
  </r>
  <r>
    <x v="0"/>
    <s v="Kommunal"/>
    <x v="16"/>
    <m/>
    <s v="Elever"/>
    <x v="2"/>
    <x v="0"/>
    <x v="2"/>
    <x v="1"/>
    <x v="1"/>
    <x v="1"/>
    <x v="0"/>
    <x v="0"/>
    <x v="3"/>
    <x v="1"/>
    <x v="1"/>
    <x v="1"/>
    <x v="0"/>
    <x v="0"/>
    <x v="1"/>
    <x v="2"/>
    <x v="0"/>
    <x v="0"/>
    <x v="0"/>
    <x v="0"/>
    <x v="0"/>
    <x v="1"/>
    <x v="0"/>
    <x v="0"/>
    <x v="0"/>
    <x v="0"/>
    <x v="0"/>
    <m/>
    <m/>
    <m/>
    <m/>
    <m/>
    <m/>
  </r>
  <r>
    <x v="0"/>
    <s v="Kommunal"/>
    <x v="16"/>
    <m/>
    <s v="Elever"/>
    <x v="2"/>
    <x v="1"/>
    <x v="0"/>
    <x v="1"/>
    <x v="1"/>
    <x v="1"/>
    <x v="0"/>
    <x v="0"/>
    <x v="1"/>
    <x v="0"/>
    <x v="0"/>
    <x v="1"/>
    <x v="0"/>
    <x v="0"/>
    <x v="0"/>
    <x v="2"/>
    <x v="0"/>
    <x v="0"/>
    <x v="0"/>
    <x v="1"/>
    <x v="1"/>
    <x v="2"/>
    <x v="0"/>
    <x v="0"/>
    <x v="0"/>
    <x v="0"/>
    <x v="0"/>
    <m/>
    <m/>
    <m/>
    <m/>
    <m/>
    <m/>
  </r>
  <r>
    <x v="0"/>
    <s v="Kommunal"/>
    <x v="16"/>
    <m/>
    <s v="Elever"/>
    <x v="2"/>
    <x v="0"/>
    <x v="1"/>
    <x v="0"/>
    <x v="1"/>
    <x v="0"/>
    <x v="0"/>
    <x v="1"/>
    <x v="0"/>
    <x v="2"/>
    <x v="0"/>
    <x v="0"/>
    <x v="0"/>
    <x v="0"/>
    <x v="3"/>
    <x v="1"/>
    <x v="0"/>
    <x v="0"/>
    <x v="0"/>
    <x v="1"/>
    <x v="0"/>
    <x v="0"/>
    <x v="1"/>
    <x v="0"/>
    <x v="0"/>
    <x v="0"/>
    <x v="0"/>
    <m/>
    <m/>
    <m/>
    <m/>
    <m/>
    <m/>
  </r>
  <r>
    <x v="0"/>
    <s v="Kommunal"/>
    <x v="16"/>
    <m/>
    <s v="Elever"/>
    <x v="2"/>
    <x v="0"/>
    <x v="0"/>
    <x v="0"/>
    <x v="1"/>
    <x v="1"/>
    <x v="0"/>
    <x v="1"/>
    <x v="3"/>
    <x v="0"/>
    <x v="1"/>
    <x v="3"/>
    <x v="0"/>
    <x v="0"/>
    <x v="1"/>
    <x v="1"/>
    <x v="1"/>
    <x v="0"/>
    <x v="0"/>
    <x v="1"/>
    <x v="0"/>
    <x v="0"/>
    <x v="0"/>
    <x v="0"/>
    <x v="0"/>
    <x v="0"/>
    <x v="0"/>
    <m/>
    <m/>
    <m/>
    <m/>
    <m/>
    <m/>
  </r>
  <r>
    <x v="0"/>
    <s v="Kommunal"/>
    <x v="16"/>
    <m/>
    <s v="Elever"/>
    <x v="2"/>
    <x v="0"/>
    <x v="1"/>
    <x v="1"/>
    <x v="1"/>
    <x v="0"/>
    <x v="0"/>
    <x v="0"/>
    <x v="2"/>
    <x v="1"/>
    <x v="1"/>
    <x v="1"/>
    <x v="0"/>
    <x v="0"/>
    <x v="3"/>
    <x v="1"/>
    <x v="0"/>
    <x v="0"/>
    <x v="0"/>
    <x v="1"/>
    <x v="0"/>
    <x v="0"/>
    <x v="1"/>
    <x v="0"/>
    <x v="0"/>
    <x v="0"/>
    <x v="0"/>
    <m/>
    <m/>
    <m/>
    <m/>
    <m/>
    <m/>
  </r>
  <r>
    <x v="0"/>
    <s v="Kommunal"/>
    <x v="16"/>
    <m/>
    <s v="Elever"/>
    <x v="2"/>
    <x v="1"/>
    <x v="0"/>
    <x v="0"/>
    <x v="1"/>
    <x v="1"/>
    <x v="1"/>
    <x v="1"/>
    <x v="2"/>
    <x v="0"/>
    <x v="1"/>
    <x v="1"/>
    <x v="0"/>
    <x v="0"/>
    <x v="1"/>
    <x v="2"/>
    <x v="1"/>
    <x v="1"/>
    <x v="0"/>
    <x v="1"/>
    <x v="1"/>
    <x v="2"/>
    <x v="0"/>
    <x v="0"/>
    <x v="0"/>
    <x v="0"/>
    <x v="0"/>
    <m/>
    <m/>
    <m/>
    <m/>
    <m/>
    <m/>
  </r>
  <r>
    <x v="0"/>
    <s v="Kommunal"/>
    <x v="16"/>
    <m/>
    <s v="Elever"/>
    <x v="2"/>
    <x v="1"/>
    <x v="0"/>
    <x v="1"/>
    <x v="0"/>
    <x v="1"/>
    <x v="2"/>
    <x v="0"/>
    <x v="3"/>
    <x v="2"/>
    <x v="3"/>
    <x v="3"/>
    <x v="0"/>
    <x v="1"/>
    <x v="2"/>
    <x v="3"/>
    <x v="2"/>
    <x v="2"/>
    <x v="1"/>
    <x v="2"/>
    <x v="2"/>
    <x v="3"/>
    <x v="2"/>
    <x v="0"/>
    <x v="0"/>
    <x v="0"/>
    <x v="0"/>
    <m/>
    <m/>
    <m/>
    <m/>
    <m/>
    <m/>
  </r>
  <r>
    <x v="0"/>
    <s v="Kommunal"/>
    <x v="16"/>
    <m/>
    <s v="Elever"/>
    <x v="2"/>
    <x v="0"/>
    <x v="0"/>
    <x v="0"/>
    <x v="1"/>
    <x v="1"/>
    <x v="1"/>
    <x v="1"/>
    <x v="3"/>
    <x v="0"/>
    <x v="1"/>
    <x v="1"/>
    <x v="0"/>
    <x v="1"/>
    <x v="2"/>
    <x v="3"/>
    <x v="2"/>
    <x v="2"/>
    <x v="1"/>
    <x v="2"/>
    <x v="2"/>
    <x v="3"/>
    <x v="2"/>
    <x v="0"/>
    <x v="0"/>
    <x v="0"/>
    <x v="0"/>
    <m/>
    <m/>
    <m/>
    <m/>
    <m/>
    <m/>
  </r>
  <r>
    <x v="0"/>
    <s v="Kommunal"/>
    <x v="16"/>
    <m/>
    <s v="Elever"/>
    <x v="2"/>
    <x v="0"/>
    <x v="0"/>
    <x v="0"/>
    <x v="1"/>
    <x v="1"/>
    <x v="0"/>
    <x v="1"/>
    <x v="2"/>
    <x v="0"/>
    <x v="1"/>
    <x v="1"/>
    <x v="0"/>
    <x v="0"/>
    <x v="0"/>
    <x v="1"/>
    <x v="1"/>
    <x v="1"/>
    <x v="0"/>
    <x v="1"/>
    <x v="1"/>
    <x v="1"/>
    <x v="0"/>
    <x v="0"/>
    <x v="0"/>
    <x v="0"/>
    <x v="0"/>
    <m/>
    <m/>
    <m/>
    <m/>
    <m/>
    <m/>
  </r>
  <r>
    <x v="0"/>
    <s v="Kommunal"/>
    <x v="16"/>
    <m/>
    <s v="Elever"/>
    <x v="2"/>
    <x v="1"/>
    <x v="1"/>
    <x v="0"/>
    <x v="1"/>
    <x v="0"/>
    <x v="1"/>
    <x v="1"/>
    <x v="2"/>
    <x v="0"/>
    <x v="1"/>
    <x v="1"/>
    <x v="0"/>
    <x v="0"/>
    <x v="1"/>
    <x v="1"/>
    <x v="1"/>
    <x v="0"/>
    <x v="0"/>
    <x v="1"/>
    <x v="0"/>
    <x v="1"/>
    <x v="0"/>
    <x v="0"/>
    <x v="0"/>
    <x v="0"/>
    <x v="0"/>
    <m/>
    <m/>
    <m/>
    <m/>
    <m/>
    <m/>
  </r>
  <r>
    <x v="0"/>
    <s v="Kommunal"/>
    <x v="16"/>
    <m/>
    <s v="Elever"/>
    <x v="2"/>
    <x v="1"/>
    <x v="0"/>
    <x v="0"/>
    <x v="1"/>
    <x v="1"/>
    <x v="1"/>
    <x v="1"/>
    <x v="1"/>
    <x v="0"/>
    <x v="1"/>
    <x v="1"/>
    <x v="0"/>
    <x v="1"/>
    <x v="2"/>
    <x v="3"/>
    <x v="2"/>
    <x v="2"/>
    <x v="1"/>
    <x v="2"/>
    <x v="2"/>
    <x v="3"/>
    <x v="2"/>
    <x v="0"/>
    <x v="0"/>
    <x v="0"/>
    <x v="0"/>
    <m/>
    <m/>
    <m/>
    <m/>
    <m/>
    <m/>
  </r>
  <r>
    <x v="0"/>
    <s v="Kommunal"/>
    <x v="16"/>
    <m/>
    <s v="Elever"/>
    <x v="2"/>
    <x v="0"/>
    <x v="0"/>
    <x v="1"/>
    <x v="1"/>
    <x v="1"/>
    <x v="1"/>
    <x v="1"/>
    <x v="2"/>
    <x v="0"/>
    <x v="2"/>
    <x v="3"/>
    <x v="0"/>
    <x v="1"/>
    <x v="2"/>
    <x v="3"/>
    <x v="2"/>
    <x v="2"/>
    <x v="1"/>
    <x v="2"/>
    <x v="2"/>
    <x v="3"/>
    <x v="2"/>
    <x v="0"/>
    <x v="0"/>
    <x v="0"/>
    <x v="0"/>
    <m/>
    <m/>
    <m/>
    <m/>
    <m/>
    <m/>
  </r>
  <r>
    <x v="0"/>
    <s v="Kommunal"/>
    <x v="16"/>
    <m/>
    <s v="Elever"/>
    <x v="2"/>
    <x v="1"/>
    <x v="1"/>
    <x v="0"/>
    <x v="1"/>
    <x v="1"/>
    <x v="0"/>
    <x v="0"/>
    <x v="2"/>
    <x v="0"/>
    <x v="1"/>
    <x v="1"/>
    <x v="0"/>
    <x v="0"/>
    <x v="1"/>
    <x v="1"/>
    <x v="1"/>
    <x v="0"/>
    <x v="0"/>
    <x v="1"/>
    <x v="0"/>
    <x v="2"/>
    <x v="0"/>
    <x v="0"/>
    <x v="0"/>
    <x v="0"/>
    <x v="0"/>
    <m/>
    <m/>
    <m/>
    <m/>
    <m/>
    <m/>
  </r>
  <r>
    <x v="0"/>
    <s v="Kommunal"/>
    <x v="16"/>
    <m/>
    <s v="Elever"/>
    <x v="2"/>
    <x v="1"/>
    <x v="0"/>
    <x v="1"/>
    <x v="0"/>
    <x v="0"/>
    <x v="0"/>
    <x v="1"/>
    <x v="3"/>
    <x v="0"/>
    <x v="1"/>
    <x v="1"/>
    <x v="0"/>
    <x v="0"/>
    <x v="3"/>
    <x v="0"/>
    <x v="0"/>
    <x v="1"/>
    <x v="2"/>
    <x v="0"/>
    <x v="0"/>
    <x v="0"/>
    <x v="1"/>
    <x v="0"/>
    <x v="0"/>
    <x v="0"/>
    <x v="0"/>
    <m/>
    <m/>
    <m/>
    <m/>
    <m/>
    <m/>
  </r>
  <r>
    <x v="0"/>
    <s v="Kommunal"/>
    <x v="16"/>
    <m/>
    <s v="Elever"/>
    <x v="2"/>
    <x v="0"/>
    <x v="1"/>
    <x v="1"/>
    <x v="1"/>
    <x v="0"/>
    <x v="0"/>
    <x v="0"/>
    <x v="3"/>
    <x v="0"/>
    <x v="0"/>
    <x v="0"/>
    <x v="0"/>
    <x v="0"/>
    <x v="1"/>
    <x v="1"/>
    <x v="0"/>
    <x v="0"/>
    <x v="2"/>
    <x v="3"/>
    <x v="0"/>
    <x v="1"/>
    <x v="1"/>
    <x v="0"/>
    <x v="0"/>
    <x v="0"/>
    <x v="0"/>
    <m/>
    <m/>
    <m/>
    <m/>
    <m/>
    <m/>
  </r>
  <r>
    <x v="0"/>
    <s v="Kommunal"/>
    <x v="16"/>
    <m/>
    <s v="Elever"/>
    <x v="2"/>
    <x v="1"/>
    <x v="0"/>
    <x v="1"/>
    <x v="1"/>
    <x v="1"/>
    <x v="0"/>
    <x v="0"/>
    <x v="3"/>
    <x v="0"/>
    <x v="1"/>
    <x v="3"/>
    <x v="0"/>
    <x v="0"/>
    <x v="1"/>
    <x v="1"/>
    <x v="1"/>
    <x v="0"/>
    <x v="0"/>
    <x v="1"/>
    <x v="0"/>
    <x v="2"/>
    <x v="1"/>
    <x v="0"/>
    <x v="0"/>
    <x v="0"/>
    <x v="0"/>
    <m/>
    <m/>
    <m/>
    <m/>
    <m/>
    <m/>
  </r>
  <r>
    <x v="0"/>
    <s v="Kommunal"/>
    <x v="16"/>
    <m/>
    <s v="Elever"/>
    <x v="2"/>
    <x v="0"/>
    <x v="0"/>
    <x v="0"/>
    <x v="1"/>
    <x v="1"/>
    <x v="1"/>
    <x v="1"/>
    <x v="1"/>
    <x v="0"/>
    <x v="1"/>
    <x v="1"/>
    <x v="0"/>
    <x v="0"/>
    <x v="0"/>
    <x v="2"/>
    <x v="1"/>
    <x v="1"/>
    <x v="0"/>
    <x v="1"/>
    <x v="0"/>
    <x v="1"/>
    <x v="0"/>
    <x v="0"/>
    <x v="0"/>
    <x v="0"/>
    <x v="0"/>
    <m/>
    <m/>
    <m/>
    <m/>
    <m/>
    <m/>
  </r>
  <r>
    <x v="0"/>
    <s v="Kommunal"/>
    <x v="16"/>
    <m/>
    <s v="Elever"/>
    <x v="2"/>
    <x v="1"/>
    <x v="1"/>
    <x v="0"/>
    <x v="1"/>
    <x v="1"/>
    <x v="1"/>
    <x v="1"/>
    <x v="2"/>
    <x v="0"/>
    <x v="1"/>
    <x v="1"/>
    <x v="0"/>
    <x v="0"/>
    <x v="3"/>
    <x v="0"/>
    <x v="1"/>
    <x v="1"/>
    <x v="0"/>
    <x v="1"/>
    <x v="0"/>
    <x v="1"/>
    <x v="3"/>
    <x v="0"/>
    <x v="0"/>
    <x v="0"/>
    <x v="0"/>
    <m/>
    <m/>
    <m/>
    <m/>
    <m/>
    <m/>
  </r>
  <r>
    <x v="0"/>
    <s v="Kommunal"/>
    <x v="16"/>
    <m/>
    <s v="Elever"/>
    <x v="2"/>
    <x v="1"/>
    <x v="1"/>
    <x v="0"/>
    <x v="1"/>
    <x v="1"/>
    <x v="1"/>
    <x v="0"/>
    <x v="3"/>
    <x v="0"/>
    <x v="1"/>
    <x v="1"/>
    <x v="0"/>
    <x v="0"/>
    <x v="1"/>
    <x v="2"/>
    <x v="1"/>
    <x v="1"/>
    <x v="0"/>
    <x v="1"/>
    <x v="0"/>
    <x v="1"/>
    <x v="0"/>
    <x v="0"/>
    <x v="0"/>
    <x v="0"/>
    <x v="0"/>
    <m/>
    <m/>
    <m/>
    <m/>
    <m/>
    <m/>
  </r>
  <r>
    <x v="0"/>
    <s v="Kommunal"/>
    <x v="16"/>
    <m/>
    <s v="Elever"/>
    <x v="2"/>
    <x v="0"/>
    <x v="0"/>
    <x v="0"/>
    <x v="1"/>
    <x v="1"/>
    <x v="0"/>
    <x v="1"/>
    <x v="2"/>
    <x v="0"/>
    <x v="1"/>
    <x v="1"/>
    <x v="0"/>
    <x v="0"/>
    <x v="1"/>
    <x v="1"/>
    <x v="1"/>
    <x v="3"/>
    <x v="0"/>
    <x v="1"/>
    <x v="0"/>
    <x v="2"/>
    <x v="0"/>
    <x v="0"/>
    <x v="0"/>
    <x v="0"/>
    <x v="0"/>
    <m/>
    <m/>
    <m/>
    <m/>
    <m/>
    <m/>
  </r>
  <r>
    <x v="0"/>
    <s v="Kommunal"/>
    <x v="16"/>
    <m/>
    <s v="Elever"/>
    <x v="2"/>
    <x v="1"/>
    <x v="0"/>
    <x v="3"/>
    <x v="2"/>
    <x v="3"/>
    <x v="3"/>
    <x v="3"/>
    <x v="3"/>
    <x v="3"/>
    <x v="2"/>
    <x v="3"/>
    <x v="0"/>
    <x v="0"/>
    <x v="0"/>
    <x v="3"/>
    <x v="2"/>
    <x v="2"/>
    <x v="1"/>
    <x v="2"/>
    <x v="2"/>
    <x v="3"/>
    <x v="2"/>
    <x v="0"/>
    <x v="0"/>
    <x v="0"/>
    <x v="0"/>
    <m/>
    <m/>
    <m/>
    <m/>
    <m/>
    <m/>
  </r>
  <r>
    <x v="0"/>
    <s v="Kommunal"/>
    <x v="16"/>
    <m/>
    <s v="Elever"/>
    <x v="2"/>
    <x v="0"/>
    <x v="0"/>
    <x v="1"/>
    <x v="1"/>
    <x v="1"/>
    <x v="0"/>
    <x v="1"/>
    <x v="2"/>
    <x v="3"/>
    <x v="1"/>
    <x v="1"/>
    <x v="0"/>
    <x v="0"/>
    <x v="3"/>
    <x v="2"/>
    <x v="1"/>
    <x v="0"/>
    <x v="0"/>
    <x v="1"/>
    <x v="0"/>
    <x v="1"/>
    <x v="0"/>
    <x v="0"/>
    <x v="0"/>
    <x v="0"/>
    <x v="0"/>
    <m/>
    <m/>
    <m/>
    <m/>
    <m/>
    <m/>
  </r>
  <r>
    <x v="0"/>
    <s v="Kommunal"/>
    <x v="16"/>
    <m/>
    <s v="Elever"/>
    <x v="2"/>
    <x v="1"/>
    <x v="1"/>
    <x v="0"/>
    <x v="1"/>
    <x v="1"/>
    <x v="0"/>
    <x v="0"/>
    <x v="1"/>
    <x v="1"/>
    <x v="1"/>
    <x v="1"/>
    <x v="0"/>
    <x v="0"/>
    <x v="1"/>
    <x v="1"/>
    <x v="0"/>
    <x v="1"/>
    <x v="0"/>
    <x v="1"/>
    <x v="1"/>
    <x v="1"/>
    <x v="1"/>
    <x v="0"/>
    <x v="0"/>
    <x v="0"/>
    <x v="0"/>
    <m/>
    <m/>
    <m/>
    <m/>
    <m/>
    <m/>
  </r>
  <r>
    <x v="0"/>
    <s v="Kommunal"/>
    <x v="16"/>
    <m/>
    <s v="Elever"/>
    <x v="2"/>
    <x v="0"/>
    <x v="1"/>
    <x v="0"/>
    <x v="1"/>
    <x v="0"/>
    <x v="1"/>
    <x v="0"/>
    <x v="3"/>
    <x v="1"/>
    <x v="0"/>
    <x v="3"/>
    <x v="0"/>
    <x v="0"/>
    <x v="1"/>
    <x v="2"/>
    <x v="1"/>
    <x v="1"/>
    <x v="0"/>
    <x v="1"/>
    <x v="0"/>
    <x v="1"/>
    <x v="0"/>
    <x v="0"/>
    <x v="0"/>
    <x v="0"/>
    <x v="0"/>
    <m/>
    <m/>
    <m/>
    <m/>
    <m/>
    <m/>
  </r>
  <r>
    <x v="0"/>
    <s v="Kommunal"/>
    <x v="16"/>
    <m/>
    <s v="Elever"/>
    <x v="2"/>
    <x v="1"/>
    <x v="0"/>
    <x v="0"/>
    <x v="1"/>
    <x v="1"/>
    <x v="1"/>
    <x v="0"/>
    <x v="1"/>
    <x v="2"/>
    <x v="1"/>
    <x v="3"/>
    <x v="0"/>
    <x v="0"/>
    <x v="0"/>
    <x v="1"/>
    <x v="1"/>
    <x v="0"/>
    <x v="0"/>
    <x v="1"/>
    <x v="1"/>
    <x v="1"/>
    <x v="3"/>
    <x v="0"/>
    <x v="0"/>
    <x v="0"/>
    <x v="0"/>
    <m/>
    <m/>
    <m/>
    <m/>
    <m/>
    <m/>
  </r>
  <r>
    <x v="0"/>
    <s v="Kommunal"/>
    <x v="16"/>
    <m/>
    <s v="Elever"/>
    <x v="2"/>
    <x v="0"/>
    <x v="0"/>
    <x v="0"/>
    <x v="1"/>
    <x v="1"/>
    <x v="1"/>
    <x v="1"/>
    <x v="1"/>
    <x v="0"/>
    <x v="1"/>
    <x v="1"/>
    <x v="0"/>
    <x v="0"/>
    <x v="0"/>
    <x v="1"/>
    <x v="1"/>
    <x v="1"/>
    <x v="0"/>
    <x v="1"/>
    <x v="0"/>
    <x v="1"/>
    <x v="0"/>
    <x v="0"/>
    <x v="0"/>
    <x v="0"/>
    <x v="0"/>
    <m/>
    <m/>
    <m/>
    <m/>
    <m/>
    <m/>
  </r>
  <r>
    <x v="0"/>
    <s v="Kommunal"/>
    <x v="16"/>
    <m/>
    <s v="Elever"/>
    <x v="2"/>
    <x v="1"/>
    <x v="0"/>
    <x v="0"/>
    <x v="1"/>
    <x v="1"/>
    <x v="1"/>
    <x v="1"/>
    <x v="2"/>
    <x v="0"/>
    <x v="1"/>
    <x v="1"/>
    <x v="0"/>
    <x v="0"/>
    <x v="0"/>
    <x v="2"/>
    <x v="1"/>
    <x v="1"/>
    <x v="0"/>
    <x v="1"/>
    <x v="0"/>
    <x v="2"/>
    <x v="0"/>
    <x v="0"/>
    <x v="0"/>
    <x v="0"/>
    <x v="0"/>
    <m/>
    <m/>
    <m/>
    <m/>
    <m/>
    <m/>
  </r>
  <r>
    <x v="0"/>
    <s v="Kommunal"/>
    <x v="16"/>
    <m/>
    <s v="Elever"/>
    <x v="2"/>
    <x v="0"/>
    <x v="0"/>
    <x v="0"/>
    <x v="1"/>
    <x v="0"/>
    <x v="0"/>
    <x v="1"/>
    <x v="1"/>
    <x v="1"/>
    <x v="2"/>
    <x v="3"/>
    <x v="0"/>
    <x v="0"/>
    <x v="1"/>
    <x v="2"/>
    <x v="1"/>
    <x v="0"/>
    <x v="0"/>
    <x v="0"/>
    <x v="0"/>
    <x v="1"/>
    <x v="1"/>
    <x v="0"/>
    <x v="0"/>
    <x v="0"/>
    <x v="0"/>
    <m/>
    <m/>
    <m/>
    <m/>
    <m/>
    <m/>
  </r>
  <r>
    <x v="0"/>
    <s v="Kommunal"/>
    <x v="16"/>
    <m/>
    <s v="Elever"/>
    <x v="2"/>
    <x v="0"/>
    <x v="0"/>
    <x v="0"/>
    <x v="1"/>
    <x v="1"/>
    <x v="1"/>
    <x v="1"/>
    <x v="1"/>
    <x v="1"/>
    <x v="1"/>
    <x v="1"/>
    <x v="0"/>
    <x v="0"/>
    <x v="1"/>
    <x v="0"/>
    <x v="1"/>
    <x v="1"/>
    <x v="0"/>
    <x v="1"/>
    <x v="0"/>
    <x v="0"/>
    <x v="0"/>
    <x v="0"/>
    <x v="0"/>
    <x v="0"/>
    <x v="0"/>
    <m/>
    <m/>
    <m/>
    <m/>
    <m/>
    <m/>
  </r>
  <r>
    <x v="0"/>
    <s v="Kommunal"/>
    <x v="16"/>
    <m/>
    <s v="Elever"/>
    <x v="2"/>
    <x v="1"/>
    <x v="1"/>
    <x v="0"/>
    <x v="1"/>
    <x v="1"/>
    <x v="0"/>
    <x v="0"/>
    <x v="2"/>
    <x v="0"/>
    <x v="1"/>
    <x v="1"/>
    <x v="0"/>
    <x v="0"/>
    <x v="1"/>
    <x v="2"/>
    <x v="1"/>
    <x v="0"/>
    <x v="0"/>
    <x v="1"/>
    <x v="0"/>
    <x v="1"/>
    <x v="0"/>
    <x v="0"/>
    <x v="0"/>
    <x v="0"/>
    <x v="0"/>
    <m/>
    <m/>
    <m/>
    <m/>
    <m/>
    <m/>
  </r>
  <r>
    <x v="0"/>
    <s v="Kommunal"/>
    <x v="16"/>
    <m/>
    <s v="Elever"/>
    <x v="2"/>
    <x v="0"/>
    <x v="0"/>
    <x v="0"/>
    <x v="1"/>
    <x v="1"/>
    <x v="1"/>
    <x v="1"/>
    <x v="1"/>
    <x v="0"/>
    <x v="1"/>
    <x v="1"/>
    <x v="0"/>
    <x v="0"/>
    <x v="0"/>
    <x v="2"/>
    <x v="1"/>
    <x v="0"/>
    <x v="0"/>
    <x v="1"/>
    <x v="0"/>
    <x v="1"/>
    <x v="0"/>
    <x v="0"/>
    <x v="0"/>
    <x v="0"/>
    <x v="0"/>
    <m/>
    <m/>
    <m/>
    <m/>
    <m/>
    <m/>
  </r>
  <r>
    <x v="0"/>
    <s v="Kommunal"/>
    <x v="16"/>
    <m/>
    <s v="Elever"/>
    <x v="2"/>
    <x v="1"/>
    <x v="0"/>
    <x v="0"/>
    <x v="1"/>
    <x v="1"/>
    <x v="0"/>
    <x v="0"/>
    <x v="1"/>
    <x v="0"/>
    <x v="1"/>
    <x v="1"/>
    <x v="0"/>
    <x v="0"/>
    <x v="1"/>
    <x v="2"/>
    <x v="1"/>
    <x v="0"/>
    <x v="0"/>
    <x v="1"/>
    <x v="1"/>
    <x v="1"/>
    <x v="0"/>
    <x v="0"/>
    <x v="0"/>
    <x v="0"/>
    <x v="0"/>
    <m/>
    <m/>
    <m/>
    <m/>
    <m/>
    <m/>
  </r>
  <r>
    <x v="0"/>
    <s v="Kommunal"/>
    <x v="16"/>
    <m/>
    <s v="Elever"/>
    <x v="2"/>
    <x v="0"/>
    <x v="0"/>
    <x v="1"/>
    <x v="1"/>
    <x v="1"/>
    <x v="1"/>
    <x v="1"/>
    <x v="1"/>
    <x v="0"/>
    <x v="1"/>
    <x v="1"/>
    <x v="0"/>
    <x v="0"/>
    <x v="1"/>
    <x v="1"/>
    <x v="0"/>
    <x v="1"/>
    <x v="0"/>
    <x v="1"/>
    <x v="0"/>
    <x v="2"/>
    <x v="1"/>
    <x v="0"/>
    <x v="0"/>
    <x v="0"/>
    <x v="0"/>
    <m/>
    <m/>
    <m/>
    <m/>
    <m/>
    <m/>
  </r>
  <r>
    <x v="0"/>
    <s v="Kommunal"/>
    <x v="16"/>
    <m/>
    <s v="Elever"/>
    <x v="2"/>
    <x v="0"/>
    <x v="0"/>
    <x v="0"/>
    <x v="1"/>
    <x v="1"/>
    <x v="0"/>
    <x v="0"/>
    <x v="3"/>
    <x v="1"/>
    <x v="1"/>
    <x v="1"/>
    <x v="0"/>
    <x v="1"/>
    <x v="2"/>
    <x v="3"/>
    <x v="2"/>
    <x v="2"/>
    <x v="1"/>
    <x v="2"/>
    <x v="2"/>
    <x v="3"/>
    <x v="2"/>
    <x v="0"/>
    <x v="0"/>
    <x v="0"/>
    <x v="0"/>
    <m/>
    <m/>
    <m/>
    <m/>
    <m/>
    <m/>
  </r>
  <r>
    <x v="0"/>
    <s v="Kommunal"/>
    <x v="16"/>
    <m/>
    <s v="Elever"/>
    <x v="2"/>
    <x v="0"/>
    <x v="0"/>
    <x v="0"/>
    <x v="1"/>
    <x v="1"/>
    <x v="0"/>
    <x v="1"/>
    <x v="3"/>
    <x v="2"/>
    <x v="1"/>
    <x v="3"/>
    <x v="0"/>
    <x v="0"/>
    <x v="0"/>
    <x v="1"/>
    <x v="0"/>
    <x v="3"/>
    <x v="0"/>
    <x v="1"/>
    <x v="1"/>
    <x v="2"/>
    <x v="0"/>
    <x v="0"/>
    <x v="0"/>
    <x v="0"/>
    <x v="0"/>
    <m/>
    <m/>
    <m/>
    <m/>
    <m/>
    <m/>
  </r>
  <r>
    <x v="0"/>
    <s v="Kommunal"/>
    <x v="16"/>
    <m/>
    <s v="Elever"/>
    <x v="2"/>
    <x v="1"/>
    <x v="0"/>
    <x v="0"/>
    <x v="1"/>
    <x v="1"/>
    <x v="1"/>
    <x v="1"/>
    <x v="1"/>
    <x v="0"/>
    <x v="1"/>
    <x v="1"/>
    <x v="0"/>
    <x v="1"/>
    <x v="2"/>
    <x v="3"/>
    <x v="2"/>
    <x v="2"/>
    <x v="1"/>
    <x v="2"/>
    <x v="2"/>
    <x v="3"/>
    <x v="2"/>
    <x v="0"/>
    <x v="0"/>
    <x v="0"/>
    <x v="0"/>
    <m/>
    <m/>
    <m/>
    <m/>
    <m/>
    <m/>
  </r>
  <r>
    <x v="0"/>
    <s v="Kommunal"/>
    <x v="16"/>
    <m/>
    <s v="Elever"/>
    <x v="2"/>
    <x v="0"/>
    <x v="0"/>
    <x v="0"/>
    <x v="1"/>
    <x v="1"/>
    <x v="1"/>
    <x v="0"/>
    <x v="1"/>
    <x v="1"/>
    <x v="1"/>
    <x v="1"/>
    <x v="0"/>
    <x v="0"/>
    <x v="1"/>
    <x v="2"/>
    <x v="1"/>
    <x v="1"/>
    <x v="0"/>
    <x v="1"/>
    <x v="0"/>
    <x v="1"/>
    <x v="0"/>
    <x v="0"/>
    <x v="0"/>
    <x v="0"/>
    <x v="0"/>
    <m/>
    <m/>
    <m/>
    <m/>
    <m/>
    <m/>
  </r>
  <r>
    <x v="0"/>
    <s v="Kommunal"/>
    <x v="16"/>
    <m/>
    <s v="Elever"/>
    <x v="2"/>
    <x v="1"/>
    <x v="1"/>
    <x v="0"/>
    <x v="1"/>
    <x v="1"/>
    <x v="1"/>
    <x v="0"/>
    <x v="2"/>
    <x v="0"/>
    <x v="1"/>
    <x v="3"/>
    <x v="0"/>
    <x v="0"/>
    <x v="1"/>
    <x v="2"/>
    <x v="1"/>
    <x v="0"/>
    <x v="0"/>
    <x v="1"/>
    <x v="0"/>
    <x v="1"/>
    <x v="0"/>
    <x v="0"/>
    <x v="0"/>
    <x v="0"/>
    <x v="0"/>
    <m/>
    <m/>
    <m/>
    <m/>
    <m/>
    <m/>
  </r>
  <r>
    <x v="0"/>
    <s v="Kommunal"/>
    <x v="16"/>
    <m/>
    <s v="Elever"/>
    <x v="2"/>
    <x v="1"/>
    <x v="0"/>
    <x v="0"/>
    <x v="0"/>
    <x v="0"/>
    <x v="0"/>
    <x v="2"/>
    <x v="3"/>
    <x v="3"/>
    <x v="1"/>
    <x v="1"/>
    <x v="0"/>
    <x v="0"/>
    <x v="3"/>
    <x v="1"/>
    <x v="1"/>
    <x v="1"/>
    <x v="2"/>
    <x v="1"/>
    <x v="1"/>
    <x v="1"/>
    <x v="0"/>
    <x v="0"/>
    <x v="0"/>
    <x v="0"/>
    <x v="0"/>
    <m/>
    <m/>
    <m/>
    <m/>
    <m/>
    <m/>
  </r>
  <r>
    <x v="0"/>
    <s v="Kommunal"/>
    <x v="16"/>
    <m/>
    <s v="Elever"/>
    <x v="2"/>
    <x v="1"/>
    <x v="0"/>
    <x v="0"/>
    <x v="1"/>
    <x v="1"/>
    <x v="1"/>
    <x v="1"/>
    <x v="3"/>
    <x v="0"/>
    <x v="1"/>
    <x v="1"/>
    <x v="0"/>
    <x v="0"/>
    <x v="0"/>
    <x v="2"/>
    <x v="1"/>
    <x v="1"/>
    <x v="0"/>
    <x v="1"/>
    <x v="0"/>
    <x v="1"/>
    <x v="0"/>
    <x v="0"/>
    <x v="0"/>
    <x v="0"/>
    <x v="0"/>
    <m/>
    <m/>
    <m/>
    <m/>
    <m/>
    <m/>
  </r>
  <r>
    <x v="0"/>
    <s v="Kommunal"/>
    <x v="4"/>
    <m/>
    <s v="Elever"/>
    <x v="1"/>
    <x v="0"/>
    <x v="0"/>
    <x v="1"/>
    <x v="1"/>
    <x v="1"/>
    <x v="0"/>
    <x v="1"/>
    <x v="1"/>
    <x v="0"/>
    <x v="1"/>
    <x v="1"/>
    <x v="0"/>
    <x v="0"/>
    <x v="0"/>
    <x v="2"/>
    <x v="1"/>
    <x v="0"/>
    <x v="0"/>
    <x v="1"/>
    <x v="0"/>
    <x v="0"/>
    <x v="0"/>
    <x v="0"/>
    <x v="0"/>
    <x v="0"/>
    <x v="0"/>
    <m/>
    <m/>
    <m/>
    <m/>
    <m/>
    <m/>
  </r>
  <r>
    <x v="0"/>
    <s v="Kommunal"/>
    <x v="4"/>
    <m/>
    <s v="Elever"/>
    <x v="1"/>
    <x v="0"/>
    <x v="0"/>
    <x v="0"/>
    <x v="1"/>
    <x v="1"/>
    <x v="1"/>
    <x v="1"/>
    <x v="2"/>
    <x v="0"/>
    <x v="1"/>
    <x v="1"/>
    <x v="0"/>
    <x v="1"/>
    <x v="2"/>
    <x v="3"/>
    <x v="2"/>
    <x v="2"/>
    <x v="1"/>
    <x v="2"/>
    <x v="2"/>
    <x v="3"/>
    <x v="2"/>
    <x v="0"/>
    <x v="0"/>
    <x v="0"/>
    <x v="0"/>
    <m/>
    <m/>
    <m/>
    <m/>
    <m/>
    <m/>
  </r>
  <r>
    <x v="0"/>
    <s v="Kommunal"/>
    <x v="4"/>
    <m/>
    <s v="Elever"/>
    <x v="1"/>
    <x v="0"/>
    <x v="0"/>
    <x v="0"/>
    <x v="1"/>
    <x v="0"/>
    <x v="0"/>
    <x v="1"/>
    <x v="1"/>
    <x v="0"/>
    <x v="1"/>
    <x v="3"/>
    <x v="0"/>
    <x v="0"/>
    <x v="0"/>
    <x v="2"/>
    <x v="1"/>
    <x v="1"/>
    <x v="0"/>
    <x v="1"/>
    <x v="0"/>
    <x v="2"/>
    <x v="0"/>
    <x v="0"/>
    <x v="0"/>
    <x v="0"/>
    <x v="0"/>
    <m/>
    <m/>
    <m/>
    <m/>
    <m/>
    <m/>
  </r>
  <r>
    <x v="0"/>
    <s v="Kommunal"/>
    <x v="4"/>
    <m/>
    <s v="Elever"/>
    <x v="1"/>
    <x v="0"/>
    <x v="0"/>
    <x v="0"/>
    <x v="1"/>
    <x v="0"/>
    <x v="1"/>
    <x v="1"/>
    <x v="2"/>
    <x v="0"/>
    <x v="1"/>
    <x v="1"/>
    <x v="0"/>
    <x v="0"/>
    <x v="0"/>
    <x v="1"/>
    <x v="1"/>
    <x v="0"/>
    <x v="0"/>
    <x v="1"/>
    <x v="0"/>
    <x v="1"/>
    <x v="0"/>
    <x v="0"/>
    <x v="0"/>
    <x v="0"/>
    <x v="0"/>
    <m/>
    <m/>
    <m/>
    <m/>
    <m/>
    <m/>
  </r>
  <r>
    <x v="0"/>
    <s v="Kommunal"/>
    <x v="4"/>
    <m/>
    <s v="Elever"/>
    <x v="1"/>
    <x v="0"/>
    <x v="1"/>
    <x v="1"/>
    <x v="0"/>
    <x v="0"/>
    <x v="0"/>
    <x v="0"/>
    <x v="1"/>
    <x v="1"/>
    <x v="0"/>
    <x v="0"/>
    <x v="0"/>
    <x v="0"/>
    <x v="1"/>
    <x v="1"/>
    <x v="0"/>
    <x v="0"/>
    <x v="2"/>
    <x v="0"/>
    <x v="1"/>
    <x v="1"/>
    <x v="1"/>
    <x v="0"/>
    <x v="0"/>
    <x v="0"/>
    <x v="0"/>
    <m/>
    <m/>
    <m/>
    <m/>
    <m/>
    <m/>
  </r>
  <r>
    <x v="0"/>
    <s v="Kommunal"/>
    <x v="4"/>
    <m/>
    <s v="Elever"/>
    <x v="1"/>
    <x v="1"/>
    <x v="1"/>
    <x v="0"/>
    <x v="1"/>
    <x v="0"/>
    <x v="2"/>
    <x v="1"/>
    <x v="1"/>
    <x v="0"/>
    <x v="2"/>
    <x v="1"/>
    <x v="0"/>
    <x v="0"/>
    <x v="1"/>
    <x v="2"/>
    <x v="0"/>
    <x v="3"/>
    <x v="0"/>
    <x v="1"/>
    <x v="1"/>
    <x v="0"/>
    <x v="0"/>
    <x v="0"/>
    <x v="0"/>
    <x v="0"/>
    <x v="0"/>
    <m/>
    <m/>
    <m/>
    <m/>
    <m/>
    <m/>
  </r>
  <r>
    <x v="0"/>
    <s v="Kommunal"/>
    <x v="4"/>
    <m/>
    <s v="Elever"/>
    <x v="1"/>
    <x v="1"/>
    <x v="0"/>
    <x v="0"/>
    <x v="1"/>
    <x v="1"/>
    <x v="0"/>
    <x v="1"/>
    <x v="2"/>
    <x v="0"/>
    <x v="1"/>
    <x v="1"/>
    <x v="0"/>
    <x v="0"/>
    <x v="0"/>
    <x v="2"/>
    <x v="1"/>
    <x v="1"/>
    <x v="0"/>
    <x v="1"/>
    <x v="0"/>
    <x v="2"/>
    <x v="0"/>
    <x v="0"/>
    <x v="0"/>
    <x v="0"/>
    <x v="0"/>
    <m/>
    <m/>
    <m/>
    <m/>
    <m/>
    <m/>
  </r>
  <r>
    <x v="0"/>
    <s v="Kommunal"/>
    <x v="4"/>
    <m/>
    <s v="Elever"/>
    <x v="1"/>
    <x v="1"/>
    <x v="0"/>
    <x v="1"/>
    <x v="1"/>
    <x v="1"/>
    <x v="1"/>
    <x v="1"/>
    <x v="2"/>
    <x v="0"/>
    <x v="1"/>
    <x v="1"/>
    <x v="0"/>
    <x v="1"/>
    <x v="2"/>
    <x v="3"/>
    <x v="2"/>
    <x v="2"/>
    <x v="1"/>
    <x v="2"/>
    <x v="2"/>
    <x v="3"/>
    <x v="2"/>
    <x v="0"/>
    <x v="0"/>
    <x v="0"/>
    <x v="0"/>
    <m/>
    <m/>
    <m/>
    <m/>
    <m/>
    <m/>
  </r>
  <r>
    <x v="0"/>
    <s v="Kommunal"/>
    <x v="4"/>
    <m/>
    <s v="Elever"/>
    <x v="1"/>
    <x v="0"/>
    <x v="0"/>
    <x v="0"/>
    <x v="0"/>
    <x v="2"/>
    <x v="1"/>
    <x v="2"/>
    <x v="3"/>
    <x v="0"/>
    <x v="1"/>
    <x v="3"/>
    <x v="0"/>
    <x v="1"/>
    <x v="2"/>
    <x v="3"/>
    <x v="2"/>
    <x v="2"/>
    <x v="1"/>
    <x v="2"/>
    <x v="2"/>
    <x v="3"/>
    <x v="2"/>
    <x v="0"/>
    <x v="0"/>
    <x v="0"/>
    <x v="0"/>
    <m/>
    <m/>
    <m/>
    <m/>
    <m/>
    <m/>
  </r>
  <r>
    <x v="0"/>
    <s v="Kommunal"/>
    <x v="4"/>
    <m/>
    <s v="Elever"/>
    <x v="1"/>
    <x v="0"/>
    <x v="0"/>
    <x v="1"/>
    <x v="1"/>
    <x v="1"/>
    <x v="1"/>
    <x v="1"/>
    <x v="1"/>
    <x v="0"/>
    <x v="1"/>
    <x v="1"/>
    <x v="0"/>
    <x v="0"/>
    <x v="1"/>
    <x v="2"/>
    <x v="0"/>
    <x v="1"/>
    <x v="2"/>
    <x v="1"/>
    <x v="1"/>
    <x v="1"/>
    <x v="1"/>
    <x v="0"/>
    <x v="0"/>
    <x v="0"/>
    <x v="0"/>
    <m/>
    <m/>
    <m/>
    <m/>
    <m/>
    <m/>
  </r>
  <r>
    <x v="0"/>
    <s v="Kommunal"/>
    <x v="4"/>
    <m/>
    <s v="Elever"/>
    <x v="1"/>
    <x v="1"/>
    <x v="1"/>
    <x v="1"/>
    <x v="1"/>
    <x v="1"/>
    <x v="0"/>
    <x v="1"/>
    <x v="2"/>
    <x v="3"/>
    <x v="1"/>
    <x v="0"/>
    <x v="0"/>
    <x v="1"/>
    <x v="2"/>
    <x v="3"/>
    <x v="2"/>
    <x v="2"/>
    <x v="1"/>
    <x v="2"/>
    <x v="2"/>
    <x v="3"/>
    <x v="2"/>
    <x v="0"/>
    <x v="0"/>
    <x v="0"/>
    <x v="0"/>
    <m/>
    <m/>
    <m/>
    <m/>
    <m/>
    <m/>
  </r>
  <r>
    <x v="0"/>
    <s v="Kommunal"/>
    <x v="4"/>
    <m/>
    <s v="Elever"/>
    <x v="1"/>
    <x v="1"/>
    <x v="2"/>
    <x v="0"/>
    <x v="0"/>
    <x v="0"/>
    <x v="2"/>
    <x v="2"/>
    <x v="0"/>
    <x v="1"/>
    <x v="0"/>
    <x v="0"/>
    <x v="0"/>
    <x v="0"/>
    <x v="3"/>
    <x v="0"/>
    <x v="0"/>
    <x v="3"/>
    <x v="2"/>
    <x v="0"/>
    <x v="3"/>
    <x v="2"/>
    <x v="1"/>
    <x v="0"/>
    <x v="0"/>
    <x v="0"/>
    <x v="0"/>
    <m/>
    <m/>
    <m/>
    <m/>
    <m/>
    <m/>
  </r>
  <r>
    <x v="0"/>
    <s v="Kommunal"/>
    <x v="4"/>
    <m/>
    <s v="Elever"/>
    <x v="1"/>
    <x v="0"/>
    <x v="1"/>
    <x v="3"/>
    <x v="0"/>
    <x v="0"/>
    <x v="1"/>
    <x v="0"/>
    <x v="1"/>
    <x v="3"/>
    <x v="0"/>
    <x v="1"/>
    <x v="0"/>
    <x v="0"/>
    <x v="1"/>
    <x v="0"/>
    <x v="1"/>
    <x v="1"/>
    <x v="3"/>
    <x v="0"/>
    <x v="0"/>
    <x v="0"/>
    <x v="1"/>
    <x v="0"/>
    <x v="0"/>
    <x v="0"/>
    <x v="0"/>
    <m/>
    <m/>
    <m/>
    <m/>
    <m/>
    <m/>
  </r>
  <r>
    <x v="0"/>
    <s v="Kommunal"/>
    <x v="4"/>
    <m/>
    <s v="Elever"/>
    <x v="1"/>
    <x v="0"/>
    <x v="1"/>
    <x v="0"/>
    <x v="0"/>
    <x v="0"/>
    <x v="2"/>
    <x v="1"/>
    <x v="0"/>
    <x v="2"/>
    <x v="2"/>
    <x v="3"/>
    <x v="0"/>
    <x v="0"/>
    <x v="3"/>
    <x v="0"/>
    <x v="0"/>
    <x v="3"/>
    <x v="3"/>
    <x v="0"/>
    <x v="0"/>
    <x v="0"/>
    <x v="3"/>
    <x v="0"/>
    <x v="0"/>
    <x v="0"/>
    <x v="0"/>
    <m/>
    <m/>
    <m/>
    <m/>
    <m/>
    <m/>
  </r>
  <r>
    <x v="0"/>
    <s v="Kommunal"/>
    <x v="4"/>
    <m/>
    <s v="Elever"/>
    <x v="1"/>
    <x v="0"/>
    <x v="0"/>
    <x v="1"/>
    <x v="0"/>
    <x v="0"/>
    <x v="1"/>
    <x v="1"/>
    <x v="1"/>
    <x v="3"/>
    <x v="1"/>
    <x v="0"/>
    <x v="0"/>
    <x v="0"/>
    <x v="0"/>
    <x v="1"/>
    <x v="1"/>
    <x v="3"/>
    <x v="3"/>
    <x v="1"/>
    <x v="0"/>
    <x v="0"/>
    <x v="1"/>
    <x v="0"/>
    <x v="0"/>
    <x v="0"/>
    <x v="0"/>
    <m/>
    <m/>
    <m/>
    <m/>
    <m/>
    <m/>
  </r>
  <r>
    <x v="0"/>
    <s v="Kommunal"/>
    <x v="4"/>
    <m/>
    <s v="Elever"/>
    <x v="1"/>
    <x v="0"/>
    <x v="0"/>
    <x v="1"/>
    <x v="1"/>
    <x v="0"/>
    <x v="2"/>
    <x v="1"/>
    <x v="1"/>
    <x v="2"/>
    <x v="0"/>
    <x v="3"/>
    <x v="0"/>
    <x v="0"/>
    <x v="1"/>
    <x v="1"/>
    <x v="0"/>
    <x v="0"/>
    <x v="2"/>
    <x v="0"/>
    <x v="0"/>
    <x v="0"/>
    <x v="3"/>
    <x v="0"/>
    <x v="0"/>
    <x v="0"/>
    <x v="0"/>
    <m/>
    <m/>
    <m/>
    <m/>
    <m/>
    <m/>
  </r>
  <r>
    <x v="0"/>
    <s v="Kommunal"/>
    <x v="4"/>
    <m/>
    <s v="Elever"/>
    <x v="1"/>
    <x v="1"/>
    <x v="0"/>
    <x v="1"/>
    <x v="1"/>
    <x v="0"/>
    <x v="0"/>
    <x v="0"/>
    <x v="3"/>
    <x v="0"/>
    <x v="1"/>
    <x v="1"/>
    <x v="0"/>
    <x v="0"/>
    <x v="3"/>
    <x v="2"/>
    <x v="1"/>
    <x v="0"/>
    <x v="0"/>
    <x v="1"/>
    <x v="0"/>
    <x v="0"/>
    <x v="0"/>
    <x v="0"/>
    <x v="0"/>
    <x v="0"/>
    <x v="0"/>
    <m/>
    <m/>
    <m/>
    <m/>
    <m/>
    <m/>
  </r>
  <r>
    <x v="0"/>
    <s v="Kommunal"/>
    <x v="4"/>
    <m/>
    <s v="Elever"/>
    <x v="1"/>
    <x v="0"/>
    <x v="1"/>
    <x v="0"/>
    <x v="0"/>
    <x v="0"/>
    <x v="2"/>
    <x v="1"/>
    <x v="1"/>
    <x v="1"/>
    <x v="2"/>
    <x v="0"/>
    <x v="0"/>
    <x v="0"/>
    <x v="3"/>
    <x v="1"/>
    <x v="1"/>
    <x v="1"/>
    <x v="0"/>
    <x v="1"/>
    <x v="0"/>
    <x v="1"/>
    <x v="0"/>
    <x v="0"/>
    <x v="0"/>
    <x v="0"/>
    <x v="0"/>
    <m/>
    <m/>
    <m/>
    <m/>
    <m/>
    <m/>
  </r>
  <r>
    <x v="0"/>
    <s v="Kommunal"/>
    <x v="4"/>
    <m/>
    <s v="Elever"/>
    <x v="1"/>
    <x v="0"/>
    <x v="3"/>
    <x v="0"/>
    <x v="1"/>
    <x v="3"/>
    <x v="0"/>
    <x v="1"/>
    <x v="0"/>
    <x v="2"/>
    <x v="0"/>
    <x v="3"/>
    <x v="0"/>
    <x v="0"/>
    <x v="1"/>
    <x v="1"/>
    <x v="1"/>
    <x v="0"/>
    <x v="0"/>
    <x v="0"/>
    <x v="0"/>
    <x v="0"/>
    <x v="1"/>
    <x v="0"/>
    <x v="0"/>
    <x v="0"/>
    <x v="0"/>
    <m/>
    <m/>
    <m/>
    <m/>
    <m/>
    <m/>
  </r>
  <r>
    <x v="0"/>
    <s v="Kommunal"/>
    <x v="4"/>
    <m/>
    <s v="Elever"/>
    <x v="1"/>
    <x v="0"/>
    <x v="1"/>
    <x v="0"/>
    <x v="3"/>
    <x v="0"/>
    <x v="0"/>
    <x v="0"/>
    <x v="1"/>
    <x v="0"/>
    <x v="1"/>
    <x v="1"/>
    <x v="0"/>
    <x v="0"/>
    <x v="3"/>
    <x v="0"/>
    <x v="1"/>
    <x v="3"/>
    <x v="3"/>
    <x v="0"/>
    <x v="0"/>
    <x v="0"/>
    <x v="1"/>
    <x v="0"/>
    <x v="0"/>
    <x v="0"/>
    <x v="0"/>
    <m/>
    <m/>
    <m/>
    <m/>
    <m/>
    <m/>
  </r>
  <r>
    <x v="0"/>
    <s v="Kommunal"/>
    <x v="4"/>
    <m/>
    <s v="Elever"/>
    <x v="1"/>
    <x v="0"/>
    <x v="1"/>
    <x v="0"/>
    <x v="0"/>
    <x v="1"/>
    <x v="0"/>
    <x v="1"/>
    <x v="1"/>
    <x v="0"/>
    <x v="1"/>
    <x v="1"/>
    <x v="0"/>
    <x v="1"/>
    <x v="2"/>
    <x v="3"/>
    <x v="2"/>
    <x v="2"/>
    <x v="1"/>
    <x v="2"/>
    <x v="2"/>
    <x v="3"/>
    <x v="2"/>
    <x v="0"/>
    <x v="0"/>
    <x v="0"/>
    <x v="0"/>
    <m/>
    <m/>
    <m/>
    <m/>
    <m/>
    <m/>
  </r>
  <r>
    <x v="0"/>
    <s v="Kommunal"/>
    <x v="4"/>
    <m/>
    <s v="Elever"/>
    <x v="1"/>
    <x v="0"/>
    <x v="0"/>
    <x v="0"/>
    <x v="1"/>
    <x v="0"/>
    <x v="0"/>
    <x v="1"/>
    <x v="0"/>
    <x v="1"/>
    <x v="1"/>
    <x v="3"/>
    <x v="0"/>
    <x v="0"/>
    <x v="1"/>
    <x v="2"/>
    <x v="1"/>
    <x v="0"/>
    <x v="2"/>
    <x v="1"/>
    <x v="0"/>
    <x v="0"/>
    <x v="1"/>
    <x v="0"/>
    <x v="0"/>
    <x v="0"/>
    <x v="0"/>
    <m/>
    <m/>
    <m/>
    <m/>
    <m/>
    <m/>
  </r>
  <r>
    <x v="0"/>
    <s v="Kommunal"/>
    <x v="4"/>
    <m/>
    <s v="Elever"/>
    <x v="1"/>
    <x v="0"/>
    <x v="0"/>
    <x v="0"/>
    <x v="1"/>
    <x v="0"/>
    <x v="1"/>
    <x v="2"/>
    <x v="0"/>
    <x v="0"/>
    <x v="2"/>
    <x v="1"/>
    <x v="0"/>
    <x v="0"/>
    <x v="1"/>
    <x v="1"/>
    <x v="1"/>
    <x v="1"/>
    <x v="0"/>
    <x v="1"/>
    <x v="0"/>
    <x v="0"/>
    <x v="0"/>
    <x v="0"/>
    <x v="0"/>
    <x v="0"/>
    <x v="0"/>
    <m/>
    <m/>
    <m/>
    <m/>
    <m/>
    <m/>
  </r>
  <r>
    <x v="0"/>
    <s v="Kommunal"/>
    <x v="4"/>
    <m/>
    <s v="Elever"/>
    <x v="1"/>
    <x v="0"/>
    <x v="0"/>
    <x v="0"/>
    <x v="1"/>
    <x v="0"/>
    <x v="1"/>
    <x v="1"/>
    <x v="1"/>
    <x v="0"/>
    <x v="1"/>
    <x v="1"/>
    <x v="0"/>
    <x v="0"/>
    <x v="1"/>
    <x v="1"/>
    <x v="1"/>
    <x v="0"/>
    <x v="2"/>
    <x v="1"/>
    <x v="0"/>
    <x v="1"/>
    <x v="0"/>
    <x v="0"/>
    <x v="0"/>
    <x v="0"/>
    <x v="0"/>
    <m/>
    <m/>
    <m/>
    <m/>
    <m/>
    <m/>
  </r>
  <r>
    <x v="0"/>
    <s v="Kommunal"/>
    <x v="4"/>
    <m/>
    <s v="Elever"/>
    <x v="1"/>
    <x v="1"/>
    <x v="0"/>
    <x v="0"/>
    <x v="0"/>
    <x v="0"/>
    <x v="2"/>
    <x v="0"/>
    <x v="1"/>
    <x v="0"/>
    <x v="2"/>
    <x v="1"/>
    <x v="0"/>
    <x v="0"/>
    <x v="1"/>
    <x v="1"/>
    <x v="1"/>
    <x v="0"/>
    <x v="0"/>
    <x v="1"/>
    <x v="0"/>
    <x v="2"/>
    <x v="1"/>
    <x v="0"/>
    <x v="0"/>
    <x v="0"/>
    <x v="0"/>
    <m/>
    <m/>
    <m/>
    <m/>
    <m/>
    <m/>
  </r>
  <r>
    <x v="0"/>
    <s v="Kommunal"/>
    <x v="4"/>
    <m/>
    <s v="Elever"/>
    <x v="1"/>
    <x v="1"/>
    <x v="0"/>
    <x v="0"/>
    <x v="1"/>
    <x v="1"/>
    <x v="0"/>
    <x v="1"/>
    <x v="2"/>
    <x v="0"/>
    <x v="1"/>
    <x v="1"/>
    <x v="0"/>
    <x v="0"/>
    <x v="1"/>
    <x v="2"/>
    <x v="1"/>
    <x v="0"/>
    <x v="0"/>
    <x v="1"/>
    <x v="1"/>
    <x v="1"/>
    <x v="0"/>
    <x v="0"/>
    <x v="0"/>
    <x v="0"/>
    <x v="0"/>
    <m/>
    <m/>
    <m/>
    <m/>
    <m/>
    <m/>
  </r>
  <r>
    <x v="0"/>
    <s v="Kommunal"/>
    <x v="4"/>
    <m/>
    <s v="Elever"/>
    <x v="1"/>
    <x v="1"/>
    <x v="1"/>
    <x v="1"/>
    <x v="1"/>
    <x v="1"/>
    <x v="2"/>
    <x v="1"/>
    <x v="1"/>
    <x v="0"/>
    <x v="2"/>
    <x v="1"/>
    <x v="0"/>
    <x v="0"/>
    <x v="0"/>
    <x v="1"/>
    <x v="1"/>
    <x v="3"/>
    <x v="0"/>
    <x v="0"/>
    <x v="0"/>
    <x v="1"/>
    <x v="0"/>
    <x v="0"/>
    <x v="0"/>
    <x v="0"/>
    <x v="0"/>
    <m/>
    <m/>
    <m/>
    <m/>
    <m/>
    <m/>
  </r>
  <r>
    <x v="0"/>
    <s v="Kommunal"/>
    <x v="4"/>
    <m/>
    <s v="Elever"/>
    <x v="1"/>
    <x v="0"/>
    <x v="0"/>
    <x v="1"/>
    <x v="1"/>
    <x v="1"/>
    <x v="1"/>
    <x v="1"/>
    <x v="3"/>
    <x v="0"/>
    <x v="0"/>
    <x v="1"/>
    <x v="0"/>
    <x v="0"/>
    <x v="0"/>
    <x v="1"/>
    <x v="0"/>
    <x v="1"/>
    <x v="0"/>
    <x v="0"/>
    <x v="0"/>
    <x v="0"/>
    <x v="0"/>
    <x v="0"/>
    <x v="0"/>
    <x v="0"/>
    <x v="0"/>
    <m/>
    <m/>
    <m/>
    <m/>
    <m/>
    <m/>
  </r>
  <r>
    <x v="0"/>
    <s v="Kommunal"/>
    <x v="4"/>
    <m/>
    <s v="Elever"/>
    <x v="1"/>
    <x v="1"/>
    <x v="0"/>
    <x v="0"/>
    <x v="1"/>
    <x v="1"/>
    <x v="1"/>
    <x v="1"/>
    <x v="3"/>
    <x v="0"/>
    <x v="1"/>
    <x v="3"/>
    <x v="0"/>
    <x v="0"/>
    <x v="1"/>
    <x v="2"/>
    <x v="1"/>
    <x v="1"/>
    <x v="0"/>
    <x v="1"/>
    <x v="1"/>
    <x v="1"/>
    <x v="0"/>
    <x v="0"/>
    <x v="0"/>
    <x v="0"/>
    <x v="0"/>
    <m/>
    <m/>
    <m/>
    <m/>
    <m/>
    <m/>
  </r>
  <r>
    <x v="0"/>
    <s v="Kommunal"/>
    <x v="4"/>
    <m/>
    <s v="Elever"/>
    <x v="1"/>
    <x v="0"/>
    <x v="0"/>
    <x v="0"/>
    <x v="1"/>
    <x v="0"/>
    <x v="0"/>
    <x v="0"/>
    <x v="2"/>
    <x v="0"/>
    <x v="1"/>
    <x v="3"/>
    <x v="0"/>
    <x v="0"/>
    <x v="1"/>
    <x v="2"/>
    <x v="1"/>
    <x v="0"/>
    <x v="0"/>
    <x v="0"/>
    <x v="0"/>
    <x v="0"/>
    <x v="1"/>
    <x v="0"/>
    <x v="0"/>
    <x v="0"/>
    <x v="0"/>
    <m/>
    <m/>
    <m/>
    <m/>
    <m/>
    <m/>
  </r>
  <r>
    <x v="0"/>
    <s v="Kommunal"/>
    <x v="4"/>
    <m/>
    <s v="Elever"/>
    <x v="2"/>
    <x v="1"/>
    <x v="0"/>
    <x v="0"/>
    <x v="1"/>
    <x v="1"/>
    <x v="1"/>
    <x v="1"/>
    <x v="0"/>
    <x v="2"/>
    <x v="1"/>
    <x v="0"/>
    <x v="0"/>
    <x v="0"/>
    <x v="3"/>
    <x v="0"/>
    <x v="0"/>
    <x v="3"/>
    <x v="3"/>
    <x v="0"/>
    <x v="3"/>
    <x v="1"/>
    <x v="3"/>
    <x v="0"/>
    <x v="0"/>
    <x v="0"/>
    <x v="0"/>
    <m/>
    <m/>
    <m/>
    <m/>
    <m/>
    <m/>
  </r>
  <r>
    <x v="0"/>
    <s v="Kommunal"/>
    <x v="4"/>
    <m/>
    <s v="Elever"/>
    <x v="2"/>
    <x v="1"/>
    <x v="0"/>
    <x v="0"/>
    <x v="1"/>
    <x v="1"/>
    <x v="1"/>
    <x v="1"/>
    <x v="1"/>
    <x v="1"/>
    <x v="1"/>
    <x v="0"/>
    <x v="0"/>
    <x v="0"/>
    <x v="3"/>
    <x v="0"/>
    <x v="1"/>
    <x v="3"/>
    <x v="2"/>
    <x v="0"/>
    <x v="0"/>
    <x v="1"/>
    <x v="1"/>
    <x v="0"/>
    <x v="0"/>
    <x v="0"/>
    <x v="0"/>
    <m/>
    <m/>
    <m/>
    <m/>
    <m/>
    <m/>
  </r>
  <r>
    <x v="0"/>
    <s v="Kommunal"/>
    <x v="4"/>
    <m/>
    <s v="Elever"/>
    <x v="2"/>
    <x v="0"/>
    <x v="0"/>
    <x v="1"/>
    <x v="1"/>
    <x v="1"/>
    <x v="1"/>
    <x v="1"/>
    <x v="1"/>
    <x v="1"/>
    <x v="1"/>
    <x v="1"/>
    <x v="0"/>
    <x v="0"/>
    <x v="3"/>
    <x v="0"/>
    <x v="0"/>
    <x v="0"/>
    <x v="2"/>
    <x v="0"/>
    <x v="0"/>
    <x v="1"/>
    <x v="3"/>
    <x v="0"/>
    <x v="0"/>
    <x v="0"/>
    <x v="0"/>
    <m/>
    <m/>
    <m/>
    <m/>
    <m/>
    <m/>
  </r>
  <r>
    <x v="0"/>
    <s v="Kommunal"/>
    <x v="4"/>
    <m/>
    <s v="Elever"/>
    <x v="2"/>
    <x v="1"/>
    <x v="0"/>
    <x v="0"/>
    <x v="1"/>
    <x v="1"/>
    <x v="1"/>
    <x v="1"/>
    <x v="0"/>
    <x v="0"/>
    <x v="1"/>
    <x v="2"/>
    <x v="0"/>
    <x v="0"/>
    <x v="3"/>
    <x v="0"/>
    <x v="0"/>
    <x v="0"/>
    <x v="3"/>
    <x v="3"/>
    <x v="0"/>
    <x v="1"/>
    <x v="3"/>
    <x v="0"/>
    <x v="0"/>
    <x v="0"/>
    <x v="0"/>
    <m/>
    <m/>
    <m/>
    <m/>
    <m/>
    <m/>
  </r>
  <r>
    <x v="0"/>
    <s v="Kommunal"/>
    <x v="4"/>
    <m/>
    <s v="Elever"/>
    <x v="2"/>
    <x v="0"/>
    <x v="0"/>
    <x v="0"/>
    <x v="1"/>
    <x v="1"/>
    <x v="1"/>
    <x v="1"/>
    <x v="0"/>
    <x v="1"/>
    <x v="1"/>
    <x v="0"/>
    <x v="0"/>
    <x v="0"/>
    <x v="3"/>
    <x v="0"/>
    <x v="0"/>
    <x v="0"/>
    <x v="2"/>
    <x v="1"/>
    <x v="0"/>
    <x v="1"/>
    <x v="1"/>
    <x v="0"/>
    <x v="0"/>
    <x v="0"/>
    <x v="0"/>
    <m/>
    <m/>
    <m/>
    <m/>
    <m/>
    <m/>
  </r>
  <r>
    <x v="0"/>
    <s v="Kommunal"/>
    <x v="4"/>
    <m/>
    <s v="Elever"/>
    <x v="2"/>
    <x v="0"/>
    <x v="0"/>
    <x v="0"/>
    <x v="1"/>
    <x v="1"/>
    <x v="0"/>
    <x v="1"/>
    <x v="0"/>
    <x v="2"/>
    <x v="1"/>
    <x v="2"/>
    <x v="0"/>
    <x v="0"/>
    <x v="1"/>
    <x v="0"/>
    <x v="0"/>
    <x v="3"/>
    <x v="3"/>
    <x v="3"/>
    <x v="0"/>
    <x v="0"/>
    <x v="3"/>
    <x v="0"/>
    <x v="0"/>
    <x v="0"/>
    <x v="0"/>
    <m/>
    <m/>
    <m/>
    <m/>
    <m/>
    <m/>
  </r>
  <r>
    <x v="0"/>
    <s v="Kommunal"/>
    <x v="4"/>
    <m/>
    <s v="Elever"/>
    <x v="2"/>
    <x v="1"/>
    <x v="1"/>
    <x v="0"/>
    <x v="1"/>
    <x v="0"/>
    <x v="1"/>
    <x v="1"/>
    <x v="1"/>
    <x v="1"/>
    <x v="1"/>
    <x v="1"/>
    <x v="0"/>
    <x v="0"/>
    <x v="1"/>
    <x v="0"/>
    <x v="1"/>
    <x v="1"/>
    <x v="0"/>
    <x v="1"/>
    <x v="0"/>
    <x v="1"/>
    <x v="0"/>
    <x v="0"/>
    <x v="0"/>
    <x v="0"/>
    <x v="0"/>
    <m/>
    <m/>
    <m/>
    <m/>
    <m/>
    <m/>
  </r>
  <r>
    <x v="0"/>
    <s v="Kommunal"/>
    <x v="4"/>
    <m/>
    <s v="Elever"/>
    <x v="2"/>
    <x v="1"/>
    <x v="0"/>
    <x v="0"/>
    <x v="1"/>
    <x v="1"/>
    <x v="0"/>
    <x v="1"/>
    <x v="1"/>
    <x v="1"/>
    <x v="1"/>
    <x v="1"/>
    <x v="0"/>
    <x v="0"/>
    <x v="1"/>
    <x v="0"/>
    <x v="1"/>
    <x v="1"/>
    <x v="0"/>
    <x v="1"/>
    <x v="0"/>
    <x v="2"/>
    <x v="0"/>
    <x v="0"/>
    <x v="0"/>
    <x v="0"/>
    <x v="0"/>
    <m/>
    <m/>
    <m/>
    <m/>
    <m/>
    <m/>
  </r>
  <r>
    <x v="0"/>
    <s v="Kommunal"/>
    <x v="4"/>
    <m/>
    <s v="Elever"/>
    <x v="2"/>
    <x v="0"/>
    <x v="0"/>
    <x v="0"/>
    <x v="1"/>
    <x v="1"/>
    <x v="1"/>
    <x v="0"/>
    <x v="0"/>
    <x v="2"/>
    <x v="1"/>
    <x v="0"/>
    <x v="0"/>
    <x v="0"/>
    <x v="3"/>
    <x v="0"/>
    <x v="0"/>
    <x v="3"/>
    <x v="3"/>
    <x v="0"/>
    <x v="0"/>
    <x v="0"/>
    <x v="3"/>
    <x v="0"/>
    <x v="0"/>
    <x v="0"/>
    <x v="0"/>
    <m/>
    <m/>
    <m/>
    <m/>
    <m/>
    <m/>
  </r>
  <r>
    <x v="0"/>
    <s v="Kommunal"/>
    <x v="4"/>
    <m/>
    <s v="Elever"/>
    <x v="2"/>
    <x v="1"/>
    <x v="0"/>
    <x v="1"/>
    <x v="1"/>
    <x v="1"/>
    <x v="0"/>
    <x v="1"/>
    <x v="0"/>
    <x v="2"/>
    <x v="1"/>
    <x v="3"/>
    <x v="0"/>
    <x v="0"/>
    <x v="3"/>
    <x v="0"/>
    <x v="1"/>
    <x v="3"/>
    <x v="3"/>
    <x v="3"/>
    <x v="2"/>
    <x v="2"/>
    <x v="3"/>
    <x v="0"/>
    <x v="0"/>
    <x v="0"/>
    <x v="0"/>
    <m/>
    <m/>
    <m/>
    <m/>
    <m/>
    <m/>
  </r>
  <r>
    <x v="0"/>
    <s v="Kommunal"/>
    <x v="4"/>
    <m/>
    <s v="Elever"/>
    <x v="2"/>
    <x v="0"/>
    <x v="0"/>
    <x v="0"/>
    <x v="1"/>
    <x v="1"/>
    <x v="1"/>
    <x v="1"/>
    <x v="0"/>
    <x v="3"/>
    <x v="1"/>
    <x v="1"/>
    <x v="0"/>
    <x v="0"/>
    <x v="3"/>
    <x v="0"/>
    <x v="0"/>
    <x v="0"/>
    <x v="3"/>
    <x v="3"/>
    <x v="0"/>
    <x v="0"/>
    <x v="3"/>
    <x v="0"/>
    <x v="0"/>
    <x v="0"/>
    <x v="0"/>
    <m/>
    <m/>
    <m/>
    <m/>
    <m/>
    <m/>
  </r>
  <r>
    <x v="0"/>
    <s v="Kommunal"/>
    <x v="4"/>
    <m/>
    <s v="Elever"/>
    <x v="2"/>
    <x v="1"/>
    <x v="1"/>
    <x v="0"/>
    <x v="1"/>
    <x v="0"/>
    <x v="0"/>
    <x v="1"/>
    <x v="2"/>
    <x v="0"/>
    <x v="1"/>
    <x v="1"/>
    <x v="0"/>
    <x v="0"/>
    <x v="1"/>
    <x v="0"/>
    <x v="1"/>
    <x v="3"/>
    <x v="0"/>
    <x v="1"/>
    <x v="1"/>
    <x v="1"/>
    <x v="0"/>
    <x v="0"/>
    <x v="0"/>
    <x v="0"/>
    <x v="0"/>
    <m/>
    <m/>
    <m/>
    <m/>
    <m/>
    <m/>
  </r>
  <r>
    <x v="0"/>
    <s v="Kommunal"/>
    <x v="4"/>
    <m/>
    <s v="Elever"/>
    <x v="2"/>
    <x v="1"/>
    <x v="1"/>
    <x v="0"/>
    <x v="0"/>
    <x v="0"/>
    <x v="2"/>
    <x v="0"/>
    <x v="0"/>
    <x v="1"/>
    <x v="0"/>
    <x v="0"/>
    <x v="0"/>
    <x v="0"/>
    <x v="3"/>
    <x v="0"/>
    <x v="1"/>
    <x v="3"/>
    <x v="2"/>
    <x v="3"/>
    <x v="1"/>
    <x v="2"/>
    <x v="3"/>
    <x v="0"/>
    <x v="0"/>
    <x v="0"/>
    <x v="0"/>
    <m/>
    <m/>
    <m/>
    <m/>
    <m/>
    <m/>
  </r>
  <r>
    <x v="0"/>
    <s v="Kommunal"/>
    <x v="4"/>
    <m/>
    <s v="Elever"/>
    <x v="2"/>
    <x v="1"/>
    <x v="0"/>
    <x v="0"/>
    <x v="1"/>
    <x v="1"/>
    <x v="1"/>
    <x v="1"/>
    <x v="2"/>
    <x v="0"/>
    <x v="1"/>
    <x v="1"/>
    <x v="0"/>
    <x v="0"/>
    <x v="1"/>
    <x v="1"/>
    <x v="1"/>
    <x v="0"/>
    <x v="2"/>
    <x v="0"/>
    <x v="0"/>
    <x v="0"/>
    <x v="0"/>
    <x v="0"/>
    <x v="0"/>
    <x v="0"/>
    <x v="0"/>
    <m/>
    <m/>
    <m/>
    <m/>
    <m/>
    <m/>
  </r>
  <r>
    <x v="0"/>
    <s v="Kommunal"/>
    <x v="4"/>
    <m/>
    <s v="Elever"/>
    <x v="2"/>
    <x v="0"/>
    <x v="0"/>
    <x v="1"/>
    <x v="1"/>
    <x v="0"/>
    <x v="0"/>
    <x v="0"/>
    <x v="1"/>
    <x v="1"/>
    <x v="0"/>
    <x v="3"/>
    <x v="0"/>
    <x v="0"/>
    <x v="3"/>
    <x v="0"/>
    <x v="3"/>
    <x v="3"/>
    <x v="2"/>
    <x v="3"/>
    <x v="1"/>
    <x v="2"/>
    <x v="3"/>
    <x v="0"/>
    <x v="0"/>
    <x v="0"/>
    <x v="0"/>
    <m/>
    <m/>
    <m/>
    <m/>
    <m/>
    <m/>
  </r>
  <r>
    <x v="0"/>
    <s v="Kommunal"/>
    <x v="4"/>
    <m/>
    <s v="Elever"/>
    <x v="2"/>
    <x v="1"/>
    <x v="0"/>
    <x v="0"/>
    <x v="1"/>
    <x v="1"/>
    <x v="0"/>
    <x v="1"/>
    <x v="1"/>
    <x v="1"/>
    <x v="1"/>
    <x v="1"/>
    <x v="0"/>
    <x v="0"/>
    <x v="3"/>
    <x v="0"/>
    <x v="1"/>
    <x v="0"/>
    <x v="2"/>
    <x v="1"/>
    <x v="0"/>
    <x v="1"/>
    <x v="0"/>
    <x v="0"/>
    <x v="0"/>
    <x v="0"/>
    <x v="0"/>
    <m/>
    <m/>
    <m/>
    <m/>
    <m/>
    <m/>
  </r>
  <r>
    <x v="0"/>
    <s v="Kommunal"/>
    <x v="4"/>
    <m/>
    <s v="Elever"/>
    <x v="2"/>
    <x v="0"/>
    <x v="0"/>
    <x v="0"/>
    <x v="1"/>
    <x v="0"/>
    <x v="0"/>
    <x v="0"/>
    <x v="1"/>
    <x v="1"/>
    <x v="1"/>
    <x v="3"/>
    <x v="0"/>
    <x v="0"/>
    <x v="3"/>
    <x v="3"/>
    <x v="1"/>
    <x v="0"/>
    <x v="0"/>
    <x v="1"/>
    <x v="0"/>
    <x v="1"/>
    <x v="0"/>
    <x v="0"/>
    <x v="0"/>
    <x v="0"/>
    <x v="0"/>
    <m/>
    <m/>
    <m/>
    <m/>
    <m/>
    <m/>
  </r>
  <r>
    <x v="0"/>
    <s v="Kommunal"/>
    <x v="4"/>
    <m/>
    <s v="Elever"/>
    <x v="2"/>
    <x v="0"/>
    <x v="0"/>
    <x v="0"/>
    <x v="1"/>
    <x v="1"/>
    <x v="0"/>
    <x v="1"/>
    <x v="0"/>
    <x v="2"/>
    <x v="1"/>
    <x v="0"/>
    <x v="0"/>
    <x v="0"/>
    <x v="3"/>
    <x v="0"/>
    <x v="1"/>
    <x v="3"/>
    <x v="3"/>
    <x v="0"/>
    <x v="0"/>
    <x v="0"/>
    <x v="3"/>
    <x v="0"/>
    <x v="0"/>
    <x v="0"/>
    <x v="0"/>
    <m/>
    <m/>
    <m/>
    <m/>
    <m/>
    <m/>
  </r>
  <r>
    <x v="0"/>
    <s v="Kommunal"/>
    <x v="4"/>
    <m/>
    <s v="Elever"/>
    <x v="2"/>
    <x v="0"/>
    <x v="1"/>
    <x v="0"/>
    <x v="1"/>
    <x v="1"/>
    <x v="0"/>
    <x v="0"/>
    <x v="1"/>
    <x v="1"/>
    <x v="1"/>
    <x v="3"/>
    <x v="0"/>
    <x v="0"/>
    <x v="3"/>
    <x v="3"/>
    <x v="0"/>
    <x v="0"/>
    <x v="0"/>
    <x v="0"/>
    <x v="0"/>
    <x v="1"/>
    <x v="1"/>
    <x v="0"/>
    <x v="0"/>
    <x v="0"/>
    <x v="0"/>
    <m/>
    <m/>
    <m/>
    <m/>
    <m/>
    <m/>
  </r>
  <r>
    <x v="0"/>
    <s v="Kommunal"/>
    <x v="4"/>
    <m/>
    <s v="Elever"/>
    <x v="2"/>
    <x v="0"/>
    <x v="0"/>
    <x v="1"/>
    <x v="1"/>
    <x v="1"/>
    <x v="0"/>
    <x v="1"/>
    <x v="0"/>
    <x v="2"/>
    <x v="1"/>
    <x v="1"/>
    <x v="0"/>
    <x v="0"/>
    <x v="3"/>
    <x v="0"/>
    <x v="1"/>
    <x v="3"/>
    <x v="2"/>
    <x v="1"/>
    <x v="0"/>
    <x v="0"/>
    <x v="1"/>
    <x v="0"/>
    <x v="0"/>
    <x v="0"/>
    <x v="0"/>
    <m/>
    <m/>
    <m/>
    <m/>
    <m/>
    <m/>
  </r>
  <r>
    <x v="0"/>
    <s v="Kommunal"/>
    <x v="4"/>
    <m/>
    <s v="Elever"/>
    <x v="2"/>
    <x v="0"/>
    <x v="0"/>
    <x v="0"/>
    <x v="1"/>
    <x v="1"/>
    <x v="0"/>
    <x v="1"/>
    <x v="2"/>
    <x v="0"/>
    <x v="0"/>
    <x v="1"/>
    <x v="0"/>
    <x v="0"/>
    <x v="0"/>
    <x v="2"/>
    <x v="1"/>
    <x v="1"/>
    <x v="0"/>
    <x v="1"/>
    <x v="0"/>
    <x v="1"/>
    <x v="0"/>
    <x v="0"/>
    <x v="0"/>
    <x v="0"/>
    <x v="0"/>
    <m/>
    <m/>
    <m/>
    <m/>
    <m/>
    <m/>
  </r>
  <r>
    <x v="0"/>
    <s v="Kommunal"/>
    <x v="4"/>
    <m/>
    <s v="Elever"/>
    <x v="2"/>
    <x v="0"/>
    <x v="0"/>
    <x v="0"/>
    <x v="1"/>
    <x v="0"/>
    <x v="0"/>
    <x v="1"/>
    <x v="1"/>
    <x v="0"/>
    <x v="1"/>
    <x v="1"/>
    <x v="0"/>
    <x v="0"/>
    <x v="1"/>
    <x v="0"/>
    <x v="1"/>
    <x v="3"/>
    <x v="3"/>
    <x v="1"/>
    <x v="0"/>
    <x v="1"/>
    <x v="0"/>
    <x v="0"/>
    <x v="0"/>
    <x v="0"/>
    <x v="0"/>
    <m/>
    <m/>
    <m/>
    <m/>
    <m/>
    <m/>
  </r>
  <r>
    <x v="0"/>
    <s v="Kommunal"/>
    <x v="4"/>
    <m/>
    <s v="Elever"/>
    <x v="2"/>
    <x v="0"/>
    <x v="0"/>
    <x v="0"/>
    <x v="1"/>
    <x v="1"/>
    <x v="0"/>
    <x v="1"/>
    <x v="0"/>
    <x v="1"/>
    <x v="1"/>
    <x v="0"/>
    <x v="0"/>
    <x v="0"/>
    <x v="3"/>
    <x v="0"/>
    <x v="0"/>
    <x v="3"/>
    <x v="2"/>
    <x v="3"/>
    <x v="0"/>
    <x v="0"/>
    <x v="3"/>
    <x v="0"/>
    <x v="0"/>
    <x v="0"/>
    <x v="0"/>
    <m/>
    <m/>
    <m/>
    <m/>
    <m/>
    <m/>
  </r>
  <r>
    <x v="0"/>
    <s v="Kommunal"/>
    <x v="4"/>
    <m/>
    <s v="Elever"/>
    <x v="2"/>
    <x v="0"/>
    <x v="0"/>
    <x v="0"/>
    <x v="0"/>
    <x v="2"/>
    <x v="0"/>
    <x v="2"/>
    <x v="0"/>
    <x v="2"/>
    <x v="3"/>
    <x v="1"/>
    <x v="0"/>
    <x v="0"/>
    <x v="3"/>
    <x v="0"/>
    <x v="0"/>
    <x v="3"/>
    <x v="0"/>
    <x v="3"/>
    <x v="0"/>
    <x v="1"/>
    <x v="3"/>
    <x v="0"/>
    <x v="0"/>
    <x v="0"/>
    <x v="0"/>
    <m/>
    <m/>
    <m/>
    <m/>
    <m/>
    <m/>
  </r>
  <r>
    <x v="0"/>
    <s v="Kommunal"/>
    <x v="4"/>
    <m/>
    <s v="Elever"/>
    <x v="2"/>
    <x v="2"/>
    <x v="0"/>
    <x v="0"/>
    <x v="0"/>
    <x v="1"/>
    <x v="2"/>
    <x v="0"/>
    <x v="1"/>
    <x v="0"/>
    <x v="1"/>
    <x v="0"/>
    <x v="0"/>
    <x v="0"/>
    <x v="0"/>
    <x v="1"/>
    <x v="1"/>
    <x v="0"/>
    <x v="0"/>
    <x v="1"/>
    <x v="0"/>
    <x v="1"/>
    <x v="0"/>
    <x v="0"/>
    <x v="0"/>
    <x v="0"/>
    <x v="0"/>
    <m/>
    <m/>
    <m/>
    <m/>
    <m/>
    <m/>
  </r>
  <r>
    <x v="0"/>
    <s v="Kommunal"/>
    <x v="4"/>
    <m/>
    <s v="Elever"/>
    <x v="2"/>
    <x v="1"/>
    <x v="1"/>
    <x v="0"/>
    <x v="1"/>
    <x v="0"/>
    <x v="0"/>
    <x v="0"/>
    <x v="2"/>
    <x v="0"/>
    <x v="1"/>
    <x v="3"/>
    <x v="0"/>
    <x v="0"/>
    <x v="3"/>
    <x v="0"/>
    <x v="1"/>
    <x v="0"/>
    <x v="2"/>
    <x v="0"/>
    <x v="0"/>
    <x v="0"/>
    <x v="0"/>
    <x v="0"/>
    <x v="0"/>
    <x v="0"/>
    <x v="0"/>
    <m/>
    <m/>
    <m/>
    <m/>
    <m/>
    <m/>
  </r>
  <r>
    <x v="0"/>
    <s v="Kommunal"/>
    <x v="4"/>
    <m/>
    <s v="Elever"/>
    <x v="2"/>
    <x v="1"/>
    <x v="0"/>
    <x v="0"/>
    <x v="1"/>
    <x v="1"/>
    <x v="0"/>
    <x v="1"/>
    <x v="1"/>
    <x v="0"/>
    <x v="1"/>
    <x v="3"/>
    <x v="0"/>
    <x v="0"/>
    <x v="3"/>
    <x v="3"/>
    <x v="1"/>
    <x v="0"/>
    <x v="0"/>
    <x v="1"/>
    <x v="0"/>
    <x v="1"/>
    <x v="0"/>
    <x v="0"/>
    <x v="0"/>
    <x v="0"/>
    <x v="0"/>
    <m/>
    <m/>
    <m/>
    <m/>
    <m/>
    <m/>
  </r>
  <r>
    <x v="0"/>
    <s v="Kommunal"/>
    <x v="4"/>
    <m/>
    <s v="Elever"/>
    <x v="2"/>
    <x v="0"/>
    <x v="1"/>
    <x v="1"/>
    <x v="1"/>
    <x v="0"/>
    <x v="2"/>
    <x v="1"/>
    <x v="1"/>
    <x v="2"/>
    <x v="1"/>
    <x v="3"/>
    <x v="0"/>
    <x v="0"/>
    <x v="0"/>
    <x v="0"/>
    <x v="0"/>
    <x v="3"/>
    <x v="0"/>
    <x v="1"/>
    <x v="0"/>
    <x v="2"/>
    <x v="0"/>
    <x v="0"/>
    <x v="0"/>
    <x v="0"/>
    <x v="0"/>
    <m/>
    <m/>
    <m/>
    <m/>
    <m/>
    <m/>
  </r>
  <r>
    <x v="0"/>
    <s v="Kommunal"/>
    <x v="4"/>
    <m/>
    <s v="Elever"/>
    <x v="2"/>
    <x v="1"/>
    <x v="0"/>
    <x v="0"/>
    <x v="1"/>
    <x v="0"/>
    <x v="2"/>
    <x v="1"/>
    <x v="1"/>
    <x v="0"/>
    <x v="1"/>
    <x v="1"/>
    <x v="0"/>
    <x v="0"/>
    <x v="3"/>
    <x v="1"/>
    <x v="1"/>
    <x v="3"/>
    <x v="0"/>
    <x v="3"/>
    <x v="0"/>
    <x v="0"/>
    <x v="0"/>
    <x v="0"/>
    <x v="0"/>
    <x v="0"/>
    <x v="0"/>
    <m/>
    <m/>
    <m/>
    <m/>
    <m/>
    <m/>
  </r>
  <r>
    <x v="0"/>
    <s v="Kommunal"/>
    <x v="4"/>
    <m/>
    <s v="Elever"/>
    <x v="2"/>
    <x v="1"/>
    <x v="1"/>
    <x v="0"/>
    <x v="1"/>
    <x v="0"/>
    <x v="2"/>
    <x v="0"/>
    <x v="1"/>
    <x v="2"/>
    <x v="1"/>
    <x v="1"/>
    <x v="0"/>
    <x v="0"/>
    <x v="3"/>
    <x v="0"/>
    <x v="1"/>
    <x v="0"/>
    <x v="0"/>
    <x v="0"/>
    <x v="0"/>
    <x v="1"/>
    <x v="0"/>
    <x v="0"/>
    <x v="0"/>
    <x v="0"/>
    <x v="0"/>
    <m/>
    <m/>
    <m/>
    <m/>
    <m/>
    <m/>
  </r>
  <r>
    <x v="0"/>
    <s v="Kommunal"/>
    <x v="4"/>
    <m/>
    <s v="Elever"/>
    <x v="2"/>
    <x v="1"/>
    <x v="0"/>
    <x v="1"/>
    <x v="0"/>
    <x v="0"/>
    <x v="2"/>
    <x v="2"/>
    <x v="0"/>
    <x v="2"/>
    <x v="0"/>
    <x v="1"/>
    <x v="0"/>
    <x v="0"/>
    <x v="1"/>
    <x v="0"/>
    <x v="1"/>
    <x v="1"/>
    <x v="2"/>
    <x v="1"/>
    <x v="0"/>
    <x v="1"/>
    <x v="0"/>
    <x v="0"/>
    <x v="0"/>
    <x v="0"/>
    <x v="0"/>
    <m/>
    <m/>
    <m/>
    <m/>
    <m/>
    <m/>
  </r>
  <r>
    <x v="0"/>
    <s v="Kommunal"/>
    <x v="4"/>
    <m/>
    <s v="Elever"/>
    <x v="2"/>
    <x v="1"/>
    <x v="0"/>
    <x v="0"/>
    <x v="1"/>
    <x v="1"/>
    <x v="2"/>
    <x v="1"/>
    <x v="1"/>
    <x v="1"/>
    <x v="1"/>
    <x v="3"/>
    <x v="0"/>
    <x v="1"/>
    <x v="2"/>
    <x v="3"/>
    <x v="2"/>
    <x v="2"/>
    <x v="1"/>
    <x v="2"/>
    <x v="2"/>
    <x v="3"/>
    <x v="2"/>
    <x v="0"/>
    <x v="0"/>
    <x v="0"/>
    <x v="0"/>
    <m/>
    <m/>
    <m/>
    <m/>
    <m/>
    <m/>
  </r>
  <r>
    <x v="0"/>
    <s v="Kommunal"/>
    <x v="4"/>
    <m/>
    <s v="Elever"/>
    <x v="2"/>
    <x v="1"/>
    <x v="0"/>
    <x v="0"/>
    <x v="1"/>
    <x v="1"/>
    <x v="1"/>
    <x v="1"/>
    <x v="0"/>
    <x v="1"/>
    <x v="1"/>
    <x v="3"/>
    <x v="0"/>
    <x v="0"/>
    <x v="3"/>
    <x v="0"/>
    <x v="0"/>
    <x v="3"/>
    <x v="3"/>
    <x v="3"/>
    <x v="1"/>
    <x v="1"/>
    <x v="3"/>
    <x v="0"/>
    <x v="0"/>
    <x v="0"/>
    <x v="0"/>
    <m/>
    <m/>
    <m/>
    <m/>
    <m/>
    <m/>
  </r>
  <r>
    <x v="0"/>
    <s v="Kommunal"/>
    <x v="4"/>
    <m/>
    <s v="Elever"/>
    <x v="2"/>
    <x v="1"/>
    <x v="0"/>
    <x v="1"/>
    <x v="1"/>
    <x v="0"/>
    <x v="0"/>
    <x v="1"/>
    <x v="1"/>
    <x v="1"/>
    <x v="1"/>
    <x v="3"/>
    <x v="0"/>
    <x v="0"/>
    <x v="3"/>
    <x v="0"/>
    <x v="0"/>
    <x v="3"/>
    <x v="3"/>
    <x v="3"/>
    <x v="0"/>
    <x v="1"/>
    <x v="3"/>
    <x v="0"/>
    <x v="0"/>
    <x v="0"/>
    <x v="0"/>
    <m/>
    <m/>
    <m/>
    <m/>
    <m/>
    <m/>
  </r>
  <r>
    <x v="0"/>
    <s v="Kommunal"/>
    <x v="41"/>
    <m/>
    <s v="Elever"/>
    <x v="2"/>
    <x v="0"/>
    <x v="0"/>
    <x v="0"/>
    <x v="1"/>
    <x v="1"/>
    <x v="1"/>
    <x v="1"/>
    <x v="1"/>
    <x v="0"/>
    <x v="1"/>
    <x v="1"/>
    <x v="0"/>
    <x v="0"/>
    <x v="0"/>
    <x v="1"/>
    <x v="1"/>
    <x v="1"/>
    <x v="0"/>
    <x v="1"/>
    <x v="0"/>
    <x v="2"/>
    <x v="0"/>
    <x v="0"/>
    <x v="0"/>
    <x v="0"/>
    <x v="0"/>
    <m/>
    <m/>
    <m/>
    <m/>
    <m/>
    <m/>
  </r>
  <r>
    <x v="0"/>
    <s v="Kommunal"/>
    <x v="41"/>
    <m/>
    <s v="Elever"/>
    <x v="2"/>
    <x v="1"/>
    <x v="0"/>
    <x v="0"/>
    <x v="1"/>
    <x v="1"/>
    <x v="1"/>
    <x v="1"/>
    <x v="2"/>
    <x v="0"/>
    <x v="1"/>
    <x v="1"/>
    <x v="0"/>
    <x v="0"/>
    <x v="0"/>
    <x v="2"/>
    <x v="1"/>
    <x v="1"/>
    <x v="0"/>
    <x v="1"/>
    <x v="0"/>
    <x v="2"/>
    <x v="0"/>
    <x v="0"/>
    <x v="0"/>
    <x v="0"/>
    <x v="0"/>
    <m/>
    <m/>
    <m/>
    <m/>
    <m/>
    <m/>
  </r>
  <r>
    <x v="0"/>
    <s v="Kommunal"/>
    <x v="41"/>
    <m/>
    <s v="Elever"/>
    <x v="2"/>
    <x v="1"/>
    <x v="0"/>
    <x v="0"/>
    <x v="1"/>
    <x v="1"/>
    <x v="1"/>
    <x v="1"/>
    <x v="2"/>
    <x v="0"/>
    <x v="1"/>
    <x v="1"/>
    <x v="0"/>
    <x v="0"/>
    <x v="0"/>
    <x v="2"/>
    <x v="1"/>
    <x v="1"/>
    <x v="0"/>
    <x v="1"/>
    <x v="0"/>
    <x v="2"/>
    <x v="0"/>
    <x v="0"/>
    <x v="0"/>
    <x v="0"/>
    <x v="0"/>
    <m/>
    <m/>
    <m/>
    <m/>
    <m/>
    <m/>
  </r>
  <r>
    <x v="0"/>
    <s v="Kommunal"/>
    <x v="41"/>
    <m/>
    <s v="Elever"/>
    <x v="2"/>
    <x v="1"/>
    <x v="0"/>
    <x v="0"/>
    <x v="1"/>
    <x v="0"/>
    <x v="0"/>
    <x v="1"/>
    <x v="1"/>
    <x v="0"/>
    <x v="1"/>
    <x v="1"/>
    <x v="0"/>
    <x v="1"/>
    <x v="2"/>
    <x v="3"/>
    <x v="2"/>
    <x v="2"/>
    <x v="1"/>
    <x v="2"/>
    <x v="2"/>
    <x v="3"/>
    <x v="2"/>
    <x v="0"/>
    <x v="0"/>
    <x v="0"/>
    <x v="0"/>
    <m/>
    <m/>
    <m/>
    <m/>
    <m/>
    <m/>
  </r>
  <r>
    <x v="0"/>
    <s v="Kommunal"/>
    <x v="41"/>
    <m/>
    <s v="Elever"/>
    <x v="2"/>
    <x v="0"/>
    <x v="0"/>
    <x v="0"/>
    <x v="1"/>
    <x v="0"/>
    <x v="1"/>
    <x v="1"/>
    <x v="2"/>
    <x v="1"/>
    <x v="2"/>
    <x v="1"/>
    <x v="0"/>
    <x v="0"/>
    <x v="1"/>
    <x v="2"/>
    <x v="1"/>
    <x v="1"/>
    <x v="0"/>
    <x v="0"/>
    <x v="0"/>
    <x v="0"/>
    <x v="1"/>
    <x v="0"/>
    <x v="0"/>
    <x v="0"/>
    <x v="0"/>
    <m/>
    <m/>
    <m/>
    <m/>
    <m/>
    <m/>
  </r>
  <r>
    <x v="0"/>
    <s v="Kommunal"/>
    <x v="41"/>
    <m/>
    <s v="Elever"/>
    <x v="2"/>
    <x v="0"/>
    <x v="0"/>
    <x v="0"/>
    <x v="1"/>
    <x v="1"/>
    <x v="0"/>
    <x v="1"/>
    <x v="3"/>
    <x v="3"/>
    <x v="2"/>
    <x v="3"/>
    <x v="0"/>
    <x v="0"/>
    <x v="1"/>
    <x v="2"/>
    <x v="1"/>
    <x v="1"/>
    <x v="0"/>
    <x v="0"/>
    <x v="0"/>
    <x v="2"/>
    <x v="0"/>
    <x v="0"/>
    <x v="0"/>
    <x v="0"/>
    <x v="0"/>
    <m/>
    <m/>
    <m/>
    <m/>
    <m/>
    <m/>
  </r>
  <r>
    <x v="0"/>
    <s v="Kommunal"/>
    <x v="41"/>
    <m/>
    <s v="Elever"/>
    <x v="2"/>
    <x v="1"/>
    <x v="0"/>
    <x v="0"/>
    <x v="1"/>
    <x v="1"/>
    <x v="1"/>
    <x v="1"/>
    <x v="3"/>
    <x v="3"/>
    <x v="2"/>
    <x v="3"/>
    <x v="0"/>
    <x v="0"/>
    <x v="0"/>
    <x v="2"/>
    <x v="1"/>
    <x v="1"/>
    <x v="0"/>
    <x v="1"/>
    <x v="0"/>
    <x v="2"/>
    <x v="0"/>
    <x v="0"/>
    <x v="0"/>
    <x v="0"/>
    <x v="0"/>
    <m/>
    <m/>
    <m/>
    <m/>
    <m/>
    <m/>
  </r>
  <r>
    <x v="0"/>
    <s v="Kommunal"/>
    <x v="41"/>
    <m/>
    <s v="Elever"/>
    <x v="2"/>
    <x v="0"/>
    <x v="0"/>
    <x v="1"/>
    <x v="1"/>
    <x v="0"/>
    <x v="1"/>
    <x v="0"/>
    <x v="2"/>
    <x v="0"/>
    <x v="1"/>
    <x v="1"/>
    <x v="0"/>
    <x v="0"/>
    <x v="1"/>
    <x v="2"/>
    <x v="0"/>
    <x v="0"/>
    <x v="2"/>
    <x v="0"/>
    <x v="0"/>
    <x v="1"/>
    <x v="0"/>
    <x v="0"/>
    <x v="0"/>
    <x v="0"/>
    <x v="0"/>
    <m/>
    <m/>
    <m/>
    <m/>
    <m/>
    <m/>
  </r>
  <r>
    <x v="0"/>
    <s v="Kommunal"/>
    <x v="41"/>
    <m/>
    <s v="Elever"/>
    <x v="2"/>
    <x v="0"/>
    <x v="0"/>
    <x v="0"/>
    <x v="0"/>
    <x v="1"/>
    <x v="1"/>
    <x v="1"/>
    <x v="1"/>
    <x v="0"/>
    <x v="1"/>
    <x v="1"/>
    <x v="0"/>
    <x v="0"/>
    <x v="0"/>
    <x v="1"/>
    <x v="1"/>
    <x v="1"/>
    <x v="0"/>
    <x v="1"/>
    <x v="0"/>
    <x v="1"/>
    <x v="0"/>
    <x v="0"/>
    <x v="0"/>
    <x v="0"/>
    <x v="0"/>
    <m/>
    <m/>
    <m/>
    <m/>
    <m/>
    <m/>
  </r>
  <r>
    <x v="0"/>
    <s v="Kommunal"/>
    <x v="41"/>
    <m/>
    <s v="Elever"/>
    <x v="2"/>
    <x v="1"/>
    <x v="0"/>
    <x v="0"/>
    <x v="0"/>
    <x v="1"/>
    <x v="0"/>
    <x v="0"/>
    <x v="1"/>
    <x v="3"/>
    <x v="1"/>
    <x v="1"/>
    <x v="0"/>
    <x v="0"/>
    <x v="1"/>
    <x v="1"/>
    <x v="1"/>
    <x v="1"/>
    <x v="2"/>
    <x v="1"/>
    <x v="0"/>
    <x v="2"/>
    <x v="0"/>
    <x v="0"/>
    <x v="0"/>
    <x v="0"/>
    <x v="0"/>
    <m/>
    <m/>
    <m/>
    <m/>
    <m/>
    <m/>
  </r>
  <r>
    <x v="0"/>
    <s v="Kommunal"/>
    <x v="41"/>
    <m/>
    <s v="Elever"/>
    <x v="2"/>
    <x v="1"/>
    <x v="0"/>
    <x v="0"/>
    <x v="1"/>
    <x v="1"/>
    <x v="0"/>
    <x v="1"/>
    <x v="2"/>
    <x v="1"/>
    <x v="1"/>
    <x v="1"/>
    <x v="0"/>
    <x v="0"/>
    <x v="0"/>
    <x v="2"/>
    <x v="1"/>
    <x v="0"/>
    <x v="0"/>
    <x v="1"/>
    <x v="0"/>
    <x v="1"/>
    <x v="0"/>
    <x v="0"/>
    <x v="0"/>
    <x v="0"/>
    <x v="0"/>
    <m/>
    <m/>
    <m/>
    <m/>
    <m/>
    <m/>
  </r>
  <r>
    <x v="0"/>
    <s v="Kommunal"/>
    <x v="41"/>
    <m/>
    <s v="Elever"/>
    <x v="2"/>
    <x v="0"/>
    <x v="1"/>
    <x v="1"/>
    <x v="1"/>
    <x v="1"/>
    <x v="1"/>
    <x v="0"/>
    <x v="1"/>
    <x v="1"/>
    <x v="1"/>
    <x v="1"/>
    <x v="0"/>
    <x v="0"/>
    <x v="0"/>
    <x v="1"/>
    <x v="1"/>
    <x v="1"/>
    <x v="0"/>
    <x v="0"/>
    <x v="0"/>
    <x v="0"/>
    <x v="0"/>
    <x v="0"/>
    <x v="0"/>
    <x v="0"/>
    <x v="0"/>
    <m/>
    <m/>
    <m/>
    <m/>
    <m/>
    <m/>
  </r>
  <r>
    <x v="0"/>
    <s v="Kommunal"/>
    <x v="41"/>
    <m/>
    <s v="Elever"/>
    <x v="2"/>
    <x v="0"/>
    <x v="0"/>
    <x v="0"/>
    <x v="1"/>
    <x v="1"/>
    <x v="1"/>
    <x v="1"/>
    <x v="2"/>
    <x v="0"/>
    <x v="1"/>
    <x v="1"/>
    <x v="0"/>
    <x v="0"/>
    <x v="1"/>
    <x v="0"/>
    <x v="1"/>
    <x v="1"/>
    <x v="0"/>
    <x v="1"/>
    <x v="0"/>
    <x v="0"/>
    <x v="0"/>
    <x v="0"/>
    <x v="0"/>
    <x v="0"/>
    <x v="0"/>
    <m/>
    <m/>
    <m/>
    <m/>
    <m/>
    <m/>
  </r>
  <r>
    <x v="0"/>
    <s v="Kommunal"/>
    <x v="41"/>
    <m/>
    <s v="Elever"/>
    <x v="2"/>
    <x v="1"/>
    <x v="0"/>
    <x v="0"/>
    <x v="1"/>
    <x v="1"/>
    <x v="1"/>
    <x v="1"/>
    <x v="2"/>
    <x v="0"/>
    <x v="1"/>
    <x v="1"/>
    <x v="0"/>
    <x v="0"/>
    <x v="0"/>
    <x v="2"/>
    <x v="1"/>
    <x v="1"/>
    <x v="0"/>
    <x v="1"/>
    <x v="0"/>
    <x v="2"/>
    <x v="0"/>
    <x v="0"/>
    <x v="0"/>
    <x v="0"/>
    <x v="0"/>
    <m/>
    <m/>
    <m/>
    <m/>
    <m/>
    <m/>
  </r>
  <r>
    <x v="0"/>
    <s v="Kommunal"/>
    <x v="41"/>
    <m/>
    <s v="Elever"/>
    <x v="2"/>
    <x v="0"/>
    <x v="0"/>
    <x v="1"/>
    <x v="1"/>
    <x v="1"/>
    <x v="0"/>
    <x v="1"/>
    <x v="1"/>
    <x v="0"/>
    <x v="1"/>
    <x v="1"/>
    <x v="0"/>
    <x v="0"/>
    <x v="0"/>
    <x v="2"/>
    <x v="0"/>
    <x v="1"/>
    <x v="0"/>
    <x v="1"/>
    <x v="0"/>
    <x v="1"/>
    <x v="0"/>
    <x v="0"/>
    <x v="0"/>
    <x v="0"/>
    <x v="0"/>
    <m/>
    <m/>
    <m/>
    <m/>
    <m/>
    <m/>
  </r>
  <r>
    <x v="0"/>
    <s v="Kommunal"/>
    <x v="41"/>
    <m/>
    <s v="Elever"/>
    <x v="2"/>
    <x v="0"/>
    <x v="0"/>
    <x v="0"/>
    <x v="1"/>
    <x v="1"/>
    <x v="1"/>
    <x v="0"/>
    <x v="2"/>
    <x v="1"/>
    <x v="1"/>
    <x v="1"/>
    <x v="0"/>
    <x v="0"/>
    <x v="0"/>
    <x v="2"/>
    <x v="1"/>
    <x v="1"/>
    <x v="0"/>
    <x v="1"/>
    <x v="0"/>
    <x v="1"/>
    <x v="0"/>
    <x v="0"/>
    <x v="0"/>
    <x v="0"/>
    <x v="0"/>
    <m/>
    <m/>
    <m/>
    <m/>
    <m/>
    <m/>
  </r>
  <r>
    <x v="0"/>
    <s v="Kommunal"/>
    <x v="41"/>
    <m/>
    <s v="Elever"/>
    <x v="2"/>
    <x v="0"/>
    <x v="0"/>
    <x v="0"/>
    <x v="1"/>
    <x v="1"/>
    <x v="1"/>
    <x v="1"/>
    <x v="1"/>
    <x v="0"/>
    <x v="1"/>
    <x v="1"/>
    <x v="0"/>
    <x v="0"/>
    <x v="0"/>
    <x v="1"/>
    <x v="1"/>
    <x v="1"/>
    <x v="0"/>
    <x v="1"/>
    <x v="0"/>
    <x v="2"/>
    <x v="0"/>
    <x v="0"/>
    <x v="0"/>
    <x v="0"/>
    <x v="0"/>
    <m/>
    <m/>
    <m/>
    <m/>
    <m/>
    <m/>
  </r>
  <r>
    <x v="0"/>
    <s v="Kommunal"/>
    <x v="41"/>
    <m/>
    <s v="Elever"/>
    <x v="2"/>
    <x v="0"/>
    <x v="0"/>
    <x v="0"/>
    <x v="1"/>
    <x v="1"/>
    <x v="1"/>
    <x v="1"/>
    <x v="2"/>
    <x v="0"/>
    <x v="1"/>
    <x v="1"/>
    <x v="0"/>
    <x v="1"/>
    <x v="2"/>
    <x v="3"/>
    <x v="2"/>
    <x v="2"/>
    <x v="1"/>
    <x v="2"/>
    <x v="2"/>
    <x v="3"/>
    <x v="2"/>
    <x v="0"/>
    <x v="0"/>
    <x v="0"/>
    <x v="0"/>
    <m/>
    <m/>
    <m/>
    <m/>
    <m/>
    <m/>
  </r>
  <r>
    <x v="0"/>
    <s v="Kommunal"/>
    <x v="41"/>
    <m/>
    <s v="Elever"/>
    <x v="2"/>
    <x v="0"/>
    <x v="0"/>
    <x v="0"/>
    <x v="1"/>
    <x v="1"/>
    <x v="0"/>
    <x v="1"/>
    <x v="1"/>
    <x v="1"/>
    <x v="0"/>
    <x v="1"/>
    <x v="0"/>
    <x v="0"/>
    <x v="1"/>
    <x v="1"/>
    <x v="1"/>
    <x v="1"/>
    <x v="0"/>
    <x v="1"/>
    <x v="0"/>
    <x v="0"/>
    <x v="0"/>
    <x v="0"/>
    <x v="0"/>
    <x v="0"/>
    <x v="0"/>
    <m/>
    <m/>
    <m/>
    <m/>
    <m/>
    <m/>
  </r>
  <r>
    <x v="0"/>
    <s v="Kommunal"/>
    <x v="41"/>
    <m/>
    <s v="Elever"/>
    <x v="2"/>
    <x v="0"/>
    <x v="0"/>
    <x v="0"/>
    <x v="1"/>
    <x v="1"/>
    <x v="1"/>
    <x v="1"/>
    <x v="2"/>
    <x v="0"/>
    <x v="1"/>
    <x v="1"/>
    <x v="0"/>
    <x v="0"/>
    <x v="0"/>
    <x v="0"/>
    <x v="1"/>
    <x v="1"/>
    <x v="0"/>
    <x v="1"/>
    <x v="0"/>
    <x v="1"/>
    <x v="0"/>
    <x v="0"/>
    <x v="0"/>
    <x v="0"/>
    <x v="0"/>
    <m/>
    <m/>
    <m/>
    <m/>
    <m/>
    <m/>
  </r>
  <r>
    <x v="0"/>
    <s v="Kommunal"/>
    <x v="41"/>
    <m/>
    <s v="Elever"/>
    <x v="2"/>
    <x v="0"/>
    <x v="0"/>
    <x v="1"/>
    <x v="1"/>
    <x v="1"/>
    <x v="1"/>
    <x v="1"/>
    <x v="2"/>
    <x v="0"/>
    <x v="1"/>
    <x v="1"/>
    <x v="0"/>
    <x v="1"/>
    <x v="2"/>
    <x v="3"/>
    <x v="2"/>
    <x v="2"/>
    <x v="1"/>
    <x v="2"/>
    <x v="2"/>
    <x v="3"/>
    <x v="2"/>
    <x v="0"/>
    <x v="0"/>
    <x v="0"/>
    <x v="0"/>
    <m/>
    <m/>
    <m/>
    <m/>
    <m/>
    <m/>
  </r>
  <r>
    <x v="0"/>
    <s v="Kommunal"/>
    <x v="41"/>
    <m/>
    <s v="Elever"/>
    <x v="2"/>
    <x v="1"/>
    <x v="0"/>
    <x v="0"/>
    <x v="1"/>
    <x v="1"/>
    <x v="0"/>
    <x v="1"/>
    <x v="2"/>
    <x v="0"/>
    <x v="1"/>
    <x v="1"/>
    <x v="0"/>
    <x v="0"/>
    <x v="1"/>
    <x v="2"/>
    <x v="1"/>
    <x v="0"/>
    <x v="0"/>
    <x v="1"/>
    <x v="1"/>
    <x v="2"/>
    <x v="0"/>
    <x v="0"/>
    <x v="0"/>
    <x v="0"/>
    <x v="0"/>
    <m/>
    <m/>
    <m/>
    <m/>
    <m/>
    <m/>
  </r>
  <r>
    <x v="0"/>
    <s v="Kommunal"/>
    <x v="41"/>
    <m/>
    <s v="Elever"/>
    <x v="2"/>
    <x v="0"/>
    <x v="0"/>
    <x v="0"/>
    <x v="1"/>
    <x v="1"/>
    <x v="1"/>
    <x v="1"/>
    <x v="2"/>
    <x v="0"/>
    <x v="1"/>
    <x v="1"/>
    <x v="0"/>
    <x v="0"/>
    <x v="0"/>
    <x v="2"/>
    <x v="1"/>
    <x v="1"/>
    <x v="0"/>
    <x v="1"/>
    <x v="0"/>
    <x v="2"/>
    <x v="0"/>
    <x v="0"/>
    <x v="0"/>
    <x v="0"/>
    <x v="0"/>
    <m/>
    <m/>
    <m/>
    <m/>
    <m/>
    <m/>
  </r>
  <r>
    <x v="0"/>
    <s v="Kommunal"/>
    <x v="41"/>
    <m/>
    <s v="Elever"/>
    <x v="2"/>
    <x v="1"/>
    <x v="0"/>
    <x v="1"/>
    <x v="1"/>
    <x v="1"/>
    <x v="0"/>
    <x v="1"/>
    <x v="1"/>
    <x v="2"/>
    <x v="1"/>
    <x v="1"/>
    <x v="0"/>
    <x v="0"/>
    <x v="0"/>
    <x v="2"/>
    <x v="0"/>
    <x v="0"/>
    <x v="0"/>
    <x v="1"/>
    <x v="0"/>
    <x v="2"/>
    <x v="0"/>
    <x v="0"/>
    <x v="0"/>
    <x v="0"/>
    <x v="0"/>
    <m/>
    <m/>
    <m/>
    <m/>
    <m/>
    <m/>
  </r>
  <r>
    <x v="0"/>
    <s v="Kommunal"/>
    <x v="41"/>
    <m/>
    <s v="Elever"/>
    <x v="2"/>
    <x v="1"/>
    <x v="0"/>
    <x v="0"/>
    <x v="1"/>
    <x v="1"/>
    <x v="1"/>
    <x v="1"/>
    <x v="2"/>
    <x v="0"/>
    <x v="1"/>
    <x v="1"/>
    <x v="0"/>
    <x v="1"/>
    <x v="2"/>
    <x v="3"/>
    <x v="2"/>
    <x v="2"/>
    <x v="1"/>
    <x v="2"/>
    <x v="2"/>
    <x v="3"/>
    <x v="2"/>
    <x v="0"/>
    <x v="0"/>
    <x v="0"/>
    <x v="0"/>
    <m/>
    <m/>
    <m/>
    <m/>
    <m/>
    <m/>
  </r>
  <r>
    <x v="0"/>
    <s v="Kommunal"/>
    <x v="41"/>
    <m/>
    <s v="Elever"/>
    <x v="2"/>
    <x v="0"/>
    <x v="0"/>
    <x v="0"/>
    <x v="1"/>
    <x v="1"/>
    <x v="1"/>
    <x v="1"/>
    <x v="1"/>
    <x v="1"/>
    <x v="0"/>
    <x v="1"/>
    <x v="0"/>
    <x v="1"/>
    <x v="2"/>
    <x v="3"/>
    <x v="2"/>
    <x v="2"/>
    <x v="1"/>
    <x v="2"/>
    <x v="2"/>
    <x v="3"/>
    <x v="2"/>
    <x v="0"/>
    <x v="0"/>
    <x v="0"/>
    <x v="0"/>
    <m/>
    <m/>
    <m/>
    <m/>
    <m/>
    <m/>
  </r>
  <r>
    <x v="0"/>
    <s v="Kommunal"/>
    <x v="41"/>
    <m/>
    <s v="Elever"/>
    <x v="2"/>
    <x v="1"/>
    <x v="0"/>
    <x v="1"/>
    <x v="1"/>
    <x v="1"/>
    <x v="1"/>
    <x v="1"/>
    <x v="1"/>
    <x v="1"/>
    <x v="1"/>
    <x v="1"/>
    <x v="0"/>
    <x v="0"/>
    <x v="1"/>
    <x v="1"/>
    <x v="0"/>
    <x v="0"/>
    <x v="0"/>
    <x v="1"/>
    <x v="0"/>
    <x v="1"/>
    <x v="1"/>
    <x v="0"/>
    <x v="0"/>
    <x v="0"/>
    <x v="0"/>
    <m/>
    <m/>
    <m/>
    <m/>
    <m/>
    <m/>
  </r>
  <r>
    <x v="0"/>
    <s v="Fristående"/>
    <x v="36"/>
    <m/>
    <s v="Elever"/>
    <x v="1"/>
    <x v="1"/>
    <x v="0"/>
    <x v="1"/>
    <x v="1"/>
    <x v="1"/>
    <x v="0"/>
    <x v="1"/>
    <x v="2"/>
    <x v="0"/>
    <x v="1"/>
    <x v="1"/>
    <x v="0"/>
    <x v="0"/>
    <x v="0"/>
    <x v="1"/>
    <x v="0"/>
    <x v="0"/>
    <x v="0"/>
    <x v="1"/>
    <x v="0"/>
    <x v="1"/>
    <x v="0"/>
    <x v="0"/>
    <x v="0"/>
    <x v="0"/>
    <x v="0"/>
    <m/>
    <m/>
    <m/>
    <m/>
    <m/>
    <m/>
  </r>
  <r>
    <x v="0"/>
    <s v="Fristående"/>
    <x v="36"/>
    <m/>
    <s v="Elever"/>
    <x v="1"/>
    <x v="1"/>
    <x v="0"/>
    <x v="1"/>
    <x v="1"/>
    <x v="0"/>
    <x v="0"/>
    <x v="1"/>
    <x v="2"/>
    <x v="1"/>
    <x v="0"/>
    <x v="0"/>
    <x v="0"/>
    <x v="0"/>
    <x v="3"/>
    <x v="0"/>
    <x v="0"/>
    <x v="0"/>
    <x v="0"/>
    <x v="3"/>
    <x v="0"/>
    <x v="0"/>
    <x v="1"/>
    <x v="0"/>
    <x v="0"/>
    <x v="0"/>
    <x v="0"/>
    <m/>
    <m/>
    <m/>
    <m/>
    <m/>
    <m/>
  </r>
  <r>
    <x v="0"/>
    <s v="Fristående"/>
    <x v="36"/>
    <m/>
    <s v="Elever"/>
    <x v="1"/>
    <x v="0"/>
    <x v="0"/>
    <x v="0"/>
    <x v="1"/>
    <x v="1"/>
    <x v="0"/>
    <x v="1"/>
    <x v="1"/>
    <x v="0"/>
    <x v="1"/>
    <x v="1"/>
    <x v="0"/>
    <x v="0"/>
    <x v="1"/>
    <x v="2"/>
    <x v="1"/>
    <x v="1"/>
    <x v="0"/>
    <x v="1"/>
    <x v="0"/>
    <x v="1"/>
    <x v="0"/>
    <x v="0"/>
    <x v="0"/>
    <x v="0"/>
    <x v="0"/>
    <m/>
    <m/>
    <m/>
    <m/>
    <m/>
    <m/>
  </r>
  <r>
    <x v="0"/>
    <s v="Fristående"/>
    <x v="36"/>
    <m/>
    <s v="Elever"/>
    <x v="1"/>
    <x v="1"/>
    <x v="0"/>
    <x v="1"/>
    <x v="1"/>
    <x v="0"/>
    <x v="0"/>
    <x v="0"/>
    <x v="3"/>
    <x v="3"/>
    <x v="1"/>
    <x v="1"/>
    <x v="0"/>
    <x v="0"/>
    <x v="1"/>
    <x v="1"/>
    <x v="0"/>
    <x v="0"/>
    <x v="2"/>
    <x v="0"/>
    <x v="0"/>
    <x v="1"/>
    <x v="0"/>
    <x v="0"/>
    <x v="0"/>
    <x v="0"/>
    <x v="0"/>
    <m/>
    <m/>
    <m/>
    <m/>
    <m/>
    <m/>
  </r>
  <r>
    <x v="0"/>
    <s v="Fristående"/>
    <x v="36"/>
    <m/>
    <s v="Elever"/>
    <x v="1"/>
    <x v="1"/>
    <x v="0"/>
    <x v="0"/>
    <x v="1"/>
    <x v="1"/>
    <x v="1"/>
    <x v="0"/>
    <x v="2"/>
    <x v="1"/>
    <x v="1"/>
    <x v="1"/>
    <x v="0"/>
    <x v="0"/>
    <x v="1"/>
    <x v="2"/>
    <x v="1"/>
    <x v="1"/>
    <x v="0"/>
    <x v="1"/>
    <x v="0"/>
    <x v="2"/>
    <x v="0"/>
    <x v="0"/>
    <x v="0"/>
    <x v="0"/>
    <x v="0"/>
    <m/>
    <m/>
    <m/>
    <m/>
    <m/>
    <m/>
  </r>
  <r>
    <x v="0"/>
    <s v="Fristående"/>
    <x v="36"/>
    <m/>
    <s v="Elever"/>
    <x v="1"/>
    <x v="0"/>
    <x v="0"/>
    <x v="0"/>
    <x v="1"/>
    <x v="1"/>
    <x v="0"/>
    <x v="1"/>
    <x v="3"/>
    <x v="0"/>
    <x v="1"/>
    <x v="1"/>
    <x v="0"/>
    <x v="0"/>
    <x v="1"/>
    <x v="1"/>
    <x v="1"/>
    <x v="1"/>
    <x v="0"/>
    <x v="1"/>
    <x v="0"/>
    <x v="0"/>
    <x v="0"/>
    <x v="0"/>
    <x v="0"/>
    <x v="0"/>
    <x v="0"/>
    <m/>
    <m/>
    <m/>
    <m/>
    <m/>
    <m/>
  </r>
  <r>
    <x v="0"/>
    <s v="Fristående"/>
    <x v="36"/>
    <m/>
    <s v="Elever"/>
    <x v="1"/>
    <x v="1"/>
    <x v="0"/>
    <x v="0"/>
    <x v="1"/>
    <x v="1"/>
    <x v="0"/>
    <x v="1"/>
    <x v="2"/>
    <x v="1"/>
    <x v="1"/>
    <x v="0"/>
    <x v="0"/>
    <x v="1"/>
    <x v="2"/>
    <x v="3"/>
    <x v="2"/>
    <x v="2"/>
    <x v="1"/>
    <x v="2"/>
    <x v="2"/>
    <x v="3"/>
    <x v="2"/>
    <x v="0"/>
    <x v="0"/>
    <x v="0"/>
    <x v="0"/>
    <m/>
    <m/>
    <m/>
    <m/>
    <m/>
    <m/>
  </r>
  <r>
    <x v="0"/>
    <s v="Fristående"/>
    <x v="36"/>
    <m/>
    <s v="Elever"/>
    <x v="1"/>
    <x v="0"/>
    <x v="0"/>
    <x v="0"/>
    <x v="1"/>
    <x v="1"/>
    <x v="1"/>
    <x v="1"/>
    <x v="2"/>
    <x v="1"/>
    <x v="1"/>
    <x v="1"/>
    <x v="0"/>
    <x v="0"/>
    <x v="0"/>
    <x v="2"/>
    <x v="1"/>
    <x v="1"/>
    <x v="0"/>
    <x v="1"/>
    <x v="0"/>
    <x v="1"/>
    <x v="0"/>
    <x v="0"/>
    <x v="0"/>
    <x v="0"/>
    <x v="0"/>
    <m/>
    <m/>
    <m/>
    <m/>
    <m/>
    <m/>
  </r>
  <r>
    <x v="0"/>
    <s v="Fristående"/>
    <x v="36"/>
    <m/>
    <s v="Elever"/>
    <x v="1"/>
    <x v="0"/>
    <x v="0"/>
    <x v="0"/>
    <x v="1"/>
    <x v="1"/>
    <x v="1"/>
    <x v="1"/>
    <x v="2"/>
    <x v="0"/>
    <x v="1"/>
    <x v="1"/>
    <x v="0"/>
    <x v="0"/>
    <x v="0"/>
    <x v="2"/>
    <x v="1"/>
    <x v="1"/>
    <x v="0"/>
    <x v="1"/>
    <x v="0"/>
    <x v="2"/>
    <x v="0"/>
    <x v="0"/>
    <x v="0"/>
    <x v="0"/>
    <x v="0"/>
    <m/>
    <m/>
    <m/>
    <m/>
    <m/>
    <m/>
  </r>
  <r>
    <x v="0"/>
    <s v="Fristående"/>
    <x v="36"/>
    <m/>
    <s v="Elever"/>
    <x v="1"/>
    <x v="0"/>
    <x v="0"/>
    <x v="0"/>
    <x v="1"/>
    <x v="1"/>
    <x v="1"/>
    <x v="1"/>
    <x v="2"/>
    <x v="0"/>
    <x v="1"/>
    <x v="1"/>
    <x v="0"/>
    <x v="0"/>
    <x v="0"/>
    <x v="2"/>
    <x v="1"/>
    <x v="1"/>
    <x v="0"/>
    <x v="1"/>
    <x v="0"/>
    <x v="2"/>
    <x v="0"/>
    <x v="0"/>
    <x v="0"/>
    <x v="0"/>
    <x v="0"/>
    <m/>
    <m/>
    <m/>
    <m/>
    <m/>
    <m/>
  </r>
  <r>
    <x v="0"/>
    <s v="Kommunal"/>
    <x v="7"/>
    <m/>
    <s v="Elever"/>
    <x v="1"/>
    <x v="1"/>
    <x v="0"/>
    <x v="0"/>
    <x v="1"/>
    <x v="1"/>
    <x v="1"/>
    <x v="1"/>
    <x v="2"/>
    <x v="0"/>
    <x v="1"/>
    <x v="1"/>
    <x v="0"/>
    <x v="0"/>
    <x v="1"/>
    <x v="2"/>
    <x v="1"/>
    <x v="1"/>
    <x v="0"/>
    <x v="1"/>
    <x v="0"/>
    <x v="2"/>
    <x v="0"/>
    <x v="0"/>
    <x v="0"/>
    <x v="0"/>
    <x v="0"/>
    <m/>
    <m/>
    <m/>
    <m/>
    <m/>
    <m/>
  </r>
  <r>
    <x v="0"/>
    <s v="Kommunal"/>
    <x v="7"/>
    <m/>
    <s v="Elever"/>
    <x v="1"/>
    <x v="1"/>
    <x v="0"/>
    <x v="0"/>
    <x v="1"/>
    <x v="1"/>
    <x v="0"/>
    <x v="1"/>
    <x v="1"/>
    <x v="0"/>
    <x v="1"/>
    <x v="1"/>
    <x v="0"/>
    <x v="1"/>
    <x v="3"/>
    <x v="3"/>
    <x v="2"/>
    <x v="2"/>
    <x v="1"/>
    <x v="2"/>
    <x v="2"/>
    <x v="3"/>
    <x v="2"/>
    <x v="0"/>
    <x v="0"/>
    <x v="0"/>
    <x v="0"/>
    <m/>
    <m/>
    <m/>
    <m/>
    <m/>
    <m/>
  </r>
  <r>
    <x v="0"/>
    <s v="Kommunal"/>
    <x v="7"/>
    <m/>
    <s v="Elever"/>
    <x v="1"/>
    <x v="1"/>
    <x v="1"/>
    <x v="0"/>
    <x v="1"/>
    <x v="1"/>
    <x v="2"/>
    <x v="1"/>
    <x v="1"/>
    <x v="0"/>
    <x v="1"/>
    <x v="1"/>
    <x v="0"/>
    <x v="0"/>
    <x v="3"/>
    <x v="2"/>
    <x v="1"/>
    <x v="0"/>
    <x v="0"/>
    <x v="1"/>
    <x v="0"/>
    <x v="1"/>
    <x v="0"/>
    <x v="0"/>
    <x v="0"/>
    <x v="0"/>
    <x v="0"/>
    <m/>
    <m/>
    <m/>
    <m/>
    <m/>
    <m/>
  </r>
  <r>
    <x v="0"/>
    <s v="Kommunal"/>
    <x v="7"/>
    <m/>
    <s v="Elever"/>
    <x v="1"/>
    <x v="1"/>
    <x v="1"/>
    <x v="0"/>
    <x v="1"/>
    <x v="0"/>
    <x v="2"/>
    <x v="1"/>
    <x v="1"/>
    <x v="0"/>
    <x v="1"/>
    <x v="1"/>
    <x v="0"/>
    <x v="0"/>
    <x v="0"/>
    <x v="2"/>
    <x v="1"/>
    <x v="0"/>
    <x v="0"/>
    <x v="0"/>
    <x v="0"/>
    <x v="1"/>
    <x v="0"/>
    <x v="0"/>
    <x v="0"/>
    <x v="0"/>
    <x v="0"/>
    <m/>
    <m/>
    <m/>
    <m/>
    <m/>
    <m/>
  </r>
  <r>
    <x v="0"/>
    <s v="Kommunal"/>
    <x v="7"/>
    <m/>
    <s v="Elever"/>
    <x v="1"/>
    <x v="1"/>
    <x v="1"/>
    <x v="1"/>
    <x v="0"/>
    <x v="0"/>
    <x v="2"/>
    <x v="0"/>
    <x v="1"/>
    <x v="2"/>
    <x v="0"/>
    <x v="0"/>
    <x v="0"/>
    <x v="0"/>
    <x v="0"/>
    <x v="0"/>
    <x v="0"/>
    <x v="0"/>
    <x v="2"/>
    <x v="3"/>
    <x v="0"/>
    <x v="0"/>
    <x v="0"/>
    <x v="0"/>
    <x v="0"/>
    <x v="0"/>
    <x v="0"/>
    <m/>
    <m/>
    <m/>
    <m/>
    <m/>
    <m/>
  </r>
  <r>
    <x v="0"/>
    <s v="Kommunal"/>
    <x v="7"/>
    <m/>
    <s v="Elever"/>
    <x v="1"/>
    <x v="1"/>
    <x v="0"/>
    <x v="0"/>
    <x v="1"/>
    <x v="1"/>
    <x v="3"/>
    <x v="0"/>
    <x v="1"/>
    <x v="3"/>
    <x v="1"/>
    <x v="3"/>
    <x v="0"/>
    <x v="0"/>
    <x v="1"/>
    <x v="0"/>
    <x v="1"/>
    <x v="1"/>
    <x v="0"/>
    <x v="1"/>
    <x v="1"/>
    <x v="2"/>
    <x v="0"/>
    <x v="0"/>
    <x v="0"/>
    <x v="0"/>
    <x v="0"/>
    <m/>
    <m/>
    <m/>
    <m/>
    <m/>
    <m/>
  </r>
  <r>
    <x v="0"/>
    <s v="Kommunal"/>
    <x v="7"/>
    <m/>
    <s v="Elever"/>
    <x v="1"/>
    <x v="1"/>
    <x v="0"/>
    <x v="0"/>
    <x v="0"/>
    <x v="0"/>
    <x v="1"/>
    <x v="2"/>
    <x v="1"/>
    <x v="3"/>
    <x v="1"/>
    <x v="1"/>
    <x v="0"/>
    <x v="2"/>
    <x v="2"/>
    <x v="3"/>
    <x v="2"/>
    <x v="2"/>
    <x v="1"/>
    <x v="2"/>
    <x v="2"/>
    <x v="3"/>
    <x v="2"/>
    <x v="0"/>
    <x v="0"/>
    <x v="0"/>
    <x v="0"/>
    <m/>
    <m/>
    <m/>
    <m/>
    <m/>
    <m/>
  </r>
  <r>
    <x v="0"/>
    <s v="Kommunal"/>
    <x v="7"/>
    <m/>
    <s v="Elever"/>
    <x v="1"/>
    <x v="0"/>
    <x v="1"/>
    <x v="0"/>
    <x v="1"/>
    <x v="0"/>
    <x v="1"/>
    <x v="0"/>
    <x v="1"/>
    <x v="0"/>
    <x v="0"/>
    <x v="1"/>
    <x v="0"/>
    <x v="0"/>
    <x v="1"/>
    <x v="0"/>
    <x v="0"/>
    <x v="1"/>
    <x v="0"/>
    <x v="1"/>
    <x v="3"/>
    <x v="1"/>
    <x v="1"/>
    <x v="0"/>
    <x v="0"/>
    <x v="0"/>
    <x v="0"/>
    <m/>
    <m/>
    <m/>
    <m/>
    <m/>
    <m/>
  </r>
  <r>
    <x v="0"/>
    <s v="Kommunal"/>
    <x v="7"/>
    <m/>
    <s v="Elever"/>
    <x v="1"/>
    <x v="0"/>
    <x v="0"/>
    <x v="0"/>
    <x v="1"/>
    <x v="1"/>
    <x v="1"/>
    <x v="1"/>
    <x v="1"/>
    <x v="0"/>
    <x v="1"/>
    <x v="1"/>
    <x v="0"/>
    <x v="0"/>
    <x v="0"/>
    <x v="2"/>
    <x v="1"/>
    <x v="1"/>
    <x v="0"/>
    <x v="1"/>
    <x v="0"/>
    <x v="1"/>
    <x v="0"/>
    <x v="0"/>
    <x v="0"/>
    <x v="0"/>
    <x v="0"/>
    <m/>
    <m/>
    <m/>
    <m/>
    <m/>
    <m/>
  </r>
  <r>
    <x v="0"/>
    <s v="Kommunal"/>
    <x v="7"/>
    <m/>
    <s v="Elever"/>
    <x v="1"/>
    <x v="1"/>
    <x v="1"/>
    <x v="0"/>
    <x v="1"/>
    <x v="0"/>
    <x v="0"/>
    <x v="2"/>
    <x v="0"/>
    <x v="2"/>
    <x v="3"/>
    <x v="0"/>
    <x v="0"/>
    <x v="0"/>
    <x v="3"/>
    <x v="0"/>
    <x v="0"/>
    <x v="1"/>
    <x v="0"/>
    <x v="1"/>
    <x v="1"/>
    <x v="1"/>
    <x v="0"/>
    <x v="0"/>
    <x v="0"/>
    <x v="0"/>
    <x v="0"/>
    <m/>
    <m/>
    <m/>
    <m/>
    <m/>
    <m/>
  </r>
  <r>
    <x v="0"/>
    <s v="Kommunal"/>
    <x v="7"/>
    <m/>
    <s v="Elever"/>
    <x v="1"/>
    <x v="0"/>
    <x v="0"/>
    <x v="0"/>
    <x v="1"/>
    <x v="1"/>
    <x v="1"/>
    <x v="1"/>
    <x v="1"/>
    <x v="1"/>
    <x v="0"/>
    <x v="1"/>
    <x v="0"/>
    <x v="0"/>
    <x v="0"/>
    <x v="1"/>
    <x v="1"/>
    <x v="1"/>
    <x v="0"/>
    <x v="0"/>
    <x v="1"/>
    <x v="2"/>
    <x v="0"/>
    <x v="0"/>
    <x v="0"/>
    <x v="0"/>
    <x v="0"/>
    <m/>
    <m/>
    <m/>
    <m/>
    <m/>
    <m/>
  </r>
  <r>
    <x v="0"/>
    <s v="Kommunal"/>
    <x v="7"/>
    <m/>
    <s v="Elever"/>
    <x v="1"/>
    <x v="0"/>
    <x v="0"/>
    <x v="0"/>
    <x v="1"/>
    <x v="0"/>
    <x v="1"/>
    <x v="0"/>
    <x v="1"/>
    <x v="0"/>
    <x v="1"/>
    <x v="1"/>
    <x v="0"/>
    <x v="0"/>
    <x v="0"/>
    <x v="2"/>
    <x v="1"/>
    <x v="0"/>
    <x v="0"/>
    <x v="1"/>
    <x v="0"/>
    <x v="0"/>
    <x v="0"/>
    <x v="0"/>
    <x v="0"/>
    <x v="0"/>
    <x v="0"/>
    <m/>
    <m/>
    <m/>
    <m/>
    <m/>
    <m/>
  </r>
  <r>
    <x v="0"/>
    <s v="Kommunal"/>
    <x v="7"/>
    <m/>
    <s v="Elever"/>
    <x v="1"/>
    <x v="0"/>
    <x v="1"/>
    <x v="2"/>
    <x v="0"/>
    <x v="1"/>
    <x v="2"/>
    <x v="0"/>
    <x v="2"/>
    <x v="3"/>
    <x v="3"/>
    <x v="1"/>
    <x v="0"/>
    <x v="0"/>
    <x v="1"/>
    <x v="2"/>
    <x v="1"/>
    <x v="0"/>
    <x v="0"/>
    <x v="1"/>
    <x v="0"/>
    <x v="0"/>
    <x v="0"/>
    <x v="0"/>
    <x v="0"/>
    <x v="0"/>
    <x v="0"/>
    <m/>
    <m/>
    <m/>
    <m/>
    <m/>
    <m/>
  </r>
  <r>
    <x v="0"/>
    <s v="Kommunal"/>
    <x v="7"/>
    <m/>
    <s v="Elever"/>
    <x v="1"/>
    <x v="0"/>
    <x v="1"/>
    <x v="0"/>
    <x v="1"/>
    <x v="1"/>
    <x v="0"/>
    <x v="0"/>
    <x v="3"/>
    <x v="1"/>
    <x v="0"/>
    <x v="1"/>
    <x v="0"/>
    <x v="0"/>
    <x v="0"/>
    <x v="1"/>
    <x v="1"/>
    <x v="0"/>
    <x v="0"/>
    <x v="1"/>
    <x v="0"/>
    <x v="2"/>
    <x v="0"/>
    <x v="0"/>
    <x v="0"/>
    <x v="0"/>
    <x v="0"/>
    <m/>
    <m/>
    <m/>
    <m/>
    <m/>
    <m/>
  </r>
  <r>
    <x v="0"/>
    <s v="Kommunal"/>
    <x v="7"/>
    <m/>
    <s v="Elever"/>
    <x v="1"/>
    <x v="0"/>
    <x v="1"/>
    <x v="0"/>
    <x v="0"/>
    <x v="1"/>
    <x v="0"/>
    <x v="0"/>
    <x v="1"/>
    <x v="1"/>
    <x v="0"/>
    <x v="1"/>
    <x v="0"/>
    <x v="2"/>
    <x v="0"/>
    <x v="2"/>
    <x v="1"/>
    <x v="0"/>
    <x v="2"/>
    <x v="2"/>
    <x v="2"/>
    <x v="3"/>
    <x v="2"/>
    <x v="0"/>
    <x v="0"/>
    <x v="0"/>
    <x v="0"/>
    <m/>
    <m/>
    <m/>
    <m/>
    <m/>
    <m/>
  </r>
  <r>
    <x v="0"/>
    <s v="Kommunal"/>
    <x v="7"/>
    <m/>
    <s v="Elever"/>
    <x v="1"/>
    <x v="0"/>
    <x v="1"/>
    <x v="1"/>
    <x v="1"/>
    <x v="1"/>
    <x v="1"/>
    <x v="1"/>
    <x v="1"/>
    <x v="1"/>
    <x v="1"/>
    <x v="1"/>
    <x v="0"/>
    <x v="2"/>
    <x v="2"/>
    <x v="3"/>
    <x v="2"/>
    <x v="2"/>
    <x v="1"/>
    <x v="2"/>
    <x v="2"/>
    <x v="3"/>
    <x v="2"/>
    <x v="0"/>
    <x v="0"/>
    <x v="0"/>
    <x v="0"/>
    <m/>
    <m/>
    <m/>
    <m/>
    <m/>
    <m/>
  </r>
  <r>
    <x v="0"/>
    <s v="Kommunal"/>
    <x v="7"/>
    <m/>
    <s v="Elever"/>
    <x v="1"/>
    <x v="0"/>
    <x v="0"/>
    <x v="0"/>
    <x v="1"/>
    <x v="1"/>
    <x v="0"/>
    <x v="1"/>
    <x v="3"/>
    <x v="1"/>
    <x v="1"/>
    <x v="1"/>
    <x v="0"/>
    <x v="0"/>
    <x v="0"/>
    <x v="2"/>
    <x v="1"/>
    <x v="1"/>
    <x v="0"/>
    <x v="1"/>
    <x v="0"/>
    <x v="1"/>
    <x v="0"/>
    <x v="0"/>
    <x v="0"/>
    <x v="0"/>
    <x v="0"/>
    <m/>
    <m/>
    <m/>
    <m/>
    <m/>
    <m/>
  </r>
  <r>
    <x v="0"/>
    <s v="Kommunal"/>
    <x v="7"/>
    <m/>
    <s v="Elever"/>
    <x v="1"/>
    <x v="1"/>
    <x v="0"/>
    <x v="0"/>
    <x v="1"/>
    <x v="1"/>
    <x v="1"/>
    <x v="0"/>
    <x v="1"/>
    <x v="3"/>
    <x v="1"/>
    <x v="1"/>
    <x v="0"/>
    <x v="0"/>
    <x v="1"/>
    <x v="2"/>
    <x v="1"/>
    <x v="1"/>
    <x v="0"/>
    <x v="1"/>
    <x v="0"/>
    <x v="2"/>
    <x v="0"/>
    <x v="0"/>
    <x v="0"/>
    <x v="0"/>
    <x v="0"/>
    <m/>
    <m/>
    <m/>
    <m/>
    <m/>
    <m/>
  </r>
  <r>
    <x v="0"/>
    <s v="Kommunal"/>
    <x v="7"/>
    <m/>
    <s v="Elever"/>
    <x v="1"/>
    <x v="0"/>
    <x v="0"/>
    <x v="0"/>
    <x v="1"/>
    <x v="1"/>
    <x v="0"/>
    <x v="1"/>
    <x v="1"/>
    <x v="0"/>
    <x v="1"/>
    <x v="1"/>
    <x v="0"/>
    <x v="1"/>
    <x v="2"/>
    <x v="3"/>
    <x v="2"/>
    <x v="2"/>
    <x v="1"/>
    <x v="2"/>
    <x v="2"/>
    <x v="3"/>
    <x v="2"/>
    <x v="0"/>
    <x v="0"/>
    <x v="0"/>
    <x v="0"/>
    <m/>
    <m/>
    <m/>
    <m/>
    <m/>
    <m/>
  </r>
  <r>
    <x v="0"/>
    <s v="Kommunal"/>
    <x v="7"/>
    <m/>
    <s v="Elever"/>
    <x v="1"/>
    <x v="0"/>
    <x v="0"/>
    <x v="0"/>
    <x v="1"/>
    <x v="1"/>
    <x v="1"/>
    <x v="0"/>
    <x v="1"/>
    <x v="3"/>
    <x v="1"/>
    <x v="1"/>
    <x v="0"/>
    <x v="0"/>
    <x v="0"/>
    <x v="2"/>
    <x v="1"/>
    <x v="1"/>
    <x v="0"/>
    <x v="1"/>
    <x v="0"/>
    <x v="1"/>
    <x v="0"/>
    <x v="0"/>
    <x v="0"/>
    <x v="0"/>
    <x v="0"/>
    <m/>
    <m/>
    <m/>
    <m/>
    <m/>
    <m/>
  </r>
  <r>
    <x v="0"/>
    <s v="Kommunal"/>
    <x v="7"/>
    <m/>
    <s v="Elever"/>
    <x v="1"/>
    <x v="1"/>
    <x v="0"/>
    <x v="0"/>
    <x v="1"/>
    <x v="0"/>
    <x v="0"/>
    <x v="0"/>
    <x v="2"/>
    <x v="0"/>
    <x v="3"/>
    <x v="0"/>
    <x v="0"/>
    <x v="0"/>
    <x v="1"/>
    <x v="2"/>
    <x v="1"/>
    <x v="0"/>
    <x v="0"/>
    <x v="0"/>
    <x v="1"/>
    <x v="1"/>
    <x v="0"/>
    <x v="0"/>
    <x v="0"/>
    <x v="0"/>
    <x v="0"/>
    <m/>
    <m/>
    <m/>
    <m/>
    <m/>
    <m/>
  </r>
  <r>
    <x v="0"/>
    <s v="Kommunal"/>
    <x v="7"/>
    <m/>
    <s v="Elever"/>
    <x v="1"/>
    <x v="1"/>
    <x v="0"/>
    <x v="0"/>
    <x v="0"/>
    <x v="0"/>
    <x v="2"/>
    <x v="0"/>
    <x v="2"/>
    <x v="1"/>
    <x v="2"/>
    <x v="1"/>
    <x v="0"/>
    <x v="0"/>
    <x v="1"/>
    <x v="2"/>
    <x v="1"/>
    <x v="0"/>
    <x v="0"/>
    <x v="1"/>
    <x v="1"/>
    <x v="1"/>
    <x v="1"/>
    <x v="0"/>
    <x v="0"/>
    <x v="0"/>
    <x v="0"/>
    <m/>
    <m/>
    <m/>
    <m/>
    <m/>
    <m/>
  </r>
  <r>
    <x v="0"/>
    <s v="Kommunal"/>
    <x v="7"/>
    <m/>
    <s v="Elever"/>
    <x v="1"/>
    <x v="0"/>
    <x v="0"/>
    <x v="0"/>
    <x v="0"/>
    <x v="0"/>
    <x v="1"/>
    <x v="2"/>
    <x v="0"/>
    <x v="1"/>
    <x v="0"/>
    <x v="1"/>
    <x v="0"/>
    <x v="0"/>
    <x v="1"/>
    <x v="2"/>
    <x v="0"/>
    <x v="1"/>
    <x v="0"/>
    <x v="1"/>
    <x v="0"/>
    <x v="0"/>
    <x v="0"/>
    <x v="0"/>
    <x v="0"/>
    <x v="0"/>
    <x v="0"/>
    <m/>
    <m/>
    <m/>
    <m/>
    <m/>
    <m/>
  </r>
  <r>
    <x v="0"/>
    <s v="Kommunal"/>
    <x v="7"/>
    <m/>
    <s v="Elever"/>
    <x v="1"/>
    <x v="0"/>
    <x v="1"/>
    <x v="0"/>
    <x v="1"/>
    <x v="1"/>
    <x v="0"/>
    <x v="0"/>
    <x v="0"/>
    <x v="1"/>
    <x v="1"/>
    <x v="1"/>
    <x v="0"/>
    <x v="0"/>
    <x v="1"/>
    <x v="2"/>
    <x v="1"/>
    <x v="0"/>
    <x v="0"/>
    <x v="1"/>
    <x v="0"/>
    <x v="1"/>
    <x v="0"/>
    <x v="0"/>
    <x v="0"/>
    <x v="0"/>
    <x v="0"/>
    <m/>
    <m/>
    <m/>
    <m/>
    <m/>
    <m/>
  </r>
  <r>
    <x v="0"/>
    <s v="Kommunal"/>
    <x v="7"/>
    <m/>
    <s v="Elever"/>
    <x v="1"/>
    <x v="1"/>
    <x v="0"/>
    <x v="0"/>
    <x v="1"/>
    <x v="3"/>
    <x v="2"/>
    <x v="0"/>
    <x v="0"/>
    <x v="2"/>
    <x v="2"/>
    <x v="3"/>
    <x v="0"/>
    <x v="0"/>
    <x v="3"/>
    <x v="2"/>
    <x v="1"/>
    <x v="3"/>
    <x v="3"/>
    <x v="3"/>
    <x v="3"/>
    <x v="3"/>
    <x v="3"/>
    <x v="0"/>
    <x v="0"/>
    <x v="0"/>
    <x v="0"/>
    <m/>
    <m/>
    <m/>
    <m/>
    <m/>
    <m/>
  </r>
  <r>
    <x v="0"/>
    <s v="Kommunal"/>
    <x v="7"/>
    <m/>
    <s v="Elever"/>
    <x v="1"/>
    <x v="1"/>
    <x v="1"/>
    <x v="1"/>
    <x v="0"/>
    <x v="2"/>
    <x v="0"/>
    <x v="2"/>
    <x v="1"/>
    <x v="1"/>
    <x v="3"/>
    <x v="1"/>
    <x v="0"/>
    <x v="0"/>
    <x v="1"/>
    <x v="1"/>
    <x v="0"/>
    <x v="0"/>
    <x v="2"/>
    <x v="0"/>
    <x v="0"/>
    <x v="0"/>
    <x v="0"/>
    <x v="0"/>
    <x v="0"/>
    <x v="0"/>
    <x v="0"/>
    <m/>
    <m/>
    <m/>
    <m/>
    <m/>
    <m/>
  </r>
  <r>
    <x v="0"/>
    <s v="Kommunal"/>
    <x v="7"/>
    <m/>
    <s v="Elever"/>
    <x v="1"/>
    <x v="1"/>
    <x v="1"/>
    <x v="1"/>
    <x v="0"/>
    <x v="2"/>
    <x v="0"/>
    <x v="2"/>
    <x v="1"/>
    <x v="0"/>
    <x v="3"/>
    <x v="0"/>
    <x v="0"/>
    <x v="1"/>
    <x v="2"/>
    <x v="3"/>
    <x v="2"/>
    <x v="2"/>
    <x v="2"/>
    <x v="2"/>
    <x v="2"/>
    <x v="3"/>
    <x v="2"/>
    <x v="0"/>
    <x v="0"/>
    <x v="0"/>
    <x v="0"/>
    <m/>
    <m/>
    <m/>
    <m/>
    <m/>
    <m/>
  </r>
  <r>
    <x v="0"/>
    <s v="Kommunal"/>
    <x v="7"/>
    <m/>
    <s v="Elever"/>
    <x v="1"/>
    <x v="1"/>
    <x v="0"/>
    <x v="0"/>
    <x v="0"/>
    <x v="0"/>
    <x v="2"/>
    <x v="0"/>
    <x v="3"/>
    <x v="0"/>
    <x v="1"/>
    <x v="0"/>
    <x v="0"/>
    <x v="0"/>
    <x v="3"/>
    <x v="0"/>
    <x v="1"/>
    <x v="3"/>
    <x v="0"/>
    <x v="0"/>
    <x v="1"/>
    <x v="1"/>
    <x v="0"/>
    <x v="0"/>
    <x v="0"/>
    <x v="0"/>
    <x v="0"/>
    <m/>
    <m/>
    <m/>
    <m/>
    <m/>
    <m/>
  </r>
  <r>
    <x v="0"/>
    <s v="Kommunal"/>
    <x v="7"/>
    <m/>
    <s v="Elever"/>
    <x v="1"/>
    <x v="1"/>
    <x v="1"/>
    <x v="0"/>
    <x v="0"/>
    <x v="1"/>
    <x v="1"/>
    <x v="0"/>
    <x v="2"/>
    <x v="1"/>
    <x v="2"/>
    <x v="2"/>
    <x v="0"/>
    <x v="0"/>
    <x v="1"/>
    <x v="0"/>
    <x v="1"/>
    <x v="1"/>
    <x v="0"/>
    <x v="1"/>
    <x v="1"/>
    <x v="1"/>
    <x v="0"/>
    <x v="0"/>
    <x v="0"/>
    <x v="0"/>
    <x v="0"/>
    <m/>
    <m/>
    <m/>
    <m/>
    <m/>
    <m/>
  </r>
  <r>
    <x v="0"/>
    <s v="Kommunal"/>
    <x v="7"/>
    <m/>
    <s v="Elever"/>
    <x v="1"/>
    <x v="0"/>
    <x v="0"/>
    <x v="0"/>
    <x v="1"/>
    <x v="1"/>
    <x v="1"/>
    <x v="1"/>
    <x v="1"/>
    <x v="1"/>
    <x v="1"/>
    <x v="1"/>
    <x v="0"/>
    <x v="0"/>
    <x v="1"/>
    <x v="0"/>
    <x v="1"/>
    <x v="0"/>
    <x v="0"/>
    <x v="1"/>
    <x v="0"/>
    <x v="0"/>
    <x v="0"/>
    <x v="0"/>
    <x v="0"/>
    <x v="0"/>
    <x v="0"/>
    <m/>
    <m/>
    <m/>
    <m/>
    <m/>
    <m/>
  </r>
  <r>
    <x v="0"/>
    <s v="Kommunal"/>
    <x v="7"/>
    <m/>
    <s v="Elever"/>
    <x v="1"/>
    <x v="1"/>
    <x v="0"/>
    <x v="0"/>
    <x v="1"/>
    <x v="1"/>
    <x v="1"/>
    <x v="1"/>
    <x v="1"/>
    <x v="1"/>
    <x v="1"/>
    <x v="1"/>
    <x v="0"/>
    <x v="0"/>
    <x v="3"/>
    <x v="0"/>
    <x v="1"/>
    <x v="0"/>
    <x v="0"/>
    <x v="1"/>
    <x v="1"/>
    <x v="2"/>
    <x v="1"/>
    <x v="0"/>
    <x v="0"/>
    <x v="0"/>
    <x v="0"/>
    <m/>
    <m/>
    <m/>
    <m/>
    <m/>
    <m/>
  </r>
  <r>
    <x v="0"/>
    <s v="Kommunal"/>
    <x v="7"/>
    <m/>
    <s v="Elever"/>
    <x v="1"/>
    <x v="0"/>
    <x v="1"/>
    <x v="1"/>
    <x v="1"/>
    <x v="0"/>
    <x v="0"/>
    <x v="0"/>
    <x v="1"/>
    <x v="3"/>
    <x v="0"/>
    <x v="3"/>
    <x v="0"/>
    <x v="0"/>
    <x v="3"/>
    <x v="0"/>
    <x v="1"/>
    <x v="0"/>
    <x v="0"/>
    <x v="0"/>
    <x v="1"/>
    <x v="1"/>
    <x v="0"/>
    <x v="0"/>
    <x v="0"/>
    <x v="0"/>
    <x v="0"/>
    <m/>
    <m/>
    <m/>
    <m/>
    <m/>
    <m/>
  </r>
  <r>
    <x v="0"/>
    <s v="Kommunal"/>
    <x v="7"/>
    <m/>
    <s v="Elever"/>
    <x v="1"/>
    <x v="1"/>
    <x v="1"/>
    <x v="0"/>
    <x v="1"/>
    <x v="1"/>
    <x v="1"/>
    <x v="1"/>
    <x v="2"/>
    <x v="0"/>
    <x v="1"/>
    <x v="1"/>
    <x v="0"/>
    <x v="0"/>
    <x v="1"/>
    <x v="0"/>
    <x v="0"/>
    <x v="1"/>
    <x v="0"/>
    <x v="1"/>
    <x v="1"/>
    <x v="1"/>
    <x v="0"/>
    <x v="0"/>
    <x v="0"/>
    <x v="0"/>
    <x v="0"/>
    <m/>
    <m/>
    <m/>
    <m/>
    <m/>
    <m/>
  </r>
  <r>
    <x v="0"/>
    <s v="Kommunal"/>
    <x v="7"/>
    <m/>
    <s v="Elever"/>
    <x v="1"/>
    <x v="1"/>
    <x v="0"/>
    <x v="1"/>
    <x v="0"/>
    <x v="0"/>
    <x v="1"/>
    <x v="0"/>
    <x v="3"/>
    <x v="0"/>
    <x v="3"/>
    <x v="1"/>
    <x v="0"/>
    <x v="0"/>
    <x v="0"/>
    <x v="0"/>
    <x v="0"/>
    <x v="0"/>
    <x v="1"/>
    <x v="1"/>
    <x v="0"/>
    <x v="0"/>
    <x v="0"/>
    <x v="0"/>
    <x v="0"/>
    <x v="0"/>
    <x v="0"/>
    <m/>
    <m/>
    <m/>
    <m/>
    <m/>
    <m/>
  </r>
  <r>
    <x v="0"/>
    <s v="Kommunal"/>
    <x v="7"/>
    <m/>
    <s v="Elever"/>
    <x v="1"/>
    <x v="1"/>
    <x v="1"/>
    <x v="0"/>
    <x v="1"/>
    <x v="0"/>
    <x v="0"/>
    <x v="0"/>
    <x v="2"/>
    <x v="0"/>
    <x v="1"/>
    <x v="3"/>
    <x v="0"/>
    <x v="0"/>
    <x v="1"/>
    <x v="0"/>
    <x v="0"/>
    <x v="1"/>
    <x v="1"/>
    <x v="0"/>
    <x v="1"/>
    <x v="1"/>
    <x v="0"/>
    <x v="0"/>
    <x v="0"/>
    <x v="0"/>
    <x v="0"/>
    <m/>
    <m/>
    <m/>
    <m/>
    <m/>
    <m/>
  </r>
  <r>
    <x v="0"/>
    <s v="Kommunal"/>
    <x v="7"/>
    <m/>
    <s v="Elever"/>
    <x v="1"/>
    <x v="1"/>
    <x v="0"/>
    <x v="0"/>
    <x v="1"/>
    <x v="1"/>
    <x v="1"/>
    <x v="1"/>
    <x v="2"/>
    <x v="0"/>
    <x v="1"/>
    <x v="1"/>
    <x v="0"/>
    <x v="0"/>
    <x v="0"/>
    <x v="2"/>
    <x v="1"/>
    <x v="1"/>
    <x v="0"/>
    <x v="1"/>
    <x v="0"/>
    <x v="2"/>
    <x v="0"/>
    <x v="0"/>
    <x v="0"/>
    <x v="0"/>
    <x v="0"/>
    <m/>
    <m/>
    <m/>
    <m/>
    <m/>
    <m/>
  </r>
  <r>
    <x v="0"/>
    <s v="Kommunal"/>
    <x v="7"/>
    <m/>
    <s v="Elever"/>
    <x v="1"/>
    <x v="1"/>
    <x v="1"/>
    <x v="2"/>
    <x v="1"/>
    <x v="1"/>
    <x v="1"/>
    <x v="0"/>
    <x v="2"/>
    <x v="0"/>
    <x v="1"/>
    <x v="1"/>
    <x v="0"/>
    <x v="1"/>
    <x v="2"/>
    <x v="3"/>
    <x v="2"/>
    <x v="2"/>
    <x v="1"/>
    <x v="2"/>
    <x v="2"/>
    <x v="3"/>
    <x v="2"/>
    <x v="0"/>
    <x v="0"/>
    <x v="0"/>
    <x v="0"/>
    <m/>
    <m/>
    <m/>
    <m/>
    <m/>
    <m/>
  </r>
  <r>
    <x v="0"/>
    <s v="Kommunal"/>
    <x v="7"/>
    <m/>
    <s v="Elever"/>
    <x v="1"/>
    <x v="1"/>
    <x v="0"/>
    <x v="0"/>
    <x v="1"/>
    <x v="1"/>
    <x v="0"/>
    <x v="0"/>
    <x v="1"/>
    <x v="0"/>
    <x v="1"/>
    <x v="1"/>
    <x v="0"/>
    <x v="0"/>
    <x v="1"/>
    <x v="2"/>
    <x v="1"/>
    <x v="1"/>
    <x v="2"/>
    <x v="1"/>
    <x v="1"/>
    <x v="1"/>
    <x v="0"/>
    <x v="0"/>
    <x v="0"/>
    <x v="0"/>
    <x v="0"/>
    <m/>
    <m/>
    <m/>
    <m/>
    <m/>
    <m/>
  </r>
  <r>
    <x v="0"/>
    <s v="Kommunal"/>
    <x v="7"/>
    <m/>
    <s v="Elever"/>
    <x v="1"/>
    <x v="0"/>
    <x v="0"/>
    <x v="1"/>
    <x v="3"/>
    <x v="2"/>
    <x v="2"/>
    <x v="2"/>
    <x v="0"/>
    <x v="2"/>
    <x v="3"/>
    <x v="2"/>
    <x v="0"/>
    <x v="1"/>
    <x v="2"/>
    <x v="3"/>
    <x v="2"/>
    <x v="2"/>
    <x v="1"/>
    <x v="2"/>
    <x v="2"/>
    <x v="3"/>
    <x v="2"/>
    <x v="0"/>
    <x v="0"/>
    <x v="0"/>
    <x v="0"/>
    <m/>
    <m/>
    <m/>
    <m/>
    <m/>
    <m/>
  </r>
  <r>
    <x v="0"/>
    <s v="Kommunal"/>
    <x v="7"/>
    <m/>
    <s v="Elever"/>
    <x v="1"/>
    <x v="1"/>
    <x v="1"/>
    <x v="0"/>
    <x v="0"/>
    <x v="1"/>
    <x v="0"/>
    <x v="0"/>
    <x v="1"/>
    <x v="1"/>
    <x v="0"/>
    <x v="3"/>
    <x v="0"/>
    <x v="0"/>
    <x v="3"/>
    <x v="2"/>
    <x v="3"/>
    <x v="0"/>
    <x v="0"/>
    <x v="1"/>
    <x v="0"/>
    <x v="1"/>
    <x v="1"/>
    <x v="0"/>
    <x v="0"/>
    <x v="0"/>
    <x v="0"/>
    <m/>
    <m/>
    <m/>
    <m/>
    <m/>
    <m/>
  </r>
  <r>
    <x v="0"/>
    <s v="Kommunal"/>
    <x v="7"/>
    <m/>
    <s v="Elever"/>
    <x v="1"/>
    <x v="1"/>
    <x v="0"/>
    <x v="0"/>
    <x v="1"/>
    <x v="1"/>
    <x v="0"/>
    <x v="2"/>
    <x v="1"/>
    <x v="1"/>
    <x v="2"/>
    <x v="1"/>
    <x v="0"/>
    <x v="0"/>
    <x v="1"/>
    <x v="2"/>
    <x v="0"/>
    <x v="0"/>
    <x v="0"/>
    <x v="0"/>
    <x v="0"/>
    <x v="0"/>
    <x v="0"/>
    <x v="0"/>
    <x v="0"/>
    <x v="0"/>
    <x v="0"/>
    <m/>
    <m/>
    <m/>
    <m/>
    <m/>
    <m/>
  </r>
  <r>
    <x v="0"/>
    <s v="Kommunal"/>
    <x v="7"/>
    <m/>
    <s v="Elever"/>
    <x v="1"/>
    <x v="0"/>
    <x v="1"/>
    <x v="2"/>
    <x v="0"/>
    <x v="2"/>
    <x v="2"/>
    <x v="1"/>
    <x v="0"/>
    <x v="2"/>
    <x v="3"/>
    <x v="1"/>
    <x v="0"/>
    <x v="0"/>
    <x v="3"/>
    <x v="0"/>
    <x v="0"/>
    <x v="0"/>
    <x v="3"/>
    <x v="1"/>
    <x v="0"/>
    <x v="0"/>
    <x v="0"/>
    <x v="0"/>
    <x v="0"/>
    <x v="0"/>
    <x v="0"/>
    <m/>
    <m/>
    <m/>
    <m/>
    <m/>
    <m/>
  </r>
  <r>
    <x v="0"/>
    <s v="Kommunal"/>
    <x v="7"/>
    <m/>
    <s v="Elever"/>
    <x v="1"/>
    <x v="0"/>
    <x v="1"/>
    <x v="0"/>
    <x v="0"/>
    <x v="1"/>
    <x v="0"/>
    <x v="1"/>
    <x v="0"/>
    <x v="2"/>
    <x v="0"/>
    <x v="3"/>
    <x v="0"/>
    <x v="0"/>
    <x v="0"/>
    <x v="1"/>
    <x v="1"/>
    <x v="0"/>
    <x v="0"/>
    <x v="1"/>
    <x v="1"/>
    <x v="1"/>
    <x v="0"/>
    <x v="0"/>
    <x v="0"/>
    <x v="0"/>
    <x v="0"/>
    <m/>
    <m/>
    <m/>
    <m/>
    <m/>
    <m/>
  </r>
  <r>
    <x v="0"/>
    <s v="Kommunal"/>
    <x v="7"/>
    <m/>
    <s v="Elever"/>
    <x v="1"/>
    <x v="0"/>
    <x v="1"/>
    <x v="0"/>
    <x v="1"/>
    <x v="0"/>
    <x v="0"/>
    <x v="0"/>
    <x v="1"/>
    <x v="0"/>
    <x v="1"/>
    <x v="1"/>
    <x v="0"/>
    <x v="0"/>
    <x v="0"/>
    <x v="2"/>
    <x v="0"/>
    <x v="3"/>
    <x v="0"/>
    <x v="1"/>
    <x v="0"/>
    <x v="1"/>
    <x v="0"/>
    <x v="0"/>
    <x v="0"/>
    <x v="0"/>
    <x v="0"/>
    <m/>
    <m/>
    <m/>
    <m/>
    <m/>
    <m/>
  </r>
  <r>
    <x v="0"/>
    <s v="Kommunal"/>
    <x v="7"/>
    <m/>
    <s v="Elever"/>
    <x v="1"/>
    <x v="0"/>
    <x v="1"/>
    <x v="0"/>
    <x v="1"/>
    <x v="1"/>
    <x v="1"/>
    <x v="1"/>
    <x v="2"/>
    <x v="0"/>
    <x v="1"/>
    <x v="1"/>
    <x v="0"/>
    <x v="0"/>
    <x v="1"/>
    <x v="0"/>
    <x v="1"/>
    <x v="1"/>
    <x v="0"/>
    <x v="1"/>
    <x v="0"/>
    <x v="0"/>
    <x v="0"/>
    <x v="0"/>
    <x v="0"/>
    <x v="0"/>
    <x v="0"/>
    <m/>
    <m/>
    <m/>
    <m/>
    <m/>
    <m/>
  </r>
  <r>
    <x v="0"/>
    <s v="Kommunal"/>
    <x v="7"/>
    <m/>
    <s v="Elever"/>
    <x v="1"/>
    <x v="0"/>
    <x v="0"/>
    <x v="0"/>
    <x v="1"/>
    <x v="1"/>
    <x v="1"/>
    <x v="1"/>
    <x v="1"/>
    <x v="0"/>
    <x v="1"/>
    <x v="3"/>
    <x v="0"/>
    <x v="0"/>
    <x v="1"/>
    <x v="0"/>
    <x v="1"/>
    <x v="1"/>
    <x v="0"/>
    <x v="1"/>
    <x v="0"/>
    <x v="0"/>
    <x v="1"/>
    <x v="0"/>
    <x v="0"/>
    <x v="0"/>
    <x v="0"/>
    <m/>
    <m/>
    <m/>
    <m/>
    <m/>
    <m/>
  </r>
  <r>
    <x v="0"/>
    <s v="Kommunal"/>
    <x v="7"/>
    <m/>
    <s v="Elever"/>
    <x v="1"/>
    <x v="0"/>
    <x v="1"/>
    <x v="1"/>
    <x v="1"/>
    <x v="1"/>
    <x v="1"/>
    <x v="0"/>
    <x v="1"/>
    <x v="3"/>
    <x v="1"/>
    <x v="1"/>
    <x v="0"/>
    <x v="0"/>
    <x v="1"/>
    <x v="0"/>
    <x v="0"/>
    <x v="1"/>
    <x v="0"/>
    <x v="1"/>
    <x v="0"/>
    <x v="1"/>
    <x v="1"/>
    <x v="0"/>
    <x v="0"/>
    <x v="0"/>
    <x v="0"/>
    <m/>
    <m/>
    <m/>
    <m/>
    <m/>
    <m/>
  </r>
  <r>
    <x v="0"/>
    <s v="Kommunal"/>
    <x v="7"/>
    <m/>
    <s v="Elever"/>
    <x v="2"/>
    <x v="0"/>
    <x v="0"/>
    <x v="1"/>
    <x v="1"/>
    <x v="0"/>
    <x v="0"/>
    <x v="1"/>
    <x v="1"/>
    <x v="3"/>
    <x v="2"/>
    <x v="1"/>
    <x v="0"/>
    <x v="1"/>
    <x v="2"/>
    <x v="3"/>
    <x v="2"/>
    <x v="2"/>
    <x v="1"/>
    <x v="2"/>
    <x v="2"/>
    <x v="3"/>
    <x v="2"/>
    <x v="0"/>
    <x v="0"/>
    <x v="0"/>
    <x v="0"/>
    <m/>
    <m/>
    <m/>
    <m/>
    <m/>
    <m/>
  </r>
  <r>
    <x v="0"/>
    <s v="Kommunal"/>
    <x v="7"/>
    <m/>
    <s v="Elever"/>
    <x v="2"/>
    <x v="0"/>
    <x v="1"/>
    <x v="0"/>
    <x v="1"/>
    <x v="0"/>
    <x v="0"/>
    <x v="2"/>
    <x v="0"/>
    <x v="1"/>
    <x v="2"/>
    <x v="0"/>
    <x v="0"/>
    <x v="0"/>
    <x v="1"/>
    <x v="2"/>
    <x v="0"/>
    <x v="0"/>
    <x v="0"/>
    <x v="0"/>
    <x v="0"/>
    <x v="0"/>
    <x v="1"/>
    <x v="0"/>
    <x v="0"/>
    <x v="0"/>
    <x v="0"/>
    <m/>
    <m/>
    <m/>
    <m/>
    <m/>
    <m/>
  </r>
  <r>
    <x v="0"/>
    <s v="Kommunal"/>
    <x v="7"/>
    <m/>
    <s v="Elever"/>
    <x v="2"/>
    <x v="0"/>
    <x v="0"/>
    <x v="0"/>
    <x v="1"/>
    <x v="1"/>
    <x v="1"/>
    <x v="1"/>
    <x v="2"/>
    <x v="0"/>
    <x v="1"/>
    <x v="1"/>
    <x v="0"/>
    <x v="0"/>
    <x v="0"/>
    <x v="2"/>
    <x v="1"/>
    <x v="1"/>
    <x v="0"/>
    <x v="1"/>
    <x v="0"/>
    <x v="2"/>
    <x v="0"/>
    <x v="0"/>
    <x v="0"/>
    <x v="0"/>
    <x v="0"/>
    <m/>
    <m/>
    <m/>
    <m/>
    <m/>
    <m/>
  </r>
  <r>
    <x v="0"/>
    <s v="Kommunal"/>
    <x v="7"/>
    <m/>
    <s v="Elever"/>
    <x v="2"/>
    <x v="0"/>
    <x v="0"/>
    <x v="1"/>
    <x v="1"/>
    <x v="1"/>
    <x v="1"/>
    <x v="1"/>
    <x v="1"/>
    <x v="0"/>
    <x v="1"/>
    <x v="1"/>
    <x v="0"/>
    <x v="1"/>
    <x v="2"/>
    <x v="3"/>
    <x v="2"/>
    <x v="2"/>
    <x v="1"/>
    <x v="2"/>
    <x v="2"/>
    <x v="3"/>
    <x v="2"/>
    <x v="0"/>
    <x v="0"/>
    <x v="0"/>
    <x v="0"/>
    <m/>
    <m/>
    <m/>
    <m/>
    <m/>
    <m/>
  </r>
  <r>
    <x v="0"/>
    <s v="Kommunal"/>
    <x v="7"/>
    <m/>
    <s v="Elever"/>
    <x v="2"/>
    <x v="1"/>
    <x v="0"/>
    <x v="1"/>
    <x v="1"/>
    <x v="1"/>
    <x v="0"/>
    <x v="1"/>
    <x v="1"/>
    <x v="0"/>
    <x v="1"/>
    <x v="1"/>
    <x v="0"/>
    <x v="0"/>
    <x v="1"/>
    <x v="1"/>
    <x v="0"/>
    <x v="0"/>
    <x v="0"/>
    <x v="1"/>
    <x v="0"/>
    <x v="1"/>
    <x v="0"/>
    <x v="0"/>
    <x v="0"/>
    <x v="0"/>
    <x v="0"/>
    <m/>
    <m/>
    <m/>
    <m/>
    <m/>
    <m/>
  </r>
  <r>
    <x v="0"/>
    <s v="Kommunal"/>
    <x v="7"/>
    <m/>
    <s v="Elever"/>
    <x v="2"/>
    <x v="0"/>
    <x v="0"/>
    <x v="0"/>
    <x v="1"/>
    <x v="1"/>
    <x v="1"/>
    <x v="0"/>
    <x v="2"/>
    <x v="0"/>
    <x v="1"/>
    <x v="1"/>
    <x v="0"/>
    <x v="0"/>
    <x v="1"/>
    <x v="2"/>
    <x v="1"/>
    <x v="1"/>
    <x v="0"/>
    <x v="1"/>
    <x v="1"/>
    <x v="1"/>
    <x v="0"/>
    <x v="0"/>
    <x v="0"/>
    <x v="0"/>
    <x v="0"/>
    <m/>
    <m/>
    <m/>
    <m/>
    <m/>
    <m/>
  </r>
  <r>
    <x v="0"/>
    <s v="Kommunal"/>
    <x v="7"/>
    <m/>
    <s v="Elever"/>
    <x v="2"/>
    <x v="1"/>
    <x v="1"/>
    <x v="0"/>
    <x v="1"/>
    <x v="0"/>
    <x v="0"/>
    <x v="2"/>
    <x v="1"/>
    <x v="1"/>
    <x v="3"/>
    <x v="3"/>
    <x v="0"/>
    <x v="0"/>
    <x v="1"/>
    <x v="0"/>
    <x v="0"/>
    <x v="3"/>
    <x v="2"/>
    <x v="0"/>
    <x v="0"/>
    <x v="0"/>
    <x v="1"/>
    <x v="0"/>
    <x v="0"/>
    <x v="0"/>
    <x v="0"/>
    <m/>
    <m/>
    <m/>
    <m/>
    <m/>
    <m/>
  </r>
  <r>
    <x v="0"/>
    <s v="Kommunal"/>
    <x v="7"/>
    <m/>
    <s v="Elever"/>
    <x v="2"/>
    <x v="0"/>
    <x v="0"/>
    <x v="1"/>
    <x v="1"/>
    <x v="1"/>
    <x v="0"/>
    <x v="0"/>
    <x v="1"/>
    <x v="0"/>
    <x v="0"/>
    <x v="3"/>
    <x v="0"/>
    <x v="0"/>
    <x v="1"/>
    <x v="0"/>
    <x v="0"/>
    <x v="0"/>
    <x v="0"/>
    <x v="0"/>
    <x v="1"/>
    <x v="2"/>
    <x v="1"/>
    <x v="0"/>
    <x v="0"/>
    <x v="0"/>
    <x v="0"/>
    <m/>
    <m/>
    <m/>
    <m/>
    <m/>
    <m/>
  </r>
  <r>
    <x v="0"/>
    <s v="Kommunal"/>
    <x v="7"/>
    <m/>
    <s v="Elever"/>
    <x v="2"/>
    <x v="0"/>
    <x v="0"/>
    <x v="1"/>
    <x v="1"/>
    <x v="1"/>
    <x v="1"/>
    <x v="2"/>
    <x v="2"/>
    <x v="0"/>
    <x v="2"/>
    <x v="1"/>
    <x v="0"/>
    <x v="0"/>
    <x v="0"/>
    <x v="0"/>
    <x v="1"/>
    <x v="0"/>
    <x v="0"/>
    <x v="0"/>
    <x v="0"/>
    <x v="2"/>
    <x v="1"/>
    <x v="0"/>
    <x v="0"/>
    <x v="0"/>
    <x v="0"/>
    <m/>
    <m/>
    <m/>
    <m/>
    <m/>
    <m/>
  </r>
  <r>
    <x v="0"/>
    <s v="Kommunal"/>
    <x v="7"/>
    <m/>
    <s v="Elever"/>
    <x v="2"/>
    <x v="1"/>
    <x v="0"/>
    <x v="1"/>
    <x v="0"/>
    <x v="0"/>
    <x v="1"/>
    <x v="1"/>
    <x v="2"/>
    <x v="3"/>
    <x v="0"/>
    <x v="1"/>
    <x v="0"/>
    <x v="0"/>
    <x v="0"/>
    <x v="0"/>
    <x v="0"/>
    <x v="3"/>
    <x v="0"/>
    <x v="1"/>
    <x v="1"/>
    <x v="2"/>
    <x v="0"/>
    <x v="0"/>
    <x v="0"/>
    <x v="0"/>
    <x v="0"/>
    <m/>
    <m/>
    <m/>
    <m/>
    <m/>
    <m/>
  </r>
  <r>
    <x v="0"/>
    <s v="Kommunal"/>
    <x v="7"/>
    <m/>
    <s v="Elever"/>
    <x v="2"/>
    <x v="1"/>
    <x v="0"/>
    <x v="0"/>
    <x v="1"/>
    <x v="1"/>
    <x v="1"/>
    <x v="1"/>
    <x v="2"/>
    <x v="0"/>
    <x v="1"/>
    <x v="1"/>
    <x v="0"/>
    <x v="1"/>
    <x v="2"/>
    <x v="3"/>
    <x v="2"/>
    <x v="2"/>
    <x v="1"/>
    <x v="2"/>
    <x v="2"/>
    <x v="3"/>
    <x v="2"/>
    <x v="0"/>
    <x v="0"/>
    <x v="0"/>
    <x v="0"/>
    <m/>
    <m/>
    <m/>
    <m/>
    <m/>
    <m/>
  </r>
  <r>
    <x v="0"/>
    <s v="Kommunal"/>
    <x v="7"/>
    <m/>
    <s v="Elever"/>
    <x v="2"/>
    <x v="0"/>
    <x v="0"/>
    <x v="0"/>
    <x v="1"/>
    <x v="1"/>
    <x v="1"/>
    <x v="1"/>
    <x v="1"/>
    <x v="0"/>
    <x v="0"/>
    <x v="3"/>
    <x v="0"/>
    <x v="0"/>
    <x v="0"/>
    <x v="2"/>
    <x v="0"/>
    <x v="3"/>
    <x v="0"/>
    <x v="0"/>
    <x v="0"/>
    <x v="1"/>
    <x v="0"/>
    <x v="0"/>
    <x v="0"/>
    <x v="0"/>
    <x v="0"/>
    <m/>
    <m/>
    <m/>
    <m/>
    <m/>
    <m/>
  </r>
  <r>
    <x v="0"/>
    <s v="Kommunal"/>
    <x v="7"/>
    <m/>
    <s v="Elever"/>
    <x v="2"/>
    <x v="1"/>
    <x v="0"/>
    <x v="1"/>
    <x v="0"/>
    <x v="1"/>
    <x v="0"/>
    <x v="0"/>
    <x v="1"/>
    <x v="0"/>
    <x v="1"/>
    <x v="1"/>
    <x v="0"/>
    <x v="0"/>
    <x v="1"/>
    <x v="1"/>
    <x v="0"/>
    <x v="0"/>
    <x v="2"/>
    <x v="0"/>
    <x v="1"/>
    <x v="1"/>
    <x v="1"/>
    <x v="0"/>
    <x v="0"/>
    <x v="0"/>
    <x v="0"/>
    <m/>
    <m/>
    <m/>
    <m/>
    <m/>
    <m/>
  </r>
  <r>
    <x v="0"/>
    <s v="Kommunal"/>
    <x v="7"/>
    <m/>
    <s v="Elever"/>
    <x v="2"/>
    <x v="0"/>
    <x v="0"/>
    <x v="0"/>
    <x v="1"/>
    <x v="1"/>
    <x v="1"/>
    <x v="1"/>
    <x v="2"/>
    <x v="0"/>
    <x v="1"/>
    <x v="1"/>
    <x v="0"/>
    <x v="0"/>
    <x v="0"/>
    <x v="2"/>
    <x v="1"/>
    <x v="0"/>
    <x v="0"/>
    <x v="1"/>
    <x v="1"/>
    <x v="1"/>
    <x v="0"/>
    <x v="0"/>
    <x v="0"/>
    <x v="0"/>
    <x v="0"/>
    <m/>
    <m/>
    <m/>
    <m/>
    <m/>
    <m/>
  </r>
  <r>
    <x v="0"/>
    <s v="Kommunal"/>
    <x v="7"/>
    <m/>
    <s v="Elever"/>
    <x v="2"/>
    <x v="0"/>
    <x v="0"/>
    <x v="0"/>
    <x v="1"/>
    <x v="1"/>
    <x v="1"/>
    <x v="0"/>
    <x v="2"/>
    <x v="0"/>
    <x v="1"/>
    <x v="1"/>
    <x v="0"/>
    <x v="0"/>
    <x v="1"/>
    <x v="2"/>
    <x v="1"/>
    <x v="1"/>
    <x v="0"/>
    <x v="1"/>
    <x v="1"/>
    <x v="1"/>
    <x v="0"/>
    <x v="0"/>
    <x v="0"/>
    <x v="0"/>
    <x v="0"/>
    <m/>
    <m/>
    <m/>
    <m/>
    <m/>
    <m/>
  </r>
  <r>
    <x v="0"/>
    <s v="Kommunal"/>
    <x v="7"/>
    <m/>
    <s v="Elever"/>
    <x v="2"/>
    <x v="1"/>
    <x v="1"/>
    <x v="1"/>
    <x v="0"/>
    <x v="2"/>
    <x v="2"/>
    <x v="0"/>
    <x v="1"/>
    <x v="2"/>
    <x v="3"/>
    <x v="0"/>
    <x v="0"/>
    <x v="0"/>
    <x v="3"/>
    <x v="1"/>
    <x v="0"/>
    <x v="3"/>
    <x v="2"/>
    <x v="3"/>
    <x v="1"/>
    <x v="1"/>
    <x v="3"/>
    <x v="0"/>
    <x v="0"/>
    <x v="0"/>
    <x v="0"/>
    <m/>
    <m/>
    <m/>
    <m/>
    <m/>
    <m/>
  </r>
  <r>
    <x v="0"/>
    <s v="Kommunal"/>
    <x v="7"/>
    <m/>
    <s v="Elever"/>
    <x v="2"/>
    <x v="1"/>
    <x v="0"/>
    <x v="0"/>
    <x v="1"/>
    <x v="1"/>
    <x v="0"/>
    <x v="1"/>
    <x v="3"/>
    <x v="0"/>
    <x v="1"/>
    <x v="1"/>
    <x v="0"/>
    <x v="0"/>
    <x v="1"/>
    <x v="1"/>
    <x v="0"/>
    <x v="0"/>
    <x v="0"/>
    <x v="1"/>
    <x v="1"/>
    <x v="1"/>
    <x v="0"/>
    <x v="0"/>
    <x v="0"/>
    <x v="0"/>
    <x v="0"/>
    <m/>
    <m/>
    <m/>
    <m/>
    <m/>
    <m/>
  </r>
  <r>
    <x v="0"/>
    <s v="Kommunal"/>
    <x v="7"/>
    <m/>
    <s v="Elever"/>
    <x v="2"/>
    <x v="1"/>
    <x v="0"/>
    <x v="0"/>
    <x v="1"/>
    <x v="0"/>
    <x v="0"/>
    <x v="1"/>
    <x v="1"/>
    <x v="1"/>
    <x v="0"/>
    <x v="3"/>
    <x v="0"/>
    <x v="0"/>
    <x v="3"/>
    <x v="1"/>
    <x v="0"/>
    <x v="3"/>
    <x v="2"/>
    <x v="1"/>
    <x v="1"/>
    <x v="1"/>
    <x v="1"/>
    <x v="0"/>
    <x v="0"/>
    <x v="0"/>
    <x v="0"/>
    <m/>
    <m/>
    <m/>
    <m/>
    <m/>
    <m/>
  </r>
  <r>
    <x v="0"/>
    <s v="Kommunal"/>
    <x v="7"/>
    <m/>
    <s v="Elever"/>
    <x v="2"/>
    <x v="0"/>
    <x v="0"/>
    <x v="1"/>
    <x v="0"/>
    <x v="0"/>
    <x v="0"/>
    <x v="1"/>
    <x v="1"/>
    <x v="1"/>
    <x v="2"/>
    <x v="1"/>
    <x v="0"/>
    <x v="0"/>
    <x v="0"/>
    <x v="2"/>
    <x v="0"/>
    <x v="1"/>
    <x v="0"/>
    <x v="1"/>
    <x v="0"/>
    <x v="0"/>
    <x v="0"/>
    <x v="0"/>
    <x v="0"/>
    <x v="0"/>
    <x v="0"/>
    <m/>
    <m/>
    <m/>
    <m/>
    <m/>
    <m/>
  </r>
  <r>
    <x v="0"/>
    <s v="Kommunal"/>
    <x v="7"/>
    <m/>
    <s v="Elever"/>
    <x v="2"/>
    <x v="1"/>
    <x v="0"/>
    <x v="2"/>
    <x v="3"/>
    <x v="0"/>
    <x v="0"/>
    <x v="2"/>
    <x v="0"/>
    <x v="2"/>
    <x v="2"/>
    <x v="3"/>
    <x v="0"/>
    <x v="0"/>
    <x v="1"/>
    <x v="1"/>
    <x v="0"/>
    <x v="0"/>
    <x v="3"/>
    <x v="0"/>
    <x v="1"/>
    <x v="1"/>
    <x v="1"/>
    <x v="0"/>
    <x v="0"/>
    <x v="0"/>
    <x v="0"/>
    <m/>
    <m/>
    <m/>
    <m/>
    <m/>
    <m/>
  </r>
  <r>
    <x v="0"/>
    <s v="Kommunal"/>
    <x v="7"/>
    <m/>
    <s v="Elever"/>
    <x v="2"/>
    <x v="1"/>
    <x v="0"/>
    <x v="0"/>
    <x v="1"/>
    <x v="0"/>
    <x v="0"/>
    <x v="2"/>
    <x v="0"/>
    <x v="2"/>
    <x v="2"/>
    <x v="3"/>
    <x v="0"/>
    <x v="1"/>
    <x v="2"/>
    <x v="3"/>
    <x v="2"/>
    <x v="2"/>
    <x v="1"/>
    <x v="2"/>
    <x v="2"/>
    <x v="3"/>
    <x v="2"/>
    <x v="0"/>
    <x v="0"/>
    <x v="0"/>
    <x v="0"/>
    <m/>
    <m/>
    <m/>
    <m/>
    <m/>
    <m/>
  </r>
  <r>
    <x v="0"/>
    <s v="Kommunal"/>
    <x v="7"/>
    <m/>
    <s v="Elever"/>
    <x v="2"/>
    <x v="1"/>
    <x v="0"/>
    <x v="0"/>
    <x v="0"/>
    <x v="1"/>
    <x v="0"/>
    <x v="0"/>
    <x v="2"/>
    <x v="0"/>
    <x v="1"/>
    <x v="3"/>
    <x v="0"/>
    <x v="0"/>
    <x v="1"/>
    <x v="0"/>
    <x v="0"/>
    <x v="0"/>
    <x v="2"/>
    <x v="0"/>
    <x v="1"/>
    <x v="1"/>
    <x v="1"/>
    <x v="0"/>
    <x v="0"/>
    <x v="0"/>
    <x v="0"/>
    <m/>
    <m/>
    <m/>
    <m/>
    <m/>
    <m/>
  </r>
  <r>
    <x v="0"/>
    <s v="Kommunal"/>
    <x v="7"/>
    <m/>
    <s v="Elever"/>
    <x v="2"/>
    <x v="0"/>
    <x v="0"/>
    <x v="0"/>
    <x v="1"/>
    <x v="1"/>
    <x v="0"/>
    <x v="1"/>
    <x v="1"/>
    <x v="0"/>
    <x v="1"/>
    <x v="3"/>
    <x v="0"/>
    <x v="0"/>
    <x v="1"/>
    <x v="0"/>
    <x v="1"/>
    <x v="1"/>
    <x v="2"/>
    <x v="1"/>
    <x v="0"/>
    <x v="1"/>
    <x v="0"/>
    <x v="0"/>
    <x v="0"/>
    <x v="0"/>
    <x v="0"/>
    <m/>
    <m/>
    <m/>
    <m/>
    <m/>
    <m/>
  </r>
  <r>
    <x v="0"/>
    <s v="Kommunal"/>
    <x v="7"/>
    <m/>
    <s v="Elever"/>
    <x v="2"/>
    <x v="1"/>
    <x v="0"/>
    <x v="0"/>
    <x v="1"/>
    <x v="0"/>
    <x v="0"/>
    <x v="2"/>
    <x v="1"/>
    <x v="1"/>
    <x v="1"/>
    <x v="3"/>
    <x v="0"/>
    <x v="0"/>
    <x v="1"/>
    <x v="0"/>
    <x v="0"/>
    <x v="0"/>
    <x v="2"/>
    <x v="0"/>
    <x v="1"/>
    <x v="1"/>
    <x v="1"/>
    <x v="0"/>
    <x v="0"/>
    <x v="0"/>
    <x v="0"/>
    <m/>
    <m/>
    <m/>
    <m/>
    <m/>
    <m/>
  </r>
  <r>
    <x v="0"/>
    <s v="Kommunal"/>
    <x v="7"/>
    <m/>
    <s v="Elever"/>
    <x v="2"/>
    <x v="0"/>
    <x v="0"/>
    <x v="0"/>
    <x v="1"/>
    <x v="1"/>
    <x v="0"/>
    <x v="1"/>
    <x v="1"/>
    <x v="1"/>
    <x v="1"/>
    <x v="0"/>
    <x v="0"/>
    <x v="0"/>
    <x v="1"/>
    <x v="0"/>
    <x v="0"/>
    <x v="0"/>
    <x v="2"/>
    <x v="0"/>
    <x v="1"/>
    <x v="1"/>
    <x v="1"/>
    <x v="0"/>
    <x v="0"/>
    <x v="0"/>
    <x v="0"/>
    <m/>
    <m/>
    <m/>
    <m/>
    <m/>
    <m/>
  </r>
  <r>
    <x v="0"/>
    <s v="Kommunal"/>
    <x v="7"/>
    <m/>
    <s v="Elever"/>
    <x v="2"/>
    <x v="0"/>
    <x v="0"/>
    <x v="0"/>
    <x v="1"/>
    <x v="1"/>
    <x v="0"/>
    <x v="1"/>
    <x v="1"/>
    <x v="1"/>
    <x v="1"/>
    <x v="0"/>
    <x v="0"/>
    <x v="0"/>
    <x v="1"/>
    <x v="0"/>
    <x v="0"/>
    <x v="0"/>
    <x v="2"/>
    <x v="0"/>
    <x v="1"/>
    <x v="1"/>
    <x v="1"/>
    <x v="0"/>
    <x v="0"/>
    <x v="0"/>
    <x v="0"/>
    <m/>
    <m/>
    <m/>
    <m/>
    <m/>
    <m/>
  </r>
  <r>
    <x v="0"/>
    <s v="Kommunal"/>
    <x v="7"/>
    <m/>
    <s v="Elever"/>
    <x v="2"/>
    <x v="1"/>
    <x v="0"/>
    <x v="1"/>
    <x v="1"/>
    <x v="1"/>
    <x v="0"/>
    <x v="0"/>
    <x v="1"/>
    <x v="1"/>
    <x v="1"/>
    <x v="1"/>
    <x v="0"/>
    <x v="0"/>
    <x v="1"/>
    <x v="0"/>
    <x v="0"/>
    <x v="0"/>
    <x v="2"/>
    <x v="1"/>
    <x v="1"/>
    <x v="1"/>
    <x v="0"/>
    <x v="0"/>
    <x v="0"/>
    <x v="0"/>
    <x v="0"/>
    <m/>
    <m/>
    <m/>
    <m/>
    <m/>
    <m/>
  </r>
  <r>
    <x v="0"/>
    <s v="Kommunal"/>
    <x v="7"/>
    <m/>
    <s v="Elever"/>
    <x v="2"/>
    <x v="0"/>
    <x v="0"/>
    <x v="1"/>
    <x v="1"/>
    <x v="0"/>
    <x v="0"/>
    <x v="1"/>
    <x v="3"/>
    <x v="1"/>
    <x v="1"/>
    <x v="3"/>
    <x v="0"/>
    <x v="0"/>
    <x v="0"/>
    <x v="1"/>
    <x v="0"/>
    <x v="0"/>
    <x v="0"/>
    <x v="1"/>
    <x v="0"/>
    <x v="1"/>
    <x v="0"/>
    <x v="0"/>
    <x v="0"/>
    <x v="0"/>
    <x v="0"/>
    <m/>
    <m/>
    <m/>
    <m/>
    <m/>
    <m/>
  </r>
  <r>
    <x v="0"/>
    <s v="Kommunal"/>
    <x v="7"/>
    <m/>
    <s v="Elever"/>
    <x v="2"/>
    <x v="0"/>
    <x v="0"/>
    <x v="1"/>
    <x v="0"/>
    <x v="0"/>
    <x v="0"/>
    <x v="1"/>
    <x v="3"/>
    <x v="1"/>
    <x v="0"/>
    <x v="1"/>
    <x v="0"/>
    <x v="0"/>
    <x v="1"/>
    <x v="1"/>
    <x v="0"/>
    <x v="3"/>
    <x v="2"/>
    <x v="0"/>
    <x v="0"/>
    <x v="1"/>
    <x v="0"/>
    <x v="0"/>
    <x v="0"/>
    <x v="0"/>
    <x v="0"/>
    <m/>
    <m/>
    <m/>
    <m/>
    <m/>
    <m/>
  </r>
  <r>
    <x v="0"/>
    <s v="Kommunal"/>
    <x v="7"/>
    <m/>
    <s v="Elever"/>
    <x v="2"/>
    <x v="0"/>
    <x v="0"/>
    <x v="0"/>
    <x v="1"/>
    <x v="0"/>
    <x v="0"/>
    <x v="1"/>
    <x v="1"/>
    <x v="0"/>
    <x v="1"/>
    <x v="3"/>
    <x v="0"/>
    <x v="0"/>
    <x v="3"/>
    <x v="2"/>
    <x v="1"/>
    <x v="0"/>
    <x v="0"/>
    <x v="1"/>
    <x v="0"/>
    <x v="1"/>
    <x v="0"/>
    <x v="0"/>
    <x v="0"/>
    <x v="0"/>
    <x v="0"/>
    <m/>
    <m/>
    <m/>
    <m/>
    <m/>
    <m/>
  </r>
  <r>
    <x v="0"/>
    <s v="Kommunal"/>
    <x v="7"/>
    <m/>
    <s v="Elever"/>
    <x v="2"/>
    <x v="1"/>
    <x v="0"/>
    <x v="0"/>
    <x v="1"/>
    <x v="1"/>
    <x v="0"/>
    <x v="0"/>
    <x v="1"/>
    <x v="1"/>
    <x v="1"/>
    <x v="3"/>
    <x v="0"/>
    <x v="1"/>
    <x v="2"/>
    <x v="3"/>
    <x v="2"/>
    <x v="2"/>
    <x v="1"/>
    <x v="2"/>
    <x v="2"/>
    <x v="3"/>
    <x v="2"/>
    <x v="0"/>
    <x v="0"/>
    <x v="0"/>
    <x v="0"/>
    <m/>
    <m/>
    <m/>
    <m/>
    <m/>
    <m/>
  </r>
  <r>
    <x v="0"/>
    <s v="Kommunal"/>
    <x v="7"/>
    <m/>
    <s v="Elever"/>
    <x v="2"/>
    <x v="0"/>
    <x v="0"/>
    <x v="0"/>
    <x v="1"/>
    <x v="1"/>
    <x v="0"/>
    <x v="1"/>
    <x v="2"/>
    <x v="0"/>
    <x v="1"/>
    <x v="3"/>
    <x v="0"/>
    <x v="0"/>
    <x v="0"/>
    <x v="2"/>
    <x v="1"/>
    <x v="0"/>
    <x v="0"/>
    <x v="1"/>
    <x v="0"/>
    <x v="2"/>
    <x v="0"/>
    <x v="0"/>
    <x v="0"/>
    <x v="0"/>
    <x v="0"/>
    <m/>
    <m/>
    <m/>
    <m/>
    <m/>
    <m/>
  </r>
  <r>
    <x v="0"/>
    <s v="Kommunal"/>
    <x v="7"/>
    <m/>
    <s v="Elever"/>
    <x v="2"/>
    <x v="1"/>
    <x v="0"/>
    <x v="0"/>
    <x v="1"/>
    <x v="1"/>
    <x v="2"/>
    <x v="1"/>
    <x v="2"/>
    <x v="0"/>
    <x v="1"/>
    <x v="3"/>
    <x v="0"/>
    <x v="1"/>
    <x v="2"/>
    <x v="3"/>
    <x v="2"/>
    <x v="2"/>
    <x v="1"/>
    <x v="2"/>
    <x v="2"/>
    <x v="3"/>
    <x v="2"/>
    <x v="0"/>
    <x v="0"/>
    <x v="0"/>
    <x v="0"/>
    <m/>
    <m/>
    <m/>
    <m/>
    <m/>
    <m/>
  </r>
  <r>
    <x v="0"/>
    <s v="Kommunal"/>
    <x v="7"/>
    <m/>
    <s v="Elever"/>
    <x v="2"/>
    <x v="0"/>
    <x v="0"/>
    <x v="1"/>
    <x v="1"/>
    <x v="1"/>
    <x v="1"/>
    <x v="0"/>
    <x v="1"/>
    <x v="1"/>
    <x v="1"/>
    <x v="3"/>
    <x v="0"/>
    <x v="0"/>
    <x v="0"/>
    <x v="0"/>
    <x v="0"/>
    <x v="0"/>
    <x v="0"/>
    <x v="1"/>
    <x v="1"/>
    <x v="1"/>
    <x v="0"/>
    <x v="0"/>
    <x v="0"/>
    <x v="0"/>
    <x v="0"/>
    <m/>
    <m/>
    <m/>
    <m/>
    <m/>
    <m/>
  </r>
  <r>
    <x v="0"/>
    <s v="Kommunal"/>
    <x v="7"/>
    <m/>
    <s v="Elever"/>
    <x v="2"/>
    <x v="0"/>
    <x v="0"/>
    <x v="0"/>
    <x v="0"/>
    <x v="0"/>
    <x v="0"/>
    <x v="0"/>
    <x v="1"/>
    <x v="0"/>
    <x v="2"/>
    <x v="0"/>
    <x v="0"/>
    <x v="0"/>
    <x v="3"/>
    <x v="0"/>
    <x v="1"/>
    <x v="3"/>
    <x v="2"/>
    <x v="2"/>
    <x v="0"/>
    <x v="1"/>
    <x v="1"/>
    <x v="0"/>
    <x v="0"/>
    <x v="0"/>
    <x v="0"/>
    <m/>
    <m/>
    <m/>
    <m/>
    <m/>
    <m/>
  </r>
  <r>
    <x v="0"/>
    <s v="Kommunal"/>
    <x v="7"/>
    <m/>
    <s v="Elever"/>
    <x v="2"/>
    <x v="0"/>
    <x v="0"/>
    <x v="0"/>
    <x v="1"/>
    <x v="1"/>
    <x v="2"/>
    <x v="1"/>
    <x v="2"/>
    <x v="0"/>
    <x v="1"/>
    <x v="1"/>
    <x v="0"/>
    <x v="0"/>
    <x v="0"/>
    <x v="0"/>
    <x v="1"/>
    <x v="3"/>
    <x v="0"/>
    <x v="1"/>
    <x v="0"/>
    <x v="0"/>
    <x v="0"/>
    <x v="0"/>
    <x v="0"/>
    <x v="0"/>
    <x v="0"/>
    <m/>
    <m/>
    <m/>
    <m/>
    <m/>
    <m/>
  </r>
  <r>
    <x v="0"/>
    <s v="Kommunal"/>
    <x v="7"/>
    <m/>
    <s v="Elever"/>
    <x v="2"/>
    <x v="1"/>
    <x v="0"/>
    <x v="0"/>
    <x v="1"/>
    <x v="1"/>
    <x v="0"/>
    <x v="1"/>
    <x v="3"/>
    <x v="3"/>
    <x v="2"/>
    <x v="3"/>
    <x v="0"/>
    <x v="0"/>
    <x v="0"/>
    <x v="2"/>
    <x v="1"/>
    <x v="1"/>
    <x v="0"/>
    <x v="1"/>
    <x v="1"/>
    <x v="2"/>
    <x v="0"/>
    <x v="0"/>
    <x v="0"/>
    <x v="0"/>
    <x v="0"/>
    <m/>
    <m/>
    <m/>
    <m/>
    <m/>
    <m/>
  </r>
  <r>
    <x v="0"/>
    <s v="Kommunal"/>
    <x v="7"/>
    <m/>
    <s v="Elever"/>
    <x v="2"/>
    <x v="1"/>
    <x v="0"/>
    <x v="0"/>
    <x v="0"/>
    <x v="1"/>
    <x v="2"/>
    <x v="1"/>
    <x v="2"/>
    <x v="3"/>
    <x v="1"/>
    <x v="3"/>
    <x v="0"/>
    <x v="1"/>
    <x v="2"/>
    <x v="3"/>
    <x v="2"/>
    <x v="2"/>
    <x v="1"/>
    <x v="2"/>
    <x v="2"/>
    <x v="3"/>
    <x v="2"/>
    <x v="0"/>
    <x v="0"/>
    <x v="0"/>
    <x v="0"/>
    <m/>
    <m/>
    <m/>
    <m/>
    <m/>
    <m/>
  </r>
  <r>
    <x v="0"/>
    <s v="Kommunal"/>
    <x v="7"/>
    <m/>
    <s v="Elever"/>
    <x v="2"/>
    <x v="0"/>
    <x v="0"/>
    <x v="0"/>
    <x v="1"/>
    <x v="1"/>
    <x v="0"/>
    <x v="1"/>
    <x v="2"/>
    <x v="0"/>
    <x v="1"/>
    <x v="3"/>
    <x v="0"/>
    <x v="0"/>
    <x v="0"/>
    <x v="2"/>
    <x v="1"/>
    <x v="1"/>
    <x v="0"/>
    <x v="1"/>
    <x v="0"/>
    <x v="2"/>
    <x v="0"/>
    <x v="0"/>
    <x v="0"/>
    <x v="0"/>
    <x v="0"/>
    <m/>
    <m/>
    <m/>
    <m/>
    <m/>
    <m/>
  </r>
  <r>
    <x v="0"/>
    <s v="Kommunal"/>
    <x v="7"/>
    <m/>
    <s v="Elever"/>
    <x v="2"/>
    <x v="1"/>
    <x v="0"/>
    <x v="0"/>
    <x v="0"/>
    <x v="2"/>
    <x v="0"/>
    <x v="1"/>
    <x v="2"/>
    <x v="2"/>
    <x v="1"/>
    <x v="2"/>
    <x v="0"/>
    <x v="1"/>
    <x v="2"/>
    <x v="3"/>
    <x v="2"/>
    <x v="2"/>
    <x v="1"/>
    <x v="2"/>
    <x v="2"/>
    <x v="3"/>
    <x v="2"/>
    <x v="0"/>
    <x v="0"/>
    <x v="0"/>
    <x v="0"/>
    <m/>
    <m/>
    <m/>
    <m/>
    <m/>
    <m/>
  </r>
  <r>
    <x v="0"/>
    <s v="Kommunal"/>
    <x v="7"/>
    <m/>
    <s v="Elever"/>
    <x v="2"/>
    <x v="1"/>
    <x v="0"/>
    <x v="0"/>
    <x v="1"/>
    <x v="1"/>
    <x v="0"/>
    <x v="1"/>
    <x v="3"/>
    <x v="0"/>
    <x v="1"/>
    <x v="1"/>
    <x v="0"/>
    <x v="0"/>
    <x v="1"/>
    <x v="2"/>
    <x v="1"/>
    <x v="0"/>
    <x v="0"/>
    <x v="1"/>
    <x v="1"/>
    <x v="1"/>
    <x v="0"/>
    <x v="0"/>
    <x v="0"/>
    <x v="0"/>
    <x v="0"/>
    <m/>
    <m/>
    <m/>
    <m/>
    <m/>
    <m/>
  </r>
  <r>
    <x v="0"/>
    <s v="Kommunal"/>
    <x v="7"/>
    <m/>
    <s v="Elever"/>
    <x v="2"/>
    <x v="0"/>
    <x v="0"/>
    <x v="0"/>
    <x v="1"/>
    <x v="1"/>
    <x v="1"/>
    <x v="1"/>
    <x v="1"/>
    <x v="0"/>
    <x v="1"/>
    <x v="0"/>
    <x v="0"/>
    <x v="0"/>
    <x v="1"/>
    <x v="2"/>
    <x v="0"/>
    <x v="1"/>
    <x v="0"/>
    <x v="1"/>
    <x v="1"/>
    <x v="2"/>
    <x v="0"/>
    <x v="0"/>
    <x v="0"/>
    <x v="0"/>
    <x v="0"/>
    <m/>
    <m/>
    <m/>
    <m/>
    <m/>
    <m/>
  </r>
  <r>
    <x v="0"/>
    <s v="Kommunal"/>
    <x v="7"/>
    <m/>
    <s v="Elever"/>
    <x v="2"/>
    <x v="1"/>
    <x v="0"/>
    <x v="0"/>
    <x v="1"/>
    <x v="1"/>
    <x v="1"/>
    <x v="1"/>
    <x v="2"/>
    <x v="0"/>
    <x v="1"/>
    <x v="3"/>
    <x v="0"/>
    <x v="0"/>
    <x v="3"/>
    <x v="1"/>
    <x v="1"/>
    <x v="0"/>
    <x v="3"/>
    <x v="0"/>
    <x v="0"/>
    <x v="0"/>
    <x v="3"/>
    <x v="0"/>
    <x v="0"/>
    <x v="0"/>
    <x v="0"/>
    <m/>
    <m/>
    <m/>
    <m/>
    <m/>
    <m/>
  </r>
  <r>
    <x v="0"/>
    <s v="Kommunal"/>
    <x v="7"/>
    <m/>
    <s v="Elever"/>
    <x v="2"/>
    <x v="0"/>
    <x v="1"/>
    <x v="2"/>
    <x v="1"/>
    <x v="1"/>
    <x v="0"/>
    <x v="1"/>
    <x v="2"/>
    <x v="3"/>
    <x v="2"/>
    <x v="3"/>
    <x v="0"/>
    <x v="0"/>
    <x v="0"/>
    <x v="1"/>
    <x v="0"/>
    <x v="0"/>
    <x v="0"/>
    <x v="0"/>
    <x v="0"/>
    <x v="0"/>
    <x v="1"/>
    <x v="0"/>
    <x v="0"/>
    <x v="0"/>
    <x v="0"/>
    <m/>
    <m/>
    <m/>
    <m/>
    <m/>
    <m/>
  </r>
  <r>
    <x v="0"/>
    <s v="Kommunal"/>
    <x v="7"/>
    <m/>
    <s v="Elever"/>
    <x v="2"/>
    <x v="1"/>
    <x v="0"/>
    <x v="0"/>
    <x v="1"/>
    <x v="1"/>
    <x v="1"/>
    <x v="1"/>
    <x v="3"/>
    <x v="3"/>
    <x v="1"/>
    <x v="1"/>
    <x v="0"/>
    <x v="1"/>
    <x v="2"/>
    <x v="3"/>
    <x v="2"/>
    <x v="2"/>
    <x v="1"/>
    <x v="2"/>
    <x v="2"/>
    <x v="3"/>
    <x v="2"/>
    <x v="0"/>
    <x v="0"/>
    <x v="0"/>
    <x v="0"/>
    <m/>
    <m/>
    <m/>
    <m/>
    <m/>
    <m/>
  </r>
  <r>
    <x v="0"/>
    <s v="Kommunal"/>
    <x v="7"/>
    <m/>
    <s v="Elever"/>
    <x v="2"/>
    <x v="0"/>
    <x v="1"/>
    <x v="1"/>
    <x v="1"/>
    <x v="2"/>
    <x v="0"/>
    <x v="0"/>
    <x v="3"/>
    <x v="3"/>
    <x v="3"/>
    <x v="0"/>
    <x v="0"/>
    <x v="0"/>
    <x v="3"/>
    <x v="0"/>
    <x v="0"/>
    <x v="0"/>
    <x v="2"/>
    <x v="0"/>
    <x v="1"/>
    <x v="1"/>
    <x v="1"/>
    <x v="0"/>
    <x v="0"/>
    <x v="0"/>
    <x v="0"/>
    <m/>
    <m/>
    <m/>
    <m/>
    <m/>
    <m/>
  </r>
  <r>
    <x v="0"/>
    <s v="Kommunal"/>
    <x v="33"/>
    <m/>
    <s v="Elever"/>
    <x v="1"/>
    <x v="1"/>
    <x v="0"/>
    <x v="1"/>
    <x v="1"/>
    <x v="0"/>
    <x v="0"/>
    <x v="1"/>
    <x v="2"/>
    <x v="0"/>
    <x v="0"/>
    <x v="1"/>
    <x v="0"/>
    <x v="0"/>
    <x v="1"/>
    <x v="1"/>
    <x v="0"/>
    <x v="3"/>
    <x v="0"/>
    <x v="1"/>
    <x v="0"/>
    <x v="1"/>
    <x v="0"/>
    <x v="0"/>
    <x v="0"/>
    <x v="0"/>
    <x v="0"/>
    <m/>
    <m/>
    <m/>
    <m/>
    <m/>
    <m/>
  </r>
  <r>
    <x v="0"/>
    <s v="Kommunal"/>
    <x v="33"/>
    <m/>
    <s v="Elever"/>
    <x v="1"/>
    <x v="0"/>
    <x v="1"/>
    <x v="0"/>
    <x v="1"/>
    <x v="0"/>
    <x v="1"/>
    <x v="1"/>
    <x v="1"/>
    <x v="0"/>
    <x v="1"/>
    <x v="1"/>
    <x v="0"/>
    <x v="1"/>
    <x v="2"/>
    <x v="3"/>
    <x v="2"/>
    <x v="2"/>
    <x v="1"/>
    <x v="2"/>
    <x v="2"/>
    <x v="3"/>
    <x v="2"/>
    <x v="0"/>
    <x v="0"/>
    <x v="0"/>
    <x v="0"/>
    <m/>
    <m/>
    <m/>
    <m/>
    <m/>
    <m/>
  </r>
  <r>
    <x v="0"/>
    <s v="Kommunal"/>
    <x v="33"/>
    <m/>
    <s v="Elever"/>
    <x v="1"/>
    <x v="0"/>
    <x v="0"/>
    <x v="1"/>
    <x v="1"/>
    <x v="1"/>
    <x v="2"/>
    <x v="1"/>
    <x v="3"/>
    <x v="1"/>
    <x v="2"/>
    <x v="3"/>
    <x v="0"/>
    <x v="0"/>
    <x v="0"/>
    <x v="1"/>
    <x v="1"/>
    <x v="1"/>
    <x v="0"/>
    <x v="1"/>
    <x v="0"/>
    <x v="2"/>
    <x v="0"/>
    <x v="0"/>
    <x v="0"/>
    <x v="0"/>
    <x v="0"/>
    <m/>
    <m/>
    <m/>
    <m/>
    <m/>
    <m/>
  </r>
  <r>
    <x v="0"/>
    <s v="Kommunal"/>
    <x v="33"/>
    <m/>
    <s v="Elever"/>
    <x v="1"/>
    <x v="0"/>
    <x v="0"/>
    <x v="0"/>
    <x v="1"/>
    <x v="1"/>
    <x v="0"/>
    <x v="1"/>
    <x v="2"/>
    <x v="0"/>
    <x v="1"/>
    <x v="1"/>
    <x v="0"/>
    <x v="0"/>
    <x v="1"/>
    <x v="1"/>
    <x v="1"/>
    <x v="1"/>
    <x v="0"/>
    <x v="1"/>
    <x v="0"/>
    <x v="1"/>
    <x v="0"/>
    <x v="0"/>
    <x v="0"/>
    <x v="0"/>
    <x v="0"/>
    <m/>
    <m/>
    <m/>
    <m/>
    <m/>
    <m/>
  </r>
  <r>
    <x v="0"/>
    <s v="Kommunal"/>
    <x v="33"/>
    <m/>
    <s v="Elever"/>
    <x v="1"/>
    <x v="0"/>
    <x v="0"/>
    <x v="1"/>
    <x v="1"/>
    <x v="0"/>
    <x v="0"/>
    <x v="0"/>
    <x v="1"/>
    <x v="3"/>
    <x v="0"/>
    <x v="3"/>
    <x v="0"/>
    <x v="2"/>
    <x v="1"/>
    <x v="1"/>
    <x v="0"/>
    <x v="0"/>
    <x v="0"/>
    <x v="1"/>
    <x v="1"/>
    <x v="0"/>
    <x v="1"/>
    <x v="0"/>
    <x v="0"/>
    <x v="0"/>
    <x v="0"/>
    <m/>
    <m/>
    <m/>
    <m/>
    <m/>
    <m/>
  </r>
  <r>
    <x v="0"/>
    <s v="Kommunal"/>
    <x v="33"/>
    <m/>
    <s v="Elever"/>
    <x v="1"/>
    <x v="1"/>
    <x v="0"/>
    <x v="1"/>
    <x v="1"/>
    <x v="0"/>
    <x v="0"/>
    <x v="1"/>
    <x v="3"/>
    <x v="0"/>
    <x v="1"/>
    <x v="1"/>
    <x v="0"/>
    <x v="2"/>
    <x v="1"/>
    <x v="2"/>
    <x v="1"/>
    <x v="1"/>
    <x v="0"/>
    <x v="1"/>
    <x v="0"/>
    <x v="2"/>
    <x v="0"/>
    <x v="0"/>
    <x v="0"/>
    <x v="0"/>
    <x v="0"/>
    <m/>
    <m/>
    <m/>
    <m/>
    <m/>
    <m/>
  </r>
  <r>
    <x v="0"/>
    <s v="Kommunal"/>
    <x v="33"/>
    <m/>
    <s v="Elever"/>
    <x v="1"/>
    <x v="1"/>
    <x v="0"/>
    <x v="0"/>
    <x v="1"/>
    <x v="1"/>
    <x v="1"/>
    <x v="1"/>
    <x v="2"/>
    <x v="0"/>
    <x v="1"/>
    <x v="1"/>
    <x v="0"/>
    <x v="0"/>
    <x v="0"/>
    <x v="2"/>
    <x v="1"/>
    <x v="1"/>
    <x v="0"/>
    <x v="1"/>
    <x v="0"/>
    <x v="2"/>
    <x v="0"/>
    <x v="0"/>
    <x v="0"/>
    <x v="0"/>
    <x v="0"/>
    <m/>
    <m/>
    <m/>
    <m/>
    <m/>
    <m/>
  </r>
  <r>
    <x v="0"/>
    <s v="Kommunal"/>
    <x v="33"/>
    <m/>
    <s v="Elever"/>
    <x v="1"/>
    <x v="1"/>
    <x v="0"/>
    <x v="0"/>
    <x v="0"/>
    <x v="1"/>
    <x v="0"/>
    <x v="2"/>
    <x v="2"/>
    <x v="0"/>
    <x v="1"/>
    <x v="3"/>
    <x v="0"/>
    <x v="0"/>
    <x v="1"/>
    <x v="1"/>
    <x v="0"/>
    <x v="0"/>
    <x v="0"/>
    <x v="1"/>
    <x v="0"/>
    <x v="1"/>
    <x v="0"/>
    <x v="0"/>
    <x v="0"/>
    <x v="0"/>
    <x v="0"/>
    <m/>
    <m/>
    <m/>
    <m/>
    <m/>
    <m/>
  </r>
  <r>
    <x v="0"/>
    <s v="Kommunal"/>
    <x v="33"/>
    <m/>
    <s v="Elever"/>
    <x v="1"/>
    <x v="1"/>
    <x v="1"/>
    <x v="0"/>
    <x v="1"/>
    <x v="1"/>
    <x v="0"/>
    <x v="0"/>
    <x v="2"/>
    <x v="0"/>
    <x v="1"/>
    <x v="1"/>
    <x v="0"/>
    <x v="0"/>
    <x v="0"/>
    <x v="2"/>
    <x v="1"/>
    <x v="1"/>
    <x v="0"/>
    <x v="1"/>
    <x v="0"/>
    <x v="1"/>
    <x v="0"/>
    <x v="0"/>
    <x v="0"/>
    <x v="0"/>
    <x v="0"/>
    <m/>
    <m/>
    <m/>
    <m/>
    <m/>
    <m/>
  </r>
  <r>
    <x v="0"/>
    <s v="Kommunal"/>
    <x v="33"/>
    <m/>
    <s v="Elever"/>
    <x v="1"/>
    <x v="0"/>
    <x v="1"/>
    <x v="2"/>
    <x v="1"/>
    <x v="1"/>
    <x v="0"/>
    <x v="1"/>
    <x v="3"/>
    <x v="1"/>
    <x v="1"/>
    <x v="1"/>
    <x v="0"/>
    <x v="0"/>
    <x v="0"/>
    <x v="0"/>
    <x v="0"/>
    <x v="0"/>
    <x v="0"/>
    <x v="1"/>
    <x v="0"/>
    <x v="0"/>
    <x v="0"/>
    <x v="0"/>
    <x v="0"/>
    <x v="0"/>
    <x v="0"/>
    <m/>
    <m/>
    <m/>
    <m/>
    <m/>
    <m/>
  </r>
  <r>
    <x v="0"/>
    <s v="Kommunal"/>
    <x v="33"/>
    <m/>
    <s v="Elever"/>
    <x v="1"/>
    <x v="0"/>
    <x v="0"/>
    <x v="1"/>
    <x v="1"/>
    <x v="0"/>
    <x v="0"/>
    <x v="1"/>
    <x v="2"/>
    <x v="0"/>
    <x v="1"/>
    <x v="1"/>
    <x v="0"/>
    <x v="0"/>
    <x v="0"/>
    <x v="2"/>
    <x v="0"/>
    <x v="0"/>
    <x v="0"/>
    <x v="0"/>
    <x v="0"/>
    <x v="0"/>
    <x v="0"/>
    <x v="0"/>
    <x v="0"/>
    <x v="0"/>
    <x v="0"/>
    <m/>
    <m/>
    <m/>
    <m/>
    <m/>
    <m/>
  </r>
  <r>
    <x v="0"/>
    <s v="Kommunal"/>
    <x v="33"/>
    <m/>
    <s v="Elever"/>
    <x v="1"/>
    <x v="0"/>
    <x v="0"/>
    <x v="0"/>
    <x v="1"/>
    <x v="1"/>
    <x v="0"/>
    <x v="0"/>
    <x v="3"/>
    <x v="3"/>
    <x v="1"/>
    <x v="3"/>
    <x v="0"/>
    <x v="0"/>
    <x v="1"/>
    <x v="2"/>
    <x v="0"/>
    <x v="3"/>
    <x v="0"/>
    <x v="0"/>
    <x v="0"/>
    <x v="0"/>
    <x v="0"/>
    <x v="0"/>
    <x v="0"/>
    <x v="0"/>
    <x v="0"/>
    <m/>
    <m/>
    <m/>
    <m/>
    <m/>
    <m/>
  </r>
  <r>
    <x v="0"/>
    <s v="Kommunal"/>
    <x v="33"/>
    <m/>
    <s v="Elever"/>
    <x v="1"/>
    <x v="1"/>
    <x v="0"/>
    <x v="1"/>
    <x v="1"/>
    <x v="1"/>
    <x v="1"/>
    <x v="1"/>
    <x v="1"/>
    <x v="1"/>
    <x v="1"/>
    <x v="1"/>
    <x v="0"/>
    <x v="0"/>
    <x v="0"/>
    <x v="2"/>
    <x v="1"/>
    <x v="1"/>
    <x v="0"/>
    <x v="1"/>
    <x v="3"/>
    <x v="2"/>
    <x v="0"/>
    <x v="0"/>
    <x v="0"/>
    <x v="0"/>
    <x v="0"/>
    <m/>
    <m/>
    <m/>
    <m/>
    <m/>
    <m/>
  </r>
  <r>
    <x v="0"/>
    <s v="Kommunal"/>
    <x v="33"/>
    <m/>
    <s v="Elever"/>
    <x v="1"/>
    <x v="1"/>
    <x v="1"/>
    <x v="0"/>
    <x v="1"/>
    <x v="1"/>
    <x v="1"/>
    <x v="1"/>
    <x v="1"/>
    <x v="0"/>
    <x v="1"/>
    <x v="1"/>
    <x v="0"/>
    <x v="0"/>
    <x v="0"/>
    <x v="2"/>
    <x v="1"/>
    <x v="1"/>
    <x v="0"/>
    <x v="1"/>
    <x v="0"/>
    <x v="2"/>
    <x v="0"/>
    <x v="0"/>
    <x v="0"/>
    <x v="0"/>
    <x v="0"/>
    <m/>
    <m/>
    <m/>
    <m/>
    <m/>
    <m/>
  </r>
  <r>
    <x v="0"/>
    <s v="Kommunal"/>
    <x v="33"/>
    <m/>
    <s v="Elever"/>
    <x v="1"/>
    <x v="1"/>
    <x v="0"/>
    <x v="0"/>
    <x v="1"/>
    <x v="1"/>
    <x v="2"/>
    <x v="1"/>
    <x v="2"/>
    <x v="0"/>
    <x v="3"/>
    <x v="0"/>
    <x v="0"/>
    <x v="0"/>
    <x v="3"/>
    <x v="1"/>
    <x v="1"/>
    <x v="0"/>
    <x v="0"/>
    <x v="0"/>
    <x v="3"/>
    <x v="2"/>
    <x v="0"/>
    <x v="0"/>
    <x v="0"/>
    <x v="0"/>
    <x v="0"/>
    <m/>
    <m/>
    <m/>
    <m/>
    <m/>
    <m/>
  </r>
  <r>
    <x v="0"/>
    <s v="Kommunal"/>
    <x v="33"/>
    <m/>
    <s v="Elever"/>
    <x v="1"/>
    <x v="1"/>
    <x v="0"/>
    <x v="0"/>
    <x v="1"/>
    <x v="0"/>
    <x v="0"/>
    <x v="1"/>
    <x v="1"/>
    <x v="0"/>
    <x v="1"/>
    <x v="3"/>
    <x v="0"/>
    <x v="0"/>
    <x v="1"/>
    <x v="2"/>
    <x v="0"/>
    <x v="3"/>
    <x v="2"/>
    <x v="1"/>
    <x v="0"/>
    <x v="0"/>
    <x v="0"/>
    <x v="0"/>
    <x v="0"/>
    <x v="0"/>
    <x v="0"/>
    <m/>
    <m/>
    <m/>
    <m/>
    <m/>
    <m/>
  </r>
  <r>
    <x v="0"/>
    <s v="Kommunal"/>
    <x v="33"/>
    <m/>
    <s v="Elever"/>
    <x v="1"/>
    <x v="1"/>
    <x v="1"/>
    <x v="0"/>
    <x v="1"/>
    <x v="1"/>
    <x v="1"/>
    <x v="1"/>
    <x v="2"/>
    <x v="0"/>
    <x v="1"/>
    <x v="1"/>
    <x v="0"/>
    <x v="0"/>
    <x v="1"/>
    <x v="1"/>
    <x v="1"/>
    <x v="0"/>
    <x v="0"/>
    <x v="1"/>
    <x v="1"/>
    <x v="1"/>
    <x v="0"/>
    <x v="0"/>
    <x v="0"/>
    <x v="0"/>
    <x v="0"/>
    <m/>
    <m/>
    <m/>
    <m/>
    <m/>
    <m/>
  </r>
  <r>
    <x v="0"/>
    <s v="Kommunal"/>
    <x v="33"/>
    <m/>
    <s v="Elever"/>
    <x v="1"/>
    <x v="1"/>
    <x v="1"/>
    <x v="1"/>
    <x v="1"/>
    <x v="2"/>
    <x v="0"/>
    <x v="0"/>
    <x v="3"/>
    <x v="0"/>
    <x v="2"/>
    <x v="1"/>
    <x v="0"/>
    <x v="0"/>
    <x v="1"/>
    <x v="1"/>
    <x v="1"/>
    <x v="3"/>
    <x v="0"/>
    <x v="1"/>
    <x v="0"/>
    <x v="0"/>
    <x v="0"/>
    <x v="0"/>
    <x v="0"/>
    <x v="0"/>
    <x v="0"/>
    <m/>
    <m/>
    <m/>
    <m/>
    <m/>
    <m/>
  </r>
  <r>
    <x v="0"/>
    <s v="Kommunal"/>
    <x v="33"/>
    <m/>
    <s v="Elever"/>
    <x v="1"/>
    <x v="0"/>
    <x v="0"/>
    <x v="2"/>
    <x v="1"/>
    <x v="1"/>
    <x v="0"/>
    <x v="0"/>
    <x v="1"/>
    <x v="3"/>
    <x v="0"/>
    <x v="0"/>
    <x v="0"/>
    <x v="0"/>
    <x v="1"/>
    <x v="1"/>
    <x v="0"/>
    <x v="0"/>
    <x v="0"/>
    <x v="1"/>
    <x v="1"/>
    <x v="3"/>
    <x v="0"/>
    <x v="0"/>
    <x v="0"/>
    <x v="0"/>
    <x v="0"/>
    <m/>
    <m/>
    <m/>
    <m/>
    <m/>
    <m/>
  </r>
  <r>
    <x v="0"/>
    <s v="Kommunal"/>
    <x v="33"/>
    <m/>
    <s v="Elever"/>
    <x v="1"/>
    <x v="1"/>
    <x v="0"/>
    <x v="0"/>
    <x v="1"/>
    <x v="1"/>
    <x v="1"/>
    <x v="1"/>
    <x v="2"/>
    <x v="0"/>
    <x v="1"/>
    <x v="1"/>
    <x v="0"/>
    <x v="0"/>
    <x v="1"/>
    <x v="1"/>
    <x v="1"/>
    <x v="1"/>
    <x v="0"/>
    <x v="1"/>
    <x v="0"/>
    <x v="1"/>
    <x v="0"/>
    <x v="0"/>
    <x v="0"/>
    <x v="0"/>
    <x v="0"/>
    <m/>
    <m/>
    <m/>
    <m/>
    <m/>
    <m/>
  </r>
  <r>
    <x v="0"/>
    <s v="Kommunal"/>
    <x v="33"/>
    <m/>
    <s v="Elever"/>
    <x v="1"/>
    <x v="0"/>
    <x v="1"/>
    <x v="1"/>
    <x v="1"/>
    <x v="0"/>
    <x v="3"/>
    <x v="2"/>
    <x v="3"/>
    <x v="3"/>
    <x v="3"/>
    <x v="0"/>
    <x v="0"/>
    <x v="0"/>
    <x v="1"/>
    <x v="1"/>
    <x v="3"/>
    <x v="0"/>
    <x v="2"/>
    <x v="0"/>
    <x v="1"/>
    <x v="3"/>
    <x v="1"/>
    <x v="0"/>
    <x v="0"/>
    <x v="0"/>
    <x v="0"/>
    <m/>
    <m/>
    <m/>
    <m/>
    <m/>
    <m/>
  </r>
  <r>
    <x v="0"/>
    <s v="Kommunal"/>
    <x v="33"/>
    <m/>
    <s v="Elever"/>
    <x v="1"/>
    <x v="1"/>
    <x v="0"/>
    <x v="0"/>
    <x v="1"/>
    <x v="1"/>
    <x v="1"/>
    <x v="1"/>
    <x v="3"/>
    <x v="0"/>
    <x v="1"/>
    <x v="3"/>
    <x v="0"/>
    <x v="0"/>
    <x v="0"/>
    <x v="2"/>
    <x v="1"/>
    <x v="1"/>
    <x v="0"/>
    <x v="1"/>
    <x v="1"/>
    <x v="2"/>
    <x v="0"/>
    <x v="0"/>
    <x v="0"/>
    <x v="0"/>
    <x v="0"/>
    <m/>
    <m/>
    <m/>
    <m/>
    <m/>
    <m/>
  </r>
  <r>
    <x v="0"/>
    <s v="Kommunal"/>
    <x v="33"/>
    <m/>
    <s v="Elever"/>
    <x v="1"/>
    <x v="1"/>
    <x v="1"/>
    <x v="0"/>
    <x v="1"/>
    <x v="1"/>
    <x v="1"/>
    <x v="0"/>
    <x v="2"/>
    <x v="0"/>
    <x v="1"/>
    <x v="1"/>
    <x v="0"/>
    <x v="0"/>
    <x v="3"/>
    <x v="2"/>
    <x v="1"/>
    <x v="1"/>
    <x v="0"/>
    <x v="1"/>
    <x v="0"/>
    <x v="0"/>
    <x v="0"/>
    <x v="0"/>
    <x v="0"/>
    <x v="0"/>
    <x v="0"/>
    <m/>
    <m/>
    <m/>
    <m/>
    <m/>
    <m/>
  </r>
  <r>
    <x v="0"/>
    <s v="Kommunal"/>
    <x v="33"/>
    <m/>
    <s v="Elever"/>
    <x v="1"/>
    <x v="1"/>
    <x v="0"/>
    <x v="1"/>
    <x v="1"/>
    <x v="2"/>
    <x v="1"/>
    <x v="0"/>
    <x v="2"/>
    <x v="0"/>
    <x v="1"/>
    <x v="1"/>
    <x v="0"/>
    <x v="0"/>
    <x v="1"/>
    <x v="2"/>
    <x v="1"/>
    <x v="0"/>
    <x v="0"/>
    <x v="3"/>
    <x v="1"/>
    <x v="2"/>
    <x v="0"/>
    <x v="0"/>
    <x v="0"/>
    <x v="0"/>
    <x v="0"/>
    <m/>
    <m/>
    <m/>
    <m/>
    <m/>
    <m/>
  </r>
  <r>
    <x v="0"/>
    <s v="Kommunal"/>
    <x v="33"/>
    <m/>
    <s v="Elever"/>
    <x v="1"/>
    <x v="0"/>
    <x v="0"/>
    <x v="1"/>
    <x v="1"/>
    <x v="0"/>
    <x v="0"/>
    <x v="0"/>
    <x v="2"/>
    <x v="0"/>
    <x v="1"/>
    <x v="1"/>
    <x v="0"/>
    <x v="2"/>
    <x v="1"/>
    <x v="1"/>
    <x v="1"/>
    <x v="0"/>
    <x v="0"/>
    <x v="1"/>
    <x v="0"/>
    <x v="1"/>
    <x v="0"/>
    <x v="0"/>
    <x v="0"/>
    <x v="0"/>
    <x v="0"/>
    <m/>
    <m/>
    <m/>
    <m/>
    <m/>
    <m/>
  </r>
  <r>
    <x v="0"/>
    <s v="Kommunal"/>
    <x v="33"/>
    <m/>
    <s v="Elever"/>
    <x v="1"/>
    <x v="0"/>
    <x v="0"/>
    <x v="1"/>
    <x v="1"/>
    <x v="1"/>
    <x v="1"/>
    <x v="1"/>
    <x v="3"/>
    <x v="0"/>
    <x v="2"/>
    <x v="1"/>
    <x v="0"/>
    <x v="1"/>
    <x v="0"/>
    <x v="0"/>
    <x v="0"/>
    <x v="0"/>
    <x v="0"/>
    <x v="1"/>
    <x v="1"/>
    <x v="1"/>
    <x v="0"/>
    <x v="0"/>
    <x v="0"/>
    <x v="0"/>
    <x v="0"/>
    <m/>
    <m/>
    <m/>
    <m/>
    <m/>
    <m/>
  </r>
  <r>
    <x v="0"/>
    <s v="Kommunal"/>
    <x v="33"/>
    <m/>
    <s v="Elever"/>
    <x v="1"/>
    <x v="0"/>
    <x v="0"/>
    <x v="0"/>
    <x v="1"/>
    <x v="1"/>
    <x v="1"/>
    <x v="1"/>
    <x v="1"/>
    <x v="0"/>
    <x v="1"/>
    <x v="0"/>
    <x v="0"/>
    <x v="0"/>
    <x v="0"/>
    <x v="2"/>
    <x v="1"/>
    <x v="0"/>
    <x v="0"/>
    <x v="1"/>
    <x v="0"/>
    <x v="2"/>
    <x v="1"/>
    <x v="0"/>
    <x v="0"/>
    <x v="0"/>
    <x v="0"/>
    <m/>
    <m/>
    <m/>
    <m/>
    <m/>
    <m/>
  </r>
  <r>
    <x v="0"/>
    <s v="Kommunal"/>
    <x v="33"/>
    <m/>
    <s v="Elever"/>
    <x v="1"/>
    <x v="0"/>
    <x v="0"/>
    <x v="0"/>
    <x v="1"/>
    <x v="1"/>
    <x v="1"/>
    <x v="1"/>
    <x v="1"/>
    <x v="0"/>
    <x v="2"/>
    <x v="1"/>
    <x v="0"/>
    <x v="0"/>
    <x v="1"/>
    <x v="0"/>
    <x v="1"/>
    <x v="0"/>
    <x v="0"/>
    <x v="1"/>
    <x v="1"/>
    <x v="1"/>
    <x v="0"/>
    <x v="0"/>
    <x v="0"/>
    <x v="0"/>
    <x v="0"/>
    <m/>
    <m/>
    <m/>
    <m/>
    <m/>
    <m/>
  </r>
  <r>
    <x v="0"/>
    <s v="Kommunal"/>
    <x v="33"/>
    <m/>
    <s v="Elever"/>
    <x v="1"/>
    <x v="0"/>
    <x v="0"/>
    <x v="1"/>
    <x v="1"/>
    <x v="1"/>
    <x v="0"/>
    <x v="1"/>
    <x v="2"/>
    <x v="0"/>
    <x v="1"/>
    <x v="1"/>
    <x v="0"/>
    <x v="0"/>
    <x v="0"/>
    <x v="2"/>
    <x v="1"/>
    <x v="1"/>
    <x v="0"/>
    <x v="1"/>
    <x v="0"/>
    <x v="2"/>
    <x v="0"/>
    <x v="0"/>
    <x v="0"/>
    <x v="0"/>
    <x v="0"/>
    <m/>
    <m/>
    <m/>
    <m/>
    <m/>
    <m/>
  </r>
  <r>
    <x v="0"/>
    <s v="Kommunal"/>
    <x v="33"/>
    <m/>
    <s v="Elever"/>
    <x v="1"/>
    <x v="0"/>
    <x v="0"/>
    <x v="1"/>
    <x v="1"/>
    <x v="1"/>
    <x v="2"/>
    <x v="0"/>
    <x v="3"/>
    <x v="0"/>
    <x v="2"/>
    <x v="1"/>
    <x v="0"/>
    <x v="2"/>
    <x v="1"/>
    <x v="1"/>
    <x v="0"/>
    <x v="3"/>
    <x v="0"/>
    <x v="1"/>
    <x v="0"/>
    <x v="1"/>
    <x v="0"/>
    <x v="0"/>
    <x v="0"/>
    <x v="0"/>
    <x v="0"/>
    <m/>
    <m/>
    <m/>
    <m/>
    <m/>
    <m/>
  </r>
  <r>
    <x v="0"/>
    <s v="Kommunal"/>
    <x v="33"/>
    <m/>
    <s v="Elever"/>
    <x v="1"/>
    <x v="0"/>
    <x v="0"/>
    <x v="1"/>
    <x v="0"/>
    <x v="0"/>
    <x v="0"/>
    <x v="0"/>
    <x v="2"/>
    <x v="0"/>
    <x v="0"/>
    <x v="1"/>
    <x v="0"/>
    <x v="0"/>
    <x v="1"/>
    <x v="0"/>
    <x v="0"/>
    <x v="1"/>
    <x v="0"/>
    <x v="1"/>
    <x v="0"/>
    <x v="1"/>
    <x v="0"/>
    <x v="0"/>
    <x v="0"/>
    <x v="0"/>
    <x v="0"/>
    <m/>
    <m/>
    <m/>
    <m/>
    <m/>
    <m/>
  </r>
  <r>
    <x v="0"/>
    <s v="Kommunal"/>
    <x v="33"/>
    <m/>
    <s v="Elever"/>
    <x v="1"/>
    <x v="1"/>
    <x v="0"/>
    <x v="0"/>
    <x v="1"/>
    <x v="0"/>
    <x v="0"/>
    <x v="1"/>
    <x v="2"/>
    <x v="0"/>
    <x v="2"/>
    <x v="0"/>
    <x v="0"/>
    <x v="0"/>
    <x v="1"/>
    <x v="0"/>
    <x v="1"/>
    <x v="0"/>
    <x v="0"/>
    <x v="1"/>
    <x v="1"/>
    <x v="1"/>
    <x v="0"/>
    <x v="0"/>
    <x v="0"/>
    <x v="0"/>
    <x v="0"/>
    <m/>
    <m/>
    <m/>
    <m/>
    <m/>
    <m/>
  </r>
  <r>
    <x v="0"/>
    <s v="Kommunal"/>
    <x v="33"/>
    <m/>
    <s v="Elever"/>
    <x v="1"/>
    <x v="0"/>
    <x v="0"/>
    <x v="2"/>
    <x v="1"/>
    <x v="0"/>
    <x v="2"/>
    <x v="0"/>
    <x v="2"/>
    <x v="0"/>
    <x v="0"/>
    <x v="2"/>
    <x v="0"/>
    <x v="0"/>
    <x v="3"/>
    <x v="1"/>
    <x v="3"/>
    <x v="0"/>
    <x v="0"/>
    <x v="0"/>
    <x v="0"/>
    <x v="0"/>
    <x v="1"/>
    <x v="0"/>
    <x v="0"/>
    <x v="0"/>
    <x v="0"/>
    <m/>
    <m/>
    <m/>
    <m/>
    <m/>
    <m/>
  </r>
  <r>
    <x v="0"/>
    <s v="Kommunal"/>
    <x v="33"/>
    <m/>
    <s v="Elever"/>
    <x v="1"/>
    <x v="0"/>
    <x v="0"/>
    <x v="0"/>
    <x v="1"/>
    <x v="1"/>
    <x v="1"/>
    <x v="1"/>
    <x v="2"/>
    <x v="0"/>
    <x v="1"/>
    <x v="1"/>
    <x v="0"/>
    <x v="0"/>
    <x v="0"/>
    <x v="2"/>
    <x v="1"/>
    <x v="1"/>
    <x v="0"/>
    <x v="1"/>
    <x v="0"/>
    <x v="1"/>
    <x v="0"/>
    <x v="0"/>
    <x v="0"/>
    <x v="0"/>
    <x v="0"/>
    <m/>
    <m/>
    <m/>
    <m/>
    <m/>
    <m/>
  </r>
  <r>
    <x v="0"/>
    <s v="Kommunal"/>
    <x v="33"/>
    <m/>
    <s v="Elever"/>
    <x v="1"/>
    <x v="0"/>
    <x v="0"/>
    <x v="0"/>
    <x v="1"/>
    <x v="1"/>
    <x v="1"/>
    <x v="1"/>
    <x v="2"/>
    <x v="0"/>
    <x v="1"/>
    <x v="1"/>
    <x v="0"/>
    <x v="0"/>
    <x v="0"/>
    <x v="2"/>
    <x v="1"/>
    <x v="1"/>
    <x v="0"/>
    <x v="1"/>
    <x v="0"/>
    <x v="1"/>
    <x v="0"/>
    <x v="0"/>
    <x v="0"/>
    <x v="0"/>
    <x v="0"/>
    <m/>
    <m/>
    <m/>
    <m/>
    <m/>
    <m/>
  </r>
  <r>
    <x v="0"/>
    <s v="Kommunal"/>
    <x v="33"/>
    <m/>
    <s v="Elever"/>
    <x v="1"/>
    <x v="1"/>
    <x v="1"/>
    <x v="1"/>
    <x v="1"/>
    <x v="1"/>
    <x v="1"/>
    <x v="0"/>
    <x v="2"/>
    <x v="1"/>
    <x v="1"/>
    <x v="0"/>
    <x v="0"/>
    <x v="0"/>
    <x v="3"/>
    <x v="0"/>
    <x v="0"/>
    <x v="1"/>
    <x v="0"/>
    <x v="0"/>
    <x v="0"/>
    <x v="2"/>
    <x v="1"/>
    <x v="0"/>
    <x v="0"/>
    <x v="0"/>
    <x v="0"/>
    <m/>
    <m/>
    <m/>
    <m/>
    <m/>
    <m/>
  </r>
  <r>
    <x v="0"/>
    <s v="Kommunal"/>
    <x v="33"/>
    <m/>
    <s v="Elever"/>
    <x v="1"/>
    <x v="0"/>
    <x v="0"/>
    <x v="0"/>
    <x v="1"/>
    <x v="1"/>
    <x v="1"/>
    <x v="1"/>
    <x v="2"/>
    <x v="0"/>
    <x v="1"/>
    <x v="1"/>
    <x v="0"/>
    <x v="0"/>
    <x v="0"/>
    <x v="2"/>
    <x v="1"/>
    <x v="1"/>
    <x v="0"/>
    <x v="1"/>
    <x v="0"/>
    <x v="1"/>
    <x v="0"/>
    <x v="0"/>
    <x v="0"/>
    <x v="0"/>
    <x v="0"/>
    <m/>
    <m/>
    <m/>
    <m/>
    <m/>
    <m/>
  </r>
  <r>
    <x v="0"/>
    <s v="Kommunal"/>
    <x v="33"/>
    <m/>
    <s v="Elever"/>
    <x v="1"/>
    <x v="0"/>
    <x v="1"/>
    <x v="0"/>
    <x v="1"/>
    <x v="1"/>
    <x v="0"/>
    <x v="1"/>
    <x v="2"/>
    <x v="1"/>
    <x v="0"/>
    <x v="1"/>
    <x v="0"/>
    <x v="0"/>
    <x v="1"/>
    <x v="1"/>
    <x v="1"/>
    <x v="0"/>
    <x v="0"/>
    <x v="1"/>
    <x v="0"/>
    <x v="2"/>
    <x v="0"/>
    <x v="0"/>
    <x v="0"/>
    <x v="0"/>
    <x v="0"/>
    <m/>
    <m/>
    <m/>
    <m/>
    <m/>
    <m/>
  </r>
  <r>
    <x v="0"/>
    <s v="Kommunal"/>
    <x v="33"/>
    <m/>
    <s v="Elever"/>
    <x v="1"/>
    <x v="0"/>
    <x v="0"/>
    <x v="0"/>
    <x v="1"/>
    <x v="1"/>
    <x v="0"/>
    <x v="1"/>
    <x v="3"/>
    <x v="1"/>
    <x v="2"/>
    <x v="1"/>
    <x v="0"/>
    <x v="0"/>
    <x v="1"/>
    <x v="0"/>
    <x v="1"/>
    <x v="1"/>
    <x v="0"/>
    <x v="1"/>
    <x v="0"/>
    <x v="0"/>
    <x v="0"/>
    <x v="0"/>
    <x v="0"/>
    <x v="0"/>
    <x v="0"/>
    <m/>
    <m/>
    <m/>
    <m/>
    <m/>
    <m/>
  </r>
  <r>
    <x v="0"/>
    <s v="Kommunal"/>
    <x v="33"/>
    <m/>
    <s v="Elever"/>
    <x v="1"/>
    <x v="0"/>
    <x v="0"/>
    <x v="1"/>
    <x v="1"/>
    <x v="1"/>
    <x v="0"/>
    <x v="1"/>
    <x v="1"/>
    <x v="0"/>
    <x v="1"/>
    <x v="1"/>
    <x v="0"/>
    <x v="0"/>
    <x v="1"/>
    <x v="2"/>
    <x v="1"/>
    <x v="1"/>
    <x v="0"/>
    <x v="1"/>
    <x v="0"/>
    <x v="2"/>
    <x v="0"/>
    <x v="0"/>
    <x v="0"/>
    <x v="0"/>
    <x v="0"/>
    <m/>
    <m/>
    <m/>
    <m/>
    <m/>
    <m/>
  </r>
  <r>
    <x v="0"/>
    <s v="Kommunal"/>
    <x v="33"/>
    <m/>
    <s v="Elever"/>
    <x v="1"/>
    <x v="0"/>
    <x v="0"/>
    <x v="0"/>
    <x v="1"/>
    <x v="1"/>
    <x v="0"/>
    <x v="1"/>
    <x v="2"/>
    <x v="0"/>
    <x v="1"/>
    <x v="1"/>
    <x v="0"/>
    <x v="0"/>
    <x v="1"/>
    <x v="2"/>
    <x v="1"/>
    <x v="1"/>
    <x v="0"/>
    <x v="1"/>
    <x v="0"/>
    <x v="0"/>
    <x v="0"/>
    <x v="0"/>
    <x v="0"/>
    <x v="0"/>
    <x v="0"/>
    <m/>
    <m/>
    <m/>
    <m/>
    <m/>
    <m/>
  </r>
  <r>
    <x v="0"/>
    <s v="Kommunal"/>
    <x v="33"/>
    <m/>
    <s v="Elever"/>
    <x v="1"/>
    <x v="1"/>
    <x v="1"/>
    <x v="0"/>
    <x v="0"/>
    <x v="1"/>
    <x v="1"/>
    <x v="1"/>
    <x v="2"/>
    <x v="0"/>
    <x v="1"/>
    <x v="2"/>
    <x v="0"/>
    <x v="0"/>
    <x v="1"/>
    <x v="2"/>
    <x v="1"/>
    <x v="1"/>
    <x v="2"/>
    <x v="1"/>
    <x v="0"/>
    <x v="1"/>
    <x v="0"/>
    <x v="0"/>
    <x v="0"/>
    <x v="0"/>
    <x v="0"/>
    <m/>
    <m/>
    <m/>
    <m/>
    <m/>
    <m/>
  </r>
  <r>
    <x v="0"/>
    <s v="Kommunal"/>
    <x v="33"/>
    <m/>
    <s v="Elever"/>
    <x v="1"/>
    <x v="1"/>
    <x v="1"/>
    <x v="0"/>
    <x v="3"/>
    <x v="1"/>
    <x v="2"/>
    <x v="2"/>
    <x v="3"/>
    <x v="3"/>
    <x v="3"/>
    <x v="2"/>
    <x v="0"/>
    <x v="0"/>
    <x v="3"/>
    <x v="2"/>
    <x v="0"/>
    <x v="0"/>
    <x v="0"/>
    <x v="1"/>
    <x v="1"/>
    <x v="1"/>
    <x v="0"/>
    <x v="0"/>
    <x v="0"/>
    <x v="0"/>
    <x v="0"/>
    <m/>
    <m/>
    <m/>
    <m/>
    <m/>
    <m/>
  </r>
  <r>
    <x v="0"/>
    <s v="Kommunal"/>
    <x v="33"/>
    <m/>
    <s v="Elever"/>
    <x v="1"/>
    <x v="1"/>
    <x v="0"/>
    <x v="0"/>
    <x v="1"/>
    <x v="1"/>
    <x v="0"/>
    <x v="1"/>
    <x v="0"/>
    <x v="0"/>
    <x v="3"/>
    <x v="1"/>
    <x v="0"/>
    <x v="0"/>
    <x v="0"/>
    <x v="2"/>
    <x v="1"/>
    <x v="1"/>
    <x v="0"/>
    <x v="1"/>
    <x v="0"/>
    <x v="0"/>
    <x v="0"/>
    <x v="0"/>
    <x v="0"/>
    <x v="0"/>
    <x v="0"/>
    <m/>
    <m/>
    <m/>
    <m/>
    <m/>
    <m/>
  </r>
  <r>
    <x v="0"/>
    <s v="Kommunal"/>
    <x v="33"/>
    <m/>
    <s v="Elever"/>
    <x v="1"/>
    <x v="0"/>
    <x v="1"/>
    <x v="1"/>
    <x v="1"/>
    <x v="1"/>
    <x v="0"/>
    <x v="0"/>
    <x v="1"/>
    <x v="1"/>
    <x v="1"/>
    <x v="1"/>
    <x v="0"/>
    <x v="0"/>
    <x v="1"/>
    <x v="1"/>
    <x v="0"/>
    <x v="0"/>
    <x v="0"/>
    <x v="1"/>
    <x v="2"/>
    <x v="3"/>
    <x v="1"/>
    <x v="0"/>
    <x v="0"/>
    <x v="0"/>
    <x v="0"/>
    <m/>
    <m/>
    <m/>
    <m/>
    <m/>
    <m/>
  </r>
  <r>
    <x v="0"/>
    <s v="Kommunal"/>
    <x v="33"/>
    <m/>
    <s v="Elever"/>
    <x v="1"/>
    <x v="0"/>
    <x v="0"/>
    <x v="0"/>
    <x v="1"/>
    <x v="1"/>
    <x v="1"/>
    <x v="1"/>
    <x v="3"/>
    <x v="3"/>
    <x v="1"/>
    <x v="1"/>
    <x v="0"/>
    <x v="0"/>
    <x v="1"/>
    <x v="2"/>
    <x v="1"/>
    <x v="1"/>
    <x v="0"/>
    <x v="1"/>
    <x v="0"/>
    <x v="1"/>
    <x v="0"/>
    <x v="0"/>
    <x v="0"/>
    <x v="0"/>
    <x v="0"/>
    <m/>
    <m/>
    <m/>
    <m/>
    <m/>
    <m/>
  </r>
  <r>
    <x v="0"/>
    <s v="Kommunal"/>
    <x v="33"/>
    <m/>
    <s v="Elever"/>
    <x v="1"/>
    <x v="0"/>
    <x v="0"/>
    <x v="0"/>
    <x v="1"/>
    <x v="1"/>
    <x v="0"/>
    <x v="1"/>
    <x v="2"/>
    <x v="0"/>
    <x v="1"/>
    <x v="1"/>
    <x v="0"/>
    <x v="0"/>
    <x v="0"/>
    <x v="1"/>
    <x v="1"/>
    <x v="1"/>
    <x v="0"/>
    <x v="1"/>
    <x v="0"/>
    <x v="0"/>
    <x v="0"/>
    <x v="0"/>
    <x v="0"/>
    <x v="0"/>
    <x v="0"/>
    <m/>
    <m/>
    <m/>
    <m/>
    <m/>
    <m/>
  </r>
  <r>
    <x v="0"/>
    <s v="Kommunal"/>
    <x v="33"/>
    <m/>
    <s v="Elever"/>
    <x v="1"/>
    <x v="1"/>
    <x v="0"/>
    <x v="0"/>
    <x v="1"/>
    <x v="1"/>
    <x v="0"/>
    <x v="2"/>
    <x v="1"/>
    <x v="0"/>
    <x v="2"/>
    <x v="1"/>
    <x v="0"/>
    <x v="0"/>
    <x v="1"/>
    <x v="0"/>
    <x v="1"/>
    <x v="0"/>
    <x v="0"/>
    <x v="1"/>
    <x v="0"/>
    <x v="0"/>
    <x v="0"/>
    <x v="0"/>
    <x v="0"/>
    <x v="0"/>
    <x v="0"/>
    <m/>
    <m/>
    <m/>
    <m/>
    <m/>
    <m/>
  </r>
  <r>
    <x v="0"/>
    <s v="Kommunal"/>
    <x v="33"/>
    <m/>
    <s v="Elever"/>
    <x v="1"/>
    <x v="1"/>
    <x v="1"/>
    <x v="0"/>
    <x v="1"/>
    <x v="1"/>
    <x v="1"/>
    <x v="0"/>
    <x v="1"/>
    <x v="3"/>
    <x v="1"/>
    <x v="1"/>
    <x v="0"/>
    <x v="1"/>
    <x v="3"/>
    <x v="2"/>
    <x v="1"/>
    <x v="1"/>
    <x v="0"/>
    <x v="1"/>
    <x v="0"/>
    <x v="1"/>
    <x v="0"/>
    <x v="0"/>
    <x v="0"/>
    <x v="0"/>
    <x v="0"/>
    <m/>
    <m/>
    <m/>
    <m/>
    <m/>
    <m/>
  </r>
  <r>
    <x v="0"/>
    <s v="Kommunal"/>
    <x v="33"/>
    <m/>
    <s v="Elever"/>
    <x v="1"/>
    <x v="1"/>
    <x v="0"/>
    <x v="0"/>
    <x v="1"/>
    <x v="1"/>
    <x v="0"/>
    <x v="1"/>
    <x v="1"/>
    <x v="0"/>
    <x v="0"/>
    <x v="0"/>
    <x v="0"/>
    <x v="0"/>
    <x v="0"/>
    <x v="2"/>
    <x v="0"/>
    <x v="0"/>
    <x v="0"/>
    <x v="1"/>
    <x v="1"/>
    <x v="2"/>
    <x v="0"/>
    <x v="0"/>
    <x v="0"/>
    <x v="0"/>
    <x v="0"/>
    <m/>
    <m/>
    <m/>
    <m/>
    <m/>
    <m/>
  </r>
  <r>
    <x v="0"/>
    <s v="Kommunal"/>
    <x v="33"/>
    <m/>
    <s v="Elever"/>
    <x v="2"/>
    <x v="0"/>
    <x v="0"/>
    <x v="0"/>
    <x v="1"/>
    <x v="1"/>
    <x v="1"/>
    <x v="1"/>
    <x v="2"/>
    <x v="0"/>
    <x v="1"/>
    <x v="1"/>
    <x v="0"/>
    <x v="0"/>
    <x v="0"/>
    <x v="2"/>
    <x v="1"/>
    <x v="1"/>
    <x v="0"/>
    <x v="1"/>
    <x v="0"/>
    <x v="2"/>
    <x v="0"/>
    <x v="0"/>
    <x v="0"/>
    <x v="0"/>
    <x v="0"/>
    <m/>
    <m/>
    <m/>
    <m/>
    <m/>
    <m/>
  </r>
  <r>
    <x v="0"/>
    <s v="Kommunal"/>
    <x v="33"/>
    <m/>
    <s v="Elever"/>
    <x v="2"/>
    <x v="0"/>
    <x v="0"/>
    <x v="0"/>
    <x v="1"/>
    <x v="1"/>
    <x v="0"/>
    <x v="1"/>
    <x v="2"/>
    <x v="0"/>
    <x v="1"/>
    <x v="1"/>
    <x v="0"/>
    <x v="0"/>
    <x v="1"/>
    <x v="1"/>
    <x v="1"/>
    <x v="0"/>
    <x v="0"/>
    <x v="1"/>
    <x v="0"/>
    <x v="1"/>
    <x v="0"/>
    <x v="0"/>
    <x v="0"/>
    <x v="0"/>
    <x v="0"/>
    <m/>
    <m/>
    <m/>
    <m/>
    <m/>
    <m/>
  </r>
  <r>
    <x v="0"/>
    <s v="Kommunal"/>
    <x v="33"/>
    <m/>
    <s v="Elever"/>
    <x v="2"/>
    <x v="1"/>
    <x v="0"/>
    <x v="0"/>
    <x v="1"/>
    <x v="1"/>
    <x v="3"/>
    <x v="3"/>
    <x v="2"/>
    <x v="0"/>
    <x v="1"/>
    <x v="1"/>
    <x v="0"/>
    <x v="0"/>
    <x v="1"/>
    <x v="1"/>
    <x v="1"/>
    <x v="3"/>
    <x v="0"/>
    <x v="1"/>
    <x v="0"/>
    <x v="2"/>
    <x v="0"/>
    <x v="0"/>
    <x v="0"/>
    <x v="0"/>
    <x v="0"/>
    <m/>
    <m/>
    <m/>
    <m/>
    <m/>
    <m/>
  </r>
  <r>
    <x v="0"/>
    <s v="Kommunal"/>
    <x v="33"/>
    <m/>
    <s v="Elever"/>
    <x v="2"/>
    <x v="1"/>
    <x v="1"/>
    <x v="0"/>
    <x v="1"/>
    <x v="1"/>
    <x v="1"/>
    <x v="1"/>
    <x v="2"/>
    <x v="0"/>
    <x v="1"/>
    <x v="1"/>
    <x v="0"/>
    <x v="0"/>
    <x v="1"/>
    <x v="2"/>
    <x v="1"/>
    <x v="0"/>
    <x v="0"/>
    <x v="1"/>
    <x v="0"/>
    <x v="1"/>
    <x v="0"/>
    <x v="0"/>
    <x v="0"/>
    <x v="0"/>
    <x v="0"/>
    <m/>
    <m/>
    <m/>
    <m/>
    <m/>
    <m/>
  </r>
  <r>
    <x v="0"/>
    <s v="Kommunal"/>
    <x v="33"/>
    <m/>
    <s v="Elever"/>
    <x v="2"/>
    <x v="1"/>
    <x v="0"/>
    <x v="0"/>
    <x v="1"/>
    <x v="1"/>
    <x v="0"/>
    <x v="2"/>
    <x v="2"/>
    <x v="1"/>
    <x v="1"/>
    <x v="1"/>
    <x v="0"/>
    <x v="0"/>
    <x v="1"/>
    <x v="1"/>
    <x v="1"/>
    <x v="1"/>
    <x v="0"/>
    <x v="1"/>
    <x v="0"/>
    <x v="1"/>
    <x v="0"/>
    <x v="0"/>
    <x v="0"/>
    <x v="0"/>
    <x v="0"/>
    <m/>
    <m/>
    <m/>
    <m/>
    <m/>
    <m/>
  </r>
  <r>
    <x v="0"/>
    <s v="Kommunal"/>
    <x v="33"/>
    <m/>
    <s v="Elever"/>
    <x v="2"/>
    <x v="1"/>
    <x v="0"/>
    <x v="0"/>
    <x v="1"/>
    <x v="1"/>
    <x v="0"/>
    <x v="1"/>
    <x v="2"/>
    <x v="1"/>
    <x v="1"/>
    <x v="1"/>
    <x v="0"/>
    <x v="0"/>
    <x v="1"/>
    <x v="1"/>
    <x v="1"/>
    <x v="0"/>
    <x v="0"/>
    <x v="1"/>
    <x v="1"/>
    <x v="1"/>
    <x v="0"/>
    <x v="0"/>
    <x v="0"/>
    <x v="0"/>
    <x v="0"/>
    <m/>
    <m/>
    <m/>
    <m/>
    <m/>
    <m/>
  </r>
  <r>
    <x v="0"/>
    <s v="Kommunal"/>
    <x v="33"/>
    <m/>
    <s v="Elever"/>
    <x v="2"/>
    <x v="1"/>
    <x v="0"/>
    <x v="0"/>
    <x v="1"/>
    <x v="1"/>
    <x v="0"/>
    <x v="1"/>
    <x v="2"/>
    <x v="1"/>
    <x v="0"/>
    <x v="1"/>
    <x v="0"/>
    <x v="0"/>
    <x v="1"/>
    <x v="2"/>
    <x v="1"/>
    <x v="0"/>
    <x v="0"/>
    <x v="1"/>
    <x v="1"/>
    <x v="1"/>
    <x v="0"/>
    <x v="0"/>
    <x v="0"/>
    <x v="0"/>
    <x v="0"/>
    <m/>
    <m/>
    <m/>
    <m/>
    <m/>
    <m/>
  </r>
  <r>
    <x v="0"/>
    <s v="Kommunal"/>
    <x v="33"/>
    <m/>
    <s v="Elever"/>
    <x v="2"/>
    <x v="0"/>
    <x v="0"/>
    <x v="0"/>
    <x v="1"/>
    <x v="1"/>
    <x v="0"/>
    <x v="1"/>
    <x v="2"/>
    <x v="0"/>
    <x v="1"/>
    <x v="1"/>
    <x v="0"/>
    <x v="0"/>
    <x v="0"/>
    <x v="1"/>
    <x v="1"/>
    <x v="1"/>
    <x v="0"/>
    <x v="1"/>
    <x v="0"/>
    <x v="2"/>
    <x v="0"/>
    <x v="0"/>
    <x v="0"/>
    <x v="0"/>
    <x v="0"/>
    <m/>
    <m/>
    <m/>
    <m/>
    <m/>
    <m/>
  </r>
  <r>
    <x v="0"/>
    <s v="Kommunal"/>
    <x v="33"/>
    <m/>
    <s v="Elever"/>
    <x v="2"/>
    <x v="0"/>
    <x v="0"/>
    <x v="0"/>
    <x v="1"/>
    <x v="0"/>
    <x v="1"/>
    <x v="1"/>
    <x v="2"/>
    <x v="0"/>
    <x v="2"/>
    <x v="1"/>
    <x v="0"/>
    <x v="0"/>
    <x v="0"/>
    <x v="2"/>
    <x v="1"/>
    <x v="1"/>
    <x v="0"/>
    <x v="1"/>
    <x v="0"/>
    <x v="1"/>
    <x v="0"/>
    <x v="0"/>
    <x v="0"/>
    <x v="0"/>
    <x v="0"/>
    <m/>
    <m/>
    <m/>
    <m/>
    <m/>
    <m/>
  </r>
  <r>
    <x v="0"/>
    <s v="Kommunal"/>
    <x v="33"/>
    <m/>
    <s v="Elever"/>
    <x v="2"/>
    <x v="1"/>
    <x v="0"/>
    <x v="0"/>
    <x v="1"/>
    <x v="0"/>
    <x v="1"/>
    <x v="0"/>
    <x v="1"/>
    <x v="1"/>
    <x v="1"/>
    <x v="1"/>
    <x v="0"/>
    <x v="0"/>
    <x v="0"/>
    <x v="2"/>
    <x v="1"/>
    <x v="0"/>
    <x v="0"/>
    <x v="1"/>
    <x v="0"/>
    <x v="1"/>
    <x v="0"/>
    <x v="0"/>
    <x v="0"/>
    <x v="0"/>
    <x v="0"/>
    <m/>
    <m/>
    <m/>
    <m/>
    <m/>
    <m/>
  </r>
  <r>
    <x v="0"/>
    <s v="Kommunal"/>
    <x v="33"/>
    <m/>
    <s v="Elever"/>
    <x v="2"/>
    <x v="0"/>
    <x v="0"/>
    <x v="0"/>
    <x v="1"/>
    <x v="3"/>
    <x v="3"/>
    <x v="0"/>
    <x v="3"/>
    <x v="0"/>
    <x v="0"/>
    <x v="3"/>
    <x v="0"/>
    <x v="0"/>
    <x v="1"/>
    <x v="2"/>
    <x v="0"/>
    <x v="1"/>
    <x v="0"/>
    <x v="0"/>
    <x v="0"/>
    <x v="1"/>
    <x v="0"/>
    <x v="0"/>
    <x v="0"/>
    <x v="0"/>
    <x v="0"/>
    <m/>
    <m/>
    <m/>
    <m/>
    <m/>
    <m/>
  </r>
  <r>
    <x v="0"/>
    <s v="Kommunal"/>
    <x v="33"/>
    <m/>
    <s v="Elever"/>
    <x v="2"/>
    <x v="1"/>
    <x v="0"/>
    <x v="0"/>
    <x v="1"/>
    <x v="1"/>
    <x v="0"/>
    <x v="1"/>
    <x v="2"/>
    <x v="0"/>
    <x v="1"/>
    <x v="1"/>
    <x v="0"/>
    <x v="1"/>
    <x v="2"/>
    <x v="3"/>
    <x v="2"/>
    <x v="2"/>
    <x v="1"/>
    <x v="2"/>
    <x v="2"/>
    <x v="3"/>
    <x v="2"/>
    <x v="0"/>
    <x v="0"/>
    <x v="0"/>
    <x v="0"/>
    <m/>
    <m/>
    <m/>
    <m/>
    <m/>
    <m/>
  </r>
  <r>
    <x v="0"/>
    <s v="Kommunal"/>
    <x v="33"/>
    <m/>
    <s v="Elever"/>
    <x v="2"/>
    <x v="1"/>
    <x v="0"/>
    <x v="0"/>
    <x v="1"/>
    <x v="1"/>
    <x v="2"/>
    <x v="1"/>
    <x v="2"/>
    <x v="1"/>
    <x v="1"/>
    <x v="1"/>
    <x v="0"/>
    <x v="0"/>
    <x v="1"/>
    <x v="1"/>
    <x v="1"/>
    <x v="0"/>
    <x v="0"/>
    <x v="1"/>
    <x v="0"/>
    <x v="2"/>
    <x v="0"/>
    <x v="0"/>
    <x v="0"/>
    <x v="0"/>
    <x v="0"/>
    <m/>
    <m/>
    <m/>
    <m/>
    <m/>
    <m/>
  </r>
  <r>
    <x v="0"/>
    <s v="Kommunal"/>
    <x v="33"/>
    <m/>
    <s v="Elever"/>
    <x v="2"/>
    <x v="0"/>
    <x v="1"/>
    <x v="0"/>
    <x v="1"/>
    <x v="1"/>
    <x v="1"/>
    <x v="0"/>
    <x v="3"/>
    <x v="1"/>
    <x v="1"/>
    <x v="1"/>
    <x v="0"/>
    <x v="0"/>
    <x v="0"/>
    <x v="2"/>
    <x v="1"/>
    <x v="1"/>
    <x v="0"/>
    <x v="1"/>
    <x v="0"/>
    <x v="1"/>
    <x v="0"/>
    <x v="0"/>
    <x v="0"/>
    <x v="0"/>
    <x v="0"/>
    <m/>
    <m/>
    <m/>
    <m/>
    <m/>
    <m/>
  </r>
  <r>
    <x v="0"/>
    <s v="Kommunal"/>
    <x v="33"/>
    <m/>
    <s v="Elever"/>
    <x v="2"/>
    <x v="0"/>
    <x v="1"/>
    <x v="0"/>
    <x v="1"/>
    <x v="2"/>
    <x v="0"/>
    <x v="1"/>
    <x v="1"/>
    <x v="1"/>
    <x v="1"/>
    <x v="3"/>
    <x v="0"/>
    <x v="0"/>
    <x v="1"/>
    <x v="0"/>
    <x v="1"/>
    <x v="1"/>
    <x v="0"/>
    <x v="0"/>
    <x v="0"/>
    <x v="1"/>
    <x v="0"/>
    <x v="0"/>
    <x v="0"/>
    <x v="0"/>
    <x v="0"/>
    <m/>
    <m/>
    <m/>
    <m/>
    <m/>
    <m/>
  </r>
  <r>
    <x v="0"/>
    <s v="Kommunal"/>
    <x v="33"/>
    <m/>
    <s v="Elever"/>
    <x v="2"/>
    <x v="0"/>
    <x v="0"/>
    <x v="0"/>
    <x v="1"/>
    <x v="1"/>
    <x v="0"/>
    <x v="1"/>
    <x v="1"/>
    <x v="0"/>
    <x v="0"/>
    <x v="1"/>
    <x v="0"/>
    <x v="0"/>
    <x v="1"/>
    <x v="0"/>
    <x v="1"/>
    <x v="1"/>
    <x v="0"/>
    <x v="1"/>
    <x v="0"/>
    <x v="1"/>
    <x v="0"/>
    <x v="0"/>
    <x v="0"/>
    <x v="0"/>
    <x v="0"/>
    <m/>
    <m/>
    <m/>
    <m/>
    <m/>
    <m/>
  </r>
  <r>
    <x v="0"/>
    <s v="Kommunal"/>
    <x v="33"/>
    <m/>
    <s v="Elever"/>
    <x v="2"/>
    <x v="1"/>
    <x v="0"/>
    <x v="0"/>
    <x v="1"/>
    <x v="1"/>
    <x v="0"/>
    <x v="1"/>
    <x v="2"/>
    <x v="0"/>
    <x v="1"/>
    <x v="1"/>
    <x v="0"/>
    <x v="0"/>
    <x v="1"/>
    <x v="2"/>
    <x v="1"/>
    <x v="0"/>
    <x v="0"/>
    <x v="1"/>
    <x v="0"/>
    <x v="0"/>
    <x v="0"/>
    <x v="0"/>
    <x v="0"/>
    <x v="0"/>
    <x v="0"/>
    <m/>
    <m/>
    <m/>
    <m/>
    <m/>
    <m/>
  </r>
  <r>
    <x v="0"/>
    <s v="Kommunal"/>
    <x v="33"/>
    <m/>
    <s v="Elever"/>
    <x v="2"/>
    <x v="1"/>
    <x v="0"/>
    <x v="0"/>
    <x v="1"/>
    <x v="1"/>
    <x v="0"/>
    <x v="1"/>
    <x v="2"/>
    <x v="0"/>
    <x v="1"/>
    <x v="1"/>
    <x v="0"/>
    <x v="0"/>
    <x v="1"/>
    <x v="1"/>
    <x v="1"/>
    <x v="0"/>
    <x v="0"/>
    <x v="1"/>
    <x v="0"/>
    <x v="1"/>
    <x v="0"/>
    <x v="0"/>
    <x v="0"/>
    <x v="0"/>
    <x v="0"/>
    <m/>
    <m/>
    <m/>
    <m/>
    <m/>
    <m/>
  </r>
  <r>
    <x v="0"/>
    <s v="Kommunal"/>
    <x v="33"/>
    <m/>
    <s v="Elever"/>
    <x v="2"/>
    <x v="0"/>
    <x v="0"/>
    <x v="0"/>
    <x v="1"/>
    <x v="1"/>
    <x v="1"/>
    <x v="1"/>
    <x v="2"/>
    <x v="0"/>
    <x v="1"/>
    <x v="1"/>
    <x v="0"/>
    <x v="0"/>
    <x v="0"/>
    <x v="2"/>
    <x v="1"/>
    <x v="1"/>
    <x v="0"/>
    <x v="1"/>
    <x v="0"/>
    <x v="1"/>
    <x v="0"/>
    <x v="0"/>
    <x v="0"/>
    <x v="0"/>
    <x v="0"/>
    <m/>
    <m/>
    <m/>
    <m/>
    <m/>
    <m/>
  </r>
  <r>
    <x v="0"/>
    <s v="Kommunal"/>
    <x v="33"/>
    <m/>
    <s v="Elever"/>
    <x v="2"/>
    <x v="0"/>
    <x v="0"/>
    <x v="0"/>
    <x v="1"/>
    <x v="1"/>
    <x v="1"/>
    <x v="1"/>
    <x v="2"/>
    <x v="0"/>
    <x v="1"/>
    <x v="1"/>
    <x v="0"/>
    <x v="0"/>
    <x v="0"/>
    <x v="2"/>
    <x v="1"/>
    <x v="1"/>
    <x v="0"/>
    <x v="1"/>
    <x v="0"/>
    <x v="1"/>
    <x v="0"/>
    <x v="0"/>
    <x v="0"/>
    <x v="0"/>
    <x v="0"/>
    <m/>
    <m/>
    <m/>
    <m/>
    <m/>
    <m/>
  </r>
  <r>
    <x v="0"/>
    <s v="Kommunal"/>
    <x v="33"/>
    <m/>
    <s v="Elever"/>
    <x v="2"/>
    <x v="1"/>
    <x v="1"/>
    <x v="0"/>
    <x v="1"/>
    <x v="1"/>
    <x v="1"/>
    <x v="1"/>
    <x v="2"/>
    <x v="0"/>
    <x v="1"/>
    <x v="1"/>
    <x v="0"/>
    <x v="0"/>
    <x v="1"/>
    <x v="2"/>
    <x v="1"/>
    <x v="1"/>
    <x v="0"/>
    <x v="1"/>
    <x v="0"/>
    <x v="1"/>
    <x v="0"/>
    <x v="0"/>
    <x v="0"/>
    <x v="0"/>
    <x v="0"/>
    <m/>
    <m/>
    <m/>
    <m/>
    <m/>
    <m/>
  </r>
  <r>
    <x v="0"/>
    <s v="Kommunal"/>
    <x v="33"/>
    <m/>
    <s v="Elever"/>
    <x v="2"/>
    <x v="0"/>
    <x v="0"/>
    <x v="0"/>
    <x v="1"/>
    <x v="1"/>
    <x v="1"/>
    <x v="1"/>
    <x v="2"/>
    <x v="0"/>
    <x v="2"/>
    <x v="3"/>
    <x v="0"/>
    <x v="0"/>
    <x v="0"/>
    <x v="0"/>
    <x v="1"/>
    <x v="1"/>
    <x v="3"/>
    <x v="0"/>
    <x v="0"/>
    <x v="2"/>
    <x v="0"/>
    <x v="0"/>
    <x v="0"/>
    <x v="0"/>
    <x v="0"/>
    <m/>
    <m/>
    <m/>
    <m/>
    <m/>
    <m/>
  </r>
  <r>
    <x v="0"/>
    <s v="Kommunal"/>
    <x v="33"/>
    <m/>
    <s v="Elever"/>
    <x v="2"/>
    <x v="1"/>
    <x v="0"/>
    <x v="0"/>
    <x v="1"/>
    <x v="1"/>
    <x v="1"/>
    <x v="0"/>
    <x v="2"/>
    <x v="0"/>
    <x v="1"/>
    <x v="1"/>
    <x v="0"/>
    <x v="0"/>
    <x v="0"/>
    <x v="2"/>
    <x v="1"/>
    <x v="1"/>
    <x v="0"/>
    <x v="1"/>
    <x v="0"/>
    <x v="1"/>
    <x v="0"/>
    <x v="0"/>
    <x v="0"/>
    <x v="0"/>
    <x v="0"/>
    <m/>
    <m/>
    <m/>
    <m/>
    <m/>
    <m/>
  </r>
  <r>
    <x v="0"/>
    <s v="Kommunal"/>
    <x v="33"/>
    <m/>
    <s v="Elever"/>
    <x v="2"/>
    <x v="0"/>
    <x v="0"/>
    <x v="0"/>
    <x v="1"/>
    <x v="1"/>
    <x v="0"/>
    <x v="1"/>
    <x v="1"/>
    <x v="0"/>
    <x v="1"/>
    <x v="1"/>
    <x v="0"/>
    <x v="0"/>
    <x v="1"/>
    <x v="0"/>
    <x v="1"/>
    <x v="0"/>
    <x v="0"/>
    <x v="1"/>
    <x v="0"/>
    <x v="0"/>
    <x v="0"/>
    <x v="0"/>
    <x v="0"/>
    <x v="0"/>
    <x v="0"/>
    <m/>
    <m/>
    <m/>
    <m/>
    <m/>
    <m/>
  </r>
  <r>
    <x v="0"/>
    <s v="Kommunal"/>
    <x v="33"/>
    <m/>
    <s v="Elever"/>
    <x v="2"/>
    <x v="0"/>
    <x v="0"/>
    <x v="0"/>
    <x v="1"/>
    <x v="1"/>
    <x v="1"/>
    <x v="1"/>
    <x v="1"/>
    <x v="0"/>
    <x v="1"/>
    <x v="1"/>
    <x v="0"/>
    <x v="0"/>
    <x v="0"/>
    <x v="2"/>
    <x v="1"/>
    <x v="1"/>
    <x v="0"/>
    <x v="1"/>
    <x v="0"/>
    <x v="1"/>
    <x v="0"/>
    <x v="0"/>
    <x v="0"/>
    <x v="0"/>
    <x v="0"/>
    <m/>
    <m/>
    <m/>
    <m/>
    <m/>
    <m/>
  </r>
  <r>
    <x v="0"/>
    <s v="Kommunal"/>
    <x v="33"/>
    <m/>
    <s v="Elever"/>
    <x v="2"/>
    <x v="0"/>
    <x v="0"/>
    <x v="0"/>
    <x v="1"/>
    <x v="1"/>
    <x v="1"/>
    <x v="1"/>
    <x v="2"/>
    <x v="0"/>
    <x v="1"/>
    <x v="1"/>
    <x v="0"/>
    <x v="1"/>
    <x v="2"/>
    <x v="3"/>
    <x v="2"/>
    <x v="2"/>
    <x v="1"/>
    <x v="2"/>
    <x v="2"/>
    <x v="3"/>
    <x v="2"/>
    <x v="0"/>
    <x v="0"/>
    <x v="0"/>
    <x v="0"/>
    <m/>
    <m/>
    <m/>
    <m/>
    <m/>
    <m/>
  </r>
  <r>
    <x v="0"/>
    <s v="Kommunal"/>
    <x v="33"/>
    <m/>
    <s v="Elever"/>
    <x v="2"/>
    <x v="0"/>
    <x v="0"/>
    <x v="0"/>
    <x v="1"/>
    <x v="1"/>
    <x v="1"/>
    <x v="1"/>
    <x v="2"/>
    <x v="0"/>
    <x v="1"/>
    <x v="1"/>
    <x v="0"/>
    <x v="1"/>
    <x v="2"/>
    <x v="3"/>
    <x v="2"/>
    <x v="2"/>
    <x v="1"/>
    <x v="2"/>
    <x v="2"/>
    <x v="3"/>
    <x v="2"/>
    <x v="0"/>
    <x v="0"/>
    <x v="0"/>
    <x v="0"/>
    <m/>
    <m/>
    <m/>
    <m/>
    <m/>
    <m/>
  </r>
  <r>
    <x v="0"/>
    <s v="Kommunal"/>
    <x v="33"/>
    <m/>
    <s v="Elever"/>
    <x v="2"/>
    <x v="1"/>
    <x v="1"/>
    <x v="0"/>
    <x v="1"/>
    <x v="1"/>
    <x v="0"/>
    <x v="1"/>
    <x v="2"/>
    <x v="0"/>
    <x v="1"/>
    <x v="1"/>
    <x v="0"/>
    <x v="0"/>
    <x v="1"/>
    <x v="1"/>
    <x v="1"/>
    <x v="1"/>
    <x v="0"/>
    <x v="1"/>
    <x v="0"/>
    <x v="2"/>
    <x v="0"/>
    <x v="0"/>
    <x v="0"/>
    <x v="0"/>
    <x v="0"/>
    <m/>
    <m/>
    <m/>
    <m/>
    <m/>
    <m/>
  </r>
  <r>
    <x v="0"/>
    <s v="Kommunal"/>
    <x v="33"/>
    <m/>
    <s v="Elever"/>
    <x v="2"/>
    <x v="1"/>
    <x v="0"/>
    <x v="0"/>
    <x v="1"/>
    <x v="1"/>
    <x v="1"/>
    <x v="1"/>
    <x v="3"/>
    <x v="0"/>
    <x v="1"/>
    <x v="1"/>
    <x v="0"/>
    <x v="0"/>
    <x v="1"/>
    <x v="2"/>
    <x v="1"/>
    <x v="1"/>
    <x v="0"/>
    <x v="1"/>
    <x v="3"/>
    <x v="2"/>
    <x v="1"/>
    <x v="0"/>
    <x v="0"/>
    <x v="0"/>
    <x v="0"/>
    <m/>
    <m/>
    <m/>
    <m/>
    <m/>
    <m/>
  </r>
  <r>
    <x v="0"/>
    <s v="Kommunal"/>
    <x v="33"/>
    <m/>
    <s v="Elever"/>
    <x v="2"/>
    <x v="1"/>
    <x v="0"/>
    <x v="0"/>
    <x v="1"/>
    <x v="1"/>
    <x v="0"/>
    <x v="1"/>
    <x v="2"/>
    <x v="0"/>
    <x v="1"/>
    <x v="1"/>
    <x v="0"/>
    <x v="0"/>
    <x v="0"/>
    <x v="2"/>
    <x v="1"/>
    <x v="1"/>
    <x v="0"/>
    <x v="1"/>
    <x v="0"/>
    <x v="1"/>
    <x v="0"/>
    <x v="0"/>
    <x v="0"/>
    <x v="0"/>
    <x v="0"/>
    <m/>
    <m/>
    <m/>
    <m/>
    <m/>
    <m/>
  </r>
  <r>
    <x v="0"/>
    <s v="Kommunal"/>
    <x v="33"/>
    <m/>
    <s v="Elever"/>
    <x v="2"/>
    <x v="1"/>
    <x v="0"/>
    <x v="0"/>
    <x v="1"/>
    <x v="1"/>
    <x v="1"/>
    <x v="1"/>
    <x v="1"/>
    <x v="1"/>
    <x v="1"/>
    <x v="1"/>
    <x v="0"/>
    <x v="0"/>
    <x v="1"/>
    <x v="2"/>
    <x v="1"/>
    <x v="1"/>
    <x v="0"/>
    <x v="1"/>
    <x v="1"/>
    <x v="1"/>
    <x v="0"/>
    <x v="0"/>
    <x v="0"/>
    <x v="0"/>
    <x v="0"/>
    <m/>
    <m/>
    <m/>
    <m/>
    <m/>
    <m/>
  </r>
  <r>
    <x v="0"/>
    <s v="Kommunal"/>
    <x v="33"/>
    <m/>
    <s v="Elever"/>
    <x v="2"/>
    <x v="0"/>
    <x v="0"/>
    <x v="0"/>
    <x v="1"/>
    <x v="3"/>
    <x v="3"/>
    <x v="3"/>
    <x v="3"/>
    <x v="3"/>
    <x v="2"/>
    <x v="3"/>
    <x v="0"/>
    <x v="0"/>
    <x v="1"/>
    <x v="1"/>
    <x v="2"/>
    <x v="2"/>
    <x v="1"/>
    <x v="2"/>
    <x v="2"/>
    <x v="3"/>
    <x v="2"/>
    <x v="0"/>
    <x v="0"/>
    <x v="0"/>
    <x v="0"/>
    <m/>
    <m/>
    <m/>
    <m/>
    <m/>
    <m/>
  </r>
  <r>
    <x v="0"/>
    <s v="Kommunal"/>
    <x v="33"/>
    <m/>
    <s v="Elever"/>
    <x v="2"/>
    <x v="1"/>
    <x v="0"/>
    <x v="0"/>
    <x v="1"/>
    <x v="1"/>
    <x v="1"/>
    <x v="1"/>
    <x v="2"/>
    <x v="0"/>
    <x v="1"/>
    <x v="1"/>
    <x v="0"/>
    <x v="0"/>
    <x v="0"/>
    <x v="2"/>
    <x v="0"/>
    <x v="1"/>
    <x v="0"/>
    <x v="1"/>
    <x v="1"/>
    <x v="1"/>
    <x v="0"/>
    <x v="0"/>
    <x v="0"/>
    <x v="0"/>
    <x v="0"/>
    <m/>
    <m/>
    <m/>
    <m/>
    <m/>
    <m/>
  </r>
  <r>
    <x v="0"/>
    <s v="Kommunal"/>
    <x v="33"/>
    <m/>
    <s v="Elever"/>
    <x v="2"/>
    <x v="0"/>
    <x v="0"/>
    <x v="0"/>
    <x v="1"/>
    <x v="1"/>
    <x v="0"/>
    <x v="1"/>
    <x v="3"/>
    <x v="3"/>
    <x v="2"/>
    <x v="3"/>
    <x v="0"/>
    <x v="0"/>
    <x v="1"/>
    <x v="1"/>
    <x v="1"/>
    <x v="1"/>
    <x v="0"/>
    <x v="1"/>
    <x v="0"/>
    <x v="1"/>
    <x v="0"/>
    <x v="0"/>
    <x v="0"/>
    <x v="0"/>
    <x v="0"/>
    <m/>
    <m/>
    <m/>
    <m/>
    <m/>
    <m/>
  </r>
  <r>
    <x v="0"/>
    <s v="Kommunal"/>
    <x v="33"/>
    <m/>
    <s v="Elever"/>
    <x v="2"/>
    <x v="0"/>
    <x v="0"/>
    <x v="0"/>
    <x v="1"/>
    <x v="1"/>
    <x v="1"/>
    <x v="1"/>
    <x v="2"/>
    <x v="0"/>
    <x v="1"/>
    <x v="1"/>
    <x v="0"/>
    <x v="1"/>
    <x v="2"/>
    <x v="3"/>
    <x v="2"/>
    <x v="2"/>
    <x v="1"/>
    <x v="2"/>
    <x v="2"/>
    <x v="3"/>
    <x v="2"/>
    <x v="0"/>
    <x v="0"/>
    <x v="0"/>
    <x v="0"/>
    <m/>
    <m/>
    <m/>
    <m/>
    <m/>
    <m/>
  </r>
  <r>
    <x v="0"/>
    <s v="Kommunal"/>
    <x v="33"/>
    <m/>
    <s v="Elever"/>
    <x v="2"/>
    <x v="1"/>
    <x v="0"/>
    <x v="0"/>
    <x v="1"/>
    <x v="1"/>
    <x v="1"/>
    <x v="1"/>
    <x v="2"/>
    <x v="0"/>
    <x v="1"/>
    <x v="1"/>
    <x v="0"/>
    <x v="0"/>
    <x v="0"/>
    <x v="2"/>
    <x v="1"/>
    <x v="1"/>
    <x v="0"/>
    <x v="1"/>
    <x v="1"/>
    <x v="1"/>
    <x v="0"/>
    <x v="0"/>
    <x v="0"/>
    <x v="0"/>
    <x v="0"/>
    <m/>
    <m/>
    <m/>
    <m/>
    <m/>
    <m/>
  </r>
  <r>
    <x v="0"/>
    <s v="Kommunal"/>
    <x v="33"/>
    <m/>
    <s v="Elever"/>
    <x v="2"/>
    <x v="1"/>
    <x v="0"/>
    <x v="0"/>
    <x v="1"/>
    <x v="1"/>
    <x v="1"/>
    <x v="1"/>
    <x v="2"/>
    <x v="0"/>
    <x v="1"/>
    <x v="1"/>
    <x v="0"/>
    <x v="0"/>
    <x v="0"/>
    <x v="2"/>
    <x v="1"/>
    <x v="1"/>
    <x v="0"/>
    <x v="1"/>
    <x v="0"/>
    <x v="2"/>
    <x v="0"/>
    <x v="0"/>
    <x v="0"/>
    <x v="0"/>
    <x v="0"/>
    <m/>
    <m/>
    <m/>
    <m/>
    <m/>
    <m/>
  </r>
  <r>
    <x v="0"/>
    <s v="Kommunal"/>
    <x v="33"/>
    <m/>
    <s v="Elever"/>
    <x v="2"/>
    <x v="0"/>
    <x v="0"/>
    <x v="0"/>
    <x v="1"/>
    <x v="1"/>
    <x v="1"/>
    <x v="1"/>
    <x v="2"/>
    <x v="0"/>
    <x v="1"/>
    <x v="1"/>
    <x v="0"/>
    <x v="0"/>
    <x v="0"/>
    <x v="2"/>
    <x v="1"/>
    <x v="1"/>
    <x v="0"/>
    <x v="1"/>
    <x v="0"/>
    <x v="2"/>
    <x v="0"/>
    <x v="0"/>
    <x v="0"/>
    <x v="0"/>
    <x v="0"/>
    <m/>
    <m/>
    <m/>
    <m/>
    <m/>
    <m/>
  </r>
  <r>
    <x v="0"/>
    <s v="Kommunal"/>
    <x v="33"/>
    <m/>
    <s v="Elever"/>
    <x v="2"/>
    <x v="1"/>
    <x v="0"/>
    <x v="0"/>
    <x v="1"/>
    <x v="1"/>
    <x v="1"/>
    <x v="1"/>
    <x v="2"/>
    <x v="0"/>
    <x v="1"/>
    <x v="1"/>
    <x v="0"/>
    <x v="0"/>
    <x v="0"/>
    <x v="2"/>
    <x v="1"/>
    <x v="1"/>
    <x v="0"/>
    <x v="1"/>
    <x v="0"/>
    <x v="1"/>
    <x v="0"/>
    <x v="0"/>
    <x v="0"/>
    <x v="0"/>
    <x v="0"/>
    <m/>
    <m/>
    <m/>
    <m/>
    <m/>
    <m/>
  </r>
  <r>
    <x v="0"/>
    <s v="Kommunal"/>
    <x v="33"/>
    <m/>
    <s v="Elever"/>
    <x v="2"/>
    <x v="1"/>
    <x v="0"/>
    <x v="0"/>
    <x v="1"/>
    <x v="1"/>
    <x v="1"/>
    <x v="0"/>
    <x v="2"/>
    <x v="0"/>
    <x v="1"/>
    <x v="3"/>
    <x v="0"/>
    <x v="0"/>
    <x v="0"/>
    <x v="1"/>
    <x v="1"/>
    <x v="1"/>
    <x v="0"/>
    <x v="1"/>
    <x v="0"/>
    <x v="1"/>
    <x v="0"/>
    <x v="0"/>
    <x v="0"/>
    <x v="0"/>
    <x v="0"/>
    <m/>
    <m/>
    <m/>
    <m/>
    <m/>
    <m/>
  </r>
  <r>
    <x v="0"/>
    <s v="Kommunal"/>
    <x v="33"/>
    <m/>
    <s v="Elever"/>
    <x v="2"/>
    <x v="1"/>
    <x v="1"/>
    <x v="0"/>
    <x v="1"/>
    <x v="0"/>
    <x v="0"/>
    <x v="2"/>
    <x v="2"/>
    <x v="1"/>
    <x v="0"/>
    <x v="0"/>
    <x v="0"/>
    <x v="1"/>
    <x v="2"/>
    <x v="3"/>
    <x v="2"/>
    <x v="2"/>
    <x v="1"/>
    <x v="2"/>
    <x v="2"/>
    <x v="3"/>
    <x v="2"/>
    <x v="0"/>
    <x v="0"/>
    <x v="0"/>
    <x v="0"/>
    <m/>
    <m/>
    <m/>
    <m/>
    <m/>
    <m/>
  </r>
  <r>
    <x v="0"/>
    <s v="Kommunal"/>
    <x v="33"/>
    <m/>
    <s v="Elever"/>
    <x v="2"/>
    <x v="1"/>
    <x v="0"/>
    <x v="0"/>
    <x v="1"/>
    <x v="1"/>
    <x v="1"/>
    <x v="1"/>
    <x v="1"/>
    <x v="1"/>
    <x v="1"/>
    <x v="1"/>
    <x v="0"/>
    <x v="0"/>
    <x v="1"/>
    <x v="0"/>
    <x v="1"/>
    <x v="0"/>
    <x v="0"/>
    <x v="1"/>
    <x v="1"/>
    <x v="2"/>
    <x v="0"/>
    <x v="0"/>
    <x v="0"/>
    <x v="0"/>
    <x v="0"/>
    <m/>
    <m/>
    <m/>
    <m/>
    <m/>
    <m/>
  </r>
  <r>
    <x v="0"/>
    <s v="Kommunal"/>
    <x v="33"/>
    <m/>
    <s v="Elever"/>
    <x v="2"/>
    <x v="0"/>
    <x v="0"/>
    <x v="0"/>
    <x v="1"/>
    <x v="1"/>
    <x v="1"/>
    <x v="0"/>
    <x v="1"/>
    <x v="1"/>
    <x v="1"/>
    <x v="1"/>
    <x v="0"/>
    <x v="0"/>
    <x v="0"/>
    <x v="1"/>
    <x v="1"/>
    <x v="1"/>
    <x v="0"/>
    <x v="1"/>
    <x v="0"/>
    <x v="0"/>
    <x v="0"/>
    <x v="0"/>
    <x v="0"/>
    <x v="0"/>
    <x v="0"/>
    <m/>
    <m/>
    <m/>
    <m/>
    <m/>
    <m/>
  </r>
  <r>
    <x v="0"/>
    <s v="Kommunal"/>
    <x v="33"/>
    <m/>
    <s v="Elever"/>
    <x v="2"/>
    <x v="0"/>
    <x v="0"/>
    <x v="0"/>
    <x v="1"/>
    <x v="1"/>
    <x v="1"/>
    <x v="0"/>
    <x v="3"/>
    <x v="0"/>
    <x v="2"/>
    <x v="3"/>
    <x v="0"/>
    <x v="0"/>
    <x v="1"/>
    <x v="2"/>
    <x v="0"/>
    <x v="1"/>
    <x v="0"/>
    <x v="1"/>
    <x v="1"/>
    <x v="2"/>
    <x v="1"/>
    <x v="0"/>
    <x v="0"/>
    <x v="0"/>
    <x v="0"/>
    <m/>
    <m/>
    <m/>
    <m/>
    <m/>
    <m/>
  </r>
  <r>
    <x v="0"/>
    <s v="Kommunal"/>
    <x v="33"/>
    <m/>
    <s v="Elever"/>
    <x v="2"/>
    <x v="0"/>
    <x v="0"/>
    <x v="0"/>
    <x v="1"/>
    <x v="1"/>
    <x v="1"/>
    <x v="1"/>
    <x v="2"/>
    <x v="0"/>
    <x v="1"/>
    <x v="1"/>
    <x v="0"/>
    <x v="1"/>
    <x v="2"/>
    <x v="3"/>
    <x v="2"/>
    <x v="2"/>
    <x v="1"/>
    <x v="2"/>
    <x v="2"/>
    <x v="3"/>
    <x v="2"/>
    <x v="0"/>
    <x v="0"/>
    <x v="0"/>
    <x v="0"/>
    <m/>
    <m/>
    <m/>
    <m/>
    <m/>
    <m/>
  </r>
  <r>
    <x v="0"/>
    <s v="Kommunal"/>
    <x v="33"/>
    <m/>
    <s v="Elever"/>
    <x v="2"/>
    <x v="1"/>
    <x v="1"/>
    <x v="0"/>
    <x v="1"/>
    <x v="1"/>
    <x v="1"/>
    <x v="0"/>
    <x v="1"/>
    <x v="3"/>
    <x v="0"/>
    <x v="1"/>
    <x v="0"/>
    <x v="0"/>
    <x v="1"/>
    <x v="0"/>
    <x v="1"/>
    <x v="0"/>
    <x v="0"/>
    <x v="1"/>
    <x v="0"/>
    <x v="1"/>
    <x v="0"/>
    <x v="0"/>
    <x v="0"/>
    <x v="0"/>
    <x v="0"/>
    <m/>
    <m/>
    <m/>
    <m/>
    <m/>
    <m/>
  </r>
  <r>
    <x v="0"/>
    <s v="Kommunal"/>
    <x v="33"/>
    <m/>
    <s v="Elever"/>
    <x v="2"/>
    <x v="1"/>
    <x v="0"/>
    <x v="0"/>
    <x v="1"/>
    <x v="1"/>
    <x v="1"/>
    <x v="1"/>
    <x v="2"/>
    <x v="1"/>
    <x v="1"/>
    <x v="1"/>
    <x v="0"/>
    <x v="0"/>
    <x v="0"/>
    <x v="2"/>
    <x v="1"/>
    <x v="0"/>
    <x v="0"/>
    <x v="1"/>
    <x v="0"/>
    <x v="1"/>
    <x v="0"/>
    <x v="0"/>
    <x v="0"/>
    <x v="0"/>
    <x v="0"/>
    <m/>
    <m/>
    <m/>
    <m/>
    <m/>
    <m/>
  </r>
  <r>
    <x v="0"/>
    <s v="Kommunal"/>
    <x v="33"/>
    <m/>
    <s v="Elever"/>
    <x v="2"/>
    <x v="0"/>
    <x v="0"/>
    <x v="1"/>
    <x v="1"/>
    <x v="1"/>
    <x v="1"/>
    <x v="1"/>
    <x v="2"/>
    <x v="0"/>
    <x v="0"/>
    <x v="1"/>
    <x v="0"/>
    <x v="1"/>
    <x v="2"/>
    <x v="3"/>
    <x v="2"/>
    <x v="2"/>
    <x v="1"/>
    <x v="2"/>
    <x v="2"/>
    <x v="3"/>
    <x v="2"/>
    <x v="0"/>
    <x v="0"/>
    <x v="0"/>
    <x v="0"/>
    <m/>
    <m/>
    <m/>
    <m/>
    <m/>
    <m/>
  </r>
  <r>
    <x v="0"/>
    <s v="Kommunal"/>
    <x v="33"/>
    <m/>
    <s v="Elever"/>
    <x v="2"/>
    <x v="0"/>
    <x v="0"/>
    <x v="0"/>
    <x v="1"/>
    <x v="1"/>
    <x v="1"/>
    <x v="1"/>
    <x v="2"/>
    <x v="0"/>
    <x v="1"/>
    <x v="1"/>
    <x v="0"/>
    <x v="0"/>
    <x v="0"/>
    <x v="2"/>
    <x v="1"/>
    <x v="1"/>
    <x v="0"/>
    <x v="1"/>
    <x v="0"/>
    <x v="2"/>
    <x v="0"/>
    <x v="0"/>
    <x v="0"/>
    <x v="0"/>
    <x v="0"/>
    <m/>
    <m/>
    <m/>
    <m/>
    <m/>
    <m/>
  </r>
  <r>
    <x v="0"/>
    <s v="Kommunal"/>
    <x v="33"/>
    <m/>
    <s v="Elever"/>
    <x v="2"/>
    <x v="0"/>
    <x v="0"/>
    <x v="0"/>
    <x v="1"/>
    <x v="1"/>
    <x v="1"/>
    <x v="1"/>
    <x v="2"/>
    <x v="0"/>
    <x v="1"/>
    <x v="1"/>
    <x v="0"/>
    <x v="0"/>
    <x v="0"/>
    <x v="2"/>
    <x v="1"/>
    <x v="1"/>
    <x v="0"/>
    <x v="1"/>
    <x v="0"/>
    <x v="2"/>
    <x v="0"/>
    <x v="0"/>
    <x v="0"/>
    <x v="0"/>
    <x v="0"/>
    <m/>
    <m/>
    <m/>
    <m/>
    <m/>
    <m/>
  </r>
  <r>
    <x v="0"/>
    <s v="Kommunal"/>
    <x v="29"/>
    <m/>
    <s v="Elever"/>
    <x v="1"/>
    <x v="0"/>
    <x v="0"/>
    <x v="0"/>
    <x v="1"/>
    <x v="1"/>
    <x v="1"/>
    <x v="1"/>
    <x v="1"/>
    <x v="0"/>
    <x v="2"/>
    <x v="1"/>
    <x v="0"/>
    <x v="0"/>
    <x v="0"/>
    <x v="2"/>
    <x v="1"/>
    <x v="1"/>
    <x v="0"/>
    <x v="1"/>
    <x v="0"/>
    <x v="1"/>
    <x v="0"/>
    <x v="0"/>
    <x v="0"/>
    <x v="0"/>
    <x v="0"/>
    <m/>
    <m/>
    <m/>
    <m/>
    <m/>
    <m/>
  </r>
  <r>
    <x v="0"/>
    <s v="Kommunal"/>
    <x v="29"/>
    <m/>
    <s v="Elever"/>
    <x v="1"/>
    <x v="1"/>
    <x v="0"/>
    <x v="0"/>
    <x v="1"/>
    <x v="1"/>
    <x v="0"/>
    <x v="0"/>
    <x v="1"/>
    <x v="0"/>
    <x v="1"/>
    <x v="1"/>
    <x v="0"/>
    <x v="0"/>
    <x v="1"/>
    <x v="1"/>
    <x v="1"/>
    <x v="0"/>
    <x v="2"/>
    <x v="1"/>
    <x v="0"/>
    <x v="0"/>
    <x v="0"/>
    <x v="0"/>
    <x v="0"/>
    <x v="0"/>
    <x v="0"/>
    <m/>
    <m/>
    <m/>
    <m/>
    <m/>
    <m/>
  </r>
  <r>
    <x v="0"/>
    <s v="Kommunal"/>
    <x v="29"/>
    <m/>
    <s v="Elever"/>
    <x v="1"/>
    <x v="0"/>
    <x v="0"/>
    <x v="0"/>
    <x v="1"/>
    <x v="0"/>
    <x v="1"/>
    <x v="1"/>
    <x v="2"/>
    <x v="0"/>
    <x v="1"/>
    <x v="1"/>
    <x v="0"/>
    <x v="0"/>
    <x v="0"/>
    <x v="2"/>
    <x v="1"/>
    <x v="1"/>
    <x v="0"/>
    <x v="1"/>
    <x v="0"/>
    <x v="2"/>
    <x v="0"/>
    <x v="0"/>
    <x v="0"/>
    <x v="0"/>
    <x v="0"/>
    <m/>
    <m/>
    <m/>
    <m/>
    <m/>
    <m/>
  </r>
  <r>
    <x v="0"/>
    <s v="Kommunal"/>
    <x v="29"/>
    <m/>
    <s v="Elever"/>
    <x v="1"/>
    <x v="1"/>
    <x v="0"/>
    <x v="0"/>
    <x v="1"/>
    <x v="1"/>
    <x v="1"/>
    <x v="1"/>
    <x v="2"/>
    <x v="0"/>
    <x v="1"/>
    <x v="1"/>
    <x v="0"/>
    <x v="0"/>
    <x v="0"/>
    <x v="2"/>
    <x v="1"/>
    <x v="1"/>
    <x v="0"/>
    <x v="1"/>
    <x v="1"/>
    <x v="2"/>
    <x v="0"/>
    <x v="0"/>
    <x v="0"/>
    <x v="0"/>
    <x v="0"/>
    <m/>
    <m/>
    <m/>
    <m/>
    <m/>
    <m/>
  </r>
  <r>
    <x v="0"/>
    <s v="Kommunal"/>
    <x v="29"/>
    <m/>
    <s v="Elever"/>
    <x v="1"/>
    <x v="0"/>
    <x v="0"/>
    <x v="0"/>
    <x v="1"/>
    <x v="1"/>
    <x v="1"/>
    <x v="1"/>
    <x v="2"/>
    <x v="0"/>
    <x v="1"/>
    <x v="1"/>
    <x v="0"/>
    <x v="0"/>
    <x v="0"/>
    <x v="2"/>
    <x v="2"/>
    <x v="0"/>
    <x v="0"/>
    <x v="1"/>
    <x v="0"/>
    <x v="0"/>
    <x v="0"/>
    <x v="0"/>
    <x v="0"/>
    <x v="0"/>
    <x v="0"/>
    <m/>
    <m/>
    <m/>
    <m/>
    <m/>
    <m/>
  </r>
  <r>
    <x v="0"/>
    <s v="Kommunal"/>
    <x v="29"/>
    <m/>
    <s v="Elever"/>
    <x v="1"/>
    <x v="0"/>
    <x v="0"/>
    <x v="0"/>
    <x v="1"/>
    <x v="0"/>
    <x v="1"/>
    <x v="1"/>
    <x v="2"/>
    <x v="0"/>
    <x v="1"/>
    <x v="1"/>
    <x v="0"/>
    <x v="0"/>
    <x v="0"/>
    <x v="2"/>
    <x v="1"/>
    <x v="1"/>
    <x v="0"/>
    <x v="1"/>
    <x v="0"/>
    <x v="1"/>
    <x v="0"/>
    <x v="0"/>
    <x v="0"/>
    <x v="0"/>
    <x v="0"/>
    <m/>
    <m/>
    <m/>
    <m/>
    <m/>
    <m/>
  </r>
  <r>
    <x v="0"/>
    <s v="Kommunal"/>
    <x v="29"/>
    <m/>
    <s v="Elever"/>
    <x v="1"/>
    <x v="0"/>
    <x v="0"/>
    <x v="0"/>
    <x v="1"/>
    <x v="0"/>
    <x v="1"/>
    <x v="1"/>
    <x v="2"/>
    <x v="0"/>
    <x v="1"/>
    <x v="1"/>
    <x v="0"/>
    <x v="0"/>
    <x v="0"/>
    <x v="2"/>
    <x v="1"/>
    <x v="1"/>
    <x v="0"/>
    <x v="0"/>
    <x v="0"/>
    <x v="1"/>
    <x v="0"/>
    <x v="0"/>
    <x v="0"/>
    <x v="0"/>
    <x v="0"/>
    <m/>
    <m/>
    <m/>
    <m/>
    <m/>
    <m/>
  </r>
  <r>
    <x v="0"/>
    <s v="Kommunal"/>
    <x v="29"/>
    <m/>
    <s v="Elever"/>
    <x v="1"/>
    <x v="1"/>
    <x v="0"/>
    <x v="0"/>
    <x v="1"/>
    <x v="1"/>
    <x v="1"/>
    <x v="1"/>
    <x v="2"/>
    <x v="0"/>
    <x v="1"/>
    <x v="1"/>
    <x v="0"/>
    <x v="0"/>
    <x v="0"/>
    <x v="2"/>
    <x v="1"/>
    <x v="1"/>
    <x v="0"/>
    <x v="1"/>
    <x v="1"/>
    <x v="2"/>
    <x v="0"/>
    <x v="0"/>
    <x v="0"/>
    <x v="0"/>
    <x v="0"/>
    <m/>
    <m/>
    <m/>
    <m/>
    <m/>
    <m/>
  </r>
  <r>
    <x v="0"/>
    <s v="Kommunal"/>
    <x v="29"/>
    <m/>
    <s v="Elever"/>
    <x v="1"/>
    <x v="0"/>
    <x v="0"/>
    <x v="0"/>
    <x v="1"/>
    <x v="1"/>
    <x v="0"/>
    <x v="1"/>
    <x v="1"/>
    <x v="0"/>
    <x v="0"/>
    <x v="1"/>
    <x v="0"/>
    <x v="0"/>
    <x v="1"/>
    <x v="1"/>
    <x v="1"/>
    <x v="0"/>
    <x v="0"/>
    <x v="1"/>
    <x v="0"/>
    <x v="0"/>
    <x v="0"/>
    <x v="0"/>
    <x v="0"/>
    <x v="0"/>
    <x v="0"/>
    <m/>
    <m/>
    <m/>
    <m/>
    <m/>
    <m/>
  </r>
  <r>
    <x v="0"/>
    <s v="Kommunal"/>
    <x v="29"/>
    <m/>
    <s v="Elever"/>
    <x v="1"/>
    <x v="0"/>
    <x v="1"/>
    <x v="2"/>
    <x v="3"/>
    <x v="1"/>
    <x v="0"/>
    <x v="2"/>
    <x v="0"/>
    <x v="2"/>
    <x v="3"/>
    <x v="2"/>
    <x v="0"/>
    <x v="1"/>
    <x v="2"/>
    <x v="3"/>
    <x v="2"/>
    <x v="2"/>
    <x v="1"/>
    <x v="2"/>
    <x v="2"/>
    <x v="3"/>
    <x v="2"/>
    <x v="0"/>
    <x v="0"/>
    <x v="0"/>
    <x v="0"/>
    <m/>
    <m/>
    <m/>
    <m/>
    <m/>
    <m/>
  </r>
  <r>
    <x v="0"/>
    <s v="Kommunal"/>
    <x v="29"/>
    <m/>
    <s v="Elever"/>
    <x v="1"/>
    <x v="1"/>
    <x v="0"/>
    <x v="0"/>
    <x v="1"/>
    <x v="1"/>
    <x v="0"/>
    <x v="1"/>
    <x v="1"/>
    <x v="0"/>
    <x v="3"/>
    <x v="1"/>
    <x v="0"/>
    <x v="0"/>
    <x v="0"/>
    <x v="2"/>
    <x v="1"/>
    <x v="1"/>
    <x v="0"/>
    <x v="1"/>
    <x v="0"/>
    <x v="2"/>
    <x v="0"/>
    <x v="0"/>
    <x v="0"/>
    <x v="0"/>
    <x v="0"/>
    <m/>
    <m/>
    <m/>
    <m/>
    <m/>
    <m/>
  </r>
  <r>
    <x v="0"/>
    <s v="Kommunal"/>
    <x v="29"/>
    <m/>
    <s v="Elever"/>
    <x v="1"/>
    <x v="0"/>
    <x v="1"/>
    <x v="0"/>
    <x v="1"/>
    <x v="1"/>
    <x v="0"/>
    <x v="0"/>
    <x v="1"/>
    <x v="0"/>
    <x v="3"/>
    <x v="1"/>
    <x v="0"/>
    <x v="0"/>
    <x v="1"/>
    <x v="2"/>
    <x v="1"/>
    <x v="1"/>
    <x v="0"/>
    <x v="1"/>
    <x v="0"/>
    <x v="1"/>
    <x v="0"/>
    <x v="0"/>
    <x v="0"/>
    <x v="0"/>
    <x v="0"/>
    <m/>
    <m/>
    <m/>
    <m/>
    <m/>
    <m/>
  </r>
  <r>
    <x v="0"/>
    <s v="Kommunal"/>
    <x v="29"/>
    <m/>
    <s v="Elever"/>
    <x v="1"/>
    <x v="1"/>
    <x v="0"/>
    <x v="1"/>
    <x v="1"/>
    <x v="1"/>
    <x v="0"/>
    <x v="1"/>
    <x v="1"/>
    <x v="0"/>
    <x v="3"/>
    <x v="1"/>
    <x v="0"/>
    <x v="0"/>
    <x v="0"/>
    <x v="1"/>
    <x v="1"/>
    <x v="1"/>
    <x v="0"/>
    <x v="1"/>
    <x v="0"/>
    <x v="1"/>
    <x v="0"/>
    <x v="0"/>
    <x v="0"/>
    <x v="0"/>
    <x v="0"/>
    <m/>
    <m/>
    <m/>
    <m/>
    <m/>
    <m/>
  </r>
  <r>
    <x v="0"/>
    <s v="Kommunal"/>
    <x v="29"/>
    <m/>
    <s v="Elever"/>
    <x v="1"/>
    <x v="0"/>
    <x v="0"/>
    <x v="0"/>
    <x v="1"/>
    <x v="1"/>
    <x v="0"/>
    <x v="1"/>
    <x v="1"/>
    <x v="1"/>
    <x v="1"/>
    <x v="1"/>
    <x v="0"/>
    <x v="0"/>
    <x v="0"/>
    <x v="1"/>
    <x v="2"/>
    <x v="1"/>
    <x v="0"/>
    <x v="1"/>
    <x v="0"/>
    <x v="1"/>
    <x v="0"/>
    <x v="0"/>
    <x v="0"/>
    <x v="0"/>
    <x v="0"/>
    <m/>
    <m/>
    <m/>
    <m/>
    <m/>
    <m/>
  </r>
  <r>
    <x v="0"/>
    <s v="Kommunal"/>
    <x v="29"/>
    <m/>
    <s v="Elever"/>
    <x v="1"/>
    <x v="0"/>
    <x v="0"/>
    <x v="0"/>
    <x v="1"/>
    <x v="0"/>
    <x v="1"/>
    <x v="1"/>
    <x v="2"/>
    <x v="0"/>
    <x v="1"/>
    <x v="1"/>
    <x v="0"/>
    <x v="0"/>
    <x v="0"/>
    <x v="1"/>
    <x v="1"/>
    <x v="1"/>
    <x v="0"/>
    <x v="1"/>
    <x v="0"/>
    <x v="2"/>
    <x v="0"/>
    <x v="0"/>
    <x v="0"/>
    <x v="0"/>
    <x v="0"/>
    <m/>
    <m/>
    <m/>
    <m/>
    <m/>
    <m/>
  </r>
  <r>
    <x v="0"/>
    <s v="Kommunal"/>
    <x v="29"/>
    <m/>
    <s v="Elever"/>
    <x v="1"/>
    <x v="0"/>
    <x v="0"/>
    <x v="1"/>
    <x v="1"/>
    <x v="1"/>
    <x v="1"/>
    <x v="1"/>
    <x v="2"/>
    <x v="0"/>
    <x v="1"/>
    <x v="1"/>
    <x v="0"/>
    <x v="0"/>
    <x v="0"/>
    <x v="0"/>
    <x v="3"/>
    <x v="3"/>
    <x v="0"/>
    <x v="1"/>
    <x v="0"/>
    <x v="0"/>
    <x v="0"/>
    <x v="0"/>
    <x v="0"/>
    <x v="0"/>
    <x v="0"/>
    <m/>
    <m/>
    <m/>
    <m/>
    <m/>
    <m/>
  </r>
  <r>
    <x v="0"/>
    <s v="Kommunal"/>
    <x v="29"/>
    <m/>
    <s v="Elever"/>
    <x v="1"/>
    <x v="0"/>
    <x v="0"/>
    <x v="1"/>
    <x v="1"/>
    <x v="0"/>
    <x v="2"/>
    <x v="1"/>
    <x v="1"/>
    <x v="1"/>
    <x v="3"/>
    <x v="0"/>
    <x v="0"/>
    <x v="0"/>
    <x v="1"/>
    <x v="0"/>
    <x v="0"/>
    <x v="3"/>
    <x v="0"/>
    <x v="1"/>
    <x v="0"/>
    <x v="1"/>
    <x v="0"/>
    <x v="0"/>
    <x v="0"/>
    <x v="0"/>
    <x v="0"/>
    <m/>
    <m/>
    <m/>
    <m/>
    <m/>
    <m/>
  </r>
  <r>
    <x v="0"/>
    <s v="Kommunal"/>
    <x v="29"/>
    <m/>
    <s v="Elever"/>
    <x v="1"/>
    <x v="1"/>
    <x v="1"/>
    <x v="0"/>
    <x v="1"/>
    <x v="1"/>
    <x v="0"/>
    <x v="1"/>
    <x v="1"/>
    <x v="3"/>
    <x v="1"/>
    <x v="3"/>
    <x v="0"/>
    <x v="0"/>
    <x v="3"/>
    <x v="0"/>
    <x v="1"/>
    <x v="3"/>
    <x v="0"/>
    <x v="1"/>
    <x v="1"/>
    <x v="1"/>
    <x v="0"/>
    <x v="0"/>
    <x v="0"/>
    <x v="0"/>
    <x v="0"/>
    <m/>
    <m/>
    <m/>
    <m/>
    <m/>
    <m/>
  </r>
  <r>
    <x v="0"/>
    <s v="Kommunal"/>
    <x v="29"/>
    <m/>
    <s v="Elever"/>
    <x v="1"/>
    <x v="0"/>
    <x v="0"/>
    <x v="0"/>
    <x v="1"/>
    <x v="1"/>
    <x v="1"/>
    <x v="1"/>
    <x v="1"/>
    <x v="0"/>
    <x v="0"/>
    <x v="1"/>
    <x v="0"/>
    <x v="0"/>
    <x v="0"/>
    <x v="2"/>
    <x v="1"/>
    <x v="1"/>
    <x v="0"/>
    <x v="1"/>
    <x v="0"/>
    <x v="1"/>
    <x v="0"/>
    <x v="0"/>
    <x v="0"/>
    <x v="0"/>
    <x v="0"/>
    <m/>
    <m/>
    <m/>
    <m/>
    <m/>
    <m/>
  </r>
  <r>
    <x v="0"/>
    <s v="Kommunal"/>
    <x v="29"/>
    <m/>
    <s v="Elever"/>
    <x v="1"/>
    <x v="0"/>
    <x v="0"/>
    <x v="0"/>
    <x v="1"/>
    <x v="1"/>
    <x v="1"/>
    <x v="1"/>
    <x v="1"/>
    <x v="0"/>
    <x v="1"/>
    <x v="1"/>
    <x v="0"/>
    <x v="0"/>
    <x v="0"/>
    <x v="2"/>
    <x v="1"/>
    <x v="1"/>
    <x v="0"/>
    <x v="1"/>
    <x v="0"/>
    <x v="2"/>
    <x v="0"/>
    <x v="0"/>
    <x v="0"/>
    <x v="0"/>
    <x v="0"/>
    <m/>
    <m/>
    <m/>
    <m/>
    <m/>
    <m/>
  </r>
  <r>
    <x v="0"/>
    <s v="Kommunal"/>
    <x v="29"/>
    <m/>
    <s v="Elever"/>
    <x v="1"/>
    <x v="0"/>
    <x v="0"/>
    <x v="0"/>
    <x v="1"/>
    <x v="1"/>
    <x v="1"/>
    <x v="1"/>
    <x v="1"/>
    <x v="0"/>
    <x v="1"/>
    <x v="1"/>
    <x v="0"/>
    <x v="0"/>
    <x v="1"/>
    <x v="3"/>
    <x v="1"/>
    <x v="0"/>
    <x v="0"/>
    <x v="1"/>
    <x v="1"/>
    <x v="3"/>
    <x v="0"/>
    <x v="0"/>
    <x v="0"/>
    <x v="0"/>
    <x v="0"/>
    <m/>
    <m/>
    <m/>
    <m/>
    <m/>
    <m/>
  </r>
  <r>
    <x v="0"/>
    <s v="Kommunal"/>
    <x v="29"/>
    <m/>
    <s v="Elever"/>
    <x v="1"/>
    <x v="1"/>
    <x v="0"/>
    <x v="0"/>
    <x v="1"/>
    <x v="1"/>
    <x v="1"/>
    <x v="1"/>
    <x v="1"/>
    <x v="0"/>
    <x v="1"/>
    <x v="1"/>
    <x v="0"/>
    <x v="0"/>
    <x v="0"/>
    <x v="2"/>
    <x v="1"/>
    <x v="1"/>
    <x v="0"/>
    <x v="1"/>
    <x v="0"/>
    <x v="1"/>
    <x v="0"/>
    <x v="0"/>
    <x v="0"/>
    <x v="0"/>
    <x v="0"/>
    <m/>
    <m/>
    <m/>
    <m/>
    <m/>
    <m/>
  </r>
  <r>
    <x v="0"/>
    <s v="Kommunal"/>
    <x v="29"/>
    <m/>
    <s v="Elever"/>
    <x v="1"/>
    <x v="1"/>
    <x v="1"/>
    <x v="1"/>
    <x v="0"/>
    <x v="0"/>
    <x v="2"/>
    <x v="0"/>
    <x v="1"/>
    <x v="0"/>
    <x v="0"/>
    <x v="2"/>
    <x v="0"/>
    <x v="0"/>
    <x v="1"/>
    <x v="0"/>
    <x v="0"/>
    <x v="3"/>
    <x v="2"/>
    <x v="1"/>
    <x v="2"/>
    <x v="3"/>
    <x v="0"/>
    <x v="0"/>
    <x v="0"/>
    <x v="0"/>
    <x v="0"/>
    <m/>
    <m/>
    <m/>
    <m/>
    <m/>
    <m/>
  </r>
  <r>
    <x v="0"/>
    <s v="Kommunal"/>
    <x v="29"/>
    <m/>
    <s v="Elever"/>
    <x v="1"/>
    <x v="0"/>
    <x v="0"/>
    <x v="1"/>
    <x v="1"/>
    <x v="0"/>
    <x v="0"/>
    <x v="1"/>
    <x v="2"/>
    <x v="0"/>
    <x v="0"/>
    <x v="1"/>
    <x v="0"/>
    <x v="0"/>
    <x v="0"/>
    <x v="1"/>
    <x v="1"/>
    <x v="0"/>
    <x v="0"/>
    <x v="0"/>
    <x v="0"/>
    <x v="1"/>
    <x v="0"/>
    <x v="0"/>
    <x v="0"/>
    <x v="0"/>
    <x v="0"/>
    <m/>
    <m/>
    <m/>
    <m/>
    <m/>
    <m/>
  </r>
  <r>
    <x v="0"/>
    <s v="Kommunal"/>
    <x v="29"/>
    <m/>
    <s v="Elever"/>
    <x v="1"/>
    <x v="1"/>
    <x v="0"/>
    <x v="0"/>
    <x v="1"/>
    <x v="1"/>
    <x v="1"/>
    <x v="1"/>
    <x v="2"/>
    <x v="0"/>
    <x v="1"/>
    <x v="1"/>
    <x v="0"/>
    <x v="0"/>
    <x v="1"/>
    <x v="2"/>
    <x v="1"/>
    <x v="1"/>
    <x v="0"/>
    <x v="1"/>
    <x v="0"/>
    <x v="2"/>
    <x v="0"/>
    <x v="0"/>
    <x v="0"/>
    <x v="0"/>
    <x v="0"/>
    <m/>
    <m/>
    <m/>
    <m/>
    <m/>
    <m/>
  </r>
  <r>
    <x v="0"/>
    <s v="Kommunal"/>
    <x v="29"/>
    <m/>
    <s v="Elever"/>
    <x v="1"/>
    <x v="1"/>
    <x v="0"/>
    <x v="0"/>
    <x v="1"/>
    <x v="1"/>
    <x v="1"/>
    <x v="1"/>
    <x v="2"/>
    <x v="0"/>
    <x v="1"/>
    <x v="1"/>
    <x v="0"/>
    <x v="0"/>
    <x v="1"/>
    <x v="0"/>
    <x v="1"/>
    <x v="1"/>
    <x v="0"/>
    <x v="1"/>
    <x v="1"/>
    <x v="2"/>
    <x v="0"/>
    <x v="0"/>
    <x v="0"/>
    <x v="0"/>
    <x v="0"/>
    <m/>
    <m/>
    <m/>
    <m/>
    <m/>
    <m/>
  </r>
  <r>
    <x v="0"/>
    <s v="Kommunal"/>
    <x v="29"/>
    <m/>
    <s v="Elever"/>
    <x v="1"/>
    <x v="1"/>
    <x v="0"/>
    <x v="0"/>
    <x v="1"/>
    <x v="1"/>
    <x v="1"/>
    <x v="1"/>
    <x v="2"/>
    <x v="0"/>
    <x v="1"/>
    <x v="3"/>
    <x v="0"/>
    <x v="1"/>
    <x v="2"/>
    <x v="3"/>
    <x v="2"/>
    <x v="2"/>
    <x v="1"/>
    <x v="2"/>
    <x v="2"/>
    <x v="3"/>
    <x v="2"/>
    <x v="0"/>
    <x v="0"/>
    <x v="0"/>
    <x v="0"/>
    <m/>
    <m/>
    <m/>
    <m/>
    <m/>
    <m/>
  </r>
  <r>
    <x v="0"/>
    <s v="Kommunal"/>
    <x v="29"/>
    <m/>
    <s v="Elever"/>
    <x v="1"/>
    <x v="0"/>
    <x v="0"/>
    <x v="0"/>
    <x v="1"/>
    <x v="1"/>
    <x v="1"/>
    <x v="1"/>
    <x v="2"/>
    <x v="1"/>
    <x v="1"/>
    <x v="1"/>
    <x v="0"/>
    <x v="0"/>
    <x v="0"/>
    <x v="0"/>
    <x v="1"/>
    <x v="1"/>
    <x v="0"/>
    <x v="1"/>
    <x v="0"/>
    <x v="2"/>
    <x v="0"/>
    <x v="0"/>
    <x v="0"/>
    <x v="0"/>
    <x v="0"/>
    <m/>
    <m/>
    <m/>
    <m/>
    <m/>
    <m/>
  </r>
  <r>
    <x v="0"/>
    <s v="Kommunal"/>
    <x v="29"/>
    <m/>
    <s v="Elever"/>
    <x v="1"/>
    <x v="0"/>
    <x v="1"/>
    <x v="0"/>
    <x v="1"/>
    <x v="1"/>
    <x v="0"/>
    <x v="1"/>
    <x v="3"/>
    <x v="1"/>
    <x v="1"/>
    <x v="1"/>
    <x v="0"/>
    <x v="0"/>
    <x v="3"/>
    <x v="0"/>
    <x v="3"/>
    <x v="0"/>
    <x v="0"/>
    <x v="1"/>
    <x v="2"/>
    <x v="3"/>
    <x v="1"/>
    <x v="0"/>
    <x v="0"/>
    <x v="0"/>
    <x v="0"/>
    <m/>
    <m/>
    <m/>
    <m/>
    <m/>
    <m/>
  </r>
  <r>
    <x v="0"/>
    <s v="Kommunal"/>
    <x v="29"/>
    <m/>
    <s v="Elever"/>
    <x v="1"/>
    <x v="1"/>
    <x v="0"/>
    <x v="0"/>
    <x v="0"/>
    <x v="1"/>
    <x v="0"/>
    <x v="1"/>
    <x v="1"/>
    <x v="1"/>
    <x v="1"/>
    <x v="2"/>
    <x v="0"/>
    <x v="2"/>
    <x v="0"/>
    <x v="0"/>
    <x v="1"/>
    <x v="0"/>
    <x v="2"/>
    <x v="1"/>
    <x v="0"/>
    <x v="0"/>
    <x v="1"/>
    <x v="0"/>
    <x v="0"/>
    <x v="0"/>
    <x v="0"/>
    <m/>
    <m/>
    <m/>
    <m/>
    <m/>
    <m/>
  </r>
  <r>
    <x v="0"/>
    <s v="Kommunal"/>
    <x v="29"/>
    <m/>
    <s v="Elever"/>
    <x v="1"/>
    <x v="0"/>
    <x v="0"/>
    <x v="0"/>
    <x v="1"/>
    <x v="1"/>
    <x v="1"/>
    <x v="1"/>
    <x v="1"/>
    <x v="0"/>
    <x v="1"/>
    <x v="1"/>
    <x v="0"/>
    <x v="0"/>
    <x v="1"/>
    <x v="0"/>
    <x v="1"/>
    <x v="1"/>
    <x v="0"/>
    <x v="1"/>
    <x v="0"/>
    <x v="1"/>
    <x v="0"/>
    <x v="0"/>
    <x v="0"/>
    <x v="0"/>
    <x v="0"/>
    <m/>
    <m/>
    <m/>
    <m/>
    <m/>
    <m/>
  </r>
  <r>
    <x v="0"/>
    <s v="Kommunal"/>
    <x v="29"/>
    <m/>
    <s v="Elever"/>
    <x v="1"/>
    <x v="0"/>
    <x v="0"/>
    <x v="0"/>
    <x v="1"/>
    <x v="1"/>
    <x v="1"/>
    <x v="1"/>
    <x v="2"/>
    <x v="3"/>
    <x v="2"/>
    <x v="1"/>
    <x v="0"/>
    <x v="0"/>
    <x v="1"/>
    <x v="0"/>
    <x v="0"/>
    <x v="1"/>
    <x v="0"/>
    <x v="1"/>
    <x v="1"/>
    <x v="1"/>
    <x v="0"/>
    <x v="0"/>
    <x v="0"/>
    <x v="0"/>
    <x v="0"/>
    <m/>
    <m/>
    <m/>
    <m/>
    <m/>
    <m/>
  </r>
  <r>
    <x v="0"/>
    <s v="Kommunal"/>
    <x v="29"/>
    <m/>
    <s v="Elever"/>
    <x v="1"/>
    <x v="1"/>
    <x v="0"/>
    <x v="0"/>
    <x v="1"/>
    <x v="1"/>
    <x v="0"/>
    <x v="1"/>
    <x v="2"/>
    <x v="0"/>
    <x v="1"/>
    <x v="1"/>
    <x v="0"/>
    <x v="0"/>
    <x v="1"/>
    <x v="0"/>
    <x v="1"/>
    <x v="0"/>
    <x v="0"/>
    <x v="1"/>
    <x v="1"/>
    <x v="1"/>
    <x v="0"/>
    <x v="0"/>
    <x v="0"/>
    <x v="0"/>
    <x v="0"/>
    <m/>
    <m/>
    <m/>
    <m/>
    <m/>
    <m/>
  </r>
  <r>
    <x v="0"/>
    <s v="Kommunal"/>
    <x v="29"/>
    <m/>
    <s v="Elever"/>
    <x v="1"/>
    <x v="1"/>
    <x v="0"/>
    <x v="0"/>
    <x v="1"/>
    <x v="1"/>
    <x v="0"/>
    <x v="1"/>
    <x v="1"/>
    <x v="0"/>
    <x v="1"/>
    <x v="1"/>
    <x v="0"/>
    <x v="0"/>
    <x v="1"/>
    <x v="0"/>
    <x v="1"/>
    <x v="0"/>
    <x v="0"/>
    <x v="2"/>
    <x v="1"/>
    <x v="1"/>
    <x v="0"/>
    <x v="0"/>
    <x v="0"/>
    <x v="0"/>
    <x v="0"/>
    <m/>
    <m/>
    <m/>
    <m/>
    <m/>
    <m/>
  </r>
  <r>
    <x v="0"/>
    <s v="Kommunal"/>
    <x v="29"/>
    <m/>
    <s v="Elever"/>
    <x v="1"/>
    <x v="0"/>
    <x v="0"/>
    <x v="0"/>
    <x v="1"/>
    <x v="1"/>
    <x v="0"/>
    <x v="1"/>
    <x v="1"/>
    <x v="0"/>
    <x v="0"/>
    <x v="1"/>
    <x v="0"/>
    <x v="0"/>
    <x v="1"/>
    <x v="0"/>
    <x v="1"/>
    <x v="0"/>
    <x v="0"/>
    <x v="1"/>
    <x v="0"/>
    <x v="2"/>
    <x v="0"/>
    <x v="0"/>
    <x v="0"/>
    <x v="0"/>
    <x v="0"/>
    <m/>
    <m/>
    <m/>
    <m/>
    <m/>
    <m/>
  </r>
  <r>
    <x v="0"/>
    <s v="Kommunal"/>
    <x v="29"/>
    <m/>
    <s v="Elever"/>
    <x v="1"/>
    <x v="1"/>
    <x v="1"/>
    <x v="0"/>
    <x v="0"/>
    <x v="1"/>
    <x v="1"/>
    <x v="0"/>
    <x v="1"/>
    <x v="0"/>
    <x v="1"/>
    <x v="3"/>
    <x v="0"/>
    <x v="0"/>
    <x v="3"/>
    <x v="0"/>
    <x v="1"/>
    <x v="0"/>
    <x v="2"/>
    <x v="1"/>
    <x v="3"/>
    <x v="2"/>
    <x v="1"/>
    <x v="0"/>
    <x v="0"/>
    <x v="0"/>
    <x v="0"/>
    <m/>
    <m/>
    <m/>
    <m/>
    <m/>
    <m/>
  </r>
  <r>
    <x v="0"/>
    <s v="Kommunal"/>
    <x v="29"/>
    <m/>
    <s v="Elever"/>
    <x v="1"/>
    <x v="1"/>
    <x v="0"/>
    <x v="0"/>
    <x v="1"/>
    <x v="1"/>
    <x v="0"/>
    <x v="1"/>
    <x v="1"/>
    <x v="0"/>
    <x v="1"/>
    <x v="1"/>
    <x v="0"/>
    <x v="0"/>
    <x v="1"/>
    <x v="0"/>
    <x v="1"/>
    <x v="1"/>
    <x v="0"/>
    <x v="1"/>
    <x v="1"/>
    <x v="1"/>
    <x v="0"/>
    <x v="0"/>
    <x v="0"/>
    <x v="0"/>
    <x v="0"/>
    <m/>
    <m/>
    <m/>
    <m/>
    <m/>
    <m/>
  </r>
  <r>
    <x v="0"/>
    <s v="Kommunal"/>
    <x v="29"/>
    <m/>
    <s v="Elever"/>
    <x v="1"/>
    <x v="0"/>
    <x v="0"/>
    <x v="1"/>
    <x v="1"/>
    <x v="1"/>
    <x v="0"/>
    <x v="1"/>
    <x v="1"/>
    <x v="0"/>
    <x v="2"/>
    <x v="1"/>
    <x v="0"/>
    <x v="0"/>
    <x v="0"/>
    <x v="0"/>
    <x v="0"/>
    <x v="1"/>
    <x v="0"/>
    <x v="1"/>
    <x v="2"/>
    <x v="2"/>
    <x v="0"/>
    <x v="0"/>
    <x v="0"/>
    <x v="0"/>
    <x v="0"/>
    <m/>
    <m/>
    <m/>
    <m/>
    <m/>
    <m/>
  </r>
  <r>
    <x v="0"/>
    <s v="Kommunal"/>
    <x v="29"/>
    <m/>
    <s v="Elever"/>
    <x v="1"/>
    <x v="1"/>
    <x v="0"/>
    <x v="0"/>
    <x v="1"/>
    <x v="1"/>
    <x v="0"/>
    <x v="1"/>
    <x v="2"/>
    <x v="0"/>
    <x v="1"/>
    <x v="1"/>
    <x v="0"/>
    <x v="2"/>
    <x v="0"/>
    <x v="0"/>
    <x v="1"/>
    <x v="1"/>
    <x v="2"/>
    <x v="1"/>
    <x v="3"/>
    <x v="2"/>
    <x v="0"/>
    <x v="0"/>
    <x v="0"/>
    <x v="0"/>
    <x v="0"/>
    <m/>
    <m/>
    <m/>
    <m/>
    <m/>
    <m/>
  </r>
  <r>
    <x v="0"/>
    <s v="Kommunal"/>
    <x v="29"/>
    <m/>
    <s v="Elever"/>
    <x v="1"/>
    <x v="1"/>
    <x v="0"/>
    <x v="0"/>
    <x v="0"/>
    <x v="1"/>
    <x v="1"/>
    <x v="1"/>
    <x v="3"/>
    <x v="0"/>
    <x v="1"/>
    <x v="1"/>
    <x v="0"/>
    <x v="0"/>
    <x v="1"/>
    <x v="1"/>
    <x v="0"/>
    <x v="1"/>
    <x v="0"/>
    <x v="1"/>
    <x v="0"/>
    <x v="0"/>
    <x v="0"/>
    <x v="0"/>
    <x v="0"/>
    <x v="0"/>
    <x v="0"/>
    <m/>
    <m/>
    <m/>
    <m/>
    <m/>
    <m/>
  </r>
  <r>
    <x v="0"/>
    <s v="Kommunal"/>
    <x v="29"/>
    <m/>
    <s v="Elever"/>
    <x v="1"/>
    <x v="1"/>
    <x v="0"/>
    <x v="0"/>
    <x v="0"/>
    <x v="0"/>
    <x v="2"/>
    <x v="1"/>
    <x v="1"/>
    <x v="0"/>
    <x v="1"/>
    <x v="1"/>
    <x v="0"/>
    <x v="0"/>
    <x v="0"/>
    <x v="0"/>
    <x v="1"/>
    <x v="1"/>
    <x v="2"/>
    <x v="1"/>
    <x v="1"/>
    <x v="2"/>
    <x v="0"/>
    <x v="0"/>
    <x v="0"/>
    <x v="0"/>
    <x v="0"/>
    <m/>
    <m/>
    <m/>
    <m/>
    <m/>
    <m/>
  </r>
  <r>
    <x v="0"/>
    <s v="Kommunal"/>
    <x v="29"/>
    <m/>
    <s v="Elever"/>
    <x v="1"/>
    <x v="0"/>
    <x v="0"/>
    <x v="0"/>
    <x v="1"/>
    <x v="1"/>
    <x v="1"/>
    <x v="1"/>
    <x v="2"/>
    <x v="0"/>
    <x v="1"/>
    <x v="1"/>
    <x v="0"/>
    <x v="0"/>
    <x v="1"/>
    <x v="0"/>
    <x v="1"/>
    <x v="1"/>
    <x v="0"/>
    <x v="1"/>
    <x v="0"/>
    <x v="2"/>
    <x v="0"/>
    <x v="0"/>
    <x v="0"/>
    <x v="0"/>
    <x v="0"/>
    <m/>
    <m/>
    <m/>
    <m/>
    <m/>
    <m/>
  </r>
  <r>
    <x v="0"/>
    <s v="Kommunal"/>
    <x v="29"/>
    <m/>
    <s v="Elever"/>
    <x v="1"/>
    <x v="0"/>
    <x v="0"/>
    <x v="0"/>
    <x v="1"/>
    <x v="1"/>
    <x v="1"/>
    <x v="1"/>
    <x v="1"/>
    <x v="0"/>
    <x v="1"/>
    <x v="1"/>
    <x v="0"/>
    <x v="0"/>
    <x v="1"/>
    <x v="1"/>
    <x v="1"/>
    <x v="1"/>
    <x v="0"/>
    <x v="1"/>
    <x v="0"/>
    <x v="2"/>
    <x v="0"/>
    <x v="0"/>
    <x v="0"/>
    <x v="0"/>
    <x v="0"/>
    <m/>
    <m/>
    <m/>
    <m/>
    <m/>
    <m/>
  </r>
  <r>
    <x v="0"/>
    <s v="Kommunal"/>
    <x v="29"/>
    <m/>
    <s v="Elever"/>
    <x v="1"/>
    <x v="1"/>
    <x v="0"/>
    <x v="0"/>
    <x v="1"/>
    <x v="1"/>
    <x v="1"/>
    <x v="1"/>
    <x v="2"/>
    <x v="0"/>
    <x v="1"/>
    <x v="1"/>
    <x v="0"/>
    <x v="0"/>
    <x v="0"/>
    <x v="0"/>
    <x v="1"/>
    <x v="1"/>
    <x v="0"/>
    <x v="1"/>
    <x v="0"/>
    <x v="2"/>
    <x v="0"/>
    <x v="0"/>
    <x v="0"/>
    <x v="0"/>
    <x v="0"/>
    <m/>
    <m/>
    <m/>
    <m/>
    <m/>
    <m/>
  </r>
  <r>
    <x v="0"/>
    <s v="Kommunal"/>
    <x v="29"/>
    <m/>
    <s v="Elever"/>
    <x v="1"/>
    <x v="1"/>
    <x v="1"/>
    <x v="0"/>
    <x v="1"/>
    <x v="1"/>
    <x v="0"/>
    <x v="0"/>
    <x v="1"/>
    <x v="1"/>
    <x v="1"/>
    <x v="1"/>
    <x v="0"/>
    <x v="0"/>
    <x v="1"/>
    <x v="0"/>
    <x v="0"/>
    <x v="1"/>
    <x v="0"/>
    <x v="1"/>
    <x v="1"/>
    <x v="1"/>
    <x v="0"/>
    <x v="0"/>
    <x v="0"/>
    <x v="0"/>
    <x v="0"/>
    <m/>
    <m/>
    <m/>
    <m/>
    <m/>
    <m/>
  </r>
  <r>
    <x v="0"/>
    <s v="Kommunal"/>
    <x v="29"/>
    <m/>
    <s v="Elever"/>
    <x v="1"/>
    <x v="1"/>
    <x v="0"/>
    <x v="0"/>
    <x v="0"/>
    <x v="1"/>
    <x v="1"/>
    <x v="2"/>
    <x v="3"/>
    <x v="1"/>
    <x v="3"/>
    <x v="1"/>
    <x v="0"/>
    <x v="0"/>
    <x v="3"/>
    <x v="0"/>
    <x v="1"/>
    <x v="1"/>
    <x v="2"/>
    <x v="3"/>
    <x v="2"/>
    <x v="1"/>
    <x v="3"/>
    <x v="0"/>
    <x v="0"/>
    <x v="0"/>
    <x v="0"/>
    <m/>
    <m/>
    <m/>
    <m/>
    <m/>
    <m/>
  </r>
  <r>
    <x v="0"/>
    <s v="Kommunal"/>
    <x v="29"/>
    <m/>
    <s v="Elever"/>
    <x v="1"/>
    <x v="0"/>
    <x v="0"/>
    <x v="0"/>
    <x v="1"/>
    <x v="1"/>
    <x v="1"/>
    <x v="1"/>
    <x v="2"/>
    <x v="0"/>
    <x v="1"/>
    <x v="1"/>
    <x v="0"/>
    <x v="0"/>
    <x v="0"/>
    <x v="1"/>
    <x v="1"/>
    <x v="1"/>
    <x v="0"/>
    <x v="1"/>
    <x v="0"/>
    <x v="2"/>
    <x v="0"/>
    <x v="0"/>
    <x v="0"/>
    <x v="0"/>
    <x v="0"/>
    <m/>
    <m/>
    <m/>
    <m/>
    <m/>
    <m/>
  </r>
  <r>
    <x v="0"/>
    <s v="Kommunal"/>
    <x v="29"/>
    <m/>
    <s v="Elever"/>
    <x v="1"/>
    <x v="0"/>
    <x v="1"/>
    <x v="0"/>
    <x v="1"/>
    <x v="1"/>
    <x v="0"/>
    <x v="1"/>
    <x v="1"/>
    <x v="0"/>
    <x v="1"/>
    <x v="1"/>
    <x v="0"/>
    <x v="0"/>
    <x v="1"/>
    <x v="0"/>
    <x v="1"/>
    <x v="1"/>
    <x v="0"/>
    <x v="1"/>
    <x v="0"/>
    <x v="0"/>
    <x v="0"/>
    <x v="0"/>
    <x v="0"/>
    <x v="0"/>
    <x v="0"/>
    <m/>
    <m/>
    <m/>
    <m/>
    <m/>
    <m/>
  </r>
  <r>
    <x v="0"/>
    <s v="Kommunal"/>
    <x v="29"/>
    <m/>
    <s v="Elever"/>
    <x v="1"/>
    <x v="0"/>
    <x v="0"/>
    <x v="0"/>
    <x v="0"/>
    <x v="1"/>
    <x v="0"/>
    <x v="1"/>
    <x v="2"/>
    <x v="0"/>
    <x v="0"/>
    <x v="1"/>
    <x v="0"/>
    <x v="0"/>
    <x v="1"/>
    <x v="0"/>
    <x v="1"/>
    <x v="0"/>
    <x v="0"/>
    <x v="1"/>
    <x v="0"/>
    <x v="1"/>
    <x v="0"/>
    <x v="0"/>
    <x v="0"/>
    <x v="0"/>
    <x v="0"/>
    <m/>
    <m/>
    <m/>
    <m/>
    <m/>
    <m/>
  </r>
  <r>
    <x v="0"/>
    <s v="Kommunal"/>
    <x v="29"/>
    <m/>
    <s v="Elever"/>
    <x v="1"/>
    <x v="1"/>
    <x v="0"/>
    <x v="1"/>
    <x v="1"/>
    <x v="0"/>
    <x v="0"/>
    <x v="1"/>
    <x v="2"/>
    <x v="1"/>
    <x v="1"/>
    <x v="1"/>
    <x v="0"/>
    <x v="0"/>
    <x v="1"/>
    <x v="0"/>
    <x v="1"/>
    <x v="3"/>
    <x v="0"/>
    <x v="1"/>
    <x v="1"/>
    <x v="1"/>
    <x v="0"/>
    <x v="0"/>
    <x v="0"/>
    <x v="0"/>
    <x v="0"/>
    <m/>
    <m/>
    <m/>
    <m/>
    <m/>
    <m/>
  </r>
  <r>
    <x v="0"/>
    <s v="Kommunal"/>
    <x v="29"/>
    <m/>
    <s v="Elever"/>
    <x v="1"/>
    <x v="1"/>
    <x v="0"/>
    <x v="0"/>
    <x v="1"/>
    <x v="0"/>
    <x v="0"/>
    <x v="1"/>
    <x v="1"/>
    <x v="0"/>
    <x v="1"/>
    <x v="1"/>
    <x v="0"/>
    <x v="0"/>
    <x v="1"/>
    <x v="0"/>
    <x v="1"/>
    <x v="1"/>
    <x v="0"/>
    <x v="1"/>
    <x v="3"/>
    <x v="2"/>
    <x v="0"/>
    <x v="0"/>
    <x v="0"/>
    <x v="0"/>
    <x v="0"/>
    <m/>
    <m/>
    <m/>
    <m/>
    <m/>
    <m/>
  </r>
  <r>
    <x v="0"/>
    <s v="Kommunal"/>
    <x v="29"/>
    <m/>
    <s v="Elever"/>
    <x v="1"/>
    <x v="1"/>
    <x v="1"/>
    <x v="1"/>
    <x v="1"/>
    <x v="1"/>
    <x v="0"/>
    <x v="1"/>
    <x v="1"/>
    <x v="3"/>
    <x v="1"/>
    <x v="1"/>
    <x v="0"/>
    <x v="0"/>
    <x v="0"/>
    <x v="0"/>
    <x v="1"/>
    <x v="0"/>
    <x v="0"/>
    <x v="1"/>
    <x v="0"/>
    <x v="2"/>
    <x v="0"/>
    <x v="0"/>
    <x v="0"/>
    <x v="0"/>
    <x v="0"/>
    <m/>
    <m/>
    <m/>
    <m/>
    <m/>
    <m/>
  </r>
  <r>
    <x v="0"/>
    <s v="Kommunal"/>
    <x v="29"/>
    <m/>
    <s v="Elever"/>
    <x v="1"/>
    <x v="0"/>
    <x v="0"/>
    <x v="0"/>
    <x v="0"/>
    <x v="1"/>
    <x v="0"/>
    <x v="0"/>
    <x v="1"/>
    <x v="3"/>
    <x v="1"/>
    <x v="1"/>
    <x v="0"/>
    <x v="0"/>
    <x v="3"/>
    <x v="0"/>
    <x v="1"/>
    <x v="0"/>
    <x v="3"/>
    <x v="1"/>
    <x v="0"/>
    <x v="1"/>
    <x v="1"/>
    <x v="0"/>
    <x v="0"/>
    <x v="0"/>
    <x v="0"/>
    <m/>
    <m/>
    <m/>
    <m/>
    <m/>
    <m/>
  </r>
  <r>
    <x v="0"/>
    <s v="Kommunal"/>
    <x v="29"/>
    <m/>
    <s v="Elever"/>
    <x v="1"/>
    <x v="1"/>
    <x v="1"/>
    <x v="0"/>
    <x v="1"/>
    <x v="0"/>
    <x v="0"/>
    <x v="0"/>
    <x v="1"/>
    <x v="0"/>
    <x v="0"/>
    <x v="3"/>
    <x v="0"/>
    <x v="0"/>
    <x v="3"/>
    <x v="2"/>
    <x v="1"/>
    <x v="1"/>
    <x v="0"/>
    <x v="0"/>
    <x v="1"/>
    <x v="2"/>
    <x v="1"/>
    <x v="0"/>
    <x v="0"/>
    <x v="0"/>
    <x v="0"/>
    <m/>
    <m/>
    <m/>
    <m/>
    <m/>
    <m/>
  </r>
  <r>
    <x v="0"/>
    <s v="Kommunal"/>
    <x v="29"/>
    <m/>
    <s v="Elever"/>
    <x v="1"/>
    <x v="0"/>
    <x v="1"/>
    <x v="1"/>
    <x v="0"/>
    <x v="0"/>
    <x v="0"/>
    <x v="2"/>
    <x v="1"/>
    <x v="3"/>
    <x v="1"/>
    <x v="1"/>
    <x v="0"/>
    <x v="0"/>
    <x v="3"/>
    <x v="0"/>
    <x v="0"/>
    <x v="1"/>
    <x v="2"/>
    <x v="0"/>
    <x v="0"/>
    <x v="1"/>
    <x v="1"/>
    <x v="0"/>
    <x v="0"/>
    <x v="0"/>
    <x v="0"/>
    <m/>
    <m/>
    <m/>
    <m/>
    <m/>
    <m/>
  </r>
  <r>
    <x v="0"/>
    <s v="Kommunal"/>
    <x v="29"/>
    <m/>
    <s v="Elever"/>
    <x v="1"/>
    <x v="0"/>
    <x v="0"/>
    <x v="0"/>
    <x v="1"/>
    <x v="1"/>
    <x v="0"/>
    <x v="1"/>
    <x v="2"/>
    <x v="0"/>
    <x v="2"/>
    <x v="1"/>
    <x v="0"/>
    <x v="0"/>
    <x v="0"/>
    <x v="1"/>
    <x v="1"/>
    <x v="0"/>
    <x v="0"/>
    <x v="1"/>
    <x v="0"/>
    <x v="0"/>
    <x v="0"/>
    <x v="0"/>
    <x v="0"/>
    <x v="0"/>
    <x v="0"/>
    <m/>
    <m/>
    <m/>
    <m/>
    <m/>
    <m/>
  </r>
  <r>
    <x v="0"/>
    <s v="Kommunal"/>
    <x v="29"/>
    <m/>
    <s v="Elever"/>
    <x v="1"/>
    <x v="0"/>
    <x v="0"/>
    <x v="0"/>
    <x v="1"/>
    <x v="1"/>
    <x v="0"/>
    <x v="1"/>
    <x v="3"/>
    <x v="0"/>
    <x v="1"/>
    <x v="1"/>
    <x v="0"/>
    <x v="0"/>
    <x v="0"/>
    <x v="1"/>
    <x v="1"/>
    <x v="3"/>
    <x v="0"/>
    <x v="1"/>
    <x v="0"/>
    <x v="1"/>
    <x v="0"/>
    <x v="0"/>
    <x v="0"/>
    <x v="0"/>
    <x v="0"/>
    <m/>
    <m/>
    <m/>
    <m/>
    <m/>
    <m/>
  </r>
  <r>
    <x v="0"/>
    <s v="Kommunal"/>
    <x v="29"/>
    <m/>
    <s v="Elever"/>
    <x v="1"/>
    <x v="0"/>
    <x v="1"/>
    <x v="0"/>
    <x v="1"/>
    <x v="0"/>
    <x v="1"/>
    <x v="0"/>
    <x v="1"/>
    <x v="3"/>
    <x v="0"/>
    <x v="3"/>
    <x v="0"/>
    <x v="1"/>
    <x v="2"/>
    <x v="3"/>
    <x v="2"/>
    <x v="2"/>
    <x v="1"/>
    <x v="2"/>
    <x v="2"/>
    <x v="3"/>
    <x v="2"/>
    <x v="0"/>
    <x v="0"/>
    <x v="0"/>
    <x v="0"/>
    <m/>
    <m/>
    <m/>
    <m/>
    <m/>
    <m/>
  </r>
  <r>
    <x v="0"/>
    <s v="Kommunal"/>
    <x v="29"/>
    <m/>
    <s v="Elever"/>
    <x v="1"/>
    <x v="1"/>
    <x v="1"/>
    <x v="3"/>
    <x v="0"/>
    <x v="1"/>
    <x v="1"/>
    <x v="0"/>
    <x v="1"/>
    <x v="1"/>
    <x v="1"/>
    <x v="1"/>
    <x v="0"/>
    <x v="0"/>
    <x v="3"/>
    <x v="1"/>
    <x v="1"/>
    <x v="1"/>
    <x v="0"/>
    <x v="1"/>
    <x v="0"/>
    <x v="0"/>
    <x v="0"/>
    <x v="0"/>
    <x v="0"/>
    <x v="0"/>
    <x v="0"/>
    <m/>
    <m/>
    <m/>
    <m/>
    <m/>
    <m/>
  </r>
  <r>
    <x v="0"/>
    <s v="Kommunal"/>
    <x v="29"/>
    <m/>
    <s v="Elever"/>
    <x v="1"/>
    <x v="1"/>
    <x v="1"/>
    <x v="0"/>
    <x v="0"/>
    <x v="1"/>
    <x v="2"/>
    <x v="1"/>
    <x v="0"/>
    <x v="2"/>
    <x v="0"/>
    <x v="2"/>
    <x v="0"/>
    <x v="0"/>
    <x v="3"/>
    <x v="1"/>
    <x v="1"/>
    <x v="3"/>
    <x v="3"/>
    <x v="0"/>
    <x v="0"/>
    <x v="0"/>
    <x v="0"/>
    <x v="0"/>
    <x v="0"/>
    <x v="0"/>
    <x v="0"/>
    <m/>
    <m/>
    <m/>
    <m/>
    <m/>
    <m/>
  </r>
  <r>
    <x v="0"/>
    <s v="Kommunal"/>
    <x v="29"/>
    <m/>
    <s v="Elever"/>
    <x v="1"/>
    <x v="1"/>
    <x v="1"/>
    <x v="1"/>
    <x v="1"/>
    <x v="1"/>
    <x v="0"/>
    <x v="2"/>
    <x v="1"/>
    <x v="3"/>
    <x v="0"/>
    <x v="1"/>
    <x v="0"/>
    <x v="0"/>
    <x v="3"/>
    <x v="0"/>
    <x v="0"/>
    <x v="0"/>
    <x v="0"/>
    <x v="1"/>
    <x v="0"/>
    <x v="1"/>
    <x v="1"/>
    <x v="0"/>
    <x v="0"/>
    <x v="0"/>
    <x v="0"/>
    <m/>
    <m/>
    <m/>
    <m/>
    <m/>
    <m/>
  </r>
  <r>
    <x v="0"/>
    <s v="Kommunal"/>
    <x v="29"/>
    <m/>
    <s v="Elever"/>
    <x v="1"/>
    <x v="1"/>
    <x v="0"/>
    <x v="0"/>
    <x v="1"/>
    <x v="0"/>
    <x v="1"/>
    <x v="0"/>
    <x v="1"/>
    <x v="1"/>
    <x v="0"/>
    <x v="1"/>
    <x v="0"/>
    <x v="0"/>
    <x v="2"/>
    <x v="0"/>
    <x v="0"/>
    <x v="3"/>
    <x v="2"/>
    <x v="1"/>
    <x v="1"/>
    <x v="2"/>
    <x v="1"/>
    <x v="0"/>
    <x v="0"/>
    <x v="0"/>
    <x v="0"/>
    <m/>
    <m/>
    <m/>
    <m/>
    <m/>
    <m/>
  </r>
  <r>
    <x v="0"/>
    <s v="Kommunal"/>
    <x v="29"/>
    <m/>
    <s v="Elever"/>
    <x v="1"/>
    <x v="0"/>
    <x v="0"/>
    <x v="0"/>
    <x v="1"/>
    <x v="1"/>
    <x v="1"/>
    <x v="1"/>
    <x v="2"/>
    <x v="0"/>
    <x v="0"/>
    <x v="1"/>
    <x v="0"/>
    <x v="0"/>
    <x v="0"/>
    <x v="2"/>
    <x v="1"/>
    <x v="1"/>
    <x v="0"/>
    <x v="1"/>
    <x v="0"/>
    <x v="1"/>
    <x v="0"/>
    <x v="0"/>
    <x v="0"/>
    <x v="0"/>
    <x v="0"/>
    <m/>
    <m/>
    <m/>
    <m/>
    <m/>
    <m/>
  </r>
  <r>
    <x v="0"/>
    <s v="Kommunal"/>
    <x v="29"/>
    <m/>
    <s v="Elever"/>
    <x v="1"/>
    <x v="1"/>
    <x v="0"/>
    <x v="0"/>
    <x v="1"/>
    <x v="0"/>
    <x v="1"/>
    <x v="2"/>
    <x v="3"/>
    <x v="3"/>
    <x v="2"/>
    <x v="3"/>
    <x v="0"/>
    <x v="0"/>
    <x v="3"/>
    <x v="0"/>
    <x v="0"/>
    <x v="3"/>
    <x v="2"/>
    <x v="0"/>
    <x v="0"/>
    <x v="0"/>
    <x v="1"/>
    <x v="0"/>
    <x v="0"/>
    <x v="0"/>
    <x v="0"/>
    <m/>
    <m/>
    <m/>
    <m/>
    <m/>
    <m/>
  </r>
  <r>
    <x v="0"/>
    <s v="Kommunal"/>
    <x v="29"/>
    <m/>
    <s v="Elever"/>
    <x v="1"/>
    <x v="0"/>
    <x v="0"/>
    <x v="0"/>
    <x v="1"/>
    <x v="1"/>
    <x v="1"/>
    <x v="1"/>
    <x v="1"/>
    <x v="0"/>
    <x v="1"/>
    <x v="1"/>
    <x v="0"/>
    <x v="0"/>
    <x v="0"/>
    <x v="2"/>
    <x v="1"/>
    <x v="1"/>
    <x v="0"/>
    <x v="1"/>
    <x v="0"/>
    <x v="2"/>
    <x v="0"/>
    <x v="0"/>
    <x v="0"/>
    <x v="0"/>
    <x v="0"/>
    <m/>
    <m/>
    <m/>
    <m/>
    <m/>
    <m/>
  </r>
  <r>
    <x v="0"/>
    <s v="Kommunal"/>
    <x v="29"/>
    <m/>
    <s v="Elever"/>
    <x v="1"/>
    <x v="0"/>
    <x v="0"/>
    <x v="0"/>
    <x v="1"/>
    <x v="1"/>
    <x v="1"/>
    <x v="1"/>
    <x v="2"/>
    <x v="0"/>
    <x v="0"/>
    <x v="1"/>
    <x v="0"/>
    <x v="0"/>
    <x v="0"/>
    <x v="2"/>
    <x v="1"/>
    <x v="1"/>
    <x v="0"/>
    <x v="1"/>
    <x v="0"/>
    <x v="1"/>
    <x v="0"/>
    <x v="0"/>
    <x v="0"/>
    <x v="0"/>
    <x v="0"/>
    <m/>
    <m/>
    <m/>
    <m/>
    <m/>
    <m/>
  </r>
  <r>
    <x v="0"/>
    <s v="Kommunal"/>
    <x v="29"/>
    <m/>
    <s v="Elever"/>
    <x v="1"/>
    <x v="0"/>
    <x v="1"/>
    <x v="1"/>
    <x v="1"/>
    <x v="0"/>
    <x v="1"/>
    <x v="0"/>
    <x v="1"/>
    <x v="1"/>
    <x v="0"/>
    <x v="1"/>
    <x v="0"/>
    <x v="0"/>
    <x v="1"/>
    <x v="1"/>
    <x v="0"/>
    <x v="0"/>
    <x v="0"/>
    <x v="0"/>
    <x v="0"/>
    <x v="1"/>
    <x v="0"/>
    <x v="0"/>
    <x v="0"/>
    <x v="0"/>
    <x v="0"/>
    <m/>
    <m/>
    <m/>
    <m/>
    <m/>
    <m/>
  </r>
  <r>
    <x v="0"/>
    <s v="Kommunal"/>
    <x v="29"/>
    <m/>
    <s v="Elever"/>
    <x v="1"/>
    <x v="1"/>
    <x v="0"/>
    <x v="0"/>
    <x v="0"/>
    <x v="1"/>
    <x v="0"/>
    <x v="2"/>
    <x v="1"/>
    <x v="0"/>
    <x v="0"/>
    <x v="1"/>
    <x v="0"/>
    <x v="0"/>
    <x v="3"/>
    <x v="0"/>
    <x v="1"/>
    <x v="3"/>
    <x v="2"/>
    <x v="1"/>
    <x v="1"/>
    <x v="2"/>
    <x v="1"/>
    <x v="0"/>
    <x v="0"/>
    <x v="0"/>
    <x v="0"/>
    <m/>
    <m/>
    <m/>
    <m/>
    <m/>
    <m/>
  </r>
  <r>
    <x v="0"/>
    <s v="Kommunal"/>
    <x v="29"/>
    <m/>
    <s v="Elever"/>
    <x v="1"/>
    <x v="1"/>
    <x v="1"/>
    <x v="0"/>
    <x v="1"/>
    <x v="1"/>
    <x v="0"/>
    <x v="1"/>
    <x v="1"/>
    <x v="0"/>
    <x v="1"/>
    <x v="0"/>
    <x v="0"/>
    <x v="0"/>
    <x v="1"/>
    <x v="1"/>
    <x v="0"/>
    <x v="1"/>
    <x v="0"/>
    <x v="1"/>
    <x v="0"/>
    <x v="2"/>
    <x v="0"/>
    <x v="0"/>
    <x v="0"/>
    <x v="0"/>
    <x v="0"/>
    <m/>
    <m/>
    <m/>
    <m/>
    <m/>
    <m/>
  </r>
  <r>
    <x v="0"/>
    <s v="Kommunal"/>
    <x v="29"/>
    <m/>
    <s v="Elever"/>
    <x v="1"/>
    <x v="1"/>
    <x v="1"/>
    <x v="0"/>
    <x v="1"/>
    <x v="1"/>
    <x v="0"/>
    <x v="1"/>
    <x v="1"/>
    <x v="0"/>
    <x v="1"/>
    <x v="3"/>
    <x v="0"/>
    <x v="0"/>
    <x v="1"/>
    <x v="0"/>
    <x v="1"/>
    <x v="1"/>
    <x v="0"/>
    <x v="1"/>
    <x v="1"/>
    <x v="1"/>
    <x v="1"/>
    <x v="0"/>
    <x v="0"/>
    <x v="0"/>
    <x v="0"/>
    <m/>
    <m/>
    <m/>
    <m/>
    <m/>
    <m/>
  </r>
  <r>
    <x v="0"/>
    <s v="Kommunal"/>
    <x v="29"/>
    <m/>
    <s v="Elever"/>
    <x v="1"/>
    <x v="0"/>
    <x v="0"/>
    <x v="0"/>
    <x v="1"/>
    <x v="1"/>
    <x v="1"/>
    <x v="1"/>
    <x v="1"/>
    <x v="1"/>
    <x v="0"/>
    <x v="0"/>
    <x v="0"/>
    <x v="0"/>
    <x v="1"/>
    <x v="1"/>
    <x v="1"/>
    <x v="1"/>
    <x v="0"/>
    <x v="1"/>
    <x v="0"/>
    <x v="2"/>
    <x v="0"/>
    <x v="0"/>
    <x v="0"/>
    <x v="0"/>
    <x v="0"/>
    <m/>
    <m/>
    <m/>
    <m/>
    <m/>
    <m/>
  </r>
  <r>
    <x v="0"/>
    <s v="Kommunal"/>
    <x v="29"/>
    <m/>
    <s v="Elever"/>
    <x v="1"/>
    <x v="0"/>
    <x v="1"/>
    <x v="1"/>
    <x v="0"/>
    <x v="0"/>
    <x v="2"/>
    <x v="2"/>
    <x v="1"/>
    <x v="0"/>
    <x v="0"/>
    <x v="0"/>
    <x v="0"/>
    <x v="0"/>
    <x v="1"/>
    <x v="0"/>
    <x v="1"/>
    <x v="1"/>
    <x v="2"/>
    <x v="0"/>
    <x v="1"/>
    <x v="1"/>
    <x v="1"/>
    <x v="0"/>
    <x v="0"/>
    <x v="0"/>
    <x v="0"/>
    <m/>
    <m/>
    <m/>
    <m/>
    <m/>
    <m/>
  </r>
  <r>
    <x v="0"/>
    <s v="Kommunal"/>
    <x v="29"/>
    <m/>
    <s v="Elever"/>
    <x v="1"/>
    <x v="1"/>
    <x v="0"/>
    <x v="1"/>
    <x v="1"/>
    <x v="1"/>
    <x v="1"/>
    <x v="0"/>
    <x v="2"/>
    <x v="0"/>
    <x v="1"/>
    <x v="0"/>
    <x v="0"/>
    <x v="0"/>
    <x v="1"/>
    <x v="1"/>
    <x v="0"/>
    <x v="1"/>
    <x v="0"/>
    <x v="1"/>
    <x v="1"/>
    <x v="1"/>
    <x v="0"/>
    <x v="0"/>
    <x v="0"/>
    <x v="0"/>
    <x v="0"/>
    <m/>
    <m/>
    <m/>
    <m/>
    <m/>
    <m/>
  </r>
  <r>
    <x v="0"/>
    <s v="Kommunal"/>
    <x v="29"/>
    <m/>
    <s v="Elever"/>
    <x v="1"/>
    <x v="1"/>
    <x v="0"/>
    <x v="1"/>
    <x v="1"/>
    <x v="1"/>
    <x v="1"/>
    <x v="1"/>
    <x v="1"/>
    <x v="1"/>
    <x v="0"/>
    <x v="3"/>
    <x v="0"/>
    <x v="0"/>
    <x v="3"/>
    <x v="1"/>
    <x v="0"/>
    <x v="3"/>
    <x v="2"/>
    <x v="0"/>
    <x v="1"/>
    <x v="2"/>
    <x v="1"/>
    <x v="0"/>
    <x v="0"/>
    <x v="0"/>
    <x v="0"/>
    <m/>
    <m/>
    <m/>
    <m/>
    <m/>
    <m/>
  </r>
  <r>
    <x v="0"/>
    <s v="Kommunal"/>
    <x v="29"/>
    <m/>
    <s v="Elever"/>
    <x v="1"/>
    <x v="1"/>
    <x v="0"/>
    <x v="0"/>
    <x v="1"/>
    <x v="1"/>
    <x v="1"/>
    <x v="1"/>
    <x v="1"/>
    <x v="3"/>
    <x v="2"/>
    <x v="0"/>
    <x v="0"/>
    <x v="0"/>
    <x v="1"/>
    <x v="1"/>
    <x v="1"/>
    <x v="0"/>
    <x v="2"/>
    <x v="1"/>
    <x v="1"/>
    <x v="2"/>
    <x v="1"/>
    <x v="0"/>
    <x v="0"/>
    <x v="0"/>
    <x v="0"/>
    <m/>
    <m/>
    <m/>
    <m/>
    <m/>
    <m/>
  </r>
  <r>
    <x v="0"/>
    <s v="Kommunal"/>
    <x v="29"/>
    <m/>
    <s v="Elever"/>
    <x v="1"/>
    <x v="0"/>
    <x v="0"/>
    <x v="0"/>
    <x v="1"/>
    <x v="1"/>
    <x v="1"/>
    <x v="1"/>
    <x v="1"/>
    <x v="0"/>
    <x v="1"/>
    <x v="1"/>
    <x v="0"/>
    <x v="0"/>
    <x v="3"/>
    <x v="2"/>
    <x v="1"/>
    <x v="0"/>
    <x v="2"/>
    <x v="3"/>
    <x v="1"/>
    <x v="2"/>
    <x v="1"/>
    <x v="0"/>
    <x v="0"/>
    <x v="0"/>
    <x v="0"/>
    <m/>
    <m/>
    <m/>
    <m/>
    <m/>
    <m/>
  </r>
  <r>
    <x v="0"/>
    <s v="Kommunal"/>
    <x v="29"/>
    <m/>
    <s v="Elever"/>
    <x v="1"/>
    <x v="1"/>
    <x v="0"/>
    <x v="0"/>
    <x v="0"/>
    <x v="1"/>
    <x v="1"/>
    <x v="1"/>
    <x v="3"/>
    <x v="1"/>
    <x v="3"/>
    <x v="1"/>
    <x v="0"/>
    <x v="0"/>
    <x v="1"/>
    <x v="1"/>
    <x v="1"/>
    <x v="0"/>
    <x v="2"/>
    <x v="1"/>
    <x v="1"/>
    <x v="2"/>
    <x v="0"/>
    <x v="0"/>
    <x v="0"/>
    <x v="0"/>
    <x v="0"/>
    <m/>
    <m/>
    <m/>
    <m/>
    <m/>
    <m/>
  </r>
  <r>
    <x v="0"/>
    <s v="Kommunal"/>
    <x v="29"/>
    <m/>
    <s v="Elever"/>
    <x v="1"/>
    <x v="1"/>
    <x v="3"/>
    <x v="0"/>
    <x v="2"/>
    <x v="2"/>
    <x v="1"/>
    <x v="0"/>
    <x v="1"/>
    <x v="3"/>
    <x v="1"/>
    <x v="1"/>
    <x v="0"/>
    <x v="0"/>
    <x v="1"/>
    <x v="2"/>
    <x v="1"/>
    <x v="0"/>
    <x v="0"/>
    <x v="0"/>
    <x v="1"/>
    <x v="2"/>
    <x v="0"/>
    <x v="0"/>
    <x v="0"/>
    <x v="0"/>
    <x v="0"/>
    <m/>
    <m/>
    <m/>
    <m/>
    <m/>
    <m/>
  </r>
  <r>
    <x v="0"/>
    <s v="Kommunal"/>
    <x v="29"/>
    <m/>
    <s v="Elever"/>
    <x v="1"/>
    <x v="1"/>
    <x v="0"/>
    <x v="0"/>
    <x v="1"/>
    <x v="1"/>
    <x v="1"/>
    <x v="1"/>
    <x v="2"/>
    <x v="0"/>
    <x v="1"/>
    <x v="1"/>
    <x v="0"/>
    <x v="0"/>
    <x v="0"/>
    <x v="1"/>
    <x v="1"/>
    <x v="0"/>
    <x v="0"/>
    <x v="1"/>
    <x v="0"/>
    <x v="2"/>
    <x v="0"/>
    <x v="0"/>
    <x v="0"/>
    <x v="0"/>
    <x v="0"/>
    <m/>
    <m/>
    <m/>
    <m/>
    <m/>
    <m/>
  </r>
  <r>
    <x v="0"/>
    <s v="Kommunal"/>
    <x v="29"/>
    <m/>
    <s v="Elever"/>
    <x v="1"/>
    <x v="1"/>
    <x v="0"/>
    <x v="0"/>
    <x v="1"/>
    <x v="1"/>
    <x v="1"/>
    <x v="0"/>
    <x v="2"/>
    <x v="0"/>
    <x v="1"/>
    <x v="1"/>
    <x v="0"/>
    <x v="0"/>
    <x v="0"/>
    <x v="2"/>
    <x v="1"/>
    <x v="3"/>
    <x v="0"/>
    <x v="1"/>
    <x v="0"/>
    <x v="0"/>
    <x v="0"/>
    <x v="0"/>
    <x v="0"/>
    <x v="0"/>
    <x v="0"/>
    <m/>
    <m/>
    <m/>
    <m/>
    <m/>
    <m/>
  </r>
  <r>
    <x v="0"/>
    <s v="Kommunal"/>
    <x v="29"/>
    <m/>
    <s v="Elever"/>
    <x v="1"/>
    <x v="1"/>
    <x v="0"/>
    <x v="0"/>
    <x v="1"/>
    <x v="1"/>
    <x v="1"/>
    <x v="1"/>
    <x v="0"/>
    <x v="0"/>
    <x v="0"/>
    <x v="1"/>
    <x v="0"/>
    <x v="0"/>
    <x v="3"/>
    <x v="1"/>
    <x v="1"/>
    <x v="3"/>
    <x v="0"/>
    <x v="1"/>
    <x v="0"/>
    <x v="1"/>
    <x v="0"/>
    <x v="0"/>
    <x v="0"/>
    <x v="0"/>
    <x v="0"/>
    <m/>
    <m/>
    <m/>
    <m/>
    <m/>
    <m/>
  </r>
  <r>
    <x v="0"/>
    <s v="Kommunal"/>
    <x v="29"/>
    <m/>
    <s v="Elever"/>
    <x v="1"/>
    <x v="1"/>
    <x v="1"/>
    <x v="0"/>
    <x v="1"/>
    <x v="0"/>
    <x v="1"/>
    <x v="1"/>
    <x v="2"/>
    <x v="0"/>
    <x v="1"/>
    <x v="1"/>
    <x v="0"/>
    <x v="0"/>
    <x v="0"/>
    <x v="0"/>
    <x v="1"/>
    <x v="1"/>
    <x v="0"/>
    <x v="1"/>
    <x v="3"/>
    <x v="2"/>
    <x v="1"/>
    <x v="0"/>
    <x v="0"/>
    <x v="0"/>
    <x v="0"/>
    <m/>
    <m/>
    <m/>
    <m/>
    <m/>
    <m/>
  </r>
  <r>
    <x v="0"/>
    <s v="Kommunal"/>
    <x v="29"/>
    <m/>
    <s v="Elever"/>
    <x v="1"/>
    <x v="1"/>
    <x v="2"/>
    <x v="0"/>
    <x v="1"/>
    <x v="1"/>
    <x v="1"/>
    <x v="1"/>
    <x v="3"/>
    <x v="0"/>
    <x v="1"/>
    <x v="1"/>
    <x v="0"/>
    <x v="0"/>
    <x v="0"/>
    <x v="1"/>
    <x v="1"/>
    <x v="0"/>
    <x v="0"/>
    <x v="1"/>
    <x v="0"/>
    <x v="1"/>
    <x v="0"/>
    <x v="0"/>
    <x v="0"/>
    <x v="0"/>
    <x v="0"/>
    <m/>
    <m/>
    <m/>
    <m/>
    <m/>
    <m/>
  </r>
  <r>
    <x v="0"/>
    <s v="Kommunal"/>
    <x v="29"/>
    <m/>
    <s v="Elever"/>
    <x v="1"/>
    <x v="1"/>
    <x v="0"/>
    <x v="0"/>
    <x v="1"/>
    <x v="1"/>
    <x v="1"/>
    <x v="1"/>
    <x v="2"/>
    <x v="0"/>
    <x v="1"/>
    <x v="1"/>
    <x v="0"/>
    <x v="0"/>
    <x v="1"/>
    <x v="2"/>
    <x v="1"/>
    <x v="0"/>
    <x v="0"/>
    <x v="1"/>
    <x v="0"/>
    <x v="1"/>
    <x v="0"/>
    <x v="0"/>
    <x v="0"/>
    <x v="0"/>
    <x v="0"/>
    <m/>
    <m/>
    <m/>
    <m/>
    <m/>
    <m/>
  </r>
  <r>
    <x v="0"/>
    <s v="Kommunal"/>
    <x v="29"/>
    <m/>
    <s v="Elever"/>
    <x v="1"/>
    <x v="1"/>
    <x v="1"/>
    <x v="0"/>
    <x v="1"/>
    <x v="1"/>
    <x v="1"/>
    <x v="1"/>
    <x v="1"/>
    <x v="1"/>
    <x v="0"/>
    <x v="3"/>
    <x v="0"/>
    <x v="0"/>
    <x v="3"/>
    <x v="0"/>
    <x v="0"/>
    <x v="3"/>
    <x v="3"/>
    <x v="0"/>
    <x v="1"/>
    <x v="1"/>
    <x v="1"/>
    <x v="0"/>
    <x v="0"/>
    <x v="0"/>
    <x v="0"/>
    <m/>
    <m/>
    <m/>
    <m/>
    <m/>
    <m/>
  </r>
  <r>
    <x v="0"/>
    <s v="Kommunal"/>
    <x v="29"/>
    <m/>
    <s v="Elever"/>
    <x v="1"/>
    <x v="1"/>
    <x v="0"/>
    <x v="0"/>
    <x v="1"/>
    <x v="1"/>
    <x v="1"/>
    <x v="1"/>
    <x v="3"/>
    <x v="1"/>
    <x v="2"/>
    <x v="1"/>
    <x v="0"/>
    <x v="0"/>
    <x v="1"/>
    <x v="0"/>
    <x v="1"/>
    <x v="0"/>
    <x v="0"/>
    <x v="1"/>
    <x v="0"/>
    <x v="1"/>
    <x v="0"/>
    <x v="0"/>
    <x v="0"/>
    <x v="0"/>
    <x v="0"/>
    <m/>
    <m/>
    <m/>
    <m/>
    <m/>
    <m/>
  </r>
  <r>
    <x v="0"/>
    <s v="Kommunal"/>
    <x v="29"/>
    <m/>
    <s v="Elever"/>
    <x v="1"/>
    <x v="0"/>
    <x v="1"/>
    <x v="0"/>
    <x v="1"/>
    <x v="1"/>
    <x v="1"/>
    <x v="1"/>
    <x v="1"/>
    <x v="3"/>
    <x v="0"/>
    <x v="3"/>
    <x v="0"/>
    <x v="0"/>
    <x v="0"/>
    <x v="0"/>
    <x v="0"/>
    <x v="0"/>
    <x v="0"/>
    <x v="1"/>
    <x v="0"/>
    <x v="2"/>
    <x v="0"/>
    <x v="0"/>
    <x v="0"/>
    <x v="0"/>
    <x v="0"/>
    <m/>
    <m/>
    <m/>
    <m/>
    <m/>
    <m/>
  </r>
  <r>
    <x v="0"/>
    <s v="Kommunal"/>
    <x v="29"/>
    <m/>
    <s v="Elever"/>
    <x v="1"/>
    <x v="0"/>
    <x v="0"/>
    <x v="0"/>
    <x v="1"/>
    <x v="1"/>
    <x v="1"/>
    <x v="1"/>
    <x v="2"/>
    <x v="1"/>
    <x v="0"/>
    <x v="1"/>
    <x v="0"/>
    <x v="0"/>
    <x v="1"/>
    <x v="0"/>
    <x v="1"/>
    <x v="0"/>
    <x v="0"/>
    <x v="1"/>
    <x v="1"/>
    <x v="1"/>
    <x v="1"/>
    <x v="0"/>
    <x v="0"/>
    <x v="0"/>
    <x v="0"/>
    <m/>
    <m/>
    <m/>
    <m/>
    <m/>
    <m/>
  </r>
  <r>
    <x v="0"/>
    <s v="Kommunal"/>
    <x v="29"/>
    <m/>
    <s v="Elever"/>
    <x v="1"/>
    <x v="0"/>
    <x v="1"/>
    <x v="0"/>
    <x v="1"/>
    <x v="1"/>
    <x v="1"/>
    <x v="0"/>
    <x v="1"/>
    <x v="1"/>
    <x v="1"/>
    <x v="1"/>
    <x v="0"/>
    <x v="0"/>
    <x v="3"/>
    <x v="0"/>
    <x v="1"/>
    <x v="0"/>
    <x v="2"/>
    <x v="0"/>
    <x v="0"/>
    <x v="1"/>
    <x v="1"/>
    <x v="0"/>
    <x v="0"/>
    <x v="0"/>
    <x v="0"/>
    <m/>
    <m/>
    <m/>
    <m/>
    <m/>
    <m/>
  </r>
  <r>
    <x v="0"/>
    <s v="Kommunal"/>
    <x v="29"/>
    <m/>
    <s v="Elever"/>
    <x v="1"/>
    <x v="1"/>
    <x v="0"/>
    <x v="0"/>
    <x v="1"/>
    <x v="1"/>
    <x v="1"/>
    <x v="1"/>
    <x v="3"/>
    <x v="0"/>
    <x v="1"/>
    <x v="1"/>
    <x v="0"/>
    <x v="0"/>
    <x v="1"/>
    <x v="1"/>
    <x v="0"/>
    <x v="0"/>
    <x v="0"/>
    <x v="1"/>
    <x v="1"/>
    <x v="1"/>
    <x v="0"/>
    <x v="0"/>
    <x v="0"/>
    <x v="0"/>
    <x v="0"/>
    <m/>
    <m/>
    <m/>
    <m/>
    <m/>
    <m/>
  </r>
  <r>
    <x v="0"/>
    <s v="Kommunal"/>
    <x v="29"/>
    <m/>
    <s v="Elever"/>
    <x v="1"/>
    <x v="1"/>
    <x v="0"/>
    <x v="1"/>
    <x v="1"/>
    <x v="1"/>
    <x v="1"/>
    <x v="2"/>
    <x v="2"/>
    <x v="0"/>
    <x v="1"/>
    <x v="1"/>
    <x v="0"/>
    <x v="0"/>
    <x v="1"/>
    <x v="2"/>
    <x v="0"/>
    <x v="0"/>
    <x v="2"/>
    <x v="1"/>
    <x v="0"/>
    <x v="2"/>
    <x v="0"/>
    <x v="0"/>
    <x v="0"/>
    <x v="0"/>
    <x v="0"/>
    <m/>
    <m/>
    <m/>
    <m/>
    <m/>
    <m/>
  </r>
  <r>
    <x v="0"/>
    <s v="Kommunal"/>
    <x v="29"/>
    <m/>
    <s v="Elever"/>
    <x v="1"/>
    <x v="1"/>
    <x v="0"/>
    <x v="0"/>
    <x v="1"/>
    <x v="1"/>
    <x v="1"/>
    <x v="1"/>
    <x v="3"/>
    <x v="1"/>
    <x v="1"/>
    <x v="1"/>
    <x v="0"/>
    <x v="0"/>
    <x v="3"/>
    <x v="0"/>
    <x v="1"/>
    <x v="0"/>
    <x v="2"/>
    <x v="0"/>
    <x v="0"/>
    <x v="1"/>
    <x v="1"/>
    <x v="0"/>
    <x v="0"/>
    <x v="0"/>
    <x v="0"/>
    <m/>
    <m/>
    <m/>
    <m/>
    <m/>
    <m/>
  </r>
  <r>
    <x v="0"/>
    <s v="Kommunal"/>
    <x v="29"/>
    <m/>
    <s v="Elever"/>
    <x v="1"/>
    <x v="1"/>
    <x v="0"/>
    <x v="0"/>
    <x v="1"/>
    <x v="0"/>
    <x v="1"/>
    <x v="0"/>
    <x v="2"/>
    <x v="3"/>
    <x v="1"/>
    <x v="1"/>
    <x v="0"/>
    <x v="0"/>
    <x v="1"/>
    <x v="1"/>
    <x v="1"/>
    <x v="0"/>
    <x v="0"/>
    <x v="0"/>
    <x v="1"/>
    <x v="2"/>
    <x v="0"/>
    <x v="0"/>
    <x v="0"/>
    <x v="0"/>
    <x v="0"/>
    <m/>
    <m/>
    <m/>
    <m/>
    <m/>
    <m/>
  </r>
  <r>
    <x v="0"/>
    <s v="Kommunal"/>
    <x v="29"/>
    <m/>
    <s v="Elever"/>
    <x v="1"/>
    <x v="0"/>
    <x v="0"/>
    <x v="0"/>
    <x v="1"/>
    <x v="0"/>
    <x v="1"/>
    <x v="1"/>
    <x v="1"/>
    <x v="0"/>
    <x v="0"/>
    <x v="3"/>
    <x v="0"/>
    <x v="0"/>
    <x v="1"/>
    <x v="0"/>
    <x v="3"/>
    <x v="2"/>
    <x v="0"/>
    <x v="3"/>
    <x v="1"/>
    <x v="1"/>
    <x v="1"/>
    <x v="0"/>
    <x v="0"/>
    <x v="0"/>
    <x v="0"/>
    <m/>
    <m/>
    <m/>
    <m/>
    <m/>
    <m/>
  </r>
  <r>
    <x v="0"/>
    <s v="Kommunal"/>
    <x v="29"/>
    <m/>
    <s v="Elever"/>
    <x v="1"/>
    <x v="0"/>
    <x v="0"/>
    <x v="0"/>
    <x v="1"/>
    <x v="1"/>
    <x v="1"/>
    <x v="1"/>
    <x v="2"/>
    <x v="0"/>
    <x v="1"/>
    <x v="1"/>
    <x v="0"/>
    <x v="0"/>
    <x v="0"/>
    <x v="1"/>
    <x v="1"/>
    <x v="1"/>
    <x v="0"/>
    <x v="1"/>
    <x v="0"/>
    <x v="2"/>
    <x v="0"/>
    <x v="0"/>
    <x v="0"/>
    <x v="0"/>
    <x v="0"/>
    <m/>
    <m/>
    <m/>
    <m/>
    <m/>
    <m/>
  </r>
  <r>
    <x v="0"/>
    <s v="Kommunal"/>
    <x v="29"/>
    <m/>
    <s v="Elever"/>
    <x v="1"/>
    <x v="0"/>
    <x v="0"/>
    <x v="0"/>
    <x v="1"/>
    <x v="1"/>
    <x v="1"/>
    <x v="1"/>
    <x v="2"/>
    <x v="0"/>
    <x v="1"/>
    <x v="1"/>
    <x v="0"/>
    <x v="0"/>
    <x v="0"/>
    <x v="1"/>
    <x v="1"/>
    <x v="0"/>
    <x v="0"/>
    <x v="1"/>
    <x v="1"/>
    <x v="1"/>
    <x v="0"/>
    <x v="0"/>
    <x v="0"/>
    <x v="0"/>
    <x v="0"/>
    <m/>
    <m/>
    <m/>
    <m/>
    <m/>
    <m/>
  </r>
  <r>
    <x v="0"/>
    <s v="Kommunal"/>
    <x v="29"/>
    <m/>
    <s v="Elever"/>
    <x v="1"/>
    <x v="0"/>
    <x v="0"/>
    <x v="0"/>
    <x v="1"/>
    <x v="1"/>
    <x v="1"/>
    <x v="1"/>
    <x v="2"/>
    <x v="0"/>
    <x v="2"/>
    <x v="1"/>
    <x v="0"/>
    <x v="0"/>
    <x v="0"/>
    <x v="1"/>
    <x v="1"/>
    <x v="0"/>
    <x v="0"/>
    <x v="1"/>
    <x v="0"/>
    <x v="2"/>
    <x v="0"/>
    <x v="0"/>
    <x v="0"/>
    <x v="0"/>
    <x v="0"/>
    <m/>
    <m/>
    <m/>
    <m/>
    <m/>
    <m/>
  </r>
  <r>
    <x v="0"/>
    <s v="Kommunal"/>
    <x v="29"/>
    <m/>
    <s v="Elever"/>
    <x v="1"/>
    <x v="0"/>
    <x v="0"/>
    <x v="0"/>
    <x v="1"/>
    <x v="1"/>
    <x v="1"/>
    <x v="1"/>
    <x v="2"/>
    <x v="0"/>
    <x v="1"/>
    <x v="1"/>
    <x v="0"/>
    <x v="0"/>
    <x v="1"/>
    <x v="1"/>
    <x v="0"/>
    <x v="3"/>
    <x v="3"/>
    <x v="3"/>
    <x v="1"/>
    <x v="0"/>
    <x v="3"/>
    <x v="0"/>
    <x v="0"/>
    <x v="0"/>
    <x v="0"/>
    <m/>
    <m/>
    <m/>
    <m/>
    <m/>
    <m/>
  </r>
  <r>
    <x v="0"/>
    <s v="Kommunal"/>
    <x v="29"/>
    <m/>
    <s v="Elever"/>
    <x v="2"/>
    <x v="1"/>
    <x v="0"/>
    <x v="0"/>
    <x v="1"/>
    <x v="1"/>
    <x v="1"/>
    <x v="1"/>
    <x v="2"/>
    <x v="0"/>
    <x v="1"/>
    <x v="1"/>
    <x v="0"/>
    <x v="0"/>
    <x v="0"/>
    <x v="2"/>
    <x v="1"/>
    <x v="1"/>
    <x v="0"/>
    <x v="1"/>
    <x v="0"/>
    <x v="2"/>
    <x v="0"/>
    <x v="0"/>
    <x v="0"/>
    <x v="0"/>
    <x v="0"/>
    <m/>
    <m/>
    <m/>
    <m/>
    <m/>
    <m/>
  </r>
  <r>
    <x v="0"/>
    <s v="Kommunal"/>
    <x v="29"/>
    <m/>
    <s v="Elever"/>
    <x v="2"/>
    <x v="1"/>
    <x v="1"/>
    <x v="0"/>
    <x v="0"/>
    <x v="0"/>
    <x v="2"/>
    <x v="2"/>
    <x v="3"/>
    <x v="1"/>
    <x v="0"/>
    <x v="0"/>
    <x v="0"/>
    <x v="0"/>
    <x v="3"/>
    <x v="1"/>
    <x v="1"/>
    <x v="0"/>
    <x v="0"/>
    <x v="0"/>
    <x v="3"/>
    <x v="2"/>
    <x v="1"/>
    <x v="0"/>
    <x v="0"/>
    <x v="0"/>
    <x v="0"/>
    <m/>
    <m/>
    <m/>
    <m/>
    <m/>
    <m/>
  </r>
  <r>
    <x v="0"/>
    <s v="Kommunal"/>
    <x v="29"/>
    <m/>
    <s v="Elever"/>
    <x v="2"/>
    <x v="0"/>
    <x v="0"/>
    <x v="1"/>
    <x v="0"/>
    <x v="0"/>
    <x v="0"/>
    <x v="0"/>
    <x v="2"/>
    <x v="0"/>
    <x v="1"/>
    <x v="0"/>
    <x v="0"/>
    <x v="0"/>
    <x v="0"/>
    <x v="2"/>
    <x v="0"/>
    <x v="0"/>
    <x v="2"/>
    <x v="0"/>
    <x v="0"/>
    <x v="0"/>
    <x v="0"/>
    <x v="0"/>
    <x v="0"/>
    <x v="0"/>
    <x v="0"/>
    <m/>
    <m/>
    <m/>
    <m/>
    <m/>
    <m/>
  </r>
  <r>
    <x v="0"/>
    <s v="Kommunal"/>
    <x v="29"/>
    <m/>
    <s v="Elever"/>
    <x v="2"/>
    <x v="0"/>
    <x v="0"/>
    <x v="0"/>
    <x v="1"/>
    <x v="1"/>
    <x v="0"/>
    <x v="1"/>
    <x v="2"/>
    <x v="0"/>
    <x v="1"/>
    <x v="1"/>
    <x v="0"/>
    <x v="0"/>
    <x v="1"/>
    <x v="2"/>
    <x v="1"/>
    <x v="1"/>
    <x v="0"/>
    <x v="1"/>
    <x v="0"/>
    <x v="1"/>
    <x v="0"/>
    <x v="0"/>
    <x v="0"/>
    <x v="0"/>
    <x v="0"/>
    <m/>
    <m/>
    <m/>
    <m/>
    <m/>
    <m/>
  </r>
  <r>
    <x v="0"/>
    <s v="Kommunal"/>
    <x v="29"/>
    <m/>
    <s v="Elever"/>
    <x v="2"/>
    <x v="0"/>
    <x v="0"/>
    <x v="0"/>
    <x v="1"/>
    <x v="1"/>
    <x v="1"/>
    <x v="1"/>
    <x v="1"/>
    <x v="0"/>
    <x v="2"/>
    <x v="0"/>
    <x v="0"/>
    <x v="1"/>
    <x v="2"/>
    <x v="3"/>
    <x v="2"/>
    <x v="2"/>
    <x v="1"/>
    <x v="2"/>
    <x v="2"/>
    <x v="3"/>
    <x v="2"/>
    <x v="0"/>
    <x v="0"/>
    <x v="0"/>
    <x v="0"/>
    <m/>
    <m/>
    <m/>
    <m/>
    <m/>
    <m/>
  </r>
  <r>
    <x v="0"/>
    <s v="Kommunal"/>
    <x v="29"/>
    <m/>
    <s v="Elever"/>
    <x v="2"/>
    <x v="0"/>
    <x v="0"/>
    <x v="1"/>
    <x v="1"/>
    <x v="2"/>
    <x v="2"/>
    <x v="0"/>
    <x v="2"/>
    <x v="0"/>
    <x v="3"/>
    <x v="3"/>
    <x v="0"/>
    <x v="0"/>
    <x v="1"/>
    <x v="1"/>
    <x v="0"/>
    <x v="0"/>
    <x v="0"/>
    <x v="0"/>
    <x v="0"/>
    <x v="1"/>
    <x v="0"/>
    <x v="0"/>
    <x v="0"/>
    <x v="0"/>
    <x v="0"/>
    <m/>
    <m/>
    <m/>
    <m/>
    <m/>
    <m/>
  </r>
  <r>
    <x v="0"/>
    <s v="Kommunal"/>
    <x v="29"/>
    <m/>
    <s v="Elever"/>
    <x v="2"/>
    <x v="1"/>
    <x v="0"/>
    <x v="0"/>
    <x v="1"/>
    <x v="1"/>
    <x v="1"/>
    <x v="1"/>
    <x v="2"/>
    <x v="0"/>
    <x v="1"/>
    <x v="1"/>
    <x v="0"/>
    <x v="0"/>
    <x v="0"/>
    <x v="1"/>
    <x v="1"/>
    <x v="1"/>
    <x v="0"/>
    <x v="1"/>
    <x v="0"/>
    <x v="2"/>
    <x v="0"/>
    <x v="0"/>
    <x v="0"/>
    <x v="0"/>
    <x v="0"/>
    <m/>
    <m/>
    <m/>
    <m/>
    <m/>
    <m/>
  </r>
  <r>
    <x v="0"/>
    <s v="Kommunal"/>
    <x v="29"/>
    <m/>
    <s v="Elever"/>
    <x v="2"/>
    <x v="0"/>
    <x v="0"/>
    <x v="0"/>
    <x v="1"/>
    <x v="0"/>
    <x v="1"/>
    <x v="1"/>
    <x v="1"/>
    <x v="0"/>
    <x v="0"/>
    <x v="1"/>
    <x v="0"/>
    <x v="0"/>
    <x v="0"/>
    <x v="2"/>
    <x v="1"/>
    <x v="1"/>
    <x v="0"/>
    <x v="1"/>
    <x v="0"/>
    <x v="1"/>
    <x v="0"/>
    <x v="0"/>
    <x v="0"/>
    <x v="0"/>
    <x v="0"/>
    <m/>
    <m/>
    <m/>
    <m/>
    <m/>
    <m/>
  </r>
  <r>
    <x v="0"/>
    <s v="Kommunal"/>
    <x v="29"/>
    <m/>
    <s v="Elever"/>
    <x v="2"/>
    <x v="0"/>
    <x v="0"/>
    <x v="0"/>
    <x v="1"/>
    <x v="0"/>
    <x v="1"/>
    <x v="1"/>
    <x v="1"/>
    <x v="0"/>
    <x v="0"/>
    <x v="1"/>
    <x v="0"/>
    <x v="0"/>
    <x v="0"/>
    <x v="2"/>
    <x v="1"/>
    <x v="1"/>
    <x v="0"/>
    <x v="1"/>
    <x v="0"/>
    <x v="1"/>
    <x v="0"/>
    <x v="0"/>
    <x v="0"/>
    <x v="0"/>
    <x v="0"/>
    <m/>
    <m/>
    <m/>
    <m/>
    <m/>
    <m/>
  </r>
  <r>
    <x v="0"/>
    <s v="Kommunal"/>
    <x v="29"/>
    <m/>
    <s v="Elever"/>
    <x v="2"/>
    <x v="0"/>
    <x v="0"/>
    <x v="0"/>
    <x v="1"/>
    <x v="1"/>
    <x v="1"/>
    <x v="1"/>
    <x v="2"/>
    <x v="0"/>
    <x v="1"/>
    <x v="1"/>
    <x v="0"/>
    <x v="0"/>
    <x v="0"/>
    <x v="2"/>
    <x v="1"/>
    <x v="1"/>
    <x v="0"/>
    <x v="1"/>
    <x v="0"/>
    <x v="2"/>
    <x v="0"/>
    <x v="0"/>
    <x v="0"/>
    <x v="0"/>
    <x v="0"/>
    <m/>
    <m/>
    <m/>
    <m/>
    <m/>
    <m/>
  </r>
  <r>
    <x v="0"/>
    <s v="Kommunal"/>
    <x v="29"/>
    <m/>
    <s v="Elever"/>
    <x v="2"/>
    <x v="0"/>
    <x v="0"/>
    <x v="0"/>
    <x v="1"/>
    <x v="0"/>
    <x v="0"/>
    <x v="0"/>
    <x v="1"/>
    <x v="1"/>
    <x v="1"/>
    <x v="3"/>
    <x v="0"/>
    <x v="0"/>
    <x v="1"/>
    <x v="0"/>
    <x v="0"/>
    <x v="3"/>
    <x v="0"/>
    <x v="1"/>
    <x v="0"/>
    <x v="1"/>
    <x v="0"/>
    <x v="0"/>
    <x v="0"/>
    <x v="0"/>
    <x v="0"/>
    <m/>
    <m/>
    <m/>
    <m/>
    <m/>
    <m/>
  </r>
  <r>
    <x v="0"/>
    <s v="Kommunal"/>
    <x v="29"/>
    <m/>
    <s v="Elever"/>
    <x v="2"/>
    <x v="0"/>
    <x v="0"/>
    <x v="0"/>
    <x v="1"/>
    <x v="1"/>
    <x v="1"/>
    <x v="1"/>
    <x v="1"/>
    <x v="1"/>
    <x v="2"/>
    <x v="1"/>
    <x v="0"/>
    <x v="0"/>
    <x v="1"/>
    <x v="0"/>
    <x v="1"/>
    <x v="0"/>
    <x v="0"/>
    <x v="1"/>
    <x v="0"/>
    <x v="1"/>
    <x v="0"/>
    <x v="0"/>
    <x v="0"/>
    <x v="0"/>
    <x v="0"/>
    <m/>
    <m/>
    <m/>
    <m/>
    <m/>
    <m/>
  </r>
  <r>
    <x v="0"/>
    <s v="Kommunal"/>
    <x v="29"/>
    <m/>
    <s v="Elever"/>
    <x v="2"/>
    <x v="0"/>
    <x v="0"/>
    <x v="0"/>
    <x v="1"/>
    <x v="1"/>
    <x v="1"/>
    <x v="1"/>
    <x v="2"/>
    <x v="0"/>
    <x v="1"/>
    <x v="1"/>
    <x v="0"/>
    <x v="0"/>
    <x v="0"/>
    <x v="0"/>
    <x v="1"/>
    <x v="1"/>
    <x v="0"/>
    <x v="1"/>
    <x v="0"/>
    <x v="2"/>
    <x v="0"/>
    <x v="0"/>
    <x v="0"/>
    <x v="0"/>
    <x v="0"/>
    <m/>
    <m/>
    <m/>
    <m/>
    <m/>
    <m/>
  </r>
  <r>
    <x v="0"/>
    <s v="Kommunal"/>
    <x v="29"/>
    <m/>
    <s v="Elever"/>
    <x v="2"/>
    <x v="1"/>
    <x v="0"/>
    <x v="0"/>
    <x v="1"/>
    <x v="1"/>
    <x v="1"/>
    <x v="1"/>
    <x v="2"/>
    <x v="0"/>
    <x v="1"/>
    <x v="0"/>
    <x v="0"/>
    <x v="0"/>
    <x v="0"/>
    <x v="0"/>
    <x v="1"/>
    <x v="1"/>
    <x v="0"/>
    <x v="1"/>
    <x v="0"/>
    <x v="2"/>
    <x v="0"/>
    <x v="0"/>
    <x v="0"/>
    <x v="0"/>
    <x v="0"/>
    <m/>
    <m/>
    <m/>
    <m/>
    <m/>
    <m/>
  </r>
  <r>
    <x v="0"/>
    <s v="Kommunal"/>
    <x v="29"/>
    <m/>
    <s v="Elever"/>
    <x v="2"/>
    <x v="1"/>
    <x v="0"/>
    <x v="0"/>
    <x v="1"/>
    <x v="1"/>
    <x v="0"/>
    <x v="1"/>
    <x v="1"/>
    <x v="0"/>
    <x v="1"/>
    <x v="0"/>
    <x v="0"/>
    <x v="0"/>
    <x v="0"/>
    <x v="0"/>
    <x v="1"/>
    <x v="1"/>
    <x v="0"/>
    <x v="1"/>
    <x v="0"/>
    <x v="2"/>
    <x v="1"/>
    <x v="0"/>
    <x v="0"/>
    <x v="0"/>
    <x v="0"/>
    <m/>
    <m/>
    <m/>
    <m/>
    <m/>
    <m/>
  </r>
  <r>
    <x v="0"/>
    <s v="Kommunal"/>
    <x v="29"/>
    <m/>
    <s v="Elever"/>
    <x v="2"/>
    <x v="1"/>
    <x v="0"/>
    <x v="0"/>
    <x v="1"/>
    <x v="1"/>
    <x v="1"/>
    <x v="1"/>
    <x v="1"/>
    <x v="0"/>
    <x v="1"/>
    <x v="1"/>
    <x v="0"/>
    <x v="0"/>
    <x v="1"/>
    <x v="0"/>
    <x v="1"/>
    <x v="1"/>
    <x v="2"/>
    <x v="1"/>
    <x v="1"/>
    <x v="2"/>
    <x v="0"/>
    <x v="0"/>
    <x v="0"/>
    <x v="0"/>
    <x v="0"/>
    <m/>
    <m/>
    <m/>
    <m/>
    <m/>
    <m/>
  </r>
  <r>
    <x v="0"/>
    <s v="Kommunal"/>
    <x v="29"/>
    <m/>
    <s v="Elever"/>
    <x v="2"/>
    <x v="1"/>
    <x v="1"/>
    <x v="0"/>
    <x v="1"/>
    <x v="1"/>
    <x v="0"/>
    <x v="0"/>
    <x v="1"/>
    <x v="0"/>
    <x v="1"/>
    <x v="0"/>
    <x v="0"/>
    <x v="0"/>
    <x v="1"/>
    <x v="2"/>
    <x v="1"/>
    <x v="0"/>
    <x v="0"/>
    <x v="1"/>
    <x v="0"/>
    <x v="1"/>
    <x v="0"/>
    <x v="0"/>
    <x v="0"/>
    <x v="0"/>
    <x v="0"/>
    <m/>
    <m/>
    <m/>
    <m/>
    <m/>
    <m/>
  </r>
  <r>
    <x v="0"/>
    <s v="Kommunal"/>
    <x v="29"/>
    <m/>
    <s v="Elever"/>
    <x v="2"/>
    <x v="1"/>
    <x v="0"/>
    <x v="0"/>
    <x v="0"/>
    <x v="0"/>
    <x v="0"/>
    <x v="0"/>
    <x v="1"/>
    <x v="0"/>
    <x v="1"/>
    <x v="0"/>
    <x v="0"/>
    <x v="0"/>
    <x v="0"/>
    <x v="2"/>
    <x v="1"/>
    <x v="1"/>
    <x v="0"/>
    <x v="1"/>
    <x v="0"/>
    <x v="2"/>
    <x v="0"/>
    <x v="0"/>
    <x v="0"/>
    <x v="0"/>
    <x v="0"/>
    <m/>
    <m/>
    <m/>
    <m/>
    <m/>
    <m/>
  </r>
  <r>
    <x v="0"/>
    <s v="Kommunal"/>
    <x v="29"/>
    <m/>
    <s v="Elever"/>
    <x v="2"/>
    <x v="1"/>
    <x v="1"/>
    <x v="1"/>
    <x v="1"/>
    <x v="1"/>
    <x v="0"/>
    <x v="0"/>
    <x v="1"/>
    <x v="0"/>
    <x v="1"/>
    <x v="1"/>
    <x v="0"/>
    <x v="0"/>
    <x v="1"/>
    <x v="2"/>
    <x v="1"/>
    <x v="0"/>
    <x v="0"/>
    <x v="1"/>
    <x v="0"/>
    <x v="1"/>
    <x v="0"/>
    <x v="0"/>
    <x v="0"/>
    <x v="0"/>
    <x v="0"/>
    <m/>
    <m/>
    <m/>
    <m/>
    <m/>
    <m/>
  </r>
  <r>
    <x v="0"/>
    <s v="Kommunal"/>
    <x v="29"/>
    <m/>
    <s v="Elever"/>
    <x v="2"/>
    <x v="1"/>
    <x v="0"/>
    <x v="0"/>
    <x v="1"/>
    <x v="1"/>
    <x v="0"/>
    <x v="0"/>
    <x v="2"/>
    <x v="0"/>
    <x v="1"/>
    <x v="1"/>
    <x v="0"/>
    <x v="0"/>
    <x v="0"/>
    <x v="0"/>
    <x v="1"/>
    <x v="0"/>
    <x v="0"/>
    <x v="1"/>
    <x v="0"/>
    <x v="2"/>
    <x v="0"/>
    <x v="0"/>
    <x v="0"/>
    <x v="0"/>
    <x v="0"/>
    <m/>
    <m/>
    <m/>
    <m/>
    <m/>
    <m/>
  </r>
  <r>
    <x v="0"/>
    <s v="Kommunal"/>
    <x v="29"/>
    <m/>
    <s v="Elever"/>
    <x v="2"/>
    <x v="1"/>
    <x v="0"/>
    <x v="0"/>
    <x v="1"/>
    <x v="1"/>
    <x v="0"/>
    <x v="1"/>
    <x v="2"/>
    <x v="0"/>
    <x v="1"/>
    <x v="1"/>
    <x v="0"/>
    <x v="0"/>
    <x v="0"/>
    <x v="1"/>
    <x v="1"/>
    <x v="1"/>
    <x v="0"/>
    <x v="1"/>
    <x v="0"/>
    <x v="2"/>
    <x v="0"/>
    <x v="0"/>
    <x v="0"/>
    <x v="0"/>
    <x v="0"/>
    <m/>
    <m/>
    <m/>
    <m/>
    <m/>
    <m/>
  </r>
  <r>
    <x v="0"/>
    <s v="Kommunal"/>
    <x v="29"/>
    <m/>
    <s v="Elever"/>
    <x v="2"/>
    <x v="0"/>
    <x v="0"/>
    <x v="0"/>
    <x v="1"/>
    <x v="1"/>
    <x v="0"/>
    <x v="1"/>
    <x v="1"/>
    <x v="0"/>
    <x v="1"/>
    <x v="1"/>
    <x v="0"/>
    <x v="0"/>
    <x v="1"/>
    <x v="2"/>
    <x v="1"/>
    <x v="0"/>
    <x v="0"/>
    <x v="1"/>
    <x v="0"/>
    <x v="2"/>
    <x v="0"/>
    <x v="0"/>
    <x v="0"/>
    <x v="0"/>
    <x v="0"/>
    <m/>
    <m/>
    <m/>
    <m/>
    <m/>
    <m/>
  </r>
  <r>
    <x v="0"/>
    <s v="Kommunal"/>
    <x v="29"/>
    <m/>
    <s v="Elever"/>
    <x v="2"/>
    <x v="0"/>
    <x v="0"/>
    <x v="0"/>
    <x v="1"/>
    <x v="1"/>
    <x v="0"/>
    <x v="1"/>
    <x v="1"/>
    <x v="0"/>
    <x v="0"/>
    <x v="1"/>
    <x v="0"/>
    <x v="0"/>
    <x v="1"/>
    <x v="0"/>
    <x v="1"/>
    <x v="0"/>
    <x v="0"/>
    <x v="1"/>
    <x v="0"/>
    <x v="2"/>
    <x v="1"/>
    <x v="0"/>
    <x v="0"/>
    <x v="0"/>
    <x v="0"/>
    <m/>
    <m/>
    <m/>
    <m/>
    <m/>
    <m/>
  </r>
  <r>
    <x v="0"/>
    <s v="Kommunal"/>
    <x v="29"/>
    <m/>
    <s v="Elever"/>
    <x v="2"/>
    <x v="0"/>
    <x v="0"/>
    <x v="0"/>
    <x v="1"/>
    <x v="1"/>
    <x v="0"/>
    <x v="1"/>
    <x v="1"/>
    <x v="0"/>
    <x v="0"/>
    <x v="1"/>
    <x v="0"/>
    <x v="0"/>
    <x v="1"/>
    <x v="0"/>
    <x v="1"/>
    <x v="0"/>
    <x v="0"/>
    <x v="1"/>
    <x v="0"/>
    <x v="2"/>
    <x v="1"/>
    <x v="0"/>
    <x v="0"/>
    <x v="0"/>
    <x v="0"/>
    <m/>
    <m/>
    <m/>
    <m/>
    <m/>
    <m/>
  </r>
  <r>
    <x v="0"/>
    <s v="Kommunal"/>
    <x v="29"/>
    <m/>
    <s v="Elever"/>
    <x v="2"/>
    <x v="1"/>
    <x v="0"/>
    <x v="0"/>
    <x v="1"/>
    <x v="1"/>
    <x v="0"/>
    <x v="1"/>
    <x v="2"/>
    <x v="1"/>
    <x v="1"/>
    <x v="1"/>
    <x v="0"/>
    <x v="0"/>
    <x v="1"/>
    <x v="0"/>
    <x v="1"/>
    <x v="0"/>
    <x v="0"/>
    <x v="1"/>
    <x v="0"/>
    <x v="2"/>
    <x v="0"/>
    <x v="0"/>
    <x v="0"/>
    <x v="0"/>
    <x v="0"/>
    <m/>
    <m/>
    <m/>
    <m/>
    <m/>
    <m/>
  </r>
  <r>
    <x v="0"/>
    <s v="Kommunal"/>
    <x v="29"/>
    <m/>
    <s v="Elever"/>
    <x v="2"/>
    <x v="0"/>
    <x v="0"/>
    <x v="0"/>
    <x v="1"/>
    <x v="1"/>
    <x v="1"/>
    <x v="0"/>
    <x v="1"/>
    <x v="2"/>
    <x v="1"/>
    <x v="0"/>
    <x v="0"/>
    <x v="0"/>
    <x v="1"/>
    <x v="0"/>
    <x v="1"/>
    <x v="1"/>
    <x v="0"/>
    <x v="1"/>
    <x v="0"/>
    <x v="0"/>
    <x v="0"/>
    <x v="0"/>
    <x v="0"/>
    <x v="0"/>
    <x v="0"/>
    <m/>
    <m/>
    <m/>
    <m/>
    <m/>
    <m/>
  </r>
  <r>
    <x v="0"/>
    <s v="Kommunal"/>
    <x v="29"/>
    <m/>
    <s v="Elever"/>
    <x v="2"/>
    <x v="0"/>
    <x v="0"/>
    <x v="0"/>
    <x v="1"/>
    <x v="1"/>
    <x v="1"/>
    <x v="1"/>
    <x v="1"/>
    <x v="2"/>
    <x v="1"/>
    <x v="0"/>
    <x v="0"/>
    <x v="0"/>
    <x v="0"/>
    <x v="2"/>
    <x v="1"/>
    <x v="1"/>
    <x v="0"/>
    <x v="1"/>
    <x v="0"/>
    <x v="1"/>
    <x v="0"/>
    <x v="0"/>
    <x v="0"/>
    <x v="0"/>
    <x v="0"/>
    <m/>
    <m/>
    <m/>
    <m/>
    <m/>
    <m/>
  </r>
  <r>
    <x v="0"/>
    <s v="Kommunal"/>
    <x v="29"/>
    <m/>
    <s v="Elever"/>
    <x v="2"/>
    <x v="1"/>
    <x v="0"/>
    <x v="0"/>
    <x v="1"/>
    <x v="1"/>
    <x v="1"/>
    <x v="1"/>
    <x v="0"/>
    <x v="2"/>
    <x v="3"/>
    <x v="0"/>
    <x v="0"/>
    <x v="0"/>
    <x v="3"/>
    <x v="0"/>
    <x v="1"/>
    <x v="0"/>
    <x v="0"/>
    <x v="1"/>
    <x v="1"/>
    <x v="1"/>
    <x v="0"/>
    <x v="0"/>
    <x v="0"/>
    <x v="0"/>
    <x v="0"/>
    <m/>
    <m/>
    <m/>
    <m/>
    <m/>
    <m/>
  </r>
  <r>
    <x v="0"/>
    <s v="Kommunal"/>
    <x v="29"/>
    <m/>
    <s v="Elever"/>
    <x v="2"/>
    <x v="0"/>
    <x v="0"/>
    <x v="0"/>
    <x v="1"/>
    <x v="1"/>
    <x v="0"/>
    <x v="1"/>
    <x v="1"/>
    <x v="1"/>
    <x v="1"/>
    <x v="1"/>
    <x v="0"/>
    <x v="0"/>
    <x v="0"/>
    <x v="2"/>
    <x v="1"/>
    <x v="0"/>
    <x v="0"/>
    <x v="1"/>
    <x v="0"/>
    <x v="2"/>
    <x v="0"/>
    <x v="0"/>
    <x v="0"/>
    <x v="0"/>
    <x v="0"/>
    <m/>
    <m/>
    <m/>
    <m/>
    <m/>
    <m/>
  </r>
  <r>
    <x v="0"/>
    <s v="Kommunal"/>
    <x v="29"/>
    <m/>
    <s v="Elever"/>
    <x v="2"/>
    <x v="0"/>
    <x v="0"/>
    <x v="0"/>
    <x v="1"/>
    <x v="1"/>
    <x v="1"/>
    <x v="1"/>
    <x v="1"/>
    <x v="1"/>
    <x v="1"/>
    <x v="3"/>
    <x v="0"/>
    <x v="0"/>
    <x v="0"/>
    <x v="2"/>
    <x v="1"/>
    <x v="1"/>
    <x v="0"/>
    <x v="1"/>
    <x v="1"/>
    <x v="2"/>
    <x v="0"/>
    <x v="0"/>
    <x v="0"/>
    <x v="0"/>
    <x v="0"/>
    <m/>
    <m/>
    <m/>
    <m/>
    <m/>
    <m/>
  </r>
  <r>
    <x v="0"/>
    <s v="Kommunal"/>
    <x v="29"/>
    <m/>
    <s v="Elever"/>
    <x v="2"/>
    <x v="0"/>
    <x v="0"/>
    <x v="1"/>
    <x v="2"/>
    <x v="3"/>
    <x v="3"/>
    <x v="3"/>
    <x v="1"/>
    <x v="0"/>
    <x v="1"/>
    <x v="1"/>
    <x v="0"/>
    <x v="0"/>
    <x v="0"/>
    <x v="2"/>
    <x v="1"/>
    <x v="1"/>
    <x v="0"/>
    <x v="1"/>
    <x v="0"/>
    <x v="2"/>
    <x v="0"/>
    <x v="0"/>
    <x v="0"/>
    <x v="0"/>
    <x v="0"/>
    <m/>
    <m/>
    <m/>
    <m/>
    <m/>
    <m/>
  </r>
  <r>
    <x v="0"/>
    <s v="Kommunal"/>
    <x v="29"/>
    <m/>
    <s v="Elever"/>
    <x v="2"/>
    <x v="1"/>
    <x v="1"/>
    <x v="0"/>
    <x v="1"/>
    <x v="0"/>
    <x v="0"/>
    <x v="0"/>
    <x v="1"/>
    <x v="0"/>
    <x v="1"/>
    <x v="0"/>
    <x v="0"/>
    <x v="0"/>
    <x v="3"/>
    <x v="1"/>
    <x v="1"/>
    <x v="0"/>
    <x v="0"/>
    <x v="1"/>
    <x v="0"/>
    <x v="2"/>
    <x v="1"/>
    <x v="0"/>
    <x v="0"/>
    <x v="0"/>
    <x v="0"/>
    <m/>
    <m/>
    <m/>
    <m/>
    <m/>
    <m/>
  </r>
  <r>
    <x v="0"/>
    <s v="Kommunal"/>
    <x v="29"/>
    <m/>
    <s v="Elever"/>
    <x v="2"/>
    <x v="1"/>
    <x v="0"/>
    <x v="0"/>
    <x v="1"/>
    <x v="1"/>
    <x v="1"/>
    <x v="0"/>
    <x v="0"/>
    <x v="1"/>
    <x v="0"/>
    <x v="1"/>
    <x v="0"/>
    <x v="0"/>
    <x v="1"/>
    <x v="1"/>
    <x v="1"/>
    <x v="0"/>
    <x v="0"/>
    <x v="0"/>
    <x v="1"/>
    <x v="2"/>
    <x v="1"/>
    <x v="0"/>
    <x v="0"/>
    <x v="0"/>
    <x v="0"/>
    <m/>
    <m/>
    <m/>
    <m/>
    <m/>
    <m/>
  </r>
  <r>
    <x v="0"/>
    <s v="Kommunal"/>
    <x v="29"/>
    <m/>
    <s v="Elever"/>
    <x v="2"/>
    <x v="0"/>
    <x v="0"/>
    <x v="1"/>
    <x v="1"/>
    <x v="0"/>
    <x v="0"/>
    <x v="0"/>
    <x v="1"/>
    <x v="0"/>
    <x v="1"/>
    <x v="1"/>
    <x v="0"/>
    <x v="0"/>
    <x v="0"/>
    <x v="0"/>
    <x v="1"/>
    <x v="0"/>
    <x v="0"/>
    <x v="1"/>
    <x v="0"/>
    <x v="0"/>
    <x v="0"/>
    <x v="0"/>
    <x v="0"/>
    <x v="0"/>
    <x v="0"/>
    <m/>
    <m/>
    <m/>
    <m/>
    <m/>
    <m/>
  </r>
  <r>
    <x v="0"/>
    <s v="Kommunal"/>
    <x v="29"/>
    <m/>
    <s v="Elever"/>
    <x v="2"/>
    <x v="0"/>
    <x v="0"/>
    <x v="0"/>
    <x v="1"/>
    <x v="1"/>
    <x v="0"/>
    <x v="1"/>
    <x v="1"/>
    <x v="1"/>
    <x v="1"/>
    <x v="1"/>
    <x v="0"/>
    <x v="0"/>
    <x v="0"/>
    <x v="2"/>
    <x v="1"/>
    <x v="1"/>
    <x v="0"/>
    <x v="1"/>
    <x v="0"/>
    <x v="2"/>
    <x v="0"/>
    <x v="0"/>
    <x v="0"/>
    <x v="0"/>
    <x v="0"/>
    <m/>
    <m/>
    <m/>
    <m/>
    <m/>
    <m/>
  </r>
  <r>
    <x v="0"/>
    <s v="Kommunal"/>
    <x v="29"/>
    <m/>
    <s v="Elever"/>
    <x v="2"/>
    <x v="1"/>
    <x v="0"/>
    <x v="0"/>
    <x v="1"/>
    <x v="1"/>
    <x v="0"/>
    <x v="0"/>
    <x v="1"/>
    <x v="0"/>
    <x v="0"/>
    <x v="1"/>
    <x v="0"/>
    <x v="0"/>
    <x v="1"/>
    <x v="0"/>
    <x v="1"/>
    <x v="0"/>
    <x v="0"/>
    <x v="1"/>
    <x v="0"/>
    <x v="1"/>
    <x v="0"/>
    <x v="0"/>
    <x v="0"/>
    <x v="0"/>
    <x v="0"/>
    <m/>
    <m/>
    <m/>
    <m/>
    <m/>
    <m/>
  </r>
  <r>
    <x v="0"/>
    <s v="Kommunal"/>
    <x v="29"/>
    <m/>
    <s v="Elever"/>
    <x v="2"/>
    <x v="0"/>
    <x v="0"/>
    <x v="0"/>
    <x v="1"/>
    <x v="1"/>
    <x v="0"/>
    <x v="1"/>
    <x v="2"/>
    <x v="1"/>
    <x v="1"/>
    <x v="1"/>
    <x v="0"/>
    <x v="0"/>
    <x v="0"/>
    <x v="2"/>
    <x v="1"/>
    <x v="0"/>
    <x v="0"/>
    <x v="1"/>
    <x v="0"/>
    <x v="2"/>
    <x v="0"/>
    <x v="0"/>
    <x v="0"/>
    <x v="0"/>
    <x v="0"/>
    <m/>
    <m/>
    <m/>
    <m/>
    <m/>
    <m/>
  </r>
  <r>
    <x v="0"/>
    <s v="Kommunal"/>
    <x v="29"/>
    <m/>
    <s v="Elever"/>
    <x v="2"/>
    <x v="1"/>
    <x v="0"/>
    <x v="0"/>
    <x v="1"/>
    <x v="1"/>
    <x v="0"/>
    <x v="1"/>
    <x v="2"/>
    <x v="1"/>
    <x v="1"/>
    <x v="1"/>
    <x v="0"/>
    <x v="0"/>
    <x v="0"/>
    <x v="2"/>
    <x v="1"/>
    <x v="1"/>
    <x v="0"/>
    <x v="1"/>
    <x v="0"/>
    <x v="2"/>
    <x v="0"/>
    <x v="0"/>
    <x v="0"/>
    <x v="0"/>
    <x v="0"/>
    <m/>
    <m/>
    <m/>
    <m/>
    <m/>
    <m/>
  </r>
  <r>
    <x v="0"/>
    <s v="Kommunal"/>
    <x v="29"/>
    <m/>
    <s v="Elever"/>
    <x v="2"/>
    <x v="1"/>
    <x v="1"/>
    <x v="0"/>
    <x v="1"/>
    <x v="1"/>
    <x v="0"/>
    <x v="1"/>
    <x v="0"/>
    <x v="1"/>
    <x v="0"/>
    <x v="1"/>
    <x v="0"/>
    <x v="0"/>
    <x v="1"/>
    <x v="0"/>
    <x v="1"/>
    <x v="0"/>
    <x v="2"/>
    <x v="1"/>
    <x v="1"/>
    <x v="2"/>
    <x v="1"/>
    <x v="0"/>
    <x v="0"/>
    <x v="0"/>
    <x v="0"/>
    <m/>
    <m/>
    <m/>
    <m/>
    <m/>
    <m/>
  </r>
  <r>
    <x v="0"/>
    <s v="Kommunal"/>
    <x v="29"/>
    <m/>
    <s v="Elever"/>
    <x v="2"/>
    <x v="1"/>
    <x v="0"/>
    <x v="0"/>
    <x v="1"/>
    <x v="1"/>
    <x v="1"/>
    <x v="1"/>
    <x v="2"/>
    <x v="0"/>
    <x v="1"/>
    <x v="1"/>
    <x v="0"/>
    <x v="0"/>
    <x v="1"/>
    <x v="2"/>
    <x v="1"/>
    <x v="1"/>
    <x v="0"/>
    <x v="1"/>
    <x v="1"/>
    <x v="2"/>
    <x v="0"/>
    <x v="0"/>
    <x v="0"/>
    <x v="0"/>
    <x v="0"/>
    <m/>
    <m/>
    <m/>
    <m/>
    <m/>
    <m/>
  </r>
  <r>
    <x v="0"/>
    <s v="Kommunal"/>
    <x v="29"/>
    <m/>
    <s v="Elever"/>
    <x v="2"/>
    <x v="0"/>
    <x v="0"/>
    <x v="0"/>
    <x v="1"/>
    <x v="0"/>
    <x v="1"/>
    <x v="1"/>
    <x v="1"/>
    <x v="3"/>
    <x v="1"/>
    <x v="1"/>
    <x v="0"/>
    <x v="0"/>
    <x v="1"/>
    <x v="2"/>
    <x v="1"/>
    <x v="1"/>
    <x v="0"/>
    <x v="1"/>
    <x v="0"/>
    <x v="1"/>
    <x v="0"/>
    <x v="0"/>
    <x v="0"/>
    <x v="0"/>
    <x v="0"/>
    <m/>
    <m/>
    <m/>
    <m/>
    <m/>
    <m/>
  </r>
  <r>
    <x v="0"/>
    <s v="Kommunal"/>
    <x v="29"/>
    <m/>
    <s v="Elever"/>
    <x v="2"/>
    <x v="1"/>
    <x v="2"/>
    <x v="0"/>
    <x v="1"/>
    <x v="0"/>
    <x v="0"/>
    <x v="0"/>
    <x v="0"/>
    <x v="2"/>
    <x v="0"/>
    <x v="0"/>
    <x v="0"/>
    <x v="0"/>
    <x v="1"/>
    <x v="1"/>
    <x v="0"/>
    <x v="0"/>
    <x v="2"/>
    <x v="1"/>
    <x v="0"/>
    <x v="2"/>
    <x v="1"/>
    <x v="0"/>
    <x v="0"/>
    <x v="0"/>
    <x v="0"/>
    <m/>
    <m/>
    <m/>
    <m/>
    <m/>
    <m/>
  </r>
  <r>
    <x v="0"/>
    <s v="Kommunal"/>
    <x v="29"/>
    <m/>
    <s v="Elever"/>
    <x v="2"/>
    <x v="0"/>
    <x v="0"/>
    <x v="0"/>
    <x v="1"/>
    <x v="1"/>
    <x v="0"/>
    <x v="1"/>
    <x v="3"/>
    <x v="0"/>
    <x v="1"/>
    <x v="1"/>
    <x v="0"/>
    <x v="0"/>
    <x v="0"/>
    <x v="2"/>
    <x v="1"/>
    <x v="1"/>
    <x v="0"/>
    <x v="1"/>
    <x v="0"/>
    <x v="1"/>
    <x v="0"/>
    <x v="0"/>
    <x v="0"/>
    <x v="0"/>
    <x v="0"/>
    <m/>
    <m/>
    <m/>
    <m/>
    <m/>
    <m/>
  </r>
  <r>
    <x v="0"/>
    <s v="Kommunal"/>
    <x v="29"/>
    <m/>
    <s v="Elever"/>
    <x v="2"/>
    <x v="0"/>
    <x v="0"/>
    <x v="1"/>
    <x v="1"/>
    <x v="1"/>
    <x v="2"/>
    <x v="0"/>
    <x v="3"/>
    <x v="2"/>
    <x v="2"/>
    <x v="1"/>
    <x v="0"/>
    <x v="0"/>
    <x v="1"/>
    <x v="2"/>
    <x v="0"/>
    <x v="1"/>
    <x v="3"/>
    <x v="1"/>
    <x v="1"/>
    <x v="1"/>
    <x v="0"/>
    <x v="0"/>
    <x v="0"/>
    <x v="0"/>
    <x v="0"/>
    <m/>
    <m/>
    <m/>
    <m/>
    <m/>
    <m/>
  </r>
  <r>
    <x v="0"/>
    <s v="Kommunal"/>
    <x v="29"/>
    <m/>
    <s v="Elever"/>
    <x v="2"/>
    <x v="0"/>
    <x v="0"/>
    <x v="1"/>
    <x v="1"/>
    <x v="1"/>
    <x v="0"/>
    <x v="0"/>
    <x v="1"/>
    <x v="3"/>
    <x v="2"/>
    <x v="1"/>
    <x v="0"/>
    <x v="0"/>
    <x v="1"/>
    <x v="1"/>
    <x v="0"/>
    <x v="1"/>
    <x v="2"/>
    <x v="1"/>
    <x v="1"/>
    <x v="1"/>
    <x v="1"/>
    <x v="0"/>
    <x v="0"/>
    <x v="0"/>
    <x v="0"/>
    <m/>
    <m/>
    <m/>
    <m/>
    <m/>
    <m/>
  </r>
  <r>
    <x v="0"/>
    <s v="Kommunal"/>
    <x v="29"/>
    <m/>
    <s v="Elever"/>
    <x v="2"/>
    <x v="0"/>
    <x v="0"/>
    <x v="1"/>
    <x v="1"/>
    <x v="1"/>
    <x v="0"/>
    <x v="1"/>
    <x v="2"/>
    <x v="1"/>
    <x v="1"/>
    <x v="1"/>
    <x v="0"/>
    <x v="0"/>
    <x v="0"/>
    <x v="1"/>
    <x v="0"/>
    <x v="1"/>
    <x v="0"/>
    <x v="0"/>
    <x v="0"/>
    <x v="1"/>
    <x v="0"/>
    <x v="0"/>
    <x v="0"/>
    <x v="0"/>
    <x v="0"/>
    <m/>
    <m/>
    <m/>
    <m/>
    <m/>
    <m/>
  </r>
  <r>
    <x v="0"/>
    <s v="Kommunal"/>
    <x v="29"/>
    <m/>
    <s v="Elever"/>
    <x v="2"/>
    <x v="1"/>
    <x v="0"/>
    <x v="0"/>
    <x v="0"/>
    <x v="1"/>
    <x v="0"/>
    <x v="0"/>
    <x v="1"/>
    <x v="1"/>
    <x v="1"/>
    <x v="1"/>
    <x v="0"/>
    <x v="0"/>
    <x v="1"/>
    <x v="2"/>
    <x v="1"/>
    <x v="0"/>
    <x v="2"/>
    <x v="0"/>
    <x v="0"/>
    <x v="2"/>
    <x v="0"/>
    <x v="0"/>
    <x v="0"/>
    <x v="0"/>
    <x v="0"/>
    <m/>
    <m/>
    <m/>
    <m/>
    <m/>
    <m/>
  </r>
  <r>
    <x v="0"/>
    <s v="Kommunal"/>
    <x v="29"/>
    <m/>
    <s v="Elever"/>
    <x v="2"/>
    <x v="1"/>
    <x v="1"/>
    <x v="0"/>
    <x v="0"/>
    <x v="1"/>
    <x v="2"/>
    <x v="0"/>
    <x v="0"/>
    <x v="0"/>
    <x v="0"/>
    <x v="0"/>
    <x v="0"/>
    <x v="0"/>
    <x v="1"/>
    <x v="1"/>
    <x v="1"/>
    <x v="0"/>
    <x v="2"/>
    <x v="1"/>
    <x v="3"/>
    <x v="0"/>
    <x v="1"/>
    <x v="0"/>
    <x v="0"/>
    <x v="0"/>
    <x v="0"/>
    <m/>
    <m/>
    <m/>
    <m/>
    <m/>
    <m/>
  </r>
  <r>
    <x v="0"/>
    <s v="Kommunal"/>
    <x v="29"/>
    <m/>
    <s v="Elever"/>
    <x v="2"/>
    <x v="0"/>
    <x v="0"/>
    <x v="0"/>
    <x v="1"/>
    <x v="0"/>
    <x v="0"/>
    <x v="2"/>
    <x v="0"/>
    <x v="2"/>
    <x v="0"/>
    <x v="0"/>
    <x v="0"/>
    <x v="0"/>
    <x v="1"/>
    <x v="0"/>
    <x v="1"/>
    <x v="1"/>
    <x v="2"/>
    <x v="0"/>
    <x v="0"/>
    <x v="0"/>
    <x v="0"/>
    <x v="0"/>
    <x v="0"/>
    <x v="0"/>
    <x v="0"/>
    <m/>
    <m/>
    <m/>
    <m/>
    <m/>
    <m/>
  </r>
  <r>
    <x v="0"/>
    <s v="Kommunal"/>
    <x v="29"/>
    <m/>
    <s v="Elever"/>
    <x v="2"/>
    <x v="0"/>
    <x v="0"/>
    <x v="0"/>
    <x v="1"/>
    <x v="1"/>
    <x v="1"/>
    <x v="1"/>
    <x v="1"/>
    <x v="0"/>
    <x v="1"/>
    <x v="1"/>
    <x v="0"/>
    <x v="0"/>
    <x v="0"/>
    <x v="2"/>
    <x v="1"/>
    <x v="0"/>
    <x v="0"/>
    <x v="1"/>
    <x v="1"/>
    <x v="1"/>
    <x v="0"/>
    <x v="0"/>
    <x v="0"/>
    <x v="0"/>
    <x v="0"/>
    <m/>
    <m/>
    <m/>
    <m/>
    <m/>
    <m/>
  </r>
  <r>
    <x v="0"/>
    <s v="Kommunal"/>
    <x v="29"/>
    <m/>
    <s v="Elever"/>
    <x v="2"/>
    <x v="1"/>
    <x v="1"/>
    <x v="0"/>
    <x v="0"/>
    <x v="1"/>
    <x v="1"/>
    <x v="0"/>
    <x v="0"/>
    <x v="2"/>
    <x v="0"/>
    <x v="0"/>
    <x v="0"/>
    <x v="1"/>
    <x v="2"/>
    <x v="3"/>
    <x v="2"/>
    <x v="2"/>
    <x v="1"/>
    <x v="2"/>
    <x v="2"/>
    <x v="3"/>
    <x v="2"/>
    <x v="0"/>
    <x v="0"/>
    <x v="0"/>
    <x v="0"/>
    <m/>
    <m/>
    <m/>
    <m/>
    <m/>
    <m/>
  </r>
  <r>
    <x v="0"/>
    <s v="Kommunal"/>
    <x v="29"/>
    <m/>
    <s v="Elever"/>
    <x v="2"/>
    <x v="0"/>
    <x v="0"/>
    <x v="0"/>
    <x v="1"/>
    <x v="1"/>
    <x v="1"/>
    <x v="1"/>
    <x v="3"/>
    <x v="0"/>
    <x v="1"/>
    <x v="1"/>
    <x v="0"/>
    <x v="0"/>
    <x v="1"/>
    <x v="2"/>
    <x v="1"/>
    <x v="1"/>
    <x v="0"/>
    <x v="1"/>
    <x v="0"/>
    <x v="0"/>
    <x v="0"/>
    <x v="0"/>
    <x v="0"/>
    <x v="0"/>
    <x v="0"/>
    <m/>
    <m/>
    <m/>
    <m/>
    <m/>
    <m/>
  </r>
  <r>
    <x v="0"/>
    <s v="Kommunal"/>
    <x v="29"/>
    <m/>
    <s v="Elever"/>
    <x v="2"/>
    <x v="1"/>
    <x v="0"/>
    <x v="0"/>
    <x v="1"/>
    <x v="1"/>
    <x v="0"/>
    <x v="1"/>
    <x v="1"/>
    <x v="0"/>
    <x v="1"/>
    <x v="1"/>
    <x v="0"/>
    <x v="0"/>
    <x v="0"/>
    <x v="2"/>
    <x v="1"/>
    <x v="0"/>
    <x v="0"/>
    <x v="1"/>
    <x v="1"/>
    <x v="2"/>
    <x v="0"/>
    <x v="0"/>
    <x v="0"/>
    <x v="0"/>
    <x v="0"/>
    <m/>
    <m/>
    <m/>
    <m/>
    <m/>
    <m/>
  </r>
  <r>
    <x v="0"/>
    <s v="Kommunal"/>
    <x v="29"/>
    <m/>
    <s v="Elever"/>
    <x v="2"/>
    <x v="0"/>
    <x v="0"/>
    <x v="0"/>
    <x v="1"/>
    <x v="1"/>
    <x v="1"/>
    <x v="1"/>
    <x v="2"/>
    <x v="0"/>
    <x v="1"/>
    <x v="1"/>
    <x v="0"/>
    <x v="0"/>
    <x v="0"/>
    <x v="2"/>
    <x v="1"/>
    <x v="1"/>
    <x v="0"/>
    <x v="1"/>
    <x v="0"/>
    <x v="2"/>
    <x v="0"/>
    <x v="0"/>
    <x v="0"/>
    <x v="0"/>
    <x v="0"/>
    <m/>
    <m/>
    <m/>
    <m/>
    <m/>
    <m/>
  </r>
  <r>
    <x v="0"/>
    <s v="Kommunal"/>
    <x v="29"/>
    <m/>
    <s v="Elever"/>
    <x v="2"/>
    <x v="1"/>
    <x v="0"/>
    <x v="0"/>
    <x v="0"/>
    <x v="1"/>
    <x v="0"/>
    <x v="1"/>
    <x v="1"/>
    <x v="0"/>
    <x v="2"/>
    <x v="0"/>
    <x v="0"/>
    <x v="0"/>
    <x v="3"/>
    <x v="1"/>
    <x v="1"/>
    <x v="1"/>
    <x v="0"/>
    <x v="0"/>
    <x v="1"/>
    <x v="1"/>
    <x v="0"/>
    <x v="0"/>
    <x v="0"/>
    <x v="0"/>
    <x v="0"/>
    <m/>
    <m/>
    <m/>
    <m/>
    <m/>
    <m/>
  </r>
  <r>
    <x v="0"/>
    <s v="Kommunal"/>
    <x v="29"/>
    <m/>
    <s v="Elever"/>
    <x v="2"/>
    <x v="1"/>
    <x v="0"/>
    <x v="1"/>
    <x v="1"/>
    <x v="1"/>
    <x v="0"/>
    <x v="0"/>
    <x v="1"/>
    <x v="3"/>
    <x v="1"/>
    <x v="1"/>
    <x v="0"/>
    <x v="0"/>
    <x v="3"/>
    <x v="1"/>
    <x v="1"/>
    <x v="0"/>
    <x v="3"/>
    <x v="1"/>
    <x v="1"/>
    <x v="1"/>
    <x v="0"/>
    <x v="0"/>
    <x v="0"/>
    <x v="0"/>
    <x v="0"/>
    <m/>
    <m/>
    <m/>
    <m/>
    <m/>
    <m/>
  </r>
  <r>
    <x v="0"/>
    <s v="Kommunal"/>
    <x v="29"/>
    <m/>
    <s v="Elever"/>
    <x v="2"/>
    <x v="0"/>
    <x v="0"/>
    <x v="0"/>
    <x v="1"/>
    <x v="1"/>
    <x v="0"/>
    <x v="1"/>
    <x v="2"/>
    <x v="0"/>
    <x v="1"/>
    <x v="1"/>
    <x v="0"/>
    <x v="0"/>
    <x v="1"/>
    <x v="2"/>
    <x v="1"/>
    <x v="0"/>
    <x v="0"/>
    <x v="1"/>
    <x v="0"/>
    <x v="1"/>
    <x v="0"/>
    <x v="0"/>
    <x v="0"/>
    <x v="0"/>
    <x v="0"/>
    <m/>
    <m/>
    <m/>
    <m/>
    <m/>
    <m/>
  </r>
  <r>
    <x v="0"/>
    <s v="Kommunal"/>
    <x v="29"/>
    <m/>
    <s v="Elever"/>
    <x v="2"/>
    <x v="0"/>
    <x v="0"/>
    <x v="0"/>
    <x v="1"/>
    <x v="1"/>
    <x v="1"/>
    <x v="1"/>
    <x v="2"/>
    <x v="0"/>
    <x v="1"/>
    <x v="1"/>
    <x v="0"/>
    <x v="0"/>
    <x v="0"/>
    <x v="2"/>
    <x v="1"/>
    <x v="1"/>
    <x v="0"/>
    <x v="1"/>
    <x v="0"/>
    <x v="2"/>
    <x v="0"/>
    <x v="0"/>
    <x v="0"/>
    <x v="0"/>
    <x v="0"/>
    <m/>
    <m/>
    <m/>
    <m/>
    <m/>
    <m/>
  </r>
  <r>
    <x v="0"/>
    <s v="Kommunal"/>
    <x v="29"/>
    <m/>
    <s v="Elever"/>
    <x v="2"/>
    <x v="1"/>
    <x v="0"/>
    <x v="0"/>
    <x v="1"/>
    <x v="1"/>
    <x v="1"/>
    <x v="1"/>
    <x v="2"/>
    <x v="0"/>
    <x v="2"/>
    <x v="1"/>
    <x v="0"/>
    <x v="0"/>
    <x v="1"/>
    <x v="2"/>
    <x v="1"/>
    <x v="1"/>
    <x v="0"/>
    <x v="1"/>
    <x v="1"/>
    <x v="1"/>
    <x v="0"/>
    <x v="0"/>
    <x v="0"/>
    <x v="0"/>
    <x v="0"/>
    <m/>
    <m/>
    <m/>
    <m/>
    <m/>
    <m/>
  </r>
  <r>
    <x v="0"/>
    <s v="Kommunal"/>
    <x v="29"/>
    <m/>
    <s v="Elever"/>
    <x v="2"/>
    <x v="1"/>
    <x v="0"/>
    <x v="0"/>
    <x v="1"/>
    <x v="1"/>
    <x v="1"/>
    <x v="1"/>
    <x v="3"/>
    <x v="0"/>
    <x v="1"/>
    <x v="3"/>
    <x v="0"/>
    <x v="0"/>
    <x v="1"/>
    <x v="1"/>
    <x v="1"/>
    <x v="0"/>
    <x v="0"/>
    <x v="1"/>
    <x v="0"/>
    <x v="0"/>
    <x v="0"/>
    <x v="0"/>
    <x v="0"/>
    <x v="0"/>
    <x v="0"/>
    <m/>
    <m/>
    <m/>
    <m/>
    <m/>
    <m/>
  </r>
  <r>
    <x v="0"/>
    <s v="Kommunal"/>
    <x v="29"/>
    <m/>
    <s v="Elever"/>
    <x v="2"/>
    <x v="0"/>
    <x v="0"/>
    <x v="0"/>
    <x v="1"/>
    <x v="1"/>
    <x v="0"/>
    <x v="1"/>
    <x v="0"/>
    <x v="3"/>
    <x v="0"/>
    <x v="3"/>
    <x v="0"/>
    <x v="0"/>
    <x v="1"/>
    <x v="2"/>
    <x v="1"/>
    <x v="1"/>
    <x v="0"/>
    <x v="1"/>
    <x v="0"/>
    <x v="0"/>
    <x v="0"/>
    <x v="0"/>
    <x v="0"/>
    <x v="0"/>
    <x v="0"/>
    <m/>
    <m/>
    <m/>
    <m/>
    <m/>
    <m/>
  </r>
  <r>
    <x v="0"/>
    <s v="Fristående"/>
    <x v="44"/>
    <m/>
    <s v="Elever"/>
    <x v="1"/>
    <x v="1"/>
    <x v="0"/>
    <x v="1"/>
    <x v="0"/>
    <x v="0"/>
    <x v="0"/>
    <x v="0"/>
    <x v="2"/>
    <x v="3"/>
    <x v="2"/>
    <x v="0"/>
    <x v="0"/>
    <x v="0"/>
    <x v="3"/>
    <x v="1"/>
    <x v="1"/>
    <x v="3"/>
    <x v="2"/>
    <x v="1"/>
    <x v="0"/>
    <x v="0"/>
    <x v="0"/>
    <x v="0"/>
    <x v="0"/>
    <x v="0"/>
    <x v="0"/>
    <m/>
    <m/>
    <m/>
    <m/>
    <m/>
    <m/>
  </r>
  <r>
    <x v="0"/>
    <s v="Fristående"/>
    <x v="44"/>
    <m/>
    <s v="Elever"/>
    <x v="1"/>
    <x v="0"/>
    <x v="1"/>
    <x v="0"/>
    <x v="1"/>
    <x v="2"/>
    <x v="0"/>
    <x v="1"/>
    <x v="0"/>
    <x v="2"/>
    <x v="0"/>
    <x v="1"/>
    <x v="0"/>
    <x v="0"/>
    <x v="1"/>
    <x v="2"/>
    <x v="1"/>
    <x v="3"/>
    <x v="0"/>
    <x v="0"/>
    <x v="0"/>
    <x v="0"/>
    <x v="0"/>
    <x v="0"/>
    <x v="0"/>
    <x v="0"/>
    <x v="0"/>
    <m/>
    <m/>
    <m/>
    <m/>
    <m/>
    <m/>
  </r>
  <r>
    <x v="0"/>
    <s v="Fristående"/>
    <x v="44"/>
    <m/>
    <s v="Elever"/>
    <x v="1"/>
    <x v="0"/>
    <x v="0"/>
    <x v="0"/>
    <x v="0"/>
    <x v="0"/>
    <x v="0"/>
    <x v="0"/>
    <x v="3"/>
    <x v="1"/>
    <x v="1"/>
    <x v="1"/>
    <x v="0"/>
    <x v="0"/>
    <x v="0"/>
    <x v="1"/>
    <x v="3"/>
    <x v="3"/>
    <x v="0"/>
    <x v="0"/>
    <x v="0"/>
    <x v="2"/>
    <x v="0"/>
    <x v="0"/>
    <x v="0"/>
    <x v="0"/>
    <x v="0"/>
    <m/>
    <m/>
    <m/>
    <m/>
    <m/>
    <m/>
  </r>
  <r>
    <x v="0"/>
    <s v="Fristående"/>
    <x v="44"/>
    <m/>
    <s v="Elever"/>
    <x v="1"/>
    <x v="0"/>
    <x v="0"/>
    <x v="0"/>
    <x v="1"/>
    <x v="1"/>
    <x v="0"/>
    <x v="1"/>
    <x v="1"/>
    <x v="0"/>
    <x v="1"/>
    <x v="1"/>
    <x v="0"/>
    <x v="0"/>
    <x v="3"/>
    <x v="1"/>
    <x v="3"/>
    <x v="0"/>
    <x v="2"/>
    <x v="0"/>
    <x v="1"/>
    <x v="0"/>
    <x v="0"/>
    <x v="0"/>
    <x v="0"/>
    <x v="0"/>
    <x v="0"/>
    <m/>
    <m/>
    <m/>
    <m/>
    <m/>
    <m/>
  </r>
  <r>
    <x v="0"/>
    <s v="Fristående"/>
    <x v="44"/>
    <m/>
    <s v="Elever"/>
    <x v="1"/>
    <x v="0"/>
    <x v="1"/>
    <x v="0"/>
    <x v="0"/>
    <x v="1"/>
    <x v="0"/>
    <x v="0"/>
    <x v="1"/>
    <x v="2"/>
    <x v="1"/>
    <x v="1"/>
    <x v="0"/>
    <x v="0"/>
    <x v="1"/>
    <x v="1"/>
    <x v="1"/>
    <x v="1"/>
    <x v="2"/>
    <x v="0"/>
    <x v="0"/>
    <x v="0"/>
    <x v="0"/>
    <x v="0"/>
    <x v="0"/>
    <x v="0"/>
    <x v="0"/>
    <m/>
    <m/>
    <m/>
    <m/>
    <m/>
    <m/>
  </r>
  <r>
    <x v="0"/>
    <s v="Fristående"/>
    <x v="44"/>
    <m/>
    <s v="Elever"/>
    <x v="1"/>
    <x v="0"/>
    <x v="1"/>
    <x v="0"/>
    <x v="0"/>
    <x v="1"/>
    <x v="0"/>
    <x v="0"/>
    <x v="1"/>
    <x v="1"/>
    <x v="1"/>
    <x v="1"/>
    <x v="0"/>
    <x v="0"/>
    <x v="1"/>
    <x v="1"/>
    <x v="1"/>
    <x v="1"/>
    <x v="2"/>
    <x v="0"/>
    <x v="0"/>
    <x v="0"/>
    <x v="0"/>
    <x v="0"/>
    <x v="0"/>
    <x v="0"/>
    <x v="0"/>
    <m/>
    <m/>
    <m/>
    <m/>
    <m/>
    <m/>
  </r>
  <r>
    <x v="0"/>
    <s v="Fristående"/>
    <x v="44"/>
    <m/>
    <s v="Elever"/>
    <x v="1"/>
    <x v="1"/>
    <x v="0"/>
    <x v="0"/>
    <x v="1"/>
    <x v="1"/>
    <x v="1"/>
    <x v="1"/>
    <x v="2"/>
    <x v="0"/>
    <x v="1"/>
    <x v="1"/>
    <x v="0"/>
    <x v="0"/>
    <x v="0"/>
    <x v="2"/>
    <x v="1"/>
    <x v="1"/>
    <x v="0"/>
    <x v="1"/>
    <x v="0"/>
    <x v="2"/>
    <x v="0"/>
    <x v="0"/>
    <x v="0"/>
    <x v="0"/>
    <x v="0"/>
    <m/>
    <m/>
    <m/>
    <m/>
    <m/>
    <m/>
  </r>
  <r>
    <x v="0"/>
    <s v="Fristående"/>
    <x v="44"/>
    <m/>
    <s v="Elever"/>
    <x v="1"/>
    <x v="1"/>
    <x v="1"/>
    <x v="0"/>
    <x v="1"/>
    <x v="0"/>
    <x v="2"/>
    <x v="2"/>
    <x v="2"/>
    <x v="1"/>
    <x v="3"/>
    <x v="1"/>
    <x v="0"/>
    <x v="0"/>
    <x v="1"/>
    <x v="1"/>
    <x v="3"/>
    <x v="3"/>
    <x v="2"/>
    <x v="1"/>
    <x v="1"/>
    <x v="1"/>
    <x v="0"/>
    <x v="0"/>
    <x v="0"/>
    <x v="0"/>
    <x v="0"/>
    <m/>
    <m/>
    <m/>
    <m/>
    <m/>
    <m/>
  </r>
  <r>
    <x v="0"/>
    <s v="Fristående"/>
    <x v="44"/>
    <m/>
    <s v="Elever"/>
    <x v="1"/>
    <x v="0"/>
    <x v="0"/>
    <x v="0"/>
    <x v="1"/>
    <x v="1"/>
    <x v="0"/>
    <x v="0"/>
    <x v="3"/>
    <x v="1"/>
    <x v="1"/>
    <x v="1"/>
    <x v="0"/>
    <x v="0"/>
    <x v="0"/>
    <x v="1"/>
    <x v="3"/>
    <x v="3"/>
    <x v="0"/>
    <x v="1"/>
    <x v="0"/>
    <x v="0"/>
    <x v="0"/>
    <x v="0"/>
    <x v="0"/>
    <x v="0"/>
    <x v="0"/>
    <m/>
    <m/>
    <m/>
    <m/>
    <m/>
    <m/>
  </r>
  <r>
    <x v="0"/>
    <s v="Fristående"/>
    <x v="44"/>
    <m/>
    <s v="Elever"/>
    <x v="1"/>
    <x v="0"/>
    <x v="1"/>
    <x v="0"/>
    <x v="3"/>
    <x v="1"/>
    <x v="2"/>
    <x v="2"/>
    <x v="0"/>
    <x v="0"/>
    <x v="3"/>
    <x v="2"/>
    <x v="0"/>
    <x v="0"/>
    <x v="3"/>
    <x v="0"/>
    <x v="3"/>
    <x v="3"/>
    <x v="3"/>
    <x v="3"/>
    <x v="0"/>
    <x v="0"/>
    <x v="3"/>
    <x v="0"/>
    <x v="0"/>
    <x v="0"/>
    <x v="0"/>
    <m/>
    <m/>
    <m/>
    <m/>
    <m/>
    <m/>
  </r>
  <r>
    <x v="0"/>
    <s v="Fristående"/>
    <x v="44"/>
    <m/>
    <s v="Elever"/>
    <x v="1"/>
    <x v="1"/>
    <x v="0"/>
    <x v="0"/>
    <x v="1"/>
    <x v="0"/>
    <x v="0"/>
    <x v="0"/>
    <x v="1"/>
    <x v="1"/>
    <x v="0"/>
    <x v="1"/>
    <x v="0"/>
    <x v="1"/>
    <x v="2"/>
    <x v="3"/>
    <x v="2"/>
    <x v="2"/>
    <x v="1"/>
    <x v="2"/>
    <x v="2"/>
    <x v="3"/>
    <x v="2"/>
    <x v="0"/>
    <x v="0"/>
    <x v="0"/>
    <x v="0"/>
    <m/>
    <m/>
    <m/>
    <m/>
    <m/>
    <m/>
  </r>
  <r>
    <x v="0"/>
    <s v="Fristående"/>
    <x v="44"/>
    <m/>
    <s v="Elever"/>
    <x v="1"/>
    <x v="0"/>
    <x v="1"/>
    <x v="0"/>
    <x v="3"/>
    <x v="0"/>
    <x v="2"/>
    <x v="0"/>
    <x v="1"/>
    <x v="0"/>
    <x v="2"/>
    <x v="3"/>
    <x v="0"/>
    <x v="0"/>
    <x v="3"/>
    <x v="0"/>
    <x v="1"/>
    <x v="3"/>
    <x v="3"/>
    <x v="3"/>
    <x v="0"/>
    <x v="0"/>
    <x v="3"/>
    <x v="0"/>
    <x v="0"/>
    <x v="0"/>
    <x v="0"/>
    <m/>
    <m/>
    <m/>
    <m/>
    <m/>
    <m/>
  </r>
  <r>
    <x v="0"/>
    <s v="Kommunal"/>
    <x v="8"/>
    <m/>
    <s v="Elever"/>
    <x v="1"/>
    <x v="0"/>
    <x v="0"/>
    <x v="1"/>
    <x v="1"/>
    <x v="1"/>
    <x v="0"/>
    <x v="1"/>
    <x v="2"/>
    <x v="0"/>
    <x v="2"/>
    <x v="1"/>
    <x v="0"/>
    <x v="0"/>
    <x v="0"/>
    <x v="1"/>
    <x v="1"/>
    <x v="1"/>
    <x v="0"/>
    <x v="1"/>
    <x v="0"/>
    <x v="2"/>
    <x v="0"/>
    <x v="0"/>
    <x v="0"/>
    <x v="0"/>
    <x v="0"/>
    <m/>
    <m/>
    <m/>
    <m/>
    <m/>
    <m/>
  </r>
  <r>
    <x v="0"/>
    <s v="Kommunal"/>
    <x v="8"/>
    <m/>
    <s v="Elever"/>
    <x v="1"/>
    <x v="1"/>
    <x v="0"/>
    <x v="0"/>
    <x v="1"/>
    <x v="1"/>
    <x v="0"/>
    <x v="1"/>
    <x v="2"/>
    <x v="0"/>
    <x v="1"/>
    <x v="1"/>
    <x v="0"/>
    <x v="0"/>
    <x v="0"/>
    <x v="2"/>
    <x v="1"/>
    <x v="1"/>
    <x v="0"/>
    <x v="1"/>
    <x v="0"/>
    <x v="2"/>
    <x v="0"/>
    <x v="0"/>
    <x v="0"/>
    <x v="0"/>
    <x v="0"/>
    <m/>
    <m/>
    <m/>
    <m/>
    <m/>
    <m/>
  </r>
  <r>
    <x v="0"/>
    <s v="Kommunal"/>
    <x v="8"/>
    <m/>
    <s v="Elever"/>
    <x v="1"/>
    <x v="1"/>
    <x v="0"/>
    <x v="0"/>
    <x v="1"/>
    <x v="1"/>
    <x v="0"/>
    <x v="1"/>
    <x v="1"/>
    <x v="0"/>
    <x v="0"/>
    <x v="3"/>
    <x v="0"/>
    <x v="0"/>
    <x v="1"/>
    <x v="1"/>
    <x v="1"/>
    <x v="1"/>
    <x v="0"/>
    <x v="1"/>
    <x v="1"/>
    <x v="2"/>
    <x v="0"/>
    <x v="0"/>
    <x v="0"/>
    <x v="0"/>
    <x v="0"/>
    <m/>
    <m/>
    <m/>
    <m/>
    <m/>
    <m/>
  </r>
  <r>
    <x v="0"/>
    <s v="Kommunal"/>
    <x v="8"/>
    <m/>
    <s v="Elever"/>
    <x v="1"/>
    <x v="1"/>
    <x v="0"/>
    <x v="0"/>
    <x v="1"/>
    <x v="1"/>
    <x v="2"/>
    <x v="1"/>
    <x v="2"/>
    <x v="0"/>
    <x v="1"/>
    <x v="3"/>
    <x v="0"/>
    <x v="0"/>
    <x v="0"/>
    <x v="2"/>
    <x v="1"/>
    <x v="1"/>
    <x v="0"/>
    <x v="1"/>
    <x v="0"/>
    <x v="2"/>
    <x v="0"/>
    <x v="0"/>
    <x v="0"/>
    <x v="0"/>
    <x v="0"/>
    <m/>
    <m/>
    <m/>
    <m/>
    <m/>
    <m/>
  </r>
  <r>
    <x v="0"/>
    <s v="Kommunal"/>
    <x v="8"/>
    <m/>
    <s v="Elever"/>
    <x v="1"/>
    <x v="0"/>
    <x v="0"/>
    <x v="0"/>
    <x v="1"/>
    <x v="1"/>
    <x v="0"/>
    <x v="1"/>
    <x v="2"/>
    <x v="0"/>
    <x v="1"/>
    <x v="1"/>
    <x v="0"/>
    <x v="0"/>
    <x v="0"/>
    <x v="0"/>
    <x v="1"/>
    <x v="0"/>
    <x v="0"/>
    <x v="1"/>
    <x v="0"/>
    <x v="1"/>
    <x v="0"/>
    <x v="0"/>
    <x v="0"/>
    <x v="0"/>
    <x v="0"/>
    <m/>
    <m/>
    <m/>
    <m/>
    <m/>
    <m/>
  </r>
  <r>
    <x v="0"/>
    <s v="Kommunal"/>
    <x v="8"/>
    <m/>
    <s v="Elever"/>
    <x v="1"/>
    <x v="1"/>
    <x v="0"/>
    <x v="0"/>
    <x v="1"/>
    <x v="1"/>
    <x v="0"/>
    <x v="1"/>
    <x v="2"/>
    <x v="0"/>
    <x v="1"/>
    <x v="1"/>
    <x v="0"/>
    <x v="0"/>
    <x v="0"/>
    <x v="2"/>
    <x v="1"/>
    <x v="1"/>
    <x v="0"/>
    <x v="1"/>
    <x v="0"/>
    <x v="2"/>
    <x v="0"/>
    <x v="0"/>
    <x v="0"/>
    <x v="0"/>
    <x v="0"/>
    <m/>
    <m/>
    <m/>
    <m/>
    <m/>
    <m/>
  </r>
  <r>
    <x v="0"/>
    <s v="Kommunal"/>
    <x v="8"/>
    <m/>
    <s v="Elever"/>
    <x v="1"/>
    <x v="0"/>
    <x v="0"/>
    <x v="0"/>
    <x v="1"/>
    <x v="1"/>
    <x v="1"/>
    <x v="1"/>
    <x v="2"/>
    <x v="0"/>
    <x v="1"/>
    <x v="1"/>
    <x v="0"/>
    <x v="0"/>
    <x v="0"/>
    <x v="2"/>
    <x v="1"/>
    <x v="1"/>
    <x v="0"/>
    <x v="1"/>
    <x v="0"/>
    <x v="2"/>
    <x v="0"/>
    <x v="0"/>
    <x v="0"/>
    <x v="0"/>
    <x v="0"/>
    <m/>
    <m/>
    <m/>
    <m/>
    <m/>
    <m/>
  </r>
  <r>
    <x v="0"/>
    <s v="Kommunal"/>
    <x v="8"/>
    <m/>
    <s v="Elever"/>
    <x v="1"/>
    <x v="0"/>
    <x v="0"/>
    <x v="1"/>
    <x v="1"/>
    <x v="1"/>
    <x v="0"/>
    <x v="1"/>
    <x v="1"/>
    <x v="0"/>
    <x v="1"/>
    <x v="1"/>
    <x v="0"/>
    <x v="0"/>
    <x v="1"/>
    <x v="1"/>
    <x v="1"/>
    <x v="0"/>
    <x v="0"/>
    <x v="1"/>
    <x v="1"/>
    <x v="1"/>
    <x v="0"/>
    <x v="0"/>
    <x v="0"/>
    <x v="0"/>
    <x v="0"/>
    <m/>
    <m/>
    <m/>
    <m/>
    <m/>
    <m/>
  </r>
  <r>
    <x v="0"/>
    <s v="Kommunal"/>
    <x v="8"/>
    <m/>
    <s v="Elever"/>
    <x v="1"/>
    <x v="0"/>
    <x v="0"/>
    <x v="0"/>
    <x v="1"/>
    <x v="1"/>
    <x v="1"/>
    <x v="1"/>
    <x v="2"/>
    <x v="0"/>
    <x v="1"/>
    <x v="1"/>
    <x v="0"/>
    <x v="0"/>
    <x v="1"/>
    <x v="1"/>
    <x v="1"/>
    <x v="1"/>
    <x v="0"/>
    <x v="1"/>
    <x v="0"/>
    <x v="2"/>
    <x v="0"/>
    <x v="0"/>
    <x v="0"/>
    <x v="0"/>
    <x v="0"/>
    <m/>
    <m/>
    <m/>
    <m/>
    <m/>
    <m/>
  </r>
  <r>
    <x v="0"/>
    <s v="Kommunal"/>
    <x v="8"/>
    <m/>
    <s v="Elever"/>
    <x v="1"/>
    <x v="0"/>
    <x v="0"/>
    <x v="0"/>
    <x v="1"/>
    <x v="1"/>
    <x v="0"/>
    <x v="0"/>
    <x v="1"/>
    <x v="0"/>
    <x v="0"/>
    <x v="3"/>
    <x v="0"/>
    <x v="0"/>
    <x v="1"/>
    <x v="2"/>
    <x v="1"/>
    <x v="0"/>
    <x v="0"/>
    <x v="1"/>
    <x v="0"/>
    <x v="1"/>
    <x v="0"/>
    <x v="0"/>
    <x v="0"/>
    <x v="0"/>
    <x v="0"/>
    <m/>
    <m/>
    <m/>
    <m/>
    <m/>
    <m/>
  </r>
  <r>
    <x v="0"/>
    <s v="Kommunal"/>
    <x v="8"/>
    <m/>
    <s v="Elever"/>
    <x v="1"/>
    <x v="1"/>
    <x v="1"/>
    <x v="0"/>
    <x v="1"/>
    <x v="1"/>
    <x v="0"/>
    <x v="1"/>
    <x v="2"/>
    <x v="1"/>
    <x v="1"/>
    <x v="3"/>
    <x v="0"/>
    <x v="0"/>
    <x v="1"/>
    <x v="2"/>
    <x v="1"/>
    <x v="0"/>
    <x v="0"/>
    <x v="1"/>
    <x v="0"/>
    <x v="1"/>
    <x v="0"/>
    <x v="0"/>
    <x v="0"/>
    <x v="0"/>
    <x v="0"/>
    <m/>
    <m/>
    <m/>
    <m/>
    <m/>
    <m/>
  </r>
  <r>
    <x v="0"/>
    <s v="Kommunal"/>
    <x v="8"/>
    <m/>
    <s v="Elever"/>
    <x v="1"/>
    <x v="0"/>
    <x v="0"/>
    <x v="0"/>
    <x v="1"/>
    <x v="1"/>
    <x v="0"/>
    <x v="1"/>
    <x v="2"/>
    <x v="0"/>
    <x v="1"/>
    <x v="3"/>
    <x v="0"/>
    <x v="0"/>
    <x v="0"/>
    <x v="2"/>
    <x v="1"/>
    <x v="1"/>
    <x v="0"/>
    <x v="1"/>
    <x v="1"/>
    <x v="2"/>
    <x v="0"/>
    <x v="0"/>
    <x v="0"/>
    <x v="0"/>
    <x v="0"/>
    <m/>
    <m/>
    <m/>
    <m/>
    <m/>
    <m/>
  </r>
  <r>
    <x v="0"/>
    <s v="Kommunal"/>
    <x v="8"/>
    <m/>
    <s v="Elever"/>
    <x v="1"/>
    <x v="0"/>
    <x v="0"/>
    <x v="0"/>
    <x v="1"/>
    <x v="1"/>
    <x v="1"/>
    <x v="1"/>
    <x v="1"/>
    <x v="0"/>
    <x v="1"/>
    <x v="1"/>
    <x v="0"/>
    <x v="0"/>
    <x v="0"/>
    <x v="2"/>
    <x v="0"/>
    <x v="1"/>
    <x v="0"/>
    <x v="1"/>
    <x v="0"/>
    <x v="1"/>
    <x v="0"/>
    <x v="0"/>
    <x v="0"/>
    <x v="0"/>
    <x v="0"/>
    <m/>
    <m/>
    <m/>
    <m/>
    <m/>
    <m/>
  </r>
  <r>
    <x v="0"/>
    <s v="Kommunal"/>
    <x v="8"/>
    <m/>
    <s v="Elever"/>
    <x v="1"/>
    <x v="0"/>
    <x v="0"/>
    <x v="0"/>
    <x v="1"/>
    <x v="1"/>
    <x v="1"/>
    <x v="1"/>
    <x v="2"/>
    <x v="0"/>
    <x v="1"/>
    <x v="1"/>
    <x v="0"/>
    <x v="0"/>
    <x v="0"/>
    <x v="2"/>
    <x v="1"/>
    <x v="1"/>
    <x v="0"/>
    <x v="1"/>
    <x v="0"/>
    <x v="2"/>
    <x v="0"/>
    <x v="0"/>
    <x v="0"/>
    <x v="0"/>
    <x v="0"/>
    <m/>
    <m/>
    <m/>
    <m/>
    <m/>
    <m/>
  </r>
  <r>
    <x v="0"/>
    <s v="Kommunal"/>
    <x v="8"/>
    <m/>
    <s v="Elever"/>
    <x v="1"/>
    <x v="1"/>
    <x v="0"/>
    <x v="0"/>
    <x v="1"/>
    <x v="1"/>
    <x v="0"/>
    <x v="1"/>
    <x v="2"/>
    <x v="0"/>
    <x v="1"/>
    <x v="1"/>
    <x v="0"/>
    <x v="0"/>
    <x v="0"/>
    <x v="2"/>
    <x v="1"/>
    <x v="1"/>
    <x v="0"/>
    <x v="1"/>
    <x v="0"/>
    <x v="2"/>
    <x v="0"/>
    <x v="0"/>
    <x v="0"/>
    <x v="0"/>
    <x v="0"/>
    <m/>
    <m/>
    <m/>
    <m/>
    <m/>
    <m/>
  </r>
  <r>
    <x v="0"/>
    <s v="Kommunal"/>
    <x v="8"/>
    <m/>
    <s v="Elever"/>
    <x v="1"/>
    <x v="0"/>
    <x v="0"/>
    <x v="1"/>
    <x v="1"/>
    <x v="1"/>
    <x v="0"/>
    <x v="1"/>
    <x v="1"/>
    <x v="0"/>
    <x v="1"/>
    <x v="1"/>
    <x v="0"/>
    <x v="0"/>
    <x v="0"/>
    <x v="1"/>
    <x v="1"/>
    <x v="1"/>
    <x v="0"/>
    <x v="1"/>
    <x v="0"/>
    <x v="2"/>
    <x v="0"/>
    <x v="0"/>
    <x v="0"/>
    <x v="0"/>
    <x v="0"/>
    <m/>
    <m/>
    <m/>
    <m/>
    <m/>
    <m/>
  </r>
  <r>
    <x v="0"/>
    <s v="Kommunal"/>
    <x v="8"/>
    <m/>
    <s v="Elever"/>
    <x v="1"/>
    <x v="1"/>
    <x v="0"/>
    <x v="0"/>
    <x v="1"/>
    <x v="1"/>
    <x v="1"/>
    <x v="1"/>
    <x v="3"/>
    <x v="0"/>
    <x v="1"/>
    <x v="1"/>
    <x v="0"/>
    <x v="0"/>
    <x v="1"/>
    <x v="2"/>
    <x v="1"/>
    <x v="1"/>
    <x v="0"/>
    <x v="1"/>
    <x v="1"/>
    <x v="2"/>
    <x v="0"/>
    <x v="0"/>
    <x v="0"/>
    <x v="0"/>
    <x v="0"/>
    <m/>
    <m/>
    <m/>
    <m/>
    <m/>
    <m/>
  </r>
  <r>
    <x v="0"/>
    <s v="Kommunal"/>
    <x v="8"/>
    <m/>
    <s v="Elever"/>
    <x v="1"/>
    <x v="1"/>
    <x v="0"/>
    <x v="0"/>
    <x v="1"/>
    <x v="1"/>
    <x v="1"/>
    <x v="0"/>
    <x v="2"/>
    <x v="0"/>
    <x v="1"/>
    <x v="1"/>
    <x v="0"/>
    <x v="0"/>
    <x v="0"/>
    <x v="2"/>
    <x v="1"/>
    <x v="0"/>
    <x v="0"/>
    <x v="1"/>
    <x v="0"/>
    <x v="0"/>
    <x v="0"/>
    <x v="0"/>
    <x v="0"/>
    <x v="0"/>
    <x v="0"/>
    <m/>
    <m/>
    <m/>
    <m/>
    <m/>
    <m/>
  </r>
  <r>
    <x v="0"/>
    <s v="Kommunal"/>
    <x v="8"/>
    <m/>
    <s v="Elever"/>
    <x v="1"/>
    <x v="1"/>
    <x v="0"/>
    <x v="0"/>
    <x v="1"/>
    <x v="1"/>
    <x v="0"/>
    <x v="1"/>
    <x v="2"/>
    <x v="0"/>
    <x v="1"/>
    <x v="1"/>
    <x v="0"/>
    <x v="0"/>
    <x v="1"/>
    <x v="1"/>
    <x v="1"/>
    <x v="0"/>
    <x v="0"/>
    <x v="1"/>
    <x v="0"/>
    <x v="0"/>
    <x v="0"/>
    <x v="0"/>
    <x v="0"/>
    <x v="0"/>
    <x v="0"/>
    <m/>
    <m/>
    <m/>
    <m/>
    <m/>
    <m/>
  </r>
  <r>
    <x v="0"/>
    <s v="Kommunal"/>
    <x v="8"/>
    <m/>
    <s v="Elever"/>
    <x v="1"/>
    <x v="0"/>
    <x v="0"/>
    <x v="0"/>
    <x v="1"/>
    <x v="1"/>
    <x v="1"/>
    <x v="1"/>
    <x v="2"/>
    <x v="0"/>
    <x v="1"/>
    <x v="1"/>
    <x v="0"/>
    <x v="0"/>
    <x v="0"/>
    <x v="2"/>
    <x v="1"/>
    <x v="1"/>
    <x v="0"/>
    <x v="1"/>
    <x v="0"/>
    <x v="2"/>
    <x v="0"/>
    <x v="0"/>
    <x v="0"/>
    <x v="0"/>
    <x v="0"/>
    <m/>
    <m/>
    <m/>
    <m/>
    <m/>
    <m/>
  </r>
  <r>
    <x v="0"/>
    <s v="Kommunal"/>
    <x v="8"/>
    <m/>
    <s v="Elever"/>
    <x v="1"/>
    <x v="1"/>
    <x v="0"/>
    <x v="0"/>
    <x v="1"/>
    <x v="1"/>
    <x v="0"/>
    <x v="0"/>
    <x v="3"/>
    <x v="0"/>
    <x v="3"/>
    <x v="1"/>
    <x v="0"/>
    <x v="0"/>
    <x v="0"/>
    <x v="0"/>
    <x v="1"/>
    <x v="3"/>
    <x v="0"/>
    <x v="1"/>
    <x v="0"/>
    <x v="0"/>
    <x v="0"/>
    <x v="0"/>
    <x v="0"/>
    <x v="0"/>
    <x v="0"/>
    <m/>
    <m/>
    <m/>
    <m/>
    <m/>
    <m/>
  </r>
  <r>
    <x v="0"/>
    <s v="Kommunal"/>
    <x v="8"/>
    <m/>
    <s v="Elever"/>
    <x v="1"/>
    <x v="1"/>
    <x v="0"/>
    <x v="0"/>
    <x v="1"/>
    <x v="1"/>
    <x v="1"/>
    <x v="1"/>
    <x v="3"/>
    <x v="0"/>
    <x v="1"/>
    <x v="1"/>
    <x v="0"/>
    <x v="0"/>
    <x v="0"/>
    <x v="1"/>
    <x v="1"/>
    <x v="1"/>
    <x v="0"/>
    <x v="1"/>
    <x v="0"/>
    <x v="2"/>
    <x v="0"/>
    <x v="0"/>
    <x v="0"/>
    <x v="0"/>
    <x v="0"/>
    <m/>
    <m/>
    <m/>
    <m/>
    <m/>
    <m/>
  </r>
  <r>
    <x v="0"/>
    <s v="Kommunal"/>
    <x v="8"/>
    <m/>
    <s v="Elever"/>
    <x v="1"/>
    <x v="0"/>
    <x v="0"/>
    <x v="0"/>
    <x v="1"/>
    <x v="1"/>
    <x v="1"/>
    <x v="1"/>
    <x v="2"/>
    <x v="0"/>
    <x v="1"/>
    <x v="1"/>
    <x v="0"/>
    <x v="0"/>
    <x v="0"/>
    <x v="0"/>
    <x v="1"/>
    <x v="1"/>
    <x v="0"/>
    <x v="1"/>
    <x v="0"/>
    <x v="1"/>
    <x v="0"/>
    <x v="0"/>
    <x v="0"/>
    <x v="0"/>
    <x v="0"/>
    <m/>
    <m/>
    <m/>
    <m/>
    <m/>
    <m/>
  </r>
  <r>
    <x v="0"/>
    <s v="Kommunal"/>
    <x v="8"/>
    <m/>
    <s v="Elever"/>
    <x v="1"/>
    <x v="0"/>
    <x v="1"/>
    <x v="0"/>
    <x v="1"/>
    <x v="1"/>
    <x v="1"/>
    <x v="1"/>
    <x v="2"/>
    <x v="0"/>
    <x v="1"/>
    <x v="1"/>
    <x v="0"/>
    <x v="0"/>
    <x v="0"/>
    <x v="2"/>
    <x v="1"/>
    <x v="1"/>
    <x v="0"/>
    <x v="1"/>
    <x v="0"/>
    <x v="1"/>
    <x v="0"/>
    <x v="0"/>
    <x v="0"/>
    <x v="0"/>
    <x v="0"/>
    <m/>
    <m/>
    <m/>
    <m/>
    <m/>
    <m/>
  </r>
  <r>
    <x v="0"/>
    <s v="Kommunal"/>
    <x v="8"/>
    <m/>
    <s v="Elever"/>
    <x v="1"/>
    <x v="1"/>
    <x v="0"/>
    <x v="0"/>
    <x v="1"/>
    <x v="0"/>
    <x v="0"/>
    <x v="0"/>
    <x v="3"/>
    <x v="0"/>
    <x v="0"/>
    <x v="0"/>
    <x v="0"/>
    <x v="0"/>
    <x v="0"/>
    <x v="0"/>
    <x v="1"/>
    <x v="0"/>
    <x v="0"/>
    <x v="1"/>
    <x v="0"/>
    <x v="1"/>
    <x v="0"/>
    <x v="0"/>
    <x v="0"/>
    <x v="0"/>
    <x v="0"/>
    <m/>
    <m/>
    <m/>
    <m/>
    <m/>
    <m/>
  </r>
  <r>
    <x v="0"/>
    <s v="Kommunal"/>
    <x v="8"/>
    <m/>
    <s v="Elever"/>
    <x v="1"/>
    <x v="1"/>
    <x v="0"/>
    <x v="0"/>
    <x v="1"/>
    <x v="1"/>
    <x v="0"/>
    <x v="1"/>
    <x v="2"/>
    <x v="0"/>
    <x v="1"/>
    <x v="3"/>
    <x v="0"/>
    <x v="2"/>
    <x v="0"/>
    <x v="1"/>
    <x v="1"/>
    <x v="1"/>
    <x v="0"/>
    <x v="1"/>
    <x v="0"/>
    <x v="1"/>
    <x v="0"/>
    <x v="0"/>
    <x v="0"/>
    <x v="0"/>
    <x v="0"/>
    <m/>
    <m/>
    <m/>
    <m/>
    <m/>
    <m/>
  </r>
  <r>
    <x v="0"/>
    <s v="Kommunal"/>
    <x v="8"/>
    <m/>
    <s v="Elever"/>
    <x v="1"/>
    <x v="0"/>
    <x v="0"/>
    <x v="0"/>
    <x v="1"/>
    <x v="1"/>
    <x v="0"/>
    <x v="1"/>
    <x v="1"/>
    <x v="1"/>
    <x v="1"/>
    <x v="1"/>
    <x v="0"/>
    <x v="0"/>
    <x v="1"/>
    <x v="0"/>
    <x v="1"/>
    <x v="0"/>
    <x v="0"/>
    <x v="1"/>
    <x v="1"/>
    <x v="1"/>
    <x v="0"/>
    <x v="0"/>
    <x v="0"/>
    <x v="0"/>
    <x v="0"/>
    <m/>
    <m/>
    <m/>
    <m/>
    <m/>
    <m/>
  </r>
  <r>
    <x v="0"/>
    <s v="Kommunal"/>
    <x v="8"/>
    <m/>
    <s v="Elever"/>
    <x v="1"/>
    <x v="0"/>
    <x v="0"/>
    <x v="0"/>
    <x v="1"/>
    <x v="1"/>
    <x v="1"/>
    <x v="1"/>
    <x v="2"/>
    <x v="0"/>
    <x v="1"/>
    <x v="1"/>
    <x v="0"/>
    <x v="0"/>
    <x v="0"/>
    <x v="0"/>
    <x v="1"/>
    <x v="1"/>
    <x v="0"/>
    <x v="1"/>
    <x v="0"/>
    <x v="2"/>
    <x v="0"/>
    <x v="0"/>
    <x v="0"/>
    <x v="0"/>
    <x v="0"/>
    <m/>
    <m/>
    <m/>
    <m/>
    <m/>
    <m/>
  </r>
  <r>
    <x v="0"/>
    <s v="Kommunal"/>
    <x v="8"/>
    <m/>
    <s v="Elever"/>
    <x v="1"/>
    <x v="0"/>
    <x v="0"/>
    <x v="1"/>
    <x v="1"/>
    <x v="1"/>
    <x v="0"/>
    <x v="0"/>
    <x v="0"/>
    <x v="1"/>
    <x v="1"/>
    <x v="0"/>
    <x v="0"/>
    <x v="0"/>
    <x v="3"/>
    <x v="0"/>
    <x v="0"/>
    <x v="3"/>
    <x v="0"/>
    <x v="0"/>
    <x v="0"/>
    <x v="0"/>
    <x v="0"/>
    <x v="0"/>
    <x v="0"/>
    <x v="0"/>
    <x v="0"/>
    <m/>
    <m/>
    <m/>
    <m/>
    <m/>
    <m/>
  </r>
  <r>
    <x v="0"/>
    <s v="Kommunal"/>
    <x v="8"/>
    <m/>
    <s v="Elever"/>
    <x v="1"/>
    <x v="1"/>
    <x v="0"/>
    <x v="0"/>
    <x v="1"/>
    <x v="1"/>
    <x v="0"/>
    <x v="1"/>
    <x v="2"/>
    <x v="0"/>
    <x v="1"/>
    <x v="3"/>
    <x v="0"/>
    <x v="0"/>
    <x v="1"/>
    <x v="1"/>
    <x v="1"/>
    <x v="1"/>
    <x v="0"/>
    <x v="1"/>
    <x v="0"/>
    <x v="1"/>
    <x v="0"/>
    <x v="0"/>
    <x v="0"/>
    <x v="0"/>
    <x v="0"/>
    <m/>
    <m/>
    <m/>
    <m/>
    <m/>
    <m/>
  </r>
  <r>
    <x v="0"/>
    <s v="Kommunal"/>
    <x v="8"/>
    <m/>
    <s v="Elever"/>
    <x v="1"/>
    <x v="1"/>
    <x v="0"/>
    <x v="0"/>
    <x v="1"/>
    <x v="1"/>
    <x v="0"/>
    <x v="0"/>
    <x v="3"/>
    <x v="0"/>
    <x v="1"/>
    <x v="3"/>
    <x v="0"/>
    <x v="0"/>
    <x v="0"/>
    <x v="2"/>
    <x v="1"/>
    <x v="0"/>
    <x v="0"/>
    <x v="1"/>
    <x v="0"/>
    <x v="2"/>
    <x v="0"/>
    <x v="0"/>
    <x v="0"/>
    <x v="0"/>
    <x v="0"/>
    <m/>
    <m/>
    <m/>
    <m/>
    <m/>
    <m/>
  </r>
  <r>
    <x v="0"/>
    <s v="Kommunal"/>
    <x v="8"/>
    <m/>
    <s v="Elever"/>
    <x v="1"/>
    <x v="0"/>
    <x v="1"/>
    <x v="0"/>
    <x v="1"/>
    <x v="1"/>
    <x v="1"/>
    <x v="0"/>
    <x v="3"/>
    <x v="3"/>
    <x v="2"/>
    <x v="3"/>
    <x v="0"/>
    <x v="0"/>
    <x v="0"/>
    <x v="2"/>
    <x v="1"/>
    <x v="1"/>
    <x v="0"/>
    <x v="1"/>
    <x v="0"/>
    <x v="2"/>
    <x v="0"/>
    <x v="0"/>
    <x v="0"/>
    <x v="0"/>
    <x v="0"/>
    <m/>
    <m/>
    <m/>
    <m/>
    <m/>
    <m/>
  </r>
  <r>
    <x v="0"/>
    <s v="Kommunal"/>
    <x v="8"/>
    <m/>
    <s v="Elever"/>
    <x v="1"/>
    <x v="0"/>
    <x v="0"/>
    <x v="1"/>
    <x v="1"/>
    <x v="0"/>
    <x v="1"/>
    <x v="1"/>
    <x v="0"/>
    <x v="2"/>
    <x v="2"/>
    <x v="2"/>
    <x v="0"/>
    <x v="0"/>
    <x v="1"/>
    <x v="0"/>
    <x v="1"/>
    <x v="3"/>
    <x v="0"/>
    <x v="1"/>
    <x v="0"/>
    <x v="1"/>
    <x v="0"/>
    <x v="0"/>
    <x v="0"/>
    <x v="0"/>
    <x v="0"/>
    <m/>
    <m/>
    <m/>
    <m/>
    <m/>
    <m/>
  </r>
  <r>
    <x v="0"/>
    <s v="Kommunal"/>
    <x v="8"/>
    <m/>
    <s v="Elever"/>
    <x v="1"/>
    <x v="0"/>
    <x v="1"/>
    <x v="2"/>
    <x v="1"/>
    <x v="0"/>
    <x v="0"/>
    <x v="0"/>
    <x v="0"/>
    <x v="3"/>
    <x v="2"/>
    <x v="0"/>
    <x v="0"/>
    <x v="0"/>
    <x v="3"/>
    <x v="0"/>
    <x v="3"/>
    <x v="0"/>
    <x v="2"/>
    <x v="1"/>
    <x v="0"/>
    <x v="0"/>
    <x v="1"/>
    <x v="0"/>
    <x v="0"/>
    <x v="0"/>
    <x v="0"/>
    <m/>
    <m/>
    <m/>
    <m/>
    <m/>
    <m/>
  </r>
  <r>
    <x v="0"/>
    <s v="Kommunal"/>
    <x v="8"/>
    <m/>
    <s v="Elever"/>
    <x v="1"/>
    <x v="1"/>
    <x v="0"/>
    <x v="0"/>
    <x v="1"/>
    <x v="0"/>
    <x v="0"/>
    <x v="1"/>
    <x v="0"/>
    <x v="0"/>
    <x v="1"/>
    <x v="1"/>
    <x v="0"/>
    <x v="0"/>
    <x v="1"/>
    <x v="2"/>
    <x v="1"/>
    <x v="1"/>
    <x v="0"/>
    <x v="1"/>
    <x v="0"/>
    <x v="2"/>
    <x v="0"/>
    <x v="0"/>
    <x v="0"/>
    <x v="0"/>
    <x v="0"/>
    <m/>
    <m/>
    <m/>
    <m/>
    <m/>
    <m/>
  </r>
  <r>
    <x v="0"/>
    <s v="Kommunal"/>
    <x v="8"/>
    <m/>
    <s v="Elever"/>
    <x v="1"/>
    <x v="1"/>
    <x v="0"/>
    <x v="0"/>
    <x v="1"/>
    <x v="1"/>
    <x v="1"/>
    <x v="1"/>
    <x v="2"/>
    <x v="0"/>
    <x v="1"/>
    <x v="0"/>
    <x v="0"/>
    <x v="0"/>
    <x v="3"/>
    <x v="2"/>
    <x v="1"/>
    <x v="3"/>
    <x v="0"/>
    <x v="0"/>
    <x v="0"/>
    <x v="0"/>
    <x v="0"/>
    <x v="0"/>
    <x v="0"/>
    <x v="0"/>
    <x v="0"/>
    <m/>
    <m/>
    <m/>
    <m/>
    <m/>
    <m/>
  </r>
  <r>
    <x v="0"/>
    <s v="Kommunal"/>
    <x v="8"/>
    <m/>
    <s v="Elever"/>
    <x v="1"/>
    <x v="1"/>
    <x v="1"/>
    <x v="0"/>
    <x v="1"/>
    <x v="1"/>
    <x v="0"/>
    <x v="1"/>
    <x v="2"/>
    <x v="0"/>
    <x v="1"/>
    <x v="3"/>
    <x v="0"/>
    <x v="0"/>
    <x v="1"/>
    <x v="1"/>
    <x v="1"/>
    <x v="1"/>
    <x v="0"/>
    <x v="1"/>
    <x v="0"/>
    <x v="0"/>
    <x v="0"/>
    <x v="0"/>
    <x v="0"/>
    <x v="0"/>
    <x v="0"/>
    <m/>
    <m/>
    <m/>
    <m/>
    <m/>
    <m/>
  </r>
  <r>
    <x v="0"/>
    <s v="Kommunal"/>
    <x v="8"/>
    <m/>
    <s v="Elever"/>
    <x v="1"/>
    <x v="0"/>
    <x v="1"/>
    <x v="0"/>
    <x v="1"/>
    <x v="0"/>
    <x v="0"/>
    <x v="1"/>
    <x v="1"/>
    <x v="3"/>
    <x v="1"/>
    <x v="1"/>
    <x v="0"/>
    <x v="0"/>
    <x v="1"/>
    <x v="0"/>
    <x v="1"/>
    <x v="0"/>
    <x v="0"/>
    <x v="0"/>
    <x v="0"/>
    <x v="2"/>
    <x v="0"/>
    <x v="0"/>
    <x v="0"/>
    <x v="0"/>
    <x v="0"/>
    <m/>
    <m/>
    <m/>
    <m/>
    <m/>
    <m/>
  </r>
  <r>
    <x v="0"/>
    <s v="Kommunal"/>
    <x v="8"/>
    <m/>
    <s v="Elever"/>
    <x v="1"/>
    <x v="0"/>
    <x v="0"/>
    <x v="0"/>
    <x v="1"/>
    <x v="1"/>
    <x v="0"/>
    <x v="1"/>
    <x v="2"/>
    <x v="0"/>
    <x v="1"/>
    <x v="0"/>
    <x v="0"/>
    <x v="0"/>
    <x v="0"/>
    <x v="2"/>
    <x v="1"/>
    <x v="1"/>
    <x v="0"/>
    <x v="1"/>
    <x v="0"/>
    <x v="2"/>
    <x v="0"/>
    <x v="0"/>
    <x v="0"/>
    <x v="0"/>
    <x v="0"/>
    <m/>
    <m/>
    <m/>
    <m/>
    <m/>
    <m/>
  </r>
  <r>
    <x v="0"/>
    <s v="Kommunal"/>
    <x v="8"/>
    <m/>
    <s v="Elever"/>
    <x v="1"/>
    <x v="1"/>
    <x v="1"/>
    <x v="0"/>
    <x v="1"/>
    <x v="1"/>
    <x v="0"/>
    <x v="0"/>
    <x v="3"/>
    <x v="1"/>
    <x v="0"/>
    <x v="3"/>
    <x v="0"/>
    <x v="0"/>
    <x v="1"/>
    <x v="0"/>
    <x v="1"/>
    <x v="0"/>
    <x v="0"/>
    <x v="0"/>
    <x v="1"/>
    <x v="1"/>
    <x v="1"/>
    <x v="0"/>
    <x v="0"/>
    <x v="0"/>
    <x v="0"/>
    <m/>
    <m/>
    <m/>
    <m/>
    <m/>
    <m/>
  </r>
  <r>
    <x v="0"/>
    <s v="Kommunal"/>
    <x v="8"/>
    <m/>
    <s v="Elever"/>
    <x v="1"/>
    <x v="0"/>
    <x v="0"/>
    <x v="0"/>
    <x v="1"/>
    <x v="0"/>
    <x v="0"/>
    <x v="0"/>
    <x v="1"/>
    <x v="3"/>
    <x v="0"/>
    <x v="1"/>
    <x v="0"/>
    <x v="0"/>
    <x v="0"/>
    <x v="1"/>
    <x v="0"/>
    <x v="0"/>
    <x v="0"/>
    <x v="1"/>
    <x v="1"/>
    <x v="1"/>
    <x v="0"/>
    <x v="0"/>
    <x v="0"/>
    <x v="0"/>
    <x v="0"/>
    <m/>
    <m/>
    <m/>
    <m/>
    <m/>
    <m/>
  </r>
  <r>
    <x v="0"/>
    <s v="Kommunal"/>
    <x v="8"/>
    <m/>
    <s v="Elever"/>
    <x v="1"/>
    <x v="1"/>
    <x v="1"/>
    <x v="1"/>
    <x v="1"/>
    <x v="0"/>
    <x v="1"/>
    <x v="1"/>
    <x v="1"/>
    <x v="0"/>
    <x v="1"/>
    <x v="0"/>
    <x v="0"/>
    <x v="0"/>
    <x v="1"/>
    <x v="2"/>
    <x v="0"/>
    <x v="1"/>
    <x v="0"/>
    <x v="0"/>
    <x v="3"/>
    <x v="2"/>
    <x v="0"/>
    <x v="0"/>
    <x v="0"/>
    <x v="0"/>
    <x v="0"/>
    <m/>
    <m/>
    <m/>
    <m/>
    <m/>
    <m/>
  </r>
  <r>
    <x v="0"/>
    <s v="Kommunal"/>
    <x v="8"/>
    <m/>
    <s v="Elever"/>
    <x v="1"/>
    <x v="0"/>
    <x v="0"/>
    <x v="0"/>
    <x v="1"/>
    <x v="1"/>
    <x v="0"/>
    <x v="1"/>
    <x v="2"/>
    <x v="1"/>
    <x v="2"/>
    <x v="0"/>
    <x v="0"/>
    <x v="0"/>
    <x v="1"/>
    <x v="1"/>
    <x v="1"/>
    <x v="0"/>
    <x v="0"/>
    <x v="1"/>
    <x v="0"/>
    <x v="1"/>
    <x v="0"/>
    <x v="0"/>
    <x v="0"/>
    <x v="0"/>
    <x v="0"/>
    <m/>
    <m/>
    <m/>
    <m/>
    <m/>
    <m/>
  </r>
  <r>
    <x v="0"/>
    <s v="Kommunal"/>
    <x v="8"/>
    <m/>
    <s v="Elever"/>
    <x v="1"/>
    <x v="0"/>
    <x v="0"/>
    <x v="0"/>
    <x v="1"/>
    <x v="1"/>
    <x v="1"/>
    <x v="1"/>
    <x v="2"/>
    <x v="0"/>
    <x v="1"/>
    <x v="1"/>
    <x v="0"/>
    <x v="0"/>
    <x v="1"/>
    <x v="1"/>
    <x v="1"/>
    <x v="0"/>
    <x v="0"/>
    <x v="1"/>
    <x v="0"/>
    <x v="2"/>
    <x v="0"/>
    <x v="0"/>
    <x v="0"/>
    <x v="0"/>
    <x v="0"/>
    <m/>
    <m/>
    <m/>
    <m/>
    <m/>
    <m/>
  </r>
  <r>
    <x v="0"/>
    <s v="Kommunal"/>
    <x v="8"/>
    <m/>
    <s v="Elever"/>
    <x v="1"/>
    <x v="1"/>
    <x v="1"/>
    <x v="0"/>
    <x v="1"/>
    <x v="0"/>
    <x v="1"/>
    <x v="0"/>
    <x v="1"/>
    <x v="3"/>
    <x v="2"/>
    <x v="0"/>
    <x v="0"/>
    <x v="0"/>
    <x v="1"/>
    <x v="1"/>
    <x v="1"/>
    <x v="0"/>
    <x v="0"/>
    <x v="2"/>
    <x v="0"/>
    <x v="2"/>
    <x v="0"/>
    <x v="0"/>
    <x v="0"/>
    <x v="0"/>
    <x v="0"/>
    <m/>
    <m/>
    <m/>
    <m/>
    <m/>
    <m/>
  </r>
  <r>
    <x v="0"/>
    <s v="Kommunal"/>
    <x v="8"/>
    <m/>
    <s v="Elever"/>
    <x v="1"/>
    <x v="1"/>
    <x v="0"/>
    <x v="0"/>
    <x v="1"/>
    <x v="1"/>
    <x v="1"/>
    <x v="1"/>
    <x v="2"/>
    <x v="3"/>
    <x v="1"/>
    <x v="1"/>
    <x v="0"/>
    <x v="0"/>
    <x v="0"/>
    <x v="1"/>
    <x v="1"/>
    <x v="1"/>
    <x v="0"/>
    <x v="1"/>
    <x v="0"/>
    <x v="2"/>
    <x v="0"/>
    <x v="0"/>
    <x v="0"/>
    <x v="0"/>
    <x v="0"/>
    <m/>
    <m/>
    <m/>
    <m/>
    <m/>
    <m/>
  </r>
  <r>
    <x v="0"/>
    <s v="Kommunal"/>
    <x v="8"/>
    <m/>
    <s v="Elever"/>
    <x v="1"/>
    <x v="0"/>
    <x v="0"/>
    <x v="0"/>
    <x v="1"/>
    <x v="0"/>
    <x v="1"/>
    <x v="1"/>
    <x v="1"/>
    <x v="0"/>
    <x v="0"/>
    <x v="1"/>
    <x v="0"/>
    <x v="0"/>
    <x v="0"/>
    <x v="2"/>
    <x v="1"/>
    <x v="0"/>
    <x v="0"/>
    <x v="1"/>
    <x v="0"/>
    <x v="2"/>
    <x v="0"/>
    <x v="0"/>
    <x v="0"/>
    <x v="0"/>
    <x v="0"/>
    <m/>
    <m/>
    <m/>
    <m/>
    <m/>
    <m/>
  </r>
  <r>
    <x v="0"/>
    <s v="Kommunal"/>
    <x v="8"/>
    <m/>
    <s v="Elever"/>
    <x v="1"/>
    <x v="1"/>
    <x v="0"/>
    <x v="0"/>
    <x v="1"/>
    <x v="1"/>
    <x v="0"/>
    <x v="1"/>
    <x v="2"/>
    <x v="0"/>
    <x v="1"/>
    <x v="0"/>
    <x v="0"/>
    <x v="0"/>
    <x v="0"/>
    <x v="2"/>
    <x v="1"/>
    <x v="1"/>
    <x v="0"/>
    <x v="1"/>
    <x v="0"/>
    <x v="2"/>
    <x v="0"/>
    <x v="0"/>
    <x v="0"/>
    <x v="0"/>
    <x v="0"/>
    <m/>
    <m/>
    <m/>
    <m/>
    <m/>
    <m/>
  </r>
  <r>
    <x v="0"/>
    <s v="Kommunal"/>
    <x v="8"/>
    <m/>
    <s v="Elever"/>
    <x v="1"/>
    <x v="1"/>
    <x v="1"/>
    <x v="1"/>
    <x v="1"/>
    <x v="0"/>
    <x v="1"/>
    <x v="0"/>
    <x v="1"/>
    <x v="0"/>
    <x v="1"/>
    <x v="1"/>
    <x v="0"/>
    <x v="0"/>
    <x v="0"/>
    <x v="2"/>
    <x v="1"/>
    <x v="0"/>
    <x v="0"/>
    <x v="1"/>
    <x v="0"/>
    <x v="2"/>
    <x v="0"/>
    <x v="0"/>
    <x v="0"/>
    <x v="0"/>
    <x v="0"/>
    <m/>
    <m/>
    <m/>
    <m/>
    <m/>
    <m/>
  </r>
  <r>
    <x v="0"/>
    <s v="Kommunal"/>
    <x v="8"/>
    <m/>
    <s v="Elever"/>
    <x v="1"/>
    <x v="1"/>
    <x v="1"/>
    <x v="0"/>
    <x v="1"/>
    <x v="0"/>
    <x v="0"/>
    <x v="0"/>
    <x v="2"/>
    <x v="3"/>
    <x v="1"/>
    <x v="1"/>
    <x v="0"/>
    <x v="0"/>
    <x v="1"/>
    <x v="0"/>
    <x v="1"/>
    <x v="1"/>
    <x v="0"/>
    <x v="1"/>
    <x v="1"/>
    <x v="1"/>
    <x v="0"/>
    <x v="0"/>
    <x v="0"/>
    <x v="0"/>
    <x v="0"/>
    <m/>
    <m/>
    <m/>
    <m/>
    <m/>
    <m/>
  </r>
  <r>
    <x v="0"/>
    <s v="Kommunal"/>
    <x v="8"/>
    <m/>
    <s v="Elever"/>
    <x v="1"/>
    <x v="1"/>
    <x v="0"/>
    <x v="0"/>
    <x v="1"/>
    <x v="1"/>
    <x v="1"/>
    <x v="1"/>
    <x v="2"/>
    <x v="0"/>
    <x v="1"/>
    <x v="1"/>
    <x v="0"/>
    <x v="0"/>
    <x v="0"/>
    <x v="2"/>
    <x v="1"/>
    <x v="1"/>
    <x v="0"/>
    <x v="1"/>
    <x v="0"/>
    <x v="2"/>
    <x v="0"/>
    <x v="0"/>
    <x v="0"/>
    <x v="0"/>
    <x v="0"/>
    <m/>
    <m/>
    <m/>
    <m/>
    <m/>
    <m/>
  </r>
  <r>
    <x v="0"/>
    <s v="Kommunal"/>
    <x v="8"/>
    <m/>
    <s v="Elever"/>
    <x v="1"/>
    <x v="1"/>
    <x v="1"/>
    <x v="1"/>
    <x v="1"/>
    <x v="0"/>
    <x v="0"/>
    <x v="1"/>
    <x v="3"/>
    <x v="1"/>
    <x v="1"/>
    <x v="1"/>
    <x v="0"/>
    <x v="0"/>
    <x v="1"/>
    <x v="1"/>
    <x v="1"/>
    <x v="1"/>
    <x v="0"/>
    <x v="1"/>
    <x v="0"/>
    <x v="1"/>
    <x v="0"/>
    <x v="0"/>
    <x v="0"/>
    <x v="0"/>
    <x v="0"/>
    <m/>
    <m/>
    <m/>
    <m/>
    <m/>
    <m/>
  </r>
  <r>
    <x v="0"/>
    <s v="Kommunal"/>
    <x v="8"/>
    <m/>
    <s v="Elever"/>
    <x v="1"/>
    <x v="1"/>
    <x v="0"/>
    <x v="0"/>
    <x v="1"/>
    <x v="1"/>
    <x v="1"/>
    <x v="1"/>
    <x v="2"/>
    <x v="0"/>
    <x v="1"/>
    <x v="1"/>
    <x v="0"/>
    <x v="0"/>
    <x v="0"/>
    <x v="2"/>
    <x v="1"/>
    <x v="1"/>
    <x v="0"/>
    <x v="1"/>
    <x v="1"/>
    <x v="2"/>
    <x v="0"/>
    <x v="0"/>
    <x v="0"/>
    <x v="0"/>
    <x v="0"/>
    <m/>
    <m/>
    <m/>
    <m/>
    <m/>
    <m/>
  </r>
  <r>
    <x v="0"/>
    <s v="Kommunal"/>
    <x v="8"/>
    <m/>
    <s v="Elever"/>
    <x v="2"/>
    <x v="1"/>
    <x v="1"/>
    <x v="1"/>
    <x v="1"/>
    <x v="0"/>
    <x v="0"/>
    <x v="1"/>
    <x v="1"/>
    <x v="0"/>
    <x v="1"/>
    <x v="3"/>
    <x v="0"/>
    <x v="0"/>
    <x v="3"/>
    <x v="0"/>
    <x v="1"/>
    <x v="0"/>
    <x v="0"/>
    <x v="0"/>
    <x v="0"/>
    <x v="1"/>
    <x v="1"/>
    <x v="0"/>
    <x v="0"/>
    <x v="0"/>
    <x v="0"/>
    <m/>
    <m/>
    <m/>
    <m/>
    <m/>
    <m/>
  </r>
  <r>
    <x v="0"/>
    <s v="Kommunal"/>
    <x v="8"/>
    <m/>
    <s v="Elever"/>
    <x v="2"/>
    <x v="0"/>
    <x v="0"/>
    <x v="0"/>
    <x v="0"/>
    <x v="1"/>
    <x v="0"/>
    <x v="2"/>
    <x v="0"/>
    <x v="1"/>
    <x v="0"/>
    <x v="0"/>
    <x v="0"/>
    <x v="0"/>
    <x v="1"/>
    <x v="1"/>
    <x v="0"/>
    <x v="0"/>
    <x v="0"/>
    <x v="1"/>
    <x v="0"/>
    <x v="1"/>
    <x v="1"/>
    <x v="0"/>
    <x v="0"/>
    <x v="0"/>
    <x v="0"/>
    <m/>
    <m/>
    <m/>
    <m/>
    <m/>
    <m/>
  </r>
  <r>
    <x v="0"/>
    <s v="Kommunal"/>
    <x v="8"/>
    <m/>
    <s v="Elever"/>
    <x v="2"/>
    <x v="0"/>
    <x v="0"/>
    <x v="1"/>
    <x v="1"/>
    <x v="1"/>
    <x v="0"/>
    <x v="0"/>
    <x v="1"/>
    <x v="3"/>
    <x v="1"/>
    <x v="0"/>
    <x v="0"/>
    <x v="0"/>
    <x v="1"/>
    <x v="1"/>
    <x v="0"/>
    <x v="0"/>
    <x v="0"/>
    <x v="1"/>
    <x v="0"/>
    <x v="1"/>
    <x v="0"/>
    <x v="0"/>
    <x v="0"/>
    <x v="0"/>
    <x v="0"/>
    <m/>
    <m/>
    <m/>
    <m/>
    <m/>
    <m/>
  </r>
  <r>
    <x v="0"/>
    <s v="Kommunal"/>
    <x v="8"/>
    <m/>
    <s v="Elever"/>
    <x v="2"/>
    <x v="1"/>
    <x v="0"/>
    <x v="1"/>
    <x v="1"/>
    <x v="0"/>
    <x v="0"/>
    <x v="1"/>
    <x v="1"/>
    <x v="1"/>
    <x v="1"/>
    <x v="1"/>
    <x v="0"/>
    <x v="0"/>
    <x v="1"/>
    <x v="1"/>
    <x v="1"/>
    <x v="1"/>
    <x v="0"/>
    <x v="1"/>
    <x v="0"/>
    <x v="0"/>
    <x v="1"/>
    <x v="0"/>
    <x v="0"/>
    <x v="0"/>
    <x v="0"/>
    <m/>
    <m/>
    <m/>
    <m/>
    <m/>
    <m/>
  </r>
  <r>
    <x v="0"/>
    <s v="Kommunal"/>
    <x v="8"/>
    <m/>
    <s v="Elever"/>
    <x v="2"/>
    <x v="0"/>
    <x v="1"/>
    <x v="0"/>
    <x v="1"/>
    <x v="1"/>
    <x v="0"/>
    <x v="0"/>
    <x v="1"/>
    <x v="1"/>
    <x v="0"/>
    <x v="1"/>
    <x v="0"/>
    <x v="0"/>
    <x v="1"/>
    <x v="2"/>
    <x v="1"/>
    <x v="1"/>
    <x v="0"/>
    <x v="1"/>
    <x v="1"/>
    <x v="1"/>
    <x v="1"/>
    <x v="0"/>
    <x v="0"/>
    <x v="0"/>
    <x v="0"/>
    <m/>
    <m/>
    <m/>
    <m/>
    <m/>
    <m/>
  </r>
  <r>
    <x v="0"/>
    <s v="Kommunal"/>
    <x v="8"/>
    <m/>
    <s v="Elever"/>
    <x v="2"/>
    <x v="1"/>
    <x v="1"/>
    <x v="0"/>
    <x v="1"/>
    <x v="1"/>
    <x v="0"/>
    <x v="2"/>
    <x v="2"/>
    <x v="0"/>
    <x v="1"/>
    <x v="0"/>
    <x v="0"/>
    <x v="0"/>
    <x v="3"/>
    <x v="1"/>
    <x v="1"/>
    <x v="0"/>
    <x v="0"/>
    <x v="0"/>
    <x v="0"/>
    <x v="1"/>
    <x v="0"/>
    <x v="0"/>
    <x v="0"/>
    <x v="0"/>
    <x v="0"/>
    <m/>
    <m/>
    <m/>
    <m/>
    <m/>
    <m/>
  </r>
  <r>
    <x v="0"/>
    <s v="Kommunal"/>
    <x v="8"/>
    <m/>
    <s v="Elever"/>
    <x v="2"/>
    <x v="0"/>
    <x v="1"/>
    <x v="1"/>
    <x v="1"/>
    <x v="0"/>
    <x v="0"/>
    <x v="2"/>
    <x v="3"/>
    <x v="1"/>
    <x v="2"/>
    <x v="1"/>
    <x v="0"/>
    <x v="0"/>
    <x v="1"/>
    <x v="0"/>
    <x v="3"/>
    <x v="0"/>
    <x v="2"/>
    <x v="3"/>
    <x v="0"/>
    <x v="1"/>
    <x v="3"/>
    <x v="0"/>
    <x v="0"/>
    <x v="0"/>
    <x v="0"/>
    <m/>
    <m/>
    <m/>
    <m/>
    <m/>
    <m/>
  </r>
  <r>
    <x v="0"/>
    <s v="Kommunal"/>
    <x v="8"/>
    <m/>
    <s v="Elever"/>
    <x v="2"/>
    <x v="0"/>
    <x v="0"/>
    <x v="1"/>
    <x v="1"/>
    <x v="0"/>
    <x v="0"/>
    <x v="0"/>
    <x v="1"/>
    <x v="1"/>
    <x v="1"/>
    <x v="1"/>
    <x v="0"/>
    <x v="0"/>
    <x v="0"/>
    <x v="2"/>
    <x v="1"/>
    <x v="1"/>
    <x v="0"/>
    <x v="1"/>
    <x v="1"/>
    <x v="3"/>
    <x v="0"/>
    <x v="0"/>
    <x v="0"/>
    <x v="0"/>
    <x v="0"/>
    <m/>
    <m/>
    <m/>
    <m/>
    <m/>
    <m/>
  </r>
  <r>
    <x v="0"/>
    <s v="Kommunal"/>
    <x v="8"/>
    <m/>
    <s v="Elever"/>
    <x v="2"/>
    <x v="0"/>
    <x v="1"/>
    <x v="1"/>
    <x v="1"/>
    <x v="0"/>
    <x v="1"/>
    <x v="0"/>
    <x v="3"/>
    <x v="0"/>
    <x v="0"/>
    <x v="0"/>
    <x v="0"/>
    <x v="0"/>
    <x v="1"/>
    <x v="1"/>
    <x v="1"/>
    <x v="0"/>
    <x v="0"/>
    <x v="1"/>
    <x v="0"/>
    <x v="0"/>
    <x v="0"/>
    <x v="0"/>
    <x v="0"/>
    <x v="0"/>
    <x v="0"/>
    <m/>
    <m/>
    <m/>
    <m/>
    <m/>
    <m/>
  </r>
  <r>
    <x v="0"/>
    <s v="Kommunal"/>
    <x v="8"/>
    <m/>
    <s v="Elever"/>
    <x v="2"/>
    <x v="0"/>
    <x v="0"/>
    <x v="0"/>
    <x v="1"/>
    <x v="1"/>
    <x v="0"/>
    <x v="0"/>
    <x v="1"/>
    <x v="1"/>
    <x v="1"/>
    <x v="0"/>
    <x v="0"/>
    <x v="0"/>
    <x v="1"/>
    <x v="1"/>
    <x v="1"/>
    <x v="0"/>
    <x v="0"/>
    <x v="1"/>
    <x v="0"/>
    <x v="1"/>
    <x v="1"/>
    <x v="0"/>
    <x v="0"/>
    <x v="0"/>
    <x v="0"/>
    <m/>
    <m/>
    <m/>
    <m/>
    <m/>
    <m/>
  </r>
  <r>
    <x v="0"/>
    <s v="Kommunal"/>
    <x v="8"/>
    <m/>
    <s v="Elever"/>
    <x v="2"/>
    <x v="1"/>
    <x v="1"/>
    <x v="0"/>
    <x v="1"/>
    <x v="0"/>
    <x v="0"/>
    <x v="1"/>
    <x v="1"/>
    <x v="0"/>
    <x v="1"/>
    <x v="0"/>
    <x v="0"/>
    <x v="0"/>
    <x v="1"/>
    <x v="2"/>
    <x v="1"/>
    <x v="1"/>
    <x v="0"/>
    <x v="0"/>
    <x v="0"/>
    <x v="0"/>
    <x v="0"/>
    <x v="0"/>
    <x v="0"/>
    <x v="0"/>
    <x v="0"/>
    <m/>
    <m/>
    <m/>
    <m/>
    <m/>
    <m/>
  </r>
  <r>
    <x v="0"/>
    <s v="Kommunal"/>
    <x v="8"/>
    <m/>
    <s v="Elever"/>
    <x v="2"/>
    <x v="1"/>
    <x v="0"/>
    <x v="1"/>
    <x v="1"/>
    <x v="0"/>
    <x v="1"/>
    <x v="0"/>
    <x v="1"/>
    <x v="1"/>
    <x v="0"/>
    <x v="3"/>
    <x v="0"/>
    <x v="0"/>
    <x v="0"/>
    <x v="1"/>
    <x v="1"/>
    <x v="1"/>
    <x v="0"/>
    <x v="1"/>
    <x v="0"/>
    <x v="0"/>
    <x v="0"/>
    <x v="0"/>
    <x v="0"/>
    <x v="0"/>
    <x v="0"/>
    <m/>
    <m/>
    <m/>
    <m/>
    <m/>
    <m/>
  </r>
  <r>
    <x v="0"/>
    <s v="Kommunal"/>
    <x v="8"/>
    <m/>
    <s v="Elever"/>
    <x v="2"/>
    <x v="0"/>
    <x v="1"/>
    <x v="0"/>
    <x v="1"/>
    <x v="1"/>
    <x v="0"/>
    <x v="0"/>
    <x v="1"/>
    <x v="0"/>
    <x v="0"/>
    <x v="0"/>
    <x v="0"/>
    <x v="0"/>
    <x v="0"/>
    <x v="2"/>
    <x v="1"/>
    <x v="1"/>
    <x v="0"/>
    <x v="1"/>
    <x v="0"/>
    <x v="2"/>
    <x v="0"/>
    <x v="0"/>
    <x v="0"/>
    <x v="0"/>
    <x v="0"/>
    <m/>
    <m/>
    <m/>
    <m/>
    <m/>
    <m/>
  </r>
  <r>
    <x v="0"/>
    <s v="Kommunal"/>
    <x v="8"/>
    <m/>
    <s v="Elever"/>
    <x v="2"/>
    <x v="0"/>
    <x v="0"/>
    <x v="0"/>
    <x v="1"/>
    <x v="1"/>
    <x v="0"/>
    <x v="1"/>
    <x v="1"/>
    <x v="1"/>
    <x v="0"/>
    <x v="0"/>
    <x v="0"/>
    <x v="0"/>
    <x v="1"/>
    <x v="2"/>
    <x v="1"/>
    <x v="0"/>
    <x v="0"/>
    <x v="1"/>
    <x v="0"/>
    <x v="1"/>
    <x v="0"/>
    <x v="0"/>
    <x v="0"/>
    <x v="0"/>
    <x v="0"/>
    <m/>
    <m/>
    <m/>
    <m/>
    <m/>
    <m/>
  </r>
  <r>
    <x v="0"/>
    <s v="Kommunal"/>
    <x v="8"/>
    <m/>
    <s v="Elever"/>
    <x v="2"/>
    <x v="0"/>
    <x v="1"/>
    <x v="1"/>
    <x v="1"/>
    <x v="1"/>
    <x v="0"/>
    <x v="0"/>
    <x v="1"/>
    <x v="1"/>
    <x v="1"/>
    <x v="1"/>
    <x v="0"/>
    <x v="0"/>
    <x v="1"/>
    <x v="2"/>
    <x v="1"/>
    <x v="0"/>
    <x v="0"/>
    <x v="0"/>
    <x v="0"/>
    <x v="1"/>
    <x v="0"/>
    <x v="0"/>
    <x v="0"/>
    <x v="0"/>
    <x v="0"/>
    <m/>
    <m/>
    <m/>
    <m/>
    <m/>
    <m/>
  </r>
  <r>
    <x v="0"/>
    <s v="Kommunal"/>
    <x v="8"/>
    <m/>
    <s v="Elever"/>
    <x v="2"/>
    <x v="1"/>
    <x v="1"/>
    <x v="1"/>
    <x v="1"/>
    <x v="0"/>
    <x v="0"/>
    <x v="1"/>
    <x v="1"/>
    <x v="0"/>
    <x v="2"/>
    <x v="3"/>
    <x v="0"/>
    <x v="0"/>
    <x v="1"/>
    <x v="0"/>
    <x v="1"/>
    <x v="0"/>
    <x v="0"/>
    <x v="0"/>
    <x v="0"/>
    <x v="1"/>
    <x v="0"/>
    <x v="0"/>
    <x v="0"/>
    <x v="0"/>
    <x v="0"/>
    <m/>
    <m/>
    <m/>
    <m/>
    <m/>
    <m/>
  </r>
  <r>
    <x v="0"/>
    <s v="Kommunal"/>
    <x v="8"/>
    <m/>
    <s v="Elever"/>
    <x v="2"/>
    <x v="0"/>
    <x v="0"/>
    <x v="1"/>
    <x v="1"/>
    <x v="1"/>
    <x v="0"/>
    <x v="1"/>
    <x v="1"/>
    <x v="0"/>
    <x v="0"/>
    <x v="0"/>
    <x v="0"/>
    <x v="0"/>
    <x v="1"/>
    <x v="1"/>
    <x v="0"/>
    <x v="0"/>
    <x v="0"/>
    <x v="1"/>
    <x v="0"/>
    <x v="1"/>
    <x v="1"/>
    <x v="0"/>
    <x v="0"/>
    <x v="0"/>
    <x v="0"/>
    <m/>
    <m/>
    <m/>
    <m/>
    <m/>
    <m/>
  </r>
  <r>
    <x v="0"/>
    <s v="Kommunal"/>
    <x v="8"/>
    <m/>
    <s v="Elever"/>
    <x v="2"/>
    <x v="0"/>
    <x v="1"/>
    <x v="0"/>
    <x v="1"/>
    <x v="1"/>
    <x v="0"/>
    <x v="1"/>
    <x v="1"/>
    <x v="0"/>
    <x v="0"/>
    <x v="3"/>
    <x v="0"/>
    <x v="0"/>
    <x v="3"/>
    <x v="0"/>
    <x v="1"/>
    <x v="0"/>
    <x v="0"/>
    <x v="1"/>
    <x v="0"/>
    <x v="1"/>
    <x v="0"/>
    <x v="0"/>
    <x v="0"/>
    <x v="0"/>
    <x v="0"/>
    <m/>
    <m/>
    <m/>
    <m/>
    <m/>
    <m/>
  </r>
  <r>
    <x v="0"/>
    <s v="Kommunal"/>
    <x v="8"/>
    <m/>
    <s v="Elever"/>
    <x v="2"/>
    <x v="0"/>
    <x v="0"/>
    <x v="0"/>
    <x v="1"/>
    <x v="0"/>
    <x v="1"/>
    <x v="1"/>
    <x v="2"/>
    <x v="0"/>
    <x v="2"/>
    <x v="1"/>
    <x v="0"/>
    <x v="0"/>
    <x v="1"/>
    <x v="2"/>
    <x v="1"/>
    <x v="1"/>
    <x v="0"/>
    <x v="0"/>
    <x v="0"/>
    <x v="2"/>
    <x v="0"/>
    <x v="0"/>
    <x v="0"/>
    <x v="0"/>
    <x v="0"/>
    <m/>
    <m/>
    <m/>
    <m/>
    <m/>
    <m/>
  </r>
  <r>
    <x v="0"/>
    <s v="Kommunal"/>
    <x v="8"/>
    <m/>
    <s v="Elever"/>
    <x v="2"/>
    <x v="0"/>
    <x v="1"/>
    <x v="1"/>
    <x v="1"/>
    <x v="1"/>
    <x v="1"/>
    <x v="1"/>
    <x v="1"/>
    <x v="1"/>
    <x v="0"/>
    <x v="3"/>
    <x v="0"/>
    <x v="0"/>
    <x v="0"/>
    <x v="2"/>
    <x v="0"/>
    <x v="0"/>
    <x v="0"/>
    <x v="1"/>
    <x v="1"/>
    <x v="1"/>
    <x v="0"/>
    <x v="0"/>
    <x v="0"/>
    <x v="0"/>
    <x v="0"/>
    <m/>
    <m/>
    <m/>
    <m/>
    <m/>
    <m/>
  </r>
  <r>
    <x v="0"/>
    <s v="Kommunal"/>
    <x v="8"/>
    <m/>
    <s v="Elever"/>
    <x v="2"/>
    <x v="2"/>
    <x v="1"/>
    <x v="0"/>
    <x v="0"/>
    <x v="0"/>
    <x v="0"/>
    <x v="0"/>
    <x v="2"/>
    <x v="1"/>
    <x v="1"/>
    <x v="0"/>
    <x v="0"/>
    <x v="0"/>
    <x v="1"/>
    <x v="0"/>
    <x v="1"/>
    <x v="0"/>
    <x v="2"/>
    <x v="0"/>
    <x v="0"/>
    <x v="0"/>
    <x v="0"/>
    <x v="0"/>
    <x v="0"/>
    <x v="0"/>
    <x v="0"/>
    <m/>
    <m/>
    <m/>
    <m/>
    <m/>
    <m/>
  </r>
  <r>
    <x v="0"/>
    <s v="Kommunal"/>
    <x v="8"/>
    <m/>
    <s v="Elever"/>
    <x v="2"/>
    <x v="1"/>
    <x v="0"/>
    <x v="0"/>
    <x v="0"/>
    <x v="1"/>
    <x v="1"/>
    <x v="0"/>
    <x v="0"/>
    <x v="1"/>
    <x v="2"/>
    <x v="2"/>
    <x v="0"/>
    <x v="0"/>
    <x v="1"/>
    <x v="0"/>
    <x v="1"/>
    <x v="3"/>
    <x v="0"/>
    <x v="1"/>
    <x v="0"/>
    <x v="1"/>
    <x v="0"/>
    <x v="0"/>
    <x v="0"/>
    <x v="0"/>
    <x v="0"/>
    <m/>
    <m/>
    <m/>
    <m/>
    <m/>
    <m/>
  </r>
  <r>
    <x v="0"/>
    <s v="Kommunal"/>
    <x v="8"/>
    <m/>
    <s v="Elever"/>
    <x v="2"/>
    <x v="1"/>
    <x v="1"/>
    <x v="0"/>
    <x v="0"/>
    <x v="0"/>
    <x v="0"/>
    <x v="2"/>
    <x v="1"/>
    <x v="1"/>
    <x v="2"/>
    <x v="3"/>
    <x v="0"/>
    <x v="0"/>
    <x v="1"/>
    <x v="1"/>
    <x v="1"/>
    <x v="0"/>
    <x v="0"/>
    <x v="1"/>
    <x v="0"/>
    <x v="0"/>
    <x v="1"/>
    <x v="0"/>
    <x v="0"/>
    <x v="0"/>
    <x v="0"/>
    <m/>
    <m/>
    <m/>
    <m/>
    <m/>
    <m/>
  </r>
  <r>
    <x v="0"/>
    <s v="Kommunal"/>
    <x v="8"/>
    <m/>
    <s v="Elever"/>
    <x v="2"/>
    <x v="0"/>
    <x v="1"/>
    <x v="0"/>
    <x v="1"/>
    <x v="1"/>
    <x v="0"/>
    <x v="1"/>
    <x v="0"/>
    <x v="1"/>
    <x v="1"/>
    <x v="1"/>
    <x v="0"/>
    <x v="0"/>
    <x v="1"/>
    <x v="2"/>
    <x v="1"/>
    <x v="0"/>
    <x v="0"/>
    <x v="1"/>
    <x v="0"/>
    <x v="1"/>
    <x v="0"/>
    <x v="0"/>
    <x v="0"/>
    <x v="0"/>
    <x v="0"/>
    <m/>
    <m/>
    <m/>
    <m/>
    <m/>
    <m/>
  </r>
  <r>
    <x v="0"/>
    <s v="Kommunal"/>
    <x v="8"/>
    <m/>
    <s v="Elever"/>
    <x v="2"/>
    <x v="0"/>
    <x v="0"/>
    <x v="0"/>
    <x v="1"/>
    <x v="1"/>
    <x v="1"/>
    <x v="1"/>
    <x v="0"/>
    <x v="0"/>
    <x v="1"/>
    <x v="3"/>
    <x v="0"/>
    <x v="0"/>
    <x v="1"/>
    <x v="2"/>
    <x v="1"/>
    <x v="1"/>
    <x v="0"/>
    <x v="1"/>
    <x v="0"/>
    <x v="0"/>
    <x v="0"/>
    <x v="0"/>
    <x v="0"/>
    <x v="0"/>
    <x v="0"/>
    <m/>
    <m/>
    <m/>
    <m/>
    <m/>
    <m/>
  </r>
  <r>
    <x v="0"/>
    <s v="Kommunal"/>
    <x v="8"/>
    <m/>
    <s v="Elever"/>
    <x v="2"/>
    <x v="0"/>
    <x v="1"/>
    <x v="0"/>
    <x v="1"/>
    <x v="0"/>
    <x v="0"/>
    <x v="0"/>
    <x v="2"/>
    <x v="1"/>
    <x v="3"/>
    <x v="1"/>
    <x v="0"/>
    <x v="0"/>
    <x v="1"/>
    <x v="0"/>
    <x v="1"/>
    <x v="0"/>
    <x v="0"/>
    <x v="3"/>
    <x v="1"/>
    <x v="1"/>
    <x v="0"/>
    <x v="0"/>
    <x v="0"/>
    <x v="0"/>
    <x v="0"/>
    <m/>
    <m/>
    <m/>
    <m/>
    <m/>
    <m/>
  </r>
  <r>
    <x v="0"/>
    <s v="Kommunal"/>
    <x v="8"/>
    <m/>
    <s v="Elever"/>
    <x v="2"/>
    <x v="0"/>
    <x v="0"/>
    <x v="0"/>
    <x v="1"/>
    <x v="1"/>
    <x v="0"/>
    <x v="1"/>
    <x v="0"/>
    <x v="1"/>
    <x v="1"/>
    <x v="2"/>
    <x v="0"/>
    <x v="0"/>
    <x v="0"/>
    <x v="2"/>
    <x v="0"/>
    <x v="0"/>
    <x v="0"/>
    <x v="1"/>
    <x v="0"/>
    <x v="2"/>
    <x v="0"/>
    <x v="0"/>
    <x v="0"/>
    <x v="0"/>
    <x v="0"/>
    <m/>
    <m/>
    <m/>
    <m/>
    <m/>
    <m/>
  </r>
  <r>
    <x v="0"/>
    <s v="Kommunal"/>
    <x v="8"/>
    <m/>
    <s v="Elever"/>
    <x v="2"/>
    <x v="0"/>
    <x v="0"/>
    <x v="0"/>
    <x v="1"/>
    <x v="1"/>
    <x v="1"/>
    <x v="1"/>
    <x v="1"/>
    <x v="1"/>
    <x v="1"/>
    <x v="1"/>
    <x v="0"/>
    <x v="0"/>
    <x v="1"/>
    <x v="2"/>
    <x v="1"/>
    <x v="1"/>
    <x v="0"/>
    <x v="1"/>
    <x v="1"/>
    <x v="1"/>
    <x v="0"/>
    <x v="0"/>
    <x v="0"/>
    <x v="0"/>
    <x v="0"/>
    <m/>
    <m/>
    <m/>
    <m/>
    <m/>
    <m/>
  </r>
  <r>
    <x v="0"/>
    <s v="Kommunal"/>
    <x v="8"/>
    <m/>
    <s v="Elever"/>
    <x v="2"/>
    <x v="1"/>
    <x v="1"/>
    <x v="0"/>
    <x v="1"/>
    <x v="1"/>
    <x v="0"/>
    <x v="1"/>
    <x v="3"/>
    <x v="0"/>
    <x v="2"/>
    <x v="3"/>
    <x v="0"/>
    <x v="0"/>
    <x v="3"/>
    <x v="2"/>
    <x v="1"/>
    <x v="0"/>
    <x v="0"/>
    <x v="0"/>
    <x v="1"/>
    <x v="2"/>
    <x v="0"/>
    <x v="0"/>
    <x v="0"/>
    <x v="0"/>
    <x v="0"/>
    <m/>
    <m/>
    <m/>
    <m/>
    <m/>
    <m/>
  </r>
  <r>
    <x v="0"/>
    <s v="Kommunal"/>
    <x v="8"/>
    <m/>
    <s v="Elever"/>
    <x v="2"/>
    <x v="0"/>
    <x v="0"/>
    <x v="1"/>
    <x v="0"/>
    <x v="0"/>
    <x v="0"/>
    <x v="0"/>
    <x v="3"/>
    <x v="0"/>
    <x v="2"/>
    <x v="2"/>
    <x v="0"/>
    <x v="0"/>
    <x v="1"/>
    <x v="1"/>
    <x v="3"/>
    <x v="0"/>
    <x v="0"/>
    <x v="1"/>
    <x v="0"/>
    <x v="2"/>
    <x v="1"/>
    <x v="0"/>
    <x v="0"/>
    <x v="0"/>
    <x v="0"/>
    <m/>
    <m/>
    <m/>
    <m/>
    <m/>
    <m/>
  </r>
  <r>
    <x v="0"/>
    <s v="Kommunal"/>
    <x v="8"/>
    <m/>
    <s v="Elever"/>
    <x v="2"/>
    <x v="0"/>
    <x v="0"/>
    <x v="0"/>
    <x v="1"/>
    <x v="1"/>
    <x v="0"/>
    <x v="1"/>
    <x v="1"/>
    <x v="0"/>
    <x v="1"/>
    <x v="0"/>
    <x v="0"/>
    <x v="0"/>
    <x v="1"/>
    <x v="1"/>
    <x v="1"/>
    <x v="0"/>
    <x v="0"/>
    <x v="1"/>
    <x v="1"/>
    <x v="1"/>
    <x v="1"/>
    <x v="0"/>
    <x v="0"/>
    <x v="0"/>
    <x v="0"/>
    <m/>
    <m/>
    <m/>
    <m/>
    <m/>
    <m/>
  </r>
  <r>
    <x v="0"/>
    <s v="Kommunal"/>
    <x v="8"/>
    <m/>
    <s v="Elever"/>
    <x v="2"/>
    <x v="1"/>
    <x v="1"/>
    <x v="0"/>
    <x v="1"/>
    <x v="0"/>
    <x v="0"/>
    <x v="0"/>
    <x v="0"/>
    <x v="2"/>
    <x v="0"/>
    <x v="0"/>
    <x v="0"/>
    <x v="0"/>
    <x v="3"/>
    <x v="0"/>
    <x v="1"/>
    <x v="0"/>
    <x v="0"/>
    <x v="0"/>
    <x v="0"/>
    <x v="0"/>
    <x v="1"/>
    <x v="0"/>
    <x v="0"/>
    <x v="0"/>
    <x v="0"/>
    <m/>
    <m/>
    <m/>
    <m/>
    <m/>
    <m/>
  </r>
  <r>
    <x v="0"/>
    <s v="Kommunal"/>
    <x v="8"/>
    <m/>
    <s v="Elever"/>
    <x v="2"/>
    <x v="1"/>
    <x v="1"/>
    <x v="1"/>
    <x v="0"/>
    <x v="0"/>
    <x v="1"/>
    <x v="0"/>
    <x v="0"/>
    <x v="1"/>
    <x v="0"/>
    <x v="3"/>
    <x v="0"/>
    <x v="1"/>
    <x v="2"/>
    <x v="3"/>
    <x v="2"/>
    <x v="2"/>
    <x v="1"/>
    <x v="2"/>
    <x v="2"/>
    <x v="3"/>
    <x v="2"/>
    <x v="0"/>
    <x v="0"/>
    <x v="0"/>
    <x v="0"/>
    <m/>
    <m/>
    <m/>
    <m/>
    <m/>
    <m/>
  </r>
  <r>
    <x v="0"/>
    <s v="Kommunal"/>
    <x v="8"/>
    <m/>
    <s v="Elever"/>
    <x v="2"/>
    <x v="0"/>
    <x v="1"/>
    <x v="1"/>
    <x v="0"/>
    <x v="0"/>
    <x v="0"/>
    <x v="0"/>
    <x v="0"/>
    <x v="1"/>
    <x v="0"/>
    <x v="3"/>
    <x v="0"/>
    <x v="0"/>
    <x v="1"/>
    <x v="0"/>
    <x v="0"/>
    <x v="0"/>
    <x v="0"/>
    <x v="1"/>
    <x v="0"/>
    <x v="1"/>
    <x v="0"/>
    <x v="0"/>
    <x v="0"/>
    <x v="0"/>
    <x v="0"/>
    <m/>
    <m/>
    <m/>
    <m/>
    <m/>
    <m/>
  </r>
  <r>
    <x v="0"/>
    <s v="Kommunal"/>
    <x v="8"/>
    <m/>
    <s v="Elever"/>
    <x v="2"/>
    <x v="0"/>
    <x v="0"/>
    <x v="0"/>
    <x v="1"/>
    <x v="1"/>
    <x v="0"/>
    <x v="1"/>
    <x v="1"/>
    <x v="0"/>
    <x v="1"/>
    <x v="0"/>
    <x v="0"/>
    <x v="0"/>
    <x v="1"/>
    <x v="1"/>
    <x v="1"/>
    <x v="0"/>
    <x v="2"/>
    <x v="1"/>
    <x v="0"/>
    <x v="0"/>
    <x v="1"/>
    <x v="0"/>
    <x v="0"/>
    <x v="0"/>
    <x v="0"/>
    <m/>
    <m/>
    <m/>
    <m/>
    <m/>
    <m/>
  </r>
  <r>
    <x v="0"/>
    <s v="Kommunal"/>
    <x v="8"/>
    <m/>
    <s v="Elever"/>
    <x v="2"/>
    <x v="1"/>
    <x v="0"/>
    <x v="1"/>
    <x v="1"/>
    <x v="1"/>
    <x v="0"/>
    <x v="2"/>
    <x v="0"/>
    <x v="1"/>
    <x v="2"/>
    <x v="2"/>
    <x v="0"/>
    <x v="0"/>
    <x v="3"/>
    <x v="0"/>
    <x v="1"/>
    <x v="1"/>
    <x v="0"/>
    <x v="1"/>
    <x v="0"/>
    <x v="0"/>
    <x v="1"/>
    <x v="0"/>
    <x v="0"/>
    <x v="0"/>
    <x v="0"/>
    <m/>
    <m/>
    <m/>
    <m/>
    <m/>
    <m/>
  </r>
  <r>
    <x v="0"/>
    <s v="Kommunal"/>
    <x v="8"/>
    <m/>
    <s v="Elever"/>
    <x v="2"/>
    <x v="1"/>
    <x v="1"/>
    <x v="1"/>
    <x v="1"/>
    <x v="1"/>
    <x v="0"/>
    <x v="0"/>
    <x v="3"/>
    <x v="0"/>
    <x v="0"/>
    <x v="2"/>
    <x v="0"/>
    <x v="0"/>
    <x v="0"/>
    <x v="2"/>
    <x v="1"/>
    <x v="0"/>
    <x v="0"/>
    <x v="1"/>
    <x v="0"/>
    <x v="0"/>
    <x v="0"/>
    <x v="0"/>
    <x v="0"/>
    <x v="0"/>
    <x v="0"/>
    <m/>
    <m/>
    <m/>
    <m/>
    <m/>
    <m/>
  </r>
  <r>
    <x v="0"/>
    <s v="Kommunal"/>
    <x v="8"/>
    <m/>
    <s v="Elever"/>
    <x v="2"/>
    <x v="0"/>
    <x v="1"/>
    <x v="1"/>
    <x v="1"/>
    <x v="1"/>
    <x v="0"/>
    <x v="1"/>
    <x v="2"/>
    <x v="0"/>
    <x v="0"/>
    <x v="1"/>
    <x v="0"/>
    <x v="0"/>
    <x v="0"/>
    <x v="1"/>
    <x v="0"/>
    <x v="0"/>
    <x v="0"/>
    <x v="1"/>
    <x v="1"/>
    <x v="2"/>
    <x v="0"/>
    <x v="0"/>
    <x v="0"/>
    <x v="0"/>
    <x v="0"/>
    <m/>
    <m/>
    <m/>
    <m/>
    <m/>
    <m/>
  </r>
  <r>
    <x v="0"/>
    <s v="Kommunal"/>
    <x v="8"/>
    <m/>
    <s v="Elever"/>
    <x v="2"/>
    <x v="1"/>
    <x v="1"/>
    <x v="0"/>
    <x v="0"/>
    <x v="1"/>
    <x v="1"/>
    <x v="0"/>
    <x v="2"/>
    <x v="0"/>
    <x v="1"/>
    <x v="3"/>
    <x v="0"/>
    <x v="0"/>
    <x v="1"/>
    <x v="1"/>
    <x v="1"/>
    <x v="1"/>
    <x v="0"/>
    <x v="0"/>
    <x v="1"/>
    <x v="1"/>
    <x v="1"/>
    <x v="0"/>
    <x v="0"/>
    <x v="0"/>
    <x v="0"/>
    <m/>
    <m/>
    <m/>
    <m/>
    <m/>
    <m/>
  </r>
  <r>
    <x v="0"/>
    <s v="Kommunal"/>
    <x v="8"/>
    <m/>
    <s v="Elever"/>
    <x v="2"/>
    <x v="1"/>
    <x v="1"/>
    <x v="0"/>
    <x v="1"/>
    <x v="1"/>
    <x v="0"/>
    <x v="0"/>
    <x v="0"/>
    <x v="0"/>
    <x v="1"/>
    <x v="0"/>
    <x v="0"/>
    <x v="0"/>
    <x v="1"/>
    <x v="1"/>
    <x v="1"/>
    <x v="0"/>
    <x v="2"/>
    <x v="1"/>
    <x v="1"/>
    <x v="1"/>
    <x v="1"/>
    <x v="0"/>
    <x v="0"/>
    <x v="0"/>
    <x v="0"/>
    <m/>
    <m/>
    <m/>
    <m/>
    <m/>
    <m/>
  </r>
  <r>
    <x v="0"/>
    <s v="Kommunal"/>
    <x v="8"/>
    <m/>
    <s v="Elever"/>
    <x v="2"/>
    <x v="0"/>
    <x v="1"/>
    <x v="1"/>
    <x v="1"/>
    <x v="1"/>
    <x v="0"/>
    <x v="0"/>
    <x v="0"/>
    <x v="1"/>
    <x v="1"/>
    <x v="2"/>
    <x v="0"/>
    <x v="0"/>
    <x v="0"/>
    <x v="2"/>
    <x v="1"/>
    <x v="0"/>
    <x v="0"/>
    <x v="1"/>
    <x v="1"/>
    <x v="3"/>
    <x v="0"/>
    <x v="0"/>
    <x v="0"/>
    <x v="0"/>
    <x v="0"/>
    <m/>
    <m/>
    <m/>
    <m/>
    <m/>
    <m/>
  </r>
  <r>
    <x v="0"/>
    <s v="Kommunal"/>
    <x v="8"/>
    <m/>
    <s v="Elever"/>
    <x v="2"/>
    <x v="0"/>
    <x v="1"/>
    <x v="0"/>
    <x v="1"/>
    <x v="1"/>
    <x v="0"/>
    <x v="1"/>
    <x v="0"/>
    <x v="1"/>
    <x v="1"/>
    <x v="2"/>
    <x v="0"/>
    <x v="0"/>
    <x v="3"/>
    <x v="1"/>
    <x v="0"/>
    <x v="0"/>
    <x v="0"/>
    <x v="1"/>
    <x v="0"/>
    <x v="0"/>
    <x v="1"/>
    <x v="0"/>
    <x v="0"/>
    <x v="0"/>
    <x v="0"/>
    <m/>
    <m/>
    <m/>
    <m/>
    <m/>
    <m/>
  </r>
  <r>
    <x v="0"/>
    <s v="Kommunal"/>
    <x v="8"/>
    <m/>
    <s v="Elever"/>
    <x v="2"/>
    <x v="0"/>
    <x v="1"/>
    <x v="0"/>
    <x v="1"/>
    <x v="1"/>
    <x v="0"/>
    <x v="1"/>
    <x v="2"/>
    <x v="0"/>
    <x v="0"/>
    <x v="1"/>
    <x v="0"/>
    <x v="0"/>
    <x v="1"/>
    <x v="2"/>
    <x v="1"/>
    <x v="1"/>
    <x v="0"/>
    <x v="1"/>
    <x v="0"/>
    <x v="1"/>
    <x v="0"/>
    <x v="0"/>
    <x v="0"/>
    <x v="0"/>
    <x v="0"/>
    <m/>
    <m/>
    <m/>
    <m/>
    <m/>
    <m/>
  </r>
  <r>
    <x v="0"/>
    <s v="Kommunal"/>
    <x v="32"/>
    <m/>
    <s v="Elever"/>
    <x v="2"/>
    <x v="0"/>
    <x v="0"/>
    <x v="0"/>
    <x v="1"/>
    <x v="1"/>
    <x v="1"/>
    <x v="1"/>
    <x v="3"/>
    <x v="0"/>
    <x v="1"/>
    <x v="1"/>
    <x v="0"/>
    <x v="0"/>
    <x v="0"/>
    <x v="2"/>
    <x v="1"/>
    <x v="1"/>
    <x v="0"/>
    <x v="1"/>
    <x v="0"/>
    <x v="1"/>
    <x v="0"/>
    <x v="0"/>
    <x v="0"/>
    <x v="0"/>
    <x v="0"/>
    <m/>
    <m/>
    <m/>
    <m/>
    <m/>
    <m/>
  </r>
  <r>
    <x v="0"/>
    <s v="Kommunal"/>
    <x v="32"/>
    <m/>
    <s v="Elever"/>
    <x v="2"/>
    <x v="1"/>
    <x v="0"/>
    <x v="0"/>
    <x v="1"/>
    <x v="0"/>
    <x v="0"/>
    <x v="1"/>
    <x v="1"/>
    <x v="1"/>
    <x v="1"/>
    <x v="1"/>
    <x v="0"/>
    <x v="1"/>
    <x v="2"/>
    <x v="3"/>
    <x v="2"/>
    <x v="2"/>
    <x v="1"/>
    <x v="2"/>
    <x v="2"/>
    <x v="3"/>
    <x v="2"/>
    <x v="0"/>
    <x v="0"/>
    <x v="0"/>
    <x v="0"/>
    <m/>
    <m/>
    <m/>
    <m/>
    <m/>
    <m/>
  </r>
  <r>
    <x v="0"/>
    <s v="Kommunal"/>
    <x v="32"/>
    <m/>
    <s v="Elever"/>
    <x v="2"/>
    <x v="1"/>
    <x v="1"/>
    <x v="1"/>
    <x v="0"/>
    <x v="2"/>
    <x v="0"/>
    <x v="3"/>
    <x v="0"/>
    <x v="0"/>
    <x v="0"/>
    <x v="3"/>
    <x v="0"/>
    <x v="2"/>
    <x v="2"/>
    <x v="3"/>
    <x v="2"/>
    <x v="2"/>
    <x v="1"/>
    <x v="2"/>
    <x v="2"/>
    <x v="3"/>
    <x v="2"/>
    <x v="0"/>
    <x v="0"/>
    <x v="0"/>
    <x v="0"/>
    <m/>
    <m/>
    <m/>
    <m/>
    <m/>
    <m/>
  </r>
  <r>
    <x v="0"/>
    <s v="Kommunal"/>
    <x v="32"/>
    <m/>
    <s v="Elever"/>
    <x v="2"/>
    <x v="0"/>
    <x v="0"/>
    <x v="0"/>
    <x v="2"/>
    <x v="1"/>
    <x v="0"/>
    <x v="1"/>
    <x v="3"/>
    <x v="1"/>
    <x v="0"/>
    <x v="3"/>
    <x v="0"/>
    <x v="1"/>
    <x v="2"/>
    <x v="3"/>
    <x v="2"/>
    <x v="2"/>
    <x v="1"/>
    <x v="2"/>
    <x v="2"/>
    <x v="3"/>
    <x v="2"/>
    <x v="0"/>
    <x v="0"/>
    <x v="0"/>
    <x v="0"/>
    <m/>
    <m/>
    <m/>
    <m/>
    <m/>
    <m/>
  </r>
  <r>
    <x v="0"/>
    <s v="Kommunal"/>
    <x v="32"/>
    <m/>
    <s v="Elever"/>
    <x v="2"/>
    <x v="1"/>
    <x v="0"/>
    <x v="0"/>
    <x v="0"/>
    <x v="1"/>
    <x v="0"/>
    <x v="2"/>
    <x v="1"/>
    <x v="1"/>
    <x v="0"/>
    <x v="2"/>
    <x v="0"/>
    <x v="1"/>
    <x v="2"/>
    <x v="3"/>
    <x v="2"/>
    <x v="2"/>
    <x v="1"/>
    <x v="2"/>
    <x v="2"/>
    <x v="3"/>
    <x v="2"/>
    <x v="0"/>
    <x v="0"/>
    <x v="0"/>
    <x v="0"/>
    <m/>
    <m/>
    <m/>
    <m/>
    <m/>
    <m/>
  </r>
  <r>
    <x v="0"/>
    <s v="Kommunal"/>
    <x v="32"/>
    <m/>
    <s v="Elever"/>
    <x v="2"/>
    <x v="1"/>
    <x v="0"/>
    <x v="0"/>
    <x v="1"/>
    <x v="1"/>
    <x v="2"/>
    <x v="1"/>
    <x v="3"/>
    <x v="3"/>
    <x v="2"/>
    <x v="3"/>
    <x v="0"/>
    <x v="0"/>
    <x v="0"/>
    <x v="2"/>
    <x v="1"/>
    <x v="1"/>
    <x v="0"/>
    <x v="1"/>
    <x v="0"/>
    <x v="2"/>
    <x v="0"/>
    <x v="0"/>
    <x v="0"/>
    <x v="0"/>
    <x v="0"/>
    <m/>
    <m/>
    <m/>
    <m/>
    <m/>
    <m/>
  </r>
  <r>
    <x v="0"/>
    <s v="Kommunal"/>
    <x v="32"/>
    <m/>
    <s v="Elever"/>
    <x v="2"/>
    <x v="1"/>
    <x v="0"/>
    <x v="0"/>
    <x v="1"/>
    <x v="1"/>
    <x v="2"/>
    <x v="1"/>
    <x v="3"/>
    <x v="3"/>
    <x v="2"/>
    <x v="3"/>
    <x v="0"/>
    <x v="2"/>
    <x v="2"/>
    <x v="3"/>
    <x v="2"/>
    <x v="2"/>
    <x v="1"/>
    <x v="2"/>
    <x v="2"/>
    <x v="3"/>
    <x v="2"/>
    <x v="0"/>
    <x v="0"/>
    <x v="0"/>
    <x v="0"/>
    <m/>
    <m/>
    <m/>
    <m/>
    <m/>
    <m/>
  </r>
  <r>
    <x v="0"/>
    <s v="Kommunal"/>
    <x v="32"/>
    <m/>
    <s v="Elever"/>
    <x v="2"/>
    <x v="1"/>
    <x v="0"/>
    <x v="0"/>
    <x v="1"/>
    <x v="1"/>
    <x v="1"/>
    <x v="1"/>
    <x v="2"/>
    <x v="0"/>
    <x v="1"/>
    <x v="1"/>
    <x v="0"/>
    <x v="1"/>
    <x v="2"/>
    <x v="3"/>
    <x v="2"/>
    <x v="2"/>
    <x v="1"/>
    <x v="2"/>
    <x v="2"/>
    <x v="3"/>
    <x v="2"/>
    <x v="0"/>
    <x v="0"/>
    <x v="0"/>
    <x v="0"/>
    <m/>
    <m/>
    <m/>
    <m/>
    <m/>
    <m/>
  </r>
  <r>
    <x v="0"/>
    <s v="Kommunal"/>
    <x v="32"/>
    <m/>
    <s v="Elever"/>
    <x v="2"/>
    <x v="0"/>
    <x v="0"/>
    <x v="0"/>
    <x v="1"/>
    <x v="0"/>
    <x v="1"/>
    <x v="2"/>
    <x v="0"/>
    <x v="0"/>
    <x v="1"/>
    <x v="1"/>
    <x v="0"/>
    <x v="1"/>
    <x v="2"/>
    <x v="3"/>
    <x v="2"/>
    <x v="2"/>
    <x v="1"/>
    <x v="2"/>
    <x v="2"/>
    <x v="3"/>
    <x v="2"/>
    <x v="0"/>
    <x v="0"/>
    <x v="0"/>
    <x v="0"/>
    <m/>
    <m/>
    <m/>
    <m/>
    <m/>
    <m/>
  </r>
  <r>
    <x v="0"/>
    <s v="Kommunal"/>
    <x v="32"/>
    <m/>
    <s v="Elever"/>
    <x v="2"/>
    <x v="1"/>
    <x v="0"/>
    <x v="0"/>
    <x v="0"/>
    <x v="1"/>
    <x v="2"/>
    <x v="1"/>
    <x v="0"/>
    <x v="0"/>
    <x v="0"/>
    <x v="3"/>
    <x v="0"/>
    <x v="0"/>
    <x v="0"/>
    <x v="2"/>
    <x v="1"/>
    <x v="1"/>
    <x v="2"/>
    <x v="0"/>
    <x v="3"/>
    <x v="2"/>
    <x v="0"/>
    <x v="0"/>
    <x v="0"/>
    <x v="0"/>
    <x v="0"/>
    <m/>
    <m/>
    <m/>
    <m/>
    <m/>
    <m/>
  </r>
  <r>
    <x v="0"/>
    <s v="Kommunal"/>
    <x v="32"/>
    <m/>
    <s v="Elever"/>
    <x v="2"/>
    <x v="0"/>
    <x v="0"/>
    <x v="1"/>
    <x v="0"/>
    <x v="0"/>
    <x v="0"/>
    <x v="0"/>
    <x v="3"/>
    <x v="1"/>
    <x v="0"/>
    <x v="1"/>
    <x v="0"/>
    <x v="0"/>
    <x v="1"/>
    <x v="2"/>
    <x v="0"/>
    <x v="0"/>
    <x v="2"/>
    <x v="1"/>
    <x v="0"/>
    <x v="2"/>
    <x v="1"/>
    <x v="0"/>
    <x v="0"/>
    <x v="0"/>
    <x v="0"/>
    <m/>
    <m/>
    <m/>
    <m/>
    <m/>
    <m/>
  </r>
  <r>
    <x v="0"/>
    <s v="Kommunal"/>
    <x v="32"/>
    <m/>
    <s v="Elever"/>
    <x v="2"/>
    <x v="2"/>
    <x v="0"/>
    <x v="0"/>
    <x v="1"/>
    <x v="1"/>
    <x v="1"/>
    <x v="1"/>
    <x v="2"/>
    <x v="0"/>
    <x v="1"/>
    <x v="1"/>
    <x v="0"/>
    <x v="0"/>
    <x v="0"/>
    <x v="2"/>
    <x v="1"/>
    <x v="1"/>
    <x v="0"/>
    <x v="1"/>
    <x v="0"/>
    <x v="2"/>
    <x v="0"/>
    <x v="0"/>
    <x v="0"/>
    <x v="0"/>
    <x v="0"/>
    <m/>
    <m/>
    <m/>
    <m/>
    <m/>
    <m/>
  </r>
  <r>
    <x v="0"/>
    <s v="Kommunal"/>
    <x v="32"/>
    <m/>
    <s v="Elever"/>
    <x v="2"/>
    <x v="1"/>
    <x v="0"/>
    <x v="0"/>
    <x v="0"/>
    <x v="1"/>
    <x v="0"/>
    <x v="2"/>
    <x v="1"/>
    <x v="1"/>
    <x v="0"/>
    <x v="1"/>
    <x v="0"/>
    <x v="0"/>
    <x v="1"/>
    <x v="1"/>
    <x v="1"/>
    <x v="1"/>
    <x v="0"/>
    <x v="1"/>
    <x v="0"/>
    <x v="1"/>
    <x v="0"/>
    <x v="0"/>
    <x v="0"/>
    <x v="0"/>
    <x v="0"/>
    <m/>
    <m/>
    <m/>
    <m/>
    <m/>
    <m/>
  </r>
  <r>
    <x v="0"/>
    <s v="Kommunal"/>
    <x v="32"/>
    <m/>
    <s v="Elever"/>
    <x v="2"/>
    <x v="0"/>
    <x v="0"/>
    <x v="1"/>
    <x v="1"/>
    <x v="0"/>
    <x v="1"/>
    <x v="1"/>
    <x v="3"/>
    <x v="0"/>
    <x v="0"/>
    <x v="1"/>
    <x v="0"/>
    <x v="1"/>
    <x v="2"/>
    <x v="3"/>
    <x v="2"/>
    <x v="2"/>
    <x v="1"/>
    <x v="2"/>
    <x v="2"/>
    <x v="3"/>
    <x v="2"/>
    <x v="0"/>
    <x v="0"/>
    <x v="0"/>
    <x v="0"/>
    <m/>
    <m/>
    <m/>
    <m/>
    <m/>
    <m/>
  </r>
  <r>
    <x v="0"/>
    <s v="Kommunal"/>
    <x v="32"/>
    <m/>
    <s v="Elever"/>
    <x v="2"/>
    <x v="1"/>
    <x v="0"/>
    <x v="1"/>
    <x v="1"/>
    <x v="1"/>
    <x v="0"/>
    <x v="1"/>
    <x v="1"/>
    <x v="2"/>
    <x v="1"/>
    <x v="0"/>
    <x v="0"/>
    <x v="1"/>
    <x v="2"/>
    <x v="3"/>
    <x v="2"/>
    <x v="2"/>
    <x v="1"/>
    <x v="2"/>
    <x v="2"/>
    <x v="3"/>
    <x v="2"/>
    <x v="0"/>
    <x v="0"/>
    <x v="0"/>
    <x v="0"/>
    <m/>
    <m/>
    <m/>
    <m/>
    <m/>
    <m/>
  </r>
  <r>
    <x v="0"/>
    <s v="Kommunal"/>
    <x v="32"/>
    <m/>
    <s v="Elever"/>
    <x v="2"/>
    <x v="0"/>
    <x v="0"/>
    <x v="0"/>
    <x v="1"/>
    <x v="1"/>
    <x v="0"/>
    <x v="1"/>
    <x v="1"/>
    <x v="0"/>
    <x v="1"/>
    <x v="1"/>
    <x v="0"/>
    <x v="1"/>
    <x v="2"/>
    <x v="3"/>
    <x v="2"/>
    <x v="2"/>
    <x v="1"/>
    <x v="2"/>
    <x v="2"/>
    <x v="3"/>
    <x v="2"/>
    <x v="0"/>
    <x v="0"/>
    <x v="0"/>
    <x v="0"/>
    <m/>
    <m/>
    <m/>
    <m/>
    <m/>
    <m/>
  </r>
  <r>
    <x v="0"/>
    <s v="Kommunal"/>
    <x v="32"/>
    <m/>
    <s v="Elever"/>
    <x v="2"/>
    <x v="1"/>
    <x v="0"/>
    <x v="0"/>
    <x v="1"/>
    <x v="1"/>
    <x v="0"/>
    <x v="1"/>
    <x v="2"/>
    <x v="1"/>
    <x v="1"/>
    <x v="1"/>
    <x v="0"/>
    <x v="0"/>
    <x v="1"/>
    <x v="2"/>
    <x v="0"/>
    <x v="0"/>
    <x v="0"/>
    <x v="1"/>
    <x v="1"/>
    <x v="2"/>
    <x v="0"/>
    <x v="0"/>
    <x v="0"/>
    <x v="0"/>
    <x v="0"/>
    <m/>
    <m/>
    <m/>
    <m/>
    <m/>
    <m/>
  </r>
  <r>
    <x v="0"/>
    <s v="Kommunal"/>
    <x v="32"/>
    <m/>
    <s v="Elever"/>
    <x v="2"/>
    <x v="0"/>
    <x v="0"/>
    <x v="0"/>
    <x v="1"/>
    <x v="0"/>
    <x v="0"/>
    <x v="0"/>
    <x v="1"/>
    <x v="1"/>
    <x v="0"/>
    <x v="1"/>
    <x v="0"/>
    <x v="0"/>
    <x v="0"/>
    <x v="2"/>
    <x v="1"/>
    <x v="0"/>
    <x v="0"/>
    <x v="1"/>
    <x v="0"/>
    <x v="1"/>
    <x v="0"/>
    <x v="0"/>
    <x v="0"/>
    <x v="0"/>
    <x v="0"/>
    <m/>
    <m/>
    <m/>
    <m/>
    <m/>
    <m/>
  </r>
  <r>
    <x v="0"/>
    <s v="Kommunal"/>
    <x v="32"/>
    <m/>
    <s v="Elever"/>
    <x v="2"/>
    <x v="0"/>
    <x v="0"/>
    <x v="0"/>
    <x v="1"/>
    <x v="1"/>
    <x v="0"/>
    <x v="1"/>
    <x v="2"/>
    <x v="0"/>
    <x v="1"/>
    <x v="1"/>
    <x v="0"/>
    <x v="0"/>
    <x v="0"/>
    <x v="2"/>
    <x v="1"/>
    <x v="1"/>
    <x v="0"/>
    <x v="1"/>
    <x v="0"/>
    <x v="1"/>
    <x v="0"/>
    <x v="0"/>
    <x v="0"/>
    <x v="0"/>
    <x v="0"/>
    <m/>
    <m/>
    <m/>
    <m/>
    <m/>
    <m/>
  </r>
  <r>
    <x v="0"/>
    <s v="Kommunal"/>
    <x v="32"/>
    <m/>
    <s v="Elever"/>
    <x v="2"/>
    <x v="1"/>
    <x v="0"/>
    <x v="0"/>
    <x v="1"/>
    <x v="1"/>
    <x v="0"/>
    <x v="0"/>
    <x v="1"/>
    <x v="1"/>
    <x v="0"/>
    <x v="1"/>
    <x v="0"/>
    <x v="0"/>
    <x v="0"/>
    <x v="2"/>
    <x v="1"/>
    <x v="0"/>
    <x v="0"/>
    <x v="1"/>
    <x v="0"/>
    <x v="1"/>
    <x v="0"/>
    <x v="0"/>
    <x v="0"/>
    <x v="0"/>
    <x v="0"/>
    <m/>
    <m/>
    <m/>
    <m/>
    <m/>
    <m/>
  </r>
  <r>
    <x v="0"/>
    <s v="Kommunal"/>
    <x v="32"/>
    <m/>
    <s v="Elever"/>
    <x v="2"/>
    <x v="0"/>
    <x v="0"/>
    <x v="1"/>
    <x v="1"/>
    <x v="0"/>
    <x v="1"/>
    <x v="1"/>
    <x v="1"/>
    <x v="1"/>
    <x v="1"/>
    <x v="1"/>
    <x v="0"/>
    <x v="0"/>
    <x v="1"/>
    <x v="1"/>
    <x v="1"/>
    <x v="0"/>
    <x v="0"/>
    <x v="1"/>
    <x v="0"/>
    <x v="1"/>
    <x v="0"/>
    <x v="0"/>
    <x v="0"/>
    <x v="0"/>
    <x v="0"/>
    <m/>
    <m/>
    <m/>
    <m/>
    <m/>
    <m/>
  </r>
  <r>
    <x v="0"/>
    <s v="Kommunal"/>
    <x v="32"/>
    <m/>
    <s v="Elever"/>
    <x v="2"/>
    <x v="0"/>
    <x v="0"/>
    <x v="1"/>
    <x v="0"/>
    <x v="0"/>
    <x v="3"/>
    <x v="1"/>
    <x v="0"/>
    <x v="2"/>
    <x v="3"/>
    <x v="1"/>
    <x v="0"/>
    <x v="1"/>
    <x v="2"/>
    <x v="3"/>
    <x v="2"/>
    <x v="2"/>
    <x v="1"/>
    <x v="2"/>
    <x v="2"/>
    <x v="3"/>
    <x v="2"/>
    <x v="0"/>
    <x v="0"/>
    <x v="0"/>
    <x v="0"/>
    <m/>
    <m/>
    <m/>
    <m/>
    <m/>
    <m/>
  </r>
  <r>
    <x v="0"/>
    <s v="Kommunal"/>
    <x v="5"/>
    <m/>
    <s v="Elever"/>
    <x v="1"/>
    <x v="1"/>
    <x v="0"/>
    <x v="0"/>
    <x v="1"/>
    <x v="1"/>
    <x v="0"/>
    <x v="0"/>
    <x v="2"/>
    <x v="0"/>
    <x v="1"/>
    <x v="1"/>
    <x v="0"/>
    <x v="0"/>
    <x v="1"/>
    <x v="2"/>
    <x v="1"/>
    <x v="1"/>
    <x v="0"/>
    <x v="1"/>
    <x v="1"/>
    <x v="2"/>
    <x v="1"/>
    <x v="0"/>
    <x v="0"/>
    <x v="0"/>
    <x v="0"/>
    <m/>
    <m/>
    <m/>
    <m/>
    <m/>
    <m/>
  </r>
  <r>
    <x v="0"/>
    <s v="Kommunal"/>
    <x v="5"/>
    <m/>
    <s v="Elever"/>
    <x v="1"/>
    <x v="1"/>
    <x v="0"/>
    <x v="0"/>
    <x v="1"/>
    <x v="1"/>
    <x v="0"/>
    <x v="0"/>
    <x v="1"/>
    <x v="0"/>
    <x v="1"/>
    <x v="1"/>
    <x v="0"/>
    <x v="0"/>
    <x v="0"/>
    <x v="2"/>
    <x v="1"/>
    <x v="1"/>
    <x v="0"/>
    <x v="1"/>
    <x v="1"/>
    <x v="2"/>
    <x v="0"/>
    <x v="0"/>
    <x v="0"/>
    <x v="0"/>
    <x v="0"/>
    <m/>
    <m/>
    <m/>
    <m/>
    <m/>
    <m/>
  </r>
  <r>
    <x v="0"/>
    <s v="Kommunal"/>
    <x v="5"/>
    <m/>
    <s v="Elever"/>
    <x v="1"/>
    <x v="1"/>
    <x v="0"/>
    <x v="0"/>
    <x v="1"/>
    <x v="3"/>
    <x v="3"/>
    <x v="0"/>
    <x v="1"/>
    <x v="1"/>
    <x v="1"/>
    <x v="1"/>
    <x v="0"/>
    <x v="0"/>
    <x v="1"/>
    <x v="2"/>
    <x v="1"/>
    <x v="1"/>
    <x v="0"/>
    <x v="1"/>
    <x v="0"/>
    <x v="1"/>
    <x v="0"/>
    <x v="0"/>
    <x v="0"/>
    <x v="0"/>
    <x v="0"/>
    <m/>
    <m/>
    <m/>
    <m/>
    <m/>
    <m/>
  </r>
  <r>
    <x v="0"/>
    <s v="Kommunal"/>
    <x v="5"/>
    <m/>
    <s v="Elever"/>
    <x v="1"/>
    <x v="1"/>
    <x v="0"/>
    <x v="0"/>
    <x v="0"/>
    <x v="1"/>
    <x v="1"/>
    <x v="1"/>
    <x v="0"/>
    <x v="1"/>
    <x v="0"/>
    <x v="1"/>
    <x v="0"/>
    <x v="0"/>
    <x v="0"/>
    <x v="2"/>
    <x v="0"/>
    <x v="0"/>
    <x v="2"/>
    <x v="1"/>
    <x v="0"/>
    <x v="2"/>
    <x v="0"/>
    <x v="0"/>
    <x v="0"/>
    <x v="0"/>
    <x v="0"/>
    <m/>
    <m/>
    <m/>
    <m/>
    <m/>
    <m/>
  </r>
  <r>
    <x v="0"/>
    <s v="Kommunal"/>
    <x v="5"/>
    <m/>
    <s v="Elever"/>
    <x v="1"/>
    <x v="1"/>
    <x v="1"/>
    <x v="0"/>
    <x v="1"/>
    <x v="1"/>
    <x v="0"/>
    <x v="1"/>
    <x v="1"/>
    <x v="1"/>
    <x v="1"/>
    <x v="1"/>
    <x v="0"/>
    <x v="0"/>
    <x v="1"/>
    <x v="2"/>
    <x v="1"/>
    <x v="1"/>
    <x v="0"/>
    <x v="1"/>
    <x v="1"/>
    <x v="2"/>
    <x v="0"/>
    <x v="0"/>
    <x v="0"/>
    <x v="0"/>
    <x v="0"/>
    <m/>
    <m/>
    <m/>
    <m/>
    <m/>
    <m/>
  </r>
  <r>
    <x v="0"/>
    <s v="Kommunal"/>
    <x v="5"/>
    <m/>
    <s v="Elever"/>
    <x v="1"/>
    <x v="1"/>
    <x v="0"/>
    <x v="0"/>
    <x v="1"/>
    <x v="1"/>
    <x v="0"/>
    <x v="0"/>
    <x v="1"/>
    <x v="0"/>
    <x v="1"/>
    <x v="1"/>
    <x v="0"/>
    <x v="0"/>
    <x v="1"/>
    <x v="2"/>
    <x v="1"/>
    <x v="1"/>
    <x v="0"/>
    <x v="1"/>
    <x v="0"/>
    <x v="2"/>
    <x v="0"/>
    <x v="0"/>
    <x v="0"/>
    <x v="0"/>
    <x v="0"/>
    <m/>
    <m/>
    <m/>
    <m/>
    <m/>
    <m/>
  </r>
  <r>
    <x v="0"/>
    <s v="Kommunal"/>
    <x v="5"/>
    <m/>
    <s v="Elever"/>
    <x v="1"/>
    <x v="1"/>
    <x v="1"/>
    <x v="0"/>
    <x v="1"/>
    <x v="1"/>
    <x v="0"/>
    <x v="0"/>
    <x v="1"/>
    <x v="1"/>
    <x v="1"/>
    <x v="1"/>
    <x v="0"/>
    <x v="0"/>
    <x v="0"/>
    <x v="1"/>
    <x v="1"/>
    <x v="1"/>
    <x v="0"/>
    <x v="1"/>
    <x v="0"/>
    <x v="2"/>
    <x v="0"/>
    <x v="0"/>
    <x v="0"/>
    <x v="0"/>
    <x v="0"/>
    <m/>
    <m/>
    <m/>
    <m/>
    <m/>
    <m/>
  </r>
  <r>
    <x v="0"/>
    <s v="Kommunal"/>
    <x v="5"/>
    <m/>
    <s v="Elever"/>
    <x v="1"/>
    <x v="1"/>
    <x v="3"/>
    <x v="3"/>
    <x v="1"/>
    <x v="1"/>
    <x v="3"/>
    <x v="3"/>
    <x v="2"/>
    <x v="0"/>
    <x v="1"/>
    <x v="1"/>
    <x v="0"/>
    <x v="0"/>
    <x v="0"/>
    <x v="2"/>
    <x v="1"/>
    <x v="2"/>
    <x v="0"/>
    <x v="1"/>
    <x v="0"/>
    <x v="2"/>
    <x v="0"/>
    <x v="0"/>
    <x v="0"/>
    <x v="0"/>
    <x v="0"/>
    <m/>
    <m/>
    <m/>
    <m/>
    <m/>
    <m/>
  </r>
  <r>
    <x v="0"/>
    <s v="Kommunal"/>
    <x v="5"/>
    <m/>
    <s v="Elever"/>
    <x v="1"/>
    <x v="1"/>
    <x v="1"/>
    <x v="0"/>
    <x v="1"/>
    <x v="1"/>
    <x v="0"/>
    <x v="0"/>
    <x v="1"/>
    <x v="1"/>
    <x v="1"/>
    <x v="1"/>
    <x v="0"/>
    <x v="0"/>
    <x v="1"/>
    <x v="2"/>
    <x v="1"/>
    <x v="1"/>
    <x v="0"/>
    <x v="1"/>
    <x v="1"/>
    <x v="1"/>
    <x v="0"/>
    <x v="0"/>
    <x v="0"/>
    <x v="0"/>
    <x v="0"/>
    <m/>
    <m/>
    <m/>
    <m/>
    <m/>
    <m/>
  </r>
  <r>
    <x v="0"/>
    <s v="Kommunal"/>
    <x v="5"/>
    <m/>
    <s v="Elever"/>
    <x v="1"/>
    <x v="1"/>
    <x v="0"/>
    <x v="0"/>
    <x v="0"/>
    <x v="1"/>
    <x v="0"/>
    <x v="3"/>
    <x v="1"/>
    <x v="0"/>
    <x v="1"/>
    <x v="1"/>
    <x v="0"/>
    <x v="0"/>
    <x v="0"/>
    <x v="2"/>
    <x v="1"/>
    <x v="1"/>
    <x v="0"/>
    <x v="1"/>
    <x v="0"/>
    <x v="2"/>
    <x v="0"/>
    <x v="0"/>
    <x v="0"/>
    <x v="0"/>
    <x v="0"/>
    <m/>
    <m/>
    <m/>
    <m/>
    <m/>
    <m/>
  </r>
  <r>
    <x v="0"/>
    <s v="Kommunal"/>
    <x v="5"/>
    <m/>
    <s v="Elever"/>
    <x v="1"/>
    <x v="1"/>
    <x v="0"/>
    <x v="0"/>
    <x v="0"/>
    <x v="1"/>
    <x v="0"/>
    <x v="0"/>
    <x v="1"/>
    <x v="0"/>
    <x v="1"/>
    <x v="1"/>
    <x v="0"/>
    <x v="0"/>
    <x v="0"/>
    <x v="2"/>
    <x v="1"/>
    <x v="1"/>
    <x v="2"/>
    <x v="0"/>
    <x v="1"/>
    <x v="1"/>
    <x v="1"/>
    <x v="0"/>
    <x v="0"/>
    <x v="0"/>
    <x v="0"/>
    <m/>
    <m/>
    <m/>
    <m/>
    <m/>
    <m/>
  </r>
  <r>
    <x v="0"/>
    <s v="Kommunal"/>
    <x v="5"/>
    <m/>
    <s v="Elever"/>
    <x v="1"/>
    <x v="0"/>
    <x v="0"/>
    <x v="0"/>
    <x v="1"/>
    <x v="1"/>
    <x v="0"/>
    <x v="1"/>
    <x v="2"/>
    <x v="1"/>
    <x v="2"/>
    <x v="1"/>
    <x v="0"/>
    <x v="0"/>
    <x v="0"/>
    <x v="2"/>
    <x v="1"/>
    <x v="1"/>
    <x v="0"/>
    <x v="1"/>
    <x v="0"/>
    <x v="2"/>
    <x v="0"/>
    <x v="0"/>
    <x v="0"/>
    <x v="0"/>
    <x v="0"/>
    <m/>
    <m/>
    <m/>
    <m/>
    <m/>
    <m/>
  </r>
  <r>
    <x v="0"/>
    <s v="Kommunal"/>
    <x v="5"/>
    <m/>
    <s v="Elever"/>
    <x v="1"/>
    <x v="0"/>
    <x v="1"/>
    <x v="1"/>
    <x v="1"/>
    <x v="1"/>
    <x v="0"/>
    <x v="0"/>
    <x v="3"/>
    <x v="1"/>
    <x v="2"/>
    <x v="0"/>
    <x v="0"/>
    <x v="0"/>
    <x v="1"/>
    <x v="1"/>
    <x v="1"/>
    <x v="0"/>
    <x v="0"/>
    <x v="0"/>
    <x v="0"/>
    <x v="0"/>
    <x v="0"/>
    <x v="0"/>
    <x v="0"/>
    <x v="0"/>
    <x v="0"/>
    <m/>
    <m/>
    <m/>
    <m/>
    <m/>
    <m/>
  </r>
  <r>
    <x v="0"/>
    <s v="Kommunal"/>
    <x v="5"/>
    <m/>
    <s v="Elever"/>
    <x v="1"/>
    <x v="0"/>
    <x v="0"/>
    <x v="1"/>
    <x v="1"/>
    <x v="1"/>
    <x v="1"/>
    <x v="0"/>
    <x v="1"/>
    <x v="0"/>
    <x v="2"/>
    <x v="3"/>
    <x v="0"/>
    <x v="0"/>
    <x v="0"/>
    <x v="2"/>
    <x v="0"/>
    <x v="0"/>
    <x v="0"/>
    <x v="1"/>
    <x v="0"/>
    <x v="2"/>
    <x v="0"/>
    <x v="0"/>
    <x v="0"/>
    <x v="0"/>
    <x v="0"/>
    <m/>
    <m/>
    <m/>
    <m/>
    <m/>
    <m/>
  </r>
  <r>
    <x v="0"/>
    <s v="Kommunal"/>
    <x v="5"/>
    <m/>
    <s v="Elever"/>
    <x v="1"/>
    <x v="0"/>
    <x v="0"/>
    <x v="0"/>
    <x v="1"/>
    <x v="0"/>
    <x v="0"/>
    <x v="1"/>
    <x v="1"/>
    <x v="1"/>
    <x v="0"/>
    <x v="0"/>
    <x v="0"/>
    <x v="0"/>
    <x v="1"/>
    <x v="2"/>
    <x v="1"/>
    <x v="0"/>
    <x v="0"/>
    <x v="0"/>
    <x v="1"/>
    <x v="1"/>
    <x v="1"/>
    <x v="0"/>
    <x v="0"/>
    <x v="0"/>
    <x v="0"/>
    <m/>
    <m/>
    <m/>
    <m/>
    <m/>
    <m/>
  </r>
  <r>
    <x v="0"/>
    <s v="Kommunal"/>
    <x v="5"/>
    <m/>
    <s v="Elever"/>
    <x v="1"/>
    <x v="0"/>
    <x v="0"/>
    <x v="1"/>
    <x v="1"/>
    <x v="0"/>
    <x v="1"/>
    <x v="0"/>
    <x v="3"/>
    <x v="3"/>
    <x v="1"/>
    <x v="0"/>
    <x v="0"/>
    <x v="0"/>
    <x v="1"/>
    <x v="2"/>
    <x v="0"/>
    <x v="1"/>
    <x v="0"/>
    <x v="1"/>
    <x v="0"/>
    <x v="1"/>
    <x v="1"/>
    <x v="0"/>
    <x v="0"/>
    <x v="0"/>
    <x v="0"/>
    <m/>
    <m/>
    <m/>
    <m/>
    <m/>
    <m/>
  </r>
  <r>
    <x v="0"/>
    <s v="Kommunal"/>
    <x v="5"/>
    <m/>
    <s v="Elever"/>
    <x v="1"/>
    <x v="0"/>
    <x v="0"/>
    <x v="0"/>
    <x v="1"/>
    <x v="1"/>
    <x v="0"/>
    <x v="1"/>
    <x v="1"/>
    <x v="1"/>
    <x v="0"/>
    <x v="0"/>
    <x v="0"/>
    <x v="0"/>
    <x v="1"/>
    <x v="2"/>
    <x v="1"/>
    <x v="0"/>
    <x v="0"/>
    <x v="1"/>
    <x v="0"/>
    <x v="2"/>
    <x v="0"/>
    <x v="0"/>
    <x v="0"/>
    <x v="0"/>
    <x v="0"/>
    <m/>
    <m/>
    <m/>
    <m/>
    <m/>
    <m/>
  </r>
  <r>
    <x v="0"/>
    <s v="Kommunal"/>
    <x v="5"/>
    <m/>
    <s v="Elever"/>
    <x v="1"/>
    <x v="0"/>
    <x v="0"/>
    <x v="0"/>
    <x v="1"/>
    <x v="1"/>
    <x v="0"/>
    <x v="0"/>
    <x v="1"/>
    <x v="1"/>
    <x v="3"/>
    <x v="1"/>
    <x v="0"/>
    <x v="0"/>
    <x v="1"/>
    <x v="2"/>
    <x v="1"/>
    <x v="0"/>
    <x v="0"/>
    <x v="0"/>
    <x v="0"/>
    <x v="0"/>
    <x v="0"/>
    <x v="0"/>
    <x v="0"/>
    <x v="0"/>
    <x v="0"/>
    <m/>
    <m/>
    <m/>
    <m/>
    <m/>
    <m/>
  </r>
  <r>
    <x v="0"/>
    <s v="Kommunal"/>
    <x v="5"/>
    <m/>
    <s v="Elever"/>
    <x v="1"/>
    <x v="0"/>
    <x v="0"/>
    <x v="0"/>
    <x v="1"/>
    <x v="1"/>
    <x v="1"/>
    <x v="1"/>
    <x v="2"/>
    <x v="0"/>
    <x v="1"/>
    <x v="1"/>
    <x v="0"/>
    <x v="1"/>
    <x v="2"/>
    <x v="3"/>
    <x v="2"/>
    <x v="2"/>
    <x v="1"/>
    <x v="2"/>
    <x v="2"/>
    <x v="3"/>
    <x v="2"/>
    <x v="0"/>
    <x v="0"/>
    <x v="0"/>
    <x v="0"/>
    <m/>
    <m/>
    <m/>
    <m/>
    <m/>
    <m/>
  </r>
  <r>
    <x v="0"/>
    <s v="Kommunal"/>
    <x v="5"/>
    <m/>
    <s v="Elever"/>
    <x v="1"/>
    <x v="0"/>
    <x v="1"/>
    <x v="0"/>
    <x v="1"/>
    <x v="0"/>
    <x v="1"/>
    <x v="0"/>
    <x v="1"/>
    <x v="1"/>
    <x v="1"/>
    <x v="1"/>
    <x v="0"/>
    <x v="0"/>
    <x v="1"/>
    <x v="1"/>
    <x v="1"/>
    <x v="0"/>
    <x v="0"/>
    <x v="1"/>
    <x v="0"/>
    <x v="2"/>
    <x v="0"/>
    <x v="0"/>
    <x v="0"/>
    <x v="0"/>
    <x v="0"/>
    <m/>
    <m/>
    <m/>
    <m/>
    <m/>
    <m/>
  </r>
  <r>
    <x v="0"/>
    <s v="Kommunal"/>
    <x v="5"/>
    <m/>
    <s v="Elever"/>
    <x v="1"/>
    <x v="0"/>
    <x v="0"/>
    <x v="0"/>
    <x v="1"/>
    <x v="1"/>
    <x v="0"/>
    <x v="1"/>
    <x v="1"/>
    <x v="0"/>
    <x v="1"/>
    <x v="1"/>
    <x v="0"/>
    <x v="0"/>
    <x v="1"/>
    <x v="2"/>
    <x v="1"/>
    <x v="0"/>
    <x v="0"/>
    <x v="1"/>
    <x v="0"/>
    <x v="1"/>
    <x v="0"/>
    <x v="0"/>
    <x v="0"/>
    <x v="0"/>
    <x v="0"/>
    <m/>
    <m/>
    <m/>
    <m/>
    <m/>
    <m/>
  </r>
  <r>
    <x v="0"/>
    <s v="Kommunal"/>
    <x v="5"/>
    <m/>
    <s v="Elever"/>
    <x v="1"/>
    <x v="0"/>
    <x v="0"/>
    <x v="0"/>
    <x v="1"/>
    <x v="0"/>
    <x v="0"/>
    <x v="0"/>
    <x v="1"/>
    <x v="1"/>
    <x v="0"/>
    <x v="1"/>
    <x v="0"/>
    <x v="0"/>
    <x v="1"/>
    <x v="2"/>
    <x v="0"/>
    <x v="0"/>
    <x v="0"/>
    <x v="1"/>
    <x v="0"/>
    <x v="2"/>
    <x v="0"/>
    <x v="0"/>
    <x v="0"/>
    <x v="0"/>
    <x v="0"/>
    <m/>
    <m/>
    <m/>
    <m/>
    <m/>
    <m/>
  </r>
  <r>
    <x v="0"/>
    <s v="Kommunal"/>
    <x v="5"/>
    <m/>
    <s v="Elever"/>
    <x v="1"/>
    <x v="1"/>
    <x v="0"/>
    <x v="0"/>
    <x v="1"/>
    <x v="1"/>
    <x v="1"/>
    <x v="1"/>
    <x v="2"/>
    <x v="0"/>
    <x v="1"/>
    <x v="1"/>
    <x v="0"/>
    <x v="0"/>
    <x v="0"/>
    <x v="2"/>
    <x v="1"/>
    <x v="3"/>
    <x v="0"/>
    <x v="1"/>
    <x v="0"/>
    <x v="0"/>
    <x v="0"/>
    <x v="0"/>
    <x v="0"/>
    <x v="0"/>
    <x v="0"/>
    <m/>
    <m/>
    <m/>
    <m/>
    <m/>
    <m/>
  </r>
  <r>
    <x v="0"/>
    <s v="Kommunal"/>
    <x v="5"/>
    <m/>
    <s v="Elever"/>
    <x v="1"/>
    <x v="1"/>
    <x v="0"/>
    <x v="0"/>
    <x v="1"/>
    <x v="1"/>
    <x v="1"/>
    <x v="1"/>
    <x v="1"/>
    <x v="0"/>
    <x v="1"/>
    <x v="1"/>
    <x v="0"/>
    <x v="1"/>
    <x v="2"/>
    <x v="3"/>
    <x v="2"/>
    <x v="2"/>
    <x v="1"/>
    <x v="2"/>
    <x v="2"/>
    <x v="3"/>
    <x v="2"/>
    <x v="0"/>
    <x v="0"/>
    <x v="0"/>
    <x v="0"/>
    <m/>
    <m/>
    <m/>
    <m/>
    <m/>
    <m/>
  </r>
  <r>
    <x v="0"/>
    <s v="Kommunal"/>
    <x v="5"/>
    <m/>
    <s v="Elever"/>
    <x v="1"/>
    <x v="1"/>
    <x v="0"/>
    <x v="0"/>
    <x v="1"/>
    <x v="1"/>
    <x v="1"/>
    <x v="1"/>
    <x v="1"/>
    <x v="0"/>
    <x v="0"/>
    <x v="1"/>
    <x v="0"/>
    <x v="1"/>
    <x v="0"/>
    <x v="2"/>
    <x v="1"/>
    <x v="1"/>
    <x v="0"/>
    <x v="1"/>
    <x v="1"/>
    <x v="1"/>
    <x v="0"/>
    <x v="0"/>
    <x v="0"/>
    <x v="0"/>
    <x v="0"/>
    <m/>
    <m/>
    <m/>
    <m/>
    <m/>
    <m/>
  </r>
  <r>
    <x v="0"/>
    <s v="Kommunal"/>
    <x v="5"/>
    <m/>
    <s v="Elever"/>
    <x v="1"/>
    <x v="1"/>
    <x v="0"/>
    <x v="3"/>
    <x v="1"/>
    <x v="1"/>
    <x v="1"/>
    <x v="1"/>
    <x v="1"/>
    <x v="0"/>
    <x v="1"/>
    <x v="1"/>
    <x v="0"/>
    <x v="0"/>
    <x v="0"/>
    <x v="2"/>
    <x v="1"/>
    <x v="1"/>
    <x v="0"/>
    <x v="1"/>
    <x v="0"/>
    <x v="2"/>
    <x v="0"/>
    <x v="0"/>
    <x v="0"/>
    <x v="0"/>
    <x v="0"/>
    <m/>
    <m/>
    <m/>
    <m/>
    <m/>
    <m/>
  </r>
  <r>
    <x v="0"/>
    <s v="Kommunal"/>
    <x v="5"/>
    <m/>
    <s v="Elever"/>
    <x v="1"/>
    <x v="1"/>
    <x v="0"/>
    <x v="0"/>
    <x v="1"/>
    <x v="1"/>
    <x v="2"/>
    <x v="1"/>
    <x v="1"/>
    <x v="0"/>
    <x v="0"/>
    <x v="1"/>
    <x v="0"/>
    <x v="2"/>
    <x v="0"/>
    <x v="2"/>
    <x v="1"/>
    <x v="1"/>
    <x v="0"/>
    <x v="1"/>
    <x v="1"/>
    <x v="2"/>
    <x v="0"/>
    <x v="0"/>
    <x v="0"/>
    <x v="0"/>
    <x v="0"/>
    <m/>
    <m/>
    <m/>
    <m/>
    <m/>
    <m/>
  </r>
  <r>
    <x v="0"/>
    <s v="Kommunal"/>
    <x v="5"/>
    <m/>
    <s v="Elever"/>
    <x v="1"/>
    <x v="0"/>
    <x v="0"/>
    <x v="0"/>
    <x v="1"/>
    <x v="1"/>
    <x v="1"/>
    <x v="1"/>
    <x v="3"/>
    <x v="0"/>
    <x v="1"/>
    <x v="1"/>
    <x v="0"/>
    <x v="0"/>
    <x v="0"/>
    <x v="2"/>
    <x v="1"/>
    <x v="1"/>
    <x v="0"/>
    <x v="1"/>
    <x v="0"/>
    <x v="2"/>
    <x v="0"/>
    <x v="0"/>
    <x v="0"/>
    <x v="0"/>
    <x v="0"/>
    <m/>
    <m/>
    <m/>
    <m/>
    <m/>
    <m/>
  </r>
  <r>
    <x v="0"/>
    <s v="Kommunal"/>
    <x v="5"/>
    <m/>
    <s v="Elever"/>
    <x v="1"/>
    <x v="0"/>
    <x v="0"/>
    <x v="0"/>
    <x v="1"/>
    <x v="1"/>
    <x v="1"/>
    <x v="1"/>
    <x v="2"/>
    <x v="0"/>
    <x v="1"/>
    <x v="1"/>
    <x v="0"/>
    <x v="0"/>
    <x v="0"/>
    <x v="2"/>
    <x v="1"/>
    <x v="1"/>
    <x v="0"/>
    <x v="1"/>
    <x v="0"/>
    <x v="2"/>
    <x v="0"/>
    <x v="0"/>
    <x v="0"/>
    <x v="0"/>
    <x v="0"/>
    <m/>
    <m/>
    <m/>
    <m/>
    <m/>
    <m/>
  </r>
  <r>
    <x v="0"/>
    <s v="Kommunal"/>
    <x v="5"/>
    <m/>
    <s v="Elever"/>
    <x v="1"/>
    <x v="0"/>
    <x v="0"/>
    <x v="0"/>
    <x v="1"/>
    <x v="1"/>
    <x v="0"/>
    <x v="0"/>
    <x v="2"/>
    <x v="1"/>
    <x v="1"/>
    <x v="1"/>
    <x v="0"/>
    <x v="0"/>
    <x v="1"/>
    <x v="2"/>
    <x v="1"/>
    <x v="0"/>
    <x v="0"/>
    <x v="1"/>
    <x v="0"/>
    <x v="2"/>
    <x v="0"/>
    <x v="0"/>
    <x v="0"/>
    <x v="0"/>
    <x v="0"/>
    <m/>
    <m/>
    <m/>
    <m/>
    <m/>
    <m/>
  </r>
  <r>
    <x v="0"/>
    <s v="Kommunal"/>
    <x v="5"/>
    <m/>
    <s v="Elever"/>
    <x v="1"/>
    <x v="0"/>
    <x v="0"/>
    <x v="0"/>
    <x v="1"/>
    <x v="1"/>
    <x v="1"/>
    <x v="1"/>
    <x v="2"/>
    <x v="0"/>
    <x v="1"/>
    <x v="1"/>
    <x v="0"/>
    <x v="0"/>
    <x v="0"/>
    <x v="2"/>
    <x v="1"/>
    <x v="1"/>
    <x v="0"/>
    <x v="1"/>
    <x v="0"/>
    <x v="2"/>
    <x v="0"/>
    <x v="0"/>
    <x v="0"/>
    <x v="0"/>
    <x v="0"/>
    <m/>
    <m/>
    <m/>
    <m/>
    <m/>
    <m/>
  </r>
  <r>
    <x v="0"/>
    <s v="Kommunal"/>
    <x v="5"/>
    <m/>
    <s v="Elever"/>
    <x v="1"/>
    <x v="0"/>
    <x v="1"/>
    <x v="0"/>
    <x v="1"/>
    <x v="1"/>
    <x v="0"/>
    <x v="0"/>
    <x v="1"/>
    <x v="1"/>
    <x v="1"/>
    <x v="1"/>
    <x v="0"/>
    <x v="0"/>
    <x v="1"/>
    <x v="2"/>
    <x v="1"/>
    <x v="1"/>
    <x v="0"/>
    <x v="1"/>
    <x v="0"/>
    <x v="1"/>
    <x v="0"/>
    <x v="0"/>
    <x v="0"/>
    <x v="0"/>
    <x v="0"/>
    <m/>
    <m/>
    <m/>
    <m/>
    <m/>
    <m/>
  </r>
  <r>
    <x v="0"/>
    <s v="Kommunal"/>
    <x v="5"/>
    <m/>
    <s v="Elever"/>
    <x v="1"/>
    <x v="0"/>
    <x v="0"/>
    <x v="0"/>
    <x v="1"/>
    <x v="1"/>
    <x v="0"/>
    <x v="1"/>
    <x v="3"/>
    <x v="0"/>
    <x v="1"/>
    <x v="1"/>
    <x v="0"/>
    <x v="0"/>
    <x v="0"/>
    <x v="2"/>
    <x v="1"/>
    <x v="1"/>
    <x v="0"/>
    <x v="1"/>
    <x v="0"/>
    <x v="2"/>
    <x v="0"/>
    <x v="0"/>
    <x v="0"/>
    <x v="0"/>
    <x v="0"/>
    <m/>
    <m/>
    <m/>
    <m/>
    <m/>
    <m/>
  </r>
  <r>
    <x v="0"/>
    <s v="Kommunal"/>
    <x v="5"/>
    <m/>
    <s v="Elever"/>
    <x v="1"/>
    <x v="0"/>
    <x v="0"/>
    <x v="0"/>
    <x v="1"/>
    <x v="1"/>
    <x v="0"/>
    <x v="0"/>
    <x v="2"/>
    <x v="1"/>
    <x v="1"/>
    <x v="1"/>
    <x v="0"/>
    <x v="0"/>
    <x v="0"/>
    <x v="2"/>
    <x v="1"/>
    <x v="0"/>
    <x v="0"/>
    <x v="1"/>
    <x v="1"/>
    <x v="2"/>
    <x v="0"/>
    <x v="0"/>
    <x v="0"/>
    <x v="0"/>
    <x v="0"/>
    <m/>
    <m/>
    <m/>
    <m/>
    <m/>
    <m/>
  </r>
  <r>
    <x v="0"/>
    <s v="Kommunal"/>
    <x v="5"/>
    <m/>
    <s v="Elever"/>
    <x v="1"/>
    <x v="0"/>
    <x v="1"/>
    <x v="1"/>
    <x v="1"/>
    <x v="0"/>
    <x v="0"/>
    <x v="0"/>
    <x v="0"/>
    <x v="3"/>
    <x v="3"/>
    <x v="1"/>
    <x v="0"/>
    <x v="0"/>
    <x v="1"/>
    <x v="2"/>
    <x v="0"/>
    <x v="3"/>
    <x v="0"/>
    <x v="1"/>
    <x v="0"/>
    <x v="0"/>
    <x v="0"/>
    <x v="0"/>
    <x v="0"/>
    <x v="0"/>
    <x v="0"/>
    <m/>
    <m/>
    <m/>
    <m/>
    <m/>
    <m/>
  </r>
  <r>
    <x v="0"/>
    <s v="Kommunal"/>
    <x v="5"/>
    <m/>
    <s v="Elever"/>
    <x v="1"/>
    <x v="0"/>
    <x v="0"/>
    <x v="0"/>
    <x v="1"/>
    <x v="1"/>
    <x v="1"/>
    <x v="1"/>
    <x v="2"/>
    <x v="0"/>
    <x v="2"/>
    <x v="3"/>
    <x v="0"/>
    <x v="0"/>
    <x v="0"/>
    <x v="2"/>
    <x v="1"/>
    <x v="1"/>
    <x v="0"/>
    <x v="1"/>
    <x v="0"/>
    <x v="2"/>
    <x v="0"/>
    <x v="0"/>
    <x v="0"/>
    <x v="0"/>
    <x v="0"/>
    <m/>
    <m/>
    <m/>
    <m/>
    <m/>
    <m/>
  </r>
  <r>
    <x v="0"/>
    <s v="Kommunal"/>
    <x v="5"/>
    <m/>
    <s v="Elever"/>
    <x v="1"/>
    <x v="0"/>
    <x v="0"/>
    <x v="0"/>
    <x v="0"/>
    <x v="1"/>
    <x v="1"/>
    <x v="1"/>
    <x v="2"/>
    <x v="0"/>
    <x v="1"/>
    <x v="1"/>
    <x v="0"/>
    <x v="0"/>
    <x v="0"/>
    <x v="1"/>
    <x v="1"/>
    <x v="1"/>
    <x v="0"/>
    <x v="1"/>
    <x v="0"/>
    <x v="2"/>
    <x v="0"/>
    <x v="0"/>
    <x v="0"/>
    <x v="0"/>
    <x v="0"/>
    <m/>
    <m/>
    <m/>
    <m/>
    <m/>
    <m/>
  </r>
  <r>
    <x v="0"/>
    <s v="Kommunal"/>
    <x v="5"/>
    <m/>
    <s v="Elever"/>
    <x v="1"/>
    <x v="0"/>
    <x v="0"/>
    <x v="0"/>
    <x v="1"/>
    <x v="1"/>
    <x v="1"/>
    <x v="0"/>
    <x v="2"/>
    <x v="0"/>
    <x v="1"/>
    <x v="1"/>
    <x v="0"/>
    <x v="0"/>
    <x v="0"/>
    <x v="2"/>
    <x v="1"/>
    <x v="1"/>
    <x v="0"/>
    <x v="1"/>
    <x v="0"/>
    <x v="2"/>
    <x v="0"/>
    <x v="0"/>
    <x v="0"/>
    <x v="0"/>
    <x v="0"/>
    <m/>
    <m/>
    <m/>
    <m/>
    <m/>
    <m/>
  </r>
  <r>
    <x v="0"/>
    <s v="Kommunal"/>
    <x v="5"/>
    <m/>
    <s v="Elever"/>
    <x v="1"/>
    <x v="1"/>
    <x v="0"/>
    <x v="0"/>
    <x v="1"/>
    <x v="1"/>
    <x v="0"/>
    <x v="0"/>
    <x v="0"/>
    <x v="1"/>
    <x v="1"/>
    <x v="1"/>
    <x v="0"/>
    <x v="0"/>
    <x v="3"/>
    <x v="2"/>
    <x v="0"/>
    <x v="1"/>
    <x v="0"/>
    <x v="1"/>
    <x v="1"/>
    <x v="2"/>
    <x v="0"/>
    <x v="0"/>
    <x v="0"/>
    <x v="0"/>
    <x v="0"/>
    <m/>
    <m/>
    <m/>
    <m/>
    <m/>
    <m/>
  </r>
  <r>
    <x v="0"/>
    <s v="Kommunal"/>
    <x v="5"/>
    <m/>
    <s v="Elever"/>
    <x v="1"/>
    <x v="1"/>
    <x v="0"/>
    <x v="0"/>
    <x v="1"/>
    <x v="1"/>
    <x v="1"/>
    <x v="1"/>
    <x v="1"/>
    <x v="0"/>
    <x v="1"/>
    <x v="1"/>
    <x v="0"/>
    <x v="1"/>
    <x v="2"/>
    <x v="3"/>
    <x v="2"/>
    <x v="2"/>
    <x v="1"/>
    <x v="2"/>
    <x v="2"/>
    <x v="3"/>
    <x v="2"/>
    <x v="0"/>
    <x v="0"/>
    <x v="0"/>
    <x v="0"/>
    <m/>
    <m/>
    <m/>
    <m/>
    <m/>
    <m/>
  </r>
  <r>
    <x v="0"/>
    <s v="Kommunal"/>
    <x v="5"/>
    <m/>
    <s v="Elever"/>
    <x v="1"/>
    <x v="1"/>
    <x v="0"/>
    <x v="0"/>
    <x v="1"/>
    <x v="0"/>
    <x v="1"/>
    <x v="1"/>
    <x v="1"/>
    <x v="0"/>
    <x v="0"/>
    <x v="1"/>
    <x v="0"/>
    <x v="0"/>
    <x v="0"/>
    <x v="1"/>
    <x v="1"/>
    <x v="1"/>
    <x v="0"/>
    <x v="1"/>
    <x v="0"/>
    <x v="2"/>
    <x v="0"/>
    <x v="0"/>
    <x v="0"/>
    <x v="0"/>
    <x v="0"/>
    <m/>
    <m/>
    <m/>
    <m/>
    <m/>
    <m/>
  </r>
  <r>
    <x v="0"/>
    <s v="Kommunal"/>
    <x v="5"/>
    <m/>
    <s v="Elever"/>
    <x v="1"/>
    <x v="1"/>
    <x v="0"/>
    <x v="0"/>
    <x v="1"/>
    <x v="0"/>
    <x v="1"/>
    <x v="0"/>
    <x v="1"/>
    <x v="1"/>
    <x v="0"/>
    <x v="1"/>
    <x v="0"/>
    <x v="0"/>
    <x v="0"/>
    <x v="2"/>
    <x v="1"/>
    <x v="1"/>
    <x v="0"/>
    <x v="1"/>
    <x v="0"/>
    <x v="2"/>
    <x v="0"/>
    <x v="0"/>
    <x v="0"/>
    <x v="0"/>
    <x v="0"/>
    <m/>
    <m/>
    <m/>
    <m/>
    <m/>
    <m/>
  </r>
  <r>
    <x v="0"/>
    <s v="Kommunal"/>
    <x v="5"/>
    <m/>
    <s v="Elever"/>
    <x v="2"/>
    <x v="1"/>
    <x v="1"/>
    <x v="0"/>
    <x v="1"/>
    <x v="1"/>
    <x v="1"/>
    <x v="1"/>
    <x v="1"/>
    <x v="0"/>
    <x v="0"/>
    <x v="1"/>
    <x v="0"/>
    <x v="0"/>
    <x v="0"/>
    <x v="2"/>
    <x v="1"/>
    <x v="1"/>
    <x v="0"/>
    <x v="1"/>
    <x v="0"/>
    <x v="1"/>
    <x v="0"/>
    <x v="0"/>
    <x v="0"/>
    <x v="0"/>
    <x v="0"/>
    <m/>
    <m/>
    <m/>
    <m/>
    <m/>
    <m/>
  </r>
  <r>
    <x v="0"/>
    <s v="Kommunal"/>
    <x v="5"/>
    <m/>
    <s v="Elever"/>
    <x v="2"/>
    <x v="1"/>
    <x v="0"/>
    <x v="0"/>
    <x v="1"/>
    <x v="1"/>
    <x v="1"/>
    <x v="0"/>
    <x v="2"/>
    <x v="0"/>
    <x v="1"/>
    <x v="1"/>
    <x v="0"/>
    <x v="0"/>
    <x v="1"/>
    <x v="2"/>
    <x v="1"/>
    <x v="1"/>
    <x v="0"/>
    <x v="1"/>
    <x v="0"/>
    <x v="1"/>
    <x v="0"/>
    <x v="0"/>
    <x v="0"/>
    <x v="0"/>
    <x v="0"/>
    <m/>
    <m/>
    <m/>
    <m/>
    <m/>
    <m/>
  </r>
  <r>
    <x v="0"/>
    <s v="Kommunal"/>
    <x v="5"/>
    <m/>
    <s v="Elever"/>
    <x v="2"/>
    <x v="1"/>
    <x v="0"/>
    <x v="0"/>
    <x v="1"/>
    <x v="1"/>
    <x v="1"/>
    <x v="0"/>
    <x v="2"/>
    <x v="0"/>
    <x v="1"/>
    <x v="1"/>
    <x v="0"/>
    <x v="0"/>
    <x v="0"/>
    <x v="2"/>
    <x v="1"/>
    <x v="1"/>
    <x v="0"/>
    <x v="1"/>
    <x v="0"/>
    <x v="1"/>
    <x v="0"/>
    <x v="0"/>
    <x v="0"/>
    <x v="0"/>
    <x v="0"/>
    <m/>
    <m/>
    <m/>
    <m/>
    <m/>
    <m/>
  </r>
  <r>
    <x v="0"/>
    <s v="Kommunal"/>
    <x v="5"/>
    <m/>
    <s v="Elever"/>
    <x v="2"/>
    <x v="0"/>
    <x v="0"/>
    <x v="0"/>
    <x v="1"/>
    <x v="1"/>
    <x v="0"/>
    <x v="1"/>
    <x v="2"/>
    <x v="0"/>
    <x v="1"/>
    <x v="1"/>
    <x v="0"/>
    <x v="0"/>
    <x v="0"/>
    <x v="2"/>
    <x v="1"/>
    <x v="0"/>
    <x v="0"/>
    <x v="1"/>
    <x v="0"/>
    <x v="2"/>
    <x v="0"/>
    <x v="0"/>
    <x v="0"/>
    <x v="0"/>
    <x v="0"/>
    <m/>
    <m/>
    <m/>
    <m/>
    <m/>
    <m/>
  </r>
  <r>
    <x v="0"/>
    <s v="Kommunal"/>
    <x v="5"/>
    <m/>
    <s v="Elever"/>
    <x v="2"/>
    <x v="1"/>
    <x v="0"/>
    <x v="0"/>
    <x v="1"/>
    <x v="1"/>
    <x v="0"/>
    <x v="0"/>
    <x v="0"/>
    <x v="1"/>
    <x v="2"/>
    <x v="0"/>
    <x v="0"/>
    <x v="0"/>
    <x v="0"/>
    <x v="1"/>
    <x v="1"/>
    <x v="0"/>
    <x v="0"/>
    <x v="1"/>
    <x v="0"/>
    <x v="1"/>
    <x v="0"/>
    <x v="0"/>
    <x v="0"/>
    <x v="0"/>
    <x v="0"/>
    <m/>
    <m/>
    <m/>
    <m/>
    <m/>
    <m/>
  </r>
  <r>
    <x v="0"/>
    <s v="Kommunal"/>
    <x v="5"/>
    <m/>
    <s v="Elever"/>
    <x v="2"/>
    <x v="0"/>
    <x v="0"/>
    <x v="1"/>
    <x v="1"/>
    <x v="1"/>
    <x v="1"/>
    <x v="1"/>
    <x v="2"/>
    <x v="0"/>
    <x v="1"/>
    <x v="1"/>
    <x v="0"/>
    <x v="0"/>
    <x v="0"/>
    <x v="2"/>
    <x v="1"/>
    <x v="1"/>
    <x v="0"/>
    <x v="1"/>
    <x v="0"/>
    <x v="1"/>
    <x v="0"/>
    <x v="0"/>
    <x v="0"/>
    <x v="0"/>
    <x v="0"/>
    <m/>
    <m/>
    <m/>
    <m/>
    <m/>
    <m/>
  </r>
  <r>
    <x v="0"/>
    <s v="Kommunal"/>
    <x v="5"/>
    <m/>
    <s v="Elever"/>
    <x v="2"/>
    <x v="1"/>
    <x v="0"/>
    <x v="0"/>
    <x v="1"/>
    <x v="1"/>
    <x v="0"/>
    <x v="1"/>
    <x v="2"/>
    <x v="0"/>
    <x v="1"/>
    <x v="1"/>
    <x v="0"/>
    <x v="0"/>
    <x v="1"/>
    <x v="0"/>
    <x v="1"/>
    <x v="0"/>
    <x v="0"/>
    <x v="1"/>
    <x v="0"/>
    <x v="1"/>
    <x v="0"/>
    <x v="0"/>
    <x v="0"/>
    <x v="0"/>
    <x v="0"/>
    <m/>
    <m/>
    <m/>
    <m/>
    <m/>
    <m/>
  </r>
  <r>
    <x v="0"/>
    <s v="Kommunal"/>
    <x v="5"/>
    <m/>
    <s v="Elever"/>
    <x v="2"/>
    <x v="1"/>
    <x v="0"/>
    <x v="0"/>
    <x v="1"/>
    <x v="1"/>
    <x v="0"/>
    <x v="1"/>
    <x v="2"/>
    <x v="0"/>
    <x v="1"/>
    <x v="1"/>
    <x v="0"/>
    <x v="0"/>
    <x v="1"/>
    <x v="2"/>
    <x v="1"/>
    <x v="0"/>
    <x v="0"/>
    <x v="1"/>
    <x v="3"/>
    <x v="2"/>
    <x v="0"/>
    <x v="0"/>
    <x v="0"/>
    <x v="0"/>
    <x v="0"/>
    <m/>
    <m/>
    <m/>
    <m/>
    <m/>
    <m/>
  </r>
  <r>
    <x v="0"/>
    <s v="Kommunal"/>
    <x v="5"/>
    <m/>
    <s v="Elever"/>
    <x v="2"/>
    <x v="1"/>
    <x v="0"/>
    <x v="1"/>
    <x v="1"/>
    <x v="1"/>
    <x v="0"/>
    <x v="0"/>
    <x v="2"/>
    <x v="0"/>
    <x v="2"/>
    <x v="0"/>
    <x v="0"/>
    <x v="0"/>
    <x v="1"/>
    <x v="2"/>
    <x v="1"/>
    <x v="0"/>
    <x v="0"/>
    <x v="1"/>
    <x v="0"/>
    <x v="2"/>
    <x v="0"/>
    <x v="0"/>
    <x v="0"/>
    <x v="0"/>
    <x v="0"/>
    <m/>
    <m/>
    <m/>
    <m/>
    <m/>
    <m/>
  </r>
  <r>
    <x v="0"/>
    <s v="Kommunal"/>
    <x v="5"/>
    <m/>
    <s v="Elever"/>
    <x v="2"/>
    <x v="0"/>
    <x v="0"/>
    <x v="0"/>
    <x v="1"/>
    <x v="1"/>
    <x v="0"/>
    <x v="1"/>
    <x v="1"/>
    <x v="3"/>
    <x v="1"/>
    <x v="0"/>
    <x v="0"/>
    <x v="0"/>
    <x v="0"/>
    <x v="2"/>
    <x v="1"/>
    <x v="1"/>
    <x v="0"/>
    <x v="0"/>
    <x v="0"/>
    <x v="2"/>
    <x v="0"/>
    <x v="0"/>
    <x v="0"/>
    <x v="0"/>
    <x v="0"/>
    <m/>
    <m/>
    <m/>
    <m/>
    <m/>
    <m/>
  </r>
  <r>
    <x v="0"/>
    <s v="Kommunal"/>
    <x v="5"/>
    <m/>
    <s v="Elever"/>
    <x v="2"/>
    <x v="0"/>
    <x v="0"/>
    <x v="0"/>
    <x v="1"/>
    <x v="1"/>
    <x v="1"/>
    <x v="0"/>
    <x v="2"/>
    <x v="0"/>
    <x v="1"/>
    <x v="1"/>
    <x v="0"/>
    <x v="0"/>
    <x v="0"/>
    <x v="2"/>
    <x v="0"/>
    <x v="1"/>
    <x v="0"/>
    <x v="1"/>
    <x v="0"/>
    <x v="1"/>
    <x v="0"/>
    <x v="0"/>
    <x v="0"/>
    <x v="0"/>
    <x v="0"/>
    <m/>
    <m/>
    <m/>
    <m/>
    <m/>
    <m/>
  </r>
  <r>
    <x v="0"/>
    <s v="Kommunal"/>
    <x v="5"/>
    <m/>
    <s v="Elever"/>
    <x v="2"/>
    <x v="0"/>
    <x v="0"/>
    <x v="0"/>
    <x v="1"/>
    <x v="1"/>
    <x v="1"/>
    <x v="0"/>
    <x v="3"/>
    <x v="0"/>
    <x v="1"/>
    <x v="1"/>
    <x v="0"/>
    <x v="0"/>
    <x v="0"/>
    <x v="2"/>
    <x v="1"/>
    <x v="1"/>
    <x v="0"/>
    <x v="1"/>
    <x v="0"/>
    <x v="1"/>
    <x v="0"/>
    <x v="0"/>
    <x v="0"/>
    <x v="0"/>
    <x v="0"/>
    <m/>
    <m/>
    <m/>
    <m/>
    <m/>
    <m/>
  </r>
  <r>
    <x v="0"/>
    <s v="Kommunal"/>
    <x v="5"/>
    <m/>
    <s v="Elever"/>
    <x v="2"/>
    <x v="1"/>
    <x v="1"/>
    <x v="1"/>
    <x v="1"/>
    <x v="1"/>
    <x v="2"/>
    <x v="1"/>
    <x v="3"/>
    <x v="2"/>
    <x v="1"/>
    <x v="3"/>
    <x v="0"/>
    <x v="0"/>
    <x v="0"/>
    <x v="2"/>
    <x v="1"/>
    <x v="0"/>
    <x v="0"/>
    <x v="1"/>
    <x v="0"/>
    <x v="2"/>
    <x v="0"/>
    <x v="0"/>
    <x v="0"/>
    <x v="0"/>
    <x v="0"/>
    <m/>
    <m/>
    <m/>
    <m/>
    <m/>
    <m/>
  </r>
  <r>
    <x v="0"/>
    <s v="Kommunal"/>
    <x v="5"/>
    <m/>
    <s v="Elever"/>
    <x v="2"/>
    <x v="0"/>
    <x v="0"/>
    <x v="0"/>
    <x v="1"/>
    <x v="1"/>
    <x v="1"/>
    <x v="1"/>
    <x v="1"/>
    <x v="0"/>
    <x v="1"/>
    <x v="1"/>
    <x v="0"/>
    <x v="0"/>
    <x v="0"/>
    <x v="2"/>
    <x v="1"/>
    <x v="1"/>
    <x v="0"/>
    <x v="1"/>
    <x v="0"/>
    <x v="1"/>
    <x v="0"/>
    <x v="0"/>
    <x v="0"/>
    <x v="0"/>
    <x v="0"/>
    <m/>
    <m/>
    <m/>
    <m/>
    <m/>
    <m/>
  </r>
  <r>
    <x v="0"/>
    <s v="Kommunal"/>
    <x v="5"/>
    <m/>
    <s v="Elever"/>
    <x v="2"/>
    <x v="1"/>
    <x v="0"/>
    <x v="0"/>
    <x v="1"/>
    <x v="1"/>
    <x v="1"/>
    <x v="1"/>
    <x v="0"/>
    <x v="2"/>
    <x v="1"/>
    <x v="1"/>
    <x v="0"/>
    <x v="0"/>
    <x v="0"/>
    <x v="2"/>
    <x v="1"/>
    <x v="1"/>
    <x v="0"/>
    <x v="1"/>
    <x v="0"/>
    <x v="2"/>
    <x v="0"/>
    <x v="0"/>
    <x v="0"/>
    <x v="0"/>
    <x v="0"/>
    <m/>
    <m/>
    <m/>
    <m/>
    <m/>
    <m/>
  </r>
  <r>
    <x v="0"/>
    <s v="Kommunal"/>
    <x v="5"/>
    <m/>
    <s v="Elever"/>
    <x v="2"/>
    <x v="0"/>
    <x v="0"/>
    <x v="0"/>
    <x v="1"/>
    <x v="1"/>
    <x v="0"/>
    <x v="1"/>
    <x v="1"/>
    <x v="0"/>
    <x v="1"/>
    <x v="1"/>
    <x v="0"/>
    <x v="0"/>
    <x v="0"/>
    <x v="2"/>
    <x v="1"/>
    <x v="1"/>
    <x v="0"/>
    <x v="1"/>
    <x v="1"/>
    <x v="2"/>
    <x v="0"/>
    <x v="0"/>
    <x v="0"/>
    <x v="0"/>
    <x v="0"/>
    <m/>
    <m/>
    <m/>
    <m/>
    <m/>
    <m/>
  </r>
  <r>
    <x v="0"/>
    <s v="Kommunal"/>
    <x v="5"/>
    <m/>
    <s v="Elever"/>
    <x v="2"/>
    <x v="1"/>
    <x v="0"/>
    <x v="0"/>
    <x v="1"/>
    <x v="0"/>
    <x v="0"/>
    <x v="1"/>
    <x v="2"/>
    <x v="1"/>
    <x v="1"/>
    <x v="1"/>
    <x v="0"/>
    <x v="0"/>
    <x v="0"/>
    <x v="2"/>
    <x v="1"/>
    <x v="1"/>
    <x v="0"/>
    <x v="1"/>
    <x v="0"/>
    <x v="2"/>
    <x v="0"/>
    <x v="0"/>
    <x v="0"/>
    <x v="0"/>
    <x v="0"/>
    <m/>
    <m/>
    <m/>
    <m/>
    <m/>
    <m/>
  </r>
  <r>
    <x v="0"/>
    <s v="Kommunal"/>
    <x v="5"/>
    <m/>
    <s v="Elever"/>
    <x v="2"/>
    <x v="0"/>
    <x v="1"/>
    <x v="0"/>
    <x v="1"/>
    <x v="1"/>
    <x v="1"/>
    <x v="1"/>
    <x v="1"/>
    <x v="1"/>
    <x v="1"/>
    <x v="1"/>
    <x v="0"/>
    <x v="0"/>
    <x v="0"/>
    <x v="2"/>
    <x v="1"/>
    <x v="1"/>
    <x v="0"/>
    <x v="1"/>
    <x v="0"/>
    <x v="1"/>
    <x v="0"/>
    <x v="0"/>
    <x v="0"/>
    <x v="0"/>
    <x v="0"/>
    <m/>
    <m/>
    <m/>
    <m/>
    <m/>
    <m/>
  </r>
  <r>
    <x v="0"/>
    <s v="Kommunal"/>
    <x v="5"/>
    <m/>
    <s v="Elever"/>
    <x v="2"/>
    <x v="0"/>
    <x v="1"/>
    <x v="0"/>
    <x v="1"/>
    <x v="1"/>
    <x v="1"/>
    <x v="1"/>
    <x v="2"/>
    <x v="0"/>
    <x v="0"/>
    <x v="1"/>
    <x v="0"/>
    <x v="0"/>
    <x v="0"/>
    <x v="2"/>
    <x v="1"/>
    <x v="1"/>
    <x v="0"/>
    <x v="1"/>
    <x v="0"/>
    <x v="2"/>
    <x v="0"/>
    <x v="0"/>
    <x v="0"/>
    <x v="0"/>
    <x v="0"/>
    <m/>
    <m/>
    <m/>
    <m/>
    <m/>
    <m/>
  </r>
  <r>
    <x v="0"/>
    <s v="Kommunal"/>
    <x v="5"/>
    <m/>
    <s v="Elever"/>
    <x v="2"/>
    <x v="1"/>
    <x v="0"/>
    <x v="0"/>
    <x v="1"/>
    <x v="1"/>
    <x v="1"/>
    <x v="1"/>
    <x v="1"/>
    <x v="0"/>
    <x v="0"/>
    <x v="1"/>
    <x v="0"/>
    <x v="0"/>
    <x v="0"/>
    <x v="2"/>
    <x v="1"/>
    <x v="1"/>
    <x v="0"/>
    <x v="1"/>
    <x v="1"/>
    <x v="2"/>
    <x v="0"/>
    <x v="0"/>
    <x v="0"/>
    <x v="0"/>
    <x v="0"/>
    <m/>
    <m/>
    <m/>
    <m/>
    <m/>
    <m/>
  </r>
  <r>
    <x v="0"/>
    <s v="Kommunal"/>
    <x v="5"/>
    <m/>
    <s v="Elever"/>
    <x v="2"/>
    <x v="0"/>
    <x v="2"/>
    <x v="0"/>
    <x v="0"/>
    <x v="0"/>
    <x v="2"/>
    <x v="0"/>
    <x v="0"/>
    <x v="1"/>
    <x v="2"/>
    <x v="0"/>
    <x v="0"/>
    <x v="1"/>
    <x v="2"/>
    <x v="3"/>
    <x v="2"/>
    <x v="2"/>
    <x v="1"/>
    <x v="2"/>
    <x v="2"/>
    <x v="3"/>
    <x v="2"/>
    <x v="0"/>
    <x v="0"/>
    <x v="0"/>
    <x v="0"/>
    <m/>
    <m/>
    <m/>
    <m/>
    <m/>
    <m/>
  </r>
  <r>
    <x v="0"/>
    <s v="Kommunal"/>
    <x v="5"/>
    <m/>
    <s v="Elever"/>
    <x v="2"/>
    <x v="1"/>
    <x v="0"/>
    <x v="0"/>
    <x v="1"/>
    <x v="1"/>
    <x v="1"/>
    <x v="0"/>
    <x v="1"/>
    <x v="0"/>
    <x v="1"/>
    <x v="1"/>
    <x v="0"/>
    <x v="0"/>
    <x v="0"/>
    <x v="2"/>
    <x v="1"/>
    <x v="1"/>
    <x v="0"/>
    <x v="1"/>
    <x v="0"/>
    <x v="2"/>
    <x v="0"/>
    <x v="0"/>
    <x v="0"/>
    <x v="0"/>
    <x v="0"/>
    <m/>
    <m/>
    <m/>
    <m/>
    <m/>
    <m/>
  </r>
  <r>
    <x v="0"/>
    <s v="Kommunal"/>
    <x v="5"/>
    <m/>
    <s v="Elever"/>
    <x v="2"/>
    <x v="0"/>
    <x v="0"/>
    <x v="1"/>
    <x v="1"/>
    <x v="1"/>
    <x v="1"/>
    <x v="1"/>
    <x v="1"/>
    <x v="0"/>
    <x v="1"/>
    <x v="1"/>
    <x v="0"/>
    <x v="0"/>
    <x v="0"/>
    <x v="2"/>
    <x v="1"/>
    <x v="1"/>
    <x v="0"/>
    <x v="1"/>
    <x v="0"/>
    <x v="2"/>
    <x v="0"/>
    <x v="0"/>
    <x v="0"/>
    <x v="0"/>
    <x v="0"/>
    <m/>
    <m/>
    <m/>
    <m/>
    <m/>
    <m/>
  </r>
  <r>
    <x v="0"/>
    <s v="Kommunal"/>
    <x v="5"/>
    <m/>
    <s v="Elever"/>
    <x v="2"/>
    <x v="1"/>
    <x v="0"/>
    <x v="0"/>
    <x v="1"/>
    <x v="1"/>
    <x v="1"/>
    <x v="1"/>
    <x v="1"/>
    <x v="0"/>
    <x v="1"/>
    <x v="1"/>
    <x v="0"/>
    <x v="0"/>
    <x v="0"/>
    <x v="2"/>
    <x v="1"/>
    <x v="1"/>
    <x v="0"/>
    <x v="1"/>
    <x v="0"/>
    <x v="2"/>
    <x v="0"/>
    <x v="0"/>
    <x v="0"/>
    <x v="0"/>
    <x v="0"/>
    <m/>
    <m/>
    <m/>
    <m/>
    <m/>
    <m/>
  </r>
  <r>
    <x v="0"/>
    <s v="Kommunal"/>
    <x v="5"/>
    <m/>
    <s v="Elever"/>
    <x v="2"/>
    <x v="1"/>
    <x v="0"/>
    <x v="0"/>
    <x v="1"/>
    <x v="1"/>
    <x v="0"/>
    <x v="1"/>
    <x v="2"/>
    <x v="0"/>
    <x v="1"/>
    <x v="1"/>
    <x v="0"/>
    <x v="0"/>
    <x v="0"/>
    <x v="2"/>
    <x v="1"/>
    <x v="0"/>
    <x v="0"/>
    <x v="1"/>
    <x v="0"/>
    <x v="2"/>
    <x v="0"/>
    <x v="0"/>
    <x v="0"/>
    <x v="0"/>
    <x v="0"/>
    <m/>
    <m/>
    <m/>
    <m/>
    <m/>
    <m/>
  </r>
  <r>
    <x v="0"/>
    <s v="Kommunal"/>
    <x v="5"/>
    <m/>
    <s v="Elever"/>
    <x v="2"/>
    <x v="1"/>
    <x v="0"/>
    <x v="1"/>
    <x v="1"/>
    <x v="1"/>
    <x v="0"/>
    <x v="1"/>
    <x v="1"/>
    <x v="1"/>
    <x v="1"/>
    <x v="1"/>
    <x v="0"/>
    <x v="0"/>
    <x v="1"/>
    <x v="2"/>
    <x v="0"/>
    <x v="0"/>
    <x v="0"/>
    <x v="1"/>
    <x v="0"/>
    <x v="1"/>
    <x v="0"/>
    <x v="0"/>
    <x v="0"/>
    <x v="0"/>
    <x v="0"/>
    <m/>
    <m/>
    <m/>
    <m/>
    <m/>
    <m/>
  </r>
  <r>
    <x v="0"/>
    <s v="Kommunal"/>
    <x v="5"/>
    <m/>
    <s v="Elever"/>
    <x v="2"/>
    <x v="0"/>
    <x v="0"/>
    <x v="0"/>
    <x v="1"/>
    <x v="1"/>
    <x v="0"/>
    <x v="1"/>
    <x v="0"/>
    <x v="2"/>
    <x v="1"/>
    <x v="1"/>
    <x v="0"/>
    <x v="0"/>
    <x v="0"/>
    <x v="2"/>
    <x v="1"/>
    <x v="1"/>
    <x v="0"/>
    <x v="1"/>
    <x v="0"/>
    <x v="2"/>
    <x v="0"/>
    <x v="0"/>
    <x v="0"/>
    <x v="0"/>
    <x v="0"/>
    <m/>
    <m/>
    <m/>
    <m/>
    <m/>
    <m/>
  </r>
  <r>
    <x v="0"/>
    <s v="Kommunal"/>
    <x v="5"/>
    <m/>
    <s v="Elever"/>
    <x v="2"/>
    <x v="1"/>
    <x v="0"/>
    <x v="0"/>
    <x v="1"/>
    <x v="1"/>
    <x v="0"/>
    <x v="0"/>
    <x v="0"/>
    <x v="3"/>
    <x v="0"/>
    <x v="3"/>
    <x v="0"/>
    <x v="1"/>
    <x v="2"/>
    <x v="3"/>
    <x v="2"/>
    <x v="2"/>
    <x v="1"/>
    <x v="2"/>
    <x v="2"/>
    <x v="3"/>
    <x v="2"/>
    <x v="0"/>
    <x v="0"/>
    <x v="0"/>
    <x v="0"/>
    <m/>
    <m/>
    <m/>
    <m/>
    <m/>
    <m/>
  </r>
  <r>
    <x v="0"/>
    <s v="Kommunal"/>
    <x v="5"/>
    <m/>
    <s v="Elever"/>
    <x v="2"/>
    <x v="1"/>
    <x v="0"/>
    <x v="0"/>
    <x v="1"/>
    <x v="1"/>
    <x v="1"/>
    <x v="1"/>
    <x v="2"/>
    <x v="0"/>
    <x v="1"/>
    <x v="1"/>
    <x v="0"/>
    <x v="0"/>
    <x v="0"/>
    <x v="2"/>
    <x v="1"/>
    <x v="1"/>
    <x v="0"/>
    <x v="1"/>
    <x v="0"/>
    <x v="2"/>
    <x v="0"/>
    <x v="0"/>
    <x v="0"/>
    <x v="0"/>
    <x v="0"/>
    <m/>
    <m/>
    <m/>
    <m/>
    <m/>
    <m/>
  </r>
  <r>
    <x v="0"/>
    <s v="Kommunal"/>
    <x v="5"/>
    <m/>
    <s v="Elever"/>
    <x v="2"/>
    <x v="2"/>
    <x v="0"/>
    <x v="0"/>
    <x v="1"/>
    <x v="1"/>
    <x v="0"/>
    <x v="1"/>
    <x v="2"/>
    <x v="0"/>
    <x v="1"/>
    <x v="1"/>
    <x v="0"/>
    <x v="0"/>
    <x v="1"/>
    <x v="1"/>
    <x v="1"/>
    <x v="0"/>
    <x v="2"/>
    <x v="0"/>
    <x v="0"/>
    <x v="2"/>
    <x v="1"/>
    <x v="0"/>
    <x v="0"/>
    <x v="0"/>
    <x v="0"/>
    <m/>
    <m/>
    <m/>
    <m/>
    <m/>
    <m/>
  </r>
  <r>
    <x v="0"/>
    <s v="Kommunal"/>
    <x v="5"/>
    <m/>
    <s v="Elever"/>
    <x v="2"/>
    <x v="1"/>
    <x v="0"/>
    <x v="0"/>
    <x v="1"/>
    <x v="1"/>
    <x v="0"/>
    <x v="1"/>
    <x v="2"/>
    <x v="0"/>
    <x v="1"/>
    <x v="1"/>
    <x v="0"/>
    <x v="0"/>
    <x v="1"/>
    <x v="1"/>
    <x v="1"/>
    <x v="0"/>
    <x v="0"/>
    <x v="1"/>
    <x v="0"/>
    <x v="1"/>
    <x v="0"/>
    <x v="0"/>
    <x v="0"/>
    <x v="0"/>
    <x v="0"/>
    <m/>
    <m/>
    <m/>
    <m/>
    <m/>
    <m/>
  </r>
  <r>
    <x v="0"/>
    <s v="Kommunal"/>
    <x v="5"/>
    <m/>
    <s v="Elever"/>
    <x v="2"/>
    <x v="1"/>
    <x v="0"/>
    <x v="0"/>
    <x v="1"/>
    <x v="1"/>
    <x v="1"/>
    <x v="1"/>
    <x v="1"/>
    <x v="0"/>
    <x v="0"/>
    <x v="1"/>
    <x v="0"/>
    <x v="0"/>
    <x v="0"/>
    <x v="2"/>
    <x v="1"/>
    <x v="1"/>
    <x v="0"/>
    <x v="1"/>
    <x v="1"/>
    <x v="2"/>
    <x v="0"/>
    <x v="0"/>
    <x v="0"/>
    <x v="0"/>
    <x v="0"/>
    <m/>
    <m/>
    <m/>
    <m/>
    <m/>
    <m/>
  </r>
  <r>
    <x v="0"/>
    <s v="Kommunal"/>
    <x v="5"/>
    <m/>
    <s v="Elever"/>
    <x v="2"/>
    <x v="0"/>
    <x v="0"/>
    <x v="1"/>
    <x v="1"/>
    <x v="1"/>
    <x v="0"/>
    <x v="1"/>
    <x v="1"/>
    <x v="1"/>
    <x v="1"/>
    <x v="1"/>
    <x v="0"/>
    <x v="0"/>
    <x v="1"/>
    <x v="1"/>
    <x v="1"/>
    <x v="0"/>
    <x v="0"/>
    <x v="1"/>
    <x v="1"/>
    <x v="2"/>
    <x v="1"/>
    <x v="0"/>
    <x v="0"/>
    <x v="0"/>
    <x v="0"/>
    <m/>
    <m/>
    <m/>
    <m/>
    <m/>
    <m/>
  </r>
  <r>
    <x v="0"/>
    <s v="Kommunal"/>
    <x v="5"/>
    <m/>
    <s v="Elever"/>
    <x v="2"/>
    <x v="0"/>
    <x v="0"/>
    <x v="0"/>
    <x v="1"/>
    <x v="1"/>
    <x v="0"/>
    <x v="0"/>
    <x v="2"/>
    <x v="0"/>
    <x v="1"/>
    <x v="1"/>
    <x v="0"/>
    <x v="0"/>
    <x v="1"/>
    <x v="1"/>
    <x v="1"/>
    <x v="1"/>
    <x v="0"/>
    <x v="1"/>
    <x v="1"/>
    <x v="2"/>
    <x v="0"/>
    <x v="0"/>
    <x v="0"/>
    <x v="0"/>
    <x v="0"/>
    <m/>
    <m/>
    <m/>
    <m/>
    <m/>
    <m/>
  </r>
  <r>
    <x v="0"/>
    <s v="Kommunal"/>
    <x v="5"/>
    <m/>
    <s v="Elever"/>
    <x v="2"/>
    <x v="0"/>
    <x v="0"/>
    <x v="0"/>
    <x v="1"/>
    <x v="0"/>
    <x v="0"/>
    <x v="1"/>
    <x v="2"/>
    <x v="0"/>
    <x v="0"/>
    <x v="1"/>
    <x v="0"/>
    <x v="0"/>
    <x v="0"/>
    <x v="2"/>
    <x v="1"/>
    <x v="1"/>
    <x v="0"/>
    <x v="1"/>
    <x v="0"/>
    <x v="2"/>
    <x v="0"/>
    <x v="0"/>
    <x v="0"/>
    <x v="0"/>
    <x v="0"/>
    <m/>
    <m/>
    <m/>
    <m/>
    <m/>
    <m/>
  </r>
  <r>
    <x v="0"/>
    <s v="Kommunal"/>
    <x v="5"/>
    <m/>
    <s v="Elever"/>
    <x v="2"/>
    <x v="1"/>
    <x v="0"/>
    <x v="1"/>
    <x v="1"/>
    <x v="2"/>
    <x v="0"/>
    <x v="1"/>
    <x v="2"/>
    <x v="1"/>
    <x v="1"/>
    <x v="1"/>
    <x v="0"/>
    <x v="0"/>
    <x v="0"/>
    <x v="1"/>
    <x v="1"/>
    <x v="1"/>
    <x v="0"/>
    <x v="1"/>
    <x v="0"/>
    <x v="0"/>
    <x v="0"/>
    <x v="0"/>
    <x v="0"/>
    <x v="0"/>
    <x v="0"/>
    <m/>
    <m/>
    <m/>
    <m/>
    <m/>
    <m/>
  </r>
  <r>
    <x v="0"/>
    <s v="Kommunal"/>
    <x v="5"/>
    <m/>
    <s v="Elever"/>
    <x v="2"/>
    <x v="1"/>
    <x v="1"/>
    <x v="0"/>
    <x v="1"/>
    <x v="1"/>
    <x v="0"/>
    <x v="1"/>
    <x v="1"/>
    <x v="0"/>
    <x v="0"/>
    <x v="1"/>
    <x v="0"/>
    <x v="0"/>
    <x v="1"/>
    <x v="2"/>
    <x v="1"/>
    <x v="1"/>
    <x v="0"/>
    <x v="1"/>
    <x v="1"/>
    <x v="1"/>
    <x v="0"/>
    <x v="0"/>
    <x v="0"/>
    <x v="0"/>
    <x v="0"/>
    <m/>
    <m/>
    <m/>
    <m/>
    <m/>
    <m/>
  </r>
  <r>
    <x v="0"/>
    <s v="Kommunal"/>
    <x v="5"/>
    <m/>
    <s v="Elever"/>
    <x v="2"/>
    <x v="0"/>
    <x v="0"/>
    <x v="0"/>
    <x v="1"/>
    <x v="1"/>
    <x v="0"/>
    <x v="1"/>
    <x v="2"/>
    <x v="0"/>
    <x v="1"/>
    <x v="1"/>
    <x v="0"/>
    <x v="1"/>
    <x v="2"/>
    <x v="3"/>
    <x v="2"/>
    <x v="2"/>
    <x v="1"/>
    <x v="2"/>
    <x v="2"/>
    <x v="3"/>
    <x v="2"/>
    <x v="0"/>
    <x v="0"/>
    <x v="0"/>
    <x v="0"/>
    <m/>
    <m/>
    <m/>
    <m/>
    <m/>
    <m/>
  </r>
  <r>
    <x v="0"/>
    <s v="Kommunal"/>
    <x v="5"/>
    <m/>
    <s v="Elever"/>
    <x v="2"/>
    <x v="1"/>
    <x v="0"/>
    <x v="0"/>
    <x v="1"/>
    <x v="0"/>
    <x v="0"/>
    <x v="1"/>
    <x v="2"/>
    <x v="0"/>
    <x v="1"/>
    <x v="1"/>
    <x v="0"/>
    <x v="0"/>
    <x v="1"/>
    <x v="1"/>
    <x v="1"/>
    <x v="1"/>
    <x v="0"/>
    <x v="1"/>
    <x v="0"/>
    <x v="2"/>
    <x v="0"/>
    <x v="0"/>
    <x v="0"/>
    <x v="0"/>
    <x v="0"/>
    <m/>
    <m/>
    <m/>
    <m/>
    <m/>
    <m/>
  </r>
  <r>
    <x v="0"/>
    <s v="Kommunal"/>
    <x v="5"/>
    <m/>
    <s v="Elever"/>
    <x v="2"/>
    <x v="1"/>
    <x v="0"/>
    <x v="1"/>
    <x v="0"/>
    <x v="2"/>
    <x v="0"/>
    <x v="2"/>
    <x v="1"/>
    <x v="0"/>
    <x v="0"/>
    <x v="1"/>
    <x v="0"/>
    <x v="0"/>
    <x v="1"/>
    <x v="2"/>
    <x v="0"/>
    <x v="1"/>
    <x v="0"/>
    <x v="0"/>
    <x v="1"/>
    <x v="2"/>
    <x v="0"/>
    <x v="0"/>
    <x v="0"/>
    <x v="0"/>
    <x v="0"/>
    <m/>
    <m/>
    <m/>
    <m/>
    <m/>
    <m/>
  </r>
  <r>
    <x v="0"/>
    <s v="Kommunal"/>
    <x v="5"/>
    <m/>
    <s v="Elever"/>
    <x v="2"/>
    <x v="1"/>
    <x v="0"/>
    <x v="0"/>
    <x v="1"/>
    <x v="1"/>
    <x v="1"/>
    <x v="1"/>
    <x v="2"/>
    <x v="0"/>
    <x v="1"/>
    <x v="1"/>
    <x v="0"/>
    <x v="0"/>
    <x v="0"/>
    <x v="2"/>
    <x v="1"/>
    <x v="1"/>
    <x v="0"/>
    <x v="1"/>
    <x v="0"/>
    <x v="2"/>
    <x v="0"/>
    <x v="0"/>
    <x v="0"/>
    <x v="0"/>
    <x v="0"/>
    <m/>
    <m/>
    <m/>
    <m/>
    <m/>
    <m/>
  </r>
  <r>
    <x v="0"/>
    <s v="Kommunal"/>
    <x v="0"/>
    <m/>
    <s v="Elever"/>
    <x v="1"/>
    <x v="1"/>
    <x v="0"/>
    <x v="0"/>
    <x v="0"/>
    <x v="1"/>
    <x v="2"/>
    <x v="2"/>
    <x v="0"/>
    <x v="2"/>
    <x v="1"/>
    <x v="1"/>
    <x v="0"/>
    <x v="0"/>
    <x v="1"/>
    <x v="1"/>
    <x v="0"/>
    <x v="1"/>
    <x v="2"/>
    <x v="1"/>
    <x v="0"/>
    <x v="2"/>
    <x v="3"/>
    <x v="0"/>
    <x v="0"/>
    <x v="0"/>
    <x v="0"/>
    <m/>
    <m/>
    <m/>
    <m/>
    <m/>
    <m/>
  </r>
  <r>
    <x v="0"/>
    <s v="Kommunal"/>
    <x v="0"/>
    <m/>
    <s v="Elever"/>
    <x v="1"/>
    <x v="1"/>
    <x v="0"/>
    <x v="0"/>
    <x v="1"/>
    <x v="1"/>
    <x v="0"/>
    <x v="0"/>
    <x v="1"/>
    <x v="0"/>
    <x v="1"/>
    <x v="3"/>
    <x v="0"/>
    <x v="0"/>
    <x v="1"/>
    <x v="2"/>
    <x v="1"/>
    <x v="1"/>
    <x v="0"/>
    <x v="1"/>
    <x v="0"/>
    <x v="0"/>
    <x v="0"/>
    <x v="0"/>
    <x v="0"/>
    <x v="0"/>
    <x v="0"/>
    <m/>
    <m/>
    <m/>
    <m/>
    <m/>
    <m/>
  </r>
  <r>
    <x v="0"/>
    <s v="Kommunal"/>
    <x v="0"/>
    <m/>
    <s v="Elever"/>
    <x v="1"/>
    <x v="0"/>
    <x v="0"/>
    <x v="0"/>
    <x v="0"/>
    <x v="0"/>
    <x v="0"/>
    <x v="2"/>
    <x v="0"/>
    <x v="3"/>
    <x v="1"/>
    <x v="1"/>
    <x v="0"/>
    <x v="0"/>
    <x v="1"/>
    <x v="2"/>
    <x v="1"/>
    <x v="0"/>
    <x v="3"/>
    <x v="0"/>
    <x v="1"/>
    <x v="2"/>
    <x v="3"/>
    <x v="0"/>
    <x v="0"/>
    <x v="0"/>
    <x v="0"/>
    <m/>
    <m/>
    <m/>
    <m/>
    <m/>
    <m/>
  </r>
  <r>
    <x v="0"/>
    <s v="Kommunal"/>
    <x v="0"/>
    <m/>
    <s v="Elever"/>
    <x v="1"/>
    <x v="0"/>
    <x v="0"/>
    <x v="0"/>
    <x v="0"/>
    <x v="0"/>
    <x v="0"/>
    <x v="0"/>
    <x v="0"/>
    <x v="2"/>
    <x v="0"/>
    <x v="0"/>
    <x v="0"/>
    <x v="0"/>
    <x v="0"/>
    <x v="2"/>
    <x v="0"/>
    <x v="1"/>
    <x v="0"/>
    <x v="1"/>
    <x v="0"/>
    <x v="0"/>
    <x v="0"/>
    <x v="0"/>
    <x v="0"/>
    <x v="0"/>
    <x v="0"/>
    <m/>
    <m/>
    <m/>
    <m/>
    <m/>
    <m/>
  </r>
  <r>
    <x v="0"/>
    <s v="Kommunal"/>
    <x v="0"/>
    <m/>
    <s v="Elever"/>
    <x v="1"/>
    <x v="0"/>
    <x v="0"/>
    <x v="0"/>
    <x v="1"/>
    <x v="1"/>
    <x v="1"/>
    <x v="1"/>
    <x v="2"/>
    <x v="0"/>
    <x v="1"/>
    <x v="3"/>
    <x v="0"/>
    <x v="0"/>
    <x v="0"/>
    <x v="2"/>
    <x v="1"/>
    <x v="0"/>
    <x v="0"/>
    <x v="1"/>
    <x v="1"/>
    <x v="2"/>
    <x v="1"/>
    <x v="0"/>
    <x v="0"/>
    <x v="0"/>
    <x v="0"/>
    <m/>
    <m/>
    <m/>
    <m/>
    <m/>
    <m/>
  </r>
  <r>
    <x v="0"/>
    <s v="Kommunal"/>
    <x v="0"/>
    <m/>
    <s v="Elever"/>
    <x v="1"/>
    <x v="1"/>
    <x v="0"/>
    <x v="0"/>
    <x v="1"/>
    <x v="1"/>
    <x v="1"/>
    <x v="1"/>
    <x v="2"/>
    <x v="0"/>
    <x v="1"/>
    <x v="1"/>
    <x v="0"/>
    <x v="0"/>
    <x v="0"/>
    <x v="2"/>
    <x v="1"/>
    <x v="1"/>
    <x v="0"/>
    <x v="1"/>
    <x v="0"/>
    <x v="2"/>
    <x v="0"/>
    <x v="0"/>
    <x v="0"/>
    <x v="0"/>
    <x v="0"/>
    <m/>
    <m/>
    <m/>
    <m/>
    <m/>
    <m/>
  </r>
  <r>
    <x v="0"/>
    <s v="Kommunal"/>
    <x v="0"/>
    <m/>
    <s v="Elever"/>
    <x v="1"/>
    <x v="0"/>
    <x v="1"/>
    <x v="0"/>
    <x v="1"/>
    <x v="1"/>
    <x v="1"/>
    <x v="0"/>
    <x v="1"/>
    <x v="3"/>
    <x v="2"/>
    <x v="0"/>
    <x v="0"/>
    <x v="0"/>
    <x v="1"/>
    <x v="0"/>
    <x v="2"/>
    <x v="0"/>
    <x v="0"/>
    <x v="1"/>
    <x v="0"/>
    <x v="1"/>
    <x v="1"/>
    <x v="0"/>
    <x v="0"/>
    <x v="0"/>
    <x v="0"/>
    <m/>
    <m/>
    <m/>
    <m/>
    <m/>
    <m/>
  </r>
  <r>
    <x v="0"/>
    <s v="Kommunal"/>
    <x v="0"/>
    <m/>
    <s v="Elever"/>
    <x v="1"/>
    <x v="1"/>
    <x v="1"/>
    <x v="3"/>
    <x v="1"/>
    <x v="1"/>
    <x v="3"/>
    <x v="3"/>
    <x v="2"/>
    <x v="0"/>
    <x v="1"/>
    <x v="1"/>
    <x v="0"/>
    <x v="2"/>
    <x v="2"/>
    <x v="3"/>
    <x v="2"/>
    <x v="1"/>
    <x v="0"/>
    <x v="2"/>
    <x v="2"/>
    <x v="3"/>
    <x v="2"/>
    <x v="0"/>
    <x v="0"/>
    <x v="0"/>
    <x v="0"/>
    <m/>
    <m/>
    <m/>
    <m/>
    <m/>
    <m/>
  </r>
  <r>
    <x v="0"/>
    <s v="Kommunal"/>
    <x v="0"/>
    <m/>
    <s v="Elever"/>
    <x v="1"/>
    <x v="0"/>
    <x v="1"/>
    <x v="0"/>
    <x v="0"/>
    <x v="1"/>
    <x v="0"/>
    <x v="1"/>
    <x v="1"/>
    <x v="0"/>
    <x v="1"/>
    <x v="1"/>
    <x v="0"/>
    <x v="0"/>
    <x v="1"/>
    <x v="2"/>
    <x v="1"/>
    <x v="0"/>
    <x v="0"/>
    <x v="1"/>
    <x v="0"/>
    <x v="0"/>
    <x v="0"/>
    <x v="0"/>
    <x v="0"/>
    <x v="0"/>
    <x v="0"/>
    <m/>
    <m/>
    <m/>
    <m/>
    <m/>
    <m/>
  </r>
  <r>
    <x v="0"/>
    <s v="Kommunal"/>
    <x v="0"/>
    <m/>
    <s v="Elever"/>
    <x v="1"/>
    <x v="0"/>
    <x v="0"/>
    <x v="0"/>
    <x v="1"/>
    <x v="1"/>
    <x v="1"/>
    <x v="1"/>
    <x v="3"/>
    <x v="0"/>
    <x v="1"/>
    <x v="1"/>
    <x v="0"/>
    <x v="0"/>
    <x v="0"/>
    <x v="2"/>
    <x v="1"/>
    <x v="1"/>
    <x v="0"/>
    <x v="0"/>
    <x v="0"/>
    <x v="0"/>
    <x v="0"/>
    <x v="0"/>
    <x v="0"/>
    <x v="0"/>
    <x v="0"/>
    <m/>
    <m/>
    <m/>
    <m/>
    <m/>
    <m/>
  </r>
  <r>
    <x v="0"/>
    <s v="Kommunal"/>
    <x v="0"/>
    <m/>
    <s v="Elever"/>
    <x v="1"/>
    <x v="1"/>
    <x v="1"/>
    <x v="0"/>
    <x v="0"/>
    <x v="0"/>
    <x v="0"/>
    <x v="0"/>
    <x v="3"/>
    <x v="1"/>
    <x v="1"/>
    <x v="2"/>
    <x v="0"/>
    <x v="0"/>
    <x v="1"/>
    <x v="1"/>
    <x v="1"/>
    <x v="0"/>
    <x v="2"/>
    <x v="0"/>
    <x v="0"/>
    <x v="1"/>
    <x v="1"/>
    <x v="0"/>
    <x v="0"/>
    <x v="0"/>
    <x v="0"/>
    <m/>
    <m/>
    <m/>
    <m/>
    <m/>
    <m/>
  </r>
  <r>
    <x v="0"/>
    <s v="Kommunal"/>
    <x v="0"/>
    <m/>
    <s v="Elever"/>
    <x v="1"/>
    <x v="0"/>
    <x v="0"/>
    <x v="1"/>
    <x v="0"/>
    <x v="1"/>
    <x v="2"/>
    <x v="0"/>
    <x v="1"/>
    <x v="1"/>
    <x v="2"/>
    <x v="1"/>
    <x v="0"/>
    <x v="1"/>
    <x v="3"/>
    <x v="1"/>
    <x v="1"/>
    <x v="0"/>
    <x v="2"/>
    <x v="0"/>
    <x v="0"/>
    <x v="0"/>
    <x v="0"/>
    <x v="0"/>
    <x v="0"/>
    <x v="0"/>
    <x v="0"/>
    <m/>
    <m/>
    <m/>
    <m/>
    <m/>
    <m/>
  </r>
  <r>
    <x v="0"/>
    <s v="Kommunal"/>
    <x v="0"/>
    <m/>
    <s v="Elever"/>
    <x v="1"/>
    <x v="0"/>
    <x v="0"/>
    <x v="3"/>
    <x v="2"/>
    <x v="0"/>
    <x v="0"/>
    <x v="1"/>
    <x v="1"/>
    <x v="1"/>
    <x v="0"/>
    <x v="1"/>
    <x v="0"/>
    <x v="0"/>
    <x v="1"/>
    <x v="1"/>
    <x v="1"/>
    <x v="0"/>
    <x v="2"/>
    <x v="1"/>
    <x v="2"/>
    <x v="3"/>
    <x v="1"/>
    <x v="0"/>
    <x v="0"/>
    <x v="0"/>
    <x v="0"/>
    <m/>
    <m/>
    <m/>
    <m/>
    <m/>
    <m/>
  </r>
  <r>
    <x v="0"/>
    <s v="Kommunal"/>
    <x v="0"/>
    <m/>
    <s v="Elever"/>
    <x v="1"/>
    <x v="1"/>
    <x v="0"/>
    <x v="1"/>
    <x v="0"/>
    <x v="1"/>
    <x v="0"/>
    <x v="1"/>
    <x v="2"/>
    <x v="0"/>
    <x v="0"/>
    <x v="1"/>
    <x v="0"/>
    <x v="0"/>
    <x v="0"/>
    <x v="2"/>
    <x v="1"/>
    <x v="1"/>
    <x v="0"/>
    <x v="1"/>
    <x v="0"/>
    <x v="0"/>
    <x v="0"/>
    <x v="0"/>
    <x v="0"/>
    <x v="0"/>
    <x v="0"/>
    <m/>
    <m/>
    <m/>
    <m/>
    <m/>
    <m/>
  </r>
  <r>
    <x v="0"/>
    <s v="Kommunal"/>
    <x v="0"/>
    <m/>
    <s v="Elever"/>
    <x v="1"/>
    <x v="0"/>
    <x v="0"/>
    <x v="0"/>
    <x v="1"/>
    <x v="1"/>
    <x v="1"/>
    <x v="1"/>
    <x v="2"/>
    <x v="0"/>
    <x v="1"/>
    <x v="1"/>
    <x v="0"/>
    <x v="0"/>
    <x v="0"/>
    <x v="1"/>
    <x v="1"/>
    <x v="1"/>
    <x v="0"/>
    <x v="1"/>
    <x v="0"/>
    <x v="1"/>
    <x v="0"/>
    <x v="0"/>
    <x v="0"/>
    <x v="0"/>
    <x v="0"/>
    <m/>
    <m/>
    <m/>
    <m/>
    <m/>
    <m/>
  </r>
  <r>
    <x v="0"/>
    <s v="Kommunal"/>
    <x v="0"/>
    <m/>
    <s v="Elever"/>
    <x v="1"/>
    <x v="1"/>
    <x v="0"/>
    <x v="0"/>
    <x v="1"/>
    <x v="1"/>
    <x v="1"/>
    <x v="1"/>
    <x v="2"/>
    <x v="1"/>
    <x v="2"/>
    <x v="1"/>
    <x v="0"/>
    <x v="0"/>
    <x v="3"/>
    <x v="2"/>
    <x v="1"/>
    <x v="0"/>
    <x v="0"/>
    <x v="1"/>
    <x v="0"/>
    <x v="2"/>
    <x v="0"/>
    <x v="0"/>
    <x v="0"/>
    <x v="0"/>
    <x v="0"/>
    <m/>
    <m/>
    <m/>
    <m/>
    <m/>
    <m/>
  </r>
  <r>
    <x v="0"/>
    <s v="Kommunal"/>
    <x v="0"/>
    <m/>
    <s v="Elever"/>
    <x v="1"/>
    <x v="1"/>
    <x v="0"/>
    <x v="0"/>
    <x v="1"/>
    <x v="1"/>
    <x v="1"/>
    <x v="1"/>
    <x v="1"/>
    <x v="0"/>
    <x v="1"/>
    <x v="1"/>
    <x v="0"/>
    <x v="0"/>
    <x v="1"/>
    <x v="2"/>
    <x v="1"/>
    <x v="1"/>
    <x v="0"/>
    <x v="1"/>
    <x v="0"/>
    <x v="1"/>
    <x v="0"/>
    <x v="0"/>
    <x v="0"/>
    <x v="0"/>
    <x v="0"/>
    <m/>
    <m/>
    <m/>
    <m/>
    <m/>
    <m/>
  </r>
  <r>
    <x v="0"/>
    <s v="Kommunal"/>
    <x v="0"/>
    <m/>
    <s v="Elever"/>
    <x v="1"/>
    <x v="0"/>
    <x v="0"/>
    <x v="0"/>
    <x v="1"/>
    <x v="1"/>
    <x v="0"/>
    <x v="1"/>
    <x v="2"/>
    <x v="0"/>
    <x v="2"/>
    <x v="3"/>
    <x v="0"/>
    <x v="0"/>
    <x v="0"/>
    <x v="2"/>
    <x v="1"/>
    <x v="1"/>
    <x v="0"/>
    <x v="0"/>
    <x v="0"/>
    <x v="2"/>
    <x v="0"/>
    <x v="0"/>
    <x v="0"/>
    <x v="0"/>
    <x v="0"/>
    <m/>
    <m/>
    <m/>
    <m/>
    <m/>
    <m/>
  </r>
  <r>
    <x v="0"/>
    <s v="Kommunal"/>
    <x v="0"/>
    <m/>
    <s v="Elever"/>
    <x v="1"/>
    <x v="0"/>
    <x v="0"/>
    <x v="0"/>
    <x v="1"/>
    <x v="1"/>
    <x v="1"/>
    <x v="1"/>
    <x v="3"/>
    <x v="1"/>
    <x v="1"/>
    <x v="0"/>
    <x v="0"/>
    <x v="0"/>
    <x v="0"/>
    <x v="2"/>
    <x v="0"/>
    <x v="3"/>
    <x v="0"/>
    <x v="1"/>
    <x v="0"/>
    <x v="1"/>
    <x v="0"/>
    <x v="0"/>
    <x v="0"/>
    <x v="0"/>
    <x v="0"/>
    <m/>
    <m/>
    <m/>
    <m/>
    <m/>
    <m/>
  </r>
  <r>
    <x v="0"/>
    <s v="Kommunal"/>
    <x v="0"/>
    <m/>
    <s v="Elever"/>
    <x v="1"/>
    <x v="0"/>
    <x v="0"/>
    <x v="0"/>
    <x v="1"/>
    <x v="1"/>
    <x v="1"/>
    <x v="1"/>
    <x v="2"/>
    <x v="0"/>
    <x v="1"/>
    <x v="1"/>
    <x v="0"/>
    <x v="0"/>
    <x v="0"/>
    <x v="2"/>
    <x v="1"/>
    <x v="1"/>
    <x v="0"/>
    <x v="1"/>
    <x v="0"/>
    <x v="1"/>
    <x v="0"/>
    <x v="0"/>
    <x v="0"/>
    <x v="0"/>
    <x v="0"/>
    <m/>
    <m/>
    <m/>
    <m/>
    <m/>
    <m/>
  </r>
  <r>
    <x v="0"/>
    <s v="Kommunal"/>
    <x v="0"/>
    <m/>
    <s v="Elever"/>
    <x v="1"/>
    <x v="0"/>
    <x v="0"/>
    <x v="0"/>
    <x v="1"/>
    <x v="1"/>
    <x v="0"/>
    <x v="1"/>
    <x v="3"/>
    <x v="0"/>
    <x v="1"/>
    <x v="3"/>
    <x v="0"/>
    <x v="0"/>
    <x v="0"/>
    <x v="2"/>
    <x v="1"/>
    <x v="1"/>
    <x v="0"/>
    <x v="1"/>
    <x v="0"/>
    <x v="1"/>
    <x v="0"/>
    <x v="0"/>
    <x v="0"/>
    <x v="0"/>
    <x v="0"/>
    <m/>
    <m/>
    <m/>
    <m/>
    <m/>
    <m/>
  </r>
  <r>
    <x v="0"/>
    <s v="Kommunal"/>
    <x v="0"/>
    <m/>
    <s v="Elever"/>
    <x v="1"/>
    <x v="0"/>
    <x v="0"/>
    <x v="0"/>
    <x v="1"/>
    <x v="1"/>
    <x v="0"/>
    <x v="1"/>
    <x v="1"/>
    <x v="0"/>
    <x v="2"/>
    <x v="1"/>
    <x v="0"/>
    <x v="0"/>
    <x v="1"/>
    <x v="2"/>
    <x v="1"/>
    <x v="1"/>
    <x v="0"/>
    <x v="1"/>
    <x v="3"/>
    <x v="2"/>
    <x v="1"/>
    <x v="0"/>
    <x v="0"/>
    <x v="0"/>
    <x v="0"/>
    <m/>
    <m/>
    <m/>
    <m/>
    <m/>
    <m/>
  </r>
  <r>
    <x v="0"/>
    <s v="Kommunal"/>
    <x v="0"/>
    <m/>
    <s v="Elever"/>
    <x v="1"/>
    <x v="1"/>
    <x v="0"/>
    <x v="0"/>
    <x v="1"/>
    <x v="1"/>
    <x v="0"/>
    <x v="1"/>
    <x v="3"/>
    <x v="1"/>
    <x v="1"/>
    <x v="1"/>
    <x v="0"/>
    <x v="0"/>
    <x v="0"/>
    <x v="1"/>
    <x v="1"/>
    <x v="1"/>
    <x v="0"/>
    <x v="1"/>
    <x v="1"/>
    <x v="1"/>
    <x v="0"/>
    <x v="0"/>
    <x v="0"/>
    <x v="0"/>
    <x v="0"/>
    <m/>
    <m/>
    <m/>
    <m/>
    <m/>
    <m/>
  </r>
  <r>
    <x v="0"/>
    <s v="Kommunal"/>
    <x v="0"/>
    <m/>
    <s v="Elever"/>
    <x v="1"/>
    <x v="0"/>
    <x v="0"/>
    <x v="0"/>
    <x v="1"/>
    <x v="0"/>
    <x v="0"/>
    <x v="1"/>
    <x v="2"/>
    <x v="0"/>
    <x v="1"/>
    <x v="1"/>
    <x v="0"/>
    <x v="0"/>
    <x v="0"/>
    <x v="1"/>
    <x v="1"/>
    <x v="2"/>
    <x v="0"/>
    <x v="2"/>
    <x v="3"/>
    <x v="1"/>
    <x v="0"/>
    <x v="0"/>
    <x v="0"/>
    <x v="0"/>
    <x v="0"/>
    <m/>
    <m/>
    <m/>
    <m/>
    <m/>
    <m/>
  </r>
  <r>
    <x v="0"/>
    <s v="Kommunal"/>
    <x v="0"/>
    <m/>
    <s v="Elever"/>
    <x v="1"/>
    <x v="1"/>
    <x v="1"/>
    <x v="0"/>
    <x v="0"/>
    <x v="1"/>
    <x v="1"/>
    <x v="1"/>
    <x v="1"/>
    <x v="1"/>
    <x v="1"/>
    <x v="1"/>
    <x v="0"/>
    <x v="0"/>
    <x v="3"/>
    <x v="0"/>
    <x v="1"/>
    <x v="0"/>
    <x v="0"/>
    <x v="1"/>
    <x v="0"/>
    <x v="1"/>
    <x v="0"/>
    <x v="0"/>
    <x v="0"/>
    <x v="0"/>
    <x v="0"/>
    <m/>
    <m/>
    <m/>
    <m/>
    <m/>
    <m/>
  </r>
  <r>
    <x v="0"/>
    <s v="Kommunal"/>
    <x v="0"/>
    <m/>
    <s v="Elever"/>
    <x v="1"/>
    <x v="1"/>
    <x v="1"/>
    <x v="0"/>
    <x v="1"/>
    <x v="1"/>
    <x v="0"/>
    <x v="0"/>
    <x v="3"/>
    <x v="0"/>
    <x v="1"/>
    <x v="3"/>
    <x v="0"/>
    <x v="1"/>
    <x v="3"/>
    <x v="0"/>
    <x v="3"/>
    <x v="3"/>
    <x v="0"/>
    <x v="1"/>
    <x v="3"/>
    <x v="0"/>
    <x v="3"/>
    <x v="0"/>
    <x v="0"/>
    <x v="0"/>
    <x v="0"/>
    <m/>
    <m/>
    <m/>
    <m/>
    <m/>
    <m/>
  </r>
  <r>
    <x v="0"/>
    <s v="Kommunal"/>
    <x v="0"/>
    <m/>
    <s v="Elever"/>
    <x v="1"/>
    <x v="1"/>
    <x v="0"/>
    <x v="0"/>
    <x v="1"/>
    <x v="0"/>
    <x v="1"/>
    <x v="0"/>
    <x v="1"/>
    <x v="0"/>
    <x v="0"/>
    <x v="3"/>
    <x v="0"/>
    <x v="0"/>
    <x v="3"/>
    <x v="2"/>
    <x v="1"/>
    <x v="3"/>
    <x v="0"/>
    <x v="3"/>
    <x v="3"/>
    <x v="2"/>
    <x v="0"/>
    <x v="0"/>
    <x v="0"/>
    <x v="0"/>
    <x v="0"/>
    <m/>
    <m/>
    <m/>
    <m/>
    <m/>
    <m/>
  </r>
  <r>
    <x v="0"/>
    <s v="Kommunal"/>
    <x v="0"/>
    <m/>
    <s v="Elever"/>
    <x v="1"/>
    <x v="0"/>
    <x v="0"/>
    <x v="0"/>
    <x v="1"/>
    <x v="1"/>
    <x v="0"/>
    <x v="1"/>
    <x v="2"/>
    <x v="0"/>
    <x v="1"/>
    <x v="1"/>
    <x v="0"/>
    <x v="0"/>
    <x v="1"/>
    <x v="0"/>
    <x v="0"/>
    <x v="0"/>
    <x v="0"/>
    <x v="0"/>
    <x v="0"/>
    <x v="0"/>
    <x v="1"/>
    <x v="0"/>
    <x v="0"/>
    <x v="0"/>
    <x v="0"/>
    <m/>
    <m/>
    <m/>
    <m/>
    <m/>
    <m/>
  </r>
  <r>
    <x v="0"/>
    <s v="Kommunal"/>
    <x v="0"/>
    <m/>
    <s v="Elever"/>
    <x v="1"/>
    <x v="1"/>
    <x v="0"/>
    <x v="0"/>
    <x v="1"/>
    <x v="1"/>
    <x v="2"/>
    <x v="1"/>
    <x v="2"/>
    <x v="3"/>
    <x v="1"/>
    <x v="1"/>
    <x v="0"/>
    <x v="0"/>
    <x v="0"/>
    <x v="0"/>
    <x v="1"/>
    <x v="1"/>
    <x v="0"/>
    <x v="1"/>
    <x v="0"/>
    <x v="0"/>
    <x v="0"/>
    <x v="0"/>
    <x v="0"/>
    <x v="0"/>
    <x v="0"/>
    <m/>
    <m/>
    <m/>
    <m/>
    <m/>
    <m/>
  </r>
  <r>
    <x v="0"/>
    <s v="Kommunal"/>
    <x v="0"/>
    <m/>
    <s v="Elever"/>
    <x v="1"/>
    <x v="0"/>
    <x v="1"/>
    <x v="0"/>
    <x v="1"/>
    <x v="1"/>
    <x v="1"/>
    <x v="1"/>
    <x v="2"/>
    <x v="0"/>
    <x v="1"/>
    <x v="3"/>
    <x v="0"/>
    <x v="1"/>
    <x v="2"/>
    <x v="3"/>
    <x v="2"/>
    <x v="2"/>
    <x v="1"/>
    <x v="2"/>
    <x v="2"/>
    <x v="3"/>
    <x v="2"/>
    <x v="0"/>
    <x v="0"/>
    <x v="0"/>
    <x v="0"/>
    <m/>
    <m/>
    <m/>
    <m/>
    <m/>
    <m/>
  </r>
  <r>
    <x v="0"/>
    <s v="Kommunal"/>
    <x v="0"/>
    <m/>
    <s v="Elever"/>
    <x v="1"/>
    <x v="0"/>
    <x v="1"/>
    <x v="2"/>
    <x v="1"/>
    <x v="0"/>
    <x v="2"/>
    <x v="1"/>
    <x v="0"/>
    <x v="1"/>
    <x v="0"/>
    <x v="3"/>
    <x v="0"/>
    <x v="0"/>
    <x v="3"/>
    <x v="0"/>
    <x v="3"/>
    <x v="3"/>
    <x v="3"/>
    <x v="2"/>
    <x v="0"/>
    <x v="0"/>
    <x v="0"/>
    <x v="0"/>
    <x v="0"/>
    <x v="0"/>
    <x v="0"/>
    <m/>
    <m/>
    <m/>
    <m/>
    <m/>
    <m/>
  </r>
  <r>
    <x v="0"/>
    <s v="Kommunal"/>
    <x v="0"/>
    <m/>
    <s v="Elever"/>
    <x v="1"/>
    <x v="1"/>
    <x v="1"/>
    <x v="1"/>
    <x v="1"/>
    <x v="0"/>
    <x v="0"/>
    <x v="1"/>
    <x v="3"/>
    <x v="0"/>
    <x v="1"/>
    <x v="1"/>
    <x v="0"/>
    <x v="2"/>
    <x v="1"/>
    <x v="0"/>
    <x v="0"/>
    <x v="0"/>
    <x v="0"/>
    <x v="1"/>
    <x v="1"/>
    <x v="1"/>
    <x v="0"/>
    <x v="0"/>
    <x v="0"/>
    <x v="0"/>
    <x v="0"/>
    <m/>
    <m/>
    <m/>
    <m/>
    <m/>
    <m/>
  </r>
  <r>
    <x v="0"/>
    <s v="Kommunal"/>
    <x v="0"/>
    <m/>
    <s v="Elever"/>
    <x v="1"/>
    <x v="0"/>
    <x v="0"/>
    <x v="0"/>
    <x v="1"/>
    <x v="0"/>
    <x v="0"/>
    <x v="0"/>
    <x v="1"/>
    <x v="0"/>
    <x v="1"/>
    <x v="1"/>
    <x v="0"/>
    <x v="0"/>
    <x v="3"/>
    <x v="0"/>
    <x v="0"/>
    <x v="0"/>
    <x v="0"/>
    <x v="0"/>
    <x v="0"/>
    <x v="1"/>
    <x v="0"/>
    <x v="0"/>
    <x v="0"/>
    <x v="0"/>
    <x v="0"/>
    <m/>
    <m/>
    <m/>
    <m/>
    <m/>
    <m/>
  </r>
  <r>
    <x v="0"/>
    <s v="Kommunal"/>
    <x v="0"/>
    <m/>
    <s v="Elever"/>
    <x v="1"/>
    <x v="1"/>
    <x v="1"/>
    <x v="0"/>
    <x v="1"/>
    <x v="1"/>
    <x v="2"/>
    <x v="1"/>
    <x v="2"/>
    <x v="0"/>
    <x v="1"/>
    <x v="1"/>
    <x v="0"/>
    <x v="0"/>
    <x v="3"/>
    <x v="0"/>
    <x v="0"/>
    <x v="3"/>
    <x v="0"/>
    <x v="1"/>
    <x v="3"/>
    <x v="2"/>
    <x v="0"/>
    <x v="0"/>
    <x v="0"/>
    <x v="0"/>
    <x v="0"/>
    <m/>
    <m/>
    <m/>
    <m/>
    <m/>
    <m/>
  </r>
  <r>
    <x v="0"/>
    <s v="Kommunal"/>
    <x v="0"/>
    <m/>
    <s v="Elever"/>
    <x v="1"/>
    <x v="0"/>
    <x v="0"/>
    <x v="0"/>
    <x v="1"/>
    <x v="1"/>
    <x v="1"/>
    <x v="1"/>
    <x v="3"/>
    <x v="0"/>
    <x v="1"/>
    <x v="3"/>
    <x v="0"/>
    <x v="0"/>
    <x v="1"/>
    <x v="1"/>
    <x v="1"/>
    <x v="0"/>
    <x v="0"/>
    <x v="1"/>
    <x v="1"/>
    <x v="1"/>
    <x v="0"/>
    <x v="0"/>
    <x v="0"/>
    <x v="0"/>
    <x v="0"/>
    <m/>
    <m/>
    <m/>
    <m/>
    <m/>
    <m/>
  </r>
  <r>
    <x v="0"/>
    <s v="Kommunal"/>
    <x v="0"/>
    <m/>
    <s v="Elever"/>
    <x v="1"/>
    <x v="0"/>
    <x v="0"/>
    <x v="0"/>
    <x v="1"/>
    <x v="1"/>
    <x v="1"/>
    <x v="1"/>
    <x v="1"/>
    <x v="1"/>
    <x v="1"/>
    <x v="1"/>
    <x v="0"/>
    <x v="0"/>
    <x v="3"/>
    <x v="1"/>
    <x v="1"/>
    <x v="0"/>
    <x v="0"/>
    <x v="1"/>
    <x v="1"/>
    <x v="2"/>
    <x v="0"/>
    <x v="0"/>
    <x v="0"/>
    <x v="0"/>
    <x v="0"/>
    <m/>
    <m/>
    <m/>
    <m/>
    <m/>
    <m/>
  </r>
  <r>
    <x v="0"/>
    <s v="Kommunal"/>
    <x v="0"/>
    <m/>
    <s v="Elever"/>
    <x v="1"/>
    <x v="1"/>
    <x v="0"/>
    <x v="0"/>
    <x v="1"/>
    <x v="0"/>
    <x v="0"/>
    <x v="1"/>
    <x v="2"/>
    <x v="0"/>
    <x v="1"/>
    <x v="1"/>
    <x v="0"/>
    <x v="0"/>
    <x v="1"/>
    <x v="1"/>
    <x v="0"/>
    <x v="0"/>
    <x v="2"/>
    <x v="0"/>
    <x v="1"/>
    <x v="1"/>
    <x v="1"/>
    <x v="0"/>
    <x v="0"/>
    <x v="0"/>
    <x v="0"/>
    <m/>
    <m/>
    <m/>
    <m/>
    <m/>
    <m/>
  </r>
  <r>
    <x v="0"/>
    <s v="Kommunal"/>
    <x v="0"/>
    <m/>
    <s v="Elever"/>
    <x v="1"/>
    <x v="0"/>
    <x v="0"/>
    <x v="0"/>
    <x v="1"/>
    <x v="0"/>
    <x v="2"/>
    <x v="1"/>
    <x v="1"/>
    <x v="3"/>
    <x v="3"/>
    <x v="3"/>
    <x v="0"/>
    <x v="0"/>
    <x v="1"/>
    <x v="2"/>
    <x v="3"/>
    <x v="3"/>
    <x v="0"/>
    <x v="2"/>
    <x v="2"/>
    <x v="0"/>
    <x v="1"/>
    <x v="0"/>
    <x v="0"/>
    <x v="0"/>
    <x v="0"/>
    <m/>
    <m/>
    <m/>
    <m/>
    <m/>
    <m/>
  </r>
  <r>
    <x v="0"/>
    <s v="Kommunal"/>
    <x v="0"/>
    <m/>
    <s v="Elever"/>
    <x v="1"/>
    <x v="0"/>
    <x v="0"/>
    <x v="0"/>
    <x v="1"/>
    <x v="1"/>
    <x v="1"/>
    <x v="1"/>
    <x v="1"/>
    <x v="0"/>
    <x v="1"/>
    <x v="1"/>
    <x v="0"/>
    <x v="0"/>
    <x v="1"/>
    <x v="0"/>
    <x v="1"/>
    <x v="1"/>
    <x v="0"/>
    <x v="1"/>
    <x v="0"/>
    <x v="1"/>
    <x v="0"/>
    <x v="0"/>
    <x v="0"/>
    <x v="0"/>
    <x v="0"/>
    <m/>
    <m/>
    <m/>
    <m/>
    <m/>
    <m/>
  </r>
  <r>
    <x v="0"/>
    <s v="Kommunal"/>
    <x v="0"/>
    <m/>
    <s v="Elever"/>
    <x v="1"/>
    <x v="1"/>
    <x v="0"/>
    <x v="0"/>
    <x v="1"/>
    <x v="1"/>
    <x v="1"/>
    <x v="1"/>
    <x v="3"/>
    <x v="1"/>
    <x v="1"/>
    <x v="1"/>
    <x v="0"/>
    <x v="0"/>
    <x v="3"/>
    <x v="0"/>
    <x v="3"/>
    <x v="0"/>
    <x v="0"/>
    <x v="0"/>
    <x v="1"/>
    <x v="1"/>
    <x v="1"/>
    <x v="0"/>
    <x v="0"/>
    <x v="0"/>
    <x v="0"/>
    <m/>
    <m/>
    <m/>
    <m/>
    <m/>
    <m/>
  </r>
  <r>
    <x v="0"/>
    <s v="Kommunal"/>
    <x v="0"/>
    <m/>
    <s v="Elever"/>
    <x v="1"/>
    <x v="0"/>
    <x v="0"/>
    <x v="0"/>
    <x v="1"/>
    <x v="1"/>
    <x v="1"/>
    <x v="1"/>
    <x v="2"/>
    <x v="0"/>
    <x v="1"/>
    <x v="3"/>
    <x v="0"/>
    <x v="0"/>
    <x v="0"/>
    <x v="0"/>
    <x v="1"/>
    <x v="1"/>
    <x v="0"/>
    <x v="1"/>
    <x v="1"/>
    <x v="2"/>
    <x v="0"/>
    <x v="0"/>
    <x v="0"/>
    <x v="0"/>
    <x v="0"/>
    <m/>
    <m/>
    <m/>
    <m/>
    <m/>
    <m/>
  </r>
  <r>
    <x v="0"/>
    <s v="Kommunal"/>
    <x v="0"/>
    <m/>
    <s v="Elever"/>
    <x v="1"/>
    <x v="0"/>
    <x v="0"/>
    <x v="0"/>
    <x v="1"/>
    <x v="1"/>
    <x v="1"/>
    <x v="1"/>
    <x v="1"/>
    <x v="3"/>
    <x v="1"/>
    <x v="1"/>
    <x v="0"/>
    <x v="0"/>
    <x v="1"/>
    <x v="0"/>
    <x v="2"/>
    <x v="1"/>
    <x v="0"/>
    <x v="1"/>
    <x v="0"/>
    <x v="1"/>
    <x v="0"/>
    <x v="0"/>
    <x v="0"/>
    <x v="0"/>
    <x v="0"/>
    <m/>
    <m/>
    <m/>
    <m/>
    <m/>
    <m/>
  </r>
  <r>
    <x v="0"/>
    <s v="Kommunal"/>
    <x v="0"/>
    <m/>
    <s v="Elever"/>
    <x v="1"/>
    <x v="1"/>
    <x v="0"/>
    <x v="1"/>
    <x v="1"/>
    <x v="1"/>
    <x v="0"/>
    <x v="0"/>
    <x v="1"/>
    <x v="0"/>
    <x v="1"/>
    <x v="1"/>
    <x v="0"/>
    <x v="0"/>
    <x v="3"/>
    <x v="0"/>
    <x v="0"/>
    <x v="1"/>
    <x v="0"/>
    <x v="1"/>
    <x v="1"/>
    <x v="2"/>
    <x v="1"/>
    <x v="0"/>
    <x v="0"/>
    <x v="0"/>
    <x v="0"/>
    <m/>
    <m/>
    <m/>
    <m/>
    <m/>
    <m/>
  </r>
  <r>
    <x v="0"/>
    <s v="Kommunal"/>
    <x v="0"/>
    <m/>
    <s v="Elever"/>
    <x v="2"/>
    <x v="1"/>
    <x v="0"/>
    <x v="0"/>
    <x v="1"/>
    <x v="1"/>
    <x v="1"/>
    <x v="1"/>
    <x v="0"/>
    <x v="2"/>
    <x v="1"/>
    <x v="0"/>
    <x v="0"/>
    <x v="0"/>
    <x v="0"/>
    <x v="1"/>
    <x v="1"/>
    <x v="0"/>
    <x v="0"/>
    <x v="1"/>
    <x v="1"/>
    <x v="2"/>
    <x v="0"/>
    <x v="0"/>
    <x v="0"/>
    <x v="0"/>
    <x v="0"/>
    <m/>
    <m/>
    <m/>
    <m/>
    <m/>
    <m/>
  </r>
  <r>
    <x v="0"/>
    <s v="Kommunal"/>
    <x v="0"/>
    <m/>
    <s v="Elever"/>
    <x v="2"/>
    <x v="1"/>
    <x v="0"/>
    <x v="0"/>
    <x v="1"/>
    <x v="1"/>
    <x v="1"/>
    <x v="1"/>
    <x v="1"/>
    <x v="0"/>
    <x v="1"/>
    <x v="1"/>
    <x v="0"/>
    <x v="0"/>
    <x v="0"/>
    <x v="1"/>
    <x v="1"/>
    <x v="0"/>
    <x v="0"/>
    <x v="1"/>
    <x v="0"/>
    <x v="2"/>
    <x v="0"/>
    <x v="0"/>
    <x v="0"/>
    <x v="0"/>
    <x v="0"/>
    <m/>
    <m/>
    <m/>
    <m/>
    <m/>
    <m/>
  </r>
  <r>
    <x v="0"/>
    <s v="Kommunal"/>
    <x v="0"/>
    <m/>
    <s v="Elever"/>
    <x v="2"/>
    <x v="0"/>
    <x v="0"/>
    <x v="1"/>
    <x v="1"/>
    <x v="0"/>
    <x v="1"/>
    <x v="0"/>
    <x v="1"/>
    <x v="1"/>
    <x v="1"/>
    <x v="0"/>
    <x v="0"/>
    <x v="0"/>
    <x v="0"/>
    <x v="1"/>
    <x v="0"/>
    <x v="0"/>
    <x v="0"/>
    <x v="1"/>
    <x v="0"/>
    <x v="1"/>
    <x v="0"/>
    <x v="0"/>
    <x v="0"/>
    <x v="0"/>
    <x v="0"/>
    <m/>
    <m/>
    <m/>
    <m/>
    <m/>
    <m/>
  </r>
  <r>
    <x v="0"/>
    <s v="Kommunal"/>
    <x v="0"/>
    <m/>
    <s v="Elever"/>
    <x v="2"/>
    <x v="0"/>
    <x v="0"/>
    <x v="0"/>
    <x v="1"/>
    <x v="1"/>
    <x v="1"/>
    <x v="1"/>
    <x v="0"/>
    <x v="2"/>
    <x v="1"/>
    <x v="1"/>
    <x v="0"/>
    <x v="0"/>
    <x v="0"/>
    <x v="1"/>
    <x v="1"/>
    <x v="1"/>
    <x v="0"/>
    <x v="1"/>
    <x v="0"/>
    <x v="0"/>
    <x v="0"/>
    <x v="0"/>
    <x v="0"/>
    <x v="0"/>
    <x v="0"/>
    <m/>
    <m/>
    <m/>
    <m/>
    <m/>
    <m/>
  </r>
  <r>
    <x v="0"/>
    <s v="Kommunal"/>
    <x v="0"/>
    <m/>
    <s v="Elever"/>
    <x v="2"/>
    <x v="1"/>
    <x v="0"/>
    <x v="0"/>
    <x v="1"/>
    <x v="1"/>
    <x v="0"/>
    <x v="1"/>
    <x v="2"/>
    <x v="0"/>
    <x v="1"/>
    <x v="1"/>
    <x v="0"/>
    <x v="1"/>
    <x v="2"/>
    <x v="3"/>
    <x v="2"/>
    <x v="2"/>
    <x v="1"/>
    <x v="2"/>
    <x v="2"/>
    <x v="3"/>
    <x v="2"/>
    <x v="0"/>
    <x v="0"/>
    <x v="0"/>
    <x v="0"/>
    <m/>
    <m/>
    <m/>
    <m/>
    <m/>
    <m/>
  </r>
  <r>
    <x v="0"/>
    <s v="Kommunal"/>
    <x v="0"/>
    <m/>
    <s v="Elever"/>
    <x v="2"/>
    <x v="0"/>
    <x v="0"/>
    <x v="0"/>
    <x v="1"/>
    <x v="0"/>
    <x v="1"/>
    <x v="1"/>
    <x v="0"/>
    <x v="1"/>
    <x v="1"/>
    <x v="1"/>
    <x v="0"/>
    <x v="0"/>
    <x v="3"/>
    <x v="0"/>
    <x v="1"/>
    <x v="3"/>
    <x v="0"/>
    <x v="3"/>
    <x v="0"/>
    <x v="1"/>
    <x v="0"/>
    <x v="0"/>
    <x v="0"/>
    <x v="0"/>
    <x v="0"/>
    <m/>
    <m/>
    <m/>
    <m/>
    <m/>
    <m/>
  </r>
  <r>
    <x v="0"/>
    <s v="Kommunal"/>
    <x v="0"/>
    <m/>
    <s v="Elever"/>
    <x v="2"/>
    <x v="0"/>
    <x v="0"/>
    <x v="0"/>
    <x v="1"/>
    <x v="1"/>
    <x v="0"/>
    <x v="1"/>
    <x v="0"/>
    <x v="1"/>
    <x v="1"/>
    <x v="0"/>
    <x v="0"/>
    <x v="0"/>
    <x v="3"/>
    <x v="0"/>
    <x v="1"/>
    <x v="0"/>
    <x v="0"/>
    <x v="1"/>
    <x v="0"/>
    <x v="2"/>
    <x v="0"/>
    <x v="0"/>
    <x v="0"/>
    <x v="0"/>
    <x v="0"/>
    <m/>
    <m/>
    <m/>
    <m/>
    <m/>
    <m/>
  </r>
  <r>
    <x v="0"/>
    <s v="Kommunal"/>
    <x v="0"/>
    <m/>
    <s v="Elever"/>
    <x v="2"/>
    <x v="1"/>
    <x v="0"/>
    <x v="0"/>
    <x v="1"/>
    <x v="0"/>
    <x v="0"/>
    <x v="0"/>
    <x v="0"/>
    <x v="2"/>
    <x v="1"/>
    <x v="0"/>
    <x v="0"/>
    <x v="1"/>
    <x v="2"/>
    <x v="3"/>
    <x v="2"/>
    <x v="2"/>
    <x v="1"/>
    <x v="2"/>
    <x v="2"/>
    <x v="3"/>
    <x v="2"/>
    <x v="0"/>
    <x v="0"/>
    <x v="0"/>
    <x v="0"/>
    <m/>
    <m/>
    <m/>
    <m/>
    <m/>
    <m/>
  </r>
  <r>
    <x v="0"/>
    <s v="Kommunal"/>
    <x v="0"/>
    <m/>
    <s v="Elever"/>
    <x v="2"/>
    <x v="0"/>
    <x v="1"/>
    <x v="0"/>
    <x v="1"/>
    <x v="1"/>
    <x v="1"/>
    <x v="0"/>
    <x v="1"/>
    <x v="0"/>
    <x v="1"/>
    <x v="1"/>
    <x v="0"/>
    <x v="0"/>
    <x v="1"/>
    <x v="2"/>
    <x v="0"/>
    <x v="1"/>
    <x v="0"/>
    <x v="1"/>
    <x v="0"/>
    <x v="1"/>
    <x v="0"/>
    <x v="0"/>
    <x v="0"/>
    <x v="0"/>
    <x v="0"/>
    <m/>
    <m/>
    <m/>
    <m/>
    <m/>
    <m/>
  </r>
  <r>
    <x v="0"/>
    <s v="Kommunal"/>
    <x v="0"/>
    <m/>
    <s v="Elever"/>
    <x v="2"/>
    <x v="1"/>
    <x v="0"/>
    <x v="0"/>
    <x v="1"/>
    <x v="0"/>
    <x v="0"/>
    <x v="1"/>
    <x v="1"/>
    <x v="0"/>
    <x v="1"/>
    <x v="1"/>
    <x v="0"/>
    <x v="0"/>
    <x v="1"/>
    <x v="1"/>
    <x v="1"/>
    <x v="0"/>
    <x v="0"/>
    <x v="1"/>
    <x v="1"/>
    <x v="1"/>
    <x v="0"/>
    <x v="0"/>
    <x v="0"/>
    <x v="0"/>
    <x v="0"/>
    <m/>
    <m/>
    <m/>
    <m/>
    <m/>
    <m/>
  </r>
  <r>
    <x v="0"/>
    <s v="Kommunal"/>
    <x v="0"/>
    <m/>
    <s v="Elever"/>
    <x v="2"/>
    <x v="1"/>
    <x v="1"/>
    <x v="0"/>
    <x v="1"/>
    <x v="0"/>
    <x v="0"/>
    <x v="1"/>
    <x v="3"/>
    <x v="0"/>
    <x v="1"/>
    <x v="1"/>
    <x v="0"/>
    <x v="0"/>
    <x v="0"/>
    <x v="0"/>
    <x v="0"/>
    <x v="3"/>
    <x v="0"/>
    <x v="1"/>
    <x v="0"/>
    <x v="2"/>
    <x v="0"/>
    <x v="0"/>
    <x v="0"/>
    <x v="0"/>
    <x v="0"/>
    <m/>
    <m/>
    <m/>
    <m/>
    <m/>
    <m/>
  </r>
  <r>
    <x v="0"/>
    <s v="Kommunal"/>
    <x v="0"/>
    <m/>
    <s v="Elever"/>
    <x v="2"/>
    <x v="1"/>
    <x v="0"/>
    <x v="0"/>
    <x v="1"/>
    <x v="1"/>
    <x v="0"/>
    <x v="1"/>
    <x v="1"/>
    <x v="2"/>
    <x v="1"/>
    <x v="1"/>
    <x v="0"/>
    <x v="1"/>
    <x v="2"/>
    <x v="3"/>
    <x v="2"/>
    <x v="2"/>
    <x v="1"/>
    <x v="2"/>
    <x v="2"/>
    <x v="3"/>
    <x v="2"/>
    <x v="0"/>
    <x v="0"/>
    <x v="0"/>
    <x v="0"/>
    <m/>
    <m/>
    <m/>
    <m/>
    <m/>
    <m/>
  </r>
  <r>
    <x v="0"/>
    <s v="Kommunal"/>
    <x v="0"/>
    <m/>
    <s v="Elever"/>
    <x v="2"/>
    <x v="0"/>
    <x v="0"/>
    <x v="0"/>
    <x v="1"/>
    <x v="1"/>
    <x v="0"/>
    <x v="1"/>
    <x v="2"/>
    <x v="0"/>
    <x v="1"/>
    <x v="1"/>
    <x v="0"/>
    <x v="1"/>
    <x v="2"/>
    <x v="3"/>
    <x v="2"/>
    <x v="2"/>
    <x v="1"/>
    <x v="2"/>
    <x v="2"/>
    <x v="3"/>
    <x v="2"/>
    <x v="0"/>
    <x v="0"/>
    <x v="0"/>
    <x v="0"/>
    <m/>
    <m/>
    <m/>
    <m/>
    <m/>
    <m/>
  </r>
  <r>
    <x v="0"/>
    <s v="Kommunal"/>
    <x v="0"/>
    <m/>
    <s v="Elever"/>
    <x v="2"/>
    <x v="0"/>
    <x v="0"/>
    <x v="0"/>
    <x v="0"/>
    <x v="1"/>
    <x v="1"/>
    <x v="1"/>
    <x v="1"/>
    <x v="1"/>
    <x v="1"/>
    <x v="1"/>
    <x v="0"/>
    <x v="0"/>
    <x v="0"/>
    <x v="1"/>
    <x v="1"/>
    <x v="1"/>
    <x v="2"/>
    <x v="1"/>
    <x v="0"/>
    <x v="1"/>
    <x v="0"/>
    <x v="0"/>
    <x v="0"/>
    <x v="0"/>
    <x v="0"/>
    <m/>
    <m/>
    <m/>
    <m/>
    <m/>
    <m/>
  </r>
  <r>
    <x v="0"/>
    <s v="Kommunal"/>
    <x v="0"/>
    <m/>
    <s v="Elever"/>
    <x v="2"/>
    <x v="0"/>
    <x v="0"/>
    <x v="0"/>
    <x v="1"/>
    <x v="0"/>
    <x v="1"/>
    <x v="1"/>
    <x v="3"/>
    <x v="1"/>
    <x v="1"/>
    <x v="0"/>
    <x v="0"/>
    <x v="0"/>
    <x v="1"/>
    <x v="0"/>
    <x v="1"/>
    <x v="1"/>
    <x v="0"/>
    <x v="0"/>
    <x v="0"/>
    <x v="0"/>
    <x v="0"/>
    <x v="0"/>
    <x v="0"/>
    <x v="0"/>
    <x v="0"/>
    <m/>
    <m/>
    <m/>
    <m/>
    <m/>
    <m/>
  </r>
  <r>
    <x v="0"/>
    <s v="Kommunal"/>
    <x v="0"/>
    <m/>
    <s v="Elever"/>
    <x v="2"/>
    <x v="0"/>
    <x v="0"/>
    <x v="0"/>
    <x v="1"/>
    <x v="1"/>
    <x v="0"/>
    <x v="1"/>
    <x v="1"/>
    <x v="1"/>
    <x v="1"/>
    <x v="1"/>
    <x v="0"/>
    <x v="1"/>
    <x v="2"/>
    <x v="3"/>
    <x v="2"/>
    <x v="2"/>
    <x v="1"/>
    <x v="2"/>
    <x v="2"/>
    <x v="3"/>
    <x v="2"/>
    <x v="0"/>
    <x v="0"/>
    <x v="0"/>
    <x v="0"/>
    <m/>
    <m/>
    <m/>
    <m/>
    <m/>
    <m/>
  </r>
  <r>
    <x v="0"/>
    <s v="Kommunal"/>
    <x v="0"/>
    <m/>
    <s v="Elever"/>
    <x v="2"/>
    <x v="0"/>
    <x v="1"/>
    <x v="0"/>
    <x v="1"/>
    <x v="1"/>
    <x v="1"/>
    <x v="0"/>
    <x v="0"/>
    <x v="2"/>
    <x v="1"/>
    <x v="0"/>
    <x v="0"/>
    <x v="0"/>
    <x v="3"/>
    <x v="2"/>
    <x v="0"/>
    <x v="0"/>
    <x v="0"/>
    <x v="0"/>
    <x v="0"/>
    <x v="1"/>
    <x v="1"/>
    <x v="0"/>
    <x v="0"/>
    <x v="0"/>
    <x v="0"/>
    <m/>
    <m/>
    <m/>
    <m/>
    <m/>
    <m/>
  </r>
  <r>
    <x v="0"/>
    <s v="Kommunal"/>
    <x v="0"/>
    <m/>
    <s v="Elever"/>
    <x v="2"/>
    <x v="1"/>
    <x v="1"/>
    <x v="1"/>
    <x v="1"/>
    <x v="1"/>
    <x v="2"/>
    <x v="0"/>
    <x v="1"/>
    <x v="2"/>
    <x v="1"/>
    <x v="1"/>
    <x v="0"/>
    <x v="1"/>
    <x v="2"/>
    <x v="3"/>
    <x v="2"/>
    <x v="2"/>
    <x v="1"/>
    <x v="2"/>
    <x v="2"/>
    <x v="3"/>
    <x v="2"/>
    <x v="0"/>
    <x v="0"/>
    <x v="0"/>
    <x v="0"/>
    <m/>
    <m/>
    <m/>
    <m/>
    <m/>
    <m/>
  </r>
  <r>
    <x v="0"/>
    <s v="Kommunal"/>
    <x v="0"/>
    <m/>
    <s v="Elever"/>
    <x v="2"/>
    <x v="0"/>
    <x v="0"/>
    <x v="0"/>
    <x v="1"/>
    <x v="1"/>
    <x v="1"/>
    <x v="1"/>
    <x v="2"/>
    <x v="0"/>
    <x v="1"/>
    <x v="1"/>
    <x v="0"/>
    <x v="0"/>
    <x v="0"/>
    <x v="0"/>
    <x v="1"/>
    <x v="1"/>
    <x v="0"/>
    <x v="1"/>
    <x v="0"/>
    <x v="1"/>
    <x v="0"/>
    <x v="0"/>
    <x v="0"/>
    <x v="0"/>
    <x v="0"/>
    <m/>
    <m/>
    <m/>
    <m/>
    <m/>
    <m/>
  </r>
  <r>
    <x v="0"/>
    <s v="Kommunal"/>
    <x v="0"/>
    <m/>
    <s v="Elever"/>
    <x v="2"/>
    <x v="0"/>
    <x v="0"/>
    <x v="0"/>
    <x v="1"/>
    <x v="0"/>
    <x v="0"/>
    <x v="1"/>
    <x v="2"/>
    <x v="0"/>
    <x v="1"/>
    <x v="1"/>
    <x v="0"/>
    <x v="0"/>
    <x v="0"/>
    <x v="2"/>
    <x v="1"/>
    <x v="0"/>
    <x v="0"/>
    <x v="1"/>
    <x v="1"/>
    <x v="1"/>
    <x v="0"/>
    <x v="0"/>
    <x v="0"/>
    <x v="0"/>
    <x v="0"/>
    <m/>
    <m/>
    <m/>
    <m/>
    <m/>
    <m/>
  </r>
  <r>
    <x v="0"/>
    <s v="Kommunal"/>
    <x v="0"/>
    <m/>
    <s v="Elever"/>
    <x v="2"/>
    <x v="2"/>
    <x v="0"/>
    <x v="0"/>
    <x v="1"/>
    <x v="1"/>
    <x v="0"/>
    <x v="1"/>
    <x v="0"/>
    <x v="1"/>
    <x v="1"/>
    <x v="1"/>
    <x v="0"/>
    <x v="1"/>
    <x v="2"/>
    <x v="3"/>
    <x v="2"/>
    <x v="2"/>
    <x v="1"/>
    <x v="2"/>
    <x v="2"/>
    <x v="3"/>
    <x v="2"/>
    <x v="0"/>
    <x v="0"/>
    <x v="0"/>
    <x v="0"/>
    <m/>
    <m/>
    <m/>
    <m/>
    <m/>
    <m/>
  </r>
  <r>
    <x v="0"/>
    <s v="Kommunal"/>
    <x v="0"/>
    <m/>
    <s v="Elever"/>
    <x v="2"/>
    <x v="0"/>
    <x v="0"/>
    <x v="0"/>
    <x v="1"/>
    <x v="1"/>
    <x v="0"/>
    <x v="1"/>
    <x v="1"/>
    <x v="0"/>
    <x v="0"/>
    <x v="1"/>
    <x v="0"/>
    <x v="0"/>
    <x v="1"/>
    <x v="0"/>
    <x v="1"/>
    <x v="0"/>
    <x v="0"/>
    <x v="1"/>
    <x v="0"/>
    <x v="1"/>
    <x v="0"/>
    <x v="0"/>
    <x v="0"/>
    <x v="0"/>
    <x v="0"/>
    <m/>
    <m/>
    <m/>
    <m/>
    <m/>
    <m/>
  </r>
  <r>
    <x v="0"/>
    <s v="Kommunal"/>
    <x v="0"/>
    <m/>
    <s v="Elever"/>
    <x v="2"/>
    <x v="0"/>
    <x v="0"/>
    <x v="1"/>
    <x v="0"/>
    <x v="0"/>
    <x v="1"/>
    <x v="0"/>
    <x v="0"/>
    <x v="1"/>
    <x v="0"/>
    <x v="0"/>
    <x v="0"/>
    <x v="0"/>
    <x v="1"/>
    <x v="1"/>
    <x v="0"/>
    <x v="1"/>
    <x v="0"/>
    <x v="0"/>
    <x v="0"/>
    <x v="2"/>
    <x v="0"/>
    <x v="0"/>
    <x v="0"/>
    <x v="0"/>
    <x v="0"/>
    <m/>
    <m/>
    <m/>
    <m/>
    <m/>
    <m/>
  </r>
  <r>
    <x v="0"/>
    <s v="Kommunal"/>
    <x v="0"/>
    <m/>
    <s v="Elever"/>
    <x v="2"/>
    <x v="0"/>
    <x v="0"/>
    <x v="1"/>
    <x v="1"/>
    <x v="0"/>
    <x v="1"/>
    <x v="0"/>
    <x v="1"/>
    <x v="0"/>
    <x v="0"/>
    <x v="1"/>
    <x v="0"/>
    <x v="0"/>
    <x v="1"/>
    <x v="2"/>
    <x v="0"/>
    <x v="1"/>
    <x v="0"/>
    <x v="0"/>
    <x v="0"/>
    <x v="0"/>
    <x v="0"/>
    <x v="0"/>
    <x v="0"/>
    <x v="0"/>
    <x v="0"/>
    <m/>
    <m/>
    <m/>
    <m/>
    <m/>
    <m/>
  </r>
  <r>
    <x v="0"/>
    <s v="Kommunal"/>
    <x v="0"/>
    <m/>
    <s v="Elever"/>
    <x v="2"/>
    <x v="0"/>
    <x v="0"/>
    <x v="1"/>
    <x v="0"/>
    <x v="1"/>
    <x v="0"/>
    <x v="1"/>
    <x v="1"/>
    <x v="1"/>
    <x v="0"/>
    <x v="1"/>
    <x v="0"/>
    <x v="0"/>
    <x v="3"/>
    <x v="0"/>
    <x v="3"/>
    <x v="0"/>
    <x v="0"/>
    <x v="1"/>
    <x v="3"/>
    <x v="2"/>
    <x v="0"/>
    <x v="0"/>
    <x v="0"/>
    <x v="0"/>
    <x v="0"/>
    <m/>
    <m/>
    <m/>
    <m/>
    <m/>
    <m/>
  </r>
  <r>
    <x v="0"/>
    <s v="Kommunal"/>
    <x v="0"/>
    <m/>
    <s v="Elever"/>
    <x v="2"/>
    <x v="1"/>
    <x v="0"/>
    <x v="1"/>
    <x v="1"/>
    <x v="1"/>
    <x v="2"/>
    <x v="1"/>
    <x v="2"/>
    <x v="0"/>
    <x v="1"/>
    <x v="1"/>
    <x v="0"/>
    <x v="0"/>
    <x v="0"/>
    <x v="0"/>
    <x v="0"/>
    <x v="0"/>
    <x v="0"/>
    <x v="1"/>
    <x v="0"/>
    <x v="1"/>
    <x v="0"/>
    <x v="0"/>
    <x v="0"/>
    <x v="0"/>
    <x v="0"/>
    <m/>
    <m/>
    <m/>
    <m/>
    <m/>
    <m/>
  </r>
  <r>
    <x v="0"/>
    <s v="Kommunal"/>
    <x v="0"/>
    <m/>
    <s v="Elever"/>
    <x v="2"/>
    <x v="1"/>
    <x v="0"/>
    <x v="0"/>
    <x v="1"/>
    <x v="1"/>
    <x v="0"/>
    <x v="1"/>
    <x v="1"/>
    <x v="1"/>
    <x v="1"/>
    <x v="3"/>
    <x v="0"/>
    <x v="0"/>
    <x v="1"/>
    <x v="2"/>
    <x v="1"/>
    <x v="3"/>
    <x v="0"/>
    <x v="1"/>
    <x v="3"/>
    <x v="2"/>
    <x v="2"/>
    <x v="0"/>
    <x v="0"/>
    <x v="0"/>
    <x v="0"/>
    <m/>
    <m/>
    <m/>
    <m/>
    <m/>
    <m/>
  </r>
  <r>
    <x v="0"/>
    <s v="Kommunal"/>
    <x v="0"/>
    <m/>
    <s v="Elever"/>
    <x v="2"/>
    <x v="1"/>
    <x v="2"/>
    <x v="1"/>
    <x v="0"/>
    <x v="2"/>
    <x v="2"/>
    <x v="0"/>
    <x v="0"/>
    <x v="2"/>
    <x v="0"/>
    <x v="3"/>
    <x v="0"/>
    <x v="0"/>
    <x v="1"/>
    <x v="1"/>
    <x v="3"/>
    <x v="0"/>
    <x v="2"/>
    <x v="3"/>
    <x v="0"/>
    <x v="0"/>
    <x v="1"/>
    <x v="0"/>
    <x v="0"/>
    <x v="0"/>
    <x v="0"/>
    <m/>
    <m/>
    <m/>
    <m/>
    <m/>
    <m/>
  </r>
  <r>
    <x v="0"/>
    <s v="Kommunal"/>
    <x v="0"/>
    <m/>
    <s v="Elever"/>
    <x v="2"/>
    <x v="1"/>
    <x v="0"/>
    <x v="1"/>
    <x v="1"/>
    <x v="1"/>
    <x v="0"/>
    <x v="1"/>
    <x v="1"/>
    <x v="1"/>
    <x v="1"/>
    <x v="3"/>
    <x v="0"/>
    <x v="1"/>
    <x v="2"/>
    <x v="3"/>
    <x v="2"/>
    <x v="2"/>
    <x v="1"/>
    <x v="2"/>
    <x v="2"/>
    <x v="3"/>
    <x v="2"/>
    <x v="0"/>
    <x v="0"/>
    <x v="0"/>
    <x v="0"/>
    <m/>
    <m/>
    <m/>
    <m/>
    <m/>
    <m/>
  </r>
  <r>
    <x v="0"/>
    <s v="Kommunal"/>
    <x v="0"/>
    <m/>
    <s v="Elever"/>
    <x v="2"/>
    <x v="1"/>
    <x v="1"/>
    <x v="0"/>
    <x v="1"/>
    <x v="0"/>
    <x v="1"/>
    <x v="1"/>
    <x v="1"/>
    <x v="1"/>
    <x v="1"/>
    <x v="1"/>
    <x v="0"/>
    <x v="0"/>
    <x v="1"/>
    <x v="0"/>
    <x v="1"/>
    <x v="1"/>
    <x v="0"/>
    <x v="1"/>
    <x v="0"/>
    <x v="2"/>
    <x v="0"/>
    <x v="0"/>
    <x v="0"/>
    <x v="0"/>
    <x v="0"/>
    <m/>
    <m/>
    <m/>
    <m/>
    <m/>
    <m/>
  </r>
  <r>
    <x v="0"/>
    <s v="Kommunal"/>
    <x v="0"/>
    <m/>
    <s v="Elever"/>
    <x v="2"/>
    <x v="1"/>
    <x v="0"/>
    <x v="0"/>
    <x v="1"/>
    <x v="1"/>
    <x v="1"/>
    <x v="1"/>
    <x v="3"/>
    <x v="0"/>
    <x v="1"/>
    <x v="1"/>
    <x v="0"/>
    <x v="1"/>
    <x v="2"/>
    <x v="3"/>
    <x v="2"/>
    <x v="2"/>
    <x v="1"/>
    <x v="2"/>
    <x v="2"/>
    <x v="3"/>
    <x v="2"/>
    <x v="0"/>
    <x v="0"/>
    <x v="0"/>
    <x v="0"/>
    <m/>
    <m/>
    <m/>
    <m/>
    <m/>
    <m/>
  </r>
  <r>
    <x v="0"/>
    <s v="Kommunal"/>
    <x v="0"/>
    <m/>
    <s v="Elever"/>
    <x v="2"/>
    <x v="1"/>
    <x v="0"/>
    <x v="0"/>
    <x v="1"/>
    <x v="1"/>
    <x v="0"/>
    <x v="1"/>
    <x v="2"/>
    <x v="0"/>
    <x v="1"/>
    <x v="1"/>
    <x v="0"/>
    <x v="0"/>
    <x v="1"/>
    <x v="2"/>
    <x v="1"/>
    <x v="0"/>
    <x v="0"/>
    <x v="1"/>
    <x v="0"/>
    <x v="0"/>
    <x v="0"/>
    <x v="0"/>
    <x v="0"/>
    <x v="0"/>
    <x v="0"/>
    <m/>
    <m/>
    <m/>
    <m/>
    <m/>
    <m/>
  </r>
  <r>
    <x v="0"/>
    <s v="Kommunal"/>
    <x v="0"/>
    <m/>
    <s v="Elever"/>
    <x v="2"/>
    <x v="0"/>
    <x v="0"/>
    <x v="0"/>
    <x v="1"/>
    <x v="1"/>
    <x v="0"/>
    <x v="1"/>
    <x v="1"/>
    <x v="0"/>
    <x v="1"/>
    <x v="1"/>
    <x v="0"/>
    <x v="0"/>
    <x v="0"/>
    <x v="2"/>
    <x v="1"/>
    <x v="0"/>
    <x v="0"/>
    <x v="1"/>
    <x v="0"/>
    <x v="2"/>
    <x v="0"/>
    <x v="0"/>
    <x v="0"/>
    <x v="0"/>
    <x v="0"/>
    <m/>
    <m/>
    <m/>
    <m/>
    <m/>
    <m/>
  </r>
  <r>
    <x v="0"/>
    <s v="Kommunal"/>
    <x v="0"/>
    <m/>
    <s v="Elever"/>
    <x v="2"/>
    <x v="0"/>
    <x v="0"/>
    <x v="0"/>
    <x v="1"/>
    <x v="1"/>
    <x v="1"/>
    <x v="1"/>
    <x v="2"/>
    <x v="1"/>
    <x v="1"/>
    <x v="0"/>
    <x v="0"/>
    <x v="0"/>
    <x v="0"/>
    <x v="2"/>
    <x v="1"/>
    <x v="1"/>
    <x v="0"/>
    <x v="1"/>
    <x v="0"/>
    <x v="2"/>
    <x v="0"/>
    <x v="0"/>
    <x v="0"/>
    <x v="0"/>
    <x v="0"/>
    <m/>
    <m/>
    <m/>
    <m/>
    <m/>
    <m/>
  </r>
  <r>
    <x v="0"/>
    <s v="Kommunal"/>
    <x v="0"/>
    <m/>
    <s v="Elever"/>
    <x v="2"/>
    <x v="0"/>
    <x v="0"/>
    <x v="0"/>
    <x v="1"/>
    <x v="1"/>
    <x v="1"/>
    <x v="1"/>
    <x v="1"/>
    <x v="0"/>
    <x v="1"/>
    <x v="1"/>
    <x v="0"/>
    <x v="0"/>
    <x v="0"/>
    <x v="2"/>
    <x v="1"/>
    <x v="1"/>
    <x v="0"/>
    <x v="1"/>
    <x v="1"/>
    <x v="2"/>
    <x v="0"/>
    <x v="0"/>
    <x v="0"/>
    <x v="0"/>
    <x v="0"/>
    <m/>
    <m/>
    <m/>
    <m/>
    <m/>
    <m/>
  </r>
  <r>
    <x v="0"/>
    <s v="Kommunal"/>
    <x v="0"/>
    <m/>
    <s v="Elever"/>
    <x v="2"/>
    <x v="0"/>
    <x v="0"/>
    <x v="0"/>
    <x v="1"/>
    <x v="1"/>
    <x v="0"/>
    <x v="1"/>
    <x v="1"/>
    <x v="0"/>
    <x v="1"/>
    <x v="1"/>
    <x v="0"/>
    <x v="1"/>
    <x v="2"/>
    <x v="3"/>
    <x v="2"/>
    <x v="2"/>
    <x v="1"/>
    <x v="2"/>
    <x v="2"/>
    <x v="3"/>
    <x v="2"/>
    <x v="0"/>
    <x v="0"/>
    <x v="0"/>
    <x v="0"/>
    <m/>
    <m/>
    <m/>
    <m/>
    <m/>
    <m/>
  </r>
  <r>
    <x v="0"/>
    <s v="Kommunal"/>
    <x v="0"/>
    <m/>
    <s v="Elever"/>
    <x v="2"/>
    <x v="0"/>
    <x v="0"/>
    <x v="0"/>
    <x v="1"/>
    <x v="1"/>
    <x v="1"/>
    <x v="1"/>
    <x v="1"/>
    <x v="1"/>
    <x v="1"/>
    <x v="1"/>
    <x v="0"/>
    <x v="0"/>
    <x v="0"/>
    <x v="2"/>
    <x v="1"/>
    <x v="1"/>
    <x v="0"/>
    <x v="1"/>
    <x v="0"/>
    <x v="1"/>
    <x v="0"/>
    <x v="0"/>
    <x v="0"/>
    <x v="0"/>
    <x v="0"/>
    <m/>
    <m/>
    <m/>
    <m/>
    <m/>
    <m/>
  </r>
  <r>
    <x v="0"/>
    <s v="Kommunal"/>
    <x v="0"/>
    <m/>
    <s v="Elever"/>
    <x v="2"/>
    <x v="0"/>
    <x v="0"/>
    <x v="0"/>
    <x v="1"/>
    <x v="1"/>
    <x v="1"/>
    <x v="1"/>
    <x v="2"/>
    <x v="1"/>
    <x v="1"/>
    <x v="1"/>
    <x v="0"/>
    <x v="0"/>
    <x v="0"/>
    <x v="2"/>
    <x v="1"/>
    <x v="1"/>
    <x v="0"/>
    <x v="1"/>
    <x v="0"/>
    <x v="2"/>
    <x v="0"/>
    <x v="0"/>
    <x v="0"/>
    <x v="0"/>
    <x v="0"/>
    <m/>
    <m/>
    <m/>
    <m/>
    <m/>
    <m/>
  </r>
  <r>
    <x v="0"/>
    <s v="Kommunal"/>
    <x v="0"/>
    <m/>
    <s v="Elever"/>
    <x v="2"/>
    <x v="0"/>
    <x v="0"/>
    <x v="0"/>
    <x v="1"/>
    <x v="1"/>
    <x v="1"/>
    <x v="1"/>
    <x v="2"/>
    <x v="0"/>
    <x v="1"/>
    <x v="1"/>
    <x v="0"/>
    <x v="0"/>
    <x v="0"/>
    <x v="2"/>
    <x v="1"/>
    <x v="1"/>
    <x v="0"/>
    <x v="1"/>
    <x v="0"/>
    <x v="2"/>
    <x v="0"/>
    <x v="0"/>
    <x v="0"/>
    <x v="0"/>
    <x v="0"/>
    <m/>
    <m/>
    <m/>
    <m/>
    <m/>
    <m/>
  </r>
  <r>
    <x v="0"/>
    <s v="Kommunal"/>
    <x v="0"/>
    <m/>
    <s v="Elever"/>
    <x v="2"/>
    <x v="1"/>
    <x v="0"/>
    <x v="0"/>
    <x v="1"/>
    <x v="1"/>
    <x v="0"/>
    <x v="1"/>
    <x v="1"/>
    <x v="1"/>
    <x v="1"/>
    <x v="1"/>
    <x v="0"/>
    <x v="0"/>
    <x v="0"/>
    <x v="1"/>
    <x v="1"/>
    <x v="1"/>
    <x v="0"/>
    <x v="1"/>
    <x v="0"/>
    <x v="1"/>
    <x v="0"/>
    <x v="0"/>
    <x v="0"/>
    <x v="0"/>
    <x v="0"/>
    <m/>
    <m/>
    <m/>
    <m/>
    <m/>
    <m/>
  </r>
  <r>
    <x v="0"/>
    <s v="Kommunal"/>
    <x v="0"/>
    <m/>
    <s v="Elever"/>
    <x v="2"/>
    <x v="1"/>
    <x v="0"/>
    <x v="0"/>
    <x v="1"/>
    <x v="1"/>
    <x v="1"/>
    <x v="1"/>
    <x v="2"/>
    <x v="0"/>
    <x v="1"/>
    <x v="1"/>
    <x v="0"/>
    <x v="0"/>
    <x v="0"/>
    <x v="1"/>
    <x v="1"/>
    <x v="1"/>
    <x v="0"/>
    <x v="1"/>
    <x v="0"/>
    <x v="2"/>
    <x v="0"/>
    <x v="0"/>
    <x v="0"/>
    <x v="0"/>
    <x v="0"/>
    <m/>
    <m/>
    <m/>
    <m/>
    <m/>
    <m/>
  </r>
  <r>
    <x v="0"/>
    <s v="Kommunal"/>
    <x v="0"/>
    <m/>
    <s v="Elever"/>
    <x v="2"/>
    <x v="1"/>
    <x v="0"/>
    <x v="0"/>
    <x v="0"/>
    <x v="1"/>
    <x v="0"/>
    <x v="1"/>
    <x v="1"/>
    <x v="1"/>
    <x v="1"/>
    <x v="1"/>
    <x v="0"/>
    <x v="0"/>
    <x v="3"/>
    <x v="0"/>
    <x v="1"/>
    <x v="3"/>
    <x v="0"/>
    <x v="0"/>
    <x v="0"/>
    <x v="1"/>
    <x v="0"/>
    <x v="0"/>
    <x v="0"/>
    <x v="0"/>
    <x v="0"/>
    <m/>
    <m/>
    <m/>
    <m/>
    <m/>
    <m/>
  </r>
  <r>
    <x v="0"/>
    <s v="Kommunal"/>
    <x v="0"/>
    <m/>
    <s v="Elever"/>
    <x v="2"/>
    <x v="1"/>
    <x v="0"/>
    <x v="1"/>
    <x v="1"/>
    <x v="0"/>
    <x v="0"/>
    <x v="0"/>
    <x v="1"/>
    <x v="1"/>
    <x v="0"/>
    <x v="1"/>
    <x v="0"/>
    <x v="0"/>
    <x v="3"/>
    <x v="1"/>
    <x v="0"/>
    <x v="3"/>
    <x v="2"/>
    <x v="0"/>
    <x v="1"/>
    <x v="2"/>
    <x v="0"/>
    <x v="0"/>
    <x v="0"/>
    <x v="0"/>
    <x v="0"/>
    <m/>
    <m/>
    <m/>
    <m/>
    <m/>
    <m/>
  </r>
  <r>
    <x v="0"/>
    <s v="Kommunal"/>
    <x v="0"/>
    <m/>
    <s v="Elever"/>
    <x v="2"/>
    <x v="0"/>
    <x v="0"/>
    <x v="0"/>
    <x v="1"/>
    <x v="1"/>
    <x v="1"/>
    <x v="1"/>
    <x v="1"/>
    <x v="0"/>
    <x v="1"/>
    <x v="1"/>
    <x v="0"/>
    <x v="0"/>
    <x v="0"/>
    <x v="2"/>
    <x v="1"/>
    <x v="1"/>
    <x v="0"/>
    <x v="1"/>
    <x v="1"/>
    <x v="2"/>
    <x v="2"/>
    <x v="0"/>
    <x v="0"/>
    <x v="0"/>
    <x v="0"/>
    <m/>
    <m/>
    <m/>
    <m/>
    <m/>
    <m/>
  </r>
  <r>
    <x v="0"/>
    <s v="Kommunal"/>
    <x v="0"/>
    <m/>
    <s v="Elever"/>
    <x v="2"/>
    <x v="1"/>
    <x v="0"/>
    <x v="0"/>
    <x v="1"/>
    <x v="0"/>
    <x v="1"/>
    <x v="1"/>
    <x v="1"/>
    <x v="1"/>
    <x v="1"/>
    <x v="0"/>
    <x v="0"/>
    <x v="0"/>
    <x v="1"/>
    <x v="2"/>
    <x v="1"/>
    <x v="0"/>
    <x v="0"/>
    <x v="1"/>
    <x v="1"/>
    <x v="2"/>
    <x v="0"/>
    <x v="0"/>
    <x v="0"/>
    <x v="0"/>
    <x v="0"/>
    <m/>
    <m/>
    <m/>
    <m/>
    <m/>
    <m/>
  </r>
  <r>
    <x v="0"/>
    <s v="Kommunal"/>
    <x v="0"/>
    <m/>
    <s v="Elever"/>
    <x v="2"/>
    <x v="1"/>
    <x v="1"/>
    <x v="0"/>
    <x v="1"/>
    <x v="0"/>
    <x v="1"/>
    <x v="0"/>
    <x v="1"/>
    <x v="1"/>
    <x v="1"/>
    <x v="1"/>
    <x v="0"/>
    <x v="0"/>
    <x v="1"/>
    <x v="1"/>
    <x v="0"/>
    <x v="1"/>
    <x v="0"/>
    <x v="0"/>
    <x v="0"/>
    <x v="1"/>
    <x v="0"/>
    <x v="0"/>
    <x v="0"/>
    <x v="0"/>
    <x v="0"/>
    <m/>
    <m/>
    <m/>
    <m/>
    <m/>
    <m/>
  </r>
  <r>
    <x v="0"/>
    <s v="Kommunal"/>
    <x v="0"/>
    <m/>
    <s v="Elever"/>
    <x v="2"/>
    <x v="0"/>
    <x v="0"/>
    <x v="0"/>
    <x v="1"/>
    <x v="1"/>
    <x v="0"/>
    <x v="1"/>
    <x v="1"/>
    <x v="0"/>
    <x v="1"/>
    <x v="1"/>
    <x v="0"/>
    <x v="1"/>
    <x v="2"/>
    <x v="3"/>
    <x v="2"/>
    <x v="2"/>
    <x v="1"/>
    <x v="2"/>
    <x v="2"/>
    <x v="3"/>
    <x v="2"/>
    <x v="0"/>
    <x v="0"/>
    <x v="0"/>
    <x v="0"/>
    <m/>
    <m/>
    <m/>
    <m/>
    <m/>
    <m/>
  </r>
  <r>
    <x v="0"/>
    <s v="Kommunal"/>
    <x v="0"/>
    <m/>
    <s v="Elever"/>
    <x v="2"/>
    <x v="0"/>
    <x v="0"/>
    <x v="0"/>
    <x v="1"/>
    <x v="1"/>
    <x v="1"/>
    <x v="1"/>
    <x v="2"/>
    <x v="0"/>
    <x v="1"/>
    <x v="1"/>
    <x v="0"/>
    <x v="0"/>
    <x v="0"/>
    <x v="2"/>
    <x v="1"/>
    <x v="1"/>
    <x v="0"/>
    <x v="1"/>
    <x v="0"/>
    <x v="2"/>
    <x v="0"/>
    <x v="0"/>
    <x v="0"/>
    <x v="0"/>
    <x v="0"/>
    <m/>
    <m/>
    <m/>
    <m/>
    <m/>
    <m/>
  </r>
  <r>
    <x v="0"/>
    <s v="Kommunal"/>
    <x v="21"/>
    <m/>
    <s v="Elever"/>
    <x v="1"/>
    <x v="0"/>
    <x v="0"/>
    <x v="0"/>
    <x v="0"/>
    <x v="0"/>
    <x v="0"/>
    <x v="0"/>
    <x v="0"/>
    <x v="2"/>
    <x v="3"/>
    <x v="0"/>
    <x v="0"/>
    <x v="0"/>
    <x v="0"/>
    <x v="0"/>
    <x v="0"/>
    <x v="0"/>
    <x v="2"/>
    <x v="1"/>
    <x v="0"/>
    <x v="0"/>
    <x v="1"/>
    <x v="0"/>
    <x v="0"/>
    <x v="0"/>
    <x v="0"/>
    <m/>
    <m/>
    <m/>
    <m/>
    <m/>
    <m/>
  </r>
  <r>
    <x v="0"/>
    <s v="Kommunal"/>
    <x v="21"/>
    <m/>
    <s v="Elever"/>
    <x v="1"/>
    <x v="0"/>
    <x v="1"/>
    <x v="1"/>
    <x v="1"/>
    <x v="1"/>
    <x v="0"/>
    <x v="1"/>
    <x v="0"/>
    <x v="1"/>
    <x v="1"/>
    <x v="0"/>
    <x v="0"/>
    <x v="0"/>
    <x v="3"/>
    <x v="1"/>
    <x v="3"/>
    <x v="0"/>
    <x v="2"/>
    <x v="3"/>
    <x v="1"/>
    <x v="1"/>
    <x v="2"/>
    <x v="0"/>
    <x v="0"/>
    <x v="0"/>
    <x v="0"/>
    <m/>
    <m/>
    <m/>
    <m/>
    <m/>
    <m/>
  </r>
  <r>
    <x v="0"/>
    <s v="Kommunal"/>
    <x v="21"/>
    <m/>
    <s v="Elever"/>
    <x v="1"/>
    <x v="0"/>
    <x v="0"/>
    <x v="0"/>
    <x v="1"/>
    <x v="1"/>
    <x v="0"/>
    <x v="1"/>
    <x v="1"/>
    <x v="1"/>
    <x v="1"/>
    <x v="0"/>
    <x v="0"/>
    <x v="0"/>
    <x v="1"/>
    <x v="1"/>
    <x v="1"/>
    <x v="0"/>
    <x v="2"/>
    <x v="1"/>
    <x v="1"/>
    <x v="1"/>
    <x v="1"/>
    <x v="0"/>
    <x v="0"/>
    <x v="0"/>
    <x v="0"/>
    <m/>
    <m/>
    <m/>
    <m/>
    <m/>
    <m/>
  </r>
  <r>
    <x v="0"/>
    <s v="Kommunal"/>
    <x v="21"/>
    <m/>
    <s v="Elever"/>
    <x v="1"/>
    <x v="1"/>
    <x v="1"/>
    <x v="0"/>
    <x v="1"/>
    <x v="1"/>
    <x v="0"/>
    <x v="1"/>
    <x v="1"/>
    <x v="0"/>
    <x v="1"/>
    <x v="3"/>
    <x v="0"/>
    <x v="0"/>
    <x v="0"/>
    <x v="2"/>
    <x v="1"/>
    <x v="0"/>
    <x v="0"/>
    <x v="1"/>
    <x v="1"/>
    <x v="1"/>
    <x v="0"/>
    <x v="0"/>
    <x v="0"/>
    <x v="0"/>
    <x v="0"/>
    <m/>
    <m/>
    <m/>
    <m/>
    <m/>
    <m/>
  </r>
  <r>
    <x v="0"/>
    <s v="Kommunal"/>
    <x v="21"/>
    <m/>
    <s v="Elever"/>
    <x v="1"/>
    <x v="1"/>
    <x v="0"/>
    <x v="0"/>
    <x v="1"/>
    <x v="1"/>
    <x v="1"/>
    <x v="1"/>
    <x v="1"/>
    <x v="0"/>
    <x v="1"/>
    <x v="1"/>
    <x v="0"/>
    <x v="0"/>
    <x v="0"/>
    <x v="2"/>
    <x v="1"/>
    <x v="1"/>
    <x v="0"/>
    <x v="1"/>
    <x v="1"/>
    <x v="1"/>
    <x v="0"/>
    <x v="0"/>
    <x v="0"/>
    <x v="0"/>
    <x v="0"/>
    <m/>
    <m/>
    <m/>
    <m/>
    <m/>
    <m/>
  </r>
  <r>
    <x v="0"/>
    <s v="Kommunal"/>
    <x v="21"/>
    <m/>
    <s v="Elever"/>
    <x v="1"/>
    <x v="1"/>
    <x v="0"/>
    <x v="0"/>
    <x v="0"/>
    <x v="0"/>
    <x v="2"/>
    <x v="1"/>
    <x v="0"/>
    <x v="3"/>
    <x v="1"/>
    <x v="2"/>
    <x v="0"/>
    <x v="0"/>
    <x v="3"/>
    <x v="1"/>
    <x v="1"/>
    <x v="0"/>
    <x v="2"/>
    <x v="1"/>
    <x v="2"/>
    <x v="0"/>
    <x v="0"/>
    <x v="0"/>
    <x v="0"/>
    <x v="0"/>
    <x v="0"/>
    <m/>
    <m/>
    <m/>
    <m/>
    <m/>
    <m/>
  </r>
  <r>
    <x v="0"/>
    <s v="Kommunal"/>
    <x v="21"/>
    <m/>
    <s v="Elever"/>
    <x v="1"/>
    <x v="0"/>
    <x v="0"/>
    <x v="0"/>
    <x v="1"/>
    <x v="1"/>
    <x v="0"/>
    <x v="1"/>
    <x v="0"/>
    <x v="1"/>
    <x v="1"/>
    <x v="2"/>
    <x v="0"/>
    <x v="0"/>
    <x v="1"/>
    <x v="1"/>
    <x v="1"/>
    <x v="0"/>
    <x v="0"/>
    <x v="1"/>
    <x v="0"/>
    <x v="0"/>
    <x v="0"/>
    <x v="0"/>
    <x v="0"/>
    <x v="0"/>
    <x v="0"/>
    <m/>
    <m/>
    <m/>
    <m/>
    <m/>
    <m/>
  </r>
  <r>
    <x v="0"/>
    <s v="Kommunal"/>
    <x v="21"/>
    <m/>
    <s v="Elever"/>
    <x v="1"/>
    <x v="1"/>
    <x v="0"/>
    <x v="0"/>
    <x v="1"/>
    <x v="1"/>
    <x v="0"/>
    <x v="1"/>
    <x v="1"/>
    <x v="1"/>
    <x v="1"/>
    <x v="3"/>
    <x v="0"/>
    <x v="0"/>
    <x v="1"/>
    <x v="2"/>
    <x v="1"/>
    <x v="1"/>
    <x v="0"/>
    <x v="1"/>
    <x v="0"/>
    <x v="2"/>
    <x v="0"/>
    <x v="0"/>
    <x v="0"/>
    <x v="0"/>
    <x v="0"/>
    <m/>
    <m/>
    <m/>
    <m/>
    <m/>
    <m/>
  </r>
  <r>
    <x v="0"/>
    <s v="Kommunal"/>
    <x v="21"/>
    <m/>
    <s v="Elever"/>
    <x v="1"/>
    <x v="0"/>
    <x v="1"/>
    <x v="0"/>
    <x v="1"/>
    <x v="0"/>
    <x v="0"/>
    <x v="0"/>
    <x v="1"/>
    <x v="2"/>
    <x v="0"/>
    <x v="1"/>
    <x v="0"/>
    <x v="0"/>
    <x v="1"/>
    <x v="1"/>
    <x v="0"/>
    <x v="0"/>
    <x v="0"/>
    <x v="1"/>
    <x v="0"/>
    <x v="0"/>
    <x v="0"/>
    <x v="0"/>
    <x v="0"/>
    <x v="0"/>
    <x v="0"/>
    <m/>
    <m/>
    <m/>
    <m/>
    <m/>
    <m/>
  </r>
  <r>
    <x v="0"/>
    <s v="Kommunal"/>
    <x v="21"/>
    <m/>
    <s v="Elever"/>
    <x v="1"/>
    <x v="0"/>
    <x v="0"/>
    <x v="0"/>
    <x v="1"/>
    <x v="1"/>
    <x v="0"/>
    <x v="1"/>
    <x v="3"/>
    <x v="0"/>
    <x v="1"/>
    <x v="3"/>
    <x v="0"/>
    <x v="0"/>
    <x v="1"/>
    <x v="1"/>
    <x v="1"/>
    <x v="1"/>
    <x v="0"/>
    <x v="1"/>
    <x v="0"/>
    <x v="0"/>
    <x v="0"/>
    <x v="0"/>
    <x v="0"/>
    <x v="0"/>
    <x v="0"/>
    <m/>
    <m/>
    <m/>
    <m/>
    <m/>
    <m/>
  </r>
  <r>
    <x v="0"/>
    <s v="Kommunal"/>
    <x v="21"/>
    <m/>
    <s v="Elever"/>
    <x v="1"/>
    <x v="0"/>
    <x v="1"/>
    <x v="0"/>
    <x v="1"/>
    <x v="0"/>
    <x v="0"/>
    <x v="0"/>
    <x v="1"/>
    <x v="1"/>
    <x v="0"/>
    <x v="3"/>
    <x v="0"/>
    <x v="0"/>
    <x v="1"/>
    <x v="2"/>
    <x v="1"/>
    <x v="1"/>
    <x v="0"/>
    <x v="1"/>
    <x v="0"/>
    <x v="0"/>
    <x v="0"/>
    <x v="0"/>
    <x v="0"/>
    <x v="0"/>
    <x v="0"/>
    <m/>
    <m/>
    <m/>
    <m/>
    <m/>
    <m/>
  </r>
  <r>
    <x v="0"/>
    <s v="Kommunal"/>
    <x v="21"/>
    <m/>
    <s v="Elever"/>
    <x v="1"/>
    <x v="1"/>
    <x v="1"/>
    <x v="0"/>
    <x v="1"/>
    <x v="1"/>
    <x v="0"/>
    <x v="1"/>
    <x v="2"/>
    <x v="3"/>
    <x v="1"/>
    <x v="1"/>
    <x v="0"/>
    <x v="0"/>
    <x v="0"/>
    <x v="2"/>
    <x v="1"/>
    <x v="0"/>
    <x v="0"/>
    <x v="1"/>
    <x v="1"/>
    <x v="1"/>
    <x v="0"/>
    <x v="0"/>
    <x v="0"/>
    <x v="0"/>
    <x v="0"/>
    <m/>
    <m/>
    <m/>
    <m/>
    <m/>
    <m/>
  </r>
  <r>
    <x v="0"/>
    <s v="Kommunal"/>
    <x v="21"/>
    <m/>
    <s v="Elever"/>
    <x v="1"/>
    <x v="1"/>
    <x v="0"/>
    <x v="0"/>
    <x v="1"/>
    <x v="1"/>
    <x v="0"/>
    <x v="1"/>
    <x v="1"/>
    <x v="1"/>
    <x v="1"/>
    <x v="3"/>
    <x v="0"/>
    <x v="0"/>
    <x v="1"/>
    <x v="2"/>
    <x v="1"/>
    <x v="1"/>
    <x v="0"/>
    <x v="1"/>
    <x v="0"/>
    <x v="0"/>
    <x v="0"/>
    <x v="0"/>
    <x v="0"/>
    <x v="0"/>
    <x v="0"/>
    <m/>
    <m/>
    <m/>
    <m/>
    <m/>
    <m/>
  </r>
  <r>
    <x v="0"/>
    <s v="Kommunal"/>
    <x v="21"/>
    <m/>
    <s v="Elever"/>
    <x v="1"/>
    <x v="0"/>
    <x v="0"/>
    <x v="1"/>
    <x v="1"/>
    <x v="1"/>
    <x v="0"/>
    <x v="1"/>
    <x v="1"/>
    <x v="1"/>
    <x v="2"/>
    <x v="0"/>
    <x v="0"/>
    <x v="0"/>
    <x v="1"/>
    <x v="1"/>
    <x v="1"/>
    <x v="0"/>
    <x v="2"/>
    <x v="1"/>
    <x v="0"/>
    <x v="0"/>
    <x v="1"/>
    <x v="0"/>
    <x v="0"/>
    <x v="0"/>
    <x v="0"/>
    <m/>
    <m/>
    <m/>
    <m/>
    <m/>
    <m/>
  </r>
  <r>
    <x v="0"/>
    <s v="Kommunal"/>
    <x v="21"/>
    <m/>
    <s v="Elever"/>
    <x v="1"/>
    <x v="1"/>
    <x v="0"/>
    <x v="0"/>
    <x v="1"/>
    <x v="1"/>
    <x v="2"/>
    <x v="1"/>
    <x v="1"/>
    <x v="1"/>
    <x v="1"/>
    <x v="1"/>
    <x v="0"/>
    <x v="0"/>
    <x v="1"/>
    <x v="2"/>
    <x v="1"/>
    <x v="1"/>
    <x v="0"/>
    <x v="1"/>
    <x v="0"/>
    <x v="1"/>
    <x v="0"/>
    <x v="0"/>
    <x v="0"/>
    <x v="0"/>
    <x v="0"/>
    <m/>
    <m/>
    <m/>
    <m/>
    <m/>
    <m/>
  </r>
  <r>
    <x v="0"/>
    <s v="Kommunal"/>
    <x v="21"/>
    <m/>
    <s v="Elever"/>
    <x v="1"/>
    <x v="1"/>
    <x v="1"/>
    <x v="1"/>
    <x v="1"/>
    <x v="0"/>
    <x v="0"/>
    <x v="0"/>
    <x v="0"/>
    <x v="0"/>
    <x v="1"/>
    <x v="3"/>
    <x v="0"/>
    <x v="0"/>
    <x v="1"/>
    <x v="1"/>
    <x v="0"/>
    <x v="0"/>
    <x v="0"/>
    <x v="3"/>
    <x v="0"/>
    <x v="2"/>
    <x v="0"/>
    <x v="0"/>
    <x v="0"/>
    <x v="0"/>
    <x v="0"/>
    <m/>
    <m/>
    <m/>
    <m/>
    <m/>
    <m/>
  </r>
  <r>
    <x v="0"/>
    <s v="Kommunal"/>
    <x v="21"/>
    <m/>
    <s v="Elever"/>
    <x v="1"/>
    <x v="1"/>
    <x v="1"/>
    <x v="0"/>
    <x v="0"/>
    <x v="0"/>
    <x v="0"/>
    <x v="0"/>
    <x v="1"/>
    <x v="0"/>
    <x v="0"/>
    <x v="1"/>
    <x v="0"/>
    <x v="0"/>
    <x v="1"/>
    <x v="0"/>
    <x v="0"/>
    <x v="0"/>
    <x v="0"/>
    <x v="1"/>
    <x v="1"/>
    <x v="1"/>
    <x v="0"/>
    <x v="0"/>
    <x v="0"/>
    <x v="0"/>
    <x v="0"/>
    <m/>
    <m/>
    <m/>
    <m/>
    <m/>
    <m/>
  </r>
  <r>
    <x v="0"/>
    <s v="Kommunal"/>
    <x v="21"/>
    <m/>
    <s v="Elever"/>
    <x v="1"/>
    <x v="1"/>
    <x v="0"/>
    <x v="0"/>
    <x v="1"/>
    <x v="0"/>
    <x v="0"/>
    <x v="1"/>
    <x v="1"/>
    <x v="0"/>
    <x v="1"/>
    <x v="0"/>
    <x v="0"/>
    <x v="0"/>
    <x v="3"/>
    <x v="0"/>
    <x v="0"/>
    <x v="0"/>
    <x v="0"/>
    <x v="1"/>
    <x v="0"/>
    <x v="1"/>
    <x v="1"/>
    <x v="0"/>
    <x v="0"/>
    <x v="0"/>
    <x v="0"/>
    <m/>
    <m/>
    <m/>
    <m/>
    <m/>
    <m/>
  </r>
  <r>
    <x v="0"/>
    <s v="Kommunal"/>
    <x v="21"/>
    <m/>
    <s v="Elever"/>
    <x v="1"/>
    <x v="0"/>
    <x v="0"/>
    <x v="1"/>
    <x v="1"/>
    <x v="1"/>
    <x v="0"/>
    <x v="1"/>
    <x v="1"/>
    <x v="0"/>
    <x v="1"/>
    <x v="0"/>
    <x v="0"/>
    <x v="0"/>
    <x v="1"/>
    <x v="0"/>
    <x v="0"/>
    <x v="0"/>
    <x v="0"/>
    <x v="1"/>
    <x v="1"/>
    <x v="1"/>
    <x v="0"/>
    <x v="0"/>
    <x v="0"/>
    <x v="0"/>
    <x v="0"/>
    <m/>
    <m/>
    <m/>
    <m/>
    <m/>
    <m/>
  </r>
  <r>
    <x v="0"/>
    <s v="Kommunal"/>
    <x v="21"/>
    <m/>
    <s v="Elever"/>
    <x v="1"/>
    <x v="1"/>
    <x v="0"/>
    <x v="0"/>
    <x v="1"/>
    <x v="1"/>
    <x v="0"/>
    <x v="1"/>
    <x v="1"/>
    <x v="0"/>
    <x v="0"/>
    <x v="1"/>
    <x v="0"/>
    <x v="0"/>
    <x v="1"/>
    <x v="2"/>
    <x v="1"/>
    <x v="0"/>
    <x v="0"/>
    <x v="1"/>
    <x v="1"/>
    <x v="1"/>
    <x v="0"/>
    <x v="0"/>
    <x v="0"/>
    <x v="0"/>
    <x v="0"/>
    <m/>
    <m/>
    <m/>
    <m/>
    <m/>
    <m/>
  </r>
  <r>
    <x v="0"/>
    <s v="Kommunal"/>
    <x v="21"/>
    <m/>
    <s v="Elever"/>
    <x v="1"/>
    <x v="1"/>
    <x v="1"/>
    <x v="0"/>
    <x v="1"/>
    <x v="1"/>
    <x v="0"/>
    <x v="1"/>
    <x v="1"/>
    <x v="3"/>
    <x v="1"/>
    <x v="3"/>
    <x v="0"/>
    <x v="0"/>
    <x v="1"/>
    <x v="2"/>
    <x v="1"/>
    <x v="0"/>
    <x v="2"/>
    <x v="1"/>
    <x v="1"/>
    <x v="2"/>
    <x v="1"/>
    <x v="0"/>
    <x v="0"/>
    <x v="0"/>
    <x v="0"/>
    <m/>
    <m/>
    <m/>
    <m/>
    <m/>
    <m/>
  </r>
  <r>
    <x v="0"/>
    <s v="Kommunal"/>
    <x v="21"/>
    <m/>
    <s v="Elever"/>
    <x v="1"/>
    <x v="0"/>
    <x v="0"/>
    <x v="0"/>
    <x v="1"/>
    <x v="1"/>
    <x v="0"/>
    <x v="1"/>
    <x v="1"/>
    <x v="0"/>
    <x v="1"/>
    <x v="1"/>
    <x v="0"/>
    <x v="0"/>
    <x v="1"/>
    <x v="0"/>
    <x v="2"/>
    <x v="1"/>
    <x v="0"/>
    <x v="1"/>
    <x v="1"/>
    <x v="1"/>
    <x v="0"/>
    <x v="0"/>
    <x v="0"/>
    <x v="0"/>
    <x v="0"/>
    <m/>
    <m/>
    <m/>
    <m/>
    <m/>
    <m/>
  </r>
  <r>
    <x v="0"/>
    <s v="Kommunal"/>
    <x v="21"/>
    <m/>
    <s v="Elever"/>
    <x v="1"/>
    <x v="0"/>
    <x v="0"/>
    <x v="1"/>
    <x v="0"/>
    <x v="1"/>
    <x v="0"/>
    <x v="1"/>
    <x v="2"/>
    <x v="1"/>
    <x v="1"/>
    <x v="0"/>
    <x v="0"/>
    <x v="0"/>
    <x v="1"/>
    <x v="1"/>
    <x v="0"/>
    <x v="0"/>
    <x v="2"/>
    <x v="1"/>
    <x v="1"/>
    <x v="1"/>
    <x v="1"/>
    <x v="0"/>
    <x v="0"/>
    <x v="0"/>
    <x v="0"/>
    <m/>
    <m/>
    <m/>
    <m/>
    <m/>
    <m/>
  </r>
  <r>
    <x v="0"/>
    <s v="Kommunal"/>
    <x v="21"/>
    <m/>
    <s v="Elever"/>
    <x v="1"/>
    <x v="1"/>
    <x v="0"/>
    <x v="0"/>
    <x v="1"/>
    <x v="1"/>
    <x v="0"/>
    <x v="0"/>
    <x v="1"/>
    <x v="1"/>
    <x v="1"/>
    <x v="1"/>
    <x v="0"/>
    <x v="0"/>
    <x v="1"/>
    <x v="2"/>
    <x v="1"/>
    <x v="1"/>
    <x v="0"/>
    <x v="1"/>
    <x v="1"/>
    <x v="1"/>
    <x v="0"/>
    <x v="0"/>
    <x v="0"/>
    <x v="0"/>
    <x v="0"/>
    <m/>
    <m/>
    <m/>
    <m/>
    <m/>
    <m/>
  </r>
  <r>
    <x v="0"/>
    <s v="Kommunal"/>
    <x v="21"/>
    <m/>
    <s v="Elever"/>
    <x v="1"/>
    <x v="0"/>
    <x v="3"/>
    <x v="0"/>
    <x v="1"/>
    <x v="1"/>
    <x v="0"/>
    <x v="1"/>
    <x v="1"/>
    <x v="0"/>
    <x v="1"/>
    <x v="3"/>
    <x v="0"/>
    <x v="0"/>
    <x v="0"/>
    <x v="2"/>
    <x v="1"/>
    <x v="1"/>
    <x v="0"/>
    <x v="1"/>
    <x v="1"/>
    <x v="1"/>
    <x v="0"/>
    <x v="0"/>
    <x v="0"/>
    <x v="0"/>
    <x v="0"/>
    <m/>
    <m/>
    <m/>
    <m/>
    <m/>
    <m/>
  </r>
  <r>
    <x v="0"/>
    <s v="Kommunal"/>
    <x v="21"/>
    <m/>
    <s v="Elever"/>
    <x v="1"/>
    <x v="1"/>
    <x v="0"/>
    <x v="0"/>
    <x v="1"/>
    <x v="1"/>
    <x v="1"/>
    <x v="1"/>
    <x v="1"/>
    <x v="0"/>
    <x v="1"/>
    <x v="1"/>
    <x v="0"/>
    <x v="0"/>
    <x v="1"/>
    <x v="2"/>
    <x v="1"/>
    <x v="1"/>
    <x v="0"/>
    <x v="1"/>
    <x v="0"/>
    <x v="1"/>
    <x v="0"/>
    <x v="0"/>
    <x v="0"/>
    <x v="0"/>
    <x v="0"/>
    <m/>
    <m/>
    <m/>
    <m/>
    <m/>
    <m/>
  </r>
  <r>
    <x v="0"/>
    <s v="Kommunal"/>
    <x v="21"/>
    <m/>
    <s v="Elever"/>
    <x v="1"/>
    <x v="1"/>
    <x v="1"/>
    <x v="0"/>
    <x v="1"/>
    <x v="1"/>
    <x v="0"/>
    <x v="1"/>
    <x v="1"/>
    <x v="0"/>
    <x v="0"/>
    <x v="0"/>
    <x v="0"/>
    <x v="0"/>
    <x v="1"/>
    <x v="0"/>
    <x v="1"/>
    <x v="0"/>
    <x v="0"/>
    <x v="1"/>
    <x v="1"/>
    <x v="1"/>
    <x v="0"/>
    <x v="0"/>
    <x v="0"/>
    <x v="0"/>
    <x v="0"/>
    <m/>
    <m/>
    <m/>
    <m/>
    <m/>
    <m/>
  </r>
  <r>
    <x v="0"/>
    <s v="Kommunal"/>
    <x v="21"/>
    <m/>
    <s v="Elever"/>
    <x v="1"/>
    <x v="0"/>
    <x v="0"/>
    <x v="1"/>
    <x v="1"/>
    <x v="1"/>
    <x v="1"/>
    <x v="1"/>
    <x v="1"/>
    <x v="0"/>
    <x v="2"/>
    <x v="0"/>
    <x v="0"/>
    <x v="0"/>
    <x v="1"/>
    <x v="0"/>
    <x v="0"/>
    <x v="0"/>
    <x v="0"/>
    <x v="1"/>
    <x v="0"/>
    <x v="1"/>
    <x v="0"/>
    <x v="0"/>
    <x v="0"/>
    <x v="0"/>
    <x v="0"/>
    <m/>
    <m/>
    <m/>
    <m/>
    <m/>
    <m/>
  </r>
  <r>
    <x v="0"/>
    <s v="Kommunal"/>
    <x v="21"/>
    <m/>
    <s v="Elever"/>
    <x v="1"/>
    <x v="0"/>
    <x v="0"/>
    <x v="1"/>
    <x v="1"/>
    <x v="1"/>
    <x v="1"/>
    <x v="0"/>
    <x v="1"/>
    <x v="0"/>
    <x v="2"/>
    <x v="0"/>
    <x v="0"/>
    <x v="0"/>
    <x v="1"/>
    <x v="0"/>
    <x v="1"/>
    <x v="0"/>
    <x v="0"/>
    <x v="1"/>
    <x v="0"/>
    <x v="1"/>
    <x v="1"/>
    <x v="0"/>
    <x v="0"/>
    <x v="0"/>
    <x v="0"/>
    <m/>
    <m/>
    <m/>
    <m/>
    <m/>
    <m/>
  </r>
  <r>
    <x v="0"/>
    <s v="Kommunal"/>
    <x v="21"/>
    <m/>
    <s v="Elever"/>
    <x v="1"/>
    <x v="1"/>
    <x v="0"/>
    <x v="0"/>
    <x v="1"/>
    <x v="1"/>
    <x v="0"/>
    <x v="0"/>
    <x v="1"/>
    <x v="3"/>
    <x v="1"/>
    <x v="0"/>
    <x v="0"/>
    <x v="0"/>
    <x v="0"/>
    <x v="0"/>
    <x v="1"/>
    <x v="0"/>
    <x v="0"/>
    <x v="3"/>
    <x v="0"/>
    <x v="1"/>
    <x v="0"/>
    <x v="0"/>
    <x v="0"/>
    <x v="0"/>
    <x v="0"/>
    <m/>
    <m/>
    <m/>
    <m/>
    <m/>
    <m/>
  </r>
  <r>
    <x v="0"/>
    <s v="Kommunal"/>
    <x v="21"/>
    <m/>
    <s v="Elever"/>
    <x v="1"/>
    <x v="0"/>
    <x v="0"/>
    <x v="1"/>
    <x v="1"/>
    <x v="1"/>
    <x v="0"/>
    <x v="1"/>
    <x v="2"/>
    <x v="0"/>
    <x v="1"/>
    <x v="1"/>
    <x v="0"/>
    <x v="0"/>
    <x v="0"/>
    <x v="0"/>
    <x v="1"/>
    <x v="0"/>
    <x v="2"/>
    <x v="1"/>
    <x v="1"/>
    <x v="1"/>
    <x v="0"/>
    <x v="0"/>
    <x v="0"/>
    <x v="0"/>
    <x v="0"/>
    <m/>
    <m/>
    <m/>
    <m/>
    <m/>
    <m/>
  </r>
  <r>
    <x v="0"/>
    <s v="Kommunal"/>
    <x v="21"/>
    <m/>
    <s v="Elever"/>
    <x v="1"/>
    <x v="0"/>
    <x v="0"/>
    <x v="1"/>
    <x v="1"/>
    <x v="1"/>
    <x v="1"/>
    <x v="0"/>
    <x v="1"/>
    <x v="1"/>
    <x v="1"/>
    <x v="0"/>
    <x v="0"/>
    <x v="0"/>
    <x v="1"/>
    <x v="0"/>
    <x v="0"/>
    <x v="0"/>
    <x v="0"/>
    <x v="1"/>
    <x v="0"/>
    <x v="2"/>
    <x v="0"/>
    <x v="0"/>
    <x v="0"/>
    <x v="0"/>
    <x v="0"/>
    <m/>
    <m/>
    <m/>
    <m/>
    <m/>
    <m/>
  </r>
  <r>
    <x v="0"/>
    <s v="Kommunal"/>
    <x v="21"/>
    <m/>
    <s v="Elever"/>
    <x v="1"/>
    <x v="1"/>
    <x v="0"/>
    <x v="0"/>
    <x v="1"/>
    <x v="1"/>
    <x v="1"/>
    <x v="1"/>
    <x v="2"/>
    <x v="0"/>
    <x v="1"/>
    <x v="1"/>
    <x v="0"/>
    <x v="0"/>
    <x v="1"/>
    <x v="0"/>
    <x v="1"/>
    <x v="0"/>
    <x v="0"/>
    <x v="1"/>
    <x v="0"/>
    <x v="1"/>
    <x v="0"/>
    <x v="0"/>
    <x v="0"/>
    <x v="0"/>
    <x v="0"/>
    <m/>
    <m/>
    <m/>
    <m/>
    <m/>
    <m/>
  </r>
  <r>
    <x v="0"/>
    <s v="Kommunal"/>
    <x v="21"/>
    <m/>
    <s v="Elever"/>
    <x v="1"/>
    <x v="1"/>
    <x v="0"/>
    <x v="0"/>
    <x v="1"/>
    <x v="1"/>
    <x v="0"/>
    <x v="1"/>
    <x v="2"/>
    <x v="0"/>
    <x v="1"/>
    <x v="1"/>
    <x v="0"/>
    <x v="0"/>
    <x v="0"/>
    <x v="0"/>
    <x v="1"/>
    <x v="1"/>
    <x v="0"/>
    <x v="1"/>
    <x v="1"/>
    <x v="1"/>
    <x v="0"/>
    <x v="0"/>
    <x v="0"/>
    <x v="0"/>
    <x v="0"/>
    <m/>
    <m/>
    <m/>
    <m/>
    <m/>
    <m/>
  </r>
  <r>
    <x v="0"/>
    <s v="Kommunal"/>
    <x v="21"/>
    <m/>
    <s v="Elever"/>
    <x v="1"/>
    <x v="1"/>
    <x v="0"/>
    <x v="0"/>
    <x v="1"/>
    <x v="1"/>
    <x v="1"/>
    <x v="1"/>
    <x v="1"/>
    <x v="0"/>
    <x v="1"/>
    <x v="0"/>
    <x v="0"/>
    <x v="0"/>
    <x v="0"/>
    <x v="0"/>
    <x v="1"/>
    <x v="0"/>
    <x v="0"/>
    <x v="1"/>
    <x v="0"/>
    <x v="1"/>
    <x v="0"/>
    <x v="0"/>
    <x v="0"/>
    <x v="0"/>
    <x v="0"/>
    <m/>
    <m/>
    <m/>
    <m/>
    <m/>
    <m/>
  </r>
  <r>
    <x v="0"/>
    <s v="Kommunal"/>
    <x v="21"/>
    <m/>
    <s v="Elever"/>
    <x v="1"/>
    <x v="0"/>
    <x v="0"/>
    <x v="1"/>
    <x v="1"/>
    <x v="1"/>
    <x v="1"/>
    <x v="0"/>
    <x v="1"/>
    <x v="2"/>
    <x v="2"/>
    <x v="3"/>
    <x v="0"/>
    <x v="0"/>
    <x v="3"/>
    <x v="0"/>
    <x v="0"/>
    <x v="0"/>
    <x v="2"/>
    <x v="1"/>
    <x v="0"/>
    <x v="2"/>
    <x v="0"/>
    <x v="0"/>
    <x v="0"/>
    <x v="0"/>
    <x v="0"/>
    <m/>
    <m/>
    <m/>
    <m/>
    <m/>
    <m/>
  </r>
  <r>
    <x v="0"/>
    <s v="Kommunal"/>
    <x v="21"/>
    <m/>
    <s v="Elever"/>
    <x v="1"/>
    <x v="1"/>
    <x v="0"/>
    <x v="0"/>
    <x v="1"/>
    <x v="1"/>
    <x v="0"/>
    <x v="1"/>
    <x v="1"/>
    <x v="0"/>
    <x v="1"/>
    <x v="1"/>
    <x v="0"/>
    <x v="2"/>
    <x v="0"/>
    <x v="0"/>
    <x v="1"/>
    <x v="1"/>
    <x v="0"/>
    <x v="1"/>
    <x v="0"/>
    <x v="1"/>
    <x v="0"/>
    <x v="0"/>
    <x v="0"/>
    <x v="0"/>
    <x v="0"/>
    <m/>
    <m/>
    <m/>
    <m/>
    <m/>
    <m/>
  </r>
  <r>
    <x v="0"/>
    <s v="Kommunal"/>
    <x v="21"/>
    <m/>
    <s v="Elever"/>
    <x v="1"/>
    <x v="1"/>
    <x v="0"/>
    <x v="0"/>
    <x v="1"/>
    <x v="1"/>
    <x v="1"/>
    <x v="1"/>
    <x v="2"/>
    <x v="1"/>
    <x v="1"/>
    <x v="0"/>
    <x v="0"/>
    <x v="0"/>
    <x v="1"/>
    <x v="1"/>
    <x v="0"/>
    <x v="1"/>
    <x v="0"/>
    <x v="1"/>
    <x v="1"/>
    <x v="1"/>
    <x v="0"/>
    <x v="0"/>
    <x v="0"/>
    <x v="0"/>
    <x v="0"/>
    <m/>
    <m/>
    <m/>
    <m/>
    <m/>
    <m/>
  </r>
  <r>
    <x v="0"/>
    <s v="Kommunal"/>
    <x v="21"/>
    <m/>
    <s v="Elever"/>
    <x v="1"/>
    <x v="0"/>
    <x v="0"/>
    <x v="0"/>
    <x v="1"/>
    <x v="1"/>
    <x v="0"/>
    <x v="0"/>
    <x v="1"/>
    <x v="3"/>
    <x v="1"/>
    <x v="3"/>
    <x v="0"/>
    <x v="0"/>
    <x v="0"/>
    <x v="0"/>
    <x v="1"/>
    <x v="0"/>
    <x v="2"/>
    <x v="1"/>
    <x v="1"/>
    <x v="1"/>
    <x v="1"/>
    <x v="0"/>
    <x v="0"/>
    <x v="0"/>
    <x v="0"/>
    <m/>
    <m/>
    <m/>
    <m/>
    <m/>
    <m/>
  </r>
  <r>
    <x v="0"/>
    <s v="Kommunal"/>
    <x v="21"/>
    <m/>
    <s v="Elever"/>
    <x v="1"/>
    <x v="0"/>
    <x v="0"/>
    <x v="1"/>
    <x v="1"/>
    <x v="0"/>
    <x v="0"/>
    <x v="1"/>
    <x v="1"/>
    <x v="1"/>
    <x v="1"/>
    <x v="2"/>
    <x v="0"/>
    <x v="0"/>
    <x v="1"/>
    <x v="1"/>
    <x v="0"/>
    <x v="1"/>
    <x v="0"/>
    <x v="1"/>
    <x v="1"/>
    <x v="1"/>
    <x v="0"/>
    <x v="0"/>
    <x v="0"/>
    <x v="0"/>
    <x v="0"/>
    <m/>
    <m/>
    <m/>
    <m/>
    <m/>
    <m/>
  </r>
  <r>
    <x v="0"/>
    <s v="Kommunal"/>
    <x v="21"/>
    <m/>
    <s v="Elever"/>
    <x v="1"/>
    <x v="1"/>
    <x v="1"/>
    <x v="2"/>
    <x v="1"/>
    <x v="0"/>
    <x v="2"/>
    <x v="2"/>
    <x v="2"/>
    <x v="0"/>
    <x v="0"/>
    <x v="2"/>
    <x v="0"/>
    <x v="0"/>
    <x v="1"/>
    <x v="1"/>
    <x v="3"/>
    <x v="3"/>
    <x v="2"/>
    <x v="0"/>
    <x v="1"/>
    <x v="2"/>
    <x v="1"/>
    <x v="0"/>
    <x v="0"/>
    <x v="0"/>
    <x v="0"/>
    <m/>
    <m/>
    <m/>
    <m/>
    <m/>
    <m/>
  </r>
  <r>
    <x v="0"/>
    <s v="Kommunal"/>
    <x v="21"/>
    <m/>
    <s v="Elever"/>
    <x v="1"/>
    <x v="1"/>
    <x v="0"/>
    <x v="0"/>
    <x v="1"/>
    <x v="1"/>
    <x v="0"/>
    <x v="0"/>
    <x v="2"/>
    <x v="0"/>
    <x v="1"/>
    <x v="1"/>
    <x v="0"/>
    <x v="0"/>
    <x v="0"/>
    <x v="2"/>
    <x v="1"/>
    <x v="1"/>
    <x v="0"/>
    <x v="1"/>
    <x v="1"/>
    <x v="2"/>
    <x v="0"/>
    <x v="0"/>
    <x v="0"/>
    <x v="0"/>
    <x v="0"/>
    <m/>
    <m/>
    <m/>
    <m/>
    <m/>
    <m/>
  </r>
  <r>
    <x v="0"/>
    <s v="Kommunal"/>
    <x v="21"/>
    <m/>
    <s v="Elever"/>
    <x v="1"/>
    <x v="1"/>
    <x v="0"/>
    <x v="0"/>
    <x v="1"/>
    <x v="1"/>
    <x v="0"/>
    <x v="0"/>
    <x v="1"/>
    <x v="1"/>
    <x v="1"/>
    <x v="1"/>
    <x v="0"/>
    <x v="0"/>
    <x v="1"/>
    <x v="1"/>
    <x v="1"/>
    <x v="0"/>
    <x v="0"/>
    <x v="1"/>
    <x v="1"/>
    <x v="1"/>
    <x v="0"/>
    <x v="0"/>
    <x v="0"/>
    <x v="0"/>
    <x v="0"/>
    <m/>
    <m/>
    <m/>
    <m/>
    <m/>
    <m/>
  </r>
  <r>
    <x v="0"/>
    <s v="Kommunal"/>
    <x v="21"/>
    <m/>
    <s v="Elever"/>
    <x v="1"/>
    <x v="1"/>
    <x v="1"/>
    <x v="0"/>
    <x v="1"/>
    <x v="1"/>
    <x v="0"/>
    <x v="1"/>
    <x v="1"/>
    <x v="0"/>
    <x v="1"/>
    <x v="1"/>
    <x v="0"/>
    <x v="0"/>
    <x v="1"/>
    <x v="0"/>
    <x v="1"/>
    <x v="0"/>
    <x v="0"/>
    <x v="1"/>
    <x v="1"/>
    <x v="2"/>
    <x v="0"/>
    <x v="0"/>
    <x v="0"/>
    <x v="0"/>
    <x v="0"/>
    <m/>
    <m/>
    <m/>
    <m/>
    <m/>
    <m/>
  </r>
  <r>
    <x v="0"/>
    <s v="Kommunal"/>
    <x v="21"/>
    <m/>
    <s v="Elever"/>
    <x v="1"/>
    <x v="0"/>
    <x v="0"/>
    <x v="0"/>
    <x v="1"/>
    <x v="1"/>
    <x v="1"/>
    <x v="1"/>
    <x v="2"/>
    <x v="0"/>
    <x v="1"/>
    <x v="1"/>
    <x v="0"/>
    <x v="0"/>
    <x v="0"/>
    <x v="2"/>
    <x v="1"/>
    <x v="1"/>
    <x v="0"/>
    <x v="1"/>
    <x v="1"/>
    <x v="2"/>
    <x v="0"/>
    <x v="0"/>
    <x v="0"/>
    <x v="0"/>
    <x v="0"/>
    <m/>
    <m/>
    <m/>
    <m/>
    <m/>
    <m/>
  </r>
  <r>
    <x v="0"/>
    <s v="Kommunal"/>
    <x v="21"/>
    <m/>
    <s v="Elever"/>
    <x v="1"/>
    <x v="1"/>
    <x v="0"/>
    <x v="0"/>
    <x v="1"/>
    <x v="1"/>
    <x v="0"/>
    <x v="0"/>
    <x v="1"/>
    <x v="1"/>
    <x v="1"/>
    <x v="0"/>
    <x v="0"/>
    <x v="0"/>
    <x v="0"/>
    <x v="2"/>
    <x v="1"/>
    <x v="1"/>
    <x v="0"/>
    <x v="1"/>
    <x v="0"/>
    <x v="2"/>
    <x v="0"/>
    <x v="0"/>
    <x v="0"/>
    <x v="0"/>
    <x v="0"/>
    <m/>
    <m/>
    <m/>
    <m/>
    <m/>
    <m/>
  </r>
  <r>
    <x v="0"/>
    <s v="Kommunal"/>
    <x v="21"/>
    <m/>
    <s v="Elever"/>
    <x v="1"/>
    <x v="0"/>
    <x v="1"/>
    <x v="2"/>
    <x v="1"/>
    <x v="0"/>
    <x v="0"/>
    <x v="2"/>
    <x v="1"/>
    <x v="1"/>
    <x v="0"/>
    <x v="2"/>
    <x v="0"/>
    <x v="0"/>
    <x v="1"/>
    <x v="1"/>
    <x v="3"/>
    <x v="0"/>
    <x v="2"/>
    <x v="3"/>
    <x v="0"/>
    <x v="0"/>
    <x v="1"/>
    <x v="0"/>
    <x v="0"/>
    <x v="0"/>
    <x v="0"/>
    <m/>
    <m/>
    <m/>
    <m/>
    <m/>
    <m/>
  </r>
  <r>
    <x v="0"/>
    <s v="Kommunal"/>
    <x v="21"/>
    <m/>
    <s v="Elever"/>
    <x v="1"/>
    <x v="0"/>
    <x v="0"/>
    <x v="0"/>
    <x v="1"/>
    <x v="1"/>
    <x v="0"/>
    <x v="1"/>
    <x v="2"/>
    <x v="0"/>
    <x v="0"/>
    <x v="0"/>
    <x v="0"/>
    <x v="0"/>
    <x v="0"/>
    <x v="1"/>
    <x v="1"/>
    <x v="1"/>
    <x v="0"/>
    <x v="1"/>
    <x v="0"/>
    <x v="1"/>
    <x v="0"/>
    <x v="0"/>
    <x v="0"/>
    <x v="0"/>
    <x v="0"/>
    <m/>
    <m/>
    <m/>
    <m/>
    <m/>
    <m/>
  </r>
  <r>
    <x v="0"/>
    <s v="Kommunal"/>
    <x v="21"/>
    <m/>
    <s v="Elever"/>
    <x v="1"/>
    <x v="0"/>
    <x v="0"/>
    <x v="1"/>
    <x v="0"/>
    <x v="2"/>
    <x v="0"/>
    <x v="2"/>
    <x v="1"/>
    <x v="1"/>
    <x v="3"/>
    <x v="2"/>
    <x v="0"/>
    <x v="0"/>
    <x v="1"/>
    <x v="1"/>
    <x v="3"/>
    <x v="0"/>
    <x v="2"/>
    <x v="3"/>
    <x v="0"/>
    <x v="0"/>
    <x v="1"/>
    <x v="0"/>
    <x v="0"/>
    <x v="0"/>
    <x v="0"/>
    <m/>
    <m/>
    <m/>
    <m/>
    <m/>
    <m/>
  </r>
  <r>
    <x v="0"/>
    <s v="Kommunal"/>
    <x v="21"/>
    <m/>
    <s v="Elever"/>
    <x v="1"/>
    <x v="1"/>
    <x v="0"/>
    <x v="0"/>
    <x v="1"/>
    <x v="1"/>
    <x v="1"/>
    <x v="1"/>
    <x v="2"/>
    <x v="0"/>
    <x v="0"/>
    <x v="0"/>
    <x v="0"/>
    <x v="0"/>
    <x v="0"/>
    <x v="0"/>
    <x v="1"/>
    <x v="0"/>
    <x v="0"/>
    <x v="1"/>
    <x v="1"/>
    <x v="2"/>
    <x v="0"/>
    <x v="0"/>
    <x v="0"/>
    <x v="0"/>
    <x v="0"/>
    <m/>
    <m/>
    <m/>
    <m/>
    <m/>
    <m/>
  </r>
  <r>
    <x v="0"/>
    <s v="Kommunal"/>
    <x v="21"/>
    <m/>
    <s v="Elever"/>
    <x v="1"/>
    <x v="1"/>
    <x v="0"/>
    <x v="1"/>
    <x v="1"/>
    <x v="1"/>
    <x v="1"/>
    <x v="0"/>
    <x v="2"/>
    <x v="0"/>
    <x v="2"/>
    <x v="0"/>
    <x v="0"/>
    <x v="0"/>
    <x v="0"/>
    <x v="2"/>
    <x v="1"/>
    <x v="1"/>
    <x v="2"/>
    <x v="1"/>
    <x v="1"/>
    <x v="2"/>
    <x v="0"/>
    <x v="0"/>
    <x v="0"/>
    <x v="0"/>
    <x v="0"/>
    <m/>
    <m/>
    <m/>
    <m/>
    <m/>
    <m/>
  </r>
  <r>
    <x v="0"/>
    <s v="Kommunal"/>
    <x v="21"/>
    <m/>
    <s v="Elever"/>
    <x v="1"/>
    <x v="1"/>
    <x v="0"/>
    <x v="0"/>
    <x v="1"/>
    <x v="1"/>
    <x v="0"/>
    <x v="1"/>
    <x v="1"/>
    <x v="1"/>
    <x v="1"/>
    <x v="2"/>
    <x v="0"/>
    <x v="0"/>
    <x v="3"/>
    <x v="0"/>
    <x v="1"/>
    <x v="1"/>
    <x v="2"/>
    <x v="1"/>
    <x v="0"/>
    <x v="2"/>
    <x v="0"/>
    <x v="0"/>
    <x v="0"/>
    <x v="0"/>
    <x v="0"/>
    <m/>
    <m/>
    <m/>
    <m/>
    <m/>
    <m/>
  </r>
  <r>
    <x v="0"/>
    <s v="Kommunal"/>
    <x v="21"/>
    <m/>
    <s v="Elever"/>
    <x v="1"/>
    <x v="0"/>
    <x v="0"/>
    <x v="0"/>
    <x v="1"/>
    <x v="1"/>
    <x v="1"/>
    <x v="1"/>
    <x v="2"/>
    <x v="0"/>
    <x v="1"/>
    <x v="1"/>
    <x v="0"/>
    <x v="0"/>
    <x v="0"/>
    <x v="1"/>
    <x v="0"/>
    <x v="1"/>
    <x v="0"/>
    <x v="1"/>
    <x v="0"/>
    <x v="1"/>
    <x v="0"/>
    <x v="0"/>
    <x v="0"/>
    <x v="0"/>
    <x v="0"/>
    <m/>
    <m/>
    <m/>
    <m/>
    <m/>
    <m/>
  </r>
  <r>
    <x v="0"/>
    <s v="Kommunal"/>
    <x v="21"/>
    <m/>
    <s v="Elever"/>
    <x v="1"/>
    <x v="1"/>
    <x v="0"/>
    <x v="0"/>
    <x v="1"/>
    <x v="1"/>
    <x v="1"/>
    <x v="1"/>
    <x v="3"/>
    <x v="0"/>
    <x v="1"/>
    <x v="1"/>
    <x v="0"/>
    <x v="1"/>
    <x v="0"/>
    <x v="2"/>
    <x v="1"/>
    <x v="1"/>
    <x v="0"/>
    <x v="1"/>
    <x v="0"/>
    <x v="0"/>
    <x v="0"/>
    <x v="0"/>
    <x v="0"/>
    <x v="0"/>
    <x v="0"/>
    <m/>
    <m/>
    <m/>
    <m/>
    <m/>
    <m/>
  </r>
  <r>
    <x v="0"/>
    <s v="Kommunal"/>
    <x v="21"/>
    <m/>
    <s v="Elever"/>
    <x v="1"/>
    <x v="1"/>
    <x v="0"/>
    <x v="0"/>
    <x v="1"/>
    <x v="1"/>
    <x v="1"/>
    <x v="1"/>
    <x v="2"/>
    <x v="0"/>
    <x v="1"/>
    <x v="0"/>
    <x v="0"/>
    <x v="0"/>
    <x v="1"/>
    <x v="1"/>
    <x v="1"/>
    <x v="1"/>
    <x v="2"/>
    <x v="1"/>
    <x v="0"/>
    <x v="2"/>
    <x v="0"/>
    <x v="0"/>
    <x v="0"/>
    <x v="0"/>
    <x v="0"/>
    <m/>
    <m/>
    <m/>
    <m/>
    <m/>
    <m/>
  </r>
  <r>
    <x v="0"/>
    <s v="Kommunal"/>
    <x v="21"/>
    <m/>
    <s v="Elever"/>
    <x v="1"/>
    <x v="0"/>
    <x v="0"/>
    <x v="0"/>
    <x v="1"/>
    <x v="1"/>
    <x v="1"/>
    <x v="1"/>
    <x v="1"/>
    <x v="1"/>
    <x v="1"/>
    <x v="0"/>
    <x v="0"/>
    <x v="0"/>
    <x v="1"/>
    <x v="3"/>
    <x v="3"/>
    <x v="2"/>
    <x v="1"/>
    <x v="2"/>
    <x v="0"/>
    <x v="3"/>
    <x v="0"/>
    <x v="0"/>
    <x v="0"/>
    <x v="0"/>
    <x v="0"/>
    <m/>
    <m/>
    <m/>
    <m/>
    <m/>
    <m/>
  </r>
  <r>
    <x v="0"/>
    <s v="Kommunal"/>
    <x v="21"/>
    <m/>
    <s v="Elever"/>
    <x v="1"/>
    <x v="1"/>
    <x v="1"/>
    <x v="1"/>
    <x v="1"/>
    <x v="1"/>
    <x v="0"/>
    <x v="1"/>
    <x v="0"/>
    <x v="3"/>
    <x v="0"/>
    <x v="1"/>
    <x v="0"/>
    <x v="0"/>
    <x v="1"/>
    <x v="0"/>
    <x v="0"/>
    <x v="0"/>
    <x v="0"/>
    <x v="1"/>
    <x v="1"/>
    <x v="1"/>
    <x v="1"/>
    <x v="0"/>
    <x v="0"/>
    <x v="0"/>
    <x v="0"/>
    <m/>
    <m/>
    <m/>
    <m/>
    <m/>
    <m/>
  </r>
  <r>
    <x v="0"/>
    <s v="Kommunal"/>
    <x v="21"/>
    <m/>
    <s v="Elever"/>
    <x v="1"/>
    <x v="0"/>
    <x v="0"/>
    <x v="0"/>
    <x v="1"/>
    <x v="1"/>
    <x v="2"/>
    <x v="1"/>
    <x v="2"/>
    <x v="0"/>
    <x v="1"/>
    <x v="1"/>
    <x v="0"/>
    <x v="0"/>
    <x v="1"/>
    <x v="0"/>
    <x v="0"/>
    <x v="0"/>
    <x v="0"/>
    <x v="1"/>
    <x v="0"/>
    <x v="2"/>
    <x v="0"/>
    <x v="0"/>
    <x v="0"/>
    <x v="0"/>
    <x v="0"/>
    <m/>
    <m/>
    <m/>
    <m/>
    <m/>
    <m/>
  </r>
  <r>
    <x v="0"/>
    <s v="Kommunal"/>
    <x v="21"/>
    <m/>
    <s v="Elever"/>
    <x v="1"/>
    <x v="0"/>
    <x v="0"/>
    <x v="0"/>
    <x v="1"/>
    <x v="1"/>
    <x v="0"/>
    <x v="1"/>
    <x v="1"/>
    <x v="1"/>
    <x v="1"/>
    <x v="3"/>
    <x v="0"/>
    <x v="0"/>
    <x v="1"/>
    <x v="1"/>
    <x v="1"/>
    <x v="0"/>
    <x v="0"/>
    <x v="1"/>
    <x v="0"/>
    <x v="1"/>
    <x v="0"/>
    <x v="0"/>
    <x v="0"/>
    <x v="0"/>
    <x v="0"/>
    <m/>
    <m/>
    <m/>
    <m/>
    <m/>
    <m/>
  </r>
  <r>
    <x v="0"/>
    <s v="Kommunal"/>
    <x v="21"/>
    <m/>
    <s v="Elever"/>
    <x v="1"/>
    <x v="0"/>
    <x v="0"/>
    <x v="0"/>
    <x v="1"/>
    <x v="1"/>
    <x v="0"/>
    <x v="1"/>
    <x v="2"/>
    <x v="1"/>
    <x v="1"/>
    <x v="0"/>
    <x v="0"/>
    <x v="0"/>
    <x v="1"/>
    <x v="1"/>
    <x v="0"/>
    <x v="0"/>
    <x v="0"/>
    <x v="1"/>
    <x v="0"/>
    <x v="1"/>
    <x v="0"/>
    <x v="0"/>
    <x v="0"/>
    <x v="0"/>
    <x v="0"/>
    <m/>
    <m/>
    <m/>
    <m/>
    <m/>
    <m/>
  </r>
  <r>
    <x v="0"/>
    <s v="Kommunal"/>
    <x v="21"/>
    <m/>
    <s v="Elever"/>
    <x v="1"/>
    <x v="0"/>
    <x v="0"/>
    <x v="1"/>
    <x v="0"/>
    <x v="0"/>
    <x v="0"/>
    <x v="0"/>
    <x v="1"/>
    <x v="1"/>
    <x v="1"/>
    <x v="0"/>
    <x v="0"/>
    <x v="0"/>
    <x v="1"/>
    <x v="1"/>
    <x v="0"/>
    <x v="0"/>
    <x v="2"/>
    <x v="0"/>
    <x v="0"/>
    <x v="1"/>
    <x v="1"/>
    <x v="0"/>
    <x v="0"/>
    <x v="0"/>
    <x v="0"/>
    <m/>
    <m/>
    <m/>
    <m/>
    <m/>
    <m/>
  </r>
  <r>
    <x v="0"/>
    <s v="Kommunal"/>
    <x v="21"/>
    <m/>
    <s v="Elever"/>
    <x v="1"/>
    <x v="0"/>
    <x v="0"/>
    <x v="0"/>
    <x v="1"/>
    <x v="1"/>
    <x v="0"/>
    <x v="1"/>
    <x v="1"/>
    <x v="1"/>
    <x v="1"/>
    <x v="3"/>
    <x v="0"/>
    <x v="0"/>
    <x v="1"/>
    <x v="1"/>
    <x v="1"/>
    <x v="0"/>
    <x v="0"/>
    <x v="1"/>
    <x v="0"/>
    <x v="1"/>
    <x v="1"/>
    <x v="0"/>
    <x v="0"/>
    <x v="0"/>
    <x v="0"/>
    <m/>
    <m/>
    <m/>
    <m/>
    <m/>
    <m/>
  </r>
  <r>
    <x v="0"/>
    <s v="Kommunal"/>
    <x v="21"/>
    <m/>
    <s v="Elever"/>
    <x v="1"/>
    <x v="1"/>
    <x v="0"/>
    <x v="0"/>
    <x v="1"/>
    <x v="1"/>
    <x v="0"/>
    <x v="1"/>
    <x v="1"/>
    <x v="1"/>
    <x v="1"/>
    <x v="3"/>
    <x v="0"/>
    <x v="0"/>
    <x v="1"/>
    <x v="1"/>
    <x v="1"/>
    <x v="0"/>
    <x v="0"/>
    <x v="1"/>
    <x v="3"/>
    <x v="2"/>
    <x v="0"/>
    <x v="0"/>
    <x v="0"/>
    <x v="0"/>
    <x v="0"/>
    <m/>
    <m/>
    <m/>
    <m/>
    <m/>
    <m/>
  </r>
  <r>
    <x v="0"/>
    <s v="Kommunal"/>
    <x v="21"/>
    <m/>
    <s v="Elever"/>
    <x v="1"/>
    <x v="0"/>
    <x v="0"/>
    <x v="0"/>
    <x v="1"/>
    <x v="1"/>
    <x v="0"/>
    <x v="1"/>
    <x v="1"/>
    <x v="1"/>
    <x v="1"/>
    <x v="3"/>
    <x v="0"/>
    <x v="0"/>
    <x v="1"/>
    <x v="1"/>
    <x v="0"/>
    <x v="0"/>
    <x v="0"/>
    <x v="1"/>
    <x v="1"/>
    <x v="1"/>
    <x v="1"/>
    <x v="0"/>
    <x v="0"/>
    <x v="0"/>
    <x v="0"/>
    <m/>
    <m/>
    <m/>
    <m/>
    <m/>
    <m/>
  </r>
  <r>
    <x v="0"/>
    <s v="Kommunal"/>
    <x v="21"/>
    <m/>
    <s v="Elever"/>
    <x v="1"/>
    <x v="1"/>
    <x v="0"/>
    <x v="0"/>
    <x v="1"/>
    <x v="1"/>
    <x v="0"/>
    <x v="1"/>
    <x v="1"/>
    <x v="0"/>
    <x v="1"/>
    <x v="1"/>
    <x v="0"/>
    <x v="0"/>
    <x v="1"/>
    <x v="2"/>
    <x v="0"/>
    <x v="1"/>
    <x v="0"/>
    <x v="1"/>
    <x v="0"/>
    <x v="0"/>
    <x v="0"/>
    <x v="0"/>
    <x v="0"/>
    <x v="0"/>
    <x v="0"/>
    <m/>
    <m/>
    <m/>
    <m/>
    <m/>
    <m/>
  </r>
  <r>
    <x v="0"/>
    <s v="Kommunal"/>
    <x v="21"/>
    <m/>
    <s v="Elever"/>
    <x v="1"/>
    <x v="1"/>
    <x v="0"/>
    <x v="0"/>
    <x v="1"/>
    <x v="1"/>
    <x v="0"/>
    <x v="0"/>
    <x v="1"/>
    <x v="1"/>
    <x v="1"/>
    <x v="0"/>
    <x v="0"/>
    <x v="0"/>
    <x v="0"/>
    <x v="0"/>
    <x v="1"/>
    <x v="0"/>
    <x v="0"/>
    <x v="1"/>
    <x v="3"/>
    <x v="1"/>
    <x v="0"/>
    <x v="0"/>
    <x v="0"/>
    <x v="0"/>
    <x v="0"/>
    <m/>
    <m/>
    <m/>
    <m/>
    <m/>
    <m/>
  </r>
  <r>
    <x v="0"/>
    <s v="Kommunal"/>
    <x v="21"/>
    <m/>
    <s v="Elever"/>
    <x v="1"/>
    <x v="1"/>
    <x v="0"/>
    <x v="0"/>
    <x v="1"/>
    <x v="1"/>
    <x v="0"/>
    <x v="1"/>
    <x v="1"/>
    <x v="1"/>
    <x v="1"/>
    <x v="0"/>
    <x v="0"/>
    <x v="0"/>
    <x v="0"/>
    <x v="1"/>
    <x v="1"/>
    <x v="1"/>
    <x v="0"/>
    <x v="1"/>
    <x v="0"/>
    <x v="1"/>
    <x v="0"/>
    <x v="0"/>
    <x v="0"/>
    <x v="0"/>
    <x v="0"/>
    <m/>
    <m/>
    <m/>
    <m/>
    <m/>
    <m/>
  </r>
  <r>
    <x v="0"/>
    <s v="Kommunal"/>
    <x v="21"/>
    <m/>
    <s v="Elever"/>
    <x v="1"/>
    <x v="1"/>
    <x v="0"/>
    <x v="0"/>
    <x v="1"/>
    <x v="1"/>
    <x v="0"/>
    <x v="1"/>
    <x v="1"/>
    <x v="0"/>
    <x v="1"/>
    <x v="3"/>
    <x v="0"/>
    <x v="0"/>
    <x v="1"/>
    <x v="1"/>
    <x v="1"/>
    <x v="0"/>
    <x v="0"/>
    <x v="1"/>
    <x v="3"/>
    <x v="2"/>
    <x v="1"/>
    <x v="0"/>
    <x v="0"/>
    <x v="0"/>
    <x v="0"/>
    <m/>
    <m/>
    <m/>
    <m/>
    <m/>
    <m/>
  </r>
  <r>
    <x v="0"/>
    <s v="Kommunal"/>
    <x v="21"/>
    <m/>
    <s v="Elever"/>
    <x v="1"/>
    <x v="1"/>
    <x v="0"/>
    <x v="0"/>
    <x v="1"/>
    <x v="1"/>
    <x v="0"/>
    <x v="1"/>
    <x v="3"/>
    <x v="1"/>
    <x v="1"/>
    <x v="3"/>
    <x v="0"/>
    <x v="0"/>
    <x v="1"/>
    <x v="1"/>
    <x v="1"/>
    <x v="0"/>
    <x v="0"/>
    <x v="1"/>
    <x v="0"/>
    <x v="0"/>
    <x v="0"/>
    <x v="0"/>
    <x v="0"/>
    <x v="0"/>
    <x v="0"/>
    <m/>
    <m/>
    <m/>
    <m/>
    <m/>
    <m/>
  </r>
  <r>
    <x v="0"/>
    <s v="Kommunal"/>
    <x v="21"/>
    <m/>
    <s v="Elever"/>
    <x v="1"/>
    <x v="1"/>
    <x v="1"/>
    <x v="0"/>
    <x v="0"/>
    <x v="1"/>
    <x v="0"/>
    <x v="1"/>
    <x v="1"/>
    <x v="1"/>
    <x v="1"/>
    <x v="0"/>
    <x v="0"/>
    <x v="0"/>
    <x v="1"/>
    <x v="1"/>
    <x v="1"/>
    <x v="0"/>
    <x v="0"/>
    <x v="1"/>
    <x v="0"/>
    <x v="1"/>
    <x v="0"/>
    <x v="0"/>
    <x v="0"/>
    <x v="0"/>
    <x v="0"/>
    <m/>
    <m/>
    <m/>
    <m/>
    <m/>
    <m/>
  </r>
  <r>
    <x v="0"/>
    <s v="Kommunal"/>
    <x v="21"/>
    <m/>
    <s v="Elever"/>
    <x v="1"/>
    <x v="1"/>
    <x v="0"/>
    <x v="0"/>
    <x v="1"/>
    <x v="1"/>
    <x v="1"/>
    <x v="1"/>
    <x v="2"/>
    <x v="0"/>
    <x v="1"/>
    <x v="1"/>
    <x v="0"/>
    <x v="0"/>
    <x v="1"/>
    <x v="1"/>
    <x v="1"/>
    <x v="1"/>
    <x v="0"/>
    <x v="1"/>
    <x v="1"/>
    <x v="1"/>
    <x v="0"/>
    <x v="0"/>
    <x v="0"/>
    <x v="0"/>
    <x v="0"/>
    <m/>
    <m/>
    <m/>
    <m/>
    <m/>
    <m/>
  </r>
  <r>
    <x v="0"/>
    <s v="Kommunal"/>
    <x v="21"/>
    <m/>
    <s v="Elever"/>
    <x v="2"/>
    <x v="1"/>
    <x v="0"/>
    <x v="0"/>
    <x v="1"/>
    <x v="1"/>
    <x v="0"/>
    <x v="1"/>
    <x v="2"/>
    <x v="0"/>
    <x v="1"/>
    <x v="1"/>
    <x v="0"/>
    <x v="1"/>
    <x v="2"/>
    <x v="3"/>
    <x v="2"/>
    <x v="2"/>
    <x v="1"/>
    <x v="2"/>
    <x v="2"/>
    <x v="3"/>
    <x v="2"/>
    <x v="0"/>
    <x v="0"/>
    <x v="0"/>
    <x v="0"/>
    <m/>
    <m/>
    <m/>
    <m/>
    <m/>
    <m/>
  </r>
  <r>
    <x v="0"/>
    <s v="Kommunal"/>
    <x v="21"/>
    <m/>
    <s v="Elever"/>
    <x v="2"/>
    <x v="0"/>
    <x v="0"/>
    <x v="0"/>
    <x v="1"/>
    <x v="1"/>
    <x v="1"/>
    <x v="1"/>
    <x v="2"/>
    <x v="3"/>
    <x v="2"/>
    <x v="1"/>
    <x v="0"/>
    <x v="0"/>
    <x v="0"/>
    <x v="1"/>
    <x v="1"/>
    <x v="1"/>
    <x v="0"/>
    <x v="1"/>
    <x v="0"/>
    <x v="1"/>
    <x v="0"/>
    <x v="0"/>
    <x v="0"/>
    <x v="0"/>
    <x v="0"/>
    <m/>
    <m/>
    <m/>
    <m/>
    <m/>
    <m/>
  </r>
  <r>
    <x v="0"/>
    <s v="Kommunal"/>
    <x v="21"/>
    <m/>
    <s v="Elever"/>
    <x v="2"/>
    <x v="0"/>
    <x v="0"/>
    <x v="0"/>
    <x v="1"/>
    <x v="1"/>
    <x v="1"/>
    <x v="1"/>
    <x v="2"/>
    <x v="0"/>
    <x v="1"/>
    <x v="1"/>
    <x v="0"/>
    <x v="0"/>
    <x v="0"/>
    <x v="0"/>
    <x v="1"/>
    <x v="1"/>
    <x v="0"/>
    <x v="1"/>
    <x v="0"/>
    <x v="2"/>
    <x v="0"/>
    <x v="0"/>
    <x v="0"/>
    <x v="0"/>
    <x v="0"/>
    <m/>
    <m/>
    <m/>
    <m/>
    <m/>
    <m/>
  </r>
  <r>
    <x v="0"/>
    <s v="Kommunal"/>
    <x v="21"/>
    <m/>
    <s v="Elever"/>
    <x v="2"/>
    <x v="1"/>
    <x v="1"/>
    <x v="1"/>
    <x v="1"/>
    <x v="1"/>
    <x v="1"/>
    <x v="0"/>
    <x v="1"/>
    <x v="1"/>
    <x v="1"/>
    <x v="1"/>
    <x v="0"/>
    <x v="0"/>
    <x v="1"/>
    <x v="1"/>
    <x v="0"/>
    <x v="0"/>
    <x v="2"/>
    <x v="1"/>
    <x v="1"/>
    <x v="1"/>
    <x v="0"/>
    <x v="0"/>
    <x v="0"/>
    <x v="0"/>
    <x v="0"/>
    <m/>
    <m/>
    <m/>
    <m/>
    <m/>
    <m/>
  </r>
  <r>
    <x v="0"/>
    <s v="Kommunal"/>
    <x v="21"/>
    <m/>
    <s v="Elever"/>
    <x v="2"/>
    <x v="1"/>
    <x v="1"/>
    <x v="1"/>
    <x v="1"/>
    <x v="1"/>
    <x v="1"/>
    <x v="0"/>
    <x v="1"/>
    <x v="1"/>
    <x v="1"/>
    <x v="1"/>
    <x v="0"/>
    <x v="0"/>
    <x v="1"/>
    <x v="1"/>
    <x v="0"/>
    <x v="0"/>
    <x v="2"/>
    <x v="1"/>
    <x v="1"/>
    <x v="2"/>
    <x v="1"/>
    <x v="0"/>
    <x v="0"/>
    <x v="0"/>
    <x v="0"/>
    <m/>
    <m/>
    <m/>
    <m/>
    <m/>
    <m/>
  </r>
  <r>
    <x v="0"/>
    <s v="Kommunal"/>
    <x v="21"/>
    <m/>
    <s v="Elever"/>
    <x v="2"/>
    <x v="0"/>
    <x v="0"/>
    <x v="1"/>
    <x v="1"/>
    <x v="0"/>
    <x v="1"/>
    <x v="1"/>
    <x v="1"/>
    <x v="1"/>
    <x v="1"/>
    <x v="1"/>
    <x v="0"/>
    <x v="0"/>
    <x v="0"/>
    <x v="0"/>
    <x v="0"/>
    <x v="0"/>
    <x v="0"/>
    <x v="0"/>
    <x v="0"/>
    <x v="2"/>
    <x v="0"/>
    <x v="0"/>
    <x v="0"/>
    <x v="0"/>
    <x v="0"/>
    <m/>
    <m/>
    <m/>
    <m/>
    <m/>
    <m/>
  </r>
  <r>
    <x v="0"/>
    <s v="Kommunal"/>
    <x v="21"/>
    <m/>
    <s v="Elever"/>
    <x v="2"/>
    <x v="0"/>
    <x v="0"/>
    <x v="0"/>
    <x v="1"/>
    <x v="1"/>
    <x v="1"/>
    <x v="1"/>
    <x v="2"/>
    <x v="0"/>
    <x v="1"/>
    <x v="1"/>
    <x v="0"/>
    <x v="0"/>
    <x v="0"/>
    <x v="2"/>
    <x v="1"/>
    <x v="0"/>
    <x v="0"/>
    <x v="1"/>
    <x v="0"/>
    <x v="1"/>
    <x v="0"/>
    <x v="0"/>
    <x v="0"/>
    <x v="0"/>
    <x v="0"/>
    <m/>
    <m/>
    <m/>
    <m/>
    <m/>
    <m/>
  </r>
  <r>
    <x v="0"/>
    <s v="Kommunal"/>
    <x v="21"/>
    <m/>
    <s v="Elever"/>
    <x v="2"/>
    <x v="1"/>
    <x v="0"/>
    <x v="0"/>
    <x v="1"/>
    <x v="1"/>
    <x v="1"/>
    <x v="1"/>
    <x v="1"/>
    <x v="0"/>
    <x v="1"/>
    <x v="1"/>
    <x v="0"/>
    <x v="0"/>
    <x v="0"/>
    <x v="2"/>
    <x v="0"/>
    <x v="1"/>
    <x v="0"/>
    <x v="1"/>
    <x v="1"/>
    <x v="2"/>
    <x v="0"/>
    <x v="0"/>
    <x v="0"/>
    <x v="0"/>
    <x v="0"/>
    <m/>
    <m/>
    <m/>
    <m/>
    <m/>
    <m/>
  </r>
  <r>
    <x v="0"/>
    <s v="Kommunal"/>
    <x v="21"/>
    <m/>
    <s v="Elever"/>
    <x v="2"/>
    <x v="0"/>
    <x v="0"/>
    <x v="0"/>
    <x v="1"/>
    <x v="1"/>
    <x v="1"/>
    <x v="1"/>
    <x v="3"/>
    <x v="0"/>
    <x v="1"/>
    <x v="1"/>
    <x v="0"/>
    <x v="0"/>
    <x v="0"/>
    <x v="1"/>
    <x v="1"/>
    <x v="1"/>
    <x v="0"/>
    <x v="1"/>
    <x v="0"/>
    <x v="0"/>
    <x v="0"/>
    <x v="0"/>
    <x v="0"/>
    <x v="0"/>
    <x v="0"/>
    <m/>
    <m/>
    <m/>
    <m/>
    <m/>
    <m/>
  </r>
  <r>
    <x v="0"/>
    <s v="Kommunal"/>
    <x v="21"/>
    <m/>
    <s v="Elever"/>
    <x v="2"/>
    <x v="1"/>
    <x v="1"/>
    <x v="0"/>
    <x v="1"/>
    <x v="1"/>
    <x v="0"/>
    <x v="0"/>
    <x v="1"/>
    <x v="0"/>
    <x v="1"/>
    <x v="1"/>
    <x v="0"/>
    <x v="0"/>
    <x v="1"/>
    <x v="1"/>
    <x v="1"/>
    <x v="1"/>
    <x v="0"/>
    <x v="1"/>
    <x v="1"/>
    <x v="1"/>
    <x v="0"/>
    <x v="0"/>
    <x v="0"/>
    <x v="0"/>
    <x v="0"/>
    <m/>
    <m/>
    <m/>
    <m/>
    <m/>
    <m/>
  </r>
  <r>
    <x v="0"/>
    <s v="Kommunal"/>
    <x v="21"/>
    <m/>
    <s v="Elever"/>
    <x v="2"/>
    <x v="1"/>
    <x v="0"/>
    <x v="0"/>
    <x v="1"/>
    <x v="1"/>
    <x v="1"/>
    <x v="0"/>
    <x v="2"/>
    <x v="0"/>
    <x v="0"/>
    <x v="1"/>
    <x v="0"/>
    <x v="0"/>
    <x v="0"/>
    <x v="0"/>
    <x v="1"/>
    <x v="1"/>
    <x v="0"/>
    <x v="1"/>
    <x v="0"/>
    <x v="0"/>
    <x v="0"/>
    <x v="0"/>
    <x v="0"/>
    <x v="0"/>
    <x v="0"/>
    <m/>
    <m/>
    <m/>
    <m/>
    <m/>
    <m/>
  </r>
  <r>
    <x v="0"/>
    <s v="Kommunal"/>
    <x v="21"/>
    <m/>
    <s v="Elever"/>
    <x v="2"/>
    <x v="0"/>
    <x v="0"/>
    <x v="0"/>
    <x v="1"/>
    <x v="1"/>
    <x v="1"/>
    <x v="1"/>
    <x v="1"/>
    <x v="1"/>
    <x v="0"/>
    <x v="1"/>
    <x v="0"/>
    <x v="0"/>
    <x v="0"/>
    <x v="1"/>
    <x v="1"/>
    <x v="1"/>
    <x v="0"/>
    <x v="0"/>
    <x v="1"/>
    <x v="2"/>
    <x v="0"/>
    <x v="0"/>
    <x v="0"/>
    <x v="0"/>
    <x v="0"/>
    <m/>
    <m/>
    <m/>
    <m/>
    <m/>
    <m/>
  </r>
  <r>
    <x v="0"/>
    <s v="Kommunal"/>
    <x v="21"/>
    <m/>
    <s v="Elever"/>
    <x v="2"/>
    <x v="1"/>
    <x v="0"/>
    <x v="0"/>
    <x v="1"/>
    <x v="1"/>
    <x v="1"/>
    <x v="1"/>
    <x v="1"/>
    <x v="0"/>
    <x v="1"/>
    <x v="0"/>
    <x v="0"/>
    <x v="0"/>
    <x v="1"/>
    <x v="1"/>
    <x v="1"/>
    <x v="0"/>
    <x v="0"/>
    <x v="1"/>
    <x v="1"/>
    <x v="1"/>
    <x v="0"/>
    <x v="0"/>
    <x v="0"/>
    <x v="0"/>
    <x v="0"/>
    <m/>
    <m/>
    <m/>
    <m/>
    <m/>
    <m/>
  </r>
  <r>
    <x v="0"/>
    <s v="Kommunal"/>
    <x v="21"/>
    <m/>
    <s v="Elever"/>
    <x v="2"/>
    <x v="0"/>
    <x v="0"/>
    <x v="1"/>
    <x v="1"/>
    <x v="1"/>
    <x v="0"/>
    <x v="1"/>
    <x v="1"/>
    <x v="1"/>
    <x v="0"/>
    <x v="1"/>
    <x v="0"/>
    <x v="0"/>
    <x v="0"/>
    <x v="1"/>
    <x v="1"/>
    <x v="1"/>
    <x v="0"/>
    <x v="1"/>
    <x v="1"/>
    <x v="1"/>
    <x v="0"/>
    <x v="0"/>
    <x v="0"/>
    <x v="0"/>
    <x v="0"/>
    <m/>
    <m/>
    <m/>
    <m/>
    <m/>
    <m/>
  </r>
  <r>
    <x v="0"/>
    <s v="Kommunal"/>
    <x v="21"/>
    <m/>
    <s v="Elever"/>
    <x v="2"/>
    <x v="0"/>
    <x v="0"/>
    <x v="0"/>
    <x v="1"/>
    <x v="1"/>
    <x v="1"/>
    <x v="1"/>
    <x v="2"/>
    <x v="0"/>
    <x v="1"/>
    <x v="1"/>
    <x v="0"/>
    <x v="0"/>
    <x v="0"/>
    <x v="1"/>
    <x v="1"/>
    <x v="1"/>
    <x v="0"/>
    <x v="1"/>
    <x v="1"/>
    <x v="1"/>
    <x v="0"/>
    <x v="0"/>
    <x v="0"/>
    <x v="0"/>
    <x v="0"/>
    <m/>
    <m/>
    <m/>
    <m/>
    <m/>
    <m/>
  </r>
  <r>
    <x v="0"/>
    <s v="Kommunal"/>
    <x v="21"/>
    <m/>
    <s v="Elever"/>
    <x v="2"/>
    <x v="0"/>
    <x v="0"/>
    <x v="0"/>
    <x v="1"/>
    <x v="1"/>
    <x v="0"/>
    <x v="0"/>
    <x v="1"/>
    <x v="1"/>
    <x v="0"/>
    <x v="1"/>
    <x v="0"/>
    <x v="0"/>
    <x v="0"/>
    <x v="1"/>
    <x v="1"/>
    <x v="1"/>
    <x v="0"/>
    <x v="1"/>
    <x v="1"/>
    <x v="1"/>
    <x v="0"/>
    <x v="0"/>
    <x v="0"/>
    <x v="0"/>
    <x v="0"/>
    <m/>
    <m/>
    <m/>
    <m/>
    <m/>
    <m/>
  </r>
  <r>
    <x v="0"/>
    <s v="Kommunal"/>
    <x v="21"/>
    <m/>
    <s v="Elever"/>
    <x v="2"/>
    <x v="1"/>
    <x v="0"/>
    <x v="0"/>
    <x v="1"/>
    <x v="1"/>
    <x v="1"/>
    <x v="1"/>
    <x v="2"/>
    <x v="0"/>
    <x v="0"/>
    <x v="1"/>
    <x v="0"/>
    <x v="0"/>
    <x v="1"/>
    <x v="1"/>
    <x v="1"/>
    <x v="0"/>
    <x v="0"/>
    <x v="1"/>
    <x v="1"/>
    <x v="1"/>
    <x v="1"/>
    <x v="0"/>
    <x v="0"/>
    <x v="0"/>
    <x v="0"/>
    <m/>
    <m/>
    <m/>
    <m/>
    <m/>
    <m/>
  </r>
  <r>
    <x v="0"/>
    <s v="Kommunal"/>
    <x v="21"/>
    <m/>
    <s v="Elever"/>
    <x v="2"/>
    <x v="0"/>
    <x v="0"/>
    <x v="0"/>
    <x v="1"/>
    <x v="1"/>
    <x v="1"/>
    <x v="1"/>
    <x v="1"/>
    <x v="0"/>
    <x v="1"/>
    <x v="1"/>
    <x v="0"/>
    <x v="0"/>
    <x v="1"/>
    <x v="1"/>
    <x v="1"/>
    <x v="0"/>
    <x v="0"/>
    <x v="1"/>
    <x v="1"/>
    <x v="1"/>
    <x v="0"/>
    <x v="0"/>
    <x v="0"/>
    <x v="0"/>
    <x v="0"/>
    <m/>
    <m/>
    <m/>
    <m/>
    <m/>
    <m/>
  </r>
  <r>
    <x v="0"/>
    <s v="Kommunal"/>
    <x v="21"/>
    <m/>
    <s v="Elever"/>
    <x v="2"/>
    <x v="1"/>
    <x v="0"/>
    <x v="0"/>
    <x v="0"/>
    <x v="1"/>
    <x v="1"/>
    <x v="1"/>
    <x v="2"/>
    <x v="0"/>
    <x v="1"/>
    <x v="0"/>
    <x v="0"/>
    <x v="0"/>
    <x v="0"/>
    <x v="2"/>
    <x v="1"/>
    <x v="1"/>
    <x v="0"/>
    <x v="1"/>
    <x v="0"/>
    <x v="1"/>
    <x v="0"/>
    <x v="0"/>
    <x v="0"/>
    <x v="0"/>
    <x v="0"/>
    <m/>
    <m/>
    <m/>
    <m/>
    <m/>
    <m/>
  </r>
  <r>
    <x v="0"/>
    <s v="Kommunal"/>
    <x v="21"/>
    <m/>
    <s v="Elever"/>
    <x v="2"/>
    <x v="0"/>
    <x v="0"/>
    <x v="0"/>
    <x v="1"/>
    <x v="1"/>
    <x v="1"/>
    <x v="1"/>
    <x v="2"/>
    <x v="0"/>
    <x v="1"/>
    <x v="1"/>
    <x v="0"/>
    <x v="0"/>
    <x v="0"/>
    <x v="1"/>
    <x v="1"/>
    <x v="1"/>
    <x v="0"/>
    <x v="1"/>
    <x v="1"/>
    <x v="1"/>
    <x v="0"/>
    <x v="0"/>
    <x v="0"/>
    <x v="0"/>
    <x v="0"/>
    <m/>
    <m/>
    <m/>
    <m/>
    <m/>
    <m/>
  </r>
  <r>
    <x v="0"/>
    <s v="Kommunal"/>
    <x v="21"/>
    <m/>
    <s v="Elever"/>
    <x v="2"/>
    <x v="0"/>
    <x v="0"/>
    <x v="0"/>
    <x v="1"/>
    <x v="1"/>
    <x v="1"/>
    <x v="1"/>
    <x v="2"/>
    <x v="0"/>
    <x v="1"/>
    <x v="1"/>
    <x v="0"/>
    <x v="0"/>
    <x v="0"/>
    <x v="2"/>
    <x v="1"/>
    <x v="1"/>
    <x v="0"/>
    <x v="1"/>
    <x v="1"/>
    <x v="1"/>
    <x v="0"/>
    <x v="0"/>
    <x v="0"/>
    <x v="0"/>
    <x v="0"/>
    <m/>
    <m/>
    <m/>
    <m/>
    <m/>
    <m/>
  </r>
  <r>
    <x v="0"/>
    <s v="Kommunal"/>
    <x v="21"/>
    <m/>
    <s v="Elever"/>
    <x v="2"/>
    <x v="1"/>
    <x v="0"/>
    <x v="0"/>
    <x v="1"/>
    <x v="1"/>
    <x v="1"/>
    <x v="1"/>
    <x v="2"/>
    <x v="0"/>
    <x v="1"/>
    <x v="1"/>
    <x v="0"/>
    <x v="0"/>
    <x v="1"/>
    <x v="2"/>
    <x v="1"/>
    <x v="1"/>
    <x v="0"/>
    <x v="1"/>
    <x v="1"/>
    <x v="1"/>
    <x v="0"/>
    <x v="0"/>
    <x v="0"/>
    <x v="0"/>
    <x v="0"/>
    <m/>
    <m/>
    <m/>
    <m/>
    <m/>
    <m/>
  </r>
  <r>
    <x v="0"/>
    <s v="Kommunal"/>
    <x v="21"/>
    <m/>
    <s v="Elever"/>
    <x v="2"/>
    <x v="1"/>
    <x v="0"/>
    <x v="1"/>
    <x v="1"/>
    <x v="1"/>
    <x v="0"/>
    <x v="1"/>
    <x v="1"/>
    <x v="0"/>
    <x v="2"/>
    <x v="1"/>
    <x v="0"/>
    <x v="0"/>
    <x v="1"/>
    <x v="1"/>
    <x v="0"/>
    <x v="1"/>
    <x v="0"/>
    <x v="1"/>
    <x v="1"/>
    <x v="1"/>
    <x v="1"/>
    <x v="0"/>
    <x v="0"/>
    <x v="0"/>
    <x v="0"/>
    <m/>
    <m/>
    <m/>
    <m/>
    <m/>
    <m/>
  </r>
  <r>
    <x v="0"/>
    <s v="Kommunal"/>
    <x v="21"/>
    <m/>
    <s v="Elever"/>
    <x v="2"/>
    <x v="0"/>
    <x v="0"/>
    <x v="0"/>
    <x v="1"/>
    <x v="1"/>
    <x v="1"/>
    <x v="1"/>
    <x v="2"/>
    <x v="0"/>
    <x v="1"/>
    <x v="1"/>
    <x v="0"/>
    <x v="0"/>
    <x v="0"/>
    <x v="1"/>
    <x v="1"/>
    <x v="1"/>
    <x v="0"/>
    <x v="1"/>
    <x v="1"/>
    <x v="3"/>
    <x v="0"/>
    <x v="0"/>
    <x v="0"/>
    <x v="0"/>
    <x v="0"/>
    <m/>
    <m/>
    <m/>
    <m/>
    <m/>
    <m/>
  </r>
  <r>
    <x v="0"/>
    <s v="Kommunal"/>
    <x v="21"/>
    <m/>
    <s v="Elever"/>
    <x v="2"/>
    <x v="1"/>
    <x v="0"/>
    <x v="0"/>
    <x v="1"/>
    <x v="1"/>
    <x v="1"/>
    <x v="1"/>
    <x v="2"/>
    <x v="0"/>
    <x v="1"/>
    <x v="1"/>
    <x v="0"/>
    <x v="0"/>
    <x v="1"/>
    <x v="1"/>
    <x v="1"/>
    <x v="1"/>
    <x v="0"/>
    <x v="1"/>
    <x v="1"/>
    <x v="1"/>
    <x v="1"/>
    <x v="0"/>
    <x v="0"/>
    <x v="0"/>
    <x v="0"/>
    <m/>
    <m/>
    <m/>
    <m/>
    <m/>
    <m/>
  </r>
  <r>
    <x v="0"/>
    <s v="Kommunal"/>
    <x v="21"/>
    <m/>
    <s v="Elever"/>
    <x v="2"/>
    <x v="0"/>
    <x v="3"/>
    <x v="3"/>
    <x v="2"/>
    <x v="3"/>
    <x v="3"/>
    <x v="3"/>
    <x v="3"/>
    <x v="3"/>
    <x v="2"/>
    <x v="3"/>
    <x v="0"/>
    <x v="0"/>
    <x v="2"/>
    <x v="3"/>
    <x v="2"/>
    <x v="2"/>
    <x v="1"/>
    <x v="2"/>
    <x v="2"/>
    <x v="3"/>
    <x v="2"/>
    <x v="0"/>
    <x v="0"/>
    <x v="0"/>
    <x v="0"/>
    <m/>
    <m/>
    <m/>
    <m/>
    <m/>
    <m/>
  </r>
  <r>
    <x v="0"/>
    <s v="Kommunal"/>
    <x v="21"/>
    <m/>
    <s v="Elever"/>
    <x v="2"/>
    <x v="1"/>
    <x v="0"/>
    <x v="0"/>
    <x v="1"/>
    <x v="1"/>
    <x v="0"/>
    <x v="0"/>
    <x v="3"/>
    <x v="0"/>
    <x v="0"/>
    <x v="0"/>
    <x v="0"/>
    <x v="0"/>
    <x v="1"/>
    <x v="0"/>
    <x v="1"/>
    <x v="0"/>
    <x v="0"/>
    <x v="1"/>
    <x v="0"/>
    <x v="0"/>
    <x v="0"/>
    <x v="0"/>
    <x v="0"/>
    <x v="0"/>
    <x v="0"/>
    <m/>
    <m/>
    <m/>
    <m/>
    <m/>
    <m/>
  </r>
  <r>
    <x v="0"/>
    <s v="Kommunal"/>
    <x v="21"/>
    <m/>
    <s v="Elever"/>
    <x v="2"/>
    <x v="0"/>
    <x v="0"/>
    <x v="0"/>
    <x v="1"/>
    <x v="1"/>
    <x v="0"/>
    <x v="1"/>
    <x v="2"/>
    <x v="0"/>
    <x v="1"/>
    <x v="1"/>
    <x v="0"/>
    <x v="0"/>
    <x v="1"/>
    <x v="0"/>
    <x v="1"/>
    <x v="1"/>
    <x v="0"/>
    <x v="1"/>
    <x v="0"/>
    <x v="1"/>
    <x v="0"/>
    <x v="0"/>
    <x v="0"/>
    <x v="0"/>
    <x v="0"/>
    <m/>
    <m/>
    <m/>
    <m/>
    <m/>
    <m/>
  </r>
  <r>
    <x v="0"/>
    <s v="Kommunal"/>
    <x v="21"/>
    <m/>
    <s v="Elever"/>
    <x v="2"/>
    <x v="0"/>
    <x v="0"/>
    <x v="0"/>
    <x v="0"/>
    <x v="0"/>
    <x v="0"/>
    <x v="0"/>
    <x v="1"/>
    <x v="0"/>
    <x v="0"/>
    <x v="0"/>
    <x v="0"/>
    <x v="0"/>
    <x v="1"/>
    <x v="0"/>
    <x v="1"/>
    <x v="0"/>
    <x v="2"/>
    <x v="1"/>
    <x v="0"/>
    <x v="1"/>
    <x v="0"/>
    <x v="0"/>
    <x v="0"/>
    <x v="0"/>
    <x v="0"/>
    <m/>
    <m/>
    <m/>
    <m/>
    <m/>
    <m/>
  </r>
  <r>
    <x v="0"/>
    <s v="Kommunal"/>
    <x v="21"/>
    <m/>
    <s v="Elever"/>
    <x v="2"/>
    <x v="1"/>
    <x v="0"/>
    <x v="0"/>
    <x v="1"/>
    <x v="1"/>
    <x v="0"/>
    <x v="1"/>
    <x v="2"/>
    <x v="0"/>
    <x v="1"/>
    <x v="1"/>
    <x v="0"/>
    <x v="0"/>
    <x v="1"/>
    <x v="0"/>
    <x v="1"/>
    <x v="0"/>
    <x v="0"/>
    <x v="1"/>
    <x v="0"/>
    <x v="0"/>
    <x v="0"/>
    <x v="0"/>
    <x v="0"/>
    <x v="0"/>
    <x v="0"/>
    <m/>
    <m/>
    <m/>
    <m/>
    <m/>
    <m/>
  </r>
  <r>
    <x v="0"/>
    <s v="Kommunal"/>
    <x v="21"/>
    <m/>
    <s v="Elever"/>
    <x v="2"/>
    <x v="1"/>
    <x v="0"/>
    <x v="0"/>
    <x v="1"/>
    <x v="1"/>
    <x v="0"/>
    <x v="1"/>
    <x v="1"/>
    <x v="0"/>
    <x v="1"/>
    <x v="1"/>
    <x v="0"/>
    <x v="0"/>
    <x v="1"/>
    <x v="0"/>
    <x v="1"/>
    <x v="0"/>
    <x v="0"/>
    <x v="1"/>
    <x v="0"/>
    <x v="0"/>
    <x v="0"/>
    <x v="0"/>
    <x v="0"/>
    <x v="0"/>
    <x v="0"/>
    <m/>
    <m/>
    <m/>
    <m/>
    <m/>
    <m/>
  </r>
  <r>
    <x v="0"/>
    <s v="Kommunal"/>
    <x v="21"/>
    <m/>
    <s v="Elever"/>
    <x v="2"/>
    <x v="1"/>
    <x v="0"/>
    <x v="0"/>
    <x v="1"/>
    <x v="1"/>
    <x v="1"/>
    <x v="1"/>
    <x v="1"/>
    <x v="0"/>
    <x v="1"/>
    <x v="1"/>
    <x v="0"/>
    <x v="0"/>
    <x v="0"/>
    <x v="0"/>
    <x v="1"/>
    <x v="1"/>
    <x v="0"/>
    <x v="1"/>
    <x v="0"/>
    <x v="2"/>
    <x v="0"/>
    <x v="0"/>
    <x v="0"/>
    <x v="0"/>
    <x v="0"/>
    <m/>
    <m/>
    <m/>
    <m/>
    <m/>
    <m/>
  </r>
  <r>
    <x v="0"/>
    <s v="Kommunal"/>
    <x v="21"/>
    <m/>
    <s v="Elever"/>
    <x v="2"/>
    <x v="0"/>
    <x v="0"/>
    <x v="0"/>
    <x v="0"/>
    <x v="0"/>
    <x v="0"/>
    <x v="0"/>
    <x v="1"/>
    <x v="0"/>
    <x v="0"/>
    <x v="0"/>
    <x v="0"/>
    <x v="0"/>
    <x v="0"/>
    <x v="0"/>
    <x v="0"/>
    <x v="0"/>
    <x v="2"/>
    <x v="0"/>
    <x v="0"/>
    <x v="1"/>
    <x v="0"/>
    <x v="0"/>
    <x v="0"/>
    <x v="0"/>
    <x v="0"/>
    <m/>
    <m/>
    <m/>
    <m/>
    <m/>
    <m/>
  </r>
  <r>
    <x v="0"/>
    <s v="Kommunal"/>
    <x v="21"/>
    <m/>
    <s v="Elever"/>
    <x v="2"/>
    <x v="1"/>
    <x v="0"/>
    <x v="0"/>
    <x v="1"/>
    <x v="1"/>
    <x v="0"/>
    <x v="1"/>
    <x v="1"/>
    <x v="0"/>
    <x v="1"/>
    <x v="1"/>
    <x v="0"/>
    <x v="0"/>
    <x v="3"/>
    <x v="0"/>
    <x v="1"/>
    <x v="0"/>
    <x v="0"/>
    <x v="1"/>
    <x v="0"/>
    <x v="1"/>
    <x v="0"/>
    <x v="0"/>
    <x v="0"/>
    <x v="0"/>
    <x v="0"/>
    <m/>
    <m/>
    <m/>
    <m/>
    <m/>
    <m/>
  </r>
  <r>
    <x v="0"/>
    <s v="Kommunal"/>
    <x v="21"/>
    <m/>
    <s v="Elever"/>
    <x v="2"/>
    <x v="0"/>
    <x v="0"/>
    <x v="0"/>
    <x v="0"/>
    <x v="0"/>
    <x v="1"/>
    <x v="1"/>
    <x v="1"/>
    <x v="1"/>
    <x v="1"/>
    <x v="0"/>
    <x v="0"/>
    <x v="0"/>
    <x v="1"/>
    <x v="0"/>
    <x v="1"/>
    <x v="0"/>
    <x v="2"/>
    <x v="1"/>
    <x v="0"/>
    <x v="1"/>
    <x v="0"/>
    <x v="0"/>
    <x v="0"/>
    <x v="0"/>
    <x v="0"/>
    <m/>
    <m/>
    <m/>
    <m/>
    <m/>
    <m/>
  </r>
  <r>
    <x v="0"/>
    <s v="Kommunal"/>
    <x v="21"/>
    <m/>
    <s v="Elever"/>
    <x v="2"/>
    <x v="0"/>
    <x v="0"/>
    <x v="0"/>
    <x v="1"/>
    <x v="1"/>
    <x v="0"/>
    <x v="1"/>
    <x v="2"/>
    <x v="0"/>
    <x v="1"/>
    <x v="1"/>
    <x v="0"/>
    <x v="0"/>
    <x v="0"/>
    <x v="0"/>
    <x v="1"/>
    <x v="1"/>
    <x v="0"/>
    <x v="1"/>
    <x v="0"/>
    <x v="0"/>
    <x v="0"/>
    <x v="0"/>
    <x v="0"/>
    <x v="0"/>
    <x v="0"/>
    <m/>
    <m/>
    <m/>
    <m/>
    <m/>
    <m/>
  </r>
  <r>
    <x v="0"/>
    <s v="Kommunal"/>
    <x v="21"/>
    <m/>
    <s v="Elever"/>
    <x v="2"/>
    <x v="0"/>
    <x v="1"/>
    <x v="0"/>
    <x v="1"/>
    <x v="1"/>
    <x v="0"/>
    <x v="1"/>
    <x v="1"/>
    <x v="1"/>
    <x v="1"/>
    <x v="3"/>
    <x v="0"/>
    <x v="0"/>
    <x v="1"/>
    <x v="0"/>
    <x v="1"/>
    <x v="0"/>
    <x v="0"/>
    <x v="1"/>
    <x v="1"/>
    <x v="1"/>
    <x v="1"/>
    <x v="0"/>
    <x v="0"/>
    <x v="0"/>
    <x v="0"/>
    <m/>
    <m/>
    <m/>
    <m/>
    <m/>
    <m/>
  </r>
  <r>
    <x v="0"/>
    <s v="Kommunal"/>
    <x v="21"/>
    <m/>
    <s v="Elever"/>
    <x v="2"/>
    <x v="0"/>
    <x v="0"/>
    <x v="1"/>
    <x v="1"/>
    <x v="0"/>
    <x v="2"/>
    <x v="2"/>
    <x v="0"/>
    <x v="2"/>
    <x v="3"/>
    <x v="2"/>
    <x v="0"/>
    <x v="0"/>
    <x v="1"/>
    <x v="0"/>
    <x v="0"/>
    <x v="3"/>
    <x v="2"/>
    <x v="0"/>
    <x v="0"/>
    <x v="1"/>
    <x v="1"/>
    <x v="0"/>
    <x v="0"/>
    <x v="0"/>
    <x v="0"/>
    <m/>
    <m/>
    <m/>
    <m/>
    <m/>
    <m/>
  </r>
  <r>
    <x v="0"/>
    <s v="Kommunal"/>
    <x v="21"/>
    <m/>
    <s v="Elever"/>
    <x v="2"/>
    <x v="1"/>
    <x v="0"/>
    <x v="0"/>
    <x v="1"/>
    <x v="1"/>
    <x v="1"/>
    <x v="1"/>
    <x v="1"/>
    <x v="0"/>
    <x v="1"/>
    <x v="3"/>
    <x v="0"/>
    <x v="0"/>
    <x v="1"/>
    <x v="0"/>
    <x v="1"/>
    <x v="1"/>
    <x v="0"/>
    <x v="1"/>
    <x v="0"/>
    <x v="2"/>
    <x v="0"/>
    <x v="0"/>
    <x v="0"/>
    <x v="0"/>
    <x v="0"/>
    <m/>
    <m/>
    <m/>
    <m/>
    <m/>
    <m/>
  </r>
  <r>
    <x v="0"/>
    <s v="Kommunal"/>
    <x v="21"/>
    <m/>
    <s v="Elever"/>
    <x v="2"/>
    <x v="1"/>
    <x v="2"/>
    <x v="0"/>
    <x v="0"/>
    <x v="0"/>
    <x v="2"/>
    <x v="0"/>
    <x v="0"/>
    <x v="1"/>
    <x v="0"/>
    <x v="2"/>
    <x v="0"/>
    <x v="0"/>
    <x v="3"/>
    <x v="0"/>
    <x v="1"/>
    <x v="3"/>
    <x v="2"/>
    <x v="0"/>
    <x v="0"/>
    <x v="0"/>
    <x v="3"/>
    <x v="0"/>
    <x v="0"/>
    <x v="0"/>
    <x v="0"/>
    <m/>
    <m/>
    <m/>
    <m/>
    <m/>
    <m/>
  </r>
  <r>
    <x v="0"/>
    <s v="Kommunal"/>
    <x v="21"/>
    <m/>
    <s v="Elever"/>
    <x v="2"/>
    <x v="0"/>
    <x v="0"/>
    <x v="1"/>
    <x v="1"/>
    <x v="1"/>
    <x v="0"/>
    <x v="1"/>
    <x v="1"/>
    <x v="1"/>
    <x v="0"/>
    <x v="1"/>
    <x v="0"/>
    <x v="0"/>
    <x v="1"/>
    <x v="0"/>
    <x v="0"/>
    <x v="1"/>
    <x v="2"/>
    <x v="0"/>
    <x v="0"/>
    <x v="1"/>
    <x v="0"/>
    <x v="0"/>
    <x v="0"/>
    <x v="0"/>
    <x v="0"/>
    <m/>
    <m/>
    <m/>
    <m/>
    <m/>
    <m/>
  </r>
  <r>
    <x v="0"/>
    <s v="Kommunal"/>
    <x v="21"/>
    <m/>
    <s v="Elever"/>
    <x v="2"/>
    <x v="1"/>
    <x v="0"/>
    <x v="1"/>
    <x v="1"/>
    <x v="1"/>
    <x v="2"/>
    <x v="2"/>
    <x v="1"/>
    <x v="1"/>
    <x v="0"/>
    <x v="0"/>
    <x v="0"/>
    <x v="0"/>
    <x v="3"/>
    <x v="0"/>
    <x v="0"/>
    <x v="3"/>
    <x v="2"/>
    <x v="1"/>
    <x v="0"/>
    <x v="0"/>
    <x v="3"/>
    <x v="0"/>
    <x v="0"/>
    <x v="0"/>
    <x v="0"/>
    <m/>
    <m/>
    <m/>
    <m/>
    <m/>
    <m/>
  </r>
  <r>
    <x v="0"/>
    <s v="Kommunal"/>
    <x v="21"/>
    <m/>
    <s v="Elever"/>
    <x v="2"/>
    <x v="1"/>
    <x v="0"/>
    <x v="0"/>
    <x v="1"/>
    <x v="1"/>
    <x v="1"/>
    <x v="1"/>
    <x v="0"/>
    <x v="0"/>
    <x v="1"/>
    <x v="0"/>
    <x v="0"/>
    <x v="0"/>
    <x v="1"/>
    <x v="0"/>
    <x v="1"/>
    <x v="1"/>
    <x v="0"/>
    <x v="1"/>
    <x v="0"/>
    <x v="2"/>
    <x v="0"/>
    <x v="0"/>
    <x v="0"/>
    <x v="0"/>
    <x v="0"/>
    <m/>
    <m/>
    <m/>
    <m/>
    <m/>
    <m/>
  </r>
  <r>
    <x v="0"/>
    <s v="Kommunal"/>
    <x v="21"/>
    <m/>
    <s v="Elever"/>
    <x v="2"/>
    <x v="0"/>
    <x v="0"/>
    <x v="0"/>
    <x v="1"/>
    <x v="1"/>
    <x v="0"/>
    <x v="1"/>
    <x v="1"/>
    <x v="0"/>
    <x v="1"/>
    <x v="1"/>
    <x v="0"/>
    <x v="0"/>
    <x v="0"/>
    <x v="0"/>
    <x v="1"/>
    <x v="1"/>
    <x v="0"/>
    <x v="1"/>
    <x v="0"/>
    <x v="1"/>
    <x v="0"/>
    <x v="0"/>
    <x v="0"/>
    <x v="0"/>
    <x v="0"/>
    <m/>
    <m/>
    <m/>
    <m/>
    <m/>
    <m/>
  </r>
  <r>
    <x v="0"/>
    <s v="Kommunal"/>
    <x v="21"/>
    <m/>
    <s v="Elever"/>
    <x v="2"/>
    <x v="0"/>
    <x v="3"/>
    <x v="3"/>
    <x v="2"/>
    <x v="3"/>
    <x v="3"/>
    <x v="3"/>
    <x v="3"/>
    <x v="3"/>
    <x v="2"/>
    <x v="3"/>
    <x v="0"/>
    <x v="0"/>
    <x v="2"/>
    <x v="3"/>
    <x v="2"/>
    <x v="2"/>
    <x v="1"/>
    <x v="2"/>
    <x v="2"/>
    <x v="3"/>
    <x v="2"/>
    <x v="0"/>
    <x v="0"/>
    <x v="0"/>
    <x v="0"/>
    <m/>
    <m/>
    <m/>
    <m/>
    <m/>
    <m/>
  </r>
  <r>
    <x v="0"/>
    <s v="Kommunal"/>
    <x v="21"/>
    <m/>
    <s v="Elever"/>
    <x v="2"/>
    <x v="0"/>
    <x v="0"/>
    <x v="1"/>
    <x v="1"/>
    <x v="1"/>
    <x v="0"/>
    <x v="0"/>
    <x v="2"/>
    <x v="0"/>
    <x v="1"/>
    <x v="0"/>
    <x v="0"/>
    <x v="0"/>
    <x v="1"/>
    <x v="0"/>
    <x v="1"/>
    <x v="0"/>
    <x v="0"/>
    <x v="1"/>
    <x v="0"/>
    <x v="0"/>
    <x v="0"/>
    <x v="0"/>
    <x v="0"/>
    <x v="0"/>
    <x v="0"/>
    <m/>
    <m/>
    <m/>
    <m/>
    <m/>
    <m/>
  </r>
  <r>
    <x v="0"/>
    <s v="Kommunal"/>
    <x v="21"/>
    <m/>
    <s v="Elever"/>
    <x v="2"/>
    <x v="1"/>
    <x v="0"/>
    <x v="0"/>
    <x v="1"/>
    <x v="1"/>
    <x v="1"/>
    <x v="1"/>
    <x v="1"/>
    <x v="0"/>
    <x v="1"/>
    <x v="3"/>
    <x v="0"/>
    <x v="0"/>
    <x v="1"/>
    <x v="0"/>
    <x v="1"/>
    <x v="1"/>
    <x v="0"/>
    <x v="1"/>
    <x v="0"/>
    <x v="1"/>
    <x v="0"/>
    <x v="0"/>
    <x v="0"/>
    <x v="0"/>
    <x v="0"/>
    <m/>
    <m/>
    <m/>
    <m/>
    <m/>
    <m/>
  </r>
  <r>
    <x v="0"/>
    <s v="Kommunal"/>
    <x v="21"/>
    <m/>
    <s v="Elever"/>
    <x v="2"/>
    <x v="0"/>
    <x v="0"/>
    <x v="0"/>
    <x v="1"/>
    <x v="1"/>
    <x v="0"/>
    <x v="0"/>
    <x v="1"/>
    <x v="1"/>
    <x v="1"/>
    <x v="0"/>
    <x v="0"/>
    <x v="0"/>
    <x v="1"/>
    <x v="0"/>
    <x v="1"/>
    <x v="0"/>
    <x v="0"/>
    <x v="1"/>
    <x v="0"/>
    <x v="0"/>
    <x v="0"/>
    <x v="0"/>
    <x v="0"/>
    <x v="0"/>
    <x v="0"/>
    <m/>
    <m/>
    <m/>
    <m/>
    <m/>
    <m/>
  </r>
  <r>
    <x v="0"/>
    <s v="Kommunal"/>
    <x v="21"/>
    <m/>
    <s v="Elever"/>
    <x v="2"/>
    <x v="1"/>
    <x v="0"/>
    <x v="0"/>
    <x v="1"/>
    <x v="1"/>
    <x v="1"/>
    <x v="1"/>
    <x v="1"/>
    <x v="0"/>
    <x v="1"/>
    <x v="3"/>
    <x v="0"/>
    <x v="0"/>
    <x v="1"/>
    <x v="0"/>
    <x v="1"/>
    <x v="1"/>
    <x v="0"/>
    <x v="1"/>
    <x v="0"/>
    <x v="1"/>
    <x v="0"/>
    <x v="0"/>
    <x v="0"/>
    <x v="0"/>
    <x v="0"/>
    <m/>
    <m/>
    <m/>
    <m/>
    <m/>
    <m/>
  </r>
  <r>
    <x v="0"/>
    <s v="Kommunal"/>
    <x v="21"/>
    <m/>
    <s v="Elever"/>
    <x v="2"/>
    <x v="0"/>
    <x v="0"/>
    <x v="0"/>
    <x v="1"/>
    <x v="1"/>
    <x v="0"/>
    <x v="1"/>
    <x v="2"/>
    <x v="0"/>
    <x v="1"/>
    <x v="1"/>
    <x v="0"/>
    <x v="0"/>
    <x v="0"/>
    <x v="0"/>
    <x v="1"/>
    <x v="1"/>
    <x v="0"/>
    <x v="1"/>
    <x v="0"/>
    <x v="0"/>
    <x v="0"/>
    <x v="0"/>
    <x v="0"/>
    <x v="0"/>
    <x v="0"/>
    <m/>
    <m/>
    <m/>
    <m/>
    <m/>
    <m/>
  </r>
  <r>
    <x v="0"/>
    <s v="Kommunal"/>
    <x v="21"/>
    <m/>
    <s v="Elever"/>
    <x v="2"/>
    <x v="1"/>
    <x v="0"/>
    <x v="0"/>
    <x v="1"/>
    <x v="1"/>
    <x v="0"/>
    <x v="1"/>
    <x v="2"/>
    <x v="0"/>
    <x v="2"/>
    <x v="0"/>
    <x v="0"/>
    <x v="0"/>
    <x v="1"/>
    <x v="1"/>
    <x v="1"/>
    <x v="0"/>
    <x v="0"/>
    <x v="1"/>
    <x v="1"/>
    <x v="1"/>
    <x v="1"/>
    <x v="0"/>
    <x v="0"/>
    <x v="0"/>
    <x v="0"/>
    <m/>
    <m/>
    <m/>
    <m/>
    <m/>
    <m/>
  </r>
  <r>
    <x v="0"/>
    <s v="Kommunal"/>
    <x v="21"/>
    <m/>
    <s v="Elever"/>
    <x v="2"/>
    <x v="1"/>
    <x v="0"/>
    <x v="0"/>
    <x v="1"/>
    <x v="1"/>
    <x v="1"/>
    <x v="1"/>
    <x v="1"/>
    <x v="0"/>
    <x v="1"/>
    <x v="1"/>
    <x v="0"/>
    <x v="1"/>
    <x v="2"/>
    <x v="3"/>
    <x v="2"/>
    <x v="2"/>
    <x v="1"/>
    <x v="2"/>
    <x v="2"/>
    <x v="3"/>
    <x v="2"/>
    <x v="0"/>
    <x v="0"/>
    <x v="0"/>
    <x v="0"/>
    <m/>
    <m/>
    <m/>
    <m/>
    <m/>
    <m/>
  </r>
  <r>
    <x v="0"/>
    <s v="Kommunal"/>
    <x v="21"/>
    <m/>
    <s v="Elever"/>
    <x v="2"/>
    <x v="1"/>
    <x v="1"/>
    <x v="0"/>
    <x v="1"/>
    <x v="1"/>
    <x v="0"/>
    <x v="1"/>
    <x v="1"/>
    <x v="0"/>
    <x v="1"/>
    <x v="1"/>
    <x v="0"/>
    <x v="1"/>
    <x v="2"/>
    <x v="3"/>
    <x v="2"/>
    <x v="2"/>
    <x v="1"/>
    <x v="2"/>
    <x v="2"/>
    <x v="3"/>
    <x v="2"/>
    <x v="0"/>
    <x v="0"/>
    <x v="0"/>
    <x v="0"/>
    <m/>
    <m/>
    <m/>
    <m/>
    <m/>
    <m/>
  </r>
  <r>
    <x v="0"/>
    <s v="Kommunal"/>
    <x v="21"/>
    <m/>
    <s v="Elever"/>
    <x v="2"/>
    <x v="1"/>
    <x v="0"/>
    <x v="0"/>
    <x v="1"/>
    <x v="1"/>
    <x v="1"/>
    <x v="1"/>
    <x v="1"/>
    <x v="1"/>
    <x v="1"/>
    <x v="3"/>
    <x v="0"/>
    <x v="0"/>
    <x v="3"/>
    <x v="1"/>
    <x v="1"/>
    <x v="1"/>
    <x v="0"/>
    <x v="1"/>
    <x v="0"/>
    <x v="0"/>
    <x v="1"/>
    <x v="0"/>
    <x v="0"/>
    <x v="0"/>
    <x v="0"/>
    <m/>
    <m/>
    <m/>
    <m/>
    <m/>
    <m/>
  </r>
  <r>
    <x v="0"/>
    <s v="Kommunal"/>
    <x v="21"/>
    <m/>
    <s v="Elever"/>
    <x v="2"/>
    <x v="1"/>
    <x v="0"/>
    <x v="0"/>
    <x v="1"/>
    <x v="1"/>
    <x v="1"/>
    <x v="1"/>
    <x v="1"/>
    <x v="0"/>
    <x v="1"/>
    <x v="1"/>
    <x v="0"/>
    <x v="0"/>
    <x v="0"/>
    <x v="1"/>
    <x v="1"/>
    <x v="1"/>
    <x v="0"/>
    <x v="1"/>
    <x v="0"/>
    <x v="2"/>
    <x v="0"/>
    <x v="0"/>
    <x v="0"/>
    <x v="0"/>
    <x v="0"/>
    <m/>
    <m/>
    <m/>
    <m/>
    <m/>
    <m/>
  </r>
  <r>
    <x v="0"/>
    <s v="Kommunal"/>
    <x v="21"/>
    <m/>
    <s v="Elever"/>
    <x v="2"/>
    <x v="1"/>
    <x v="0"/>
    <x v="0"/>
    <x v="1"/>
    <x v="1"/>
    <x v="1"/>
    <x v="1"/>
    <x v="3"/>
    <x v="0"/>
    <x v="1"/>
    <x v="1"/>
    <x v="0"/>
    <x v="0"/>
    <x v="0"/>
    <x v="2"/>
    <x v="1"/>
    <x v="1"/>
    <x v="0"/>
    <x v="1"/>
    <x v="0"/>
    <x v="1"/>
    <x v="0"/>
    <x v="0"/>
    <x v="0"/>
    <x v="0"/>
    <x v="0"/>
    <m/>
    <m/>
    <m/>
    <m/>
    <m/>
    <m/>
  </r>
  <r>
    <x v="0"/>
    <s v="Kommunal"/>
    <x v="21"/>
    <m/>
    <s v="Elever"/>
    <x v="2"/>
    <x v="1"/>
    <x v="0"/>
    <x v="0"/>
    <x v="1"/>
    <x v="1"/>
    <x v="1"/>
    <x v="1"/>
    <x v="2"/>
    <x v="0"/>
    <x v="1"/>
    <x v="1"/>
    <x v="0"/>
    <x v="0"/>
    <x v="0"/>
    <x v="0"/>
    <x v="1"/>
    <x v="1"/>
    <x v="0"/>
    <x v="1"/>
    <x v="0"/>
    <x v="1"/>
    <x v="0"/>
    <x v="0"/>
    <x v="0"/>
    <x v="0"/>
    <x v="0"/>
    <m/>
    <m/>
    <m/>
    <m/>
    <m/>
    <m/>
  </r>
  <r>
    <x v="0"/>
    <s v="Kommunal"/>
    <x v="21"/>
    <m/>
    <s v="Elever"/>
    <x v="2"/>
    <x v="0"/>
    <x v="0"/>
    <x v="0"/>
    <x v="1"/>
    <x v="1"/>
    <x v="1"/>
    <x v="1"/>
    <x v="1"/>
    <x v="3"/>
    <x v="2"/>
    <x v="1"/>
    <x v="0"/>
    <x v="0"/>
    <x v="0"/>
    <x v="1"/>
    <x v="1"/>
    <x v="1"/>
    <x v="0"/>
    <x v="1"/>
    <x v="0"/>
    <x v="1"/>
    <x v="0"/>
    <x v="0"/>
    <x v="0"/>
    <x v="0"/>
    <x v="0"/>
    <m/>
    <m/>
    <m/>
    <m/>
    <m/>
    <m/>
  </r>
  <r>
    <x v="0"/>
    <s v="Kommunal"/>
    <x v="21"/>
    <m/>
    <s v="Elever"/>
    <x v="2"/>
    <x v="1"/>
    <x v="0"/>
    <x v="0"/>
    <x v="1"/>
    <x v="1"/>
    <x v="1"/>
    <x v="1"/>
    <x v="2"/>
    <x v="0"/>
    <x v="1"/>
    <x v="1"/>
    <x v="0"/>
    <x v="0"/>
    <x v="0"/>
    <x v="0"/>
    <x v="1"/>
    <x v="1"/>
    <x v="0"/>
    <x v="1"/>
    <x v="0"/>
    <x v="2"/>
    <x v="0"/>
    <x v="0"/>
    <x v="0"/>
    <x v="0"/>
    <x v="0"/>
    <m/>
    <m/>
    <m/>
    <m/>
    <m/>
    <m/>
  </r>
  <r>
    <x v="0"/>
    <s v="Kommunal"/>
    <x v="21"/>
    <m/>
    <s v="Elever"/>
    <x v="2"/>
    <x v="0"/>
    <x v="0"/>
    <x v="0"/>
    <x v="1"/>
    <x v="1"/>
    <x v="1"/>
    <x v="1"/>
    <x v="3"/>
    <x v="3"/>
    <x v="1"/>
    <x v="3"/>
    <x v="0"/>
    <x v="0"/>
    <x v="0"/>
    <x v="0"/>
    <x v="1"/>
    <x v="1"/>
    <x v="0"/>
    <x v="1"/>
    <x v="0"/>
    <x v="1"/>
    <x v="0"/>
    <x v="0"/>
    <x v="0"/>
    <x v="0"/>
    <x v="0"/>
    <m/>
    <m/>
    <m/>
    <m/>
    <m/>
    <m/>
  </r>
  <r>
    <x v="0"/>
    <s v="Kommunal"/>
    <x v="21"/>
    <m/>
    <s v="Elever"/>
    <x v="2"/>
    <x v="0"/>
    <x v="0"/>
    <x v="0"/>
    <x v="1"/>
    <x v="1"/>
    <x v="1"/>
    <x v="1"/>
    <x v="1"/>
    <x v="0"/>
    <x v="1"/>
    <x v="3"/>
    <x v="0"/>
    <x v="0"/>
    <x v="0"/>
    <x v="1"/>
    <x v="1"/>
    <x v="1"/>
    <x v="0"/>
    <x v="1"/>
    <x v="1"/>
    <x v="1"/>
    <x v="0"/>
    <x v="0"/>
    <x v="0"/>
    <x v="0"/>
    <x v="0"/>
    <m/>
    <m/>
    <m/>
    <m/>
    <m/>
    <m/>
  </r>
  <r>
    <x v="0"/>
    <s v="Kommunal"/>
    <x v="21"/>
    <m/>
    <s v="Elever"/>
    <x v="2"/>
    <x v="1"/>
    <x v="0"/>
    <x v="0"/>
    <x v="1"/>
    <x v="1"/>
    <x v="1"/>
    <x v="0"/>
    <x v="1"/>
    <x v="0"/>
    <x v="1"/>
    <x v="1"/>
    <x v="0"/>
    <x v="0"/>
    <x v="0"/>
    <x v="1"/>
    <x v="1"/>
    <x v="1"/>
    <x v="0"/>
    <x v="1"/>
    <x v="1"/>
    <x v="2"/>
    <x v="0"/>
    <x v="0"/>
    <x v="0"/>
    <x v="0"/>
    <x v="0"/>
    <m/>
    <m/>
    <m/>
    <m/>
    <m/>
    <m/>
  </r>
  <r>
    <x v="0"/>
    <s v="Kommunal"/>
    <x v="21"/>
    <m/>
    <s v="Elever"/>
    <x v="2"/>
    <x v="0"/>
    <x v="0"/>
    <x v="0"/>
    <x v="1"/>
    <x v="1"/>
    <x v="1"/>
    <x v="1"/>
    <x v="1"/>
    <x v="0"/>
    <x v="1"/>
    <x v="1"/>
    <x v="0"/>
    <x v="0"/>
    <x v="0"/>
    <x v="0"/>
    <x v="1"/>
    <x v="1"/>
    <x v="0"/>
    <x v="1"/>
    <x v="0"/>
    <x v="1"/>
    <x v="0"/>
    <x v="0"/>
    <x v="0"/>
    <x v="0"/>
    <x v="0"/>
    <m/>
    <m/>
    <m/>
    <m/>
    <m/>
    <m/>
  </r>
  <r>
    <x v="0"/>
    <s v="Kommunal"/>
    <x v="21"/>
    <m/>
    <s v="Elever"/>
    <x v="2"/>
    <x v="0"/>
    <x v="0"/>
    <x v="0"/>
    <x v="1"/>
    <x v="1"/>
    <x v="1"/>
    <x v="1"/>
    <x v="2"/>
    <x v="3"/>
    <x v="1"/>
    <x v="1"/>
    <x v="0"/>
    <x v="0"/>
    <x v="0"/>
    <x v="0"/>
    <x v="1"/>
    <x v="1"/>
    <x v="0"/>
    <x v="1"/>
    <x v="0"/>
    <x v="1"/>
    <x v="0"/>
    <x v="0"/>
    <x v="0"/>
    <x v="0"/>
    <x v="0"/>
    <m/>
    <m/>
    <m/>
    <m/>
    <m/>
    <m/>
  </r>
  <r>
    <x v="0"/>
    <s v="Kommunal"/>
    <x v="21"/>
    <m/>
    <s v="Elever"/>
    <x v="2"/>
    <x v="1"/>
    <x v="0"/>
    <x v="0"/>
    <x v="1"/>
    <x v="1"/>
    <x v="1"/>
    <x v="1"/>
    <x v="1"/>
    <x v="0"/>
    <x v="2"/>
    <x v="3"/>
    <x v="0"/>
    <x v="0"/>
    <x v="1"/>
    <x v="1"/>
    <x v="1"/>
    <x v="0"/>
    <x v="2"/>
    <x v="1"/>
    <x v="1"/>
    <x v="1"/>
    <x v="0"/>
    <x v="0"/>
    <x v="0"/>
    <x v="0"/>
    <x v="0"/>
    <m/>
    <m/>
    <m/>
    <m/>
    <m/>
    <m/>
  </r>
  <r>
    <x v="0"/>
    <s v="Kommunal"/>
    <x v="21"/>
    <m/>
    <s v="Elever"/>
    <x v="2"/>
    <x v="1"/>
    <x v="0"/>
    <x v="0"/>
    <x v="1"/>
    <x v="1"/>
    <x v="1"/>
    <x v="1"/>
    <x v="2"/>
    <x v="0"/>
    <x v="1"/>
    <x v="1"/>
    <x v="0"/>
    <x v="0"/>
    <x v="0"/>
    <x v="2"/>
    <x v="1"/>
    <x v="1"/>
    <x v="0"/>
    <x v="1"/>
    <x v="0"/>
    <x v="2"/>
    <x v="0"/>
    <x v="0"/>
    <x v="0"/>
    <x v="0"/>
    <x v="0"/>
    <m/>
    <m/>
    <m/>
    <m/>
    <m/>
    <m/>
  </r>
  <r>
    <x v="0"/>
    <s v="Kommunal"/>
    <x v="21"/>
    <m/>
    <s v="Elever"/>
    <x v="2"/>
    <x v="1"/>
    <x v="0"/>
    <x v="0"/>
    <x v="1"/>
    <x v="1"/>
    <x v="1"/>
    <x v="1"/>
    <x v="3"/>
    <x v="0"/>
    <x v="1"/>
    <x v="1"/>
    <x v="0"/>
    <x v="0"/>
    <x v="0"/>
    <x v="1"/>
    <x v="1"/>
    <x v="1"/>
    <x v="0"/>
    <x v="1"/>
    <x v="0"/>
    <x v="2"/>
    <x v="0"/>
    <x v="0"/>
    <x v="0"/>
    <x v="0"/>
    <x v="0"/>
    <m/>
    <m/>
    <m/>
    <m/>
    <m/>
    <m/>
  </r>
  <r>
    <x v="0"/>
    <s v="Kommunal"/>
    <x v="21"/>
    <m/>
    <s v="Elever"/>
    <x v="2"/>
    <x v="0"/>
    <x v="0"/>
    <x v="0"/>
    <x v="1"/>
    <x v="1"/>
    <x v="1"/>
    <x v="1"/>
    <x v="3"/>
    <x v="0"/>
    <x v="1"/>
    <x v="1"/>
    <x v="0"/>
    <x v="0"/>
    <x v="0"/>
    <x v="2"/>
    <x v="1"/>
    <x v="1"/>
    <x v="0"/>
    <x v="1"/>
    <x v="0"/>
    <x v="1"/>
    <x v="0"/>
    <x v="0"/>
    <x v="0"/>
    <x v="0"/>
    <x v="0"/>
    <m/>
    <m/>
    <m/>
    <m/>
    <m/>
    <m/>
  </r>
  <r>
    <x v="0"/>
    <s v="Kommunal"/>
    <x v="21"/>
    <m/>
    <s v="Elever"/>
    <x v="2"/>
    <x v="0"/>
    <x v="0"/>
    <x v="0"/>
    <x v="1"/>
    <x v="1"/>
    <x v="0"/>
    <x v="0"/>
    <x v="1"/>
    <x v="0"/>
    <x v="1"/>
    <x v="1"/>
    <x v="0"/>
    <x v="0"/>
    <x v="0"/>
    <x v="0"/>
    <x v="1"/>
    <x v="1"/>
    <x v="0"/>
    <x v="1"/>
    <x v="1"/>
    <x v="1"/>
    <x v="0"/>
    <x v="0"/>
    <x v="0"/>
    <x v="0"/>
    <x v="0"/>
    <m/>
    <m/>
    <m/>
    <m/>
    <m/>
    <m/>
  </r>
  <r>
    <x v="0"/>
    <s v="Kommunal"/>
    <x v="21"/>
    <m/>
    <s v="Elever"/>
    <x v="2"/>
    <x v="0"/>
    <x v="0"/>
    <x v="0"/>
    <x v="1"/>
    <x v="1"/>
    <x v="1"/>
    <x v="1"/>
    <x v="2"/>
    <x v="0"/>
    <x v="1"/>
    <x v="1"/>
    <x v="0"/>
    <x v="0"/>
    <x v="0"/>
    <x v="0"/>
    <x v="1"/>
    <x v="1"/>
    <x v="0"/>
    <x v="1"/>
    <x v="0"/>
    <x v="1"/>
    <x v="0"/>
    <x v="0"/>
    <x v="0"/>
    <x v="0"/>
    <x v="0"/>
    <m/>
    <m/>
    <m/>
    <m/>
    <m/>
    <m/>
  </r>
  <r>
    <x v="0"/>
    <s v="Kommunal"/>
    <x v="21"/>
    <m/>
    <s v="Elever"/>
    <x v="2"/>
    <x v="0"/>
    <x v="0"/>
    <x v="0"/>
    <x v="1"/>
    <x v="1"/>
    <x v="1"/>
    <x v="1"/>
    <x v="1"/>
    <x v="1"/>
    <x v="1"/>
    <x v="1"/>
    <x v="0"/>
    <x v="0"/>
    <x v="0"/>
    <x v="1"/>
    <x v="1"/>
    <x v="0"/>
    <x v="0"/>
    <x v="1"/>
    <x v="0"/>
    <x v="1"/>
    <x v="0"/>
    <x v="0"/>
    <x v="0"/>
    <x v="0"/>
    <x v="0"/>
    <m/>
    <m/>
    <m/>
    <m/>
    <m/>
    <m/>
  </r>
  <r>
    <x v="0"/>
    <s v="Kommunal"/>
    <x v="21"/>
    <m/>
    <s v="Elever"/>
    <x v="2"/>
    <x v="0"/>
    <x v="0"/>
    <x v="0"/>
    <x v="1"/>
    <x v="1"/>
    <x v="1"/>
    <x v="1"/>
    <x v="3"/>
    <x v="0"/>
    <x v="1"/>
    <x v="1"/>
    <x v="0"/>
    <x v="0"/>
    <x v="0"/>
    <x v="0"/>
    <x v="1"/>
    <x v="1"/>
    <x v="0"/>
    <x v="1"/>
    <x v="0"/>
    <x v="1"/>
    <x v="0"/>
    <x v="0"/>
    <x v="0"/>
    <x v="0"/>
    <x v="0"/>
    <m/>
    <m/>
    <m/>
    <m/>
    <m/>
    <m/>
  </r>
  <r>
    <x v="0"/>
    <s v="Kommunal"/>
    <x v="21"/>
    <m/>
    <s v="Elever"/>
    <x v="2"/>
    <x v="0"/>
    <x v="0"/>
    <x v="0"/>
    <x v="1"/>
    <x v="1"/>
    <x v="1"/>
    <x v="1"/>
    <x v="1"/>
    <x v="3"/>
    <x v="1"/>
    <x v="3"/>
    <x v="0"/>
    <x v="0"/>
    <x v="1"/>
    <x v="0"/>
    <x v="1"/>
    <x v="1"/>
    <x v="0"/>
    <x v="1"/>
    <x v="0"/>
    <x v="2"/>
    <x v="0"/>
    <x v="0"/>
    <x v="0"/>
    <x v="0"/>
    <x v="0"/>
    <m/>
    <m/>
    <m/>
    <m/>
    <m/>
    <m/>
  </r>
  <r>
    <x v="0"/>
    <s v="Kommunal"/>
    <x v="21"/>
    <m/>
    <s v="Elever"/>
    <x v="2"/>
    <x v="0"/>
    <x v="0"/>
    <x v="0"/>
    <x v="1"/>
    <x v="1"/>
    <x v="1"/>
    <x v="1"/>
    <x v="2"/>
    <x v="0"/>
    <x v="1"/>
    <x v="1"/>
    <x v="0"/>
    <x v="0"/>
    <x v="0"/>
    <x v="0"/>
    <x v="1"/>
    <x v="1"/>
    <x v="0"/>
    <x v="1"/>
    <x v="0"/>
    <x v="2"/>
    <x v="1"/>
    <x v="0"/>
    <x v="0"/>
    <x v="0"/>
    <x v="0"/>
    <m/>
    <m/>
    <m/>
    <m/>
    <m/>
    <m/>
  </r>
  <r>
    <x v="0"/>
    <s v="Kommunal"/>
    <x v="21"/>
    <m/>
    <s v="Elever"/>
    <x v="2"/>
    <x v="1"/>
    <x v="0"/>
    <x v="0"/>
    <x v="1"/>
    <x v="1"/>
    <x v="0"/>
    <x v="1"/>
    <x v="1"/>
    <x v="0"/>
    <x v="1"/>
    <x v="3"/>
    <x v="0"/>
    <x v="0"/>
    <x v="1"/>
    <x v="0"/>
    <x v="1"/>
    <x v="1"/>
    <x v="0"/>
    <x v="1"/>
    <x v="1"/>
    <x v="1"/>
    <x v="1"/>
    <x v="0"/>
    <x v="0"/>
    <x v="0"/>
    <x v="0"/>
    <m/>
    <m/>
    <m/>
    <m/>
    <m/>
    <m/>
  </r>
  <r>
    <x v="0"/>
    <s v="Kommunal"/>
    <x v="21"/>
    <m/>
    <s v="Elever"/>
    <x v="2"/>
    <x v="1"/>
    <x v="0"/>
    <x v="0"/>
    <x v="1"/>
    <x v="1"/>
    <x v="0"/>
    <x v="1"/>
    <x v="1"/>
    <x v="3"/>
    <x v="1"/>
    <x v="0"/>
    <x v="0"/>
    <x v="0"/>
    <x v="0"/>
    <x v="0"/>
    <x v="1"/>
    <x v="1"/>
    <x v="0"/>
    <x v="1"/>
    <x v="1"/>
    <x v="1"/>
    <x v="0"/>
    <x v="0"/>
    <x v="0"/>
    <x v="0"/>
    <x v="0"/>
    <m/>
    <m/>
    <m/>
    <m/>
    <m/>
    <m/>
  </r>
  <r>
    <x v="0"/>
    <s v="Kommunal"/>
    <x v="26"/>
    <m/>
    <s v="Elever"/>
    <x v="1"/>
    <x v="1"/>
    <x v="0"/>
    <x v="0"/>
    <x v="1"/>
    <x v="0"/>
    <x v="0"/>
    <x v="0"/>
    <x v="3"/>
    <x v="0"/>
    <x v="1"/>
    <x v="1"/>
    <x v="0"/>
    <x v="0"/>
    <x v="1"/>
    <x v="1"/>
    <x v="1"/>
    <x v="0"/>
    <x v="0"/>
    <x v="1"/>
    <x v="1"/>
    <x v="1"/>
    <x v="1"/>
    <x v="0"/>
    <x v="0"/>
    <x v="0"/>
    <x v="0"/>
    <m/>
    <m/>
    <m/>
    <m/>
    <m/>
    <m/>
  </r>
  <r>
    <x v="0"/>
    <s v="Kommunal"/>
    <x v="26"/>
    <m/>
    <s v="Elever"/>
    <x v="1"/>
    <x v="0"/>
    <x v="1"/>
    <x v="0"/>
    <x v="1"/>
    <x v="0"/>
    <x v="0"/>
    <x v="1"/>
    <x v="3"/>
    <x v="0"/>
    <x v="1"/>
    <x v="0"/>
    <x v="0"/>
    <x v="0"/>
    <x v="1"/>
    <x v="1"/>
    <x v="1"/>
    <x v="0"/>
    <x v="2"/>
    <x v="1"/>
    <x v="1"/>
    <x v="2"/>
    <x v="0"/>
    <x v="0"/>
    <x v="0"/>
    <x v="0"/>
    <x v="0"/>
    <m/>
    <m/>
    <m/>
    <m/>
    <m/>
    <m/>
  </r>
  <r>
    <x v="0"/>
    <s v="Kommunal"/>
    <x v="26"/>
    <m/>
    <s v="Elever"/>
    <x v="1"/>
    <x v="0"/>
    <x v="1"/>
    <x v="1"/>
    <x v="1"/>
    <x v="2"/>
    <x v="0"/>
    <x v="2"/>
    <x v="1"/>
    <x v="0"/>
    <x v="2"/>
    <x v="1"/>
    <x v="0"/>
    <x v="0"/>
    <x v="1"/>
    <x v="1"/>
    <x v="1"/>
    <x v="0"/>
    <x v="2"/>
    <x v="0"/>
    <x v="1"/>
    <x v="1"/>
    <x v="1"/>
    <x v="0"/>
    <x v="0"/>
    <x v="0"/>
    <x v="0"/>
    <m/>
    <m/>
    <m/>
    <m/>
    <m/>
    <m/>
  </r>
  <r>
    <x v="0"/>
    <s v="Kommunal"/>
    <x v="26"/>
    <m/>
    <s v="Elever"/>
    <x v="1"/>
    <x v="1"/>
    <x v="0"/>
    <x v="0"/>
    <x v="1"/>
    <x v="0"/>
    <x v="0"/>
    <x v="1"/>
    <x v="2"/>
    <x v="3"/>
    <x v="1"/>
    <x v="3"/>
    <x v="0"/>
    <x v="0"/>
    <x v="1"/>
    <x v="2"/>
    <x v="1"/>
    <x v="0"/>
    <x v="0"/>
    <x v="1"/>
    <x v="0"/>
    <x v="2"/>
    <x v="0"/>
    <x v="0"/>
    <x v="0"/>
    <x v="0"/>
    <x v="0"/>
    <m/>
    <m/>
    <m/>
    <m/>
    <m/>
    <m/>
  </r>
  <r>
    <x v="0"/>
    <s v="Kommunal"/>
    <x v="26"/>
    <m/>
    <s v="Elever"/>
    <x v="1"/>
    <x v="1"/>
    <x v="0"/>
    <x v="0"/>
    <x v="1"/>
    <x v="1"/>
    <x v="1"/>
    <x v="1"/>
    <x v="1"/>
    <x v="0"/>
    <x v="1"/>
    <x v="0"/>
    <x v="0"/>
    <x v="0"/>
    <x v="0"/>
    <x v="2"/>
    <x v="1"/>
    <x v="1"/>
    <x v="0"/>
    <x v="1"/>
    <x v="1"/>
    <x v="2"/>
    <x v="0"/>
    <x v="0"/>
    <x v="0"/>
    <x v="0"/>
    <x v="0"/>
    <m/>
    <m/>
    <m/>
    <m/>
    <m/>
    <m/>
  </r>
  <r>
    <x v="0"/>
    <s v="Kommunal"/>
    <x v="26"/>
    <m/>
    <s v="Elever"/>
    <x v="1"/>
    <x v="0"/>
    <x v="0"/>
    <x v="0"/>
    <x v="1"/>
    <x v="1"/>
    <x v="1"/>
    <x v="1"/>
    <x v="3"/>
    <x v="0"/>
    <x v="2"/>
    <x v="1"/>
    <x v="0"/>
    <x v="0"/>
    <x v="0"/>
    <x v="2"/>
    <x v="1"/>
    <x v="1"/>
    <x v="0"/>
    <x v="1"/>
    <x v="0"/>
    <x v="1"/>
    <x v="0"/>
    <x v="0"/>
    <x v="0"/>
    <x v="0"/>
    <x v="0"/>
    <m/>
    <m/>
    <m/>
    <m/>
    <m/>
    <m/>
  </r>
  <r>
    <x v="0"/>
    <s v="Kommunal"/>
    <x v="26"/>
    <m/>
    <s v="Elever"/>
    <x v="1"/>
    <x v="1"/>
    <x v="1"/>
    <x v="1"/>
    <x v="1"/>
    <x v="0"/>
    <x v="0"/>
    <x v="1"/>
    <x v="3"/>
    <x v="0"/>
    <x v="2"/>
    <x v="1"/>
    <x v="0"/>
    <x v="0"/>
    <x v="0"/>
    <x v="2"/>
    <x v="0"/>
    <x v="1"/>
    <x v="0"/>
    <x v="0"/>
    <x v="0"/>
    <x v="2"/>
    <x v="1"/>
    <x v="0"/>
    <x v="0"/>
    <x v="0"/>
    <x v="0"/>
    <m/>
    <m/>
    <m/>
    <m/>
    <m/>
    <m/>
  </r>
  <r>
    <x v="0"/>
    <s v="Kommunal"/>
    <x v="26"/>
    <m/>
    <s v="Elever"/>
    <x v="1"/>
    <x v="1"/>
    <x v="1"/>
    <x v="0"/>
    <x v="1"/>
    <x v="1"/>
    <x v="0"/>
    <x v="0"/>
    <x v="3"/>
    <x v="0"/>
    <x v="1"/>
    <x v="1"/>
    <x v="0"/>
    <x v="0"/>
    <x v="1"/>
    <x v="2"/>
    <x v="0"/>
    <x v="0"/>
    <x v="0"/>
    <x v="1"/>
    <x v="3"/>
    <x v="1"/>
    <x v="1"/>
    <x v="0"/>
    <x v="0"/>
    <x v="0"/>
    <x v="0"/>
    <m/>
    <m/>
    <m/>
    <m/>
    <m/>
    <m/>
  </r>
  <r>
    <x v="0"/>
    <s v="Kommunal"/>
    <x v="26"/>
    <m/>
    <s v="Elever"/>
    <x v="1"/>
    <x v="0"/>
    <x v="0"/>
    <x v="0"/>
    <x v="1"/>
    <x v="1"/>
    <x v="0"/>
    <x v="1"/>
    <x v="3"/>
    <x v="0"/>
    <x v="1"/>
    <x v="3"/>
    <x v="0"/>
    <x v="0"/>
    <x v="1"/>
    <x v="2"/>
    <x v="1"/>
    <x v="1"/>
    <x v="0"/>
    <x v="1"/>
    <x v="0"/>
    <x v="1"/>
    <x v="0"/>
    <x v="0"/>
    <x v="0"/>
    <x v="0"/>
    <x v="0"/>
    <m/>
    <m/>
    <m/>
    <m/>
    <m/>
    <m/>
  </r>
  <r>
    <x v="0"/>
    <s v="Kommunal"/>
    <x v="26"/>
    <m/>
    <s v="Elever"/>
    <x v="1"/>
    <x v="1"/>
    <x v="1"/>
    <x v="0"/>
    <x v="3"/>
    <x v="0"/>
    <x v="0"/>
    <x v="2"/>
    <x v="1"/>
    <x v="2"/>
    <x v="2"/>
    <x v="1"/>
    <x v="0"/>
    <x v="0"/>
    <x v="1"/>
    <x v="1"/>
    <x v="1"/>
    <x v="1"/>
    <x v="0"/>
    <x v="1"/>
    <x v="0"/>
    <x v="2"/>
    <x v="1"/>
    <x v="0"/>
    <x v="0"/>
    <x v="0"/>
    <x v="0"/>
    <m/>
    <m/>
    <m/>
    <m/>
    <m/>
    <m/>
  </r>
  <r>
    <x v="0"/>
    <s v="Kommunal"/>
    <x v="26"/>
    <m/>
    <s v="Elever"/>
    <x v="1"/>
    <x v="1"/>
    <x v="0"/>
    <x v="0"/>
    <x v="1"/>
    <x v="1"/>
    <x v="0"/>
    <x v="1"/>
    <x v="3"/>
    <x v="0"/>
    <x v="2"/>
    <x v="1"/>
    <x v="0"/>
    <x v="0"/>
    <x v="1"/>
    <x v="2"/>
    <x v="1"/>
    <x v="0"/>
    <x v="0"/>
    <x v="1"/>
    <x v="1"/>
    <x v="1"/>
    <x v="0"/>
    <x v="0"/>
    <x v="0"/>
    <x v="0"/>
    <x v="0"/>
    <m/>
    <m/>
    <m/>
    <m/>
    <m/>
    <m/>
  </r>
  <r>
    <x v="0"/>
    <s v="Kommunal"/>
    <x v="26"/>
    <m/>
    <s v="Elever"/>
    <x v="1"/>
    <x v="0"/>
    <x v="0"/>
    <x v="0"/>
    <x v="1"/>
    <x v="1"/>
    <x v="0"/>
    <x v="1"/>
    <x v="2"/>
    <x v="0"/>
    <x v="2"/>
    <x v="3"/>
    <x v="0"/>
    <x v="0"/>
    <x v="1"/>
    <x v="0"/>
    <x v="1"/>
    <x v="0"/>
    <x v="0"/>
    <x v="1"/>
    <x v="1"/>
    <x v="1"/>
    <x v="0"/>
    <x v="0"/>
    <x v="0"/>
    <x v="0"/>
    <x v="0"/>
    <m/>
    <m/>
    <m/>
    <m/>
    <m/>
    <m/>
  </r>
  <r>
    <x v="0"/>
    <s v="Kommunal"/>
    <x v="26"/>
    <m/>
    <s v="Elever"/>
    <x v="1"/>
    <x v="1"/>
    <x v="1"/>
    <x v="0"/>
    <x v="1"/>
    <x v="1"/>
    <x v="1"/>
    <x v="3"/>
    <x v="3"/>
    <x v="0"/>
    <x v="1"/>
    <x v="1"/>
    <x v="0"/>
    <x v="0"/>
    <x v="3"/>
    <x v="2"/>
    <x v="0"/>
    <x v="1"/>
    <x v="0"/>
    <x v="1"/>
    <x v="1"/>
    <x v="1"/>
    <x v="0"/>
    <x v="0"/>
    <x v="0"/>
    <x v="0"/>
    <x v="0"/>
    <m/>
    <m/>
    <m/>
    <m/>
    <m/>
    <m/>
  </r>
  <r>
    <x v="0"/>
    <s v="Kommunal"/>
    <x v="26"/>
    <m/>
    <s v="Elever"/>
    <x v="1"/>
    <x v="0"/>
    <x v="0"/>
    <x v="0"/>
    <x v="1"/>
    <x v="1"/>
    <x v="1"/>
    <x v="1"/>
    <x v="3"/>
    <x v="3"/>
    <x v="1"/>
    <x v="0"/>
    <x v="0"/>
    <x v="0"/>
    <x v="0"/>
    <x v="2"/>
    <x v="1"/>
    <x v="1"/>
    <x v="0"/>
    <x v="1"/>
    <x v="0"/>
    <x v="2"/>
    <x v="0"/>
    <x v="0"/>
    <x v="0"/>
    <x v="0"/>
    <x v="0"/>
    <m/>
    <m/>
    <m/>
    <m/>
    <m/>
    <m/>
  </r>
  <r>
    <x v="0"/>
    <s v="Kommunal"/>
    <x v="26"/>
    <m/>
    <s v="Elever"/>
    <x v="1"/>
    <x v="0"/>
    <x v="0"/>
    <x v="0"/>
    <x v="1"/>
    <x v="1"/>
    <x v="0"/>
    <x v="1"/>
    <x v="1"/>
    <x v="1"/>
    <x v="1"/>
    <x v="1"/>
    <x v="0"/>
    <x v="2"/>
    <x v="2"/>
    <x v="3"/>
    <x v="2"/>
    <x v="2"/>
    <x v="1"/>
    <x v="2"/>
    <x v="2"/>
    <x v="3"/>
    <x v="2"/>
    <x v="0"/>
    <x v="0"/>
    <x v="0"/>
    <x v="0"/>
    <m/>
    <m/>
    <m/>
    <m/>
    <m/>
    <m/>
  </r>
  <r>
    <x v="0"/>
    <s v="Kommunal"/>
    <x v="26"/>
    <m/>
    <s v="Elever"/>
    <x v="1"/>
    <x v="0"/>
    <x v="0"/>
    <x v="0"/>
    <x v="1"/>
    <x v="0"/>
    <x v="0"/>
    <x v="0"/>
    <x v="2"/>
    <x v="0"/>
    <x v="1"/>
    <x v="1"/>
    <x v="0"/>
    <x v="0"/>
    <x v="1"/>
    <x v="1"/>
    <x v="1"/>
    <x v="0"/>
    <x v="0"/>
    <x v="1"/>
    <x v="0"/>
    <x v="2"/>
    <x v="0"/>
    <x v="0"/>
    <x v="0"/>
    <x v="0"/>
    <x v="0"/>
    <m/>
    <m/>
    <m/>
    <m/>
    <m/>
    <m/>
  </r>
  <r>
    <x v="0"/>
    <s v="Kommunal"/>
    <x v="26"/>
    <m/>
    <s v="Elever"/>
    <x v="1"/>
    <x v="1"/>
    <x v="0"/>
    <x v="0"/>
    <x v="1"/>
    <x v="1"/>
    <x v="1"/>
    <x v="1"/>
    <x v="1"/>
    <x v="0"/>
    <x v="1"/>
    <x v="1"/>
    <x v="0"/>
    <x v="0"/>
    <x v="1"/>
    <x v="2"/>
    <x v="2"/>
    <x v="1"/>
    <x v="0"/>
    <x v="0"/>
    <x v="1"/>
    <x v="2"/>
    <x v="2"/>
    <x v="0"/>
    <x v="0"/>
    <x v="0"/>
    <x v="0"/>
    <m/>
    <m/>
    <m/>
    <m/>
    <m/>
    <m/>
  </r>
  <r>
    <x v="0"/>
    <s v="Kommunal"/>
    <x v="26"/>
    <m/>
    <s v="Elever"/>
    <x v="1"/>
    <x v="0"/>
    <x v="0"/>
    <x v="1"/>
    <x v="1"/>
    <x v="1"/>
    <x v="0"/>
    <x v="1"/>
    <x v="2"/>
    <x v="0"/>
    <x v="1"/>
    <x v="0"/>
    <x v="0"/>
    <x v="0"/>
    <x v="0"/>
    <x v="1"/>
    <x v="0"/>
    <x v="1"/>
    <x v="0"/>
    <x v="1"/>
    <x v="0"/>
    <x v="2"/>
    <x v="0"/>
    <x v="0"/>
    <x v="0"/>
    <x v="0"/>
    <x v="0"/>
    <m/>
    <m/>
    <m/>
    <m/>
    <m/>
    <m/>
  </r>
  <r>
    <x v="0"/>
    <s v="Kommunal"/>
    <x v="26"/>
    <m/>
    <s v="Elever"/>
    <x v="1"/>
    <x v="1"/>
    <x v="0"/>
    <x v="1"/>
    <x v="1"/>
    <x v="1"/>
    <x v="0"/>
    <x v="1"/>
    <x v="1"/>
    <x v="0"/>
    <x v="2"/>
    <x v="1"/>
    <x v="0"/>
    <x v="0"/>
    <x v="3"/>
    <x v="2"/>
    <x v="1"/>
    <x v="0"/>
    <x v="0"/>
    <x v="1"/>
    <x v="0"/>
    <x v="2"/>
    <x v="0"/>
    <x v="0"/>
    <x v="0"/>
    <x v="0"/>
    <x v="0"/>
    <m/>
    <m/>
    <m/>
    <m/>
    <m/>
    <m/>
  </r>
  <r>
    <x v="0"/>
    <s v="Kommunal"/>
    <x v="26"/>
    <m/>
    <s v="Elever"/>
    <x v="1"/>
    <x v="1"/>
    <x v="0"/>
    <x v="0"/>
    <x v="0"/>
    <x v="1"/>
    <x v="0"/>
    <x v="2"/>
    <x v="3"/>
    <x v="0"/>
    <x v="2"/>
    <x v="0"/>
    <x v="0"/>
    <x v="0"/>
    <x v="3"/>
    <x v="2"/>
    <x v="1"/>
    <x v="0"/>
    <x v="0"/>
    <x v="0"/>
    <x v="0"/>
    <x v="1"/>
    <x v="0"/>
    <x v="0"/>
    <x v="0"/>
    <x v="0"/>
    <x v="0"/>
    <m/>
    <m/>
    <m/>
    <m/>
    <m/>
    <m/>
  </r>
  <r>
    <x v="0"/>
    <s v="Kommunal"/>
    <x v="26"/>
    <m/>
    <s v="Elever"/>
    <x v="1"/>
    <x v="1"/>
    <x v="1"/>
    <x v="1"/>
    <x v="1"/>
    <x v="1"/>
    <x v="0"/>
    <x v="1"/>
    <x v="2"/>
    <x v="0"/>
    <x v="0"/>
    <x v="1"/>
    <x v="0"/>
    <x v="0"/>
    <x v="1"/>
    <x v="1"/>
    <x v="0"/>
    <x v="0"/>
    <x v="0"/>
    <x v="1"/>
    <x v="3"/>
    <x v="2"/>
    <x v="1"/>
    <x v="0"/>
    <x v="0"/>
    <x v="0"/>
    <x v="0"/>
    <m/>
    <m/>
    <m/>
    <m/>
    <m/>
    <m/>
  </r>
  <r>
    <x v="0"/>
    <s v="Kommunal"/>
    <x v="26"/>
    <m/>
    <s v="Elever"/>
    <x v="1"/>
    <x v="1"/>
    <x v="0"/>
    <x v="0"/>
    <x v="1"/>
    <x v="1"/>
    <x v="0"/>
    <x v="1"/>
    <x v="2"/>
    <x v="0"/>
    <x v="1"/>
    <x v="1"/>
    <x v="0"/>
    <x v="0"/>
    <x v="1"/>
    <x v="2"/>
    <x v="1"/>
    <x v="0"/>
    <x v="0"/>
    <x v="1"/>
    <x v="1"/>
    <x v="2"/>
    <x v="0"/>
    <x v="0"/>
    <x v="0"/>
    <x v="0"/>
    <x v="0"/>
    <m/>
    <m/>
    <m/>
    <m/>
    <m/>
    <m/>
  </r>
  <r>
    <x v="0"/>
    <s v="Kommunal"/>
    <x v="26"/>
    <m/>
    <s v="Elever"/>
    <x v="1"/>
    <x v="0"/>
    <x v="1"/>
    <x v="0"/>
    <x v="0"/>
    <x v="0"/>
    <x v="0"/>
    <x v="0"/>
    <x v="3"/>
    <x v="3"/>
    <x v="2"/>
    <x v="3"/>
    <x v="0"/>
    <x v="0"/>
    <x v="1"/>
    <x v="1"/>
    <x v="0"/>
    <x v="0"/>
    <x v="2"/>
    <x v="1"/>
    <x v="0"/>
    <x v="2"/>
    <x v="1"/>
    <x v="0"/>
    <x v="0"/>
    <x v="0"/>
    <x v="0"/>
    <m/>
    <m/>
    <m/>
    <m/>
    <m/>
    <m/>
  </r>
  <r>
    <x v="0"/>
    <s v="Kommunal"/>
    <x v="26"/>
    <m/>
    <s v="Elever"/>
    <x v="1"/>
    <x v="1"/>
    <x v="0"/>
    <x v="0"/>
    <x v="1"/>
    <x v="1"/>
    <x v="0"/>
    <x v="1"/>
    <x v="1"/>
    <x v="1"/>
    <x v="0"/>
    <x v="1"/>
    <x v="0"/>
    <x v="0"/>
    <x v="3"/>
    <x v="1"/>
    <x v="0"/>
    <x v="0"/>
    <x v="0"/>
    <x v="1"/>
    <x v="1"/>
    <x v="1"/>
    <x v="0"/>
    <x v="0"/>
    <x v="0"/>
    <x v="0"/>
    <x v="0"/>
    <m/>
    <m/>
    <m/>
    <m/>
    <m/>
    <m/>
  </r>
  <r>
    <x v="0"/>
    <s v="Kommunal"/>
    <x v="26"/>
    <m/>
    <s v="Elever"/>
    <x v="1"/>
    <x v="1"/>
    <x v="0"/>
    <x v="0"/>
    <x v="1"/>
    <x v="1"/>
    <x v="0"/>
    <x v="1"/>
    <x v="2"/>
    <x v="0"/>
    <x v="1"/>
    <x v="0"/>
    <x v="0"/>
    <x v="0"/>
    <x v="0"/>
    <x v="1"/>
    <x v="0"/>
    <x v="0"/>
    <x v="0"/>
    <x v="0"/>
    <x v="1"/>
    <x v="2"/>
    <x v="0"/>
    <x v="0"/>
    <x v="0"/>
    <x v="0"/>
    <x v="0"/>
    <m/>
    <m/>
    <m/>
    <m/>
    <m/>
    <m/>
  </r>
  <r>
    <x v="0"/>
    <s v="Kommunal"/>
    <x v="26"/>
    <m/>
    <s v="Elever"/>
    <x v="1"/>
    <x v="1"/>
    <x v="1"/>
    <x v="0"/>
    <x v="1"/>
    <x v="1"/>
    <x v="0"/>
    <x v="1"/>
    <x v="1"/>
    <x v="0"/>
    <x v="1"/>
    <x v="0"/>
    <x v="0"/>
    <x v="0"/>
    <x v="1"/>
    <x v="1"/>
    <x v="1"/>
    <x v="0"/>
    <x v="0"/>
    <x v="1"/>
    <x v="3"/>
    <x v="2"/>
    <x v="1"/>
    <x v="0"/>
    <x v="0"/>
    <x v="0"/>
    <x v="0"/>
    <m/>
    <m/>
    <m/>
    <m/>
    <m/>
    <m/>
  </r>
  <r>
    <x v="0"/>
    <s v="Kommunal"/>
    <x v="26"/>
    <m/>
    <s v="Elever"/>
    <x v="1"/>
    <x v="0"/>
    <x v="0"/>
    <x v="0"/>
    <x v="1"/>
    <x v="1"/>
    <x v="1"/>
    <x v="1"/>
    <x v="2"/>
    <x v="0"/>
    <x v="1"/>
    <x v="1"/>
    <x v="0"/>
    <x v="0"/>
    <x v="0"/>
    <x v="2"/>
    <x v="1"/>
    <x v="1"/>
    <x v="0"/>
    <x v="1"/>
    <x v="0"/>
    <x v="2"/>
    <x v="0"/>
    <x v="0"/>
    <x v="0"/>
    <x v="0"/>
    <x v="0"/>
    <m/>
    <m/>
    <m/>
    <m/>
    <m/>
    <m/>
  </r>
  <r>
    <x v="0"/>
    <s v="Kommunal"/>
    <x v="26"/>
    <m/>
    <s v="Elever"/>
    <x v="2"/>
    <x v="1"/>
    <x v="0"/>
    <x v="0"/>
    <x v="1"/>
    <x v="1"/>
    <x v="0"/>
    <x v="1"/>
    <x v="2"/>
    <x v="0"/>
    <x v="1"/>
    <x v="3"/>
    <x v="0"/>
    <x v="0"/>
    <x v="1"/>
    <x v="2"/>
    <x v="1"/>
    <x v="0"/>
    <x v="0"/>
    <x v="1"/>
    <x v="0"/>
    <x v="1"/>
    <x v="0"/>
    <x v="0"/>
    <x v="0"/>
    <x v="0"/>
    <x v="0"/>
    <m/>
    <m/>
    <m/>
    <m/>
    <m/>
    <m/>
  </r>
  <r>
    <x v="0"/>
    <s v="Kommunal"/>
    <x v="26"/>
    <m/>
    <s v="Elever"/>
    <x v="2"/>
    <x v="1"/>
    <x v="1"/>
    <x v="1"/>
    <x v="0"/>
    <x v="0"/>
    <x v="0"/>
    <x v="0"/>
    <x v="1"/>
    <x v="2"/>
    <x v="0"/>
    <x v="0"/>
    <x v="0"/>
    <x v="0"/>
    <x v="1"/>
    <x v="1"/>
    <x v="0"/>
    <x v="0"/>
    <x v="2"/>
    <x v="0"/>
    <x v="1"/>
    <x v="1"/>
    <x v="1"/>
    <x v="0"/>
    <x v="0"/>
    <x v="0"/>
    <x v="0"/>
    <m/>
    <m/>
    <m/>
    <m/>
    <m/>
    <m/>
  </r>
  <r>
    <x v="0"/>
    <s v="Kommunal"/>
    <x v="26"/>
    <m/>
    <s v="Elever"/>
    <x v="2"/>
    <x v="1"/>
    <x v="1"/>
    <x v="0"/>
    <x v="1"/>
    <x v="1"/>
    <x v="1"/>
    <x v="0"/>
    <x v="1"/>
    <x v="0"/>
    <x v="1"/>
    <x v="0"/>
    <x v="0"/>
    <x v="0"/>
    <x v="0"/>
    <x v="2"/>
    <x v="1"/>
    <x v="0"/>
    <x v="0"/>
    <x v="1"/>
    <x v="0"/>
    <x v="0"/>
    <x v="0"/>
    <x v="0"/>
    <x v="0"/>
    <x v="0"/>
    <x v="0"/>
    <m/>
    <m/>
    <m/>
    <m/>
    <m/>
    <m/>
  </r>
  <r>
    <x v="0"/>
    <s v="Kommunal"/>
    <x v="26"/>
    <m/>
    <s v="Elever"/>
    <x v="2"/>
    <x v="1"/>
    <x v="0"/>
    <x v="0"/>
    <x v="1"/>
    <x v="1"/>
    <x v="0"/>
    <x v="1"/>
    <x v="2"/>
    <x v="0"/>
    <x v="1"/>
    <x v="1"/>
    <x v="0"/>
    <x v="2"/>
    <x v="2"/>
    <x v="3"/>
    <x v="2"/>
    <x v="2"/>
    <x v="1"/>
    <x v="2"/>
    <x v="2"/>
    <x v="3"/>
    <x v="2"/>
    <x v="0"/>
    <x v="0"/>
    <x v="0"/>
    <x v="0"/>
    <m/>
    <m/>
    <m/>
    <m/>
    <m/>
    <m/>
  </r>
  <r>
    <x v="0"/>
    <s v="Kommunal"/>
    <x v="26"/>
    <m/>
    <s v="Elever"/>
    <x v="2"/>
    <x v="0"/>
    <x v="1"/>
    <x v="1"/>
    <x v="1"/>
    <x v="0"/>
    <x v="3"/>
    <x v="0"/>
    <x v="0"/>
    <x v="2"/>
    <x v="1"/>
    <x v="1"/>
    <x v="0"/>
    <x v="0"/>
    <x v="1"/>
    <x v="1"/>
    <x v="0"/>
    <x v="0"/>
    <x v="0"/>
    <x v="1"/>
    <x v="0"/>
    <x v="1"/>
    <x v="0"/>
    <x v="0"/>
    <x v="0"/>
    <x v="0"/>
    <x v="0"/>
    <m/>
    <m/>
    <m/>
    <m/>
    <m/>
    <m/>
  </r>
  <r>
    <x v="0"/>
    <s v="Kommunal"/>
    <x v="26"/>
    <m/>
    <s v="Elever"/>
    <x v="2"/>
    <x v="0"/>
    <x v="0"/>
    <x v="0"/>
    <x v="1"/>
    <x v="1"/>
    <x v="0"/>
    <x v="1"/>
    <x v="1"/>
    <x v="0"/>
    <x v="1"/>
    <x v="0"/>
    <x v="0"/>
    <x v="0"/>
    <x v="1"/>
    <x v="0"/>
    <x v="1"/>
    <x v="0"/>
    <x v="0"/>
    <x v="1"/>
    <x v="0"/>
    <x v="1"/>
    <x v="2"/>
    <x v="0"/>
    <x v="0"/>
    <x v="0"/>
    <x v="0"/>
    <m/>
    <m/>
    <m/>
    <m/>
    <m/>
    <m/>
  </r>
  <r>
    <x v="0"/>
    <s v="Kommunal"/>
    <x v="26"/>
    <m/>
    <s v="Elever"/>
    <x v="2"/>
    <x v="1"/>
    <x v="0"/>
    <x v="0"/>
    <x v="1"/>
    <x v="1"/>
    <x v="0"/>
    <x v="1"/>
    <x v="3"/>
    <x v="0"/>
    <x v="1"/>
    <x v="1"/>
    <x v="0"/>
    <x v="0"/>
    <x v="1"/>
    <x v="1"/>
    <x v="0"/>
    <x v="1"/>
    <x v="0"/>
    <x v="1"/>
    <x v="0"/>
    <x v="0"/>
    <x v="1"/>
    <x v="0"/>
    <x v="0"/>
    <x v="0"/>
    <x v="0"/>
    <m/>
    <m/>
    <m/>
    <m/>
    <m/>
    <m/>
  </r>
  <r>
    <x v="0"/>
    <s v="Kommunal"/>
    <x v="26"/>
    <m/>
    <s v="Elever"/>
    <x v="2"/>
    <x v="1"/>
    <x v="1"/>
    <x v="0"/>
    <x v="1"/>
    <x v="0"/>
    <x v="2"/>
    <x v="0"/>
    <x v="3"/>
    <x v="0"/>
    <x v="1"/>
    <x v="3"/>
    <x v="0"/>
    <x v="0"/>
    <x v="1"/>
    <x v="2"/>
    <x v="1"/>
    <x v="3"/>
    <x v="0"/>
    <x v="1"/>
    <x v="1"/>
    <x v="1"/>
    <x v="1"/>
    <x v="0"/>
    <x v="0"/>
    <x v="0"/>
    <x v="0"/>
    <m/>
    <m/>
    <m/>
    <m/>
    <m/>
    <m/>
  </r>
  <r>
    <x v="0"/>
    <s v="Kommunal"/>
    <x v="26"/>
    <m/>
    <s v="Elever"/>
    <x v="2"/>
    <x v="1"/>
    <x v="1"/>
    <x v="0"/>
    <x v="1"/>
    <x v="1"/>
    <x v="0"/>
    <x v="1"/>
    <x v="1"/>
    <x v="1"/>
    <x v="1"/>
    <x v="1"/>
    <x v="0"/>
    <x v="0"/>
    <x v="0"/>
    <x v="2"/>
    <x v="0"/>
    <x v="1"/>
    <x v="0"/>
    <x v="1"/>
    <x v="1"/>
    <x v="1"/>
    <x v="0"/>
    <x v="0"/>
    <x v="0"/>
    <x v="0"/>
    <x v="0"/>
    <m/>
    <m/>
    <m/>
    <m/>
    <m/>
    <m/>
  </r>
  <r>
    <x v="0"/>
    <s v="Kommunal"/>
    <x v="26"/>
    <m/>
    <s v="Elever"/>
    <x v="2"/>
    <x v="1"/>
    <x v="1"/>
    <x v="1"/>
    <x v="1"/>
    <x v="1"/>
    <x v="2"/>
    <x v="0"/>
    <x v="1"/>
    <x v="1"/>
    <x v="1"/>
    <x v="0"/>
    <x v="0"/>
    <x v="0"/>
    <x v="1"/>
    <x v="1"/>
    <x v="0"/>
    <x v="0"/>
    <x v="0"/>
    <x v="1"/>
    <x v="0"/>
    <x v="1"/>
    <x v="0"/>
    <x v="0"/>
    <x v="0"/>
    <x v="0"/>
    <x v="0"/>
    <m/>
    <m/>
    <m/>
    <m/>
    <m/>
    <m/>
  </r>
  <r>
    <x v="0"/>
    <s v="Kommunal"/>
    <x v="26"/>
    <m/>
    <s v="Elever"/>
    <x v="2"/>
    <x v="1"/>
    <x v="1"/>
    <x v="0"/>
    <x v="0"/>
    <x v="1"/>
    <x v="1"/>
    <x v="0"/>
    <x v="0"/>
    <x v="2"/>
    <x v="3"/>
    <x v="0"/>
    <x v="0"/>
    <x v="1"/>
    <x v="2"/>
    <x v="3"/>
    <x v="2"/>
    <x v="2"/>
    <x v="1"/>
    <x v="2"/>
    <x v="2"/>
    <x v="3"/>
    <x v="2"/>
    <x v="0"/>
    <x v="0"/>
    <x v="0"/>
    <x v="0"/>
    <m/>
    <m/>
    <m/>
    <m/>
    <m/>
    <m/>
  </r>
  <r>
    <x v="0"/>
    <s v="Kommunal"/>
    <x v="26"/>
    <m/>
    <s v="Elever"/>
    <x v="2"/>
    <x v="1"/>
    <x v="0"/>
    <x v="0"/>
    <x v="1"/>
    <x v="1"/>
    <x v="1"/>
    <x v="1"/>
    <x v="2"/>
    <x v="1"/>
    <x v="2"/>
    <x v="3"/>
    <x v="0"/>
    <x v="0"/>
    <x v="1"/>
    <x v="1"/>
    <x v="1"/>
    <x v="1"/>
    <x v="0"/>
    <x v="1"/>
    <x v="0"/>
    <x v="3"/>
    <x v="2"/>
    <x v="0"/>
    <x v="0"/>
    <x v="0"/>
    <x v="0"/>
    <m/>
    <m/>
    <m/>
    <m/>
    <m/>
    <m/>
  </r>
  <r>
    <x v="0"/>
    <s v="Kommunal"/>
    <x v="26"/>
    <m/>
    <s v="Elever"/>
    <x v="2"/>
    <x v="0"/>
    <x v="0"/>
    <x v="1"/>
    <x v="1"/>
    <x v="0"/>
    <x v="0"/>
    <x v="0"/>
    <x v="1"/>
    <x v="0"/>
    <x v="1"/>
    <x v="0"/>
    <x v="0"/>
    <x v="0"/>
    <x v="1"/>
    <x v="2"/>
    <x v="0"/>
    <x v="0"/>
    <x v="0"/>
    <x v="1"/>
    <x v="0"/>
    <x v="1"/>
    <x v="0"/>
    <x v="0"/>
    <x v="0"/>
    <x v="0"/>
    <x v="0"/>
    <m/>
    <m/>
    <m/>
    <m/>
    <m/>
    <m/>
  </r>
  <r>
    <x v="0"/>
    <s v="Kommunal"/>
    <x v="26"/>
    <m/>
    <s v="Elever"/>
    <x v="2"/>
    <x v="0"/>
    <x v="0"/>
    <x v="1"/>
    <x v="1"/>
    <x v="1"/>
    <x v="1"/>
    <x v="1"/>
    <x v="2"/>
    <x v="0"/>
    <x v="1"/>
    <x v="1"/>
    <x v="0"/>
    <x v="0"/>
    <x v="1"/>
    <x v="0"/>
    <x v="1"/>
    <x v="1"/>
    <x v="0"/>
    <x v="1"/>
    <x v="0"/>
    <x v="0"/>
    <x v="0"/>
    <x v="0"/>
    <x v="0"/>
    <x v="0"/>
    <x v="0"/>
    <m/>
    <m/>
    <m/>
    <m/>
    <m/>
    <m/>
  </r>
  <r>
    <x v="0"/>
    <s v="Kommunal"/>
    <x v="26"/>
    <m/>
    <s v="Elever"/>
    <x v="2"/>
    <x v="0"/>
    <x v="0"/>
    <x v="0"/>
    <x v="1"/>
    <x v="1"/>
    <x v="1"/>
    <x v="1"/>
    <x v="2"/>
    <x v="0"/>
    <x v="1"/>
    <x v="1"/>
    <x v="0"/>
    <x v="0"/>
    <x v="1"/>
    <x v="0"/>
    <x v="1"/>
    <x v="1"/>
    <x v="0"/>
    <x v="1"/>
    <x v="0"/>
    <x v="2"/>
    <x v="0"/>
    <x v="0"/>
    <x v="0"/>
    <x v="0"/>
    <x v="0"/>
    <m/>
    <m/>
    <m/>
    <m/>
    <m/>
    <m/>
  </r>
  <r>
    <x v="0"/>
    <s v="Kommunal"/>
    <x v="26"/>
    <m/>
    <s v="Elever"/>
    <x v="2"/>
    <x v="0"/>
    <x v="1"/>
    <x v="1"/>
    <x v="1"/>
    <x v="1"/>
    <x v="0"/>
    <x v="0"/>
    <x v="0"/>
    <x v="1"/>
    <x v="3"/>
    <x v="2"/>
    <x v="0"/>
    <x v="0"/>
    <x v="1"/>
    <x v="0"/>
    <x v="0"/>
    <x v="3"/>
    <x v="2"/>
    <x v="1"/>
    <x v="0"/>
    <x v="0"/>
    <x v="0"/>
    <x v="0"/>
    <x v="0"/>
    <x v="0"/>
    <x v="0"/>
    <m/>
    <m/>
    <m/>
    <m/>
    <m/>
    <m/>
  </r>
  <r>
    <x v="0"/>
    <s v="Kommunal"/>
    <x v="26"/>
    <m/>
    <s v="Elever"/>
    <x v="2"/>
    <x v="1"/>
    <x v="0"/>
    <x v="2"/>
    <x v="0"/>
    <x v="1"/>
    <x v="2"/>
    <x v="1"/>
    <x v="2"/>
    <x v="0"/>
    <x v="1"/>
    <x v="1"/>
    <x v="0"/>
    <x v="0"/>
    <x v="0"/>
    <x v="2"/>
    <x v="1"/>
    <x v="1"/>
    <x v="0"/>
    <x v="1"/>
    <x v="0"/>
    <x v="2"/>
    <x v="0"/>
    <x v="0"/>
    <x v="0"/>
    <x v="0"/>
    <x v="0"/>
    <m/>
    <m/>
    <m/>
    <m/>
    <m/>
    <m/>
  </r>
  <r>
    <x v="0"/>
    <s v="Kommunal"/>
    <x v="26"/>
    <m/>
    <s v="Elever"/>
    <x v="2"/>
    <x v="0"/>
    <x v="1"/>
    <x v="1"/>
    <x v="1"/>
    <x v="1"/>
    <x v="2"/>
    <x v="0"/>
    <x v="0"/>
    <x v="1"/>
    <x v="3"/>
    <x v="2"/>
    <x v="0"/>
    <x v="0"/>
    <x v="1"/>
    <x v="0"/>
    <x v="0"/>
    <x v="3"/>
    <x v="2"/>
    <x v="1"/>
    <x v="0"/>
    <x v="0"/>
    <x v="0"/>
    <x v="0"/>
    <x v="0"/>
    <x v="0"/>
    <x v="0"/>
    <m/>
    <m/>
    <m/>
    <m/>
    <m/>
    <m/>
  </r>
  <r>
    <x v="0"/>
    <s v="Kommunal"/>
    <x v="26"/>
    <m/>
    <s v="Elever"/>
    <x v="2"/>
    <x v="1"/>
    <x v="1"/>
    <x v="0"/>
    <x v="0"/>
    <x v="1"/>
    <x v="1"/>
    <x v="0"/>
    <x v="0"/>
    <x v="2"/>
    <x v="3"/>
    <x v="0"/>
    <x v="0"/>
    <x v="1"/>
    <x v="2"/>
    <x v="3"/>
    <x v="2"/>
    <x v="2"/>
    <x v="1"/>
    <x v="2"/>
    <x v="2"/>
    <x v="3"/>
    <x v="2"/>
    <x v="0"/>
    <x v="0"/>
    <x v="0"/>
    <x v="0"/>
    <m/>
    <m/>
    <m/>
    <m/>
    <m/>
    <m/>
  </r>
  <r>
    <x v="0"/>
    <s v="Kommunal"/>
    <x v="26"/>
    <m/>
    <s v="Elever"/>
    <x v="2"/>
    <x v="1"/>
    <x v="0"/>
    <x v="1"/>
    <x v="1"/>
    <x v="1"/>
    <x v="1"/>
    <x v="1"/>
    <x v="1"/>
    <x v="1"/>
    <x v="2"/>
    <x v="3"/>
    <x v="0"/>
    <x v="0"/>
    <x v="0"/>
    <x v="2"/>
    <x v="1"/>
    <x v="1"/>
    <x v="0"/>
    <x v="1"/>
    <x v="0"/>
    <x v="0"/>
    <x v="0"/>
    <x v="0"/>
    <x v="0"/>
    <x v="0"/>
    <x v="0"/>
    <m/>
    <m/>
    <m/>
    <m/>
    <m/>
    <m/>
  </r>
  <r>
    <x v="0"/>
    <s v="Kommunal"/>
    <x v="26"/>
    <m/>
    <s v="Elever"/>
    <x v="2"/>
    <x v="0"/>
    <x v="0"/>
    <x v="0"/>
    <x v="1"/>
    <x v="1"/>
    <x v="0"/>
    <x v="1"/>
    <x v="1"/>
    <x v="0"/>
    <x v="1"/>
    <x v="0"/>
    <x v="0"/>
    <x v="0"/>
    <x v="0"/>
    <x v="2"/>
    <x v="1"/>
    <x v="1"/>
    <x v="0"/>
    <x v="1"/>
    <x v="2"/>
    <x v="1"/>
    <x v="0"/>
    <x v="0"/>
    <x v="0"/>
    <x v="0"/>
    <x v="0"/>
    <m/>
    <m/>
    <m/>
    <m/>
    <m/>
    <m/>
  </r>
  <r>
    <x v="0"/>
    <s v="Fristående"/>
    <x v="41"/>
    <m/>
    <s v="Elever"/>
    <x v="1"/>
    <x v="1"/>
    <x v="0"/>
    <x v="1"/>
    <x v="0"/>
    <x v="0"/>
    <x v="1"/>
    <x v="0"/>
    <x v="1"/>
    <x v="0"/>
    <x v="2"/>
    <x v="1"/>
    <x v="0"/>
    <x v="0"/>
    <x v="1"/>
    <x v="0"/>
    <x v="0"/>
    <x v="0"/>
    <x v="2"/>
    <x v="1"/>
    <x v="0"/>
    <x v="1"/>
    <x v="0"/>
    <x v="0"/>
    <x v="0"/>
    <x v="0"/>
    <x v="0"/>
    <m/>
    <m/>
    <m/>
    <m/>
    <m/>
    <m/>
  </r>
  <r>
    <x v="0"/>
    <s v="Fristående"/>
    <x v="41"/>
    <m/>
    <s v="Elever"/>
    <x v="1"/>
    <x v="0"/>
    <x v="0"/>
    <x v="0"/>
    <x v="1"/>
    <x v="1"/>
    <x v="0"/>
    <x v="1"/>
    <x v="2"/>
    <x v="0"/>
    <x v="1"/>
    <x v="1"/>
    <x v="0"/>
    <x v="0"/>
    <x v="0"/>
    <x v="2"/>
    <x v="1"/>
    <x v="0"/>
    <x v="0"/>
    <x v="1"/>
    <x v="0"/>
    <x v="2"/>
    <x v="0"/>
    <x v="0"/>
    <x v="0"/>
    <x v="0"/>
    <x v="0"/>
    <m/>
    <m/>
    <m/>
    <m/>
    <m/>
    <m/>
  </r>
  <r>
    <x v="0"/>
    <s v="Fristående"/>
    <x v="41"/>
    <m/>
    <s v="Elever"/>
    <x v="1"/>
    <x v="1"/>
    <x v="0"/>
    <x v="0"/>
    <x v="0"/>
    <x v="1"/>
    <x v="0"/>
    <x v="1"/>
    <x v="1"/>
    <x v="1"/>
    <x v="1"/>
    <x v="1"/>
    <x v="0"/>
    <x v="2"/>
    <x v="0"/>
    <x v="2"/>
    <x v="1"/>
    <x v="0"/>
    <x v="2"/>
    <x v="1"/>
    <x v="0"/>
    <x v="1"/>
    <x v="1"/>
    <x v="0"/>
    <x v="0"/>
    <x v="0"/>
    <x v="0"/>
    <m/>
    <m/>
    <m/>
    <m/>
    <m/>
    <m/>
  </r>
  <r>
    <x v="0"/>
    <s v="Fristående"/>
    <x v="41"/>
    <m/>
    <s v="Elever"/>
    <x v="1"/>
    <x v="1"/>
    <x v="0"/>
    <x v="0"/>
    <x v="1"/>
    <x v="1"/>
    <x v="1"/>
    <x v="1"/>
    <x v="1"/>
    <x v="0"/>
    <x v="0"/>
    <x v="1"/>
    <x v="0"/>
    <x v="0"/>
    <x v="0"/>
    <x v="2"/>
    <x v="1"/>
    <x v="1"/>
    <x v="0"/>
    <x v="1"/>
    <x v="0"/>
    <x v="1"/>
    <x v="0"/>
    <x v="0"/>
    <x v="0"/>
    <x v="0"/>
    <x v="0"/>
    <m/>
    <m/>
    <m/>
    <m/>
    <m/>
    <m/>
  </r>
  <r>
    <x v="0"/>
    <s v="Fristående"/>
    <x v="41"/>
    <m/>
    <s v="Elever"/>
    <x v="1"/>
    <x v="0"/>
    <x v="0"/>
    <x v="0"/>
    <x v="1"/>
    <x v="1"/>
    <x v="1"/>
    <x v="0"/>
    <x v="1"/>
    <x v="1"/>
    <x v="1"/>
    <x v="1"/>
    <x v="0"/>
    <x v="0"/>
    <x v="1"/>
    <x v="2"/>
    <x v="1"/>
    <x v="1"/>
    <x v="0"/>
    <x v="1"/>
    <x v="0"/>
    <x v="1"/>
    <x v="0"/>
    <x v="0"/>
    <x v="0"/>
    <x v="0"/>
    <x v="0"/>
    <m/>
    <m/>
    <m/>
    <m/>
    <m/>
    <m/>
  </r>
  <r>
    <x v="0"/>
    <s v="Fristående"/>
    <x v="41"/>
    <m/>
    <s v="Elever"/>
    <x v="1"/>
    <x v="1"/>
    <x v="0"/>
    <x v="0"/>
    <x v="1"/>
    <x v="0"/>
    <x v="0"/>
    <x v="1"/>
    <x v="2"/>
    <x v="1"/>
    <x v="1"/>
    <x v="1"/>
    <x v="0"/>
    <x v="0"/>
    <x v="1"/>
    <x v="2"/>
    <x v="1"/>
    <x v="1"/>
    <x v="0"/>
    <x v="0"/>
    <x v="1"/>
    <x v="2"/>
    <x v="0"/>
    <x v="0"/>
    <x v="0"/>
    <x v="0"/>
    <x v="0"/>
    <m/>
    <m/>
    <m/>
    <m/>
    <m/>
    <m/>
  </r>
  <r>
    <x v="0"/>
    <s v="Fristående"/>
    <x v="41"/>
    <m/>
    <s v="Elever"/>
    <x v="1"/>
    <x v="1"/>
    <x v="0"/>
    <x v="0"/>
    <x v="1"/>
    <x v="1"/>
    <x v="1"/>
    <x v="1"/>
    <x v="2"/>
    <x v="0"/>
    <x v="1"/>
    <x v="1"/>
    <x v="0"/>
    <x v="0"/>
    <x v="0"/>
    <x v="2"/>
    <x v="1"/>
    <x v="1"/>
    <x v="0"/>
    <x v="1"/>
    <x v="0"/>
    <x v="0"/>
    <x v="0"/>
    <x v="0"/>
    <x v="0"/>
    <x v="0"/>
    <x v="0"/>
    <m/>
    <m/>
    <m/>
    <m/>
    <m/>
    <m/>
  </r>
  <r>
    <x v="0"/>
    <s v="Fristående"/>
    <x v="41"/>
    <m/>
    <s v="Elever"/>
    <x v="1"/>
    <x v="0"/>
    <x v="0"/>
    <x v="0"/>
    <x v="1"/>
    <x v="1"/>
    <x v="1"/>
    <x v="0"/>
    <x v="1"/>
    <x v="3"/>
    <x v="1"/>
    <x v="3"/>
    <x v="0"/>
    <x v="0"/>
    <x v="1"/>
    <x v="2"/>
    <x v="1"/>
    <x v="1"/>
    <x v="0"/>
    <x v="0"/>
    <x v="0"/>
    <x v="1"/>
    <x v="3"/>
    <x v="0"/>
    <x v="0"/>
    <x v="0"/>
    <x v="0"/>
    <m/>
    <m/>
    <m/>
    <m/>
    <m/>
    <m/>
  </r>
  <r>
    <x v="0"/>
    <s v="Fristående"/>
    <x v="41"/>
    <m/>
    <s v="Elever"/>
    <x v="1"/>
    <x v="0"/>
    <x v="0"/>
    <x v="0"/>
    <x v="1"/>
    <x v="1"/>
    <x v="1"/>
    <x v="1"/>
    <x v="2"/>
    <x v="0"/>
    <x v="1"/>
    <x v="1"/>
    <x v="0"/>
    <x v="0"/>
    <x v="0"/>
    <x v="2"/>
    <x v="1"/>
    <x v="1"/>
    <x v="0"/>
    <x v="1"/>
    <x v="1"/>
    <x v="1"/>
    <x v="0"/>
    <x v="0"/>
    <x v="0"/>
    <x v="0"/>
    <x v="0"/>
    <m/>
    <m/>
    <m/>
    <m/>
    <m/>
    <m/>
  </r>
  <r>
    <x v="0"/>
    <s v="Fristående"/>
    <x v="41"/>
    <m/>
    <s v="Elever"/>
    <x v="1"/>
    <x v="1"/>
    <x v="0"/>
    <x v="0"/>
    <x v="1"/>
    <x v="1"/>
    <x v="1"/>
    <x v="1"/>
    <x v="2"/>
    <x v="0"/>
    <x v="1"/>
    <x v="1"/>
    <x v="0"/>
    <x v="0"/>
    <x v="0"/>
    <x v="1"/>
    <x v="1"/>
    <x v="1"/>
    <x v="0"/>
    <x v="1"/>
    <x v="0"/>
    <x v="2"/>
    <x v="0"/>
    <x v="0"/>
    <x v="0"/>
    <x v="0"/>
    <x v="0"/>
    <m/>
    <m/>
    <m/>
    <m/>
    <m/>
    <m/>
  </r>
  <r>
    <x v="0"/>
    <s v="Fristående"/>
    <x v="41"/>
    <m/>
    <s v="Elever"/>
    <x v="1"/>
    <x v="1"/>
    <x v="0"/>
    <x v="1"/>
    <x v="1"/>
    <x v="1"/>
    <x v="0"/>
    <x v="1"/>
    <x v="1"/>
    <x v="1"/>
    <x v="1"/>
    <x v="1"/>
    <x v="0"/>
    <x v="0"/>
    <x v="1"/>
    <x v="2"/>
    <x v="1"/>
    <x v="0"/>
    <x v="0"/>
    <x v="1"/>
    <x v="0"/>
    <x v="1"/>
    <x v="0"/>
    <x v="0"/>
    <x v="0"/>
    <x v="0"/>
    <x v="0"/>
    <m/>
    <m/>
    <m/>
    <m/>
    <m/>
    <m/>
  </r>
  <r>
    <x v="0"/>
    <s v="Fristående"/>
    <x v="41"/>
    <m/>
    <s v="Elever"/>
    <x v="1"/>
    <x v="1"/>
    <x v="0"/>
    <x v="0"/>
    <x v="1"/>
    <x v="0"/>
    <x v="0"/>
    <x v="0"/>
    <x v="2"/>
    <x v="0"/>
    <x v="1"/>
    <x v="1"/>
    <x v="0"/>
    <x v="0"/>
    <x v="0"/>
    <x v="2"/>
    <x v="1"/>
    <x v="0"/>
    <x v="0"/>
    <x v="0"/>
    <x v="0"/>
    <x v="2"/>
    <x v="1"/>
    <x v="0"/>
    <x v="0"/>
    <x v="0"/>
    <x v="0"/>
    <m/>
    <m/>
    <m/>
    <m/>
    <m/>
    <m/>
  </r>
  <r>
    <x v="0"/>
    <s v="Fristående"/>
    <x v="41"/>
    <m/>
    <s v="Elever"/>
    <x v="1"/>
    <x v="1"/>
    <x v="0"/>
    <x v="0"/>
    <x v="1"/>
    <x v="0"/>
    <x v="0"/>
    <x v="0"/>
    <x v="2"/>
    <x v="0"/>
    <x v="1"/>
    <x v="1"/>
    <x v="0"/>
    <x v="0"/>
    <x v="0"/>
    <x v="2"/>
    <x v="1"/>
    <x v="1"/>
    <x v="0"/>
    <x v="1"/>
    <x v="0"/>
    <x v="1"/>
    <x v="0"/>
    <x v="0"/>
    <x v="0"/>
    <x v="0"/>
    <x v="0"/>
    <m/>
    <m/>
    <m/>
    <m/>
    <m/>
    <m/>
  </r>
  <r>
    <x v="0"/>
    <s v="Fristående"/>
    <x v="41"/>
    <m/>
    <s v="Elever"/>
    <x v="1"/>
    <x v="0"/>
    <x v="0"/>
    <x v="0"/>
    <x v="1"/>
    <x v="0"/>
    <x v="0"/>
    <x v="1"/>
    <x v="1"/>
    <x v="3"/>
    <x v="1"/>
    <x v="1"/>
    <x v="0"/>
    <x v="0"/>
    <x v="0"/>
    <x v="2"/>
    <x v="0"/>
    <x v="1"/>
    <x v="0"/>
    <x v="0"/>
    <x v="1"/>
    <x v="2"/>
    <x v="0"/>
    <x v="0"/>
    <x v="0"/>
    <x v="0"/>
    <x v="0"/>
    <m/>
    <m/>
    <m/>
    <m/>
    <m/>
    <m/>
  </r>
  <r>
    <x v="0"/>
    <s v="Fristående"/>
    <x v="41"/>
    <m/>
    <s v="Elever"/>
    <x v="1"/>
    <x v="0"/>
    <x v="0"/>
    <x v="0"/>
    <x v="1"/>
    <x v="1"/>
    <x v="0"/>
    <x v="1"/>
    <x v="1"/>
    <x v="0"/>
    <x v="1"/>
    <x v="1"/>
    <x v="0"/>
    <x v="1"/>
    <x v="2"/>
    <x v="3"/>
    <x v="2"/>
    <x v="2"/>
    <x v="1"/>
    <x v="2"/>
    <x v="2"/>
    <x v="3"/>
    <x v="2"/>
    <x v="0"/>
    <x v="0"/>
    <x v="0"/>
    <x v="0"/>
    <m/>
    <m/>
    <m/>
    <m/>
    <m/>
    <m/>
  </r>
  <r>
    <x v="0"/>
    <s v="Fristående"/>
    <x v="41"/>
    <m/>
    <s v="Elever"/>
    <x v="1"/>
    <x v="0"/>
    <x v="0"/>
    <x v="0"/>
    <x v="1"/>
    <x v="1"/>
    <x v="0"/>
    <x v="1"/>
    <x v="1"/>
    <x v="0"/>
    <x v="1"/>
    <x v="1"/>
    <x v="0"/>
    <x v="0"/>
    <x v="1"/>
    <x v="1"/>
    <x v="1"/>
    <x v="1"/>
    <x v="0"/>
    <x v="1"/>
    <x v="1"/>
    <x v="2"/>
    <x v="0"/>
    <x v="0"/>
    <x v="0"/>
    <x v="0"/>
    <x v="0"/>
    <m/>
    <m/>
    <m/>
    <m/>
    <m/>
    <m/>
  </r>
  <r>
    <x v="0"/>
    <s v="Fristående"/>
    <x v="41"/>
    <m/>
    <s v="Elever"/>
    <x v="1"/>
    <x v="0"/>
    <x v="0"/>
    <x v="1"/>
    <x v="1"/>
    <x v="1"/>
    <x v="0"/>
    <x v="1"/>
    <x v="2"/>
    <x v="0"/>
    <x v="1"/>
    <x v="1"/>
    <x v="0"/>
    <x v="0"/>
    <x v="0"/>
    <x v="2"/>
    <x v="1"/>
    <x v="1"/>
    <x v="0"/>
    <x v="1"/>
    <x v="0"/>
    <x v="1"/>
    <x v="0"/>
    <x v="0"/>
    <x v="0"/>
    <x v="0"/>
    <x v="0"/>
    <m/>
    <m/>
    <m/>
    <m/>
    <m/>
    <m/>
  </r>
  <r>
    <x v="0"/>
    <s v="Fristående"/>
    <x v="41"/>
    <m/>
    <s v="Elever"/>
    <x v="1"/>
    <x v="1"/>
    <x v="0"/>
    <x v="1"/>
    <x v="1"/>
    <x v="1"/>
    <x v="0"/>
    <x v="1"/>
    <x v="2"/>
    <x v="0"/>
    <x v="1"/>
    <x v="1"/>
    <x v="0"/>
    <x v="0"/>
    <x v="1"/>
    <x v="2"/>
    <x v="0"/>
    <x v="1"/>
    <x v="0"/>
    <x v="1"/>
    <x v="1"/>
    <x v="2"/>
    <x v="0"/>
    <x v="0"/>
    <x v="0"/>
    <x v="0"/>
    <x v="0"/>
    <m/>
    <m/>
    <m/>
    <m/>
    <m/>
    <m/>
  </r>
  <r>
    <x v="0"/>
    <s v="Fristående"/>
    <x v="41"/>
    <m/>
    <s v="Elever"/>
    <x v="1"/>
    <x v="0"/>
    <x v="0"/>
    <x v="0"/>
    <x v="1"/>
    <x v="1"/>
    <x v="0"/>
    <x v="1"/>
    <x v="1"/>
    <x v="0"/>
    <x v="1"/>
    <x v="1"/>
    <x v="0"/>
    <x v="0"/>
    <x v="1"/>
    <x v="2"/>
    <x v="1"/>
    <x v="1"/>
    <x v="0"/>
    <x v="1"/>
    <x v="1"/>
    <x v="1"/>
    <x v="0"/>
    <x v="0"/>
    <x v="0"/>
    <x v="0"/>
    <x v="0"/>
    <m/>
    <m/>
    <m/>
    <m/>
    <m/>
    <m/>
  </r>
  <r>
    <x v="0"/>
    <s v="Fristående"/>
    <x v="41"/>
    <m/>
    <s v="Elever"/>
    <x v="1"/>
    <x v="0"/>
    <x v="0"/>
    <x v="0"/>
    <x v="1"/>
    <x v="1"/>
    <x v="0"/>
    <x v="0"/>
    <x v="1"/>
    <x v="3"/>
    <x v="1"/>
    <x v="1"/>
    <x v="0"/>
    <x v="0"/>
    <x v="1"/>
    <x v="2"/>
    <x v="1"/>
    <x v="1"/>
    <x v="0"/>
    <x v="1"/>
    <x v="0"/>
    <x v="1"/>
    <x v="0"/>
    <x v="0"/>
    <x v="0"/>
    <x v="0"/>
    <x v="0"/>
    <m/>
    <m/>
    <m/>
    <m/>
    <m/>
    <m/>
  </r>
  <r>
    <x v="0"/>
    <s v="Fristående"/>
    <x v="41"/>
    <m/>
    <s v="Elever"/>
    <x v="1"/>
    <x v="0"/>
    <x v="0"/>
    <x v="0"/>
    <x v="1"/>
    <x v="1"/>
    <x v="0"/>
    <x v="1"/>
    <x v="2"/>
    <x v="1"/>
    <x v="1"/>
    <x v="1"/>
    <x v="0"/>
    <x v="0"/>
    <x v="0"/>
    <x v="2"/>
    <x v="1"/>
    <x v="1"/>
    <x v="0"/>
    <x v="1"/>
    <x v="1"/>
    <x v="0"/>
    <x v="0"/>
    <x v="0"/>
    <x v="0"/>
    <x v="0"/>
    <x v="0"/>
    <m/>
    <m/>
    <m/>
    <m/>
    <m/>
    <m/>
  </r>
  <r>
    <x v="0"/>
    <s v="Fristående"/>
    <x v="41"/>
    <m/>
    <s v="Elever"/>
    <x v="1"/>
    <x v="0"/>
    <x v="0"/>
    <x v="0"/>
    <x v="1"/>
    <x v="1"/>
    <x v="0"/>
    <x v="1"/>
    <x v="2"/>
    <x v="0"/>
    <x v="1"/>
    <x v="1"/>
    <x v="0"/>
    <x v="0"/>
    <x v="1"/>
    <x v="2"/>
    <x v="1"/>
    <x v="0"/>
    <x v="0"/>
    <x v="1"/>
    <x v="1"/>
    <x v="2"/>
    <x v="0"/>
    <x v="0"/>
    <x v="0"/>
    <x v="0"/>
    <x v="0"/>
    <m/>
    <m/>
    <m/>
    <m/>
    <m/>
    <m/>
  </r>
  <r>
    <x v="0"/>
    <s v="Fristående"/>
    <x v="41"/>
    <m/>
    <s v="Elever"/>
    <x v="1"/>
    <x v="0"/>
    <x v="1"/>
    <x v="0"/>
    <x v="0"/>
    <x v="0"/>
    <x v="2"/>
    <x v="0"/>
    <x v="3"/>
    <x v="1"/>
    <x v="3"/>
    <x v="3"/>
    <x v="0"/>
    <x v="0"/>
    <x v="1"/>
    <x v="2"/>
    <x v="1"/>
    <x v="0"/>
    <x v="0"/>
    <x v="1"/>
    <x v="0"/>
    <x v="0"/>
    <x v="0"/>
    <x v="0"/>
    <x v="0"/>
    <x v="0"/>
    <x v="0"/>
    <m/>
    <m/>
    <m/>
    <m/>
    <m/>
    <m/>
  </r>
  <r>
    <x v="0"/>
    <s v="Fristående"/>
    <x v="41"/>
    <m/>
    <s v="Elever"/>
    <x v="1"/>
    <x v="0"/>
    <x v="0"/>
    <x v="0"/>
    <x v="1"/>
    <x v="1"/>
    <x v="1"/>
    <x v="1"/>
    <x v="2"/>
    <x v="0"/>
    <x v="1"/>
    <x v="1"/>
    <x v="0"/>
    <x v="0"/>
    <x v="0"/>
    <x v="2"/>
    <x v="1"/>
    <x v="1"/>
    <x v="0"/>
    <x v="1"/>
    <x v="0"/>
    <x v="2"/>
    <x v="0"/>
    <x v="0"/>
    <x v="0"/>
    <x v="0"/>
    <x v="0"/>
    <m/>
    <m/>
    <m/>
    <m/>
    <m/>
    <m/>
  </r>
  <r>
    <x v="0"/>
    <s v="Fristående"/>
    <x v="41"/>
    <m/>
    <s v="Elever"/>
    <x v="1"/>
    <x v="1"/>
    <x v="0"/>
    <x v="0"/>
    <x v="1"/>
    <x v="1"/>
    <x v="1"/>
    <x v="1"/>
    <x v="2"/>
    <x v="0"/>
    <x v="1"/>
    <x v="1"/>
    <x v="0"/>
    <x v="0"/>
    <x v="0"/>
    <x v="2"/>
    <x v="1"/>
    <x v="1"/>
    <x v="0"/>
    <x v="1"/>
    <x v="0"/>
    <x v="2"/>
    <x v="0"/>
    <x v="0"/>
    <x v="0"/>
    <x v="0"/>
    <x v="0"/>
    <m/>
    <m/>
    <m/>
    <m/>
    <m/>
    <m/>
  </r>
  <r>
    <x v="0"/>
    <s v="Fristående"/>
    <x v="41"/>
    <m/>
    <s v="Elever"/>
    <x v="1"/>
    <x v="0"/>
    <x v="0"/>
    <x v="0"/>
    <x v="0"/>
    <x v="0"/>
    <x v="0"/>
    <x v="0"/>
    <x v="1"/>
    <x v="3"/>
    <x v="1"/>
    <x v="1"/>
    <x v="0"/>
    <x v="0"/>
    <x v="1"/>
    <x v="1"/>
    <x v="1"/>
    <x v="0"/>
    <x v="0"/>
    <x v="0"/>
    <x v="0"/>
    <x v="2"/>
    <x v="0"/>
    <x v="0"/>
    <x v="0"/>
    <x v="0"/>
    <x v="0"/>
    <m/>
    <m/>
    <m/>
    <m/>
    <m/>
    <m/>
  </r>
  <r>
    <x v="0"/>
    <s v="Fristående"/>
    <x v="41"/>
    <m/>
    <s v="Elever"/>
    <x v="1"/>
    <x v="0"/>
    <x v="0"/>
    <x v="0"/>
    <x v="1"/>
    <x v="1"/>
    <x v="0"/>
    <x v="1"/>
    <x v="2"/>
    <x v="0"/>
    <x v="1"/>
    <x v="1"/>
    <x v="0"/>
    <x v="0"/>
    <x v="1"/>
    <x v="0"/>
    <x v="1"/>
    <x v="0"/>
    <x v="0"/>
    <x v="1"/>
    <x v="0"/>
    <x v="0"/>
    <x v="0"/>
    <x v="0"/>
    <x v="0"/>
    <x v="0"/>
    <x v="0"/>
    <m/>
    <m/>
    <m/>
    <m/>
    <m/>
    <m/>
  </r>
  <r>
    <x v="0"/>
    <s v="Fristående"/>
    <x v="41"/>
    <m/>
    <s v="Elever"/>
    <x v="1"/>
    <x v="1"/>
    <x v="0"/>
    <x v="0"/>
    <x v="1"/>
    <x v="1"/>
    <x v="0"/>
    <x v="1"/>
    <x v="2"/>
    <x v="0"/>
    <x v="3"/>
    <x v="1"/>
    <x v="0"/>
    <x v="0"/>
    <x v="1"/>
    <x v="0"/>
    <x v="0"/>
    <x v="2"/>
    <x v="0"/>
    <x v="1"/>
    <x v="0"/>
    <x v="2"/>
    <x v="0"/>
    <x v="0"/>
    <x v="0"/>
    <x v="0"/>
    <x v="0"/>
    <m/>
    <m/>
    <m/>
    <m/>
    <m/>
    <m/>
  </r>
  <r>
    <x v="0"/>
    <s v="Fristående"/>
    <x v="41"/>
    <m/>
    <s v="Elever"/>
    <x v="1"/>
    <x v="0"/>
    <x v="0"/>
    <x v="0"/>
    <x v="1"/>
    <x v="1"/>
    <x v="1"/>
    <x v="1"/>
    <x v="2"/>
    <x v="0"/>
    <x v="1"/>
    <x v="1"/>
    <x v="0"/>
    <x v="0"/>
    <x v="0"/>
    <x v="2"/>
    <x v="1"/>
    <x v="1"/>
    <x v="0"/>
    <x v="1"/>
    <x v="0"/>
    <x v="2"/>
    <x v="0"/>
    <x v="0"/>
    <x v="0"/>
    <x v="0"/>
    <x v="0"/>
    <m/>
    <m/>
    <m/>
    <m/>
    <m/>
    <m/>
  </r>
  <r>
    <x v="0"/>
    <s v="Fristående"/>
    <x v="41"/>
    <m/>
    <s v="Elever"/>
    <x v="1"/>
    <x v="0"/>
    <x v="0"/>
    <x v="0"/>
    <x v="1"/>
    <x v="1"/>
    <x v="0"/>
    <x v="1"/>
    <x v="2"/>
    <x v="0"/>
    <x v="1"/>
    <x v="1"/>
    <x v="0"/>
    <x v="0"/>
    <x v="0"/>
    <x v="2"/>
    <x v="1"/>
    <x v="0"/>
    <x v="0"/>
    <x v="0"/>
    <x v="0"/>
    <x v="2"/>
    <x v="0"/>
    <x v="0"/>
    <x v="0"/>
    <x v="0"/>
    <x v="0"/>
    <m/>
    <m/>
    <m/>
    <m/>
    <m/>
    <m/>
  </r>
  <r>
    <x v="0"/>
    <s v="Fristående"/>
    <x v="41"/>
    <m/>
    <s v="Elever"/>
    <x v="1"/>
    <x v="0"/>
    <x v="0"/>
    <x v="0"/>
    <x v="1"/>
    <x v="1"/>
    <x v="1"/>
    <x v="1"/>
    <x v="2"/>
    <x v="0"/>
    <x v="1"/>
    <x v="1"/>
    <x v="0"/>
    <x v="0"/>
    <x v="0"/>
    <x v="2"/>
    <x v="1"/>
    <x v="1"/>
    <x v="0"/>
    <x v="1"/>
    <x v="0"/>
    <x v="2"/>
    <x v="0"/>
    <x v="0"/>
    <x v="0"/>
    <x v="0"/>
    <x v="0"/>
    <m/>
    <m/>
    <m/>
    <m/>
    <m/>
    <m/>
  </r>
  <r>
    <x v="0"/>
    <s v="Fristående"/>
    <x v="41"/>
    <m/>
    <s v="Elever"/>
    <x v="1"/>
    <x v="0"/>
    <x v="0"/>
    <x v="0"/>
    <x v="1"/>
    <x v="1"/>
    <x v="0"/>
    <x v="0"/>
    <x v="3"/>
    <x v="0"/>
    <x v="1"/>
    <x v="1"/>
    <x v="0"/>
    <x v="0"/>
    <x v="1"/>
    <x v="2"/>
    <x v="1"/>
    <x v="1"/>
    <x v="0"/>
    <x v="1"/>
    <x v="0"/>
    <x v="0"/>
    <x v="0"/>
    <x v="0"/>
    <x v="0"/>
    <x v="0"/>
    <x v="0"/>
    <m/>
    <m/>
    <m/>
    <m/>
    <m/>
    <m/>
  </r>
  <r>
    <x v="0"/>
    <s v="Fristående"/>
    <x v="41"/>
    <m/>
    <s v="Elever"/>
    <x v="1"/>
    <x v="1"/>
    <x v="0"/>
    <x v="0"/>
    <x v="1"/>
    <x v="1"/>
    <x v="1"/>
    <x v="1"/>
    <x v="2"/>
    <x v="0"/>
    <x v="0"/>
    <x v="1"/>
    <x v="0"/>
    <x v="0"/>
    <x v="0"/>
    <x v="2"/>
    <x v="1"/>
    <x v="1"/>
    <x v="0"/>
    <x v="0"/>
    <x v="0"/>
    <x v="1"/>
    <x v="1"/>
    <x v="0"/>
    <x v="0"/>
    <x v="0"/>
    <x v="0"/>
    <m/>
    <m/>
    <m/>
    <m/>
    <m/>
    <m/>
  </r>
  <r>
    <x v="0"/>
    <s v="Fristående"/>
    <x v="41"/>
    <m/>
    <s v="Elever"/>
    <x v="1"/>
    <x v="1"/>
    <x v="0"/>
    <x v="0"/>
    <x v="1"/>
    <x v="1"/>
    <x v="1"/>
    <x v="1"/>
    <x v="2"/>
    <x v="0"/>
    <x v="1"/>
    <x v="1"/>
    <x v="0"/>
    <x v="0"/>
    <x v="0"/>
    <x v="2"/>
    <x v="1"/>
    <x v="1"/>
    <x v="0"/>
    <x v="1"/>
    <x v="0"/>
    <x v="2"/>
    <x v="0"/>
    <x v="0"/>
    <x v="0"/>
    <x v="0"/>
    <x v="0"/>
    <m/>
    <m/>
    <m/>
    <m/>
    <m/>
    <m/>
  </r>
  <r>
    <x v="0"/>
    <s v="Fristående"/>
    <x v="41"/>
    <m/>
    <s v="Elever"/>
    <x v="1"/>
    <x v="1"/>
    <x v="3"/>
    <x v="0"/>
    <x v="1"/>
    <x v="1"/>
    <x v="0"/>
    <x v="1"/>
    <x v="1"/>
    <x v="2"/>
    <x v="1"/>
    <x v="1"/>
    <x v="0"/>
    <x v="0"/>
    <x v="0"/>
    <x v="2"/>
    <x v="1"/>
    <x v="0"/>
    <x v="0"/>
    <x v="1"/>
    <x v="2"/>
    <x v="1"/>
    <x v="0"/>
    <x v="0"/>
    <x v="0"/>
    <x v="0"/>
    <x v="0"/>
    <m/>
    <m/>
    <m/>
    <m/>
    <m/>
    <m/>
  </r>
  <r>
    <x v="0"/>
    <s v="Fristående"/>
    <x v="41"/>
    <m/>
    <s v="Elever"/>
    <x v="1"/>
    <x v="0"/>
    <x v="1"/>
    <x v="0"/>
    <x v="1"/>
    <x v="0"/>
    <x v="0"/>
    <x v="1"/>
    <x v="2"/>
    <x v="3"/>
    <x v="1"/>
    <x v="1"/>
    <x v="0"/>
    <x v="0"/>
    <x v="1"/>
    <x v="0"/>
    <x v="0"/>
    <x v="0"/>
    <x v="0"/>
    <x v="1"/>
    <x v="0"/>
    <x v="1"/>
    <x v="1"/>
    <x v="0"/>
    <x v="0"/>
    <x v="0"/>
    <x v="0"/>
    <m/>
    <m/>
    <m/>
    <m/>
    <m/>
    <m/>
  </r>
  <r>
    <x v="0"/>
    <s v="Fristående"/>
    <x v="41"/>
    <m/>
    <s v="Elever"/>
    <x v="1"/>
    <x v="0"/>
    <x v="0"/>
    <x v="1"/>
    <x v="1"/>
    <x v="0"/>
    <x v="1"/>
    <x v="2"/>
    <x v="2"/>
    <x v="0"/>
    <x v="1"/>
    <x v="1"/>
    <x v="0"/>
    <x v="0"/>
    <x v="0"/>
    <x v="2"/>
    <x v="1"/>
    <x v="0"/>
    <x v="0"/>
    <x v="1"/>
    <x v="0"/>
    <x v="1"/>
    <x v="0"/>
    <x v="0"/>
    <x v="0"/>
    <x v="0"/>
    <x v="0"/>
    <m/>
    <m/>
    <m/>
    <m/>
    <m/>
    <m/>
  </r>
  <r>
    <x v="0"/>
    <s v="Fristående"/>
    <x v="41"/>
    <m/>
    <s v="Elever"/>
    <x v="1"/>
    <x v="1"/>
    <x v="1"/>
    <x v="0"/>
    <x v="1"/>
    <x v="0"/>
    <x v="0"/>
    <x v="1"/>
    <x v="3"/>
    <x v="1"/>
    <x v="3"/>
    <x v="1"/>
    <x v="0"/>
    <x v="0"/>
    <x v="1"/>
    <x v="1"/>
    <x v="1"/>
    <x v="0"/>
    <x v="0"/>
    <x v="0"/>
    <x v="0"/>
    <x v="0"/>
    <x v="0"/>
    <x v="0"/>
    <x v="0"/>
    <x v="0"/>
    <x v="0"/>
    <m/>
    <m/>
    <m/>
    <m/>
    <m/>
    <m/>
  </r>
  <r>
    <x v="0"/>
    <s v="Fristående"/>
    <x v="41"/>
    <m/>
    <s v="Elever"/>
    <x v="1"/>
    <x v="0"/>
    <x v="0"/>
    <x v="1"/>
    <x v="1"/>
    <x v="0"/>
    <x v="1"/>
    <x v="0"/>
    <x v="2"/>
    <x v="1"/>
    <x v="1"/>
    <x v="1"/>
    <x v="0"/>
    <x v="2"/>
    <x v="1"/>
    <x v="2"/>
    <x v="0"/>
    <x v="1"/>
    <x v="2"/>
    <x v="1"/>
    <x v="1"/>
    <x v="2"/>
    <x v="1"/>
    <x v="0"/>
    <x v="0"/>
    <x v="0"/>
    <x v="0"/>
    <m/>
    <m/>
    <m/>
    <m/>
    <m/>
    <m/>
  </r>
  <r>
    <x v="0"/>
    <s v="Fristående"/>
    <x v="41"/>
    <m/>
    <s v="Elever"/>
    <x v="1"/>
    <x v="0"/>
    <x v="0"/>
    <x v="0"/>
    <x v="1"/>
    <x v="1"/>
    <x v="1"/>
    <x v="1"/>
    <x v="2"/>
    <x v="0"/>
    <x v="1"/>
    <x v="1"/>
    <x v="0"/>
    <x v="0"/>
    <x v="1"/>
    <x v="0"/>
    <x v="1"/>
    <x v="1"/>
    <x v="0"/>
    <x v="1"/>
    <x v="0"/>
    <x v="1"/>
    <x v="0"/>
    <x v="0"/>
    <x v="0"/>
    <x v="0"/>
    <x v="0"/>
    <m/>
    <m/>
    <m/>
    <m/>
    <m/>
    <m/>
  </r>
  <r>
    <x v="0"/>
    <s v="Fristående"/>
    <x v="41"/>
    <m/>
    <s v="Elever"/>
    <x v="1"/>
    <x v="0"/>
    <x v="0"/>
    <x v="0"/>
    <x v="1"/>
    <x v="1"/>
    <x v="1"/>
    <x v="1"/>
    <x v="2"/>
    <x v="0"/>
    <x v="1"/>
    <x v="1"/>
    <x v="0"/>
    <x v="0"/>
    <x v="0"/>
    <x v="2"/>
    <x v="1"/>
    <x v="1"/>
    <x v="0"/>
    <x v="1"/>
    <x v="0"/>
    <x v="2"/>
    <x v="0"/>
    <x v="0"/>
    <x v="0"/>
    <x v="0"/>
    <x v="0"/>
    <m/>
    <m/>
    <m/>
    <m/>
    <m/>
    <m/>
  </r>
  <r>
    <x v="0"/>
    <s v="Fristående"/>
    <x v="41"/>
    <m/>
    <s v="Elever"/>
    <x v="1"/>
    <x v="1"/>
    <x v="0"/>
    <x v="1"/>
    <x v="0"/>
    <x v="2"/>
    <x v="0"/>
    <x v="2"/>
    <x v="1"/>
    <x v="1"/>
    <x v="3"/>
    <x v="1"/>
    <x v="0"/>
    <x v="0"/>
    <x v="1"/>
    <x v="1"/>
    <x v="3"/>
    <x v="0"/>
    <x v="2"/>
    <x v="3"/>
    <x v="1"/>
    <x v="1"/>
    <x v="3"/>
    <x v="0"/>
    <x v="0"/>
    <x v="0"/>
    <x v="0"/>
    <m/>
    <m/>
    <m/>
    <m/>
    <m/>
    <m/>
  </r>
  <r>
    <x v="0"/>
    <s v="Fristående"/>
    <x v="41"/>
    <m/>
    <s v="Elever"/>
    <x v="1"/>
    <x v="0"/>
    <x v="0"/>
    <x v="0"/>
    <x v="1"/>
    <x v="1"/>
    <x v="0"/>
    <x v="1"/>
    <x v="2"/>
    <x v="0"/>
    <x v="1"/>
    <x v="1"/>
    <x v="0"/>
    <x v="0"/>
    <x v="0"/>
    <x v="2"/>
    <x v="1"/>
    <x v="0"/>
    <x v="0"/>
    <x v="1"/>
    <x v="0"/>
    <x v="2"/>
    <x v="0"/>
    <x v="0"/>
    <x v="0"/>
    <x v="0"/>
    <x v="0"/>
    <m/>
    <m/>
    <m/>
    <m/>
    <m/>
    <m/>
  </r>
  <r>
    <x v="0"/>
    <s v="Fristående"/>
    <x v="41"/>
    <m/>
    <s v="Elever"/>
    <x v="1"/>
    <x v="1"/>
    <x v="0"/>
    <x v="0"/>
    <x v="0"/>
    <x v="1"/>
    <x v="2"/>
    <x v="1"/>
    <x v="3"/>
    <x v="1"/>
    <x v="1"/>
    <x v="1"/>
    <x v="0"/>
    <x v="0"/>
    <x v="0"/>
    <x v="2"/>
    <x v="1"/>
    <x v="0"/>
    <x v="0"/>
    <x v="1"/>
    <x v="0"/>
    <x v="0"/>
    <x v="0"/>
    <x v="0"/>
    <x v="0"/>
    <x v="0"/>
    <x v="0"/>
    <m/>
    <m/>
    <m/>
    <m/>
    <m/>
    <m/>
  </r>
  <r>
    <x v="0"/>
    <s v="Fristående"/>
    <x v="41"/>
    <m/>
    <s v="Elever"/>
    <x v="1"/>
    <x v="1"/>
    <x v="0"/>
    <x v="1"/>
    <x v="1"/>
    <x v="0"/>
    <x v="0"/>
    <x v="1"/>
    <x v="2"/>
    <x v="0"/>
    <x v="1"/>
    <x v="1"/>
    <x v="0"/>
    <x v="0"/>
    <x v="1"/>
    <x v="2"/>
    <x v="1"/>
    <x v="1"/>
    <x v="0"/>
    <x v="1"/>
    <x v="0"/>
    <x v="1"/>
    <x v="0"/>
    <x v="0"/>
    <x v="0"/>
    <x v="0"/>
    <x v="0"/>
    <m/>
    <m/>
    <m/>
    <m/>
    <m/>
    <m/>
  </r>
  <r>
    <x v="0"/>
    <s v="Fristående"/>
    <x v="41"/>
    <m/>
    <s v="Elever"/>
    <x v="1"/>
    <x v="1"/>
    <x v="0"/>
    <x v="0"/>
    <x v="1"/>
    <x v="1"/>
    <x v="0"/>
    <x v="1"/>
    <x v="2"/>
    <x v="1"/>
    <x v="1"/>
    <x v="1"/>
    <x v="0"/>
    <x v="0"/>
    <x v="0"/>
    <x v="1"/>
    <x v="1"/>
    <x v="1"/>
    <x v="0"/>
    <x v="1"/>
    <x v="0"/>
    <x v="1"/>
    <x v="0"/>
    <x v="0"/>
    <x v="0"/>
    <x v="0"/>
    <x v="0"/>
    <m/>
    <m/>
    <m/>
    <m/>
    <m/>
    <m/>
  </r>
  <r>
    <x v="0"/>
    <s v="Fristående"/>
    <x v="41"/>
    <m/>
    <s v="Elever"/>
    <x v="1"/>
    <x v="0"/>
    <x v="0"/>
    <x v="0"/>
    <x v="1"/>
    <x v="1"/>
    <x v="1"/>
    <x v="1"/>
    <x v="2"/>
    <x v="0"/>
    <x v="1"/>
    <x v="1"/>
    <x v="0"/>
    <x v="0"/>
    <x v="1"/>
    <x v="2"/>
    <x v="1"/>
    <x v="1"/>
    <x v="0"/>
    <x v="1"/>
    <x v="1"/>
    <x v="1"/>
    <x v="0"/>
    <x v="0"/>
    <x v="0"/>
    <x v="0"/>
    <x v="0"/>
    <m/>
    <m/>
    <m/>
    <m/>
    <m/>
    <m/>
  </r>
  <r>
    <x v="0"/>
    <s v="Fristående"/>
    <x v="41"/>
    <m/>
    <s v="Elever"/>
    <x v="1"/>
    <x v="0"/>
    <x v="0"/>
    <x v="1"/>
    <x v="1"/>
    <x v="0"/>
    <x v="0"/>
    <x v="1"/>
    <x v="2"/>
    <x v="0"/>
    <x v="2"/>
    <x v="1"/>
    <x v="0"/>
    <x v="0"/>
    <x v="0"/>
    <x v="2"/>
    <x v="0"/>
    <x v="1"/>
    <x v="0"/>
    <x v="0"/>
    <x v="1"/>
    <x v="1"/>
    <x v="0"/>
    <x v="0"/>
    <x v="0"/>
    <x v="0"/>
    <x v="0"/>
    <m/>
    <m/>
    <m/>
    <m/>
    <m/>
    <m/>
  </r>
  <r>
    <x v="0"/>
    <s v="Fristående"/>
    <x v="41"/>
    <m/>
    <s v="Elever"/>
    <x v="1"/>
    <x v="0"/>
    <x v="0"/>
    <x v="3"/>
    <x v="1"/>
    <x v="0"/>
    <x v="0"/>
    <x v="1"/>
    <x v="2"/>
    <x v="0"/>
    <x v="1"/>
    <x v="1"/>
    <x v="0"/>
    <x v="2"/>
    <x v="0"/>
    <x v="2"/>
    <x v="1"/>
    <x v="1"/>
    <x v="0"/>
    <x v="1"/>
    <x v="0"/>
    <x v="1"/>
    <x v="0"/>
    <x v="0"/>
    <x v="0"/>
    <x v="0"/>
    <x v="0"/>
    <m/>
    <m/>
    <m/>
    <m/>
    <m/>
    <m/>
  </r>
  <r>
    <x v="0"/>
    <s v="Kommunal"/>
    <x v="11"/>
    <m/>
    <s v="Elever"/>
    <x v="2"/>
    <x v="0"/>
    <x v="0"/>
    <x v="0"/>
    <x v="1"/>
    <x v="1"/>
    <x v="1"/>
    <x v="1"/>
    <x v="2"/>
    <x v="0"/>
    <x v="1"/>
    <x v="1"/>
    <x v="0"/>
    <x v="1"/>
    <x v="2"/>
    <x v="3"/>
    <x v="2"/>
    <x v="2"/>
    <x v="1"/>
    <x v="2"/>
    <x v="2"/>
    <x v="3"/>
    <x v="2"/>
    <x v="0"/>
    <x v="0"/>
    <x v="0"/>
    <x v="0"/>
    <m/>
    <m/>
    <m/>
    <m/>
    <m/>
    <m/>
  </r>
  <r>
    <x v="0"/>
    <s v="Kommunal"/>
    <x v="11"/>
    <m/>
    <s v="Elever"/>
    <x v="2"/>
    <x v="1"/>
    <x v="0"/>
    <x v="0"/>
    <x v="1"/>
    <x v="1"/>
    <x v="1"/>
    <x v="1"/>
    <x v="2"/>
    <x v="0"/>
    <x v="1"/>
    <x v="1"/>
    <x v="0"/>
    <x v="0"/>
    <x v="0"/>
    <x v="2"/>
    <x v="1"/>
    <x v="1"/>
    <x v="0"/>
    <x v="1"/>
    <x v="0"/>
    <x v="0"/>
    <x v="0"/>
    <x v="0"/>
    <x v="0"/>
    <x v="0"/>
    <x v="0"/>
    <m/>
    <m/>
    <m/>
    <m/>
    <m/>
    <m/>
  </r>
  <r>
    <x v="0"/>
    <s v="Kommunal"/>
    <x v="11"/>
    <m/>
    <s v="Elever"/>
    <x v="2"/>
    <x v="1"/>
    <x v="0"/>
    <x v="0"/>
    <x v="0"/>
    <x v="1"/>
    <x v="0"/>
    <x v="1"/>
    <x v="2"/>
    <x v="0"/>
    <x v="1"/>
    <x v="1"/>
    <x v="0"/>
    <x v="0"/>
    <x v="0"/>
    <x v="1"/>
    <x v="1"/>
    <x v="0"/>
    <x v="0"/>
    <x v="1"/>
    <x v="0"/>
    <x v="0"/>
    <x v="0"/>
    <x v="0"/>
    <x v="0"/>
    <x v="0"/>
    <x v="0"/>
    <m/>
    <m/>
    <m/>
    <m/>
    <m/>
    <m/>
  </r>
  <r>
    <x v="0"/>
    <s v="Kommunal"/>
    <x v="11"/>
    <m/>
    <s v="Elever"/>
    <x v="2"/>
    <x v="1"/>
    <x v="0"/>
    <x v="0"/>
    <x v="1"/>
    <x v="0"/>
    <x v="1"/>
    <x v="1"/>
    <x v="2"/>
    <x v="1"/>
    <x v="1"/>
    <x v="0"/>
    <x v="0"/>
    <x v="2"/>
    <x v="2"/>
    <x v="3"/>
    <x v="2"/>
    <x v="2"/>
    <x v="1"/>
    <x v="2"/>
    <x v="2"/>
    <x v="3"/>
    <x v="2"/>
    <x v="0"/>
    <x v="0"/>
    <x v="0"/>
    <x v="0"/>
    <m/>
    <m/>
    <m/>
    <m/>
    <m/>
    <m/>
  </r>
  <r>
    <x v="0"/>
    <s v="Kommunal"/>
    <x v="11"/>
    <m/>
    <s v="Elever"/>
    <x v="2"/>
    <x v="0"/>
    <x v="0"/>
    <x v="0"/>
    <x v="1"/>
    <x v="1"/>
    <x v="2"/>
    <x v="1"/>
    <x v="3"/>
    <x v="0"/>
    <x v="1"/>
    <x v="1"/>
    <x v="0"/>
    <x v="1"/>
    <x v="2"/>
    <x v="3"/>
    <x v="2"/>
    <x v="2"/>
    <x v="1"/>
    <x v="2"/>
    <x v="2"/>
    <x v="3"/>
    <x v="2"/>
    <x v="0"/>
    <x v="0"/>
    <x v="0"/>
    <x v="0"/>
    <m/>
    <m/>
    <m/>
    <m/>
    <m/>
    <m/>
  </r>
  <r>
    <x v="0"/>
    <s v="Kommunal"/>
    <x v="11"/>
    <m/>
    <s v="Elever"/>
    <x v="2"/>
    <x v="0"/>
    <x v="0"/>
    <x v="0"/>
    <x v="1"/>
    <x v="1"/>
    <x v="1"/>
    <x v="1"/>
    <x v="2"/>
    <x v="0"/>
    <x v="1"/>
    <x v="1"/>
    <x v="0"/>
    <x v="0"/>
    <x v="0"/>
    <x v="2"/>
    <x v="1"/>
    <x v="1"/>
    <x v="0"/>
    <x v="1"/>
    <x v="0"/>
    <x v="1"/>
    <x v="0"/>
    <x v="0"/>
    <x v="0"/>
    <x v="0"/>
    <x v="0"/>
    <m/>
    <m/>
    <m/>
    <m/>
    <m/>
    <m/>
  </r>
  <r>
    <x v="0"/>
    <s v="Kommunal"/>
    <x v="11"/>
    <m/>
    <s v="Elever"/>
    <x v="2"/>
    <x v="0"/>
    <x v="0"/>
    <x v="0"/>
    <x v="1"/>
    <x v="1"/>
    <x v="1"/>
    <x v="1"/>
    <x v="1"/>
    <x v="0"/>
    <x v="2"/>
    <x v="3"/>
    <x v="0"/>
    <x v="0"/>
    <x v="1"/>
    <x v="2"/>
    <x v="1"/>
    <x v="1"/>
    <x v="0"/>
    <x v="1"/>
    <x v="0"/>
    <x v="1"/>
    <x v="0"/>
    <x v="0"/>
    <x v="0"/>
    <x v="0"/>
    <x v="0"/>
    <m/>
    <m/>
    <m/>
    <m/>
    <m/>
    <m/>
  </r>
  <r>
    <x v="0"/>
    <s v="Kommunal"/>
    <x v="11"/>
    <m/>
    <s v="Elever"/>
    <x v="2"/>
    <x v="1"/>
    <x v="0"/>
    <x v="0"/>
    <x v="1"/>
    <x v="1"/>
    <x v="1"/>
    <x v="1"/>
    <x v="2"/>
    <x v="0"/>
    <x v="1"/>
    <x v="1"/>
    <x v="0"/>
    <x v="0"/>
    <x v="0"/>
    <x v="2"/>
    <x v="1"/>
    <x v="1"/>
    <x v="0"/>
    <x v="1"/>
    <x v="0"/>
    <x v="2"/>
    <x v="0"/>
    <x v="0"/>
    <x v="0"/>
    <x v="0"/>
    <x v="0"/>
    <m/>
    <m/>
    <m/>
    <m/>
    <m/>
    <m/>
  </r>
  <r>
    <x v="0"/>
    <s v="Kommunal"/>
    <x v="11"/>
    <m/>
    <s v="Elever"/>
    <x v="2"/>
    <x v="0"/>
    <x v="0"/>
    <x v="0"/>
    <x v="1"/>
    <x v="1"/>
    <x v="1"/>
    <x v="1"/>
    <x v="2"/>
    <x v="0"/>
    <x v="1"/>
    <x v="1"/>
    <x v="0"/>
    <x v="1"/>
    <x v="2"/>
    <x v="3"/>
    <x v="2"/>
    <x v="2"/>
    <x v="1"/>
    <x v="2"/>
    <x v="2"/>
    <x v="3"/>
    <x v="2"/>
    <x v="0"/>
    <x v="0"/>
    <x v="0"/>
    <x v="0"/>
    <m/>
    <m/>
    <m/>
    <m/>
    <m/>
    <m/>
  </r>
  <r>
    <x v="0"/>
    <s v="Kommunal"/>
    <x v="11"/>
    <m/>
    <s v="Elever"/>
    <x v="2"/>
    <x v="0"/>
    <x v="0"/>
    <x v="1"/>
    <x v="1"/>
    <x v="1"/>
    <x v="1"/>
    <x v="1"/>
    <x v="1"/>
    <x v="0"/>
    <x v="1"/>
    <x v="1"/>
    <x v="0"/>
    <x v="0"/>
    <x v="0"/>
    <x v="2"/>
    <x v="1"/>
    <x v="1"/>
    <x v="0"/>
    <x v="0"/>
    <x v="0"/>
    <x v="0"/>
    <x v="0"/>
    <x v="0"/>
    <x v="0"/>
    <x v="0"/>
    <x v="0"/>
    <m/>
    <m/>
    <m/>
    <m/>
    <m/>
    <m/>
  </r>
  <r>
    <x v="0"/>
    <s v="Kommunal"/>
    <x v="11"/>
    <m/>
    <s v="Elever"/>
    <x v="2"/>
    <x v="1"/>
    <x v="0"/>
    <x v="0"/>
    <x v="1"/>
    <x v="1"/>
    <x v="2"/>
    <x v="1"/>
    <x v="3"/>
    <x v="0"/>
    <x v="1"/>
    <x v="1"/>
    <x v="0"/>
    <x v="0"/>
    <x v="0"/>
    <x v="2"/>
    <x v="1"/>
    <x v="0"/>
    <x v="0"/>
    <x v="1"/>
    <x v="0"/>
    <x v="2"/>
    <x v="0"/>
    <x v="0"/>
    <x v="0"/>
    <x v="0"/>
    <x v="0"/>
    <m/>
    <m/>
    <m/>
    <m/>
    <m/>
    <m/>
  </r>
  <r>
    <x v="0"/>
    <s v="Kommunal"/>
    <x v="11"/>
    <m/>
    <s v="Elever"/>
    <x v="2"/>
    <x v="0"/>
    <x v="0"/>
    <x v="0"/>
    <x v="1"/>
    <x v="1"/>
    <x v="0"/>
    <x v="1"/>
    <x v="2"/>
    <x v="0"/>
    <x v="1"/>
    <x v="1"/>
    <x v="0"/>
    <x v="0"/>
    <x v="0"/>
    <x v="2"/>
    <x v="1"/>
    <x v="0"/>
    <x v="0"/>
    <x v="1"/>
    <x v="0"/>
    <x v="0"/>
    <x v="0"/>
    <x v="0"/>
    <x v="0"/>
    <x v="0"/>
    <x v="0"/>
    <m/>
    <m/>
    <m/>
    <m/>
    <m/>
    <m/>
  </r>
  <r>
    <x v="0"/>
    <s v="Kommunal"/>
    <x v="11"/>
    <m/>
    <s v="Elever"/>
    <x v="2"/>
    <x v="1"/>
    <x v="0"/>
    <x v="0"/>
    <x v="1"/>
    <x v="1"/>
    <x v="1"/>
    <x v="1"/>
    <x v="2"/>
    <x v="0"/>
    <x v="0"/>
    <x v="1"/>
    <x v="0"/>
    <x v="0"/>
    <x v="0"/>
    <x v="2"/>
    <x v="1"/>
    <x v="1"/>
    <x v="0"/>
    <x v="1"/>
    <x v="1"/>
    <x v="2"/>
    <x v="0"/>
    <x v="0"/>
    <x v="0"/>
    <x v="0"/>
    <x v="0"/>
    <m/>
    <m/>
    <m/>
    <m/>
    <m/>
    <m/>
  </r>
  <r>
    <x v="0"/>
    <s v="Kommunal"/>
    <x v="11"/>
    <m/>
    <s v="Elever"/>
    <x v="2"/>
    <x v="0"/>
    <x v="1"/>
    <x v="0"/>
    <x v="1"/>
    <x v="1"/>
    <x v="1"/>
    <x v="1"/>
    <x v="1"/>
    <x v="1"/>
    <x v="1"/>
    <x v="1"/>
    <x v="0"/>
    <x v="0"/>
    <x v="1"/>
    <x v="2"/>
    <x v="1"/>
    <x v="1"/>
    <x v="0"/>
    <x v="1"/>
    <x v="1"/>
    <x v="1"/>
    <x v="0"/>
    <x v="0"/>
    <x v="0"/>
    <x v="0"/>
    <x v="0"/>
    <m/>
    <m/>
    <m/>
    <m/>
    <m/>
    <m/>
  </r>
  <r>
    <x v="0"/>
    <s v="Kommunal"/>
    <x v="11"/>
    <m/>
    <s v="Elever"/>
    <x v="2"/>
    <x v="0"/>
    <x v="1"/>
    <x v="0"/>
    <x v="1"/>
    <x v="1"/>
    <x v="0"/>
    <x v="1"/>
    <x v="2"/>
    <x v="1"/>
    <x v="1"/>
    <x v="1"/>
    <x v="0"/>
    <x v="0"/>
    <x v="1"/>
    <x v="1"/>
    <x v="1"/>
    <x v="0"/>
    <x v="0"/>
    <x v="1"/>
    <x v="0"/>
    <x v="0"/>
    <x v="0"/>
    <x v="0"/>
    <x v="0"/>
    <x v="0"/>
    <x v="0"/>
    <m/>
    <m/>
    <m/>
    <m/>
    <m/>
    <m/>
  </r>
  <r>
    <x v="0"/>
    <s v="Kommunal"/>
    <x v="11"/>
    <m/>
    <s v="Elever"/>
    <x v="2"/>
    <x v="0"/>
    <x v="0"/>
    <x v="0"/>
    <x v="1"/>
    <x v="1"/>
    <x v="0"/>
    <x v="1"/>
    <x v="2"/>
    <x v="1"/>
    <x v="1"/>
    <x v="1"/>
    <x v="0"/>
    <x v="0"/>
    <x v="1"/>
    <x v="2"/>
    <x v="1"/>
    <x v="1"/>
    <x v="0"/>
    <x v="1"/>
    <x v="0"/>
    <x v="2"/>
    <x v="0"/>
    <x v="0"/>
    <x v="0"/>
    <x v="0"/>
    <x v="0"/>
    <m/>
    <m/>
    <m/>
    <m/>
    <m/>
    <m/>
  </r>
  <r>
    <x v="0"/>
    <s v="Kommunal"/>
    <x v="11"/>
    <m/>
    <s v="Elever"/>
    <x v="2"/>
    <x v="0"/>
    <x v="0"/>
    <x v="1"/>
    <x v="1"/>
    <x v="1"/>
    <x v="1"/>
    <x v="1"/>
    <x v="2"/>
    <x v="1"/>
    <x v="1"/>
    <x v="1"/>
    <x v="0"/>
    <x v="0"/>
    <x v="0"/>
    <x v="2"/>
    <x v="1"/>
    <x v="1"/>
    <x v="0"/>
    <x v="1"/>
    <x v="0"/>
    <x v="2"/>
    <x v="0"/>
    <x v="0"/>
    <x v="0"/>
    <x v="0"/>
    <x v="0"/>
    <m/>
    <m/>
    <m/>
    <m/>
    <m/>
    <m/>
  </r>
  <r>
    <x v="0"/>
    <s v="Kommunal"/>
    <x v="11"/>
    <m/>
    <s v="Elever"/>
    <x v="2"/>
    <x v="0"/>
    <x v="0"/>
    <x v="0"/>
    <x v="1"/>
    <x v="1"/>
    <x v="1"/>
    <x v="1"/>
    <x v="1"/>
    <x v="1"/>
    <x v="1"/>
    <x v="1"/>
    <x v="0"/>
    <x v="0"/>
    <x v="0"/>
    <x v="1"/>
    <x v="1"/>
    <x v="1"/>
    <x v="0"/>
    <x v="1"/>
    <x v="0"/>
    <x v="2"/>
    <x v="0"/>
    <x v="0"/>
    <x v="0"/>
    <x v="0"/>
    <x v="0"/>
    <m/>
    <m/>
    <m/>
    <m/>
    <m/>
    <m/>
  </r>
  <r>
    <x v="0"/>
    <s v="Kommunal"/>
    <x v="11"/>
    <m/>
    <s v="Elever"/>
    <x v="2"/>
    <x v="0"/>
    <x v="0"/>
    <x v="1"/>
    <x v="1"/>
    <x v="1"/>
    <x v="0"/>
    <x v="1"/>
    <x v="3"/>
    <x v="1"/>
    <x v="0"/>
    <x v="1"/>
    <x v="0"/>
    <x v="0"/>
    <x v="1"/>
    <x v="1"/>
    <x v="0"/>
    <x v="0"/>
    <x v="0"/>
    <x v="1"/>
    <x v="0"/>
    <x v="1"/>
    <x v="0"/>
    <x v="0"/>
    <x v="0"/>
    <x v="0"/>
    <x v="0"/>
    <m/>
    <m/>
    <m/>
    <m/>
    <m/>
    <m/>
  </r>
  <r>
    <x v="0"/>
    <s v="Kommunal"/>
    <x v="11"/>
    <m/>
    <s v="Elever"/>
    <x v="2"/>
    <x v="1"/>
    <x v="0"/>
    <x v="0"/>
    <x v="1"/>
    <x v="1"/>
    <x v="1"/>
    <x v="1"/>
    <x v="1"/>
    <x v="1"/>
    <x v="1"/>
    <x v="1"/>
    <x v="0"/>
    <x v="0"/>
    <x v="1"/>
    <x v="2"/>
    <x v="1"/>
    <x v="0"/>
    <x v="0"/>
    <x v="1"/>
    <x v="0"/>
    <x v="1"/>
    <x v="0"/>
    <x v="0"/>
    <x v="0"/>
    <x v="0"/>
    <x v="0"/>
    <m/>
    <m/>
    <m/>
    <m/>
    <m/>
    <m/>
  </r>
  <r>
    <x v="0"/>
    <s v="Fristående"/>
    <x v="48"/>
    <m/>
    <s v="Elever"/>
    <x v="1"/>
    <x v="0"/>
    <x v="1"/>
    <x v="0"/>
    <x v="1"/>
    <x v="0"/>
    <x v="0"/>
    <x v="0"/>
    <x v="1"/>
    <x v="2"/>
    <x v="3"/>
    <x v="3"/>
    <x v="0"/>
    <x v="0"/>
    <x v="1"/>
    <x v="0"/>
    <x v="0"/>
    <x v="0"/>
    <x v="2"/>
    <x v="0"/>
    <x v="0"/>
    <x v="0"/>
    <x v="1"/>
    <x v="0"/>
    <x v="0"/>
    <x v="0"/>
    <x v="0"/>
    <m/>
    <m/>
    <m/>
    <m/>
    <m/>
    <m/>
  </r>
  <r>
    <x v="0"/>
    <s v="Fristående"/>
    <x v="48"/>
    <m/>
    <s v="Elever"/>
    <x v="1"/>
    <x v="1"/>
    <x v="1"/>
    <x v="1"/>
    <x v="0"/>
    <x v="0"/>
    <x v="1"/>
    <x v="0"/>
    <x v="1"/>
    <x v="1"/>
    <x v="1"/>
    <x v="1"/>
    <x v="0"/>
    <x v="0"/>
    <x v="1"/>
    <x v="2"/>
    <x v="0"/>
    <x v="1"/>
    <x v="2"/>
    <x v="0"/>
    <x v="1"/>
    <x v="1"/>
    <x v="1"/>
    <x v="0"/>
    <x v="0"/>
    <x v="0"/>
    <x v="0"/>
    <m/>
    <m/>
    <m/>
    <m/>
    <m/>
    <m/>
  </r>
  <r>
    <x v="0"/>
    <s v="Fristående"/>
    <x v="48"/>
    <m/>
    <s v="Elever"/>
    <x v="1"/>
    <x v="1"/>
    <x v="0"/>
    <x v="0"/>
    <x v="1"/>
    <x v="1"/>
    <x v="1"/>
    <x v="1"/>
    <x v="2"/>
    <x v="0"/>
    <x v="1"/>
    <x v="1"/>
    <x v="0"/>
    <x v="0"/>
    <x v="0"/>
    <x v="2"/>
    <x v="1"/>
    <x v="1"/>
    <x v="0"/>
    <x v="1"/>
    <x v="0"/>
    <x v="2"/>
    <x v="0"/>
    <x v="0"/>
    <x v="0"/>
    <x v="0"/>
    <x v="0"/>
    <m/>
    <m/>
    <m/>
    <m/>
    <m/>
    <m/>
  </r>
  <r>
    <x v="0"/>
    <s v="Fristående"/>
    <x v="48"/>
    <m/>
    <s v="Elever"/>
    <x v="1"/>
    <x v="1"/>
    <x v="1"/>
    <x v="0"/>
    <x v="1"/>
    <x v="1"/>
    <x v="0"/>
    <x v="1"/>
    <x v="2"/>
    <x v="0"/>
    <x v="1"/>
    <x v="1"/>
    <x v="0"/>
    <x v="0"/>
    <x v="3"/>
    <x v="0"/>
    <x v="1"/>
    <x v="0"/>
    <x v="0"/>
    <x v="1"/>
    <x v="1"/>
    <x v="2"/>
    <x v="0"/>
    <x v="0"/>
    <x v="0"/>
    <x v="0"/>
    <x v="0"/>
    <m/>
    <m/>
    <m/>
    <m/>
    <m/>
    <m/>
  </r>
  <r>
    <x v="0"/>
    <s v="Fristående"/>
    <x v="48"/>
    <m/>
    <s v="Elever"/>
    <x v="1"/>
    <x v="0"/>
    <x v="1"/>
    <x v="0"/>
    <x v="1"/>
    <x v="0"/>
    <x v="0"/>
    <x v="0"/>
    <x v="1"/>
    <x v="0"/>
    <x v="1"/>
    <x v="0"/>
    <x v="0"/>
    <x v="0"/>
    <x v="3"/>
    <x v="0"/>
    <x v="1"/>
    <x v="0"/>
    <x v="2"/>
    <x v="0"/>
    <x v="1"/>
    <x v="2"/>
    <x v="1"/>
    <x v="0"/>
    <x v="0"/>
    <x v="0"/>
    <x v="0"/>
    <m/>
    <m/>
    <m/>
    <m/>
    <m/>
    <m/>
  </r>
  <r>
    <x v="0"/>
    <s v="Fristående"/>
    <x v="48"/>
    <m/>
    <s v="Elever"/>
    <x v="1"/>
    <x v="1"/>
    <x v="0"/>
    <x v="0"/>
    <x v="1"/>
    <x v="1"/>
    <x v="0"/>
    <x v="1"/>
    <x v="2"/>
    <x v="0"/>
    <x v="1"/>
    <x v="1"/>
    <x v="0"/>
    <x v="0"/>
    <x v="0"/>
    <x v="1"/>
    <x v="1"/>
    <x v="1"/>
    <x v="0"/>
    <x v="1"/>
    <x v="1"/>
    <x v="1"/>
    <x v="0"/>
    <x v="0"/>
    <x v="0"/>
    <x v="0"/>
    <x v="0"/>
    <m/>
    <m/>
    <m/>
    <m/>
    <m/>
    <m/>
  </r>
  <r>
    <x v="0"/>
    <s v="Fristående"/>
    <x v="48"/>
    <m/>
    <s v="Elever"/>
    <x v="1"/>
    <x v="1"/>
    <x v="0"/>
    <x v="0"/>
    <x v="2"/>
    <x v="1"/>
    <x v="0"/>
    <x v="1"/>
    <x v="3"/>
    <x v="0"/>
    <x v="3"/>
    <x v="1"/>
    <x v="0"/>
    <x v="0"/>
    <x v="0"/>
    <x v="0"/>
    <x v="1"/>
    <x v="0"/>
    <x v="0"/>
    <x v="1"/>
    <x v="0"/>
    <x v="0"/>
    <x v="0"/>
    <x v="0"/>
    <x v="0"/>
    <x v="0"/>
    <x v="0"/>
    <m/>
    <m/>
    <m/>
    <m/>
    <m/>
    <m/>
  </r>
  <r>
    <x v="0"/>
    <s v="Fristående"/>
    <x v="48"/>
    <m/>
    <s v="Elever"/>
    <x v="1"/>
    <x v="0"/>
    <x v="0"/>
    <x v="0"/>
    <x v="1"/>
    <x v="1"/>
    <x v="0"/>
    <x v="1"/>
    <x v="3"/>
    <x v="0"/>
    <x v="1"/>
    <x v="1"/>
    <x v="0"/>
    <x v="0"/>
    <x v="1"/>
    <x v="0"/>
    <x v="1"/>
    <x v="0"/>
    <x v="0"/>
    <x v="1"/>
    <x v="1"/>
    <x v="1"/>
    <x v="0"/>
    <x v="0"/>
    <x v="0"/>
    <x v="0"/>
    <x v="0"/>
    <m/>
    <m/>
    <m/>
    <m/>
    <m/>
    <m/>
  </r>
  <r>
    <x v="0"/>
    <s v="Fristående"/>
    <x v="48"/>
    <m/>
    <s v="Elever"/>
    <x v="1"/>
    <x v="1"/>
    <x v="0"/>
    <x v="0"/>
    <x v="1"/>
    <x v="1"/>
    <x v="1"/>
    <x v="1"/>
    <x v="2"/>
    <x v="0"/>
    <x v="1"/>
    <x v="1"/>
    <x v="0"/>
    <x v="0"/>
    <x v="0"/>
    <x v="2"/>
    <x v="1"/>
    <x v="1"/>
    <x v="0"/>
    <x v="1"/>
    <x v="1"/>
    <x v="2"/>
    <x v="0"/>
    <x v="0"/>
    <x v="0"/>
    <x v="0"/>
    <x v="0"/>
    <m/>
    <m/>
    <m/>
    <m/>
    <m/>
    <m/>
  </r>
  <r>
    <x v="0"/>
    <s v="Fristående"/>
    <x v="48"/>
    <m/>
    <s v="Elever"/>
    <x v="1"/>
    <x v="1"/>
    <x v="0"/>
    <x v="1"/>
    <x v="1"/>
    <x v="0"/>
    <x v="1"/>
    <x v="0"/>
    <x v="1"/>
    <x v="0"/>
    <x v="1"/>
    <x v="1"/>
    <x v="0"/>
    <x v="0"/>
    <x v="1"/>
    <x v="0"/>
    <x v="0"/>
    <x v="1"/>
    <x v="2"/>
    <x v="1"/>
    <x v="0"/>
    <x v="1"/>
    <x v="0"/>
    <x v="0"/>
    <x v="0"/>
    <x v="0"/>
    <x v="0"/>
    <m/>
    <m/>
    <m/>
    <m/>
    <m/>
    <m/>
  </r>
  <r>
    <x v="0"/>
    <s v="Fristående"/>
    <x v="48"/>
    <m/>
    <s v="Elever"/>
    <x v="1"/>
    <x v="1"/>
    <x v="1"/>
    <x v="0"/>
    <x v="1"/>
    <x v="0"/>
    <x v="0"/>
    <x v="1"/>
    <x v="1"/>
    <x v="0"/>
    <x v="0"/>
    <x v="1"/>
    <x v="0"/>
    <x v="0"/>
    <x v="1"/>
    <x v="0"/>
    <x v="1"/>
    <x v="0"/>
    <x v="0"/>
    <x v="1"/>
    <x v="1"/>
    <x v="1"/>
    <x v="0"/>
    <x v="0"/>
    <x v="0"/>
    <x v="0"/>
    <x v="0"/>
    <m/>
    <m/>
    <m/>
    <m/>
    <m/>
    <m/>
  </r>
  <r>
    <x v="0"/>
    <s v="Fristående"/>
    <x v="48"/>
    <m/>
    <s v="Elever"/>
    <x v="1"/>
    <x v="1"/>
    <x v="0"/>
    <x v="0"/>
    <x v="1"/>
    <x v="1"/>
    <x v="0"/>
    <x v="1"/>
    <x v="2"/>
    <x v="0"/>
    <x v="1"/>
    <x v="1"/>
    <x v="0"/>
    <x v="1"/>
    <x v="2"/>
    <x v="3"/>
    <x v="2"/>
    <x v="2"/>
    <x v="1"/>
    <x v="2"/>
    <x v="2"/>
    <x v="3"/>
    <x v="2"/>
    <x v="0"/>
    <x v="0"/>
    <x v="0"/>
    <x v="0"/>
    <m/>
    <m/>
    <m/>
    <m/>
    <m/>
    <m/>
  </r>
  <r>
    <x v="0"/>
    <s v="Fristående"/>
    <x v="48"/>
    <m/>
    <s v="Elever"/>
    <x v="1"/>
    <x v="1"/>
    <x v="1"/>
    <x v="1"/>
    <x v="0"/>
    <x v="0"/>
    <x v="0"/>
    <x v="1"/>
    <x v="2"/>
    <x v="1"/>
    <x v="0"/>
    <x v="1"/>
    <x v="0"/>
    <x v="0"/>
    <x v="1"/>
    <x v="0"/>
    <x v="1"/>
    <x v="1"/>
    <x v="2"/>
    <x v="1"/>
    <x v="0"/>
    <x v="2"/>
    <x v="0"/>
    <x v="0"/>
    <x v="0"/>
    <x v="0"/>
    <x v="0"/>
    <m/>
    <m/>
    <m/>
    <m/>
    <m/>
    <m/>
  </r>
  <r>
    <x v="0"/>
    <s v="Fristående"/>
    <x v="48"/>
    <m/>
    <s v="Elever"/>
    <x v="1"/>
    <x v="0"/>
    <x v="1"/>
    <x v="0"/>
    <x v="1"/>
    <x v="1"/>
    <x v="0"/>
    <x v="1"/>
    <x v="3"/>
    <x v="0"/>
    <x v="0"/>
    <x v="1"/>
    <x v="0"/>
    <x v="0"/>
    <x v="3"/>
    <x v="0"/>
    <x v="0"/>
    <x v="1"/>
    <x v="0"/>
    <x v="1"/>
    <x v="1"/>
    <x v="2"/>
    <x v="0"/>
    <x v="0"/>
    <x v="0"/>
    <x v="0"/>
    <x v="0"/>
    <m/>
    <m/>
    <m/>
    <m/>
    <m/>
    <m/>
  </r>
  <r>
    <x v="0"/>
    <s v="Fristående"/>
    <x v="48"/>
    <m/>
    <s v="Elever"/>
    <x v="1"/>
    <x v="0"/>
    <x v="0"/>
    <x v="1"/>
    <x v="1"/>
    <x v="0"/>
    <x v="1"/>
    <x v="0"/>
    <x v="1"/>
    <x v="0"/>
    <x v="1"/>
    <x v="1"/>
    <x v="0"/>
    <x v="0"/>
    <x v="1"/>
    <x v="0"/>
    <x v="1"/>
    <x v="1"/>
    <x v="0"/>
    <x v="1"/>
    <x v="0"/>
    <x v="0"/>
    <x v="0"/>
    <x v="0"/>
    <x v="0"/>
    <x v="0"/>
    <x v="0"/>
    <m/>
    <m/>
    <m/>
    <m/>
    <m/>
    <m/>
  </r>
  <r>
    <x v="0"/>
    <s v="Fristående"/>
    <x v="48"/>
    <m/>
    <s v="Elever"/>
    <x v="1"/>
    <x v="1"/>
    <x v="0"/>
    <x v="0"/>
    <x v="1"/>
    <x v="1"/>
    <x v="0"/>
    <x v="0"/>
    <x v="3"/>
    <x v="3"/>
    <x v="1"/>
    <x v="1"/>
    <x v="0"/>
    <x v="0"/>
    <x v="2"/>
    <x v="1"/>
    <x v="1"/>
    <x v="1"/>
    <x v="0"/>
    <x v="1"/>
    <x v="0"/>
    <x v="2"/>
    <x v="1"/>
    <x v="0"/>
    <x v="0"/>
    <x v="0"/>
    <x v="0"/>
    <m/>
    <m/>
    <m/>
    <m/>
    <m/>
    <m/>
  </r>
  <r>
    <x v="0"/>
    <s v="Fristående"/>
    <x v="48"/>
    <m/>
    <s v="Elever"/>
    <x v="1"/>
    <x v="0"/>
    <x v="0"/>
    <x v="1"/>
    <x v="1"/>
    <x v="1"/>
    <x v="0"/>
    <x v="1"/>
    <x v="3"/>
    <x v="0"/>
    <x v="1"/>
    <x v="1"/>
    <x v="0"/>
    <x v="0"/>
    <x v="1"/>
    <x v="1"/>
    <x v="0"/>
    <x v="0"/>
    <x v="0"/>
    <x v="0"/>
    <x v="1"/>
    <x v="1"/>
    <x v="0"/>
    <x v="0"/>
    <x v="0"/>
    <x v="0"/>
    <x v="0"/>
    <m/>
    <m/>
    <m/>
    <m/>
    <m/>
    <m/>
  </r>
  <r>
    <x v="0"/>
    <s v="Fristående"/>
    <x v="48"/>
    <m/>
    <s v="Elever"/>
    <x v="1"/>
    <x v="0"/>
    <x v="0"/>
    <x v="1"/>
    <x v="1"/>
    <x v="0"/>
    <x v="0"/>
    <x v="0"/>
    <x v="2"/>
    <x v="0"/>
    <x v="0"/>
    <x v="1"/>
    <x v="0"/>
    <x v="0"/>
    <x v="3"/>
    <x v="0"/>
    <x v="0"/>
    <x v="0"/>
    <x v="0"/>
    <x v="0"/>
    <x v="0"/>
    <x v="1"/>
    <x v="1"/>
    <x v="0"/>
    <x v="0"/>
    <x v="0"/>
    <x v="0"/>
    <m/>
    <m/>
    <m/>
    <m/>
    <m/>
    <m/>
  </r>
  <r>
    <x v="0"/>
    <s v="Kommunal"/>
    <x v="9"/>
    <m/>
    <s v="Elever"/>
    <x v="1"/>
    <x v="1"/>
    <x v="0"/>
    <x v="0"/>
    <x v="1"/>
    <x v="1"/>
    <x v="1"/>
    <x v="1"/>
    <x v="1"/>
    <x v="1"/>
    <x v="1"/>
    <x v="1"/>
    <x v="0"/>
    <x v="0"/>
    <x v="0"/>
    <x v="0"/>
    <x v="1"/>
    <x v="1"/>
    <x v="0"/>
    <x v="1"/>
    <x v="3"/>
    <x v="2"/>
    <x v="0"/>
    <x v="0"/>
    <x v="0"/>
    <x v="0"/>
    <x v="0"/>
    <m/>
    <m/>
    <m/>
    <m/>
    <m/>
    <m/>
  </r>
  <r>
    <x v="0"/>
    <s v="Kommunal"/>
    <x v="9"/>
    <m/>
    <s v="Elever"/>
    <x v="1"/>
    <x v="0"/>
    <x v="0"/>
    <x v="0"/>
    <x v="1"/>
    <x v="1"/>
    <x v="0"/>
    <x v="1"/>
    <x v="2"/>
    <x v="1"/>
    <x v="1"/>
    <x v="1"/>
    <x v="0"/>
    <x v="0"/>
    <x v="0"/>
    <x v="2"/>
    <x v="1"/>
    <x v="1"/>
    <x v="0"/>
    <x v="1"/>
    <x v="0"/>
    <x v="1"/>
    <x v="0"/>
    <x v="0"/>
    <x v="0"/>
    <x v="0"/>
    <x v="0"/>
    <m/>
    <m/>
    <m/>
    <m/>
    <m/>
    <m/>
  </r>
  <r>
    <x v="0"/>
    <s v="Kommunal"/>
    <x v="9"/>
    <m/>
    <s v="Elever"/>
    <x v="1"/>
    <x v="1"/>
    <x v="0"/>
    <x v="0"/>
    <x v="1"/>
    <x v="1"/>
    <x v="1"/>
    <x v="1"/>
    <x v="2"/>
    <x v="0"/>
    <x v="1"/>
    <x v="1"/>
    <x v="0"/>
    <x v="0"/>
    <x v="0"/>
    <x v="2"/>
    <x v="1"/>
    <x v="1"/>
    <x v="0"/>
    <x v="1"/>
    <x v="0"/>
    <x v="2"/>
    <x v="0"/>
    <x v="0"/>
    <x v="0"/>
    <x v="0"/>
    <x v="0"/>
    <m/>
    <m/>
    <m/>
    <m/>
    <m/>
    <m/>
  </r>
  <r>
    <x v="0"/>
    <s v="Kommunal"/>
    <x v="9"/>
    <m/>
    <s v="Elever"/>
    <x v="1"/>
    <x v="0"/>
    <x v="0"/>
    <x v="1"/>
    <x v="1"/>
    <x v="1"/>
    <x v="1"/>
    <x v="1"/>
    <x v="1"/>
    <x v="0"/>
    <x v="1"/>
    <x v="1"/>
    <x v="0"/>
    <x v="0"/>
    <x v="1"/>
    <x v="1"/>
    <x v="1"/>
    <x v="0"/>
    <x v="0"/>
    <x v="1"/>
    <x v="0"/>
    <x v="0"/>
    <x v="0"/>
    <x v="0"/>
    <x v="0"/>
    <x v="0"/>
    <x v="0"/>
    <m/>
    <m/>
    <m/>
    <m/>
    <m/>
    <m/>
  </r>
  <r>
    <x v="0"/>
    <s v="Kommunal"/>
    <x v="9"/>
    <m/>
    <s v="Elever"/>
    <x v="1"/>
    <x v="0"/>
    <x v="0"/>
    <x v="0"/>
    <x v="1"/>
    <x v="1"/>
    <x v="1"/>
    <x v="1"/>
    <x v="2"/>
    <x v="0"/>
    <x v="0"/>
    <x v="0"/>
    <x v="0"/>
    <x v="0"/>
    <x v="0"/>
    <x v="2"/>
    <x v="1"/>
    <x v="1"/>
    <x v="0"/>
    <x v="1"/>
    <x v="1"/>
    <x v="2"/>
    <x v="0"/>
    <x v="0"/>
    <x v="0"/>
    <x v="0"/>
    <x v="0"/>
    <m/>
    <m/>
    <m/>
    <m/>
    <m/>
    <m/>
  </r>
  <r>
    <x v="0"/>
    <s v="Kommunal"/>
    <x v="9"/>
    <m/>
    <s v="Elever"/>
    <x v="1"/>
    <x v="1"/>
    <x v="0"/>
    <x v="0"/>
    <x v="1"/>
    <x v="1"/>
    <x v="0"/>
    <x v="1"/>
    <x v="1"/>
    <x v="3"/>
    <x v="1"/>
    <x v="1"/>
    <x v="0"/>
    <x v="0"/>
    <x v="1"/>
    <x v="0"/>
    <x v="1"/>
    <x v="0"/>
    <x v="0"/>
    <x v="1"/>
    <x v="3"/>
    <x v="2"/>
    <x v="0"/>
    <x v="0"/>
    <x v="0"/>
    <x v="0"/>
    <x v="0"/>
    <m/>
    <m/>
    <m/>
    <m/>
    <m/>
    <m/>
  </r>
  <r>
    <x v="0"/>
    <s v="Kommunal"/>
    <x v="9"/>
    <m/>
    <s v="Elever"/>
    <x v="1"/>
    <x v="1"/>
    <x v="0"/>
    <x v="0"/>
    <x v="1"/>
    <x v="1"/>
    <x v="1"/>
    <x v="1"/>
    <x v="2"/>
    <x v="0"/>
    <x v="1"/>
    <x v="1"/>
    <x v="0"/>
    <x v="0"/>
    <x v="0"/>
    <x v="2"/>
    <x v="0"/>
    <x v="1"/>
    <x v="0"/>
    <x v="1"/>
    <x v="3"/>
    <x v="2"/>
    <x v="0"/>
    <x v="0"/>
    <x v="0"/>
    <x v="0"/>
    <x v="0"/>
    <m/>
    <m/>
    <m/>
    <m/>
    <m/>
    <m/>
  </r>
  <r>
    <x v="0"/>
    <s v="Kommunal"/>
    <x v="9"/>
    <m/>
    <s v="Elever"/>
    <x v="1"/>
    <x v="0"/>
    <x v="0"/>
    <x v="0"/>
    <x v="1"/>
    <x v="1"/>
    <x v="1"/>
    <x v="1"/>
    <x v="2"/>
    <x v="0"/>
    <x v="1"/>
    <x v="1"/>
    <x v="0"/>
    <x v="0"/>
    <x v="0"/>
    <x v="2"/>
    <x v="1"/>
    <x v="1"/>
    <x v="0"/>
    <x v="1"/>
    <x v="0"/>
    <x v="2"/>
    <x v="0"/>
    <x v="0"/>
    <x v="0"/>
    <x v="0"/>
    <x v="0"/>
    <m/>
    <m/>
    <m/>
    <m/>
    <m/>
    <m/>
  </r>
  <r>
    <x v="0"/>
    <s v="Kommunal"/>
    <x v="9"/>
    <m/>
    <s v="Elever"/>
    <x v="1"/>
    <x v="1"/>
    <x v="0"/>
    <x v="0"/>
    <x v="1"/>
    <x v="1"/>
    <x v="1"/>
    <x v="0"/>
    <x v="2"/>
    <x v="0"/>
    <x v="1"/>
    <x v="3"/>
    <x v="0"/>
    <x v="0"/>
    <x v="1"/>
    <x v="2"/>
    <x v="0"/>
    <x v="1"/>
    <x v="0"/>
    <x v="1"/>
    <x v="1"/>
    <x v="1"/>
    <x v="0"/>
    <x v="0"/>
    <x v="0"/>
    <x v="0"/>
    <x v="0"/>
    <m/>
    <m/>
    <m/>
    <m/>
    <m/>
    <m/>
  </r>
  <r>
    <x v="0"/>
    <s v="Kommunal"/>
    <x v="9"/>
    <m/>
    <s v="Elever"/>
    <x v="1"/>
    <x v="1"/>
    <x v="0"/>
    <x v="0"/>
    <x v="1"/>
    <x v="1"/>
    <x v="1"/>
    <x v="1"/>
    <x v="1"/>
    <x v="3"/>
    <x v="2"/>
    <x v="1"/>
    <x v="0"/>
    <x v="0"/>
    <x v="0"/>
    <x v="0"/>
    <x v="1"/>
    <x v="1"/>
    <x v="0"/>
    <x v="1"/>
    <x v="3"/>
    <x v="2"/>
    <x v="0"/>
    <x v="0"/>
    <x v="0"/>
    <x v="0"/>
    <x v="0"/>
    <m/>
    <m/>
    <m/>
    <m/>
    <m/>
    <m/>
  </r>
  <r>
    <x v="0"/>
    <s v="Kommunal"/>
    <x v="9"/>
    <m/>
    <s v="Elever"/>
    <x v="1"/>
    <x v="0"/>
    <x v="0"/>
    <x v="0"/>
    <x v="1"/>
    <x v="1"/>
    <x v="1"/>
    <x v="1"/>
    <x v="2"/>
    <x v="0"/>
    <x v="1"/>
    <x v="1"/>
    <x v="0"/>
    <x v="0"/>
    <x v="0"/>
    <x v="0"/>
    <x v="1"/>
    <x v="1"/>
    <x v="0"/>
    <x v="1"/>
    <x v="1"/>
    <x v="2"/>
    <x v="0"/>
    <x v="0"/>
    <x v="0"/>
    <x v="0"/>
    <x v="0"/>
    <m/>
    <m/>
    <m/>
    <m/>
    <m/>
    <m/>
  </r>
  <r>
    <x v="0"/>
    <s v="Kommunal"/>
    <x v="9"/>
    <m/>
    <s v="Elever"/>
    <x v="1"/>
    <x v="1"/>
    <x v="0"/>
    <x v="0"/>
    <x v="1"/>
    <x v="1"/>
    <x v="1"/>
    <x v="1"/>
    <x v="1"/>
    <x v="3"/>
    <x v="1"/>
    <x v="1"/>
    <x v="0"/>
    <x v="0"/>
    <x v="3"/>
    <x v="2"/>
    <x v="1"/>
    <x v="1"/>
    <x v="0"/>
    <x v="1"/>
    <x v="0"/>
    <x v="2"/>
    <x v="0"/>
    <x v="0"/>
    <x v="0"/>
    <x v="0"/>
    <x v="0"/>
    <m/>
    <m/>
    <m/>
    <m/>
    <m/>
    <m/>
  </r>
  <r>
    <x v="0"/>
    <s v="Kommunal"/>
    <x v="9"/>
    <m/>
    <s v="Elever"/>
    <x v="1"/>
    <x v="1"/>
    <x v="0"/>
    <x v="0"/>
    <x v="1"/>
    <x v="1"/>
    <x v="1"/>
    <x v="1"/>
    <x v="2"/>
    <x v="0"/>
    <x v="0"/>
    <x v="1"/>
    <x v="0"/>
    <x v="0"/>
    <x v="1"/>
    <x v="2"/>
    <x v="1"/>
    <x v="1"/>
    <x v="0"/>
    <x v="1"/>
    <x v="3"/>
    <x v="2"/>
    <x v="0"/>
    <x v="0"/>
    <x v="0"/>
    <x v="0"/>
    <x v="0"/>
    <m/>
    <m/>
    <m/>
    <m/>
    <m/>
    <m/>
  </r>
  <r>
    <x v="0"/>
    <s v="Kommunal"/>
    <x v="9"/>
    <m/>
    <s v="Elever"/>
    <x v="1"/>
    <x v="0"/>
    <x v="0"/>
    <x v="0"/>
    <x v="1"/>
    <x v="1"/>
    <x v="0"/>
    <x v="1"/>
    <x v="2"/>
    <x v="0"/>
    <x v="2"/>
    <x v="1"/>
    <x v="0"/>
    <x v="0"/>
    <x v="1"/>
    <x v="1"/>
    <x v="1"/>
    <x v="0"/>
    <x v="0"/>
    <x v="1"/>
    <x v="0"/>
    <x v="0"/>
    <x v="0"/>
    <x v="0"/>
    <x v="0"/>
    <x v="0"/>
    <x v="0"/>
    <m/>
    <m/>
    <m/>
    <m/>
    <m/>
    <m/>
  </r>
  <r>
    <x v="0"/>
    <s v="Kommunal"/>
    <x v="9"/>
    <m/>
    <s v="Elever"/>
    <x v="1"/>
    <x v="1"/>
    <x v="0"/>
    <x v="0"/>
    <x v="2"/>
    <x v="1"/>
    <x v="1"/>
    <x v="0"/>
    <x v="2"/>
    <x v="1"/>
    <x v="1"/>
    <x v="1"/>
    <x v="0"/>
    <x v="0"/>
    <x v="1"/>
    <x v="2"/>
    <x v="1"/>
    <x v="1"/>
    <x v="0"/>
    <x v="1"/>
    <x v="0"/>
    <x v="0"/>
    <x v="0"/>
    <x v="0"/>
    <x v="0"/>
    <x v="0"/>
    <x v="0"/>
    <m/>
    <m/>
    <m/>
    <m/>
    <m/>
    <m/>
  </r>
  <r>
    <x v="0"/>
    <s v="Kommunal"/>
    <x v="9"/>
    <m/>
    <s v="Elever"/>
    <x v="1"/>
    <x v="0"/>
    <x v="0"/>
    <x v="0"/>
    <x v="1"/>
    <x v="1"/>
    <x v="1"/>
    <x v="1"/>
    <x v="1"/>
    <x v="0"/>
    <x v="1"/>
    <x v="1"/>
    <x v="0"/>
    <x v="0"/>
    <x v="1"/>
    <x v="0"/>
    <x v="1"/>
    <x v="1"/>
    <x v="0"/>
    <x v="1"/>
    <x v="0"/>
    <x v="1"/>
    <x v="0"/>
    <x v="0"/>
    <x v="0"/>
    <x v="0"/>
    <x v="0"/>
    <m/>
    <m/>
    <m/>
    <m/>
    <m/>
    <m/>
  </r>
  <r>
    <x v="0"/>
    <s v="Kommunal"/>
    <x v="9"/>
    <m/>
    <s v="Elever"/>
    <x v="1"/>
    <x v="1"/>
    <x v="0"/>
    <x v="0"/>
    <x v="1"/>
    <x v="1"/>
    <x v="1"/>
    <x v="1"/>
    <x v="1"/>
    <x v="3"/>
    <x v="1"/>
    <x v="1"/>
    <x v="0"/>
    <x v="0"/>
    <x v="0"/>
    <x v="0"/>
    <x v="1"/>
    <x v="1"/>
    <x v="0"/>
    <x v="1"/>
    <x v="0"/>
    <x v="1"/>
    <x v="0"/>
    <x v="0"/>
    <x v="0"/>
    <x v="0"/>
    <x v="0"/>
    <m/>
    <m/>
    <m/>
    <m/>
    <m/>
    <m/>
  </r>
  <r>
    <x v="0"/>
    <s v="Kommunal"/>
    <x v="9"/>
    <m/>
    <s v="Elever"/>
    <x v="1"/>
    <x v="1"/>
    <x v="0"/>
    <x v="0"/>
    <x v="1"/>
    <x v="1"/>
    <x v="1"/>
    <x v="1"/>
    <x v="2"/>
    <x v="0"/>
    <x v="1"/>
    <x v="1"/>
    <x v="0"/>
    <x v="0"/>
    <x v="0"/>
    <x v="2"/>
    <x v="1"/>
    <x v="1"/>
    <x v="0"/>
    <x v="1"/>
    <x v="1"/>
    <x v="2"/>
    <x v="0"/>
    <x v="0"/>
    <x v="0"/>
    <x v="0"/>
    <x v="0"/>
    <m/>
    <m/>
    <m/>
    <m/>
    <m/>
    <m/>
  </r>
  <r>
    <x v="0"/>
    <s v="Kommunal"/>
    <x v="9"/>
    <m/>
    <s v="Elever"/>
    <x v="1"/>
    <x v="1"/>
    <x v="0"/>
    <x v="0"/>
    <x v="1"/>
    <x v="1"/>
    <x v="1"/>
    <x v="1"/>
    <x v="2"/>
    <x v="0"/>
    <x v="1"/>
    <x v="1"/>
    <x v="0"/>
    <x v="0"/>
    <x v="0"/>
    <x v="0"/>
    <x v="1"/>
    <x v="1"/>
    <x v="0"/>
    <x v="1"/>
    <x v="3"/>
    <x v="2"/>
    <x v="0"/>
    <x v="0"/>
    <x v="0"/>
    <x v="0"/>
    <x v="0"/>
    <m/>
    <m/>
    <m/>
    <m/>
    <m/>
    <m/>
  </r>
  <r>
    <x v="0"/>
    <s v="Kommunal"/>
    <x v="9"/>
    <m/>
    <s v="Elever"/>
    <x v="1"/>
    <x v="1"/>
    <x v="0"/>
    <x v="0"/>
    <x v="1"/>
    <x v="1"/>
    <x v="1"/>
    <x v="0"/>
    <x v="1"/>
    <x v="0"/>
    <x v="1"/>
    <x v="1"/>
    <x v="0"/>
    <x v="0"/>
    <x v="1"/>
    <x v="2"/>
    <x v="1"/>
    <x v="1"/>
    <x v="0"/>
    <x v="1"/>
    <x v="0"/>
    <x v="1"/>
    <x v="0"/>
    <x v="0"/>
    <x v="0"/>
    <x v="0"/>
    <x v="0"/>
    <m/>
    <m/>
    <m/>
    <m/>
    <m/>
    <m/>
  </r>
  <r>
    <x v="0"/>
    <s v="Kommunal"/>
    <x v="9"/>
    <m/>
    <s v="Elever"/>
    <x v="1"/>
    <x v="0"/>
    <x v="0"/>
    <x v="0"/>
    <x v="1"/>
    <x v="1"/>
    <x v="1"/>
    <x v="1"/>
    <x v="1"/>
    <x v="3"/>
    <x v="1"/>
    <x v="1"/>
    <x v="0"/>
    <x v="0"/>
    <x v="1"/>
    <x v="2"/>
    <x v="1"/>
    <x v="1"/>
    <x v="0"/>
    <x v="1"/>
    <x v="0"/>
    <x v="1"/>
    <x v="0"/>
    <x v="0"/>
    <x v="0"/>
    <x v="0"/>
    <x v="0"/>
    <m/>
    <m/>
    <m/>
    <m/>
    <m/>
    <m/>
  </r>
  <r>
    <x v="0"/>
    <s v="Kommunal"/>
    <x v="9"/>
    <m/>
    <s v="Elever"/>
    <x v="1"/>
    <x v="0"/>
    <x v="1"/>
    <x v="0"/>
    <x v="1"/>
    <x v="1"/>
    <x v="1"/>
    <x v="0"/>
    <x v="1"/>
    <x v="0"/>
    <x v="1"/>
    <x v="1"/>
    <x v="0"/>
    <x v="0"/>
    <x v="1"/>
    <x v="2"/>
    <x v="0"/>
    <x v="0"/>
    <x v="0"/>
    <x v="1"/>
    <x v="3"/>
    <x v="2"/>
    <x v="1"/>
    <x v="0"/>
    <x v="0"/>
    <x v="0"/>
    <x v="0"/>
    <m/>
    <m/>
    <m/>
    <m/>
    <m/>
    <m/>
  </r>
  <r>
    <x v="0"/>
    <s v="Kommunal"/>
    <x v="9"/>
    <m/>
    <s v="Elever"/>
    <x v="1"/>
    <x v="1"/>
    <x v="1"/>
    <x v="1"/>
    <x v="1"/>
    <x v="1"/>
    <x v="1"/>
    <x v="1"/>
    <x v="1"/>
    <x v="0"/>
    <x v="1"/>
    <x v="1"/>
    <x v="0"/>
    <x v="0"/>
    <x v="0"/>
    <x v="0"/>
    <x v="1"/>
    <x v="1"/>
    <x v="0"/>
    <x v="1"/>
    <x v="0"/>
    <x v="1"/>
    <x v="0"/>
    <x v="0"/>
    <x v="0"/>
    <x v="0"/>
    <x v="0"/>
    <m/>
    <m/>
    <m/>
    <m/>
    <m/>
    <m/>
  </r>
  <r>
    <x v="0"/>
    <s v="Kommunal"/>
    <x v="9"/>
    <m/>
    <s v="Elever"/>
    <x v="1"/>
    <x v="1"/>
    <x v="0"/>
    <x v="0"/>
    <x v="1"/>
    <x v="1"/>
    <x v="1"/>
    <x v="0"/>
    <x v="2"/>
    <x v="0"/>
    <x v="1"/>
    <x v="1"/>
    <x v="0"/>
    <x v="0"/>
    <x v="1"/>
    <x v="0"/>
    <x v="1"/>
    <x v="1"/>
    <x v="0"/>
    <x v="1"/>
    <x v="1"/>
    <x v="1"/>
    <x v="0"/>
    <x v="0"/>
    <x v="0"/>
    <x v="0"/>
    <x v="0"/>
    <m/>
    <m/>
    <m/>
    <m/>
    <m/>
    <m/>
  </r>
  <r>
    <x v="0"/>
    <s v="Kommunal"/>
    <x v="9"/>
    <m/>
    <s v="Elever"/>
    <x v="1"/>
    <x v="1"/>
    <x v="0"/>
    <x v="0"/>
    <x v="1"/>
    <x v="1"/>
    <x v="1"/>
    <x v="1"/>
    <x v="1"/>
    <x v="0"/>
    <x v="1"/>
    <x v="1"/>
    <x v="0"/>
    <x v="0"/>
    <x v="0"/>
    <x v="0"/>
    <x v="1"/>
    <x v="0"/>
    <x v="0"/>
    <x v="1"/>
    <x v="0"/>
    <x v="2"/>
    <x v="0"/>
    <x v="0"/>
    <x v="0"/>
    <x v="0"/>
    <x v="0"/>
    <m/>
    <m/>
    <m/>
    <m/>
    <m/>
    <m/>
  </r>
  <r>
    <x v="0"/>
    <s v="Kommunal"/>
    <x v="9"/>
    <m/>
    <s v="Elever"/>
    <x v="1"/>
    <x v="0"/>
    <x v="0"/>
    <x v="0"/>
    <x v="1"/>
    <x v="1"/>
    <x v="1"/>
    <x v="1"/>
    <x v="1"/>
    <x v="0"/>
    <x v="1"/>
    <x v="1"/>
    <x v="0"/>
    <x v="0"/>
    <x v="0"/>
    <x v="0"/>
    <x v="1"/>
    <x v="1"/>
    <x v="0"/>
    <x v="1"/>
    <x v="3"/>
    <x v="2"/>
    <x v="0"/>
    <x v="0"/>
    <x v="0"/>
    <x v="0"/>
    <x v="0"/>
    <m/>
    <m/>
    <m/>
    <m/>
    <m/>
    <m/>
  </r>
  <r>
    <x v="0"/>
    <s v="Kommunal"/>
    <x v="9"/>
    <m/>
    <s v="Elever"/>
    <x v="1"/>
    <x v="1"/>
    <x v="0"/>
    <x v="0"/>
    <x v="1"/>
    <x v="1"/>
    <x v="1"/>
    <x v="1"/>
    <x v="1"/>
    <x v="1"/>
    <x v="1"/>
    <x v="1"/>
    <x v="0"/>
    <x v="0"/>
    <x v="0"/>
    <x v="0"/>
    <x v="1"/>
    <x v="1"/>
    <x v="0"/>
    <x v="1"/>
    <x v="3"/>
    <x v="2"/>
    <x v="0"/>
    <x v="0"/>
    <x v="0"/>
    <x v="0"/>
    <x v="0"/>
    <m/>
    <m/>
    <m/>
    <m/>
    <m/>
    <m/>
  </r>
  <r>
    <x v="0"/>
    <s v="Kommunal"/>
    <x v="9"/>
    <m/>
    <s v="Elever"/>
    <x v="2"/>
    <x v="0"/>
    <x v="0"/>
    <x v="0"/>
    <x v="1"/>
    <x v="1"/>
    <x v="0"/>
    <x v="1"/>
    <x v="1"/>
    <x v="0"/>
    <x v="1"/>
    <x v="1"/>
    <x v="0"/>
    <x v="0"/>
    <x v="1"/>
    <x v="0"/>
    <x v="1"/>
    <x v="0"/>
    <x v="0"/>
    <x v="1"/>
    <x v="0"/>
    <x v="1"/>
    <x v="0"/>
    <x v="0"/>
    <x v="0"/>
    <x v="0"/>
    <x v="0"/>
    <m/>
    <m/>
    <m/>
    <m/>
    <m/>
    <m/>
  </r>
  <r>
    <x v="0"/>
    <s v="Kommunal"/>
    <x v="9"/>
    <m/>
    <s v="Elever"/>
    <x v="2"/>
    <x v="0"/>
    <x v="0"/>
    <x v="0"/>
    <x v="1"/>
    <x v="1"/>
    <x v="0"/>
    <x v="1"/>
    <x v="1"/>
    <x v="0"/>
    <x v="1"/>
    <x v="1"/>
    <x v="0"/>
    <x v="0"/>
    <x v="1"/>
    <x v="0"/>
    <x v="1"/>
    <x v="0"/>
    <x v="0"/>
    <x v="1"/>
    <x v="1"/>
    <x v="1"/>
    <x v="0"/>
    <x v="0"/>
    <x v="0"/>
    <x v="0"/>
    <x v="0"/>
    <m/>
    <m/>
    <m/>
    <m/>
    <m/>
    <m/>
  </r>
  <r>
    <x v="0"/>
    <s v="Kommunal"/>
    <x v="9"/>
    <m/>
    <s v="Elever"/>
    <x v="2"/>
    <x v="0"/>
    <x v="0"/>
    <x v="0"/>
    <x v="1"/>
    <x v="1"/>
    <x v="0"/>
    <x v="1"/>
    <x v="1"/>
    <x v="0"/>
    <x v="1"/>
    <x v="1"/>
    <x v="0"/>
    <x v="0"/>
    <x v="1"/>
    <x v="0"/>
    <x v="1"/>
    <x v="0"/>
    <x v="0"/>
    <x v="1"/>
    <x v="0"/>
    <x v="1"/>
    <x v="0"/>
    <x v="0"/>
    <x v="0"/>
    <x v="0"/>
    <x v="0"/>
    <m/>
    <m/>
    <m/>
    <m/>
    <m/>
    <m/>
  </r>
  <r>
    <x v="0"/>
    <s v="Kommunal"/>
    <x v="9"/>
    <m/>
    <s v="Elever"/>
    <x v="2"/>
    <x v="1"/>
    <x v="0"/>
    <x v="0"/>
    <x v="1"/>
    <x v="1"/>
    <x v="0"/>
    <x v="1"/>
    <x v="1"/>
    <x v="0"/>
    <x v="1"/>
    <x v="1"/>
    <x v="0"/>
    <x v="0"/>
    <x v="1"/>
    <x v="0"/>
    <x v="1"/>
    <x v="0"/>
    <x v="0"/>
    <x v="1"/>
    <x v="0"/>
    <x v="1"/>
    <x v="0"/>
    <x v="0"/>
    <x v="0"/>
    <x v="0"/>
    <x v="0"/>
    <m/>
    <m/>
    <m/>
    <m/>
    <m/>
    <m/>
  </r>
  <r>
    <x v="0"/>
    <s v="Kommunal"/>
    <x v="9"/>
    <m/>
    <s v="Elever"/>
    <x v="2"/>
    <x v="1"/>
    <x v="0"/>
    <x v="0"/>
    <x v="1"/>
    <x v="1"/>
    <x v="0"/>
    <x v="1"/>
    <x v="1"/>
    <x v="0"/>
    <x v="1"/>
    <x v="1"/>
    <x v="0"/>
    <x v="0"/>
    <x v="1"/>
    <x v="0"/>
    <x v="1"/>
    <x v="0"/>
    <x v="0"/>
    <x v="1"/>
    <x v="0"/>
    <x v="1"/>
    <x v="0"/>
    <x v="0"/>
    <x v="0"/>
    <x v="0"/>
    <x v="0"/>
    <m/>
    <m/>
    <m/>
    <m/>
    <m/>
    <m/>
  </r>
  <r>
    <x v="0"/>
    <s v="Kommunal"/>
    <x v="9"/>
    <m/>
    <s v="Elever"/>
    <x v="2"/>
    <x v="1"/>
    <x v="0"/>
    <x v="0"/>
    <x v="1"/>
    <x v="1"/>
    <x v="0"/>
    <x v="1"/>
    <x v="2"/>
    <x v="0"/>
    <x v="1"/>
    <x v="1"/>
    <x v="0"/>
    <x v="0"/>
    <x v="1"/>
    <x v="0"/>
    <x v="0"/>
    <x v="1"/>
    <x v="0"/>
    <x v="1"/>
    <x v="0"/>
    <x v="1"/>
    <x v="0"/>
    <x v="0"/>
    <x v="0"/>
    <x v="0"/>
    <x v="0"/>
    <m/>
    <m/>
    <m/>
    <m/>
    <m/>
    <m/>
  </r>
  <r>
    <x v="0"/>
    <s v="Kommunal"/>
    <x v="9"/>
    <m/>
    <s v="Elever"/>
    <x v="2"/>
    <x v="1"/>
    <x v="0"/>
    <x v="0"/>
    <x v="1"/>
    <x v="1"/>
    <x v="0"/>
    <x v="1"/>
    <x v="1"/>
    <x v="0"/>
    <x v="1"/>
    <x v="1"/>
    <x v="0"/>
    <x v="0"/>
    <x v="1"/>
    <x v="0"/>
    <x v="0"/>
    <x v="1"/>
    <x v="0"/>
    <x v="1"/>
    <x v="1"/>
    <x v="2"/>
    <x v="0"/>
    <x v="0"/>
    <x v="0"/>
    <x v="0"/>
    <x v="0"/>
    <m/>
    <m/>
    <m/>
    <m/>
    <m/>
    <m/>
  </r>
  <r>
    <x v="0"/>
    <s v="Kommunal"/>
    <x v="9"/>
    <m/>
    <s v="Elever"/>
    <x v="2"/>
    <x v="1"/>
    <x v="0"/>
    <x v="0"/>
    <x v="1"/>
    <x v="1"/>
    <x v="0"/>
    <x v="1"/>
    <x v="2"/>
    <x v="0"/>
    <x v="1"/>
    <x v="1"/>
    <x v="0"/>
    <x v="0"/>
    <x v="0"/>
    <x v="0"/>
    <x v="1"/>
    <x v="0"/>
    <x v="0"/>
    <x v="1"/>
    <x v="0"/>
    <x v="1"/>
    <x v="0"/>
    <x v="0"/>
    <x v="0"/>
    <x v="0"/>
    <x v="0"/>
    <m/>
    <m/>
    <m/>
    <m/>
    <m/>
    <m/>
  </r>
  <r>
    <x v="0"/>
    <s v="Kommunal"/>
    <x v="9"/>
    <m/>
    <s v="Elever"/>
    <x v="2"/>
    <x v="0"/>
    <x v="0"/>
    <x v="0"/>
    <x v="1"/>
    <x v="1"/>
    <x v="0"/>
    <x v="1"/>
    <x v="2"/>
    <x v="0"/>
    <x v="1"/>
    <x v="1"/>
    <x v="0"/>
    <x v="0"/>
    <x v="1"/>
    <x v="0"/>
    <x v="1"/>
    <x v="0"/>
    <x v="0"/>
    <x v="1"/>
    <x v="1"/>
    <x v="2"/>
    <x v="0"/>
    <x v="0"/>
    <x v="0"/>
    <x v="0"/>
    <x v="0"/>
    <m/>
    <m/>
    <m/>
    <m/>
    <m/>
    <m/>
  </r>
  <r>
    <x v="0"/>
    <s v="Kommunal"/>
    <x v="9"/>
    <m/>
    <s v="Elever"/>
    <x v="2"/>
    <x v="1"/>
    <x v="0"/>
    <x v="0"/>
    <x v="1"/>
    <x v="1"/>
    <x v="0"/>
    <x v="1"/>
    <x v="1"/>
    <x v="1"/>
    <x v="1"/>
    <x v="1"/>
    <x v="0"/>
    <x v="0"/>
    <x v="0"/>
    <x v="0"/>
    <x v="1"/>
    <x v="1"/>
    <x v="0"/>
    <x v="1"/>
    <x v="0"/>
    <x v="2"/>
    <x v="0"/>
    <x v="0"/>
    <x v="0"/>
    <x v="0"/>
    <x v="0"/>
    <m/>
    <m/>
    <m/>
    <m/>
    <m/>
    <m/>
  </r>
  <r>
    <x v="0"/>
    <s v="Kommunal"/>
    <x v="9"/>
    <m/>
    <s v="Elever"/>
    <x v="2"/>
    <x v="1"/>
    <x v="0"/>
    <x v="0"/>
    <x v="1"/>
    <x v="1"/>
    <x v="0"/>
    <x v="1"/>
    <x v="1"/>
    <x v="0"/>
    <x v="1"/>
    <x v="1"/>
    <x v="0"/>
    <x v="0"/>
    <x v="1"/>
    <x v="0"/>
    <x v="1"/>
    <x v="0"/>
    <x v="0"/>
    <x v="1"/>
    <x v="0"/>
    <x v="2"/>
    <x v="0"/>
    <x v="0"/>
    <x v="0"/>
    <x v="0"/>
    <x v="0"/>
    <m/>
    <m/>
    <m/>
    <m/>
    <m/>
    <m/>
  </r>
  <r>
    <x v="0"/>
    <s v="Kommunal"/>
    <x v="9"/>
    <m/>
    <s v="Elever"/>
    <x v="2"/>
    <x v="0"/>
    <x v="0"/>
    <x v="0"/>
    <x v="1"/>
    <x v="1"/>
    <x v="0"/>
    <x v="1"/>
    <x v="2"/>
    <x v="0"/>
    <x v="1"/>
    <x v="1"/>
    <x v="0"/>
    <x v="0"/>
    <x v="3"/>
    <x v="0"/>
    <x v="1"/>
    <x v="0"/>
    <x v="0"/>
    <x v="1"/>
    <x v="0"/>
    <x v="1"/>
    <x v="0"/>
    <x v="0"/>
    <x v="0"/>
    <x v="0"/>
    <x v="0"/>
    <m/>
    <m/>
    <m/>
    <m/>
    <m/>
    <m/>
  </r>
  <r>
    <x v="0"/>
    <s v="Kommunal"/>
    <x v="9"/>
    <m/>
    <s v="Elever"/>
    <x v="2"/>
    <x v="1"/>
    <x v="0"/>
    <x v="0"/>
    <x v="1"/>
    <x v="1"/>
    <x v="0"/>
    <x v="1"/>
    <x v="2"/>
    <x v="0"/>
    <x v="1"/>
    <x v="1"/>
    <x v="0"/>
    <x v="0"/>
    <x v="0"/>
    <x v="0"/>
    <x v="1"/>
    <x v="0"/>
    <x v="0"/>
    <x v="1"/>
    <x v="0"/>
    <x v="1"/>
    <x v="0"/>
    <x v="0"/>
    <x v="0"/>
    <x v="0"/>
    <x v="0"/>
    <m/>
    <m/>
    <m/>
    <m/>
    <m/>
    <m/>
  </r>
  <r>
    <x v="0"/>
    <s v="Kommunal"/>
    <x v="9"/>
    <m/>
    <s v="Elever"/>
    <x v="2"/>
    <x v="0"/>
    <x v="0"/>
    <x v="0"/>
    <x v="1"/>
    <x v="1"/>
    <x v="0"/>
    <x v="1"/>
    <x v="1"/>
    <x v="0"/>
    <x v="1"/>
    <x v="1"/>
    <x v="0"/>
    <x v="0"/>
    <x v="1"/>
    <x v="0"/>
    <x v="1"/>
    <x v="0"/>
    <x v="0"/>
    <x v="1"/>
    <x v="0"/>
    <x v="1"/>
    <x v="0"/>
    <x v="0"/>
    <x v="0"/>
    <x v="0"/>
    <x v="0"/>
    <m/>
    <m/>
    <m/>
    <m/>
    <m/>
    <m/>
  </r>
  <r>
    <x v="0"/>
    <s v="Kommunal"/>
    <x v="9"/>
    <m/>
    <s v="Elever"/>
    <x v="2"/>
    <x v="0"/>
    <x v="0"/>
    <x v="0"/>
    <x v="1"/>
    <x v="1"/>
    <x v="0"/>
    <x v="1"/>
    <x v="1"/>
    <x v="0"/>
    <x v="1"/>
    <x v="1"/>
    <x v="0"/>
    <x v="0"/>
    <x v="1"/>
    <x v="0"/>
    <x v="1"/>
    <x v="1"/>
    <x v="0"/>
    <x v="1"/>
    <x v="0"/>
    <x v="2"/>
    <x v="0"/>
    <x v="0"/>
    <x v="0"/>
    <x v="0"/>
    <x v="0"/>
    <m/>
    <m/>
    <m/>
    <m/>
    <m/>
    <m/>
  </r>
  <r>
    <x v="0"/>
    <s v="Kommunal"/>
    <x v="9"/>
    <m/>
    <s v="Elever"/>
    <x v="2"/>
    <x v="0"/>
    <x v="0"/>
    <x v="0"/>
    <x v="1"/>
    <x v="1"/>
    <x v="0"/>
    <x v="1"/>
    <x v="2"/>
    <x v="0"/>
    <x v="1"/>
    <x v="1"/>
    <x v="0"/>
    <x v="0"/>
    <x v="0"/>
    <x v="0"/>
    <x v="1"/>
    <x v="1"/>
    <x v="0"/>
    <x v="1"/>
    <x v="0"/>
    <x v="1"/>
    <x v="0"/>
    <x v="0"/>
    <x v="0"/>
    <x v="0"/>
    <x v="0"/>
    <m/>
    <m/>
    <m/>
    <m/>
    <m/>
    <m/>
  </r>
  <r>
    <x v="0"/>
    <s v="Kommunal"/>
    <x v="9"/>
    <m/>
    <s v="Elever"/>
    <x v="2"/>
    <x v="1"/>
    <x v="0"/>
    <x v="0"/>
    <x v="1"/>
    <x v="1"/>
    <x v="0"/>
    <x v="1"/>
    <x v="2"/>
    <x v="0"/>
    <x v="1"/>
    <x v="1"/>
    <x v="0"/>
    <x v="0"/>
    <x v="0"/>
    <x v="0"/>
    <x v="1"/>
    <x v="0"/>
    <x v="0"/>
    <x v="1"/>
    <x v="0"/>
    <x v="2"/>
    <x v="0"/>
    <x v="0"/>
    <x v="0"/>
    <x v="0"/>
    <x v="0"/>
    <m/>
    <m/>
    <m/>
    <m/>
    <m/>
    <m/>
  </r>
  <r>
    <x v="0"/>
    <s v="Kommunal"/>
    <x v="9"/>
    <m/>
    <s v="Elever"/>
    <x v="2"/>
    <x v="1"/>
    <x v="0"/>
    <x v="0"/>
    <x v="1"/>
    <x v="1"/>
    <x v="0"/>
    <x v="1"/>
    <x v="1"/>
    <x v="0"/>
    <x v="1"/>
    <x v="1"/>
    <x v="0"/>
    <x v="0"/>
    <x v="1"/>
    <x v="0"/>
    <x v="1"/>
    <x v="0"/>
    <x v="0"/>
    <x v="1"/>
    <x v="0"/>
    <x v="2"/>
    <x v="0"/>
    <x v="0"/>
    <x v="0"/>
    <x v="0"/>
    <x v="0"/>
    <m/>
    <m/>
    <m/>
    <m/>
    <m/>
    <m/>
  </r>
  <r>
    <x v="0"/>
    <s v="Kommunal"/>
    <x v="9"/>
    <m/>
    <s v="Elever"/>
    <x v="2"/>
    <x v="0"/>
    <x v="0"/>
    <x v="0"/>
    <x v="1"/>
    <x v="1"/>
    <x v="0"/>
    <x v="1"/>
    <x v="2"/>
    <x v="0"/>
    <x v="1"/>
    <x v="1"/>
    <x v="0"/>
    <x v="0"/>
    <x v="1"/>
    <x v="0"/>
    <x v="1"/>
    <x v="0"/>
    <x v="0"/>
    <x v="1"/>
    <x v="0"/>
    <x v="2"/>
    <x v="0"/>
    <x v="0"/>
    <x v="0"/>
    <x v="0"/>
    <x v="0"/>
    <m/>
    <m/>
    <m/>
    <m/>
    <m/>
    <m/>
  </r>
  <r>
    <x v="0"/>
    <s v="Kommunal"/>
    <x v="9"/>
    <m/>
    <s v="Elever"/>
    <x v="2"/>
    <x v="0"/>
    <x v="0"/>
    <x v="0"/>
    <x v="1"/>
    <x v="1"/>
    <x v="0"/>
    <x v="1"/>
    <x v="1"/>
    <x v="3"/>
    <x v="1"/>
    <x v="1"/>
    <x v="0"/>
    <x v="0"/>
    <x v="0"/>
    <x v="0"/>
    <x v="1"/>
    <x v="0"/>
    <x v="0"/>
    <x v="1"/>
    <x v="0"/>
    <x v="2"/>
    <x v="0"/>
    <x v="0"/>
    <x v="0"/>
    <x v="0"/>
    <x v="0"/>
    <m/>
    <m/>
    <m/>
    <m/>
    <m/>
    <m/>
  </r>
  <r>
    <x v="0"/>
    <s v="Kommunal"/>
    <x v="9"/>
    <m/>
    <s v="Elever"/>
    <x v="2"/>
    <x v="1"/>
    <x v="0"/>
    <x v="0"/>
    <x v="1"/>
    <x v="1"/>
    <x v="0"/>
    <x v="1"/>
    <x v="1"/>
    <x v="0"/>
    <x v="1"/>
    <x v="3"/>
    <x v="0"/>
    <x v="0"/>
    <x v="0"/>
    <x v="0"/>
    <x v="1"/>
    <x v="0"/>
    <x v="0"/>
    <x v="1"/>
    <x v="0"/>
    <x v="2"/>
    <x v="0"/>
    <x v="0"/>
    <x v="0"/>
    <x v="0"/>
    <x v="0"/>
    <m/>
    <m/>
    <m/>
    <m/>
    <m/>
    <m/>
  </r>
  <r>
    <x v="0"/>
    <s v="Kommunal"/>
    <x v="9"/>
    <m/>
    <s v="Elever"/>
    <x v="2"/>
    <x v="1"/>
    <x v="0"/>
    <x v="0"/>
    <x v="1"/>
    <x v="1"/>
    <x v="0"/>
    <x v="1"/>
    <x v="1"/>
    <x v="0"/>
    <x v="1"/>
    <x v="1"/>
    <x v="0"/>
    <x v="0"/>
    <x v="1"/>
    <x v="0"/>
    <x v="1"/>
    <x v="0"/>
    <x v="0"/>
    <x v="1"/>
    <x v="0"/>
    <x v="2"/>
    <x v="0"/>
    <x v="0"/>
    <x v="0"/>
    <x v="0"/>
    <x v="0"/>
    <m/>
    <m/>
    <m/>
    <m/>
    <m/>
    <m/>
  </r>
  <r>
    <x v="0"/>
    <s v="Kommunal"/>
    <x v="9"/>
    <m/>
    <s v="Elever"/>
    <x v="2"/>
    <x v="1"/>
    <x v="0"/>
    <x v="0"/>
    <x v="1"/>
    <x v="1"/>
    <x v="0"/>
    <x v="1"/>
    <x v="1"/>
    <x v="0"/>
    <x v="1"/>
    <x v="1"/>
    <x v="0"/>
    <x v="0"/>
    <x v="1"/>
    <x v="0"/>
    <x v="1"/>
    <x v="0"/>
    <x v="0"/>
    <x v="1"/>
    <x v="0"/>
    <x v="2"/>
    <x v="0"/>
    <x v="0"/>
    <x v="0"/>
    <x v="0"/>
    <x v="0"/>
    <m/>
    <m/>
    <m/>
    <m/>
    <m/>
    <m/>
  </r>
  <r>
    <x v="0"/>
    <s v="Kommunal"/>
    <x v="9"/>
    <m/>
    <s v="Elever"/>
    <x v="2"/>
    <x v="1"/>
    <x v="0"/>
    <x v="0"/>
    <x v="1"/>
    <x v="1"/>
    <x v="0"/>
    <x v="1"/>
    <x v="1"/>
    <x v="0"/>
    <x v="1"/>
    <x v="1"/>
    <x v="0"/>
    <x v="0"/>
    <x v="1"/>
    <x v="0"/>
    <x v="1"/>
    <x v="0"/>
    <x v="0"/>
    <x v="1"/>
    <x v="0"/>
    <x v="1"/>
    <x v="0"/>
    <x v="0"/>
    <x v="0"/>
    <x v="0"/>
    <x v="0"/>
    <m/>
    <m/>
    <m/>
    <m/>
    <m/>
    <m/>
  </r>
  <r>
    <x v="0"/>
    <s v="Kommunal"/>
    <x v="9"/>
    <m/>
    <s v="Elever"/>
    <x v="2"/>
    <x v="0"/>
    <x v="0"/>
    <x v="0"/>
    <x v="1"/>
    <x v="1"/>
    <x v="0"/>
    <x v="1"/>
    <x v="1"/>
    <x v="0"/>
    <x v="1"/>
    <x v="1"/>
    <x v="0"/>
    <x v="0"/>
    <x v="1"/>
    <x v="0"/>
    <x v="1"/>
    <x v="0"/>
    <x v="0"/>
    <x v="1"/>
    <x v="0"/>
    <x v="1"/>
    <x v="0"/>
    <x v="0"/>
    <x v="0"/>
    <x v="0"/>
    <x v="0"/>
    <m/>
    <m/>
    <m/>
    <m/>
    <m/>
    <m/>
  </r>
  <r>
    <x v="0"/>
    <s v="Kommunal"/>
    <x v="9"/>
    <m/>
    <s v="Elever"/>
    <x v="2"/>
    <x v="1"/>
    <x v="0"/>
    <x v="0"/>
    <x v="1"/>
    <x v="1"/>
    <x v="0"/>
    <x v="1"/>
    <x v="1"/>
    <x v="0"/>
    <x v="1"/>
    <x v="1"/>
    <x v="0"/>
    <x v="0"/>
    <x v="0"/>
    <x v="0"/>
    <x v="1"/>
    <x v="0"/>
    <x v="0"/>
    <x v="1"/>
    <x v="0"/>
    <x v="2"/>
    <x v="0"/>
    <x v="0"/>
    <x v="0"/>
    <x v="0"/>
    <x v="0"/>
    <m/>
    <m/>
    <m/>
    <m/>
    <m/>
    <m/>
  </r>
  <r>
    <x v="0"/>
    <s v="Kommunal"/>
    <x v="9"/>
    <m/>
    <s v="Elever"/>
    <x v="2"/>
    <x v="1"/>
    <x v="0"/>
    <x v="0"/>
    <x v="1"/>
    <x v="1"/>
    <x v="0"/>
    <x v="1"/>
    <x v="1"/>
    <x v="0"/>
    <x v="1"/>
    <x v="1"/>
    <x v="0"/>
    <x v="0"/>
    <x v="1"/>
    <x v="0"/>
    <x v="1"/>
    <x v="0"/>
    <x v="0"/>
    <x v="1"/>
    <x v="0"/>
    <x v="1"/>
    <x v="0"/>
    <x v="0"/>
    <x v="0"/>
    <x v="0"/>
    <x v="0"/>
    <m/>
    <m/>
    <m/>
    <m/>
    <m/>
    <m/>
  </r>
  <r>
    <x v="0"/>
    <s v="Kommunal"/>
    <x v="9"/>
    <m/>
    <s v="Elever"/>
    <x v="2"/>
    <x v="1"/>
    <x v="0"/>
    <x v="1"/>
    <x v="1"/>
    <x v="1"/>
    <x v="0"/>
    <x v="1"/>
    <x v="0"/>
    <x v="2"/>
    <x v="0"/>
    <x v="0"/>
    <x v="0"/>
    <x v="0"/>
    <x v="1"/>
    <x v="0"/>
    <x v="0"/>
    <x v="0"/>
    <x v="0"/>
    <x v="1"/>
    <x v="0"/>
    <x v="1"/>
    <x v="1"/>
    <x v="0"/>
    <x v="0"/>
    <x v="0"/>
    <x v="0"/>
    <m/>
    <m/>
    <m/>
    <m/>
    <m/>
    <m/>
  </r>
  <r>
    <x v="0"/>
    <s v="Kommunal"/>
    <x v="9"/>
    <m/>
    <s v="Elever"/>
    <x v="2"/>
    <x v="0"/>
    <x v="0"/>
    <x v="0"/>
    <x v="1"/>
    <x v="1"/>
    <x v="1"/>
    <x v="1"/>
    <x v="3"/>
    <x v="0"/>
    <x v="1"/>
    <x v="1"/>
    <x v="0"/>
    <x v="0"/>
    <x v="0"/>
    <x v="2"/>
    <x v="1"/>
    <x v="1"/>
    <x v="0"/>
    <x v="1"/>
    <x v="0"/>
    <x v="2"/>
    <x v="0"/>
    <x v="0"/>
    <x v="0"/>
    <x v="0"/>
    <x v="0"/>
    <m/>
    <m/>
    <m/>
    <m/>
    <m/>
    <m/>
  </r>
  <r>
    <x v="0"/>
    <s v="Kommunal"/>
    <x v="15"/>
    <m/>
    <s v="Elever"/>
    <x v="1"/>
    <x v="1"/>
    <x v="0"/>
    <x v="0"/>
    <x v="1"/>
    <x v="1"/>
    <x v="1"/>
    <x v="1"/>
    <x v="1"/>
    <x v="0"/>
    <x v="1"/>
    <x v="3"/>
    <x v="0"/>
    <x v="0"/>
    <x v="1"/>
    <x v="2"/>
    <x v="1"/>
    <x v="3"/>
    <x v="0"/>
    <x v="1"/>
    <x v="2"/>
    <x v="1"/>
    <x v="1"/>
    <x v="0"/>
    <x v="0"/>
    <x v="0"/>
    <x v="0"/>
    <m/>
    <m/>
    <m/>
    <m/>
    <m/>
    <m/>
  </r>
  <r>
    <x v="0"/>
    <s v="Kommunal"/>
    <x v="15"/>
    <m/>
    <s v="Elever"/>
    <x v="1"/>
    <x v="1"/>
    <x v="0"/>
    <x v="0"/>
    <x v="1"/>
    <x v="1"/>
    <x v="1"/>
    <x v="1"/>
    <x v="1"/>
    <x v="0"/>
    <x v="1"/>
    <x v="1"/>
    <x v="0"/>
    <x v="0"/>
    <x v="1"/>
    <x v="2"/>
    <x v="1"/>
    <x v="1"/>
    <x v="0"/>
    <x v="1"/>
    <x v="0"/>
    <x v="2"/>
    <x v="0"/>
    <x v="0"/>
    <x v="0"/>
    <x v="0"/>
    <x v="0"/>
    <m/>
    <m/>
    <m/>
    <m/>
    <m/>
    <m/>
  </r>
  <r>
    <x v="0"/>
    <s v="Kommunal"/>
    <x v="15"/>
    <m/>
    <s v="Elever"/>
    <x v="1"/>
    <x v="0"/>
    <x v="0"/>
    <x v="1"/>
    <x v="1"/>
    <x v="1"/>
    <x v="2"/>
    <x v="1"/>
    <x v="1"/>
    <x v="0"/>
    <x v="1"/>
    <x v="0"/>
    <x v="0"/>
    <x v="0"/>
    <x v="1"/>
    <x v="2"/>
    <x v="1"/>
    <x v="0"/>
    <x v="2"/>
    <x v="1"/>
    <x v="0"/>
    <x v="1"/>
    <x v="1"/>
    <x v="0"/>
    <x v="0"/>
    <x v="0"/>
    <x v="0"/>
    <m/>
    <m/>
    <m/>
    <m/>
    <m/>
    <m/>
  </r>
  <r>
    <x v="0"/>
    <s v="Kommunal"/>
    <x v="15"/>
    <m/>
    <s v="Elever"/>
    <x v="1"/>
    <x v="1"/>
    <x v="1"/>
    <x v="1"/>
    <x v="1"/>
    <x v="1"/>
    <x v="1"/>
    <x v="1"/>
    <x v="1"/>
    <x v="1"/>
    <x v="2"/>
    <x v="3"/>
    <x v="0"/>
    <x v="0"/>
    <x v="3"/>
    <x v="1"/>
    <x v="0"/>
    <x v="3"/>
    <x v="0"/>
    <x v="0"/>
    <x v="0"/>
    <x v="0"/>
    <x v="0"/>
    <x v="0"/>
    <x v="0"/>
    <x v="0"/>
    <x v="0"/>
    <m/>
    <m/>
    <m/>
    <m/>
    <m/>
    <m/>
  </r>
  <r>
    <x v="0"/>
    <s v="Kommunal"/>
    <x v="15"/>
    <m/>
    <s v="Elever"/>
    <x v="1"/>
    <x v="0"/>
    <x v="0"/>
    <x v="0"/>
    <x v="0"/>
    <x v="1"/>
    <x v="2"/>
    <x v="0"/>
    <x v="2"/>
    <x v="3"/>
    <x v="0"/>
    <x v="1"/>
    <x v="0"/>
    <x v="0"/>
    <x v="0"/>
    <x v="2"/>
    <x v="1"/>
    <x v="3"/>
    <x v="0"/>
    <x v="0"/>
    <x v="0"/>
    <x v="2"/>
    <x v="0"/>
    <x v="0"/>
    <x v="0"/>
    <x v="0"/>
    <x v="0"/>
    <m/>
    <m/>
    <m/>
    <m/>
    <m/>
    <m/>
  </r>
  <r>
    <x v="0"/>
    <s v="Kommunal"/>
    <x v="15"/>
    <m/>
    <s v="Elever"/>
    <x v="1"/>
    <x v="1"/>
    <x v="0"/>
    <x v="1"/>
    <x v="1"/>
    <x v="1"/>
    <x v="0"/>
    <x v="1"/>
    <x v="1"/>
    <x v="1"/>
    <x v="0"/>
    <x v="1"/>
    <x v="0"/>
    <x v="0"/>
    <x v="1"/>
    <x v="2"/>
    <x v="0"/>
    <x v="0"/>
    <x v="2"/>
    <x v="0"/>
    <x v="1"/>
    <x v="1"/>
    <x v="0"/>
    <x v="0"/>
    <x v="0"/>
    <x v="0"/>
    <x v="0"/>
    <m/>
    <m/>
    <m/>
    <m/>
    <m/>
    <m/>
  </r>
  <r>
    <x v="0"/>
    <s v="Kommunal"/>
    <x v="15"/>
    <m/>
    <s v="Elever"/>
    <x v="1"/>
    <x v="1"/>
    <x v="3"/>
    <x v="1"/>
    <x v="1"/>
    <x v="1"/>
    <x v="0"/>
    <x v="1"/>
    <x v="1"/>
    <x v="0"/>
    <x v="0"/>
    <x v="3"/>
    <x v="0"/>
    <x v="0"/>
    <x v="1"/>
    <x v="2"/>
    <x v="1"/>
    <x v="0"/>
    <x v="0"/>
    <x v="1"/>
    <x v="0"/>
    <x v="2"/>
    <x v="1"/>
    <x v="0"/>
    <x v="0"/>
    <x v="0"/>
    <x v="0"/>
    <m/>
    <m/>
    <m/>
    <m/>
    <m/>
    <m/>
  </r>
  <r>
    <x v="0"/>
    <s v="Kommunal"/>
    <x v="15"/>
    <m/>
    <s v="Elever"/>
    <x v="1"/>
    <x v="0"/>
    <x v="0"/>
    <x v="0"/>
    <x v="1"/>
    <x v="1"/>
    <x v="0"/>
    <x v="1"/>
    <x v="1"/>
    <x v="0"/>
    <x v="1"/>
    <x v="1"/>
    <x v="0"/>
    <x v="0"/>
    <x v="0"/>
    <x v="2"/>
    <x v="1"/>
    <x v="0"/>
    <x v="0"/>
    <x v="1"/>
    <x v="0"/>
    <x v="2"/>
    <x v="0"/>
    <x v="0"/>
    <x v="0"/>
    <x v="0"/>
    <x v="0"/>
    <m/>
    <m/>
    <m/>
    <m/>
    <m/>
    <m/>
  </r>
  <r>
    <x v="0"/>
    <s v="Kommunal"/>
    <x v="15"/>
    <m/>
    <s v="Elever"/>
    <x v="1"/>
    <x v="0"/>
    <x v="1"/>
    <x v="1"/>
    <x v="0"/>
    <x v="0"/>
    <x v="0"/>
    <x v="1"/>
    <x v="1"/>
    <x v="1"/>
    <x v="3"/>
    <x v="0"/>
    <x v="0"/>
    <x v="0"/>
    <x v="1"/>
    <x v="1"/>
    <x v="0"/>
    <x v="0"/>
    <x v="2"/>
    <x v="0"/>
    <x v="1"/>
    <x v="2"/>
    <x v="1"/>
    <x v="0"/>
    <x v="0"/>
    <x v="0"/>
    <x v="0"/>
    <m/>
    <m/>
    <m/>
    <m/>
    <m/>
    <m/>
  </r>
  <r>
    <x v="0"/>
    <s v="Kommunal"/>
    <x v="15"/>
    <m/>
    <s v="Elever"/>
    <x v="1"/>
    <x v="0"/>
    <x v="0"/>
    <x v="1"/>
    <x v="1"/>
    <x v="1"/>
    <x v="2"/>
    <x v="0"/>
    <x v="2"/>
    <x v="3"/>
    <x v="1"/>
    <x v="3"/>
    <x v="0"/>
    <x v="0"/>
    <x v="0"/>
    <x v="2"/>
    <x v="0"/>
    <x v="3"/>
    <x v="0"/>
    <x v="1"/>
    <x v="0"/>
    <x v="0"/>
    <x v="0"/>
    <x v="0"/>
    <x v="0"/>
    <x v="0"/>
    <x v="0"/>
    <m/>
    <m/>
    <m/>
    <m/>
    <m/>
    <m/>
  </r>
  <r>
    <x v="0"/>
    <s v="Kommunal"/>
    <x v="15"/>
    <m/>
    <s v="Elever"/>
    <x v="1"/>
    <x v="0"/>
    <x v="1"/>
    <x v="2"/>
    <x v="1"/>
    <x v="1"/>
    <x v="0"/>
    <x v="1"/>
    <x v="2"/>
    <x v="2"/>
    <x v="3"/>
    <x v="3"/>
    <x v="0"/>
    <x v="1"/>
    <x v="0"/>
    <x v="2"/>
    <x v="1"/>
    <x v="1"/>
    <x v="1"/>
    <x v="2"/>
    <x v="2"/>
    <x v="3"/>
    <x v="2"/>
    <x v="0"/>
    <x v="0"/>
    <x v="0"/>
    <x v="0"/>
    <m/>
    <m/>
    <m/>
    <m/>
    <m/>
    <m/>
  </r>
  <r>
    <x v="0"/>
    <s v="Kommunal"/>
    <x v="15"/>
    <m/>
    <s v="Elever"/>
    <x v="1"/>
    <x v="0"/>
    <x v="0"/>
    <x v="2"/>
    <x v="1"/>
    <x v="0"/>
    <x v="1"/>
    <x v="1"/>
    <x v="2"/>
    <x v="3"/>
    <x v="2"/>
    <x v="3"/>
    <x v="0"/>
    <x v="0"/>
    <x v="0"/>
    <x v="2"/>
    <x v="1"/>
    <x v="1"/>
    <x v="0"/>
    <x v="1"/>
    <x v="0"/>
    <x v="0"/>
    <x v="0"/>
    <x v="0"/>
    <x v="0"/>
    <x v="0"/>
    <x v="0"/>
    <m/>
    <m/>
    <m/>
    <m/>
    <m/>
    <m/>
  </r>
  <r>
    <x v="0"/>
    <s v="Kommunal"/>
    <x v="15"/>
    <m/>
    <s v="Elever"/>
    <x v="1"/>
    <x v="1"/>
    <x v="0"/>
    <x v="1"/>
    <x v="1"/>
    <x v="0"/>
    <x v="2"/>
    <x v="1"/>
    <x v="1"/>
    <x v="2"/>
    <x v="2"/>
    <x v="3"/>
    <x v="0"/>
    <x v="0"/>
    <x v="1"/>
    <x v="1"/>
    <x v="0"/>
    <x v="2"/>
    <x v="1"/>
    <x v="0"/>
    <x v="1"/>
    <x v="1"/>
    <x v="1"/>
    <x v="0"/>
    <x v="0"/>
    <x v="0"/>
    <x v="0"/>
    <m/>
    <m/>
    <m/>
    <m/>
    <m/>
    <m/>
  </r>
  <r>
    <x v="0"/>
    <s v="Kommunal"/>
    <x v="15"/>
    <m/>
    <s v="Elever"/>
    <x v="1"/>
    <x v="1"/>
    <x v="1"/>
    <x v="0"/>
    <x v="1"/>
    <x v="0"/>
    <x v="1"/>
    <x v="3"/>
    <x v="2"/>
    <x v="0"/>
    <x v="1"/>
    <x v="1"/>
    <x v="0"/>
    <x v="0"/>
    <x v="1"/>
    <x v="1"/>
    <x v="2"/>
    <x v="1"/>
    <x v="3"/>
    <x v="1"/>
    <x v="0"/>
    <x v="3"/>
    <x v="2"/>
    <x v="0"/>
    <x v="0"/>
    <x v="0"/>
    <x v="0"/>
    <m/>
    <m/>
    <m/>
    <m/>
    <m/>
    <m/>
  </r>
  <r>
    <x v="0"/>
    <s v="Kommunal"/>
    <x v="15"/>
    <m/>
    <s v="Elever"/>
    <x v="1"/>
    <x v="1"/>
    <x v="0"/>
    <x v="1"/>
    <x v="1"/>
    <x v="0"/>
    <x v="2"/>
    <x v="1"/>
    <x v="1"/>
    <x v="3"/>
    <x v="1"/>
    <x v="0"/>
    <x v="0"/>
    <x v="0"/>
    <x v="0"/>
    <x v="1"/>
    <x v="0"/>
    <x v="3"/>
    <x v="0"/>
    <x v="0"/>
    <x v="0"/>
    <x v="2"/>
    <x v="1"/>
    <x v="0"/>
    <x v="0"/>
    <x v="0"/>
    <x v="0"/>
    <m/>
    <m/>
    <m/>
    <m/>
    <m/>
    <m/>
  </r>
  <r>
    <x v="0"/>
    <s v="Kommunal"/>
    <x v="15"/>
    <m/>
    <s v="Elever"/>
    <x v="1"/>
    <x v="0"/>
    <x v="0"/>
    <x v="0"/>
    <x v="1"/>
    <x v="0"/>
    <x v="1"/>
    <x v="1"/>
    <x v="2"/>
    <x v="0"/>
    <x v="1"/>
    <x v="1"/>
    <x v="0"/>
    <x v="0"/>
    <x v="0"/>
    <x v="2"/>
    <x v="1"/>
    <x v="0"/>
    <x v="0"/>
    <x v="1"/>
    <x v="0"/>
    <x v="1"/>
    <x v="0"/>
    <x v="0"/>
    <x v="0"/>
    <x v="0"/>
    <x v="0"/>
    <m/>
    <m/>
    <m/>
    <m/>
    <m/>
    <m/>
  </r>
  <r>
    <x v="0"/>
    <s v="Kommunal"/>
    <x v="15"/>
    <m/>
    <s v="Elever"/>
    <x v="1"/>
    <x v="1"/>
    <x v="1"/>
    <x v="0"/>
    <x v="1"/>
    <x v="0"/>
    <x v="0"/>
    <x v="0"/>
    <x v="2"/>
    <x v="2"/>
    <x v="1"/>
    <x v="3"/>
    <x v="0"/>
    <x v="0"/>
    <x v="0"/>
    <x v="2"/>
    <x v="0"/>
    <x v="3"/>
    <x v="0"/>
    <x v="1"/>
    <x v="0"/>
    <x v="2"/>
    <x v="0"/>
    <x v="0"/>
    <x v="0"/>
    <x v="0"/>
    <x v="0"/>
    <m/>
    <m/>
    <m/>
    <m/>
    <m/>
    <m/>
  </r>
  <r>
    <x v="0"/>
    <s v="Kommunal"/>
    <x v="15"/>
    <m/>
    <s v="Elever"/>
    <x v="1"/>
    <x v="1"/>
    <x v="1"/>
    <x v="1"/>
    <x v="0"/>
    <x v="0"/>
    <x v="2"/>
    <x v="2"/>
    <x v="1"/>
    <x v="2"/>
    <x v="3"/>
    <x v="3"/>
    <x v="0"/>
    <x v="0"/>
    <x v="1"/>
    <x v="1"/>
    <x v="0"/>
    <x v="3"/>
    <x v="2"/>
    <x v="0"/>
    <x v="0"/>
    <x v="2"/>
    <x v="1"/>
    <x v="0"/>
    <x v="0"/>
    <x v="0"/>
    <x v="0"/>
    <m/>
    <m/>
    <m/>
    <m/>
    <m/>
    <m/>
  </r>
  <r>
    <x v="0"/>
    <s v="Kommunal"/>
    <x v="15"/>
    <m/>
    <s v="Elever"/>
    <x v="1"/>
    <x v="1"/>
    <x v="0"/>
    <x v="0"/>
    <x v="1"/>
    <x v="1"/>
    <x v="1"/>
    <x v="1"/>
    <x v="1"/>
    <x v="0"/>
    <x v="3"/>
    <x v="1"/>
    <x v="0"/>
    <x v="0"/>
    <x v="0"/>
    <x v="2"/>
    <x v="1"/>
    <x v="1"/>
    <x v="0"/>
    <x v="1"/>
    <x v="0"/>
    <x v="2"/>
    <x v="0"/>
    <x v="0"/>
    <x v="0"/>
    <x v="0"/>
    <x v="0"/>
    <m/>
    <m/>
    <m/>
    <m/>
    <m/>
    <m/>
  </r>
  <r>
    <x v="0"/>
    <s v="Kommunal"/>
    <x v="15"/>
    <m/>
    <s v="Elever"/>
    <x v="1"/>
    <x v="0"/>
    <x v="0"/>
    <x v="0"/>
    <x v="1"/>
    <x v="0"/>
    <x v="0"/>
    <x v="1"/>
    <x v="1"/>
    <x v="3"/>
    <x v="1"/>
    <x v="0"/>
    <x v="0"/>
    <x v="2"/>
    <x v="1"/>
    <x v="2"/>
    <x v="1"/>
    <x v="0"/>
    <x v="0"/>
    <x v="1"/>
    <x v="0"/>
    <x v="1"/>
    <x v="0"/>
    <x v="0"/>
    <x v="0"/>
    <x v="0"/>
    <x v="0"/>
    <m/>
    <m/>
    <m/>
    <m/>
    <m/>
    <m/>
  </r>
  <r>
    <x v="0"/>
    <s v="Kommunal"/>
    <x v="15"/>
    <m/>
    <s v="Elever"/>
    <x v="1"/>
    <x v="1"/>
    <x v="0"/>
    <x v="0"/>
    <x v="1"/>
    <x v="0"/>
    <x v="1"/>
    <x v="1"/>
    <x v="3"/>
    <x v="0"/>
    <x v="1"/>
    <x v="1"/>
    <x v="0"/>
    <x v="1"/>
    <x v="2"/>
    <x v="3"/>
    <x v="2"/>
    <x v="2"/>
    <x v="1"/>
    <x v="2"/>
    <x v="2"/>
    <x v="3"/>
    <x v="2"/>
    <x v="0"/>
    <x v="0"/>
    <x v="0"/>
    <x v="0"/>
    <m/>
    <m/>
    <m/>
    <m/>
    <m/>
    <m/>
  </r>
  <r>
    <x v="0"/>
    <s v="Kommunal"/>
    <x v="15"/>
    <m/>
    <s v="Elever"/>
    <x v="1"/>
    <x v="0"/>
    <x v="0"/>
    <x v="0"/>
    <x v="1"/>
    <x v="1"/>
    <x v="1"/>
    <x v="1"/>
    <x v="2"/>
    <x v="0"/>
    <x v="1"/>
    <x v="1"/>
    <x v="0"/>
    <x v="0"/>
    <x v="0"/>
    <x v="2"/>
    <x v="1"/>
    <x v="1"/>
    <x v="0"/>
    <x v="1"/>
    <x v="0"/>
    <x v="3"/>
    <x v="0"/>
    <x v="0"/>
    <x v="0"/>
    <x v="0"/>
    <x v="0"/>
    <m/>
    <m/>
    <m/>
    <m/>
    <m/>
    <m/>
  </r>
  <r>
    <x v="0"/>
    <s v="Kommunal"/>
    <x v="15"/>
    <m/>
    <s v="Elever"/>
    <x v="1"/>
    <x v="1"/>
    <x v="1"/>
    <x v="0"/>
    <x v="0"/>
    <x v="1"/>
    <x v="0"/>
    <x v="2"/>
    <x v="1"/>
    <x v="0"/>
    <x v="2"/>
    <x v="0"/>
    <x v="0"/>
    <x v="0"/>
    <x v="3"/>
    <x v="2"/>
    <x v="0"/>
    <x v="3"/>
    <x v="2"/>
    <x v="0"/>
    <x v="1"/>
    <x v="2"/>
    <x v="1"/>
    <x v="0"/>
    <x v="0"/>
    <x v="0"/>
    <x v="0"/>
    <m/>
    <m/>
    <m/>
    <m/>
    <m/>
    <m/>
  </r>
  <r>
    <x v="0"/>
    <s v="Kommunal"/>
    <x v="15"/>
    <m/>
    <s v="Elever"/>
    <x v="1"/>
    <x v="0"/>
    <x v="0"/>
    <x v="1"/>
    <x v="1"/>
    <x v="3"/>
    <x v="2"/>
    <x v="0"/>
    <x v="3"/>
    <x v="0"/>
    <x v="1"/>
    <x v="1"/>
    <x v="0"/>
    <x v="0"/>
    <x v="0"/>
    <x v="2"/>
    <x v="1"/>
    <x v="2"/>
    <x v="0"/>
    <x v="1"/>
    <x v="1"/>
    <x v="1"/>
    <x v="0"/>
    <x v="0"/>
    <x v="0"/>
    <x v="0"/>
    <x v="0"/>
    <m/>
    <m/>
    <m/>
    <m/>
    <m/>
    <m/>
  </r>
  <r>
    <x v="0"/>
    <s v="Kommunal"/>
    <x v="15"/>
    <m/>
    <s v="Elever"/>
    <x v="1"/>
    <x v="1"/>
    <x v="1"/>
    <x v="0"/>
    <x v="0"/>
    <x v="1"/>
    <x v="0"/>
    <x v="1"/>
    <x v="3"/>
    <x v="0"/>
    <x v="0"/>
    <x v="0"/>
    <x v="0"/>
    <x v="0"/>
    <x v="0"/>
    <x v="2"/>
    <x v="1"/>
    <x v="1"/>
    <x v="0"/>
    <x v="1"/>
    <x v="0"/>
    <x v="2"/>
    <x v="0"/>
    <x v="0"/>
    <x v="0"/>
    <x v="0"/>
    <x v="0"/>
    <m/>
    <m/>
    <m/>
    <m/>
    <m/>
    <m/>
  </r>
  <r>
    <x v="0"/>
    <s v="Kommunal"/>
    <x v="15"/>
    <m/>
    <s v="Elever"/>
    <x v="1"/>
    <x v="1"/>
    <x v="1"/>
    <x v="0"/>
    <x v="1"/>
    <x v="0"/>
    <x v="2"/>
    <x v="1"/>
    <x v="2"/>
    <x v="3"/>
    <x v="2"/>
    <x v="1"/>
    <x v="0"/>
    <x v="2"/>
    <x v="2"/>
    <x v="3"/>
    <x v="2"/>
    <x v="2"/>
    <x v="1"/>
    <x v="2"/>
    <x v="2"/>
    <x v="3"/>
    <x v="2"/>
    <x v="0"/>
    <x v="0"/>
    <x v="0"/>
    <x v="0"/>
    <m/>
    <m/>
    <m/>
    <m/>
    <m/>
    <m/>
  </r>
  <r>
    <x v="0"/>
    <s v="Kommunal"/>
    <x v="15"/>
    <m/>
    <s v="Elever"/>
    <x v="1"/>
    <x v="0"/>
    <x v="0"/>
    <x v="0"/>
    <x v="1"/>
    <x v="1"/>
    <x v="1"/>
    <x v="1"/>
    <x v="2"/>
    <x v="0"/>
    <x v="1"/>
    <x v="1"/>
    <x v="0"/>
    <x v="0"/>
    <x v="0"/>
    <x v="2"/>
    <x v="1"/>
    <x v="1"/>
    <x v="0"/>
    <x v="1"/>
    <x v="0"/>
    <x v="2"/>
    <x v="0"/>
    <x v="0"/>
    <x v="0"/>
    <x v="0"/>
    <x v="0"/>
    <m/>
    <m/>
    <m/>
    <m/>
    <m/>
    <m/>
  </r>
  <r>
    <x v="0"/>
    <s v="Kommunal"/>
    <x v="15"/>
    <m/>
    <s v="Elever"/>
    <x v="1"/>
    <x v="1"/>
    <x v="0"/>
    <x v="0"/>
    <x v="1"/>
    <x v="1"/>
    <x v="1"/>
    <x v="1"/>
    <x v="1"/>
    <x v="1"/>
    <x v="1"/>
    <x v="1"/>
    <x v="0"/>
    <x v="0"/>
    <x v="1"/>
    <x v="1"/>
    <x v="1"/>
    <x v="1"/>
    <x v="2"/>
    <x v="1"/>
    <x v="0"/>
    <x v="3"/>
    <x v="0"/>
    <x v="0"/>
    <x v="0"/>
    <x v="0"/>
    <x v="0"/>
    <m/>
    <m/>
    <m/>
    <m/>
    <m/>
    <m/>
  </r>
  <r>
    <x v="0"/>
    <s v="Kommunal"/>
    <x v="15"/>
    <m/>
    <s v="Elever"/>
    <x v="1"/>
    <x v="0"/>
    <x v="0"/>
    <x v="0"/>
    <x v="1"/>
    <x v="1"/>
    <x v="1"/>
    <x v="1"/>
    <x v="2"/>
    <x v="0"/>
    <x v="1"/>
    <x v="1"/>
    <x v="0"/>
    <x v="0"/>
    <x v="0"/>
    <x v="2"/>
    <x v="1"/>
    <x v="2"/>
    <x v="0"/>
    <x v="1"/>
    <x v="0"/>
    <x v="2"/>
    <x v="0"/>
    <x v="0"/>
    <x v="0"/>
    <x v="0"/>
    <x v="0"/>
    <m/>
    <m/>
    <m/>
    <m/>
    <m/>
    <m/>
  </r>
  <r>
    <x v="0"/>
    <s v="Kommunal"/>
    <x v="15"/>
    <m/>
    <s v="Elever"/>
    <x v="1"/>
    <x v="0"/>
    <x v="0"/>
    <x v="0"/>
    <x v="1"/>
    <x v="1"/>
    <x v="0"/>
    <x v="1"/>
    <x v="2"/>
    <x v="0"/>
    <x v="1"/>
    <x v="1"/>
    <x v="0"/>
    <x v="0"/>
    <x v="0"/>
    <x v="2"/>
    <x v="1"/>
    <x v="0"/>
    <x v="0"/>
    <x v="1"/>
    <x v="0"/>
    <x v="2"/>
    <x v="1"/>
    <x v="0"/>
    <x v="0"/>
    <x v="0"/>
    <x v="0"/>
    <m/>
    <m/>
    <m/>
    <m/>
    <m/>
    <m/>
  </r>
  <r>
    <x v="0"/>
    <s v="Kommunal"/>
    <x v="15"/>
    <m/>
    <s v="Elever"/>
    <x v="1"/>
    <x v="0"/>
    <x v="0"/>
    <x v="0"/>
    <x v="1"/>
    <x v="1"/>
    <x v="0"/>
    <x v="1"/>
    <x v="3"/>
    <x v="0"/>
    <x v="1"/>
    <x v="1"/>
    <x v="0"/>
    <x v="0"/>
    <x v="1"/>
    <x v="2"/>
    <x v="1"/>
    <x v="1"/>
    <x v="0"/>
    <x v="1"/>
    <x v="0"/>
    <x v="3"/>
    <x v="1"/>
    <x v="0"/>
    <x v="0"/>
    <x v="0"/>
    <x v="0"/>
    <m/>
    <m/>
    <m/>
    <m/>
    <m/>
    <m/>
  </r>
  <r>
    <x v="0"/>
    <s v="Kommunal"/>
    <x v="15"/>
    <m/>
    <s v="Elever"/>
    <x v="1"/>
    <x v="1"/>
    <x v="1"/>
    <x v="0"/>
    <x v="1"/>
    <x v="1"/>
    <x v="0"/>
    <x v="1"/>
    <x v="2"/>
    <x v="0"/>
    <x v="1"/>
    <x v="1"/>
    <x v="0"/>
    <x v="0"/>
    <x v="1"/>
    <x v="2"/>
    <x v="1"/>
    <x v="1"/>
    <x v="0"/>
    <x v="1"/>
    <x v="1"/>
    <x v="1"/>
    <x v="0"/>
    <x v="0"/>
    <x v="0"/>
    <x v="0"/>
    <x v="0"/>
    <m/>
    <m/>
    <m/>
    <m/>
    <m/>
    <m/>
  </r>
  <r>
    <x v="0"/>
    <s v="Kommunal"/>
    <x v="15"/>
    <m/>
    <s v="Elever"/>
    <x v="1"/>
    <x v="1"/>
    <x v="0"/>
    <x v="0"/>
    <x v="3"/>
    <x v="1"/>
    <x v="0"/>
    <x v="0"/>
    <x v="1"/>
    <x v="3"/>
    <x v="1"/>
    <x v="0"/>
    <x v="0"/>
    <x v="0"/>
    <x v="1"/>
    <x v="1"/>
    <x v="1"/>
    <x v="1"/>
    <x v="0"/>
    <x v="1"/>
    <x v="1"/>
    <x v="2"/>
    <x v="1"/>
    <x v="0"/>
    <x v="0"/>
    <x v="0"/>
    <x v="0"/>
    <m/>
    <m/>
    <m/>
    <m/>
    <m/>
    <m/>
  </r>
  <r>
    <x v="0"/>
    <s v="Kommunal"/>
    <x v="15"/>
    <m/>
    <s v="Elever"/>
    <x v="1"/>
    <x v="0"/>
    <x v="0"/>
    <x v="0"/>
    <x v="1"/>
    <x v="1"/>
    <x v="0"/>
    <x v="0"/>
    <x v="1"/>
    <x v="1"/>
    <x v="1"/>
    <x v="1"/>
    <x v="0"/>
    <x v="0"/>
    <x v="1"/>
    <x v="2"/>
    <x v="1"/>
    <x v="0"/>
    <x v="0"/>
    <x v="1"/>
    <x v="0"/>
    <x v="2"/>
    <x v="0"/>
    <x v="0"/>
    <x v="0"/>
    <x v="0"/>
    <x v="0"/>
    <m/>
    <m/>
    <m/>
    <m/>
    <m/>
    <m/>
  </r>
  <r>
    <x v="0"/>
    <s v="Kommunal"/>
    <x v="15"/>
    <m/>
    <s v="Elever"/>
    <x v="1"/>
    <x v="0"/>
    <x v="0"/>
    <x v="0"/>
    <x v="1"/>
    <x v="1"/>
    <x v="0"/>
    <x v="1"/>
    <x v="1"/>
    <x v="0"/>
    <x v="1"/>
    <x v="1"/>
    <x v="0"/>
    <x v="0"/>
    <x v="1"/>
    <x v="3"/>
    <x v="1"/>
    <x v="0"/>
    <x v="0"/>
    <x v="1"/>
    <x v="0"/>
    <x v="2"/>
    <x v="0"/>
    <x v="0"/>
    <x v="0"/>
    <x v="0"/>
    <x v="0"/>
    <m/>
    <m/>
    <m/>
    <m/>
    <m/>
    <m/>
  </r>
  <r>
    <x v="0"/>
    <s v="Kommunal"/>
    <x v="15"/>
    <m/>
    <s v="Elever"/>
    <x v="1"/>
    <x v="1"/>
    <x v="0"/>
    <x v="0"/>
    <x v="1"/>
    <x v="1"/>
    <x v="0"/>
    <x v="0"/>
    <x v="1"/>
    <x v="1"/>
    <x v="1"/>
    <x v="1"/>
    <x v="0"/>
    <x v="2"/>
    <x v="3"/>
    <x v="2"/>
    <x v="1"/>
    <x v="0"/>
    <x v="2"/>
    <x v="1"/>
    <x v="0"/>
    <x v="2"/>
    <x v="1"/>
    <x v="0"/>
    <x v="0"/>
    <x v="0"/>
    <x v="0"/>
    <m/>
    <m/>
    <m/>
    <m/>
    <m/>
    <m/>
  </r>
  <r>
    <x v="0"/>
    <s v="Kommunal"/>
    <x v="15"/>
    <m/>
    <s v="Elever"/>
    <x v="2"/>
    <x v="1"/>
    <x v="0"/>
    <x v="0"/>
    <x v="1"/>
    <x v="0"/>
    <x v="2"/>
    <x v="0"/>
    <x v="3"/>
    <x v="3"/>
    <x v="0"/>
    <x v="3"/>
    <x v="0"/>
    <x v="1"/>
    <x v="2"/>
    <x v="3"/>
    <x v="2"/>
    <x v="2"/>
    <x v="1"/>
    <x v="2"/>
    <x v="2"/>
    <x v="3"/>
    <x v="2"/>
    <x v="0"/>
    <x v="0"/>
    <x v="0"/>
    <x v="0"/>
    <m/>
    <m/>
    <m/>
    <m/>
    <m/>
    <m/>
  </r>
  <r>
    <x v="0"/>
    <s v="Kommunal"/>
    <x v="15"/>
    <m/>
    <s v="Elever"/>
    <x v="2"/>
    <x v="1"/>
    <x v="0"/>
    <x v="0"/>
    <x v="1"/>
    <x v="1"/>
    <x v="2"/>
    <x v="0"/>
    <x v="2"/>
    <x v="0"/>
    <x v="1"/>
    <x v="1"/>
    <x v="0"/>
    <x v="0"/>
    <x v="0"/>
    <x v="2"/>
    <x v="1"/>
    <x v="3"/>
    <x v="2"/>
    <x v="1"/>
    <x v="0"/>
    <x v="0"/>
    <x v="0"/>
    <x v="0"/>
    <x v="0"/>
    <x v="0"/>
    <x v="0"/>
    <m/>
    <m/>
    <m/>
    <m/>
    <m/>
    <m/>
  </r>
  <r>
    <x v="0"/>
    <s v="Kommunal"/>
    <x v="15"/>
    <m/>
    <s v="Elever"/>
    <x v="2"/>
    <x v="1"/>
    <x v="0"/>
    <x v="0"/>
    <x v="1"/>
    <x v="1"/>
    <x v="1"/>
    <x v="1"/>
    <x v="2"/>
    <x v="0"/>
    <x v="1"/>
    <x v="1"/>
    <x v="0"/>
    <x v="0"/>
    <x v="0"/>
    <x v="2"/>
    <x v="1"/>
    <x v="1"/>
    <x v="0"/>
    <x v="1"/>
    <x v="0"/>
    <x v="2"/>
    <x v="0"/>
    <x v="0"/>
    <x v="0"/>
    <x v="0"/>
    <x v="0"/>
    <m/>
    <m/>
    <m/>
    <m/>
    <m/>
    <m/>
  </r>
  <r>
    <x v="0"/>
    <s v="Kommunal"/>
    <x v="15"/>
    <m/>
    <s v="Elever"/>
    <x v="2"/>
    <x v="0"/>
    <x v="0"/>
    <x v="1"/>
    <x v="1"/>
    <x v="1"/>
    <x v="0"/>
    <x v="0"/>
    <x v="2"/>
    <x v="0"/>
    <x v="1"/>
    <x v="1"/>
    <x v="0"/>
    <x v="1"/>
    <x v="2"/>
    <x v="3"/>
    <x v="2"/>
    <x v="2"/>
    <x v="1"/>
    <x v="2"/>
    <x v="2"/>
    <x v="3"/>
    <x v="2"/>
    <x v="0"/>
    <x v="0"/>
    <x v="0"/>
    <x v="0"/>
    <m/>
    <m/>
    <m/>
    <m/>
    <m/>
    <m/>
  </r>
  <r>
    <x v="0"/>
    <s v="Kommunal"/>
    <x v="15"/>
    <m/>
    <s v="Elever"/>
    <x v="2"/>
    <x v="1"/>
    <x v="3"/>
    <x v="3"/>
    <x v="1"/>
    <x v="3"/>
    <x v="3"/>
    <x v="3"/>
    <x v="2"/>
    <x v="3"/>
    <x v="2"/>
    <x v="3"/>
    <x v="0"/>
    <x v="0"/>
    <x v="0"/>
    <x v="3"/>
    <x v="2"/>
    <x v="2"/>
    <x v="1"/>
    <x v="2"/>
    <x v="2"/>
    <x v="3"/>
    <x v="2"/>
    <x v="0"/>
    <x v="0"/>
    <x v="0"/>
    <x v="0"/>
    <m/>
    <m/>
    <m/>
    <m/>
    <m/>
    <m/>
  </r>
  <r>
    <x v="0"/>
    <s v="Kommunal"/>
    <x v="15"/>
    <m/>
    <s v="Elever"/>
    <x v="2"/>
    <x v="1"/>
    <x v="0"/>
    <x v="0"/>
    <x v="1"/>
    <x v="1"/>
    <x v="0"/>
    <x v="1"/>
    <x v="2"/>
    <x v="0"/>
    <x v="1"/>
    <x v="1"/>
    <x v="0"/>
    <x v="0"/>
    <x v="0"/>
    <x v="2"/>
    <x v="1"/>
    <x v="1"/>
    <x v="0"/>
    <x v="1"/>
    <x v="0"/>
    <x v="2"/>
    <x v="0"/>
    <x v="0"/>
    <x v="0"/>
    <x v="0"/>
    <x v="0"/>
    <m/>
    <m/>
    <m/>
    <m/>
    <m/>
    <m/>
  </r>
  <r>
    <x v="0"/>
    <s v="Kommunal"/>
    <x v="15"/>
    <m/>
    <s v="Elever"/>
    <x v="2"/>
    <x v="0"/>
    <x v="0"/>
    <x v="1"/>
    <x v="1"/>
    <x v="0"/>
    <x v="0"/>
    <x v="1"/>
    <x v="2"/>
    <x v="0"/>
    <x v="1"/>
    <x v="1"/>
    <x v="0"/>
    <x v="0"/>
    <x v="1"/>
    <x v="1"/>
    <x v="0"/>
    <x v="0"/>
    <x v="0"/>
    <x v="1"/>
    <x v="0"/>
    <x v="2"/>
    <x v="0"/>
    <x v="0"/>
    <x v="0"/>
    <x v="0"/>
    <x v="0"/>
    <m/>
    <m/>
    <m/>
    <m/>
    <m/>
    <m/>
  </r>
  <r>
    <x v="0"/>
    <s v="Kommunal"/>
    <x v="15"/>
    <m/>
    <s v="Elever"/>
    <x v="2"/>
    <x v="0"/>
    <x v="0"/>
    <x v="0"/>
    <x v="1"/>
    <x v="1"/>
    <x v="1"/>
    <x v="3"/>
    <x v="3"/>
    <x v="3"/>
    <x v="2"/>
    <x v="3"/>
    <x v="0"/>
    <x v="0"/>
    <x v="0"/>
    <x v="2"/>
    <x v="1"/>
    <x v="1"/>
    <x v="0"/>
    <x v="1"/>
    <x v="0"/>
    <x v="2"/>
    <x v="0"/>
    <x v="0"/>
    <x v="0"/>
    <x v="0"/>
    <x v="0"/>
    <m/>
    <m/>
    <m/>
    <m/>
    <m/>
    <m/>
  </r>
  <r>
    <x v="0"/>
    <s v="Kommunal"/>
    <x v="15"/>
    <m/>
    <s v="Elever"/>
    <x v="2"/>
    <x v="1"/>
    <x v="0"/>
    <x v="0"/>
    <x v="1"/>
    <x v="1"/>
    <x v="1"/>
    <x v="1"/>
    <x v="2"/>
    <x v="0"/>
    <x v="1"/>
    <x v="1"/>
    <x v="0"/>
    <x v="0"/>
    <x v="0"/>
    <x v="2"/>
    <x v="1"/>
    <x v="1"/>
    <x v="0"/>
    <x v="1"/>
    <x v="0"/>
    <x v="2"/>
    <x v="0"/>
    <x v="0"/>
    <x v="0"/>
    <x v="0"/>
    <x v="0"/>
    <m/>
    <m/>
    <m/>
    <m/>
    <m/>
    <m/>
  </r>
  <r>
    <x v="0"/>
    <s v="Kommunal"/>
    <x v="15"/>
    <m/>
    <s v="Elever"/>
    <x v="2"/>
    <x v="1"/>
    <x v="0"/>
    <x v="0"/>
    <x v="1"/>
    <x v="1"/>
    <x v="1"/>
    <x v="1"/>
    <x v="2"/>
    <x v="0"/>
    <x v="1"/>
    <x v="1"/>
    <x v="0"/>
    <x v="1"/>
    <x v="2"/>
    <x v="3"/>
    <x v="2"/>
    <x v="2"/>
    <x v="1"/>
    <x v="2"/>
    <x v="2"/>
    <x v="3"/>
    <x v="2"/>
    <x v="0"/>
    <x v="0"/>
    <x v="0"/>
    <x v="0"/>
    <m/>
    <m/>
    <m/>
    <m/>
    <m/>
    <m/>
  </r>
  <r>
    <x v="0"/>
    <s v="Kommunal"/>
    <x v="15"/>
    <m/>
    <s v="Elever"/>
    <x v="2"/>
    <x v="0"/>
    <x v="0"/>
    <x v="0"/>
    <x v="1"/>
    <x v="1"/>
    <x v="0"/>
    <x v="1"/>
    <x v="2"/>
    <x v="0"/>
    <x v="1"/>
    <x v="1"/>
    <x v="0"/>
    <x v="0"/>
    <x v="0"/>
    <x v="2"/>
    <x v="1"/>
    <x v="1"/>
    <x v="0"/>
    <x v="1"/>
    <x v="0"/>
    <x v="2"/>
    <x v="0"/>
    <x v="0"/>
    <x v="0"/>
    <x v="0"/>
    <x v="0"/>
    <m/>
    <m/>
    <m/>
    <m/>
    <m/>
    <m/>
  </r>
  <r>
    <x v="0"/>
    <s v="Kommunal"/>
    <x v="15"/>
    <m/>
    <s v="Elever"/>
    <x v="2"/>
    <x v="0"/>
    <x v="0"/>
    <x v="0"/>
    <x v="1"/>
    <x v="1"/>
    <x v="1"/>
    <x v="1"/>
    <x v="2"/>
    <x v="0"/>
    <x v="1"/>
    <x v="1"/>
    <x v="0"/>
    <x v="0"/>
    <x v="0"/>
    <x v="2"/>
    <x v="1"/>
    <x v="0"/>
    <x v="0"/>
    <x v="1"/>
    <x v="0"/>
    <x v="1"/>
    <x v="0"/>
    <x v="0"/>
    <x v="0"/>
    <x v="0"/>
    <x v="0"/>
    <m/>
    <m/>
    <m/>
    <m/>
    <m/>
    <m/>
  </r>
  <r>
    <x v="0"/>
    <s v="Kommunal"/>
    <x v="15"/>
    <m/>
    <s v="Elever"/>
    <x v="2"/>
    <x v="0"/>
    <x v="1"/>
    <x v="0"/>
    <x v="1"/>
    <x v="1"/>
    <x v="3"/>
    <x v="1"/>
    <x v="0"/>
    <x v="2"/>
    <x v="3"/>
    <x v="3"/>
    <x v="0"/>
    <x v="0"/>
    <x v="1"/>
    <x v="2"/>
    <x v="1"/>
    <x v="1"/>
    <x v="0"/>
    <x v="1"/>
    <x v="0"/>
    <x v="3"/>
    <x v="2"/>
    <x v="0"/>
    <x v="0"/>
    <x v="0"/>
    <x v="0"/>
    <m/>
    <m/>
    <m/>
    <m/>
    <m/>
    <m/>
  </r>
  <r>
    <x v="0"/>
    <s v="Kommunal"/>
    <x v="15"/>
    <m/>
    <s v="Elever"/>
    <x v="2"/>
    <x v="1"/>
    <x v="0"/>
    <x v="0"/>
    <x v="1"/>
    <x v="1"/>
    <x v="0"/>
    <x v="1"/>
    <x v="2"/>
    <x v="0"/>
    <x v="1"/>
    <x v="1"/>
    <x v="0"/>
    <x v="0"/>
    <x v="0"/>
    <x v="2"/>
    <x v="1"/>
    <x v="0"/>
    <x v="0"/>
    <x v="1"/>
    <x v="0"/>
    <x v="1"/>
    <x v="0"/>
    <x v="0"/>
    <x v="0"/>
    <x v="0"/>
    <x v="0"/>
    <m/>
    <m/>
    <m/>
    <m/>
    <m/>
    <m/>
  </r>
  <r>
    <x v="0"/>
    <s v="Kommunal"/>
    <x v="15"/>
    <m/>
    <s v="Elever"/>
    <x v="2"/>
    <x v="1"/>
    <x v="1"/>
    <x v="0"/>
    <x v="1"/>
    <x v="1"/>
    <x v="0"/>
    <x v="0"/>
    <x v="0"/>
    <x v="0"/>
    <x v="1"/>
    <x v="0"/>
    <x v="0"/>
    <x v="0"/>
    <x v="1"/>
    <x v="2"/>
    <x v="1"/>
    <x v="1"/>
    <x v="0"/>
    <x v="1"/>
    <x v="1"/>
    <x v="2"/>
    <x v="0"/>
    <x v="0"/>
    <x v="0"/>
    <x v="0"/>
    <x v="0"/>
    <m/>
    <m/>
    <m/>
    <m/>
    <m/>
    <m/>
  </r>
  <r>
    <x v="0"/>
    <s v="Kommunal"/>
    <x v="15"/>
    <m/>
    <s v="Elever"/>
    <x v="2"/>
    <x v="0"/>
    <x v="0"/>
    <x v="1"/>
    <x v="0"/>
    <x v="0"/>
    <x v="1"/>
    <x v="0"/>
    <x v="1"/>
    <x v="1"/>
    <x v="2"/>
    <x v="1"/>
    <x v="0"/>
    <x v="0"/>
    <x v="0"/>
    <x v="1"/>
    <x v="0"/>
    <x v="1"/>
    <x v="2"/>
    <x v="0"/>
    <x v="1"/>
    <x v="0"/>
    <x v="1"/>
    <x v="0"/>
    <x v="0"/>
    <x v="0"/>
    <x v="0"/>
    <m/>
    <m/>
    <m/>
    <m/>
    <m/>
    <m/>
  </r>
  <r>
    <x v="0"/>
    <s v="Kommunal"/>
    <x v="15"/>
    <m/>
    <s v="Elever"/>
    <x v="2"/>
    <x v="0"/>
    <x v="0"/>
    <x v="1"/>
    <x v="1"/>
    <x v="1"/>
    <x v="1"/>
    <x v="1"/>
    <x v="2"/>
    <x v="0"/>
    <x v="1"/>
    <x v="1"/>
    <x v="0"/>
    <x v="0"/>
    <x v="0"/>
    <x v="2"/>
    <x v="1"/>
    <x v="1"/>
    <x v="0"/>
    <x v="1"/>
    <x v="0"/>
    <x v="2"/>
    <x v="0"/>
    <x v="0"/>
    <x v="0"/>
    <x v="0"/>
    <x v="0"/>
    <m/>
    <m/>
    <m/>
    <m/>
    <m/>
    <m/>
  </r>
  <r>
    <x v="0"/>
    <s v="Kommunal"/>
    <x v="15"/>
    <m/>
    <s v="Elever"/>
    <x v="2"/>
    <x v="1"/>
    <x v="0"/>
    <x v="0"/>
    <x v="1"/>
    <x v="1"/>
    <x v="1"/>
    <x v="1"/>
    <x v="1"/>
    <x v="0"/>
    <x v="1"/>
    <x v="1"/>
    <x v="0"/>
    <x v="0"/>
    <x v="0"/>
    <x v="2"/>
    <x v="1"/>
    <x v="1"/>
    <x v="0"/>
    <x v="1"/>
    <x v="1"/>
    <x v="1"/>
    <x v="0"/>
    <x v="0"/>
    <x v="0"/>
    <x v="0"/>
    <x v="0"/>
    <m/>
    <m/>
    <m/>
    <m/>
    <m/>
    <m/>
  </r>
  <r>
    <x v="0"/>
    <s v="Kommunal"/>
    <x v="15"/>
    <m/>
    <s v="Elever"/>
    <x v="2"/>
    <x v="0"/>
    <x v="1"/>
    <x v="0"/>
    <x v="1"/>
    <x v="1"/>
    <x v="1"/>
    <x v="1"/>
    <x v="1"/>
    <x v="1"/>
    <x v="1"/>
    <x v="1"/>
    <x v="0"/>
    <x v="0"/>
    <x v="0"/>
    <x v="2"/>
    <x v="1"/>
    <x v="1"/>
    <x v="0"/>
    <x v="1"/>
    <x v="1"/>
    <x v="1"/>
    <x v="0"/>
    <x v="0"/>
    <x v="0"/>
    <x v="0"/>
    <x v="0"/>
    <m/>
    <m/>
    <m/>
    <m/>
    <m/>
    <m/>
  </r>
  <r>
    <x v="0"/>
    <s v="Kommunal"/>
    <x v="15"/>
    <m/>
    <s v="Elever"/>
    <x v="2"/>
    <x v="2"/>
    <x v="0"/>
    <x v="0"/>
    <x v="1"/>
    <x v="1"/>
    <x v="0"/>
    <x v="1"/>
    <x v="3"/>
    <x v="0"/>
    <x v="1"/>
    <x v="1"/>
    <x v="0"/>
    <x v="0"/>
    <x v="0"/>
    <x v="2"/>
    <x v="1"/>
    <x v="0"/>
    <x v="0"/>
    <x v="1"/>
    <x v="0"/>
    <x v="2"/>
    <x v="0"/>
    <x v="0"/>
    <x v="0"/>
    <x v="0"/>
    <x v="0"/>
    <m/>
    <m/>
    <m/>
    <m/>
    <m/>
    <m/>
  </r>
  <r>
    <x v="0"/>
    <s v="Kommunal"/>
    <x v="15"/>
    <m/>
    <s v="Elever"/>
    <x v="2"/>
    <x v="1"/>
    <x v="0"/>
    <x v="0"/>
    <x v="1"/>
    <x v="1"/>
    <x v="1"/>
    <x v="1"/>
    <x v="3"/>
    <x v="3"/>
    <x v="2"/>
    <x v="3"/>
    <x v="0"/>
    <x v="0"/>
    <x v="0"/>
    <x v="2"/>
    <x v="1"/>
    <x v="1"/>
    <x v="2"/>
    <x v="3"/>
    <x v="0"/>
    <x v="0"/>
    <x v="0"/>
    <x v="0"/>
    <x v="0"/>
    <x v="0"/>
    <x v="0"/>
    <m/>
    <m/>
    <m/>
    <m/>
    <m/>
    <m/>
  </r>
  <r>
    <x v="0"/>
    <s v="Kommunal"/>
    <x v="15"/>
    <m/>
    <s v="Elever"/>
    <x v="2"/>
    <x v="1"/>
    <x v="0"/>
    <x v="0"/>
    <x v="1"/>
    <x v="0"/>
    <x v="1"/>
    <x v="1"/>
    <x v="1"/>
    <x v="0"/>
    <x v="0"/>
    <x v="1"/>
    <x v="0"/>
    <x v="0"/>
    <x v="0"/>
    <x v="2"/>
    <x v="1"/>
    <x v="0"/>
    <x v="0"/>
    <x v="0"/>
    <x v="0"/>
    <x v="1"/>
    <x v="0"/>
    <x v="0"/>
    <x v="0"/>
    <x v="0"/>
    <x v="0"/>
    <m/>
    <m/>
    <m/>
    <m/>
    <m/>
    <m/>
  </r>
  <r>
    <x v="0"/>
    <s v="Kommunal"/>
    <x v="15"/>
    <m/>
    <s v="Elever"/>
    <x v="2"/>
    <x v="0"/>
    <x v="0"/>
    <x v="2"/>
    <x v="0"/>
    <x v="0"/>
    <x v="2"/>
    <x v="0"/>
    <x v="0"/>
    <x v="2"/>
    <x v="3"/>
    <x v="0"/>
    <x v="0"/>
    <x v="1"/>
    <x v="2"/>
    <x v="3"/>
    <x v="2"/>
    <x v="2"/>
    <x v="1"/>
    <x v="2"/>
    <x v="2"/>
    <x v="3"/>
    <x v="2"/>
    <x v="0"/>
    <x v="0"/>
    <x v="0"/>
    <x v="0"/>
    <m/>
    <m/>
    <m/>
    <m/>
    <m/>
    <m/>
  </r>
  <r>
    <x v="0"/>
    <s v="Kommunal"/>
    <x v="15"/>
    <m/>
    <s v="Elever"/>
    <x v="2"/>
    <x v="1"/>
    <x v="0"/>
    <x v="0"/>
    <x v="1"/>
    <x v="1"/>
    <x v="1"/>
    <x v="1"/>
    <x v="2"/>
    <x v="1"/>
    <x v="1"/>
    <x v="3"/>
    <x v="0"/>
    <x v="0"/>
    <x v="0"/>
    <x v="2"/>
    <x v="1"/>
    <x v="1"/>
    <x v="0"/>
    <x v="1"/>
    <x v="0"/>
    <x v="2"/>
    <x v="0"/>
    <x v="0"/>
    <x v="0"/>
    <x v="0"/>
    <x v="0"/>
    <m/>
    <m/>
    <m/>
    <m/>
    <m/>
    <m/>
  </r>
  <r>
    <x v="0"/>
    <s v="Kommunal"/>
    <x v="15"/>
    <m/>
    <s v="Elever"/>
    <x v="2"/>
    <x v="0"/>
    <x v="1"/>
    <x v="1"/>
    <x v="1"/>
    <x v="1"/>
    <x v="0"/>
    <x v="1"/>
    <x v="2"/>
    <x v="3"/>
    <x v="0"/>
    <x v="1"/>
    <x v="0"/>
    <x v="0"/>
    <x v="1"/>
    <x v="2"/>
    <x v="1"/>
    <x v="1"/>
    <x v="0"/>
    <x v="1"/>
    <x v="0"/>
    <x v="1"/>
    <x v="0"/>
    <x v="0"/>
    <x v="0"/>
    <x v="0"/>
    <x v="0"/>
    <m/>
    <m/>
    <m/>
    <m/>
    <m/>
    <m/>
  </r>
  <r>
    <x v="0"/>
    <s v="Kommunal"/>
    <x v="15"/>
    <m/>
    <s v="Elever"/>
    <x v="2"/>
    <x v="0"/>
    <x v="0"/>
    <x v="1"/>
    <x v="1"/>
    <x v="1"/>
    <x v="0"/>
    <x v="1"/>
    <x v="2"/>
    <x v="0"/>
    <x v="1"/>
    <x v="1"/>
    <x v="0"/>
    <x v="0"/>
    <x v="0"/>
    <x v="2"/>
    <x v="1"/>
    <x v="0"/>
    <x v="0"/>
    <x v="1"/>
    <x v="0"/>
    <x v="1"/>
    <x v="0"/>
    <x v="0"/>
    <x v="0"/>
    <x v="0"/>
    <x v="0"/>
    <m/>
    <m/>
    <m/>
    <m/>
    <m/>
    <m/>
  </r>
  <r>
    <x v="0"/>
    <s v="Kommunal"/>
    <x v="15"/>
    <m/>
    <s v="Elever"/>
    <x v="2"/>
    <x v="0"/>
    <x v="0"/>
    <x v="0"/>
    <x v="1"/>
    <x v="1"/>
    <x v="0"/>
    <x v="1"/>
    <x v="2"/>
    <x v="1"/>
    <x v="0"/>
    <x v="1"/>
    <x v="0"/>
    <x v="0"/>
    <x v="0"/>
    <x v="1"/>
    <x v="1"/>
    <x v="0"/>
    <x v="0"/>
    <x v="1"/>
    <x v="0"/>
    <x v="1"/>
    <x v="0"/>
    <x v="0"/>
    <x v="0"/>
    <x v="0"/>
    <x v="0"/>
    <m/>
    <m/>
    <m/>
    <m/>
    <m/>
    <m/>
  </r>
  <r>
    <x v="0"/>
    <s v="Kommunal"/>
    <x v="15"/>
    <m/>
    <s v="Elever"/>
    <x v="2"/>
    <x v="1"/>
    <x v="0"/>
    <x v="1"/>
    <x v="1"/>
    <x v="1"/>
    <x v="2"/>
    <x v="1"/>
    <x v="1"/>
    <x v="1"/>
    <x v="1"/>
    <x v="1"/>
    <x v="0"/>
    <x v="1"/>
    <x v="2"/>
    <x v="3"/>
    <x v="2"/>
    <x v="2"/>
    <x v="1"/>
    <x v="2"/>
    <x v="2"/>
    <x v="3"/>
    <x v="2"/>
    <x v="0"/>
    <x v="0"/>
    <x v="0"/>
    <x v="0"/>
    <m/>
    <m/>
    <m/>
    <m/>
    <m/>
    <m/>
  </r>
  <r>
    <x v="0"/>
    <s v="Kommunal"/>
    <x v="15"/>
    <m/>
    <s v="Elever"/>
    <x v="2"/>
    <x v="0"/>
    <x v="0"/>
    <x v="0"/>
    <x v="1"/>
    <x v="1"/>
    <x v="2"/>
    <x v="1"/>
    <x v="2"/>
    <x v="0"/>
    <x v="3"/>
    <x v="1"/>
    <x v="0"/>
    <x v="1"/>
    <x v="2"/>
    <x v="3"/>
    <x v="2"/>
    <x v="2"/>
    <x v="1"/>
    <x v="2"/>
    <x v="2"/>
    <x v="3"/>
    <x v="2"/>
    <x v="0"/>
    <x v="0"/>
    <x v="0"/>
    <x v="0"/>
    <m/>
    <m/>
    <m/>
    <m/>
    <m/>
    <m/>
  </r>
  <r>
    <x v="0"/>
    <s v="Kommunal"/>
    <x v="15"/>
    <m/>
    <s v="Elever"/>
    <x v="2"/>
    <x v="1"/>
    <x v="0"/>
    <x v="2"/>
    <x v="0"/>
    <x v="1"/>
    <x v="2"/>
    <x v="2"/>
    <x v="1"/>
    <x v="0"/>
    <x v="2"/>
    <x v="2"/>
    <x v="0"/>
    <x v="0"/>
    <x v="0"/>
    <x v="0"/>
    <x v="2"/>
    <x v="0"/>
    <x v="0"/>
    <x v="1"/>
    <x v="3"/>
    <x v="0"/>
    <x v="0"/>
    <x v="0"/>
    <x v="0"/>
    <x v="0"/>
    <x v="0"/>
    <m/>
    <m/>
    <m/>
    <m/>
    <m/>
    <m/>
  </r>
  <r>
    <x v="0"/>
    <s v="Kommunal"/>
    <x v="15"/>
    <m/>
    <s v="Elever"/>
    <x v="2"/>
    <x v="0"/>
    <x v="0"/>
    <x v="1"/>
    <x v="2"/>
    <x v="0"/>
    <x v="0"/>
    <x v="1"/>
    <x v="2"/>
    <x v="3"/>
    <x v="2"/>
    <x v="1"/>
    <x v="0"/>
    <x v="0"/>
    <x v="0"/>
    <x v="0"/>
    <x v="0"/>
    <x v="1"/>
    <x v="0"/>
    <x v="0"/>
    <x v="0"/>
    <x v="2"/>
    <x v="0"/>
    <x v="0"/>
    <x v="0"/>
    <x v="0"/>
    <x v="0"/>
    <m/>
    <m/>
    <m/>
    <m/>
    <m/>
    <m/>
  </r>
  <r>
    <x v="0"/>
    <s v="Kommunal"/>
    <x v="15"/>
    <m/>
    <s v="Elever"/>
    <x v="2"/>
    <x v="1"/>
    <x v="0"/>
    <x v="0"/>
    <x v="3"/>
    <x v="2"/>
    <x v="2"/>
    <x v="0"/>
    <x v="1"/>
    <x v="0"/>
    <x v="1"/>
    <x v="2"/>
    <x v="0"/>
    <x v="0"/>
    <x v="0"/>
    <x v="2"/>
    <x v="1"/>
    <x v="0"/>
    <x v="2"/>
    <x v="1"/>
    <x v="3"/>
    <x v="2"/>
    <x v="1"/>
    <x v="0"/>
    <x v="0"/>
    <x v="0"/>
    <x v="0"/>
    <m/>
    <m/>
    <m/>
    <m/>
    <m/>
    <m/>
  </r>
  <r>
    <x v="0"/>
    <s v="Kommunal"/>
    <x v="15"/>
    <m/>
    <s v="Elever"/>
    <x v="2"/>
    <x v="0"/>
    <x v="0"/>
    <x v="1"/>
    <x v="1"/>
    <x v="1"/>
    <x v="1"/>
    <x v="1"/>
    <x v="2"/>
    <x v="1"/>
    <x v="1"/>
    <x v="1"/>
    <x v="0"/>
    <x v="0"/>
    <x v="0"/>
    <x v="2"/>
    <x v="1"/>
    <x v="1"/>
    <x v="0"/>
    <x v="1"/>
    <x v="1"/>
    <x v="2"/>
    <x v="0"/>
    <x v="0"/>
    <x v="0"/>
    <x v="0"/>
    <x v="0"/>
    <m/>
    <m/>
    <m/>
    <m/>
    <m/>
    <m/>
  </r>
  <r>
    <x v="0"/>
    <s v="Kommunal"/>
    <x v="15"/>
    <m/>
    <s v="Elever"/>
    <x v="2"/>
    <x v="0"/>
    <x v="0"/>
    <x v="1"/>
    <x v="1"/>
    <x v="0"/>
    <x v="0"/>
    <x v="1"/>
    <x v="2"/>
    <x v="1"/>
    <x v="0"/>
    <x v="1"/>
    <x v="0"/>
    <x v="0"/>
    <x v="1"/>
    <x v="0"/>
    <x v="0"/>
    <x v="0"/>
    <x v="0"/>
    <x v="1"/>
    <x v="1"/>
    <x v="2"/>
    <x v="1"/>
    <x v="0"/>
    <x v="0"/>
    <x v="0"/>
    <x v="0"/>
    <m/>
    <m/>
    <m/>
    <m/>
    <m/>
    <m/>
  </r>
  <r>
    <x v="0"/>
    <s v="Kommunal"/>
    <x v="15"/>
    <m/>
    <s v="Elever"/>
    <x v="2"/>
    <x v="1"/>
    <x v="1"/>
    <x v="1"/>
    <x v="1"/>
    <x v="1"/>
    <x v="2"/>
    <x v="0"/>
    <x v="3"/>
    <x v="1"/>
    <x v="0"/>
    <x v="1"/>
    <x v="0"/>
    <x v="0"/>
    <x v="1"/>
    <x v="2"/>
    <x v="1"/>
    <x v="0"/>
    <x v="0"/>
    <x v="1"/>
    <x v="1"/>
    <x v="1"/>
    <x v="0"/>
    <x v="0"/>
    <x v="0"/>
    <x v="0"/>
    <x v="0"/>
    <m/>
    <m/>
    <m/>
    <m/>
    <m/>
    <m/>
  </r>
  <r>
    <x v="0"/>
    <s v="Kommunal"/>
    <x v="15"/>
    <m/>
    <s v="Elever"/>
    <x v="2"/>
    <x v="0"/>
    <x v="0"/>
    <x v="1"/>
    <x v="1"/>
    <x v="1"/>
    <x v="0"/>
    <x v="1"/>
    <x v="2"/>
    <x v="0"/>
    <x v="1"/>
    <x v="1"/>
    <x v="0"/>
    <x v="1"/>
    <x v="2"/>
    <x v="3"/>
    <x v="2"/>
    <x v="2"/>
    <x v="1"/>
    <x v="2"/>
    <x v="2"/>
    <x v="3"/>
    <x v="2"/>
    <x v="0"/>
    <x v="0"/>
    <x v="0"/>
    <x v="0"/>
    <m/>
    <m/>
    <m/>
    <m/>
    <m/>
    <m/>
  </r>
  <r>
    <x v="0"/>
    <s v="Kommunal"/>
    <x v="15"/>
    <m/>
    <s v="Elever"/>
    <x v="2"/>
    <x v="1"/>
    <x v="0"/>
    <x v="0"/>
    <x v="1"/>
    <x v="1"/>
    <x v="2"/>
    <x v="1"/>
    <x v="2"/>
    <x v="0"/>
    <x v="3"/>
    <x v="1"/>
    <x v="0"/>
    <x v="1"/>
    <x v="2"/>
    <x v="3"/>
    <x v="2"/>
    <x v="2"/>
    <x v="1"/>
    <x v="2"/>
    <x v="2"/>
    <x v="3"/>
    <x v="2"/>
    <x v="0"/>
    <x v="0"/>
    <x v="0"/>
    <x v="0"/>
    <m/>
    <m/>
    <m/>
    <m/>
    <m/>
    <m/>
  </r>
  <r>
    <x v="0"/>
    <s v="Kommunal"/>
    <x v="15"/>
    <m/>
    <s v="Elever"/>
    <x v="2"/>
    <x v="0"/>
    <x v="0"/>
    <x v="1"/>
    <x v="1"/>
    <x v="1"/>
    <x v="2"/>
    <x v="1"/>
    <x v="3"/>
    <x v="0"/>
    <x v="3"/>
    <x v="3"/>
    <x v="0"/>
    <x v="0"/>
    <x v="0"/>
    <x v="0"/>
    <x v="0"/>
    <x v="1"/>
    <x v="1"/>
    <x v="1"/>
    <x v="0"/>
    <x v="0"/>
    <x v="0"/>
    <x v="0"/>
    <x v="0"/>
    <x v="0"/>
    <x v="0"/>
    <m/>
    <m/>
    <m/>
    <m/>
    <m/>
    <m/>
  </r>
  <r>
    <x v="0"/>
    <s v="Kommunal"/>
    <x v="15"/>
    <m/>
    <s v="Elever"/>
    <x v="2"/>
    <x v="0"/>
    <x v="0"/>
    <x v="0"/>
    <x v="1"/>
    <x v="1"/>
    <x v="1"/>
    <x v="1"/>
    <x v="2"/>
    <x v="0"/>
    <x v="1"/>
    <x v="1"/>
    <x v="0"/>
    <x v="0"/>
    <x v="0"/>
    <x v="2"/>
    <x v="1"/>
    <x v="0"/>
    <x v="0"/>
    <x v="1"/>
    <x v="0"/>
    <x v="2"/>
    <x v="0"/>
    <x v="0"/>
    <x v="0"/>
    <x v="0"/>
    <x v="0"/>
    <m/>
    <m/>
    <m/>
    <m/>
    <m/>
    <m/>
  </r>
  <r>
    <x v="0"/>
    <s v="Kommunal"/>
    <x v="15"/>
    <m/>
    <s v="Elever"/>
    <x v="2"/>
    <x v="1"/>
    <x v="0"/>
    <x v="0"/>
    <x v="1"/>
    <x v="1"/>
    <x v="2"/>
    <x v="1"/>
    <x v="1"/>
    <x v="3"/>
    <x v="2"/>
    <x v="1"/>
    <x v="0"/>
    <x v="1"/>
    <x v="2"/>
    <x v="3"/>
    <x v="2"/>
    <x v="2"/>
    <x v="1"/>
    <x v="2"/>
    <x v="2"/>
    <x v="3"/>
    <x v="2"/>
    <x v="0"/>
    <x v="0"/>
    <x v="0"/>
    <x v="0"/>
    <m/>
    <m/>
    <m/>
    <m/>
    <m/>
    <m/>
  </r>
  <r>
    <x v="0"/>
    <s v="Kommunal"/>
    <x v="15"/>
    <m/>
    <s v="Elever"/>
    <x v="2"/>
    <x v="2"/>
    <x v="0"/>
    <x v="1"/>
    <x v="1"/>
    <x v="1"/>
    <x v="0"/>
    <x v="1"/>
    <x v="2"/>
    <x v="3"/>
    <x v="0"/>
    <x v="1"/>
    <x v="0"/>
    <x v="0"/>
    <x v="0"/>
    <x v="2"/>
    <x v="0"/>
    <x v="0"/>
    <x v="0"/>
    <x v="1"/>
    <x v="0"/>
    <x v="2"/>
    <x v="0"/>
    <x v="0"/>
    <x v="0"/>
    <x v="0"/>
    <x v="0"/>
    <m/>
    <m/>
    <m/>
    <m/>
    <m/>
    <m/>
  </r>
  <r>
    <x v="0"/>
    <s v="Kommunal"/>
    <x v="15"/>
    <m/>
    <s v="Elever"/>
    <x v="2"/>
    <x v="1"/>
    <x v="1"/>
    <x v="0"/>
    <x v="1"/>
    <x v="1"/>
    <x v="2"/>
    <x v="0"/>
    <x v="3"/>
    <x v="3"/>
    <x v="0"/>
    <x v="3"/>
    <x v="0"/>
    <x v="0"/>
    <x v="1"/>
    <x v="0"/>
    <x v="1"/>
    <x v="0"/>
    <x v="0"/>
    <x v="1"/>
    <x v="1"/>
    <x v="2"/>
    <x v="3"/>
    <x v="0"/>
    <x v="0"/>
    <x v="0"/>
    <x v="0"/>
    <m/>
    <m/>
    <m/>
    <m/>
    <m/>
    <m/>
  </r>
  <r>
    <x v="0"/>
    <s v="Kommunal"/>
    <x v="15"/>
    <m/>
    <s v="Elever"/>
    <x v="2"/>
    <x v="0"/>
    <x v="0"/>
    <x v="0"/>
    <x v="1"/>
    <x v="1"/>
    <x v="1"/>
    <x v="1"/>
    <x v="2"/>
    <x v="0"/>
    <x v="1"/>
    <x v="1"/>
    <x v="0"/>
    <x v="0"/>
    <x v="0"/>
    <x v="2"/>
    <x v="1"/>
    <x v="1"/>
    <x v="0"/>
    <x v="1"/>
    <x v="0"/>
    <x v="2"/>
    <x v="0"/>
    <x v="0"/>
    <x v="0"/>
    <x v="0"/>
    <x v="0"/>
    <m/>
    <m/>
    <m/>
    <m/>
    <m/>
    <m/>
  </r>
  <r>
    <x v="0"/>
    <s v="Kommunal"/>
    <x v="10"/>
    <m/>
    <s v="Elever"/>
    <x v="1"/>
    <x v="0"/>
    <x v="0"/>
    <x v="0"/>
    <x v="1"/>
    <x v="1"/>
    <x v="1"/>
    <x v="1"/>
    <x v="2"/>
    <x v="0"/>
    <x v="1"/>
    <x v="1"/>
    <x v="0"/>
    <x v="0"/>
    <x v="0"/>
    <x v="2"/>
    <x v="1"/>
    <x v="0"/>
    <x v="0"/>
    <x v="1"/>
    <x v="3"/>
    <x v="2"/>
    <x v="0"/>
    <x v="0"/>
    <x v="0"/>
    <x v="0"/>
    <x v="0"/>
    <m/>
    <m/>
    <m/>
    <m/>
    <m/>
    <m/>
  </r>
  <r>
    <x v="0"/>
    <s v="Kommunal"/>
    <x v="10"/>
    <m/>
    <s v="Elever"/>
    <x v="1"/>
    <x v="0"/>
    <x v="0"/>
    <x v="1"/>
    <x v="1"/>
    <x v="1"/>
    <x v="1"/>
    <x v="1"/>
    <x v="2"/>
    <x v="0"/>
    <x v="1"/>
    <x v="1"/>
    <x v="0"/>
    <x v="0"/>
    <x v="1"/>
    <x v="2"/>
    <x v="1"/>
    <x v="1"/>
    <x v="0"/>
    <x v="1"/>
    <x v="1"/>
    <x v="1"/>
    <x v="0"/>
    <x v="0"/>
    <x v="0"/>
    <x v="0"/>
    <x v="0"/>
    <m/>
    <m/>
    <m/>
    <m/>
    <m/>
    <m/>
  </r>
  <r>
    <x v="0"/>
    <s v="Kommunal"/>
    <x v="10"/>
    <m/>
    <s v="Elever"/>
    <x v="1"/>
    <x v="0"/>
    <x v="0"/>
    <x v="0"/>
    <x v="1"/>
    <x v="1"/>
    <x v="1"/>
    <x v="1"/>
    <x v="1"/>
    <x v="0"/>
    <x v="1"/>
    <x v="1"/>
    <x v="0"/>
    <x v="0"/>
    <x v="1"/>
    <x v="1"/>
    <x v="1"/>
    <x v="0"/>
    <x v="0"/>
    <x v="1"/>
    <x v="0"/>
    <x v="2"/>
    <x v="0"/>
    <x v="0"/>
    <x v="0"/>
    <x v="0"/>
    <x v="0"/>
    <m/>
    <m/>
    <m/>
    <m/>
    <m/>
    <m/>
  </r>
  <r>
    <x v="0"/>
    <s v="Kommunal"/>
    <x v="10"/>
    <m/>
    <s v="Elever"/>
    <x v="1"/>
    <x v="0"/>
    <x v="0"/>
    <x v="1"/>
    <x v="1"/>
    <x v="1"/>
    <x v="0"/>
    <x v="0"/>
    <x v="2"/>
    <x v="0"/>
    <x v="1"/>
    <x v="1"/>
    <x v="0"/>
    <x v="0"/>
    <x v="1"/>
    <x v="2"/>
    <x v="0"/>
    <x v="0"/>
    <x v="0"/>
    <x v="1"/>
    <x v="0"/>
    <x v="0"/>
    <x v="1"/>
    <x v="0"/>
    <x v="0"/>
    <x v="0"/>
    <x v="0"/>
    <m/>
    <m/>
    <m/>
    <m/>
    <m/>
    <m/>
  </r>
  <r>
    <x v="0"/>
    <s v="Kommunal"/>
    <x v="10"/>
    <m/>
    <s v="Elever"/>
    <x v="1"/>
    <x v="1"/>
    <x v="0"/>
    <x v="0"/>
    <x v="1"/>
    <x v="1"/>
    <x v="1"/>
    <x v="1"/>
    <x v="3"/>
    <x v="3"/>
    <x v="1"/>
    <x v="2"/>
    <x v="0"/>
    <x v="0"/>
    <x v="1"/>
    <x v="0"/>
    <x v="1"/>
    <x v="0"/>
    <x v="2"/>
    <x v="1"/>
    <x v="1"/>
    <x v="2"/>
    <x v="1"/>
    <x v="0"/>
    <x v="0"/>
    <x v="0"/>
    <x v="0"/>
    <m/>
    <m/>
    <m/>
    <m/>
    <m/>
    <m/>
  </r>
  <r>
    <x v="0"/>
    <s v="Kommunal"/>
    <x v="10"/>
    <m/>
    <s v="Elever"/>
    <x v="1"/>
    <x v="1"/>
    <x v="0"/>
    <x v="0"/>
    <x v="1"/>
    <x v="1"/>
    <x v="1"/>
    <x v="1"/>
    <x v="2"/>
    <x v="1"/>
    <x v="1"/>
    <x v="0"/>
    <x v="0"/>
    <x v="0"/>
    <x v="0"/>
    <x v="1"/>
    <x v="1"/>
    <x v="1"/>
    <x v="0"/>
    <x v="2"/>
    <x v="1"/>
    <x v="2"/>
    <x v="0"/>
    <x v="0"/>
    <x v="0"/>
    <x v="0"/>
    <x v="0"/>
    <m/>
    <m/>
    <m/>
    <m/>
    <m/>
    <m/>
  </r>
  <r>
    <x v="0"/>
    <s v="Kommunal"/>
    <x v="10"/>
    <m/>
    <s v="Elever"/>
    <x v="1"/>
    <x v="1"/>
    <x v="1"/>
    <x v="0"/>
    <x v="1"/>
    <x v="1"/>
    <x v="0"/>
    <x v="0"/>
    <x v="1"/>
    <x v="1"/>
    <x v="0"/>
    <x v="1"/>
    <x v="0"/>
    <x v="1"/>
    <x v="2"/>
    <x v="3"/>
    <x v="2"/>
    <x v="2"/>
    <x v="1"/>
    <x v="2"/>
    <x v="2"/>
    <x v="3"/>
    <x v="2"/>
    <x v="0"/>
    <x v="0"/>
    <x v="0"/>
    <x v="0"/>
    <m/>
    <m/>
    <m/>
    <m/>
    <m/>
    <m/>
  </r>
  <r>
    <x v="0"/>
    <s v="Kommunal"/>
    <x v="10"/>
    <m/>
    <s v="Elever"/>
    <x v="1"/>
    <x v="0"/>
    <x v="3"/>
    <x v="3"/>
    <x v="1"/>
    <x v="3"/>
    <x v="3"/>
    <x v="1"/>
    <x v="3"/>
    <x v="1"/>
    <x v="2"/>
    <x v="3"/>
    <x v="0"/>
    <x v="1"/>
    <x v="2"/>
    <x v="3"/>
    <x v="2"/>
    <x v="2"/>
    <x v="1"/>
    <x v="2"/>
    <x v="2"/>
    <x v="3"/>
    <x v="2"/>
    <x v="0"/>
    <x v="0"/>
    <x v="0"/>
    <x v="0"/>
    <m/>
    <m/>
    <m/>
    <m/>
    <m/>
    <m/>
  </r>
  <r>
    <x v="0"/>
    <s v="Kommunal"/>
    <x v="10"/>
    <m/>
    <s v="Elever"/>
    <x v="1"/>
    <x v="1"/>
    <x v="0"/>
    <x v="0"/>
    <x v="1"/>
    <x v="1"/>
    <x v="0"/>
    <x v="1"/>
    <x v="2"/>
    <x v="0"/>
    <x v="1"/>
    <x v="1"/>
    <x v="0"/>
    <x v="0"/>
    <x v="0"/>
    <x v="2"/>
    <x v="1"/>
    <x v="1"/>
    <x v="0"/>
    <x v="1"/>
    <x v="0"/>
    <x v="0"/>
    <x v="0"/>
    <x v="0"/>
    <x v="0"/>
    <x v="0"/>
    <x v="0"/>
    <m/>
    <m/>
    <m/>
    <m/>
    <m/>
    <m/>
  </r>
  <r>
    <x v="0"/>
    <s v="Kommunal"/>
    <x v="10"/>
    <m/>
    <s v="Elever"/>
    <x v="1"/>
    <x v="1"/>
    <x v="0"/>
    <x v="0"/>
    <x v="1"/>
    <x v="1"/>
    <x v="0"/>
    <x v="1"/>
    <x v="1"/>
    <x v="1"/>
    <x v="1"/>
    <x v="1"/>
    <x v="0"/>
    <x v="0"/>
    <x v="1"/>
    <x v="1"/>
    <x v="1"/>
    <x v="0"/>
    <x v="0"/>
    <x v="1"/>
    <x v="0"/>
    <x v="2"/>
    <x v="0"/>
    <x v="0"/>
    <x v="0"/>
    <x v="0"/>
    <x v="0"/>
    <m/>
    <m/>
    <m/>
    <m/>
    <m/>
    <m/>
  </r>
  <r>
    <x v="0"/>
    <s v="Kommunal"/>
    <x v="10"/>
    <m/>
    <s v="Elever"/>
    <x v="1"/>
    <x v="0"/>
    <x v="0"/>
    <x v="0"/>
    <x v="0"/>
    <x v="0"/>
    <x v="0"/>
    <x v="1"/>
    <x v="1"/>
    <x v="0"/>
    <x v="1"/>
    <x v="1"/>
    <x v="0"/>
    <x v="0"/>
    <x v="1"/>
    <x v="0"/>
    <x v="1"/>
    <x v="0"/>
    <x v="0"/>
    <x v="1"/>
    <x v="0"/>
    <x v="0"/>
    <x v="0"/>
    <x v="0"/>
    <x v="0"/>
    <x v="0"/>
    <x v="0"/>
    <m/>
    <m/>
    <m/>
    <m/>
    <m/>
    <m/>
  </r>
  <r>
    <x v="0"/>
    <s v="Kommunal"/>
    <x v="10"/>
    <m/>
    <s v="Elever"/>
    <x v="1"/>
    <x v="0"/>
    <x v="0"/>
    <x v="0"/>
    <x v="1"/>
    <x v="0"/>
    <x v="1"/>
    <x v="1"/>
    <x v="2"/>
    <x v="0"/>
    <x v="0"/>
    <x v="1"/>
    <x v="0"/>
    <x v="0"/>
    <x v="0"/>
    <x v="1"/>
    <x v="1"/>
    <x v="3"/>
    <x v="0"/>
    <x v="1"/>
    <x v="0"/>
    <x v="1"/>
    <x v="0"/>
    <x v="0"/>
    <x v="0"/>
    <x v="0"/>
    <x v="0"/>
    <m/>
    <m/>
    <m/>
    <m/>
    <m/>
    <m/>
  </r>
  <r>
    <x v="0"/>
    <s v="Kommunal"/>
    <x v="10"/>
    <m/>
    <s v="Elever"/>
    <x v="1"/>
    <x v="1"/>
    <x v="3"/>
    <x v="3"/>
    <x v="1"/>
    <x v="1"/>
    <x v="1"/>
    <x v="3"/>
    <x v="3"/>
    <x v="2"/>
    <x v="2"/>
    <x v="3"/>
    <x v="0"/>
    <x v="1"/>
    <x v="2"/>
    <x v="3"/>
    <x v="2"/>
    <x v="2"/>
    <x v="1"/>
    <x v="2"/>
    <x v="2"/>
    <x v="3"/>
    <x v="2"/>
    <x v="0"/>
    <x v="0"/>
    <x v="0"/>
    <x v="0"/>
    <m/>
    <m/>
    <m/>
    <m/>
    <m/>
    <m/>
  </r>
  <r>
    <x v="0"/>
    <s v="Kommunal"/>
    <x v="10"/>
    <m/>
    <s v="Elever"/>
    <x v="1"/>
    <x v="1"/>
    <x v="0"/>
    <x v="0"/>
    <x v="1"/>
    <x v="1"/>
    <x v="1"/>
    <x v="1"/>
    <x v="2"/>
    <x v="0"/>
    <x v="2"/>
    <x v="3"/>
    <x v="0"/>
    <x v="0"/>
    <x v="1"/>
    <x v="0"/>
    <x v="1"/>
    <x v="0"/>
    <x v="0"/>
    <x v="1"/>
    <x v="1"/>
    <x v="2"/>
    <x v="0"/>
    <x v="0"/>
    <x v="0"/>
    <x v="0"/>
    <x v="0"/>
    <m/>
    <m/>
    <m/>
    <m/>
    <m/>
    <m/>
  </r>
  <r>
    <x v="0"/>
    <s v="Kommunal"/>
    <x v="10"/>
    <m/>
    <s v="Elever"/>
    <x v="1"/>
    <x v="0"/>
    <x v="1"/>
    <x v="0"/>
    <x v="1"/>
    <x v="0"/>
    <x v="1"/>
    <x v="0"/>
    <x v="1"/>
    <x v="1"/>
    <x v="2"/>
    <x v="1"/>
    <x v="0"/>
    <x v="0"/>
    <x v="1"/>
    <x v="0"/>
    <x v="0"/>
    <x v="0"/>
    <x v="0"/>
    <x v="1"/>
    <x v="1"/>
    <x v="2"/>
    <x v="1"/>
    <x v="0"/>
    <x v="0"/>
    <x v="0"/>
    <x v="0"/>
    <m/>
    <m/>
    <m/>
    <m/>
    <m/>
    <m/>
  </r>
  <r>
    <x v="0"/>
    <s v="Kommunal"/>
    <x v="10"/>
    <m/>
    <s v="Elever"/>
    <x v="1"/>
    <x v="0"/>
    <x v="1"/>
    <x v="0"/>
    <x v="1"/>
    <x v="0"/>
    <x v="1"/>
    <x v="0"/>
    <x v="1"/>
    <x v="1"/>
    <x v="2"/>
    <x v="3"/>
    <x v="0"/>
    <x v="0"/>
    <x v="1"/>
    <x v="0"/>
    <x v="1"/>
    <x v="1"/>
    <x v="0"/>
    <x v="1"/>
    <x v="0"/>
    <x v="1"/>
    <x v="0"/>
    <x v="0"/>
    <x v="0"/>
    <x v="0"/>
    <x v="0"/>
    <m/>
    <m/>
    <m/>
    <m/>
    <m/>
    <m/>
  </r>
  <r>
    <x v="0"/>
    <s v="Kommunal"/>
    <x v="10"/>
    <m/>
    <s v="Elever"/>
    <x v="1"/>
    <x v="1"/>
    <x v="0"/>
    <x v="0"/>
    <x v="1"/>
    <x v="2"/>
    <x v="2"/>
    <x v="2"/>
    <x v="1"/>
    <x v="3"/>
    <x v="2"/>
    <x v="1"/>
    <x v="0"/>
    <x v="0"/>
    <x v="0"/>
    <x v="0"/>
    <x v="0"/>
    <x v="3"/>
    <x v="2"/>
    <x v="0"/>
    <x v="0"/>
    <x v="0"/>
    <x v="0"/>
    <x v="0"/>
    <x v="0"/>
    <x v="0"/>
    <x v="0"/>
    <m/>
    <m/>
    <m/>
    <m/>
    <m/>
    <m/>
  </r>
  <r>
    <x v="0"/>
    <s v="Kommunal"/>
    <x v="10"/>
    <m/>
    <s v="Elever"/>
    <x v="1"/>
    <x v="1"/>
    <x v="1"/>
    <x v="1"/>
    <x v="1"/>
    <x v="1"/>
    <x v="2"/>
    <x v="1"/>
    <x v="1"/>
    <x v="1"/>
    <x v="1"/>
    <x v="1"/>
    <x v="0"/>
    <x v="0"/>
    <x v="3"/>
    <x v="0"/>
    <x v="0"/>
    <x v="3"/>
    <x v="0"/>
    <x v="1"/>
    <x v="0"/>
    <x v="2"/>
    <x v="1"/>
    <x v="0"/>
    <x v="0"/>
    <x v="0"/>
    <x v="0"/>
    <m/>
    <m/>
    <m/>
    <m/>
    <m/>
    <m/>
  </r>
  <r>
    <x v="0"/>
    <s v="Kommunal"/>
    <x v="10"/>
    <m/>
    <s v="Elever"/>
    <x v="1"/>
    <x v="0"/>
    <x v="0"/>
    <x v="1"/>
    <x v="0"/>
    <x v="1"/>
    <x v="1"/>
    <x v="0"/>
    <x v="1"/>
    <x v="3"/>
    <x v="1"/>
    <x v="1"/>
    <x v="0"/>
    <x v="0"/>
    <x v="1"/>
    <x v="1"/>
    <x v="1"/>
    <x v="3"/>
    <x v="0"/>
    <x v="1"/>
    <x v="0"/>
    <x v="1"/>
    <x v="0"/>
    <x v="0"/>
    <x v="0"/>
    <x v="0"/>
    <x v="0"/>
    <m/>
    <m/>
    <m/>
    <m/>
    <m/>
    <m/>
  </r>
  <r>
    <x v="0"/>
    <s v="Kommunal"/>
    <x v="10"/>
    <m/>
    <s v="Elever"/>
    <x v="1"/>
    <x v="0"/>
    <x v="0"/>
    <x v="1"/>
    <x v="0"/>
    <x v="0"/>
    <x v="1"/>
    <x v="0"/>
    <x v="1"/>
    <x v="1"/>
    <x v="1"/>
    <x v="3"/>
    <x v="0"/>
    <x v="0"/>
    <x v="3"/>
    <x v="0"/>
    <x v="1"/>
    <x v="1"/>
    <x v="0"/>
    <x v="1"/>
    <x v="0"/>
    <x v="1"/>
    <x v="0"/>
    <x v="0"/>
    <x v="0"/>
    <x v="0"/>
    <x v="0"/>
    <m/>
    <m/>
    <m/>
    <m/>
    <m/>
    <m/>
  </r>
  <r>
    <x v="0"/>
    <s v="Kommunal"/>
    <x v="10"/>
    <m/>
    <s v="Elever"/>
    <x v="1"/>
    <x v="0"/>
    <x v="0"/>
    <x v="0"/>
    <x v="1"/>
    <x v="1"/>
    <x v="0"/>
    <x v="1"/>
    <x v="1"/>
    <x v="0"/>
    <x v="1"/>
    <x v="1"/>
    <x v="0"/>
    <x v="0"/>
    <x v="1"/>
    <x v="0"/>
    <x v="1"/>
    <x v="3"/>
    <x v="0"/>
    <x v="1"/>
    <x v="1"/>
    <x v="1"/>
    <x v="0"/>
    <x v="0"/>
    <x v="0"/>
    <x v="0"/>
    <x v="0"/>
    <m/>
    <m/>
    <m/>
    <m/>
    <m/>
    <m/>
  </r>
  <r>
    <x v="0"/>
    <s v="Kommunal"/>
    <x v="10"/>
    <m/>
    <s v="Elever"/>
    <x v="1"/>
    <x v="0"/>
    <x v="0"/>
    <x v="0"/>
    <x v="1"/>
    <x v="0"/>
    <x v="0"/>
    <x v="0"/>
    <x v="3"/>
    <x v="3"/>
    <x v="1"/>
    <x v="3"/>
    <x v="0"/>
    <x v="0"/>
    <x v="1"/>
    <x v="0"/>
    <x v="0"/>
    <x v="3"/>
    <x v="2"/>
    <x v="0"/>
    <x v="0"/>
    <x v="0"/>
    <x v="1"/>
    <x v="0"/>
    <x v="0"/>
    <x v="0"/>
    <x v="0"/>
    <m/>
    <m/>
    <m/>
    <m/>
    <m/>
    <m/>
  </r>
  <r>
    <x v="0"/>
    <s v="Kommunal"/>
    <x v="10"/>
    <m/>
    <s v="Elever"/>
    <x v="1"/>
    <x v="1"/>
    <x v="1"/>
    <x v="0"/>
    <x v="1"/>
    <x v="1"/>
    <x v="1"/>
    <x v="0"/>
    <x v="1"/>
    <x v="3"/>
    <x v="1"/>
    <x v="1"/>
    <x v="0"/>
    <x v="0"/>
    <x v="3"/>
    <x v="0"/>
    <x v="0"/>
    <x v="3"/>
    <x v="0"/>
    <x v="1"/>
    <x v="0"/>
    <x v="1"/>
    <x v="1"/>
    <x v="0"/>
    <x v="0"/>
    <x v="0"/>
    <x v="0"/>
    <m/>
    <m/>
    <m/>
    <m/>
    <m/>
    <m/>
  </r>
  <r>
    <x v="0"/>
    <s v="Kommunal"/>
    <x v="10"/>
    <m/>
    <s v="Elever"/>
    <x v="1"/>
    <x v="1"/>
    <x v="0"/>
    <x v="0"/>
    <x v="1"/>
    <x v="0"/>
    <x v="1"/>
    <x v="0"/>
    <x v="3"/>
    <x v="1"/>
    <x v="2"/>
    <x v="1"/>
    <x v="0"/>
    <x v="1"/>
    <x v="2"/>
    <x v="3"/>
    <x v="2"/>
    <x v="2"/>
    <x v="1"/>
    <x v="2"/>
    <x v="2"/>
    <x v="3"/>
    <x v="2"/>
    <x v="0"/>
    <x v="0"/>
    <x v="0"/>
    <x v="0"/>
    <m/>
    <m/>
    <m/>
    <m/>
    <m/>
    <m/>
  </r>
  <r>
    <x v="0"/>
    <s v="Kommunal"/>
    <x v="10"/>
    <m/>
    <s v="Elever"/>
    <x v="1"/>
    <x v="1"/>
    <x v="1"/>
    <x v="0"/>
    <x v="1"/>
    <x v="0"/>
    <x v="0"/>
    <x v="0"/>
    <x v="1"/>
    <x v="1"/>
    <x v="2"/>
    <x v="3"/>
    <x v="0"/>
    <x v="0"/>
    <x v="3"/>
    <x v="0"/>
    <x v="0"/>
    <x v="3"/>
    <x v="0"/>
    <x v="1"/>
    <x v="1"/>
    <x v="1"/>
    <x v="1"/>
    <x v="0"/>
    <x v="0"/>
    <x v="0"/>
    <x v="0"/>
    <m/>
    <m/>
    <m/>
    <m/>
    <m/>
    <m/>
  </r>
  <r>
    <x v="0"/>
    <s v="Kommunal"/>
    <x v="10"/>
    <m/>
    <s v="Elever"/>
    <x v="1"/>
    <x v="0"/>
    <x v="0"/>
    <x v="1"/>
    <x v="1"/>
    <x v="0"/>
    <x v="0"/>
    <x v="1"/>
    <x v="2"/>
    <x v="1"/>
    <x v="2"/>
    <x v="1"/>
    <x v="0"/>
    <x v="1"/>
    <x v="2"/>
    <x v="3"/>
    <x v="2"/>
    <x v="2"/>
    <x v="1"/>
    <x v="2"/>
    <x v="2"/>
    <x v="3"/>
    <x v="2"/>
    <x v="0"/>
    <x v="0"/>
    <x v="0"/>
    <x v="0"/>
    <m/>
    <m/>
    <m/>
    <m/>
    <m/>
    <m/>
  </r>
  <r>
    <x v="0"/>
    <s v="Kommunal"/>
    <x v="10"/>
    <m/>
    <s v="Elever"/>
    <x v="1"/>
    <x v="0"/>
    <x v="0"/>
    <x v="1"/>
    <x v="0"/>
    <x v="0"/>
    <x v="1"/>
    <x v="2"/>
    <x v="1"/>
    <x v="1"/>
    <x v="1"/>
    <x v="1"/>
    <x v="0"/>
    <x v="0"/>
    <x v="0"/>
    <x v="0"/>
    <x v="0"/>
    <x v="1"/>
    <x v="0"/>
    <x v="0"/>
    <x v="0"/>
    <x v="0"/>
    <x v="0"/>
    <x v="0"/>
    <x v="0"/>
    <x v="0"/>
    <x v="0"/>
    <m/>
    <m/>
    <m/>
    <m/>
    <m/>
    <m/>
  </r>
  <r>
    <x v="0"/>
    <s v="Kommunal"/>
    <x v="10"/>
    <m/>
    <s v="Elever"/>
    <x v="1"/>
    <x v="1"/>
    <x v="0"/>
    <x v="0"/>
    <x v="0"/>
    <x v="1"/>
    <x v="2"/>
    <x v="0"/>
    <x v="2"/>
    <x v="1"/>
    <x v="1"/>
    <x v="1"/>
    <x v="0"/>
    <x v="1"/>
    <x v="1"/>
    <x v="0"/>
    <x v="1"/>
    <x v="0"/>
    <x v="0"/>
    <x v="1"/>
    <x v="0"/>
    <x v="0"/>
    <x v="0"/>
    <x v="0"/>
    <x v="0"/>
    <x v="0"/>
    <x v="0"/>
    <m/>
    <m/>
    <m/>
    <m/>
    <m/>
    <m/>
  </r>
  <r>
    <x v="0"/>
    <s v="Kommunal"/>
    <x v="10"/>
    <m/>
    <s v="Elever"/>
    <x v="1"/>
    <x v="0"/>
    <x v="1"/>
    <x v="0"/>
    <x v="1"/>
    <x v="0"/>
    <x v="2"/>
    <x v="1"/>
    <x v="1"/>
    <x v="0"/>
    <x v="0"/>
    <x v="1"/>
    <x v="0"/>
    <x v="1"/>
    <x v="2"/>
    <x v="3"/>
    <x v="2"/>
    <x v="2"/>
    <x v="1"/>
    <x v="2"/>
    <x v="2"/>
    <x v="3"/>
    <x v="2"/>
    <x v="0"/>
    <x v="0"/>
    <x v="0"/>
    <x v="0"/>
    <m/>
    <m/>
    <m/>
    <m/>
    <m/>
    <m/>
  </r>
  <r>
    <x v="0"/>
    <s v="Kommunal"/>
    <x v="10"/>
    <m/>
    <s v="Elever"/>
    <x v="1"/>
    <x v="1"/>
    <x v="0"/>
    <x v="0"/>
    <x v="1"/>
    <x v="1"/>
    <x v="1"/>
    <x v="1"/>
    <x v="1"/>
    <x v="0"/>
    <x v="1"/>
    <x v="1"/>
    <x v="0"/>
    <x v="0"/>
    <x v="1"/>
    <x v="2"/>
    <x v="1"/>
    <x v="1"/>
    <x v="0"/>
    <x v="1"/>
    <x v="1"/>
    <x v="2"/>
    <x v="0"/>
    <x v="0"/>
    <x v="0"/>
    <x v="0"/>
    <x v="0"/>
    <m/>
    <m/>
    <m/>
    <m/>
    <m/>
    <m/>
  </r>
  <r>
    <x v="0"/>
    <s v="Kommunal"/>
    <x v="10"/>
    <m/>
    <s v="Elever"/>
    <x v="1"/>
    <x v="1"/>
    <x v="0"/>
    <x v="1"/>
    <x v="1"/>
    <x v="0"/>
    <x v="0"/>
    <x v="1"/>
    <x v="2"/>
    <x v="0"/>
    <x v="1"/>
    <x v="1"/>
    <x v="0"/>
    <x v="0"/>
    <x v="1"/>
    <x v="2"/>
    <x v="3"/>
    <x v="0"/>
    <x v="0"/>
    <x v="0"/>
    <x v="0"/>
    <x v="2"/>
    <x v="0"/>
    <x v="0"/>
    <x v="0"/>
    <x v="0"/>
    <x v="0"/>
    <m/>
    <m/>
    <m/>
    <m/>
    <m/>
    <m/>
  </r>
  <r>
    <x v="0"/>
    <s v="Kommunal"/>
    <x v="10"/>
    <m/>
    <s v="Elever"/>
    <x v="1"/>
    <x v="0"/>
    <x v="0"/>
    <x v="0"/>
    <x v="1"/>
    <x v="1"/>
    <x v="0"/>
    <x v="1"/>
    <x v="2"/>
    <x v="0"/>
    <x v="1"/>
    <x v="1"/>
    <x v="0"/>
    <x v="0"/>
    <x v="1"/>
    <x v="2"/>
    <x v="1"/>
    <x v="0"/>
    <x v="0"/>
    <x v="1"/>
    <x v="0"/>
    <x v="2"/>
    <x v="0"/>
    <x v="0"/>
    <x v="0"/>
    <x v="0"/>
    <x v="0"/>
    <m/>
    <m/>
    <m/>
    <m/>
    <m/>
    <m/>
  </r>
  <r>
    <x v="0"/>
    <s v="Kommunal"/>
    <x v="10"/>
    <m/>
    <s v="Elever"/>
    <x v="1"/>
    <x v="1"/>
    <x v="0"/>
    <x v="0"/>
    <x v="1"/>
    <x v="1"/>
    <x v="1"/>
    <x v="1"/>
    <x v="2"/>
    <x v="0"/>
    <x v="1"/>
    <x v="1"/>
    <x v="0"/>
    <x v="0"/>
    <x v="1"/>
    <x v="2"/>
    <x v="1"/>
    <x v="0"/>
    <x v="0"/>
    <x v="1"/>
    <x v="3"/>
    <x v="2"/>
    <x v="0"/>
    <x v="0"/>
    <x v="0"/>
    <x v="0"/>
    <x v="0"/>
    <m/>
    <m/>
    <m/>
    <m/>
    <m/>
    <m/>
  </r>
  <r>
    <x v="0"/>
    <s v="Kommunal"/>
    <x v="10"/>
    <m/>
    <s v="Elever"/>
    <x v="1"/>
    <x v="0"/>
    <x v="0"/>
    <x v="1"/>
    <x v="1"/>
    <x v="0"/>
    <x v="2"/>
    <x v="0"/>
    <x v="2"/>
    <x v="1"/>
    <x v="1"/>
    <x v="1"/>
    <x v="0"/>
    <x v="0"/>
    <x v="0"/>
    <x v="2"/>
    <x v="1"/>
    <x v="1"/>
    <x v="0"/>
    <x v="1"/>
    <x v="0"/>
    <x v="2"/>
    <x v="0"/>
    <x v="0"/>
    <x v="0"/>
    <x v="0"/>
    <x v="0"/>
    <m/>
    <m/>
    <m/>
    <m/>
    <m/>
    <m/>
  </r>
  <r>
    <x v="0"/>
    <s v="Kommunal"/>
    <x v="10"/>
    <m/>
    <s v="Elever"/>
    <x v="1"/>
    <x v="1"/>
    <x v="0"/>
    <x v="0"/>
    <x v="1"/>
    <x v="1"/>
    <x v="1"/>
    <x v="1"/>
    <x v="2"/>
    <x v="0"/>
    <x v="1"/>
    <x v="1"/>
    <x v="0"/>
    <x v="2"/>
    <x v="2"/>
    <x v="3"/>
    <x v="2"/>
    <x v="2"/>
    <x v="1"/>
    <x v="2"/>
    <x v="2"/>
    <x v="3"/>
    <x v="2"/>
    <x v="0"/>
    <x v="0"/>
    <x v="0"/>
    <x v="0"/>
    <m/>
    <m/>
    <m/>
    <m/>
    <m/>
    <m/>
  </r>
  <r>
    <x v="0"/>
    <s v="Kommunal"/>
    <x v="10"/>
    <m/>
    <s v="Elever"/>
    <x v="1"/>
    <x v="1"/>
    <x v="0"/>
    <x v="0"/>
    <x v="1"/>
    <x v="1"/>
    <x v="1"/>
    <x v="1"/>
    <x v="2"/>
    <x v="0"/>
    <x v="1"/>
    <x v="1"/>
    <x v="0"/>
    <x v="1"/>
    <x v="2"/>
    <x v="3"/>
    <x v="2"/>
    <x v="2"/>
    <x v="1"/>
    <x v="2"/>
    <x v="2"/>
    <x v="3"/>
    <x v="2"/>
    <x v="0"/>
    <x v="0"/>
    <x v="0"/>
    <x v="0"/>
    <m/>
    <m/>
    <m/>
    <m/>
    <m/>
    <m/>
  </r>
  <r>
    <x v="0"/>
    <s v="Kommunal"/>
    <x v="10"/>
    <m/>
    <s v="Elever"/>
    <x v="1"/>
    <x v="1"/>
    <x v="0"/>
    <x v="0"/>
    <x v="1"/>
    <x v="0"/>
    <x v="1"/>
    <x v="0"/>
    <x v="2"/>
    <x v="0"/>
    <x v="2"/>
    <x v="1"/>
    <x v="0"/>
    <x v="1"/>
    <x v="2"/>
    <x v="3"/>
    <x v="2"/>
    <x v="2"/>
    <x v="1"/>
    <x v="2"/>
    <x v="2"/>
    <x v="3"/>
    <x v="2"/>
    <x v="0"/>
    <x v="0"/>
    <x v="0"/>
    <x v="0"/>
    <m/>
    <m/>
    <m/>
    <m/>
    <m/>
    <m/>
  </r>
  <r>
    <x v="0"/>
    <s v="Kommunal"/>
    <x v="10"/>
    <m/>
    <s v="Elever"/>
    <x v="1"/>
    <x v="1"/>
    <x v="0"/>
    <x v="0"/>
    <x v="0"/>
    <x v="2"/>
    <x v="3"/>
    <x v="0"/>
    <x v="1"/>
    <x v="0"/>
    <x v="1"/>
    <x v="3"/>
    <x v="0"/>
    <x v="1"/>
    <x v="2"/>
    <x v="3"/>
    <x v="2"/>
    <x v="2"/>
    <x v="1"/>
    <x v="2"/>
    <x v="2"/>
    <x v="3"/>
    <x v="2"/>
    <x v="0"/>
    <x v="0"/>
    <x v="0"/>
    <x v="0"/>
    <m/>
    <m/>
    <m/>
    <m/>
    <m/>
    <m/>
  </r>
  <r>
    <x v="0"/>
    <s v="Kommunal"/>
    <x v="10"/>
    <m/>
    <s v="Elever"/>
    <x v="1"/>
    <x v="0"/>
    <x v="0"/>
    <x v="0"/>
    <x v="1"/>
    <x v="0"/>
    <x v="1"/>
    <x v="1"/>
    <x v="3"/>
    <x v="0"/>
    <x v="1"/>
    <x v="1"/>
    <x v="0"/>
    <x v="1"/>
    <x v="2"/>
    <x v="3"/>
    <x v="2"/>
    <x v="2"/>
    <x v="1"/>
    <x v="2"/>
    <x v="2"/>
    <x v="3"/>
    <x v="2"/>
    <x v="0"/>
    <x v="0"/>
    <x v="0"/>
    <x v="0"/>
    <m/>
    <m/>
    <m/>
    <m/>
    <m/>
    <m/>
  </r>
  <r>
    <x v="0"/>
    <s v="Kommunal"/>
    <x v="10"/>
    <m/>
    <s v="Elever"/>
    <x v="1"/>
    <x v="1"/>
    <x v="1"/>
    <x v="1"/>
    <x v="3"/>
    <x v="0"/>
    <x v="2"/>
    <x v="2"/>
    <x v="2"/>
    <x v="0"/>
    <x v="2"/>
    <x v="3"/>
    <x v="0"/>
    <x v="0"/>
    <x v="2"/>
    <x v="2"/>
    <x v="1"/>
    <x v="1"/>
    <x v="0"/>
    <x v="1"/>
    <x v="0"/>
    <x v="3"/>
    <x v="0"/>
    <x v="0"/>
    <x v="0"/>
    <x v="0"/>
    <x v="0"/>
    <m/>
    <m/>
    <m/>
    <m/>
    <m/>
    <m/>
  </r>
  <r>
    <x v="0"/>
    <s v="Kommunal"/>
    <x v="10"/>
    <m/>
    <s v="Elever"/>
    <x v="1"/>
    <x v="1"/>
    <x v="1"/>
    <x v="0"/>
    <x v="1"/>
    <x v="0"/>
    <x v="0"/>
    <x v="1"/>
    <x v="2"/>
    <x v="0"/>
    <x v="1"/>
    <x v="1"/>
    <x v="0"/>
    <x v="0"/>
    <x v="3"/>
    <x v="0"/>
    <x v="1"/>
    <x v="1"/>
    <x v="0"/>
    <x v="1"/>
    <x v="0"/>
    <x v="2"/>
    <x v="0"/>
    <x v="0"/>
    <x v="0"/>
    <x v="0"/>
    <x v="0"/>
    <m/>
    <m/>
    <m/>
    <m/>
    <m/>
    <m/>
  </r>
  <r>
    <x v="0"/>
    <s v="Kommunal"/>
    <x v="10"/>
    <m/>
    <s v="Elever"/>
    <x v="1"/>
    <x v="0"/>
    <x v="0"/>
    <x v="0"/>
    <x v="1"/>
    <x v="1"/>
    <x v="1"/>
    <x v="0"/>
    <x v="2"/>
    <x v="0"/>
    <x v="1"/>
    <x v="3"/>
    <x v="0"/>
    <x v="0"/>
    <x v="1"/>
    <x v="2"/>
    <x v="1"/>
    <x v="0"/>
    <x v="0"/>
    <x v="1"/>
    <x v="0"/>
    <x v="2"/>
    <x v="0"/>
    <x v="0"/>
    <x v="0"/>
    <x v="0"/>
    <x v="0"/>
    <m/>
    <m/>
    <m/>
    <m/>
    <m/>
    <m/>
  </r>
  <r>
    <x v="0"/>
    <s v="Kommunal"/>
    <x v="10"/>
    <m/>
    <s v="Elever"/>
    <x v="1"/>
    <x v="0"/>
    <x v="0"/>
    <x v="0"/>
    <x v="1"/>
    <x v="1"/>
    <x v="1"/>
    <x v="1"/>
    <x v="2"/>
    <x v="0"/>
    <x v="1"/>
    <x v="1"/>
    <x v="0"/>
    <x v="0"/>
    <x v="0"/>
    <x v="0"/>
    <x v="1"/>
    <x v="1"/>
    <x v="0"/>
    <x v="1"/>
    <x v="0"/>
    <x v="2"/>
    <x v="0"/>
    <x v="0"/>
    <x v="0"/>
    <x v="0"/>
    <x v="0"/>
    <m/>
    <m/>
    <m/>
    <m/>
    <m/>
    <m/>
  </r>
  <r>
    <x v="0"/>
    <s v="Kommunal"/>
    <x v="10"/>
    <m/>
    <s v="Elever"/>
    <x v="1"/>
    <x v="0"/>
    <x v="3"/>
    <x v="3"/>
    <x v="1"/>
    <x v="0"/>
    <x v="1"/>
    <x v="1"/>
    <x v="3"/>
    <x v="3"/>
    <x v="2"/>
    <x v="3"/>
    <x v="0"/>
    <x v="2"/>
    <x v="2"/>
    <x v="1"/>
    <x v="2"/>
    <x v="0"/>
    <x v="1"/>
    <x v="3"/>
    <x v="3"/>
    <x v="2"/>
    <x v="0"/>
    <x v="0"/>
    <x v="0"/>
    <x v="0"/>
    <x v="0"/>
    <m/>
    <m/>
    <m/>
    <m/>
    <m/>
    <m/>
  </r>
  <r>
    <x v="0"/>
    <s v="Kommunal"/>
    <x v="10"/>
    <m/>
    <s v="Elever"/>
    <x v="1"/>
    <x v="0"/>
    <x v="0"/>
    <x v="0"/>
    <x v="1"/>
    <x v="1"/>
    <x v="1"/>
    <x v="1"/>
    <x v="1"/>
    <x v="0"/>
    <x v="1"/>
    <x v="3"/>
    <x v="0"/>
    <x v="0"/>
    <x v="0"/>
    <x v="2"/>
    <x v="0"/>
    <x v="1"/>
    <x v="0"/>
    <x v="1"/>
    <x v="1"/>
    <x v="1"/>
    <x v="0"/>
    <x v="0"/>
    <x v="0"/>
    <x v="0"/>
    <x v="0"/>
    <m/>
    <m/>
    <m/>
    <m/>
    <m/>
    <m/>
  </r>
  <r>
    <x v="0"/>
    <s v="Kommunal"/>
    <x v="10"/>
    <m/>
    <s v="Elever"/>
    <x v="1"/>
    <x v="1"/>
    <x v="0"/>
    <x v="0"/>
    <x v="1"/>
    <x v="1"/>
    <x v="1"/>
    <x v="1"/>
    <x v="3"/>
    <x v="0"/>
    <x v="1"/>
    <x v="1"/>
    <x v="0"/>
    <x v="0"/>
    <x v="1"/>
    <x v="0"/>
    <x v="1"/>
    <x v="1"/>
    <x v="0"/>
    <x v="1"/>
    <x v="3"/>
    <x v="2"/>
    <x v="0"/>
    <x v="0"/>
    <x v="0"/>
    <x v="0"/>
    <x v="0"/>
    <m/>
    <m/>
    <m/>
    <m/>
    <m/>
    <m/>
  </r>
  <r>
    <x v="0"/>
    <s v="Kommunal"/>
    <x v="10"/>
    <m/>
    <s v="Elever"/>
    <x v="1"/>
    <x v="1"/>
    <x v="0"/>
    <x v="0"/>
    <x v="1"/>
    <x v="1"/>
    <x v="1"/>
    <x v="1"/>
    <x v="3"/>
    <x v="0"/>
    <x v="2"/>
    <x v="3"/>
    <x v="0"/>
    <x v="0"/>
    <x v="2"/>
    <x v="3"/>
    <x v="1"/>
    <x v="1"/>
    <x v="0"/>
    <x v="1"/>
    <x v="0"/>
    <x v="2"/>
    <x v="2"/>
    <x v="0"/>
    <x v="0"/>
    <x v="0"/>
    <x v="0"/>
    <m/>
    <m/>
    <m/>
    <m/>
    <m/>
    <m/>
  </r>
  <r>
    <x v="0"/>
    <s v="Kommunal"/>
    <x v="10"/>
    <m/>
    <s v="Elever"/>
    <x v="1"/>
    <x v="0"/>
    <x v="0"/>
    <x v="0"/>
    <x v="1"/>
    <x v="3"/>
    <x v="0"/>
    <x v="3"/>
    <x v="3"/>
    <x v="1"/>
    <x v="1"/>
    <x v="3"/>
    <x v="0"/>
    <x v="0"/>
    <x v="0"/>
    <x v="3"/>
    <x v="2"/>
    <x v="0"/>
    <x v="0"/>
    <x v="1"/>
    <x v="0"/>
    <x v="1"/>
    <x v="0"/>
    <x v="0"/>
    <x v="0"/>
    <x v="0"/>
    <x v="0"/>
    <m/>
    <m/>
    <m/>
    <m/>
    <m/>
    <m/>
  </r>
  <r>
    <x v="0"/>
    <s v="Kommunal"/>
    <x v="10"/>
    <m/>
    <s v="Elever"/>
    <x v="1"/>
    <x v="1"/>
    <x v="0"/>
    <x v="1"/>
    <x v="1"/>
    <x v="0"/>
    <x v="0"/>
    <x v="1"/>
    <x v="2"/>
    <x v="0"/>
    <x v="1"/>
    <x v="1"/>
    <x v="0"/>
    <x v="0"/>
    <x v="0"/>
    <x v="1"/>
    <x v="0"/>
    <x v="0"/>
    <x v="0"/>
    <x v="1"/>
    <x v="1"/>
    <x v="1"/>
    <x v="0"/>
    <x v="0"/>
    <x v="0"/>
    <x v="0"/>
    <x v="0"/>
    <m/>
    <m/>
    <m/>
    <m/>
    <m/>
    <m/>
  </r>
  <r>
    <x v="0"/>
    <s v="Kommunal"/>
    <x v="10"/>
    <m/>
    <s v="Elever"/>
    <x v="1"/>
    <x v="1"/>
    <x v="1"/>
    <x v="1"/>
    <x v="1"/>
    <x v="0"/>
    <x v="0"/>
    <x v="1"/>
    <x v="1"/>
    <x v="1"/>
    <x v="1"/>
    <x v="0"/>
    <x v="0"/>
    <x v="0"/>
    <x v="0"/>
    <x v="0"/>
    <x v="0"/>
    <x v="1"/>
    <x v="0"/>
    <x v="1"/>
    <x v="0"/>
    <x v="2"/>
    <x v="2"/>
    <x v="0"/>
    <x v="0"/>
    <x v="0"/>
    <x v="0"/>
    <m/>
    <m/>
    <m/>
    <m/>
    <m/>
    <m/>
  </r>
  <r>
    <x v="0"/>
    <s v="Kommunal"/>
    <x v="10"/>
    <m/>
    <s v="Elever"/>
    <x v="1"/>
    <x v="1"/>
    <x v="1"/>
    <x v="0"/>
    <x v="1"/>
    <x v="1"/>
    <x v="0"/>
    <x v="0"/>
    <x v="2"/>
    <x v="0"/>
    <x v="1"/>
    <x v="0"/>
    <x v="0"/>
    <x v="0"/>
    <x v="3"/>
    <x v="0"/>
    <x v="1"/>
    <x v="1"/>
    <x v="0"/>
    <x v="1"/>
    <x v="2"/>
    <x v="0"/>
    <x v="0"/>
    <x v="0"/>
    <x v="0"/>
    <x v="0"/>
    <x v="0"/>
    <m/>
    <m/>
    <m/>
    <m/>
    <m/>
    <m/>
  </r>
  <r>
    <x v="0"/>
    <s v="Kommunal"/>
    <x v="10"/>
    <m/>
    <s v="Elever"/>
    <x v="1"/>
    <x v="1"/>
    <x v="0"/>
    <x v="0"/>
    <x v="1"/>
    <x v="1"/>
    <x v="1"/>
    <x v="1"/>
    <x v="1"/>
    <x v="0"/>
    <x v="1"/>
    <x v="1"/>
    <x v="0"/>
    <x v="0"/>
    <x v="0"/>
    <x v="0"/>
    <x v="1"/>
    <x v="1"/>
    <x v="0"/>
    <x v="1"/>
    <x v="0"/>
    <x v="1"/>
    <x v="0"/>
    <x v="0"/>
    <x v="0"/>
    <x v="0"/>
    <x v="0"/>
    <m/>
    <m/>
    <m/>
    <m/>
    <m/>
    <m/>
  </r>
  <r>
    <x v="0"/>
    <s v="Kommunal"/>
    <x v="10"/>
    <m/>
    <s v="Elever"/>
    <x v="1"/>
    <x v="1"/>
    <x v="0"/>
    <x v="0"/>
    <x v="0"/>
    <x v="0"/>
    <x v="2"/>
    <x v="1"/>
    <x v="1"/>
    <x v="1"/>
    <x v="2"/>
    <x v="3"/>
    <x v="0"/>
    <x v="1"/>
    <x v="0"/>
    <x v="0"/>
    <x v="2"/>
    <x v="2"/>
    <x v="1"/>
    <x v="2"/>
    <x v="2"/>
    <x v="3"/>
    <x v="2"/>
    <x v="0"/>
    <x v="0"/>
    <x v="0"/>
    <x v="0"/>
    <m/>
    <m/>
    <m/>
    <m/>
    <m/>
    <m/>
  </r>
  <r>
    <x v="0"/>
    <s v="Kommunal"/>
    <x v="10"/>
    <m/>
    <s v="Elever"/>
    <x v="1"/>
    <x v="0"/>
    <x v="0"/>
    <x v="0"/>
    <x v="1"/>
    <x v="0"/>
    <x v="1"/>
    <x v="0"/>
    <x v="1"/>
    <x v="0"/>
    <x v="1"/>
    <x v="3"/>
    <x v="0"/>
    <x v="0"/>
    <x v="0"/>
    <x v="1"/>
    <x v="0"/>
    <x v="1"/>
    <x v="0"/>
    <x v="1"/>
    <x v="0"/>
    <x v="2"/>
    <x v="1"/>
    <x v="0"/>
    <x v="0"/>
    <x v="0"/>
    <x v="0"/>
    <m/>
    <m/>
    <m/>
    <m/>
    <m/>
    <m/>
  </r>
  <r>
    <x v="0"/>
    <s v="Kommunal"/>
    <x v="10"/>
    <m/>
    <s v="Elever"/>
    <x v="1"/>
    <x v="0"/>
    <x v="0"/>
    <x v="0"/>
    <x v="1"/>
    <x v="0"/>
    <x v="1"/>
    <x v="1"/>
    <x v="1"/>
    <x v="0"/>
    <x v="1"/>
    <x v="1"/>
    <x v="0"/>
    <x v="0"/>
    <x v="0"/>
    <x v="1"/>
    <x v="1"/>
    <x v="1"/>
    <x v="0"/>
    <x v="1"/>
    <x v="1"/>
    <x v="2"/>
    <x v="0"/>
    <x v="0"/>
    <x v="0"/>
    <x v="0"/>
    <x v="0"/>
    <m/>
    <m/>
    <m/>
    <m/>
    <m/>
    <m/>
  </r>
  <r>
    <x v="0"/>
    <s v="Kommunal"/>
    <x v="10"/>
    <m/>
    <s v="Elever"/>
    <x v="1"/>
    <x v="1"/>
    <x v="0"/>
    <x v="0"/>
    <x v="0"/>
    <x v="0"/>
    <x v="1"/>
    <x v="2"/>
    <x v="2"/>
    <x v="0"/>
    <x v="1"/>
    <x v="1"/>
    <x v="0"/>
    <x v="0"/>
    <x v="0"/>
    <x v="2"/>
    <x v="1"/>
    <x v="1"/>
    <x v="0"/>
    <x v="1"/>
    <x v="0"/>
    <x v="2"/>
    <x v="0"/>
    <x v="0"/>
    <x v="0"/>
    <x v="0"/>
    <x v="0"/>
    <m/>
    <m/>
    <m/>
    <m/>
    <m/>
    <m/>
  </r>
  <r>
    <x v="0"/>
    <s v="Kommunal"/>
    <x v="10"/>
    <m/>
    <s v="Elever"/>
    <x v="1"/>
    <x v="1"/>
    <x v="0"/>
    <x v="1"/>
    <x v="1"/>
    <x v="2"/>
    <x v="2"/>
    <x v="2"/>
    <x v="1"/>
    <x v="2"/>
    <x v="2"/>
    <x v="3"/>
    <x v="0"/>
    <x v="0"/>
    <x v="3"/>
    <x v="0"/>
    <x v="0"/>
    <x v="0"/>
    <x v="0"/>
    <x v="3"/>
    <x v="0"/>
    <x v="1"/>
    <x v="1"/>
    <x v="0"/>
    <x v="0"/>
    <x v="0"/>
    <x v="0"/>
    <m/>
    <m/>
    <m/>
    <m/>
    <m/>
    <m/>
  </r>
  <r>
    <x v="0"/>
    <s v="Kommunal"/>
    <x v="10"/>
    <m/>
    <s v="Elever"/>
    <x v="2"/>
    <x v="1"/>
    <x v="1"/>
    <x v="0"/>
    <x v="1"/>
    <x v="1"/>
    <x v="0"/>
    <x v="1"/>
    <x v="1"/>
    <x v="0"/>
    <x v="1"/>
    <x v="1"/>
    <x v="0"/>
    <x v="0"/>
    <x v="1"/>
    <x v="2"/>
    <x v="1"/>
    <x v="0"/>
    <x v="0"/>
    <x v="1"/>
    <x v="0"/>
    <x v="2"/>
    <x v="0"/>
    <x v="0"/>
    <x v="0"/>
    <x v="0"/>
    <x v="0"/>
    <m/>
    <m/>
    <m/>
    <m/>
    <m/>
    <m/>
  </r>
  <r>
    <x v="0"/>
    <s v="Kommunal"/>
    <x v="10"/>
    <m/>
    <s v="Elever"/>
    <x v="2"/>
    <x v="0"/>
    <x v="0"/>
    <x v="0"/>
    <x v="0"/>
    <x v="1"/>
    <x v="1"/>
    <x v="1"/>
    <x v="2"/>
    <x v="0"/>
    <x v="1"/>
    <x v="1"/>
    <x v="0"/>
    <x v="0"/>
    <x v="3"/>
    <x v="0"/>
    <x v="1"/>
    <x v="3"/>
    <x v="0"/>
    <x v="1"/>
    <x v="0"/>
    <x v="0"/>
    <x v="0"/>
    <x v="0"/>
    <x v="0"/>
    <x v="0"/>
    <x v="0"/>
    <m/>
    <m/>
    <m/>
    <m/>
    <m/>
    <m/>
  </r>
  <r>
    <x v="0"/>
    <s v="Kommunal"/>
    <x v="10"/>
    <m/>
    <s v="Elever"/>
    <x v="2"/>
    <x v="0"/>
    <x v="1"/>
    <x v="0"/>
    <x v="0"/>
    <x v="0"/>
    <x v="0"/>
    <x v="0"/>
    <x v="1"/>
    <x v="1"/>
    <x v="3"/>
    <x v="2"/>
    <x v="0"/>
    <x v="0"/>
    <x v="3"/>
    <x v="2"/>
    <x v="0"/>
    <x v="0"/>
    <x v="2"/>
    <x v="0"/>
    <x v="0"/>
    <x v="0"/>
    <x v="1"/>
    <x v="0"/>
    <x v="0"/>
    <x v="0"/>
    <x v="0"/>
    <m/>
    <m/>
    <m/>
    <m/>
    <m/>
    <m/>
  </r>
  <r>
    <x v="0"/>
    <s v="Kommunal"/>
    <x v="10"/>
    <m/>
    <s v="Elever"/>
    <x v="2"/>
    <x v="0"/>
    <x v="0"/>
    <x v="0"/>
    <x v="1"/>
    <x v="1"/>
    <x v="1"/>
    <x v="1"/>
    <x v="1"/>
    <x v="0"/>
    <x v="1"/>
    <x v="1"/>
    <x v="0"/>
    <x v="0"/>
    <x v="0"/>
    <x v="2"/>
    <x v="0"/>
    <x v="1"/>
    <x v="0"/>
    <x v="1"/>
    <x v="0"/>
    <x v="1"/>
    <x v="0"/>
    <x v="0"/>
    <x v="0"/>
    <x v="0"/>
    <x v="0"/>
    <m/>
    <m/>
    <m/>
    <m/>
    <m/>
    <m/>
  </r>
  <r>
    <x v="0"/>
    <s v="Kommunal"/>
    <x v="10"/>
    <m/>
    <s v="Elever"/>
    <x v="2"/>
    <x v="0"/>
    <x v="0"/>
    <x v="0"/>
    <x v="1"/>
    <x v="1"/>
    <x v="0"/>
    <x v="1"/>
    <x v="3"/>
    <x v="0"/>
    <x v="1"/>
    <x v="1"/>
    <x v="0"/>
    <x v="0"/>
    <x v="1"/>
    <x v="2"/>
    <x v="1"/>
    <x v="3"/>
    <x v="0"/>
    <x v="1"/>
    <x v="0"/>
    <x v="0"/>
    <x v="0"/>
    <x v="0"/>
    <x v="0"/>
    <x v="0"/>
    <x v="0"/>
    <m/>
    <m/>
    <m/>
    <m/>
    <m/>
    <m/>
  </r>
  <r>
    <x v="0"/>
    <s v="Kommunal"/>
    <x v="10"/>
    <m/>
    <s v="Elever"/>
    <x v="2"/>
    <x v="1"/>
    <x v="0"/>
    <x v="1"/>
    <x v="1"/>
    <x v="1"/>
    <x v="0"/>
    <x v="1"/>
    <x v="1"/>
    <x v="0"/>
    <x v="1"/>
    <x v="0"/>
    <x v="0"/>
    <x v="0"/>
    <x v="1"/>
    <x v="1"/>
    <x v="1"/>
    <x v="1"/>
    <x v="0"/>
    <x v="0"/>
    <x v="0"/>
    <x v="1"/>
    <x v="0"/>
    <x v="0"/>
    <x v="0"/>
    <x v="0"/>
    <x v="0"/>
    <m/>
    <m/>
    <m/>
    <m/>
    <m/>
    <m/>
  </r>
  <r>
    <x v="0"/>
    <s v="Kommunal"/>
    <x v="10"/>
    <m/>
    <s v="Elever"/>
    <x v="2"/>
    <x v="0"/>
    <x v="0"/>
    <x v="0"/>
    <x v="1"/>
    <x v="1"/>
    <x v="1"/>
    <x v="1"/>
    <x v="2"/>
    <x v="1"/>
    <x v="3"/>
    <x v="1"/>
    <x v="0"/>
    <x v="0"/>
    <x v="0"/>
    <x v="2"/>
    <x v="0"/>
    <x v="1"/>
    <x v="0"/>
    <x v="1"/>
    <x v="0"/>
    <x v="1"/>
    <x v="0"/>
    <x v="0"/>
    <x v="0"/>
    <x v="0"/>
    <x v="0"/>
    <m/>
    <m/>
    <m/>
    <m/>
    <m/>
    <m/>
  </r>
  <r>
    <x v="0"/>
    <s v="Kommunal"/>
    <x v="10"/>
    <m/>
    <s v="Elever"/>
    <x v="2"/>
    <x v="1"/>
    <x v="1"/>
    <x v="0"/>
    <x v="0"/>
    <x v="1"/>
    <x v="2"/>
    <x v="0"/>
    <x v="3"/>
    <x v="3"/>
    <x v="0"/>
    <x v="1"/>
    <x v="0"/>
    <x v="0"/>
    <x v="0"/>
    <x v="2"/>
    <x v="1"/>
    <x v="0"/>
    <x v="2"/>
    <x v="1"/>
    <x v="0"/>
    <x v="2"/>
    <x v="0"/>
    <x v="0"/>
    <x v="0"/>
    <x v="0"/>
    <x v="0"/>
    <m/>
    <m/>
    <m/>
    <m/>
    <m/>
    <m/>
  </r>
  <r>
    <x v="0"/>
    <s v="Kommunal"/>
    <x v="10"/>
    <m/>
    <s v="Elever"/>
    <x v="2"/>
    <x v="0"/>
    <x v="0"/>
    <x v="0"/>
    <x v="1"/>
    <x v="1"/>
    <x v="0"/>
    <x v="1"/>
    <x v="2"/>
    <x v="1"/>
    <x v="1"/>
    <x v="1"/>
    <x v="0"/>
    <x v="0"/>
    <x v="0"/>
    <x v="1"/>
    <x v="1"/>
    <x v="0"/>
    <x v="0"/>
    <x v="1"/>
    <x v="0"/>
    <x v="1"/>
    <x v="0"/>
    <x v="0"/>
    <x v="0"/>
    <x v="0"/>
    <x v="0"/>
    <m/>
    <m/>
    <m/>
    <m/>
    <m/>
    <m/>
  </r>
  <r>
    <x v="0"/>
    <s v="Kommunal"/>
    <x v="10"/>
    <m/>
    <s v="Elever"/>
    <x v="2"/>
    <x v="0"/>
    <x v="0"/>
    <x v="0"/>
    <x v="1"/>
    <x v="1"/>
    <x v="1"/>
    <x v="1"/>
    <x v="1"/>
    <x v="3"/>
    <x v="1"/>
    <x v="1"/>
    <x v="0"/>
    <x v="0"/>
    <x v="0"/>
    <x v="2"/>
    <x v="1"/>
    <x v="1"/>
    <x v="0"/>
    <x v="1"/>
    <x v="0"/>
    <x v="0"/>
    <x v="0"/>
    <x v="0"/>
    <x v="0"/>
    <x v="0"/>
    <x v="0"/>
    <m/>
    <m/>
    <m/>
    <m/>
    <m/>
    <m/>
  </r>
  <r>
    <x v="0"/>
    <s v="Kommunal"/>
    <x v="10"/>
    <m/>
    <s v="Elever"/>
    <x v="2"/>
    <x v="0"/>
    <x v="0"/>
    <x v="0"/>
    <x v="1"/>
    <x v="1"/>
    <x v="0"/>
    <x v="1"/>
    <x v="3"/>
    <x v="0"/>
    <x v="1"/>
    <x v="3"/>
    <x v="0"/>
    <x v="0"/>
    <x v="1"/>
    <x v="0"/>
    <x v="1"/>
    <x v="0"/>
    <x v="0"/>
    <x v="1"/>
    <x v="0"/>
    <x v="0"/>
    <x v="0"/>
    <x v="0"/>
    <x v="0"/>
    <x v="0"/>
    <x v="0"/>
    <m/>
    <m/>
    <m/>
    <m/>
    <m/>
    <m/>
  </r>
  <r>
    <x v="0"/>
    <s v="Kommunal"/>
    <x v="10"/>
    <m/>
    <s v="Elever"/>
    <x v="2"/>
    <x v="0"/>
    <x v="1"/>
    <x v="0"/>
    <x v="1"/>
    <x v="0"/>
    <x v="1"/>
    <x v="0"/>
    <x v="1"/>
    <x v="1"/>
    <x v="1"/>
    <x v="3"/>
    <x v="0"/>
    <x v="0"/>
    <x v="1"/>
    <x v="2"/>
    <x v="0"/>
    <x v="0"/>
    <x v="0"/>
    <x v="0"/>
    <x v="0"/>
    <x v="0"/>
    <x v="0"/>
    <x v="0"/>
    <x v="0"/>
    <x v="0"/>
    <x v="0"/>
    <m/>
    <m/>
    <m/>
    <m/>
    <m/>
    <m/>
  </r>
  <r>
    <x v="0"/>
    <s v="Kommunal"/>
    <x v="10"/>
    <m/>
    <s v="Elever"/>
    <x v="2"/>
    <x v="1"/>
    <x v="0"/>
    <x v="0"/>
    <x v="1"/>
    <x v="1"/>
    <x v="1"/>
    <x v="1"/>
    <x v="2"/>
    <x v="0"/>
    <x v="1"/>
    <x v="1"/>
    <x v="0"/>
    <x v="0"/>
    <x v="0"/>
    <x v="2"/>
    <x v="1"/>
    <x v="1"/>
    <x v="0"/>
    <x v="1"/>
    <x v="0"/>
    <x v="2"/>
    <x v="0"/>
    <x v="0"/>
    <x v="0"/>
    <x v="0"/>
    <x v="0"/>
    <m/>
    <m/>
    <m/>
    <m/>
    <m/>
    <m/>
  </r>
  <r>
    <x v="0"/>
    <s v="Kommunal"/>
    <x v="10"/>
    <m/>
    <s v="Elever"/>
    <x v="2"/>
    <x v="0"/>
    <x v="0"/>
    <x v="0"/>
    <x v="1"/>
    <x v="1"/>
    <x v="1"/>
    <x v="1"/>
    <x v="2"/>
    <x v="1"/>
    <x v="1"/>
    <x v="1"/>
    <x v="0"/>
    <x v="0"/>
    <x v="0"/>
    <x v="2"/>
    <x v="2"/>
    <x v="2"/>
    <x v="1"/>
    <x v="2"/>
    <x v="2"/>
    <x v="3"/>
    <x v="2"/>
    <x v="0"/>
    <x v="0"/>
    <x v="0"/>
    <x v="0"/>
    <m/>
    <m/>
    <m/>
    <m/>
    <m/>
    <m/>
  </r>
  <r>
    <x v="0"/>
    <s v="Kommunal"/>
    <x v="10"/>
    <m/>
    <s v="Elever"/>
    <x v="2"/>
    <x v="1"/>
    <x v="1"/>
    <x v="2"/>
    <x v="1"/>
    <x v="1"/>
    <x v="0"/>
    <x v="0"/>
    <x v="1"/>
    <x v="3"/>
    <x v="0"/>
    <x v="1"/>
    <x v="0"/>
    <x v="0"/>
    <x v="0"/>
    <x v="1"/>
    <x v="1"/>
    <x v="3"/>
    <x v="0"/>
    <x v="0"/>
    <x v="0"/>
    <x v="0"/>
    <x v="0"/>
    <x v="0"/>
    <x v="0"/>
    <x v="0"/>
    <x v="0"/>
    <m/>
    <m/>
    <m/>
    <m/>
    <m/>
    <m/>
  </r>
  <r>
    <x v="0"/>
    <s v="Kommunal"/>
    <x v="10"/>
    <m/>
    <s v="Elever"/>
    <x v="2"/>
    <x v="0"/>
    <x v="0"/>
    <x v="1"/>
    <x v="1"/>
    <x v="0"/>
    <x v="2"/>
    <x v="0"/>
    <x v="1"/>
    <x v="2"/>
    <x v="3"/>
    <x v="1"/>
    <x v="0"/>
    <x v="0"/>
    <x v="1"/>
    <x v="2"/>
    <x v="0"/>
    <x v="3"/>
    <x v="2"/>
    <x v="0"/>
    <x v="1"/>
    <x v="1"/>
    <x v="1"/>
    <x v="0"/>
    <x v="0"/>
    <x v="0"/>
    <x v="0"/>
    <m/>
    <m/>
    <m/>
    <m/>
    <m/>
    <m/>
  </r>
  <r>
    <x v="0"/>
    <s v="Kommunal"/>
    <x v="10"/>
    <m/>
    <s v="Elever"/>
    <x v="2"/>
    <x v="1"/>
    <x v="1"/>
    <x v="0"/>
    <x v="1"/>
    <x v="1"/>
    <x v="0"/>
    <x v="1"/>
    <x v="2"/>
    <x v="0"/>
    <x v="0"/>
    <x v="3"/>
    <x v="0"/>
    <x v="0"/>
    <x v="3"/>
    <x v="0"/>
    <x v="1"/>
    <x v="0"/>
    <x v="0"/>
    <x v="1"/>
    <x v="0"/>
    <x v="0"/>
    <x v="0"/>
    <x v="0"/>
    <x v="0"/>
    <x v="0"/>
    <x v="0"/>
    <m/>
    <m/>
    <m/>
    <m/>
    <m/>
    <m/>
  </r>
  <r>
    <x v="0"/>
    <s v="Kommunal"/>
    <x v="10"/>
    <m/>
    <s v="Elever"/>
    <x v="2"/>
    <x v="0"/>
    <x v="0"/>
    <x v="0"/>
    <x v="1"/>
    <x v="1"/>
    <x v="0"/>
    <x v="1"/>
    <x v="2"/>
    <x v="1"/>
    <x v="1"/>
    <x v="1"/>
    <x v="0"/>
    <x v="0"/>
    <x v="1"/>
    <x v="2"/>
    <x v="1"/>
    <x v="0"/>
    <x v="0"/>
    <x v="0"/>
    <x v="0"/>
    <x v="0"/>
    <x v="0"/>
    <x v="0"/>
    <x v="0"/>
    <x v="0"/>
    <x v="0"/>
    <m/>
    <m/>
    <m/>
    <m/>
    <m/>
    <m/>
  </r>
  <r>
    <x v="0"/>
    <s v="Kommunal"/>
    <x v="10"/>
    <m/>
    <s v="Elever"/>
    <x v="2"/>
    <x v="1"/>
    <x v="0"/>
    <x v="0"/>
    <x v="1"/>
    <x v="0"/>
    <x v="0"/>
    <x v="0"/>
    <x v="1"/>
    <x v="1"/>
    <x v="1"/>
    <x v="1"/>
    <x v="0"/>
    <x v="0"/>
    <x v="1"/>
    <x v="1"/>
    <x v="1"/>
    <x v="0"/>
    <x v="2"/>
    <x v="0"/>
    <x v="1"/>
    <x v="2"/>
    <x v="0"/>
    <x v="0"/>
    <x v="0"/>
    <x v="0"/>
    <x v="0"/>
    <m/>
    <m/>
    <m/>
    <m/>
    <m/>
    <m/>
  </r>
  <r>
    <x v="0"/>
    <s v="Kommunal"/>
    <x v="10"/>
    <m/>
    <s v="Elever"/>
    <x v="2"/>
    <x v="1"/>
    <x v="0"/>
    <x v="0"/>
    <x v="1"/>
    <x v="1"/>
    <x v="1"/>
    <x v="1"/>
    <x v="0"/>
    <x v="1"/>
    <x v="1"/>
    <x v="1"/>
    <x v="0"/>
    <x v="0"/>
    <x v="3"/>
    <x v="2"/>
    <x v="1"/>
    <x v="1"/>
    <x v="0"/>
    <x v="1"/>
    <x v="1"/>
    <x v="2"/>
    <x v="0"/>
    <x v="0"/>
    <x v="0"/>
    <x v="0"/>
    <x v="0"/>
    <m/>
    <m/>
    <m/>
    <m/>
    <m/>
    <m/>
  </r>
  <r>
    <x v="0"/>
    <s v="Kommunal"/>
    <x v="10"/>
    <m/>
    <s v="Elever"/>
    <x v="2"/>
    <x v="1"/>
    <x v="0"/>
    <x v="1"/>
    <x v="1"/>
    <x v="1"/>
    <x v="1"/>
    <x v="1"/>
    <x v="2"/>
    <x v="0"/>
    <x v="0"/>
    <x v="3"/>
    <x v="0"/>
    <x v="0"/>
    <x v="0"/>
    <x v="1"/>
    <x v="1"/>
    <x v="1"/>
    <x v="0"/>
    <x v="1"/>
    <x v="1"/>
    <x v="2"/>
    <x v="0"/>
    <x v="0"/>
    <x v="0"/>
    <x v="0"/>
    <x v="0"/>
    <m/>
    <m/>
    <m/>
    <m/>
    <m/>
    <m/>
  </r>
  <r>
    <x v="0"/>
    <s v="Kommunal"/>
    <x v="10"/>
    <m/>
    <s v="Elever"/>
    <x v="2"/>
    <x v="1"/>
    <x v="0"/>
    <x v="0"/>
    <x v="1"/>
    <x v="1"/>
    <x v="0"/>
    <x v="1"/>
    <x v="2"/>
    <x v="0"/>
    <x v="1"/>
    <x v="1"/>
    <x v="0"/>
    <x v="0"/>
    <x v="0"/>
    <x v="2"/>
    <x v="1"/>
    <x v="1"/>
    <x v="0"/>
    <x v="1"/>
    <x v="3"/>
    <x v="2"/>
    <x v="0"/>
    <x v="0"/>
    <x v="0"/>
    <x v="0"/>
    <x v="0"/>
    <m/>
    <m/>
    <m/>
    <m/>
    <m/>
    <m/>
  </r>
  <r>
    <x v="0"/>
    <s v="Kommunal"/>
    <x v="10"/>
    <m/>
    <s v="Elever"/>
    <x v="2"/>
    <x v="0"/>
    <x v="0"/>
    <x v="0"/>
    <x v="1"/>
    <x v="1"/>
    <x v="0"/>
    <x v="1"/>
    <x v="2"/>
    <x v="1"/>
    <x v="0"/>
    <x v="1"/>
    <x v="0"/>
    <x v="0"/>
    <x v="0"/>
    <x v="1"/>
    <x v="1"/>
    <x v="0"/>
    <x v="0"/>
    <x v="1"/>
    <x v="0"/>
    <x v="1"/>
    <x v="0"/>
    <x v="0"/>
    <x v="0"/>
    <x v="0"/>
    <x v="0"/>
    <m/>
    <m/>
    <m/>
    <m/>
    <m/>
    <m/>
  </r>
  <r>
    <x v="0"/>
    <s v="Kommunal"/>
    <x v="10"/>
    <m/>
    <s v="Elever"/>
    <x v="2"/>
    <x v="1"/>
    <x v="0"/>
    <x v="0"/>
    <x v="1"/>
    <x v="1"/>
    <x v="1"/>
    <x v="1"/>
    <x v="2"/>
    <x v="0"/>
    <x v="1"/>
    <x v="1"/>
    <x v="0"/>
    <x v="0"/>
    <x v="0"/>
    <x v="1"/>
    <x v="1"/>
    <x v="1"/>
    <x v="0"/>
    <x v="1"/>
    <x v="1"/>
    <x v="1"/>
    <x v="0"/>
    <x v="0"/>
    <x v="0"/>
    <x v="0"/>
    <x v="0"/>
    <m/>
    <m/>
    <m/>
    <m/>
    <m/>
    <m/>
  </r>
  <r>
    <x v="0"/>
    <s v="Kommunal"/>
    <x v="10"/>
    <m/>
    <s v="Elever"/>
    <x v="2"/>
    <x v="0"/>
    <x v="0"/>
    <x v="0"/>
    <x v="1"/>
    <x v="1"/>
    <x v="1"/>
    <x v="1"/>
    <x v="2"/>
    <x v="0"/>
    <x v="1"/>
    <x v="1"/>
    <x v="0"/>
    <x v="0"/>
    <x v="3"/>
    <x v="0"/>
    <x v="1"/>
    <x v="3"/>
    <x v="0"/>
    <x v="1"/>
    <x v="0"/>
    <x v="0"/>
    <x v="0"/>
    <x v="0"/>
    <x v="0"/>
    <x v="0"/>
    <x v="0"/>
    <m/>
    <m/>
    <m/>
    <m/>
    <m/>
    <m/>
  </r>
  <r>
    <x v="0"/>
    <s v="Kommunal"/>
    <x v="10"/>
    <m/>
    <s v="Elever"/>
    <x v="2"/>
    <x v="0"/>
    <x v="0"/>
    <x v="1"/>
    <x v="1"/>
    <x v="1"/>
    <x v="0"/>
    <x v="1"/>
    <x v="1"/>
    <x v="0"/>
    <x v="0"/>
    <x v="2"/>
    <x v="0"/>
    <x v="1"/>
    <x v="2"/>
    <x v="3"/>
    <x v="2"/>
    <x v="2"/>
    <x v="1"/>
    <x v="2"/>
    <x v="2"/>
    <x v="3"/>
    <x v="2"/>
    <x v="0"/>
    <x v="0"/>
    <x v="0"/>
    <x v="0"/>
    <m/>
    <m/>
    <m/>
    <m/>
    <m/>
    <m/>
  </r>
  <r>
    <x v="0"/>
    <s v="Kommunal"/>
    <x v="10"/>
    <m/>
    <s v="Elever"/>
    <x v="2"/>
    <x v="0"/>
    <x v="0"/>
    <x v="1"/>
    <x v="0"/>
    <x v="0"/>
    <x v="1"/>
    <x v="0"/>
    <x v="1"/>
    <x v="0"/>
    <x v="2"/>
    <x v="1"/>
    <x v="0"/>
    <x v="1"/>
    <x v="2"/>
    <x v="3"/>
    <x v="2"/>
    <x v="2"/>
    <x v="1"/>
    <x v="2"/>
    <x v="2"/>
    <x v="3"/>
    <x v="2"/>
    <x v="0"/>
    <x v="0"/>
    <x v="0"/>
    <x v="0"/>
    <m/>
    <m/>
    <m/>
    <m/>
    <m/>
    <m/>
  </r>
  <r>
    <x v="0"/>
    <s v="Kommunal"/>
    <x v="10"/>
    <m/>
    <s v="Elever"/>
    <x v="2"/>
    <x v="1"/>
    <x v="0"/>
    <x v="0"/>
    <x v="1"/>
    <x v="1"/>
    <x v="1"/>
    <x v="1"/>
    <x v="1"/>
    <x v="0"/>
    <x v="1"/>
    <x v="1"/>
    <x v="0"/>
    <x v="0"/>
    <x v="0"/>
    <x v="2"/>
    <x v="1"/>
    <x v="1"/>
    <x v="0"/>
    <x v="3"/>
    <x v="3"/>
    <x v="2"/>
    <x v="0"/>
    <x v="0"/>
    <x v="0"/>
    <x v="0"/>
    <x v="0"/>
    <m/>
    <m/>
    <m/>
    <m/>
    <m/>
    <m/>
  </r>
  <r>
    <x v="0"/>
    <s v="Kommunal"/>
    <x v="10"/>
    <m/>
    <s v="Elever"/>
    <x v="2"/>
    <x v="1"/>
    <x v="0"/>
    <x v="0"/>
    <x v="1"/>
    <x v="1"/>
    <x v="1"/>
    <x v="1"/>
    <x v="2"/>
    <x v="0"/>
    <x v="1"/>
    <x v="1"/>
    <x v="0"/>
    <x v="1"/>
    <x v="2"/>
    <x v="3"/>
    <x v="2"/>
    <x v="2"/>
    <x v="1"/>
    <x v="2"/>
    <x v="2"/>
    <x v="3"/>
    <x v="2"/>
    <x v="0"/>
    <x v="0"/>
    <x v="0"/>
    <x v="0"/>
    <m/>
    <m/>
    <m/>
    <m/>
    <m/>
    <m/>
  </r>
  <r>
    <x v="0"/>
    <s v="Kommunal"/>
    <x v="10"/>
    <m/>
    <s v="Elever"/>
    <x v="2"/>
    <x v="0"/>
    <x v="0"/>
    <x v="0"/>
    <x v="1"/>
    <x v="1"/>
    <x v="0"/>
    <x v="1"/>
    <x v="2"/>
    <x v="0"/>
    <x v="1"/>
    <x v="1"/>
    <x v="0"/>
    <x v="1"/>
    <x v="2"/>
    <x v="3"/>
    <x v="2"/>
    <x v="2"/>
    <x v="1"/>
    <x v="2"/>
    <x v="2"/>
    <x v="3"/>
    <x v="2"/>
    <x v="0"/>
    <x v="0"/>
    <x v="0"/>
    <x v="0"/>
    <m/>
    <m/>
    <m/>
    <m/>
    <m/>
    <m/>
  </r>
  <r>
    <x v="0"/>
    <s v="Kommunal"/>
    <x v="10"/>
    <m/>
    <s v="Elever"/>
    <x v="2"/>
    <x v="0"/>
    <x v="1"/>
    <x v="0"/>
    <x v="1"/>
    <x v="1"/>
    <x v="0"/>
    <x v="1"/>
    <x v="1"/>
    <x v="1"/>
    <x v="1"/>
    <x v="1"/>
    <x v="0"/>
    <x v="0"/>
    <x v="0"/>
    <x v="2"/>
    <x v="0"/>
    <x v="0"/>
    <x v="0"/>
    <x v="1"/>
    <x v="0"/>
    <x v="1"/>
    <x v="0"/>
    <x v="0"/>
    <x v="0"/>
    <x v="0"/>
    <x v="0"/>
    <m/>
    <m/>
    <m/>
    <m/>
    <m/>
    <m/>
  </r>
  <r>
    <x v="0"/>
    <s v="Kommunal"/>
    <x v="10"/>
    <m/>
    <s v="Elever"/>
    <x v="2"/>
    <x v="0"/>
    <x v="1"/>
    <x v="0"/>
    <x v="1"/>
    <x v="0"/>
    <x v="2"/>
    <x v="1"/>
    <x v="2"/>
    <x v="0"/>
    <x v="1"/>
    <x v="1"/>
    <x v="0"/>
    <x v="0"/>
    <x v="0"/>
    <x v="2"/>
    <x v="1"/>
    <x v="3"/>
    <x v="0"/>
    <x v="1"/>
    <x v="1"/>
    <x v="2"/>
    <x v="0"/>
    <x v="0"/>
    <x v="0"/>
    <x v="0"/>
    <x v="0"/>
    <m/>
    <m/>
    <m/>
    <m/>
    <m/>
    <m/>
  </r>
  <r>
    <x v="0"/>
    <s v="Kommunal"/>
    <x v="10"/>
    <m/>
    <s v="Elever"/>
    <x v="2"/>
    <x v="1"/>
    <x v="0"/>
    <x v="0"/>
    <x v="1"/>
    <x v="1"/>
    <x v="1"/>
    <x v="0"/>
    <x v="1"/>
    <x v="0"/>
    <x v="1"/>
    <x v="0"/>
    <x v="0"/>
    <x v="0"/>
    <x v="3"/>
    <x v="0"/>
    <x v="0"/>
    <x v="1"/>
    <x v="0"/>
    <x v="1"/>
    <x v="0"/>
    <x v="0"/>
    <x v="0"/>
    <x v="0"/>
    <x v="0"/>
    <x v="0"/>
    <x v="0"/>
    <m/>
    <m/>
    <m/>
    <m/>
    <m/>
    <m/>
  </r>
  <r>
    <x v="0"/>
    <s v="Kommunal"/>
    <x v="10"/>
    <m/>
    <s v="Elever"/>
    <x v="2"/>
    <x v="1"/>
    <x v="0"/>
    <x v="0"/>
    <x v="1"/>
    <x v="1"/>
    <x v="0"/>
    <x v="1"/>
    <x v="2"/>
    <x v="1"/>
    <x v="1"/>
    <x v="1"/>
    <x v="0"/>
    <x v="0"/>
    <x v="0"/>
    <x v="1"/>
    <x v="1"/>
    <x v="1"/>
    <x v="0"/>
    <x v="1"/>
    <x v="0"/>
    <x v="1"/>
    <x v="0"/>
    <x v="0"/>
    <x v="0"/>
    <x v="0"/>
    <x v="0"/>
    <m/>
    <m/>
    <m/>
    <m/>
    <m/>
    <m/>
  </r>
  <r>
    <x v="0"/>
    <s v="Kommunal"/>
    <x v="10"/>
    <m/>
    <s v="Elever"/>
    <x v="2"/>
    <x v="2"/>
    <x v="0"/>
    <x v="0"/>
    <x v="0"/>
    <x v="0"/>
    <x v="2"/>
    <x v="1"/>
    <x v="2"/>
    <x v="0"/>
    <x v="1"/>
    <x v="0"/>
    <x v="0"/>
    <x v="0"/>
    <x v="0"/>
    <x v="2"/>
    <x v="1"/>
    <x v="1"/>
    <x v="0"/>
    <x v="1"/>
    <x v="0"/>
    <x v="2"/>
    <x v="0"/>
    <x v="0"/>
    <x v="0"/>
    <x v="0"/>
    <x v="0"/>
    <m/>
    <m/>
    <m/>
    <m/>
    <m/>
    <m/>
  </r>
  <r>
    <x v="0"/>
    <s v="Kommunal"/>
    <x v="10"/>
    <m/>
    <s v="Elever"/>
    <x v="2"/>
    <x v="0"/>
    <x v="0"/>
    <x v="0"/>
    <x v="1"/>
    <x v="1"/>
    <x v="1"/>
    <x v="1"/>
    <x v="1"/>
    <x v="1"/>
    <x v="1"/>
    <x v="1"/>
    <x v="0"/>
    <x v="1"/>
    <x v="2"/>
    <x v="3"/>
    <x v="2"/>
    <x v="2"/>
    <x v="1"/>
    <x v="2"/>
    <x v="2"/>
    <x v="3"/>
    <x v="2"/>
    <x v="0"/>
    <x v="0"/>
    <x v="0"/>
    <x v="0"/>
    <m/>
    <m/>
    <m/>
    <m/>
    <m/>
    <m/>
  </r>
  <r>
    <x v="0"/>
    <s v="Kommunal"/>
    <x v="10"/>
    <m/>
    <s v="Elever"/>
    <x v="2"/>
    <x v="1"/>
    <x v="0"/>
    <x v="1"/>
    <x v="1"/>
    <x v="1"/>
    <x v="2"/>
    <x v="1"/>
    <x v="2"/>
    <x v="0"/>
    <x v="1"/>
    <x v="1"/>
    <x v="0"/>
    <x v="0"/>
    <x v="0"/>
    <x v="2"/>
    <x v="0"/>
    <x v="3"/>
    <x v="0"/>
    <x v="1"/>
    <x v="3"/>
    <x v="2"/>
    <x v="0"/>
    <x v="0"/>
    <x v="0"/>
    <x v="0"/>
    <x v="0"/>
    <m/>
    <m/>
    <m/>
    <m/>
    <m/>
    <m/>
  </r>
  <r>
    <x v="0"/>
    <s v="Kommunal"/>
    <x v="10"/>
    <m/>
    <s v="Elever"/>
    <x v="2"/>
    <x v="2"/>
    <x v="1"/>
    <x v="0"/>
    <x v="1"/>
    <x v="1"/>
    <x v="1"/>
    <x v="1"/>
    <x v="2"/>
    <x v="0"/>
    <x v="1"/>
    <x v="1"/>
    <x v="0"/>
    <x v="0"/>
    <x v="0"/>
    <x v="1"/>
    <x v="1"/>
    <x v="0"/>
    <x v="0"/>
    <x v="1"/>
    <x v="0"/>
    <x v="1"/>
    <x v="0"/>
    <x v="0"/>
    <x v="0"/>
    <x v="0"/>
    <x v="0"/>
    <m/>
    <m/>
    <m/>
    <m/>
    <m/>
    <m/>
  </r>
  <r>
    <x v="0"/>
    <s v="Kommunal"/>
    <x v="10"/>
    <m/>
    <s v="Elever"/>
    <x v="2"/>
    <x v="1"/>
    <x v="0"/>
    <x v="0"/>
    <x v="1"/>
    <x v="1"/>
    <x v="1"/>
    <x v="1"/>
    <x v="2"/>
    <x v="1"/>
    <x v="1"/>
    <x v="1"/>
    <x v="0"/>
    <x v="1"/>
    <x v="2"/>
    <x v="3"/>
    <x v="2"/>
    <x v="2"/>
    <x v="1"/>
    <x v="2"/>
    <x v="2"/>
    <x v="3"/>
    <x v="2"/>
    <x v="0"/>
    <x v="0"/>
    <x v="0"/>
    <x v="0"/>
    <m/>
    <m/>
    <m/>
    <m/>
    <m/>
    <m/>
  </r>
  <r>
    <x v="0"/>
    <s v="Kommunal"/>
    <x v="10"/>
    <m/>
    <s v="Elever"/>
    <x v="2"/>
    <x v="1"/>
    <x v="0"/>
    <x v="0"/>
    <x v="1"/>
    <x v="1"/>
    <x v="1"/>
    <x v="1"/>
    <x v="1"/>
    <x v="1"/>
    <x v="1"/>
    <x v="1"/>
    <x v="0"/>
    <x v="1"/>
    <x v="2"/>
    <x v="3"/>
    <x v="2"/>
    <x v="2"/>
    <x v="1"/>
    <x v="2"/>
    <x v="2"/>
    <x v="3"/>
    <x v="2"/>
    <x v="0"/>
    <x v="0"/>
    <x v="0"/>
    <x v="0"/>
    <m/>
    <m/>
    <m/>
    <m/>
    <m/>
    <m/>
  </r>
  <r>
    <x v="0"/>
    <s v="Kommunal"/>
    <x v="10"/>
    <m/>
    <s v="Elever"/>
    <x v="2"/>
    <x v="1"/>
    <x v="0"/>
    <x v="0"/>
    <x v="1"/>
    <x v="1"/>
    <x v="0"/>
    <x v="1"/>
    <x v="2"/>
    <x v="0"/>
    <x v="1"/>
    <x v="1"/>
    <x v="0"/>
    <x v="1"/>
    <x v="2"/>
    <x v="3"/>
    <x v="2"/>
    <x v="2"/>
    <x v="1"/>
    <x v="2"/>
    <x v="2"/>
    <x v="3"/>
    <x v="2"/>
    <x v="0"/>
    <x v="0"/>
    <x v="0"/>
    <x v="0"/>
    <m/>
    <m/>
    <m/>
    <m/>
    <m/>
    <m/>
  </r>
  <r>
    <x v="0"/>
    <s v="Kommunal"/>
    <x v="10"/>
    <m/>
    <s v="Elever"/>
    <x v="2"/>
    <x v="0"/>
    <x v="0"/>
    <x v="0"/>
    <x v="1"/>
    <x v="1"/>
    <x v="1"/>
    <x v="1"/>
    <x v="1"/>
    <x v="0"/>
    <x v="1"/>
    <x v="1"/>
    <x v="0"/>
    <x v="1"/>
    <x v="2"/>
    <x v="3"/>
    <x v="2"/>
    <x v="2"/>
    <x v="1"/>
    <x v="2"/>
    <x v="2"/>
    <x v="3"/>
    <x v="2"/>
    <x v="0"/>
    <x v="0"/>
    <x v="0"/>
    <x v="0"/>
    <m/>
    <m/>
    <m/>
    <m/>
    <m/>
    <m/>
  </r>
  <r>
    <x v="0"/>
    <s v="Kommunal"/>
    <x v="10"/>
    <m/>
    <s v="Elever"/>
    <x v="2"/>
    <x v="0"/>
    <x v="0"/>
    <x v="0"/>
    <x v="1"/>
    <x v="1"/>
    <x v="0"/>
    <x v="1"/>
    <x v="2"/>
    <x v="0"/>
    <x v="1"/>
    <x v="1"/>
    <x v="0"/>
    <x v="1"/>
    <x v="2"/>
    <x v="3"/>
    <x v="2"/>
    <x v="2"/>
    <x v="1"/>
    <x v="2"/>
    <x v="2"/>
    <x v="3"/>
    <x v="2"/>
    <x v="0"/>
    <x v="0"/>
    <x v="0"/>
    <x v="0"/>
    <m/>
    <m/>
    <m/>
    <m/>
    <m/>
    <m/>
  </r>
  <r>
    <x v="0"/>
    <s v="Kommunal"/>
    <x v="10"/>
    <m/>
    <s v="Elever"/>
    <x v="2"/>
    <x v="0"/>
    <x v="0"/>
    <x v="0"/>
    <x v="1"/>
    <x v="0"/>
    <x v="2"/>
    <x v="0"/>
    <x v="1"/>
    <x v="0"/>
    <x v="0"/>
    <x v="1"/>
    <x v="0"/>
    <x v="0"/>
    <x v="3"/>
    <x v="0"/>
    <x v="0"/>
    <x v="0"/>
    <x v="0"/>
    <x v="1"/>
    <x v="0"/>
    <x v="0"/>
    <x v="0"/>
    <x v="0"/>
    <x v="0"/>
    <x v="0"/>
    <x v="0"/>
    <m/>
    <m/>
    <m/>
    <m/>
    <m/>
    <m/>
  </r>
  <r>
    <x v="0"/>
    <s v="Kommunal"/>
    <x v="10"/>
    <m/>
    <s v="Elever"/>
    <x v="2"/>
    <x v="0"/>
    <x v="0"/>
    <x v="0"/>
    <x v="1"/>
    <x v="0"/>
    <x v="1"/>
    <x v="0"/>
    <x v="3"/>
    <x v="1"/>
    <x v="1"/>
    <x v="1"/>
    <x v="0"/>
    <x v="0"/>
    <x v="1"/>
    <x v="1"/>
    <x v="1"/>
    <x v="1"/>
    <x v="0"/>
    <x v="0"/>
    <x v="0"/>
    <x v="1"/>
    <x v="0"/>
    <x v="0"/>
    <x v="0"/>
    <x v="0"/>
    <x v="0"/>
    <m/>
    <m/>
    <m/>
    <m/>
    <m/>
    <m/>
  </r>
  <r>
    <x v="0"/>
    <s v="Kommunal"/>
    <x v="10"/>
    <m/>
    <s v="Elever"/>
    <x v="2"/>
    <x v="0"/>
    <x v="0"/>
    <x v="0"/>
    <x v="1"/>
    <x v="1"/>
    <x v="1"/>
    <x v="1"/>
    <x v="2"/>
    <x v="0"/>
    <x v="1"/>
    <x v="1"/>
    <x v="0"/>
    <x v="0"/>
    <x v="1"/>
    <x v="2"/>
    <x v="1"/>
    <x v="1"/>
    <x v="0"/>
    <x v="1"/>
    <x v="0"/>
    <x v="0"/>
    <x v="0"/>
    <x v="0"/>
    <x v="0"/>
    <x v="0"/>
    <x v="0"/>
    <m/>
    <m/>
    <m/>
    <m/>
    <m/>
    <m/>
  </r>
  <r>
    <x v="0"/>
    <s v="Kommunal"/>
    <x v="10"/>
    <m/>
    <s v="Elever"/>
    <x v="2"/>
    <x v="0"/>
    <x v="0"/>
    <x v="1"/>
    <x v="1"/>
    <x v="1"/>
    <x v="0"/>
    <x v="0"/>
    <x v="2"/>
    <x v="0"/>
    <x v="3"/>
    <x v="1"/>
    <x v="0"/>
    <x v="1"/>
    <x v="2"/>
    <x v="3"/>
    <x v="2"/>
    <x v="2"/>
    <x v="1"/>
    <x v="2"/>
    <x v="2"/>
    <x v="3"/>
    <x v="2"/>
    <x v="0"/>
    <x v="0"/>
    <x v="0"/>
    <x v="0"/>
    <m/>
    <m/>
    <m/>
    <m/>
    <m/>
    <m/>
  </r>
  <r>
    <x v="0"/>
    <s v="Kommunal"/>
    <x v="10"/>
    <m/>
    <s v="Elever"/>
    <x v="2"/>
    <x v="1"/>
    <x v="0"/>
    <x v="1"/>
    <x v="1"/>
    <x v="1"/>
    <x v="1"/>
    <x v="0"/>
    <x v="2"/>
    <x v="0"/>
    <x v="1"/>
    <x v="3"/>
    <x v="0"/>
    <x v="1"/>
    <x v="2"/>
    <x v="3"/>
    <x v="2"/>
    <x v="2"/>
    <x v="1"/>
    <x v="2"/>
    <x v="2"/>
    <x v="3"/>
    <x v="2"/>
    <x v="0"/>
    <x v="0"/>
    <x v="0"/>
    <x v="0"/>
    <m/>
    <m/>
    <m/>
    <m/>
    <m/>
    <m/>
  </r>
  <r>
    <x v="0"/>
    <s v="Kommunal"/>
    <x v="10"/>
    <m/>
    <s v="Elever"/>
    <x v="2"/>
    <x v="0"/>
    <x v="0"/>
    <x v="0"/>
    <x v="1"/>
    <x v="1"/>
    <x v="1"/>
    <x v="1"/>
    <x v="1"/>
    <x v="0"/>
    <x v="1"/>
    <x v="1"/>
    <x v="0"/>
    <x v="1"/>
    <x v="2"/>
    <x v="3"/>
    <x v="2"/>
    <x v="2"/>
    <x v="1"/>
    <x v="2"/>
    <x v="2"/>
    <x v="3"/>
    <x v="2"/>
    <x v="0"/>
    <x v="0"/>
    <x v="0"/>
    <x v="0"/>
    <m/>
    <m/>
    <m/>
    <m/>
    <m/>
    <m/>
  </r>
  <r>
    <x v="0"/>
    <s v="Kommunal"/>
    <x v="10"/>
    <m/>
    <s v="Elever"/>
    <x v="2"/>
    <x v="0"/>
    <x v="0"/>
    <x v="0"/>
    <x v="1"/>
    <x v="1"/>
    <x v="1"/>
    <x v="1"/>
    <x v="2"/>
    <x v="0"/>
    <x v="1"/>
    <x v="3"/>
    <x v="0"/>
    <x v="0"/>
    <x v="1"/>
    <x v="2"/>
    <x v="0"/>
    <x v="1"/>
    <x v="0"/>
    <x v="1"/>
    <x v="0"/>
    <x v="2"/>
    <x v="0"/>
    <x v="0"/>
    <x v="0"/>
    <x v="0"/>
    <x v="0"/>
    <m/>
    <m/>
    <m/>
    <m/>
    <m/>
    <m/>
  </r>
  <r>
    <x v="0"/>
    <s v="Kommunal"/>
    <x v="10"/>
    <m/>
    <s v="Elever"/>
    <x v="2"/>
    <x v="0"/>
    <x v="1"/>
    <x v="0"/>
    <x v="1"/>
    <x v="0"/>
    <x v="0"/>
    <x v="0"/>
    <x v="1"/>
    <x v="3"/>
    <x v="1"/>
    <x v="1"/>
    <x v="0"/>
    <x v="0"/>
    <x v="1"/>
    <x v="0"/>
    <x v="0"/>
    <x v="0"/>
    <x v="0"/>
    <x v="0"/>
    <x v="0"/>
    <x v="1"/>
    <x v="1"/>
    <x v="0"/>
    <x v="0"/>
    <x v="0"/>
    <x v="0"/>
    <m/>
    <m/>
    <m/>
    <m/>
    <m/>
    <m/>
  </r>
  <r>
    <x v="0"/>
    <s v="Kommunal"/>
    <x v="10"/>
    <m/>
    <s v="Elever"/>
    <x v="2"/>
    <x v="0"/>
    <x v="0"/>
    <x v="0"/>
    <x v="1"/>
    <x v="1"/>
    <x v="1"/>
    <x v="1"/>
    <x v="1"/>
    <x v="3"/>
    <x v="1"/>
    <x v="0"/>
    <x v="0"/>
    <x v="1"/>
    <x v="2"/>
    <x v="3"/>
    <x v="2"/>
    <x v="2"/>
    <x v="1"/>
    <x v="2"/>
    <x v="2"/>
    <x v="3"/>
    <x v="2"/>
    <x v="0"/>
    <x v="0"/>
    <x v="0"/>
    <x v="0"/>
    <m/>
    <m/>
    <m/>
    <m/>
    <m/>
    <m/>
  </r>
  <r>
    <x v="0"/>
    <s v="Kommunal"/>
    <x v="1"/>
    <m/>
    <s v="Elever"/>
    <x v="1"/>
    <x v="0"/>
    <x v="0"/>
    <x v="0"/>
    <x v="1"/>
    <x v="1"/>
    <x v="1"/>
    <x v="1"/>
    <x v="1"/>
    <x v="1"/>
    <x v="1"/>
    <x v="1"/>
    <x v="0"/>
    <x v="0"/>
    <x v="0"/>
    <x v="2"/>
    <x v="1"/>
    <x v="1"/>
    <x v="0"/>
    <x v="1"/>
    <x v="0"/>
    <x v="2"/>
    <x v="0"/>
    <x v="0"/>
    <x v="0"/>
    <x v="0"/>
    <x v="0"/>
    <m/>
    <m/>
    <m/>
    <m/>
    <m/>
    <m/>
  </r>
  <r>
    <x v="0"/>
    <s v="Kommunal"/>
    <x v="1"/>
    <m/>
    <s v="Elever"/>
    <x v="1"/>
    <x v="1"/>
    <x v="0"/>
    <x v="0"/>
    <x v="1"/>
    <x v="1"/>
    <x v="1"/>
    <x v="0"/>
    <x v="2"/>
    <x v="0"/>
    <x v="1"/>
    <x v="1"/>
    <x v="0"/>
    <x v="0"/>
    <x v="0"/>
    <x v="1"/>
    <x v="1"/>
    <x v="1"/>
    <x v="0"/>
    <x v="1"/>
    <x v="1"/>
    <x v="1"/>
    <x v="0"/>
    <x v="0"/>
    <x v="0"/>
    <x v="0"/>
    <x v="0"/>
    <m/>
    <m/>
    <m/>
    <m/>
    <m/>
    <m/>
  </r>
  <r>
    <x v="0"/>
    <s v="Kommunal"/>
    <x v="1"/>
    <m/>
    <s v="Elever"/>
    <x v="1"/>
    <x v="0"/>
    <x v="0"/>
    <x v="1"/>
    <x v="1"/>
    <x v="0"/>
    <x v="0"/>
    <x v="0"/>
    <x v="1"/>
    <x v="3"/>
    <x v="1"/>
    <x v="1"/>
    <x v="0"/>
    <x v="2"/>
    <x v="0"/>
    <x v="2"/>
    <x v="0"/>
    <x v="1"/>
    <x v="2"/>
    <x v="1"/>
    <x v="0"/>
    <x v="2"/>
    <x v="2"/>
    <x v="0"/>
    <x v="0"/>
    <x v="0"/>
    <x v="0"/>
    <m/>
    <m/>
    <m/>
    <m/>
    <m/>
    <m/>
  </r>
  <r>
    <x v="0"/>
    <s v="Kommunal"/>
    <x v="1"/>
    <m/>
    <s v="Elever"/>
    <x v="1"/>
    <x v="1"/>
    <x v="0"/>
    <x v="0"/>
    <x v="1"/>
    <x v="1"/>
    <x v="1"/>
    <x v="0"/>
    <x v="2"/>
    <x v="0"/>
    <x v="1"/>
    <x v="1"/>
    <x v="0"/>
    <x v="0"/>
    <x v="0"/>
    <x v="1"/>
    <x v="1"/>
    <x v="1"/>
    <x v="0"/>
    <x v="1"/>
    <x v="1"/>
    <x v="1"/>
    <x v="0"/>
    <x v="0"/>
    <x v="0"/>
    <x v="0"/>
    <x v="0"/>
    <m/>
    <m/>
    <m/>
    <m/>
    <m/>
    <m/>
  </r>
  <r>
    <x v="0"/>
    <s v="Kommunal"/>
    <x v="1"/>
    <m/>
    <s v="Elever"/>
    <x v="1"/>
    <x v="0"/>
    <x v="0"/>
    <x v="0"/>
    <x v="1"/>
    <x v="1"/>
    <x v="1"/>
    <x v="1"/>
    <x v="2"/>
    <x v="0"/>
    <x v="1"/>
    <x v="1"/>
    <x v="0"/>
    <x v="0"/>
    <x v="0"/>
    <x v="1"/>
    <x v="1"/>
    <x v="1"/>
    <x v="0"/>
    <x v="1"/>
    <x v="1"/>
    <x v="1"/>
    <x v="0"/>
    <x v="0"/>
    <x v="0"/>
    <x v="0"/>
    <x v="0"/>
    <m/>
    <m/>
    <m/>
    <m/>
    <m/>
    <m/>
  </r>
  <r>
    <x v="0"/>
    <s v="Kommunal"/>
    <x v="1"/>
    <m/>
    <s v="Elever"/>
    <x v="1"/>
    <x v="1"/>
    <x v="0"/>
    <x v="0"/>
    <x v="1"/>
    <x v="1"/>
    <x v="1"/>
    <x v="1"/>
    <x v="2"/>
    <x v="0"/>
    <x v="1"/>
    <x v="1"/>
    <x v="0"/>
    <x v="0"/>
    <x v="0"/>
    <x v="2"/>
    <x v="1"/>
    <x v="1"/>
    <x v="0"/>
    <x v="1"/>
    <x v="0"/>
    <x v="2"/>
    <x v="0"/>
    <x v="0"/>
    <x v="0"/>
    <x v="0"/>
    <x v="0"/>
    <m/>
    <m/>
    <m/>
    <m/>
    <m/>
    <m/>
  </r>
  <r>
    <x v="0"/>
    <s v="Kommunal"/>
    <x v="1"/>
    <m/>
    <s v="Elever"/>
    <x v="1"/>
    <x v="1"/>
    <x v="0"/>
    <x v="0"/>
    <x v="1"/>
    <x v="1"/>
    <x v="1"/>
    <x v="1"/>
    <x v="2"/>
    <x v="0"/>
    <x v="1"/>
    <x v="1"/>
    <x v="0"/>
    <x v="0"/>
    <x v="0"/>
    <x v="1"/>
    <x v="1"/>
    <x v="1"/>
    <x v="0"/>
    <x v="1"/>
    <x v="0"/>
    <x v="2"/>
    <x v="0"/>
    <x v="0"/>
    <x v="0"/>
    <x v="0"/>
    <x v="0"/>
    <m/>
    <m/>
    <m/>
    <m/>
    <m/>
    <m/>
  </r>
  <r>
    <x v="0"/>
    <s v="Kommunal"/>
    <x v="1"/>
    <m/>
    <s v="Elever"/>
    <x v="1"/>
    <x v="1"/>
    <x v="0"/>
    <x v="0"/>
    <x v="1"/>
    <x v="1"/>
    <x v="0"/>
    <x v="1"/>
    <x v="1"/>
    <x v="0"/>
    <x v="1"/>
    <x v="1"/>
    <x v="0"/>
    <x v="0"/>
    <x v="0"/>
    <x v="1"/>
    <x v="1"/>
    <x v="1"/>
    <x v="0"/>
    <x v="1"/>
    <x v="0"/>
    <x v="0"/>
    <x v="0"/>
    <x v="0"/>
    <x v="0"/>
    <x v="0"/>
    <x v="0"/>
    <m/>
    <m/>
    <m/>
    <m/>
    <m/>
    <m/>
  </r>
  <r>
    <x v="0"/>
    <s v="Kommunal"/>
    <x v="1"/>
    <m/>
    <s v="Elever"/>
    <x v="1"/>
    <x v="0"/>
    <x v="0"/>
    <x v="0"/>
    <x v="1"/>
    <x v="1"/>
    <x v="1"/>
    <x v="1"/>
    <x v="2"/>
    <x v="0"/>
    <x v="1"/>
    <x v="1"/>
    <x v="0"/>
    <x v="0"/>
    <x v="0"/>
    <x v="2"/>
    <x v="1"/>
    <x v="1"/>
    <x v="0"/>
    <x v="1"/>
    <x v="1"/>
    <x v="2"/>
    <x v="0"/>
    <x v="0"/>
    <x v="0"/>
    <x v="0"/>
    <x v="0"/>
    <m/>
    <m/>
    <m/>
    <m/>
    <m/>
    <m/>
  </r>
  <r>
    <x v="0"/>
    <s v="Kommunal"/>
    <x v="1"/>
    <m/>
    <s v="Elever"/>
    <x v="1"/>
    <x v="0"/>
    <x v="0"/>
    <x v="0"/>
    <x v="1"/>
    <x v="1"/>
    <x v="1"/>
    <x v="1"/>
    <x v="2"/>
    <x v="0"/>
    <x v="1"/>
    <x v="1"/>
    <x v="0"/>
    <x v="0"/>
    <x v="0"/>
    <x v="2"/>
    <x v="1"/>
    <x v="1"/>
    <x v="0"/>
    <x v="1"/>
    <x v="1"/>
    <x v="2"/>
    <x v="0"/>
    <x v="0"/>
    <x v="0"/>
    <x v="0"/>
    <x v="0"/>
    <m/>
    <m/>
    <m/>
    <m/>
    <m/>
    <m/>
  </r>
  <r>
    <x v="0"/>
    <s v="Kommunal"/>
    <x v="1"/>
    <m/>
    <s v="Elever"/>
    <x v="1"/>
    <x v="1"/>
    <x v="0"/>
    <x v="1"/>
    <x v="1"/>
    <x v="0"/>
    <x v="2"/>
    <x v="0"/>
    <x v="1"/>
    <x v="3"/>
    <x v="2"/>
    <x v="1"/>
    <x v="0"/>
    <x v="0"/>
    <x v="3"/>
    <x v="1"/>
    <x v="0"/>
    <x v="1"/>
    <x v="0"/>
    <x v="0"/>
    <x v="0"/>
    <x v="0"/>
    <x v="1"/>
    <x v="0"/>
    <x v="0"/>
    <x v="0"/>
    <x v="0"/>
    <m/>
    <m/>
    <m/>
    <m/>
    <m/>
    <m/>
  </r>
  <r>
    <x v="0"/>
    <s v="Kommunal"/>
    <x v="1"/>
    <m/>
    <s v="Elever"/>
    <x v="1"/>
    <x v="1"/>
    <x v="0"/>
    <x v="0"/>
    <x v="1"/>
    <x v="1"/>
    <x v="0"/>
    <x v="1"/>
    <x v="2"/>
    <x v="1"/>
    <x v="1"/>
    <x v="1"/>
    <x v="0"/>
    <x v="0"/>
    <x v="0"/>
    <x v="0"/>
    <x v="1"/>
    <x v="1"/>
    <x v="0"/>
    <x v="1"/>
    <x v="0"/>
    <x v="2"/>
    <x v="0"/>
    <x v="0"/>
    <x v="0"/>
    <x v="0"/>
    <x v="0"/>
    <m/>
    <m/>
    <m/>
    <m/>
    <m/>
    <m/>
  </r>
  <r>
    <x v="0"/>
    <s v="Kommunal"/>
    <x v="1"/>
    <m/>
    <s v="Elever"/>
    <x v="1"/>
    <x v="0"/>
    <x v="1"/>
    <x v="0"/>
    <x v="1"/>
    <x v="1"/>
    <x v="0"/>
    <x v="1"/>
    <x v="1"/>
    <x v="0"/>
    <x v="1"/>
    <x v="1"/>
    <x v="0"/>
    <x v="0"/>
    <x v="0"/>
    <x v="2"/>
    <x v="1"/>
    <x v="1"/>
    <x v="2"/>
    <x v="1"/>
    <x v="0"/>
    <x v="0"/>
    <x v="0"/>
    <x v="0"/>
    <x v="0"/>
    <x v="0"/>
    <x v="0"/>
    <m/>
    <m/>
    <m/>
    <m/>
    <m/>
    <m/>
  </r>
  <r>
    <x v="0"/>
    <s v="Kommunal"/>
    <x v="1"/>
    <m/>
    <s v="Elever"/>
    <x v="1"/>
    <x v="0"/>
    <x v="0"/>
    <x v="0"/>
    <x v="1"/>
    <x v="1"/>
    <x v="0"/>
    <x v="1"/>
    <x v="1"/>
    <x v="1"/>
    <x v="1"/>
    <x v="1"/>
    <x v="0"/>
    <x v="0"/>
    <x v="1"/>
    <x v="3"/>
    <x v="1"/>
    <x v="0"/>
    <x v="0"/>
    <x v="1"/>
    <x v="0"/>
    <x v="2"/>
    <x v="0"/>
    <x v="0"/>
    <x v="0"/>
    <x v="0"/>
    <x v="0"/>
    <m/>
    <m/>
    <m/>
    <m/>
    <m/>
    <m/>
  </r>
  <r>
    <x v="0"/>
    <s v="Kommunal"/>
    <x v="1"/>
    <m/>
    <s v="Elever"/>
    <x v="1"/>
    <x v="0"/>
    <x v="0"/>
    <x v="0"/>
    <x v="1"/>
    <x v="1"/>
    <x v="1"/>
    <x v="1"/>
    <x v="3"/>
    <x v="3"/>
    <x v="1"/>
    <x v="1"/>
    <x v="0"/>
    <x v="0"/>
    <x v="1"/>
    <x v="1"/>
    <x v="1"/>
    <x v="1"/>
    <x v="0"/>
    <x v="1"/>
    <x v="0"/>
    <x v="1"/>
    <x v="0"/>
    <x v="0"/>
    <x v="0"/>
    <x v="0"/>
    <x v="0"/>
    <m/>
    <m/>
    <m/>
    <m/>
    <m/>
    <m/>
  </r>
  <r>
    <x v="0"/>
    <s v="Kommunal"/>
    <x v="1"/>
    <m/>
    <s v="Elever"/>
    <x v="1"/>
    <x v="0"/>
    <x v="0"/>
    <x v="0"/>
    <x v="1"/>
    <x v="1"/>
    <x v="1"/>
    <x v="1"/>
    <x v="3"/>
    <x v="0"/>
    <x v="1"/>
    <x v="3"/>
    <x v="0"/>
    <x v="0"/>
    <x v="1"/>
    <x v="3"/>
    <x v="2"/>
    <x v="2"/>
    <x v="0"/>
    <x v="1"/>
    <x v="2"/>
    <x v="3"/>
    <x v="2"/>
    <x v="0"/>
    <x v="0"/>
    <x v="0"/>
    <x v="0"/>
    <m/>
    <m/>
    <m/>
    <m/>
    <m/>
    <m/>
  </r>
  <r>
    <x v="0"/>
    <s v="Kommunal"/>
    <x v="1"/>
    <m/>
    <s v="Elever"/>
    <x v="1"/>
    <x v="1"/>
    <x v="0"/>
    <x v="0"/>
    <x v="1"/>
    <x v="1"/>
    <x v="0"/>
    <x v="1"/>
    <x v="1"/>
    <x v="0"/>
    <x v="1"/>
    <x v="0"/>
    <x v="0"/>
    <x v="0"/>
    <x v="0"/>
    <x v="1"/>
    <x v="1"/>
    <x v="1"/>
    <x v="0"/>
    <x v="1"/>
    <x v="1"/>
    <x v="2"/>
    <x v="0"/>
    <x v="0"/>
    <x v="0"/>
    <x v="0"/>
    <x v="0"/>
    <m/>
    <m/>
    <m/>
    <m/>
    <m/>
    <m/>
  </r>
  <r>
    <x v="0"/>
    <s v="Kommunal"/>
    <x v="1"/>
    <m/>
    <s v="Elever"/>
    <x v="1"/>
    <x v="1"/>
    <x v="0"/>
    <x v="0"/>
    <x v="1"/>
    <x v="1"/>
    <x v="0"/>
    <x v="1"/>
    <x v="1"/>
    <x v="0"/>
    <x v="1"/>
    <x v="0"/>
    <x v="0"/>
    <x v="0"/>
    <x v="0"/>
    <x v="1"/>
    <x v="2"/>
    <x v="1"/>
    <x v="0"/>
    <x v="1"/>
    <x v="1"/>
    <x v="2"/>
    <x v="0"/>
    <x v="0"/>
    <x v="0"/>
    <x v="0"/>
    <x v="0"/>
    <m/>
    <m/>
    <m/>
    <m/>
    <m/>
    <m/>
  </r>
  <r>
    <x v="0"/>
    <s v="Kommunal"/>
    <x v="1"/>
    <m/>
    <s v="Elever"/>
    <x v="1"/>
    <x v="1"/>
    <x v="0"/>
    <x v="0"/>
    <x v="1"/>
    <x v="1"/>
    <x v="1"/>
    <x v="0"/>
    <x v="1"/>
    <x v="0"/>
    <x v="0"/>
    <x v="0"/>
    <x v="0"/>
    <x v="0"/>
    <x v="0"/>
    <x v="2"/>
    <x v="1"/>
    <x v="1"/>
    <x v="2"/>
    <x v="1"/>
    <x v="0"/>
    <x v="1"/>
    <x v="0"/>
    <x v="0"/>
    <x v="0"/>
    <x v="0"/>
    <x v="0"/>
    <m/>
    <m/>
    <m/>
    <m/>
    <m/>
    <m/>
  </r>
  <r>
    <x v="0"/>
    <s v="Kommunal"/>
    <x v="1"/>
    <m/>
    <s v="Elever"/>
    <x v="1"/>
    <x v="1"/>
    <x v="0"/>
    <x v="0"/>
    <x v="1"/>
    <x v="0"/>
    <x v="0"/>
    <x v="0"/>
    <x v="2"/>
    <x v="3"/>
    <x v="0"/>
    <x v="3"/>
    <x v="0"/>
    <x v="0"/>
    <x v="0"/>
    <x v="1"/>
    <x v="1"/>
    <x v="3"/>
    <x v="0"/>
    <x v="1"/>
    <x v="0"/>
    <x v="0"/>
    <x v="0"/>
    <x v="0"/>
    <x v="0"/>
    <x v="0"/>
    <x v="0"/>
    <m/>
    <m/>
    <m/>
    <m/>
    <m/>
    <m/>
  </r>
  <r>
    <x v="0"/>
    <s v="Kommunal"/>
    <x v="1"/>
    <m/>
    <s v="Elever"/>
    <x v="1"/>
    <x v="1"/>
    <x v="0"/>
    <x v="0"/>
    <x v="1"/>
    <x v="1"/>
    <x v="1"/>
    <x v="1"/>
    <x v="2"/>
    <x v="0"/>
    <x v="1"/>
    <x v="1"/>
    <x v="0"/>
    <x v="0"/>
    <x v="0"/>
    <x v="2"/>
    <x v="1"/>
    <x v="1"/>
    <x v="0"/>
    <x v="1"/>
    <x v="1"/>
    <x v="1"/>
    <x v="0"/>
    <x v="0"/>
    <x v="0"/>
    <x v="0"/>
    <x v="0"/>
    <m/>
    <m/>
    <m/>
    <m/>
    <m/>
    <m/>
  </r>
  <r>
    <x v="0"/>
    <s v="Kommunal"/>
    <x v="1"/>
    <m/>
    <s v="Elever"/>
    <x v="1"/>
    <x v="1"/>
    <x v="0"/>
    <x v="1"/>
    <x v="0"/>
    <x v="1"/>
    <x v="2"/>
    <x v="1"/>
    <x v="3"/>
    <x v="3"/>
    <x v="2"/>
    <x v="3"/>
    <x v="0"/>
    <x v="0"/>
    <x v="0"/>
    <x v="2"/>
    <x v="1"/>
    <x v="1"/>
    <x v="0"/>
    <x v="1"/>
    <x v="0"/>
    <x v="3"/>
    <x v="2"/>
    <x v="0"/>
    <x v="0"/>
    <x v="0"/>
    <x v="0"/>
    <m/>
    <m/>
    <m/>
    <m/>
    <m/>
    <m/>
  </r>
  <r>
    <x v="0"/>
    <s v="Kommunal"/>
    <x v="1"/>
    <m/>
    <s v="Elever"/>
    <x v="1"/>
    <x v="0"/>
    <x v="0"/>
    <x v="0"/>
    <x v="1"/>
    <x v="1"/>
    <x v="1"/>
    <x v="1"/>
    <x v="2"/>
    <x v="3"/>
    <x v="1"/>
    <x v="1"/>
    <x v="0"/>
    <x v="0"/>
    <x v="1"/>
    <x v="2"/>
    <x v="1"/>
    <x v="1"/>
    <x v="0"/>
    <x v="1"/>
    <x v="0"/>
    <x v="2"/>
    <x v="0"/>
    <x v="0"/>
    <x v="0"/>
    <x v="0"/>
    <x v="0"/>
    <m/>
    <m/>
    <m/>
    <m/>
    <m/>
    <m/>
  </r>
  <r>
    <x v="0"/>
    <s v="Kommunal"/>
    <x v="1"/>
    <m/>
    <s v="Elever"/>
    <x v="1"/>
    <x v="0"/>
    <x v="0"/>
    <x v="0"/>
    <x v="1"/>
    <x v="1"/>
    <x v="1"/>
    <x v="1"/>
    <x v="2"/>
    <x v="0"/>
    <x v="1"/>
    <x v="1"/>
    <x v="0"/>
    <x v="1"/>
    <x v="2"/>
    <x v="3"/>
    <x v="2"/>
    <x v="2"/>
    <x v="1"/>
    <x v="2"/>
    <x v="2"/>
    <x v="3"/>
    <x v="2"/>
    <x v="0"/>
    <x v="0"/>
    <x v="0"/>
    <x v="0"/>
    <m/>
    <m/>
    <m/>
    <m/>
    <m/>
    <m/>
  </r>
  <r>
    <x v="0"/>
    <s v="Kommunal"/>
    <x v="1"/>
    <m/>
    <s v="Elever"/>
    <x v="1"/>
    <x v="0"/>
    <x v="0"/>
    <x v="0"/>
    <x v="1"/>
    <x v="1"/>
    <x v="1"/>
    <x v="1"/>
    <x v="2"/>
    <x v="0"/>
    <x v="1"/>
    <x v="1"/>
    <x v="0"/>
    <x v="0"/>
    <x v="1"/>
    <x v="2"/>
    <x v="1"/>
    <x v="1"/>
    <x v="0"/>
    <x v="1"/>
    <x v="1"/>
    <x v="2"/>
    <x v="0"/>
    <x v="0"/>
    <x v="0"/>
    <x v="0"/>
    <x v="0"/>
    <m/>
    <m/>
    <m/>
    <m/>
    <m/>
    <m/>
  </r>
  <r>
    <x v="0"/>
    <s v="Kommunal"/>
    <x v="1"/>
    <m/>
    <s v="Elever"/>
    <x v="1"/>
    <x v="0"/>
    <x v="0"/>
    <x v="0"/>
    <x v="1"/>
    <x v="1"/>
    <x v="1"/>
    <x v="1"/>
    <x v="1"/>
    <x v="0"/>
    <x v="1"/>
    <x v="1"/>
    <x v="0"/>
    <x v="0"/>
    <x v="0"/>
    <x v="2"/>
    <x v="0"/>
    <x v="1"/>
    <x v="0"/>
    <x v="0"/>
    <x v="0"/>
    <x v="0"/>
    <x v="0"/>
    <x v="0"/>
    <x v="0"/>
    <x v="0"/>
    <x v="0"/>
    <m/>
    <m/>
    <m/>
    <m/>
    <m/>
    <m/>
  </r>
  <r>
    <x v="0"/>
    <s v="Kommunal"/>
    <x v="1"/>
    <m/>
    <s v="Elever"/>
    <x v="1"/>
    <x v="0"/>
    <x v="0"/>
    <x v="0"/>
    <x v="1"/>
    <x v="1"/>
    <x v="1"/>
    <x v="1"/>
    <x v="2"/>
    <x v="0"/>
    <x v="1"/>
    <x v="1"/>
    <x v="0"/>
    <x v="0"/>
    <x v="0"/>
    <x v="2"/>
    <x v="1"/>
    <x v="1"/>
    <x v="0"/>
    <x v="1"/>
    <x v="0"/>
    <x v="2"/>
    <x v="0"/>
    <x v="0"/>
    <x v="0"/>
    <x v="0"/>
    <x v="0"/>
    <m/>
    <m/>
    <m/>
    <m/>
    <m/>
    <m/>
  </r>
  <r>
    <x v="0"/>
    <s v="Kommunal"/>
    <x v="1"/>
    <m/>
    <s v="Elever"/>
    <x v="1"/>
    <x v="0"/>
    <x v="0"/>
    <x v="0"/>
    <x v="1"/>
    <x v="1"/>
    <x v="1"/>
    <x v="1"/>
    <x v="2"/>
    <x v="1"/>
    <x v="0"/>
    <x v="1"/>
    <x v="0"/>
    <x v="0"/>
    <x v="0"/>
    <x v="1"/>
    <x v="1"/>
    <x v="1"/>
    <x v="0"/>
    <x v="1"/>
    <x v="0"/>
    <x v="0"/>
    <x v="0"/>
    <x v="0"/>
    <x v="0"/>
    <x v="0"/>
    <x v="0"/>
    <m/>
    <m/>
    <m/>
    <m/>
    <m/>
    <m/>
  </r>
  <r>
    <x v="0"/>
    <s v="Kommunal"/>
    <x v="1"/>
    <m/>
    <s v="Elever"/>
    <x v="1"/>
    <x v="0"/>
    <x v="0"/>
    <x v="1"/>
    <x v="1"/>
    <x v="1"/>
    <x v="1"/>
    <x v="1"/>
    <x v="2"/>
    <x v="0"/>
    <x v="1"/>
    <x v="1"/>
    <x v="0"/>
    <x v="0"/>
    <x v="0"/>
    <x v="0"/>
    <x v="0"/>
    <x v="1"/>
    <x v="0"/>
    <x v="1"/>
    <x v="0"/>
    <x v="0"/>
    <x v="0"/>
    <x v="0"/>
    <x v="0"/>
    <x v="0"/>
    <x v="0"/>
    <m/>
    <m/>
    <m/>
    <m/>
    <m/>
    <m/>
  </r>
  <r>
    <x v="0"/>
    <s v="Kommunal"/>
    <x v="1"/>
    <m/>
    <s v="Elever"/>
    <x v="1"/>
    <x v="0"/>
    <x v="0"/>
    <x v="0"/>
    <x v="1"/>
    <x v="1"/>
    <x v="0"/>
    <x v="2"/>
    <x v="2"/>
    <x v="1"/>
    <x v="1"/>
    <x v="1"/>
    <x v="0"/>
    <x v="1"/>
    <x v="2"/>
    <x v="3"/>
    <x v="2"/>
    <x v="2"/>
    <x v="1"/>
    <x v="2"/>
    <x v="2"/>
    <x v="3"/>
    <x v="2"/>
    <x v="0"/>
    <x v="0"/>
    <x v="0"/>
    <x v="0"/>
    <m/>
    <m/>
    <m/>
    <m/>
    <m/>
    <m/>
  </r>
  <r>
    <x v="0"/>
    <s v="Kommunal"/>
    <x v="1"/>
    <m/>
    <s v="Elever"/>
    <x v="1"/>
    <x v="0"/>
    <x v="0"/>
    <x v="0"/>
    <x v="1"/>
    <x v="0"/>
    <x v="1"/>
    <x v="1"/>
    <x v="1"/>
    <x v="0"/>
    <x v="1"/>
    <x v="1"/>
    <x v="0"/>
    <x v="0"/>
    <x v="0"/>
    <x v="2"/>
    <x v="1"/>
    <x v="1"/>
    <x v="0"/>
    <x v="1"/>
    <x v="0"/>
    <x v="1"/>
    <x v="0"/>
    <x v="0"/>
    <x v="0"/>
    <x v="0"/>
    <x v="0"/>
    <m/>
    <m/>
    <m/>
    <m/>
    <m/>
    <m/>
  </r>
  <r>
    <x v="0"/>
    <s v="Kommunal"/>
    <x v="1"/>
    <m/>
    <s v="Elever"/>
    <x v="1"/>
    <x v="0"/>
    <x v="0"/>
    <x v="0"/>
    <x v="1"/>
    <x v="0"/>
    <x v="1"/>
    <x v="1"/>
    <x v="1"/>
    <x v="1"/>
    <x v="1"/>
    <x v="1"/>
    <x v="0"/>
    <x v="0"/>
    <x v="0"/>
    <x v="2"/>
    <x v="1"/>
    <x v="1"/>
    <x v="0"/>
    <x v="1"/>
    <x v="0"/>
    <x v="2"/>
    <x v="0"/>
    <x v="0"/>
    <x v="0"/>
    <x v="0"/>
    <x v="0"/>
    <m/>
    <m/>
    <m/>
    <m/>
    <m/>
    <m/>
  </r>
  <r>
    <x v="0"/>
    <s v="Kommunal"/>
    <x v="1"/>
    <m/>
    <s v="Elever"/>
    <x v="1"/>
    <x v="0"/>
    <x v="0"/>
    <x v="3"/>
    <x v="1"/>
    <x v="1"/>
    <x v="0"/>
    <x v="3"/>
    <x v="3"/>
    <x v="3"/>
    <x v="1"/>
    <x v="1"/>
    <x v="0"/>
    <x v="0"/>
    <x v="1"/>
    <x v="2"/>
    <x v="2"/>
    <x v="1"/>
    <x v="0"/>
    <x v="1"/>
    <x v="0"/>
    <x v="0"/>
    <x v="0"/>
    <x v="0"/>
    <x v="0"/>
    <x v="0"/>
    <x v="0"/>
    <m/>
    <m/>
    <m/>
    <m/>
    <m/>
    <m/>
  </r>
  <r>
    <x v="0"/>
    <s v="Kommunal"/>
    <x v="1"/>
    <m/>
    <s v="Elever"/>
    <x v="1"/>
    <x v="1"/>
    <x v="1"/>
    <x v="0"/>
    <x v="1"/>
    <x v="1"/>
    <x v="0"/>
    <x v="0"/>
    <x v="1"/>
    <x v="1"/>
    <x v="1"/>
    <x v="1"/>
    <x v="0"/>
    <x v="0"/>
    <x v="1"/>
    <x v="1"/>
    <x v="0"/>
    <x v="0"/>
    <x v="2"/>
    <x v="1"/>
    <x v="0"/>
    <x v="1"/>
    <x v="0"/>
    <x v="0"/>
    <x v="0"/>
    <x v="0"/>
    <x v="0"/>
    <m/>
    <m/>
    <m/>
    <m/>
    <m/>
    <m/>
  </r>
  <r>
    <x v="0"/>
    <s v="Kommunal"/>
    <x v="1"/>
    <m/>
    <s v="Elever"/>
    <x v="1"/>
    <x v="1"/>
    <x v="0"/>
    <x v="0"/>
    <x v="1"/>
    <x v="1"/>
    <x v="0"/>
    <x v="0"/>
    <x v="1"/>
    <x v="1"/>
    <x v="1"/>
    <x v="0"/>
    <x v="0"/>
    <x v="0"/>
    <x v="1"/>
    <x v="1"/>
    <x v="0"/>
    <x v="0"/>
    <x v="2"/>
    <x v="1"/>
    <x v="0"/>
    <x v="1"/>
    <x v="0"/>
    <x v="0"/>
    <x v="0"/>
    <x v="0"/>
    <x v="0"/>
    <m/>
    <m/>
    <m/>
    <m/>
    <m/>
    <m/>
  </r>
  <r>
    <x v="0"/>
    <s v="Kommunal"/>
    <x v="1"/>
    <m/>
    <s v="Elever"/>
    <x v="1"/>
    <x v="1"/>
    <x v="3"/>
    <x v="0"/>
    <x v="1"/>
    <x v="1"/>
    <x v="0"/>
    <x v="1"/>
    <x v="2"/>
    <x v="0"/>
    <x v="1"/>
    <x v="1"/>
    <x v="0"/>
    <x v="0"/>
    <x v="2"/>
    <x v="3"/>
    <x v="1"/>
    <x v="1"/>
    <x v="0"/>
    <x v="1"/>
    <x v="0"/>
    <x v="1"/>
    <x v="0"/>
    <x v="0"/>
    <x v="0"/>
    <x v="0"/>
    <x v="0"/>
    <m/>
    <m/>
    <m/>
    <m/>
    <m/>
    <m/>
  </r>
  <r>
    <x v="0"/>
    <s v="Kommunal"/>
    <x v="1"/>
    <m/>
    <s v="Elever"/>
    <x v="1"/>
    <x v="1"/>
    <x v="0"/>
    <x v="0"/>
    <x v="1"/>
    <x v="1"/>
    <x v="0"/>
    <x v="1"/>
    <x v="2"/>
    <x v="0"/>
    <x v="1"/>
    <x v="1"/>
    <x v="0"/>
    <x v="0"/>
    <x v="0"/>
    <x v="2"/>
    <x v="1"/>
    <x v="1"/>
    <x v="0"/>
    <x v="1"/>
    <x v="0"/>
    <x v="1"/>
    <x v="0"/>
    <x v="0"/>
    <x v="0"/>
    <x v="0"/>
    <x v="0"/>
    <m/>
    <m/>
    <m/>
    <m/>
    <m/>
    <m/>
  </r>
  <r>
    <x v="0"/>
    <s v="Kommunal"/>
    <x v="1"/>
    <m/>
    <s v="Elever"/>
    <x v="1"/>
    <x v="1"/>
    <x v="0"/>
    <x v="0"/>
    <x v="1"/>
    <x v="1"/>
    <x v="1"/>
    <x v="1"/>
    <x v="2"/>
    <x v="0"/>
    <x v="1"/>
    <x v="1"/>
    <x v="0"/>
    <x v="0"/>
    <x v="0"/>
    <x v="2"/>
    <x v="1"/>
    <x v="1"/>
    <x v="0"/>
    <x v="1"/>
    <x v="0"/>
    <x v="2"/>
    <x v="0"/>
    <x v="0"/>
    <x v="0"/>
    <x v="0"/>
    <x v="0"/>
    <m/>
    <m/>
    <m/>
    <m/>
    <m/>
    <m/>
  </r>
  <r>
    <x v="0"/>
    <s v="Kommunal"/>
    <x v="1"/>
    <m/>
    <s v="Elever"/>
    <x v="1"/>
    <x v="1"/>
    <x v="0"/>
    <x v="0"/>
    <x v="1"/>
    <x v="1"/>
    <x v="1"/>
    <x v="1"/>
    <x v="2"/>
    <x v="0"/>
    <x v="1"/>
    <x v="1"/>
    <x v="0"/>
    <x v="0"/>
    <x v="0"/>
    <x v="2"/>
    <x v="1"/>
    <x v="1"/>
    <x v="0"/>
    <x v="1"/>
    <x v="0"/>
    <x v="2"/>
    <x v="0"/>
    <x v="0"/>
    <x v="0"/>
    <x v="0"/>
    <x v="0"/>
    <m/>
    <m/>
    <m/>
    <m/>
    <m/>
    <m/>
  </r>
  <r>
    <x v="0"/>
    <s v="Kommunal"/>
    <x v="1"/>
    <m/>
    <s v="Elever"/>
    <x v="1"/>
    <x v="1"/>
    <x v="0"/>
    <x v="1"/>
    <x v="1"/>
    <x v="1"/>
    <x v="1"/>
    <x v="1"/>
    <x v="2"/>
    <x v="0"/>
    <x v="1"/>
    <x v="1"/>
    <x v="0"/>
    <x v="0"/>
    <x v="0"/>
    <x v="2"/>
    <x v="1"/>
    <x v="1"/>
    <x v="0"/>
    <x v="1"/>
    <x v="1"/>
    <x v="2"/>
    <x v="0"/>
    <x v="0"/>
    <x v="0"/>
    <x v="0"/>
    <x v="0"/>
    <m/>
    <m/>
    <m/>
    <m/>
    <m/>
    <m/>
  </r>
  <r>
    <x v="0"/>
    <s v="Kommunal"/>
    <x v="1"/>
    <m/>
    <s v="Elever"/>
    <x v="1"/>
    <x v="1"/>
    <x v="1"/>
    <x v="0"/>
    <x v="1"/>
    <x v="1"/>
    <x v="2"/>
    <x v="2"/>
    <x v="3"/>
    <x v="0"/>
    <x v="1"/>
    <x v="1"/>
    <x v="0"/>
    <x v="0"/>
    <x v="0"/>
    <x v="2"/>
    <x v="1"/>
    <x v="1"/>
    <x v="0"/>
    <x v="1"/>
    <x v="0"/>
    <x v="2"/>
    <x v="0"/>
    <x v="0"/>
    <x v="0"/>
    <x v="0"/>
    <x v="0"/>
    <m/>
    <m/>
    <m/>
    <m/>
    <m/>
    <m/>
  </r>
  <r>
    <x v="0"/>
    <s v="Kommunal"/>
    <x v="1"/>
    <m/>
    <s v="Elever"/>
    <x v="1"/>
    <x v="1"/>
    <x v="1"/>
    <x v="0"/>
    <x v="0"/>
    <x v="0"/>
    <x v="0"/>
    <x v="1"/>
    <x v="1"/>
    <x v="2"/>
    <x v="1"/>
    <x v="1"/>
    <x v="0"/>
    <x v="0"/>
    <x v="0"/>
    <x v="2"/>
    <x v="1"/>
    <x v="1"/>
    <x v="0"/>
    <x v="1"/>
    <x v="0"/>
    <x v="2"/>
    <x v="0"/>
    <x v="0"/>
    <x v="0"/>
    <x v="0"/>
    <x v="0"/>
    <m/>
    <m/>
    <m/>
    <m/>
    <m/>
    <m/>
  </r>
  <r>
    <x v="0"/>
    <s v="Kommunal"/>
    <x v="1"/>
    <m/>
    <s v="Elever"/>
    <x v="1"/>
    <x v="1"/>
    <x v="1"/>
    <x v="0"/>
    <x v="1"/>
    <x v="1"/>
    <x v="0"/>
    <x v="0"/>
    <x v="2"/>
    <x v="0"/>
    <x v="1"/>
    <x v="0"/>
    <x v="0"/>
    <x v="0"/>
    <x v="1"/>
    <x v="0"/>
    <x v="0"/>
    <x v="0"/>
    <x v="1"/>
    <x v="3"/>
    <x v="0"/>
    <x v="2"/>
    <x v="0"/>
    <x v="0"/>
    <x v="0"/>
    <x v="0"/>
    <x v="0"/>
    <m/>
    <m/>
    <m/>
    <m/>
    <m/>
    <m/>
  </r>
  <r>
    <x v="0"/>
    <s v="Kommunal"/>
    <x v="1"/>
    <m/>
    <s v="Elever"/>
    <x v="1"/>
    <x v="1"/>
    <x v="0"/>
    <x v="0"/>
    <x v="1"/>
    <x v="1"/>
    <x v="1"/>
    <x v="1"/>
    <x v="2"/>
    <x v="0"/>
    <x v="1"/>
    <x v="1"/>
    <x v="0"/>
    <x v="0"/>
    <x v="0"/>
    <x v="2"/>
    <x v="1"/>
    <x v="1"/>
    <x v="0"/>
    <x v="1"/>
    <x v="0"/>
    <x v="2"/>
    <x v="0"/>
    <x v="0"/>
    <x v="0"/>
    <x v="0"/>
    <x v="0"/>
    <m/>
    <m/>
    <m/>
    <m/>
    <m/>
    <m/>
  </r>
  <r>
    <x v="0"/>
    <s v="Kommunal"/>
    <x v="1"/>
    <m/>
    <s v="Elever"/>
    <x v="1"/>
    <x v="1"/>
    <x v="0"/>
    <x v="3"/>
    <x v="1"/>
    <x v="2"/>
    <x v="1"/>
    <x v="1"/>
    <x v="2"/>
    <x v="0"/>
    <x v="1"/>
    <x v="1"/>
    <x v="0"/>
    <x v="0"/>
    <x v="0"/>
    <x v="1"/>
    <x v="1"/>
    <x v="1"/>
    <x v="0"/>
    <x v="1"/>
    <x v="0"/>
    <x v="2"/>
    <x v="0"/>
    <x v="0"/>
    <x v="0"/>
    <x v="0"/>
    <x v="0"/>
    <m/>
    <m/>
    <m/>
    <m/>
    <m/>
    <m/>
  </r>
  <r>
    <x v="0"/>
    <s v="Kommunal"/>
    <x v="1"/>
    <m/>
    <s v="Elever"/>
    <x v="1"/>
    <x v="1"/>
    <x v="0"/>
    <x v="0"/>
    <x v="1"/>
    <x v="0"/>
    <x v="0"/>
    <x v="1"/>
    <x v="1"/>
    <x v="1"/>
    <x v="1"/>
    <x v="1"/>
    <x v="0"/>
    <x v="0"/>
    <x v="0"/>
    <x v="2"/>
    <x v="1"/>
    <x v="0"/>
    <x v="0"/>
    <x v="1"/>
    <x v="0"/>
    <x v="2"/>
    <x v="0"/>
    <x v="0"/>
    <x v="0"/>
    <x v="0"/>
    <x v="0"/>
    <m/>
    <m/>
    <m/>
    <m/>
    <m/>
    <m/>
  </r>
  <r>
    <x v="0"/>
    <s v="Kommunal"/>
    <x v="1"/>
    <m/>
    <s v="Elever"/>
    <x v="1"/>
    <x v="1"/>
    <x v="0"/>
    <x v="0"/>
    <x v="1"/>
    <x v="0"/>
    <x v="0"/>
    <x v="0"/>
    <x v="1"/>
    <x v="1"/>
    <x v="0"/>
    <x v="1"/>
    <x v="0"/>
    <x v="0"/>
    <x v="3"/>
    <x v="0"/>
    <x v="1"/>
    <x v="0"/>
    <x v="0"/>
    <x v="0"/>
    <x v="1"/>
    <x v="2"/>
    <x v="0"/>
    <x v="0"/>
    <x v="0"/>
    <x v="0"/>
    <x v="0"/>
    <m/>
    <m/>
    <m/>
    <m/>
    <m/>
    <m/>
  </r>
  <r>
    <x v="0"/>
    <s v="Kommunal"/>
    <x v="1"/>
    <m/>
    <s v="Elever"/>
    <x v="1"/>
    <x v="1"/>
    <x v="1"/>
    <x v="0"/>
    <x v="1"/>
    <x v="1"/>
    <x v="0"/>
    <x v="1"/>
    <x v="2"/>
    <x v="0"/>
    <x v="1"/>
    <x v="1"/>
    <x v="0"/>
    <x v="0"/>
    <x v="1"/>
    <x v="1"/>
    <x v="1"/>
    <x v="1"/>
    <x v="0"/>
    <x v="1"/>
    <x v="1"/>
    <x v="2"/>
    <x v="0"/>
    <x v="0"/>
    <x v="0"/>
    <x v="0"/>
    <x v="0"/>
    <m/>
    <m/>
    <m/>
    <m/>
    <m/>
    <m/>
  </r>
  <r>
    <x v="0"/>
    <s v="Kommunal"/>
    <x v="1"/>
    <m/>
    <s v="Elever"/>
    <x v="2"/>
    <x v="1"/>
    <x v="0"/>
    <x v="1"/>
    <x v="1"/>
    <x v="0"/>
    <x v="1"/>
    <x v="2"/>
    <x v="1"/>
    <x v="1"/>
    <x v="0"/>
    <x v="1"/>
    <x v="0"/>
    <x v="0"/>
    <x v="0"/>
    <x v="2"/>
    <x v="0"/>
    <x v="0"/>
    <x v="2"/>
    <x v="0"/>
    <x v="0"/>
    <x v="2"/>
    <x v="0"/>
    <x v="0"/>
    <x v="0"/>
    <x v="0"/>
    <x v="0"/>
    <m/>
    <m/>
    <m/>
    <m/>
    <m/>
    <m/>
  </r>
  <r>
    <x v="0"/>
    <s v="Kommunal"/>
    <x v="1"/>
    <m/>
    <s v="Elever"/>
    <x v="2"/>
    <x v="0"/>
    <x v="1"/>
    <x v="0"/>
    <x v="1"/>
    <x v="1"/>
    <x v="1"/>
    <x v="0"/>
    <x v="1"/>
    <x v="1"/>
    <x v="0"/>
    <x v="1"/>
    <x v="0"/>
    <x v="0"/>
    <x v="1"/>
    <x v="1"/>
    <x v="0"/>
    <x v="1"/>
    <x v="0"/>
    <x v="1"/>
    <x v="1"/>
    <x v="1"/>
    <x v="0"/>
    <x v="0"/>
    <x v="0"/>
    <x v="0"/>
    <x v="0"/>
    <m/>
    <m/>
    <m/>
    <m/>
    <m/>
    <m/>
  </r>
  <r>
    <x v="0"/>
    <s v="Kommunal"/>
    <x v="1"/>
    <m/>
    <s v="Elever"/>
    <x v="2"/>
    <x v="0"/>
    <x v="0"/>
    <x v="1"/>
    <x v="1"/>
    <x v="0"/>
    <x v="1"/>
    <x v="1"/>
    <x v="1"/>
    <x v="1"/>
    <x v="1"/>
    <x v="1"/>
    <x v="0"/>
    <x v="0"/>
    <x v="0"/>
    <x v="2"/>
    <x v="1"/>
    <x v="1"/>
    <x v="2"/>
    <x v="1"/>
    <x v="0"/>
    <x v="3"/>
    <x v="0"/>
    <x v="0"/>
    <x v="0"/>
    <x v="0"/>
    <x v="0"/>
    <m/>
    <m/>
    <m/>
    <m/>
    <m/>
    <m/>
  </r>
  <r>
    <x v="0"/>
    <s v="Kommunal"/>
    <x v="1"/>
    <m/>
    <s v="Elever"/>
    <x v="2"/>
    <x v="1"/>
    <x v="1"/>
    <x v="0"/>
    <x v="1"/>
    <x v="1"/>
    <x v="0"/>
    <x v="1"/>
    <x v="1"/>
    <x v="0"/>
    <x v="1"/>
    <x v="1"/>
    <x v="0"/>
    <x v="0"/>
    <x v="3"/>
    <x v="2"/>
    <x v="0"/>
    <x v="1"/>
    <x v="0"/>
    <x v="1"/>
    <x v="0"/>
    <x v="1"/>
    <x v="0"/>
    <x v="0"/>
    <x v="0"/>
    <x v="0"/>
    <x v="0"/>
    <m/>
    <m/>
    <m/>
    <m/>
    <m/>
    <m/>
  </r>
  <r>
    <x v="0"/>
    <s v="Kommunal"/>
    <x v="1"/>
    <m/>
    <s v="Elever"/>
    <x v="2"/>
    <x v="0"/>
    <x v="0"/>
    <x v="1"/>
    <x v="1"/>
    <x v="1"/>
    <x v="0"/>
    <x v="1"/>
    <x v="1"/>
    <x v="1"/>
    <x v="1"/>
    <x v="1"/>
    <x v="0"/>
    <x v="0"/>
    <x v="0"/>
    <x v="3"/>
    <x v="0"/>
    <x v="0"/>
    <x v="0"/>
    <x v="1"/>
    <x v="1"/>
    <x v="1"/>
    <x v="1"/>
    <x v="0"/>
    <x v="0"/>
    <x v="0"/>
    <x v="0"/>
    <m/>
    <m/>
    <m/>
    <m/>
    <m/>
    <m/>
  </r>
  <r>
    <x v="0"/>
    <s v="Kommunal"/>
    <x v="1"/>
    <m/>
    <s v="Elever"/>
    <x v="2"/>
    <x v="1"/>
    <x v="0"/>
    <x v="0"/>
    <x v="1"/>
    <x v="1"/>
    <x v="0"/>
    <x v="1"/>
    <x v="0"/>
    <x v="1"/>
    <x v="1"/>
    <x v="3"/>
    <x v="0"/>
    <x v="1"/>
    <x v="2"/>
    <x v="3"/>
    <x v="2"/>
    <x v="2"/>
    <x v="1"/>
    <x v="2"/>
    <x v="2"/>
    <x v="3"/>
    <x v="2"/>
    <x v="0"/>
    <x v="0"/>
    <x v="0"/>
    <x v="0"/>
    <m/>
    <m/>
    <m/>
    <m/>
    <m/>
    <m/>
  </r>
  <r>
    <x v="0"/>
    <s v="Kommunal"/>
    <x v="1"/>
    <m/>
    <s v="Elever"/>
    <x v="2"/>
    <x v="1"/>
    <x v="0"/>
    <x v="0"/>
    <x v="1"/>
    <x v="1"/>
    <x v="0"/>
    <x v="1"/>
    <x v="2"/>
    <x v="0"/>
    <x v="1"/>
    <x v="1"/>
    <x v="0"/>
    <x v="0"/>
    <x v="1"/>
    <x v="2"/>
    <x v="0"/>
    <x v="0"/>
    <x v="0"/>
    <x v="1"/>
    <x v="0"/>
    <x v="2"/>
    <x v="0"/>
    <x v="0"/>
    <x v="0"/>
    <x v="0"/>
    <x v="0"/>
    <m/>
    <m/>
    <m/>
    <m/>
    <m/>
    <m/>
  </r>
  <r>
    <x v="0"/>
    <s v="Kommunal"/>
    <x v="1"/>
    <m/>
    <s v="Elever"/>
    <x v="2"/>
    <x v="0"/>
    <x v="1"/>
    <x v="0"/>
    <x v="1"/>
    <x v="1"/>
    <x v="0"/>
    <x v="0"/>
    <x v="2"/>
    <x v="1"/>
    <x v="1"/>
    <x v="1"/>
    <x v="0"/>
    <x v="0"/>
    <x v="1"/>
    <x v="0"/>
    <x v="1"/>
    <x v="0"/>
    <x v="0"/>
    <x v="1"/>
    <x v="0"/>
    <x v="1"/>
    <x v="0"/>
    <x v="0"/>
    <x v="0"/>
    <x v="0"/>
    <x v="0"/>
    <m/>
    <m/>
    <m/>
    <m/>
    <m/>
    <m/>
  </r>
  <r>
    <x v="0"/>
    <s v="Kommunal"/>
    <x v="1"/>
    <m/>
    <s v="Elever"/>
    <x v="2"/>
    <x v="1"/>
    <x v="1"/>
    <x v="0"/>
    <x v="0"/>
    <x v="1"/>
    <x v="0"/>
    <x v="0"/>
    <x v="1"/>
    <x v="1"/>
    <x v="1"/>
    <x v="1"/>
    <x v="0"/>
    <x v="0"/>
    <x v="3"/>
    <x v="0"/>
    <x v="1"/>
    <x v="0"/>
    <x v="0"/>
    <x v="1"/>
    <x v="3"/>
    <x v="2"/>
    <x v="0"/>
    <x v="0"/>
    <x v="0"/>
    <x v="0"/>
    <x v="0"/>
    <m/>
    <m/>
    <m/>
    <m/>
    <m/>
    <m/>
  </r>
  <r>
    <x v="0"/>
    <s v="Kommunal"/>
    <x v="1"/>
    <m/>
    <s v="Elever"/>
    <x v="2"/>
    <x v="1"/>
    <x v="0"/>
    <x v="0"/>
    <x v="1"/>
    <x v="1"/>
    <x v="2"/>
    <x v="1"/>
    <x v="1"/>
    <x v="0"/>
    <x v="1"/>
    <x v="2"/>
    <x v="0"/>
    <x v="0"/>
    <x v="0"/>
    <x v="0"/>
    <x v="1"/>
    <x v="1"/>
    <x v="0"/>
    <x v="1"/>
    <x v="0"/>
    <x v="0"/>
    <x v="1"/>
    <x v="0"/>
    <x v="0"/>
    <x v="0"/>
    <x v="0"/>
    <m/>
    <m/>
    <m/>
    <m/>
    <m/>
    <m/>
  </r>
  <r>
    <x v="0"/>
    <s v="Kommunal"/>
    <x v="1"/>
    <m/>
    <s v="Elever"/>
    <x v="2"/>
    <x v="1"/>
    <x v="0"/>
    <x v="0"/>
    <x v="1"/>
    <x v="1"/>
    <x v="0"/>
    <x v="1"/>
    <x v="0"/>
    <x v="1"/>
    <x v="1"/>
    <x v="3"/>
    <x v="0"/>
    <x v="0"/>
    <x v="1"/>
    <x v="0"/>
    <x v="1"/>
    <x v="0"/>
    <x v="0"/>
    <x v="1"/>
    <x v="0"/>
    <x v="1"/>
    <x v="0"/>
    <x v="0"/>
    <x v="0"/>
    <x v="0"/>
    <x v="0"/>
    <m/>
    <m/>
    <m/>
    <m/>
    <m/>
    <m/>
  </r>
  <r>
    <x v="0"/>
    <s v="Kommunal"/>
    <x v="1"/>
    <m/>
    <s v="Elever"/>
    <x v="2"/>
    <x v="1"/>
    <x v="0"/>
    <x v="0"/>
    <x v="1"/>
    <x v="2"/>
    <x v="2"/>
    <x v="2"/>
    <x v="1"/>
    <x v="1"/>
    <x v="1"/>
    <x v="3"/>
    <x v="0"/>
    <x v="0"/>
    <x v="3"/>
    <x v="0"/>
    <x v="1"/>
    <x v="3"/>
    <x v="0"/>
    <x v="3"/>
    <x v="0"/>
    <x v="1"/>
    <x v="0"/>
    <x v="0"/>
    <x v="0"/>
    <x v="0"/>
    <x v="0"/>
    <m/>
    <m/>
    <m/>
    <m/>
    <m/>
    <m/>
  </r>
  <r>
    <x v="0"/>
    <s v="Kommunal"/>
    <x v="1"/>
    <m/>
    <s v="Elever"/>
    <x v="2"/>
    <x v="0"/>
    <x v="0"/>
    <x v="1"/>
    <x v="1"/>
    <x v="0"/>
    <x v="0"/>
    <x v="0"/>
    <x v="1"/>
    <x v="3"/>
    <x v="1"/>
    <x v="0"/>
    <x v="0"/>
    <x v="0"/>
    <x v="3"/>
    <x v="1"/>
    <x v="0"/>
    <x v="0"/>
    <x v="0"/>
    <x v="0"/>
    <x v="0"/>
    <x v="0"/>
    <x v="0"/>
    <x v="0"/>
    <x v="0"/>
    <x v="0"/>
    <x v="0"/>
    <m/>
    <m/>
    <m/>
    <m/>
    <m/>
    <m/>
  </r>
  <r>
    <x v="0"/>
    <s v="Kommunal"/>
    <x v="1"/>
    <m/>
    <s v="Elever"/>
    <x v="2"/>
    <x v="1"/>
    <x v="3"/>
    <x v="0"/>
    <x v="0"/>
    <x v="2"/>
    <x v="2"/>
    <x v="0"/>
    <x v="0"/>
    <x v="0"/>
    <x v="3"/>
    <x v="2"/>
    <x v="0"/>
    <x v="0"/>
    <x v="3"/>
    <x v="0"/>
    <x v="3"/>
    <x v="3"/>
    <x v="2"/>
    <x v="3"/>
    <x v="0"/>
    <x v="1"/>
    <x v="1"/>
    <x v="0"/>
    <x v="0"/>
    <x v="0"/>
    <x v="0"/>
    <m/>
    <m/>
    <m/>
    <m/>
    <m/>
    <m/>
  </r>
  <r>
    <x v="0"/>
    <s v="Kommunal"/>
    <x v="1"/>
    <m/>
    <s v="Elever"/>
    <x v="2"/>
    <x v="1"/>
    <x v="1"/>
    <x v="1"/>
    <x v="0"/>
    <x v="1"/>
    <x v="2"/>
    <x v="2"/>
    <x v="1"/>
    <x v="0"/>
    <x v="3"/>
    <x v="0"/>
    <x v="0"/>
    <x v="0"/>
    <x v="3"/>
    <x v="1"/>
    <x v="0"/>
    <x v="0"/>
    <x v="2"/>
    <x v="1"/>
    <x v="0"/>
    <x v="0"/>
    <x v="0"/>
    <x v="0"/>
    <x v="0"/>
    <x v="0"/>
    <x v="0"/>
    <m/>
    <m/>
    <m/>
    <m/>
    <m/>
    <m/>
  </r>
  <r>
    <x v="0"/>
    <s v="Kommunal"/>
    <x v="1"/>
    <m/>
    <s v="Elever"/>
    <x v="2"/>
    <x v="1"/>
    <x v="0"/>
    <x v="0"/>
    <x v="1"/>
    <x v="1"/>
    <x v="2"/>
    <x v="0"/>
    <x v="1"/>
    <x v="0"/>
    <x v="1"/>
    <x v="1"/>
    <x v="0"/>
    <x v="0"/>
    <x v="3"/>
    <x v="1"/>
    <x v="1"/>
    <x v="0"/>
    <x v="0"/>
    <x v="1"/>
    <x v="1"/>
    <x v="1"/>
    <x v="0"/>
    <x v="0"/>
    <x v="0"/>
    <x v="0"/>
    <x v="0"/>
    <m/>
    <m/>
    <m/>
    <m/>
    <m/>
    <m/>
  </r>
  <r>
    <x v="0"/>
    <s v="Kommunal"/>
    <x v="1"/>
    <m/>
    <s v="Elever"/>
    <x v="2"/>
    <x v="0"/>
    <x v="1"/>
    <x v="0"/>
    <x v="1"/>
    <x v="1"/>
    <x v="0"/>
    <x v="0"/>
    <x v="1"/>
    <x v="0"/>
    <x v="1"/>
    <x v="1"/>
    <x v="0"/>
    <x v="0"/>
    <x v="1"/>
    <x v="0"/>
    <x v="0"/>
    <x v="1"/>
    <x v="0"/>
    <x v="1"/>
    <x v="0"/>
    <x v="0"/>
    <x v="1"/>
    <x v="0"/>
    <x v="0"/>
    <x v="0"/>
    <x v="0"/>
    <m/>
    <m/>
    <m/>
    <m/>
    <m/>
    <m/>
  </r>
  <r>
    <x v="0"/>
    <s v="Kommunal"/>
    <x v="1"/>
    <m/>
    <s v="Elever"/>
    <x v="2"/>
    <x v="1"/>
    <x v="0"/>
    <x v="0"/>
    <x v="1"/>
    <x v="1"/>
    <x v="0"/>
    <x v="1"/>
    <x v="1"/>
    <x v="0"/>
    <x v="1"/>
    <x v="1"/>
    <x v="0"/>
    <x v="0"/>
    <x v="3"/>
    <x v="0"/>
    <x v="1"/>
    <x v="1"/>
    <x v="0"/>
    <x v="1"/>
    <x v="0"/>
    <x v="1"/>
    <x v="0"/>
    <x v="0"/>
    <x v="0"/>
    <x v="0"/>
    <x v="0"/>
    <m/>
    <m/>
    <m/>
    <m/>
    <m/>
    <m/>
  </r>
  <r>
    <x v="0"/>
    <s v="Kommunal"/>
    <x v="1"/>
    <m/>
    <s v="Elever"/>
    <x v="2"/>
    <x v="0"/>
    <x v="0"/>
    <x v="1"/>
    <x v="1"/>
    <x v="2"/>
    <x v="0"/>
    <x v="1"/>
    <x v="1"/>
    <x v="0"/>
    <x v="1"/>
    <x v="1"/>
    <x v="0"/>
    <x v="0"/>
    <x v="0"/>
    <x v="0"/>
    <x v="1"/>
    <x v="1"/>
    <x v="0"/>
    <x v="1"/>
    <x v="0"/>
    <x v="2"/>
    <x v="2"/>
    <x v="0"/>
    <x v="0"/>
    <x v="0"/>
    <x v="0"/>
    <m/>
    <m/>
    <m/>
    <m/>
    <m/>
    <m/>
  </r>
  <r>
    <x v="0"/>
    <s v="Kommunal"/>
    <x v="1"/>
    <m/>
    <s v="Elever"/>
    <x v="2"/>
    <x v="0"/>
    <x v="1"/>
    <x v="1"/>
    <x v="1"/>
    <x v="1"/>
    <x v="2"/>
    <x v="0"/>
    <x v="0"/>
    <x v="3"/>
    <x v="3"/>
    <x v="1"/>
    <x v="0"/>
    <x v="0"/>
    <x v="1"/>
    <x v="2"/>
    <x v="3"/>
    <x v="0"/>
    <x v="2"/>
    <x v="0"/>
    <x v="0"/>
    <x v="0"/>
    <x v="0"/>
    <x v="0"/>
    <x v="0"/>
    <x v="0"/>
    <x v="0"/>
    <m/>
    <m/>
    <m/>
    <m/>
    <m/>
    <m/>
  </r>
  <r>
    <x v="0"/>
    <s v="Kommunal"/>
    <x v="1"/>
    <m/>
    <s v="Elever"/>
    <x v="2"/>
    <x v="0"/>
    <x v="0"/>
    <x v="0"/>
    <x v="1"/>
    <x v="0"/>
    <x v="1"/>
    <x v="0"/>
    <x v="1"/>
    <x v="1"/>
    <x v="0"/>
    <x v="1"/>
    <x v="0"/>
    <x v="0"/>
    <x v="1"/>
    <x v="0"/>
    <x v="1"/>
    <x v="1"/>
    <x v="0"/>
    <x v="0"/>
    <x v="0"/>
    <x v="1"/>
    <x v="2"/>
    <x v="0"/>
    <x v="0"/>
    <x v="0"/>
    <x v="0"/>
    <m/>
    <m/>
    <m/>
    <m/>
    <m/>
    <m/>
  </r>
  <r>
    <x v="0"/>
    <s v="Kommunal"/>
    <x v="1"/>
    <m/>
    <s v="Elever"/>
    <x v="2"/>
    <x v="0"/>
    <x v="0"/>
    <x v="0"/>
    <x v="1"/>
    <x v="1"/>
    <x v="0"/>
    <x v="1"/>
    <x v="2"/>
    <x v="1"/>
    <x v="2"/>
    <x v="1"/>
    <x v="0"/>
    <x v="0"/>
    <x v="0"/>
    <x v="2"/>
    <x v="1"/>
    <x v="1"/>
    <x v="0"/>
    <x v="1"/>
    <x v="0"/>
    <x v="2"/>
    <x v="0"/>
    <x v="0"/>
    <x v="0"/>
    <x v="0"/>
    <x v="0"/>
    <m/>
    <m/>
    <m/>
    <m/>
    <m/>
    <m/>
  </r>
  <r>
    <x v="0"/>
    <s v="Kommunal"/>
    <x v="1"/>
    <m/>
    <s v="Elever"/>
    <x v="2"/>
    <x v="0"/>
    <x v="0"/>
    <x v="0"/>
    <x v="1"/>
    <x v="1"/>
    <x v="0"/>
    <x v="1"/>
    <x v="2"/>
    <x v="0"/>
    <x v="1"/>
    <x v="1"/>
    <x v="0"/>
    <x v="0"/>
    <x v="0"/>
    <x v="0"/>
    <x v="1"/>
    <x v="1"/>
    <x v="0"/>
    <x v="1"/>
    <x v="0"/>
    <x v="2"/>
    <x v="0"/>
    <x v="0"/>
    <x v="0"/>
    <x v="0"/>
    <x v="0"/>
    <m/>
    <m/>
    <m/>
    <m/>
    <m/>
    <m/>
  </r>
  <r>
    <x v="0"/>
    <s v="Kommunal"/>
    <x v="1"/>
    <m/>
    <s v="Elever"/>
    <x v="2"/>
    <x v="0"/>
    <x v="0"/>
    <x v="0"/>
    <x v="1"/>
    <x v="1"/>
    <x v="1"/>
    <x v="1"/>
    <x v="1"/>
    <x v="0"/>
    <x v="1"/>
    <x v="1"/>
    <x v="0"/>
    <x v="0"/>
    <x v="0"/>
    <x v="0"/>
    <x v="1"/>
    <x v="1"/>
    <x v="0"/>
    <x v="1"/>
    <x v="0"/>
    <x v="2"/>
    <x v="2"/>
    <x v="0"/>
    <x v="0"/>
    <x v="0"/>
    <x v="0"/>
    <m/>
    <m/>
    <m/>
    <m/>
    <m/>
    <m/>
  </r>
  <r>
    <x v="0"/>
    <s v="Kommunal"/>
    <x v="1"/>
    <m/>
    <s v="Elever"/>
    <x v="2"/>
    <x v="1"/>
    <x v="0"/>
    <x v="0"/>
    <x v="1"/>
    <x v="1"/>
    <x v="1"/>
    <x v="1"/>
    <x v="2"/>
    <x v="0"/>
    <x v="1"/>
    <x v="1"/>
    <x v="0"/>
    <x v="0"/>
    <x v="0"/>
    <x v="2"/>
    <x v="1"/>
    <x v="1"/>
    <x v="0"/>
    <x v="1"/>
    <x v="0"/>
    <x v="2"/>
    <x v="0"/>
    <x v="0"/>
    <x v="0"/>
    <x v="0"/>
    <x v="0"/>
    <m/>
    <m/>
    <m/>
    <m/>
    <m/>
    <m/>
  </r>
  <r>
    <x v="0"/>
    <s v="Kommunal"/>
    <x v="1"/>
    <m/>
    <s v="Elever"/>
    <x v="2"/>
    <x v="1"/>
    <x v="0"/>
    <x v="1"/>
    <x v="1"/>
    <x v="1"/>
    <x v="0"/>
    <x v="1"/>
    <x v="2"/>
    <x v="1"/>
    <x v="0"/>
    <x v="1"/>
    <x v="0"/>
    <x v="0"/>
    <x v="1"/>
    <x v="0"/>
    <x v="1"/>
    <x v="0"/>
    <x v="0"/>
    <x v="1"/>
    <x v="0"/>
    <x v="0"/>
    <x v="0"/>
    <x v="0"/>
    <x v="0"/>
    <x v="0"/>
    <x v="0"/>
    <m/>
    <m/>
    <m/>
    <m/>
    <m/>
    <m/>
  </r>
  <r>
    <x v="0"/>
    <s v="Kommunal"/>
    <x v="1"/>
    <m/>
    <s v="Elever"/>
    <x v="2"/>
    <x v="0"/>
    <x v="1"/>
    <x v="0"/>
    <x v="1"/>
    <x v="1"/>
    <x v="0"/>
    <x v="1"/>
    <x v="1"/>
    <x v="1"/>
    <x v="0"/>
    <x v="0"/>
    <x v="0"/>
    <x v="0"/>
    <x v="3"/>
    <x v="0"/>
    <x v="1"/>
    <x v="0"/>
    <x v="0"/>
    <x v="1"/>
    <x v="0"/>
    <x v="1"/>
    <x v="0"/>
    <x v="0"/>
    <x v="0"/>
    <x v="0"/>
    <x v="0"/>
    <m/>
    <m/>
    <m/>
    <m/>
    <m/>
    <m/>
  </r>
  <r>
    <x v="0"/>
    <s v="Kommunal"/>
    <x v="1"/>
    <m/>
    <s v="Elever"/>
    <x v="2"/>
    <x v="1"/>
    <x v="1"/>
    <x v="0"/>
    <x v="0"/>
    <x v="0"/>
    <x v="1"/>
    <x v="0"/>
    <x v="3"/>
    <x v="1"/>
    <x v="1"/>
    <x v="0"/>
    <x v="0"/>
    <x v="0"/>
    <x v="0"/>
    <x v="1"/>
    <x v="1"/>
    <x v="0"/>
    <x v="0"/>
    <x v="1"/>
    <x v="3"/>
    <x v="1"/>
    <x v="0"/>
    <x v="0"/>
    <x v="0"/>
    <x v="0"/>
    <x v="0"/>
    <m/>
    <m/>
    <m/>
    <m/>
    <m/>
    <m/>
  </r>
  <r>
    <x v="0"/>
    <s v="Kommunal"/>
    <x v="1"/>
    <m/>
    <s v="Elever"/>
    <x v="2"/>
    <x v="0"/>
    <x v="0"/>
    <x v="0"/>
    <x v="1"/>
    <x v="1"/>
    <x v="0"/>
    <x v="1"/>
    <x v="1"/>
    <x v="1"/>
    <x v="1"/>
    <x v="1"/>
    <x v="0"/>
    <x v="0"/>
    <x v="1"/>
    <x v="2"/>
    <x v="1"/>
    <x v="0"/>
    <x v="0"/>
    <x v="1"/>
    <x v="0"/>
    <x v="0"/>
    <x v="0"/>
    <x v="0"/>
    <x v="0"/>
    <x v="0"/>
    <x v="0"/>
    <m/>
    <m/>
    <m/>
    <m/>
    <m/>
    <m/>
  </r>
  <r>
    <x v="0"/>
    <s v="Kommunal"/>
    <x v="1"/>
    <m/>
    <s v="Elever"/>
    <x v="2"/>
    <x v="1"/>
    <x v="0"/>
    <x v="0"/>
    <x v="1"/>
    <x v="1"/>
    <x v="0"/>
    <x v="2"/>
    <x v="1"/>
    <x v="0"/>
    <x v="1"/>
    <x v="1"/>
    <x v="0"/>
    <x v="0"/>
    <x v="3"/>
    <x v="0"/>
    <x v="0"/>
    <x v="1"/>
    <x v="0"/>
    <x v="1"/>
    <x v="1"/>
    <x v="2"/>
    <x v="3"/>
    <x v="0"/>
    <x v="0"/>
    <x v="0"/>
    <x v="0"/>
    <m/>
    <m/>
    <m/>
    <m/>
    <m/>
    <m/>
  </r>
  <r>
    <x v="0"/>
    <s v="Kommunal"/>
    <x v="1"/>
    <m/>
    <s v="Elever"/>
    <x v="2"/>
    <x v="0"/>
    <x v="0"/>
    <x v="0"/>
    <x v="0"/>
    <x v="1"/>
    <x v="1"/>
    <x v="1"/>
    <x v="1"/>
    <x v="1"/>
    <x v="1"/>
    <x v="1"/>
    <x v="0"/>
    <x v="0"/>
    <x v="0"/>
    <x v="2"/>
    <x v="1"/>
    <x v="1"/>
    <x v="0"/>
    <x v="1"/>
    <x v="0"/>
    <x v="0"/>
    <x v="0"/>
    <x v="0"/>
    <x v="0"/>
    <x v="0"/>
    <x v="0"/>
    <m/>
    <m/>
    <m/>
    <m/>
    <m/>
    <m/>
  </r>
  <r>
    <x v="0"/>
    <s v="Kommunal"/>
    <x v="1"/>
    <m/>
    <s v="Elever"/>
    <x v="2"/>
    <x v="1"/>
    <x v="0"/>
    <x v="1"/>
    <x v="1"/>
    <x v="1"/>
    <x v="0"/>
    <x v="1"/>
    <x v="2"/>
    <x v="0"/>
    <x v="1"/>
    <x v="1"/>
    <x v="0"/>
    <x v="1"/>
    <x v="2"/>
    <x v="3"/>
    <x v="2"/>
    <x v="2"/>
    <x v="1"/>
    <x v="2"/>
    <x v="2"/>
    <x v="3"/>
    <x v="2"/>
    <x v="0"/>
    <x v="0"/>
    <x v="0"/>
    <x v="0"/>
    <m/>
    <m/>
    <m/>
    <m/>
    <m/>
    <m/>
  </r>
  <r>
    <x v="0"/>
    <s v="Kommunal"/>
    <x v="1"/>
    <m/>
    <s v="Elever"/>
    <x v="2"/>
    <x v="1"/>
    <x v="1"/>
    <x v="1"/>
    <x v="1"/>
    <x v="1"/>
    <x v="2"/>
    <x v="0"/>
    <x v="1"/>
    <x v="1"/>
    <x v="1"/>
    <x v="3"/>
    <x v="0"/>
    <x v="0"/>
    <x v="1"/>
    <x v="2"/>
    <x v="0"/>
    <x v="3"/>
    <x v="0"/>
    <x v="1"/>
    <x v="0"/>
    <x v="0"/>
    <x v="0"/>
    <x v="0"/>
    <x v="0"/>
    <x v="0"/>
    <x v="0"/>
    <m/>
    <m/>
    <m/>
    <m/>
    <m/>
    <m/>
  </r>
  <r>
    <x v="0"/>
    <s v="Kommunal"/>
    <x v="1"/>
    <m/>
    <s v="Elever"/>
    <x v="2"/>
    <x v="0"/>
    <x v="1"/>
    <x v="1"/>
    <x v="1"/>
    <x v="1"/>
    <x v="0"/>
    <x v="0"/>
    <x v="3"/>
    <x v="1"/>
    <x v="1"/>
    <x v="3"/>
    <x v="0"/>
    <x v="0"/>
    <x v="1"/>
    <x v="0"/>
    <x v="0"/>
    <x v="1"/>
    <x v="0"/>
    <x v="0"/>
    <x v="0"/>
    <x v="0"/>
    <x v="1"/>
    <x v="0"/>
    <x v="0"/>
    <x v="0"/>
    <x v="0"/>
    <m/>
    <m/>
    <m/>
    <m/>
    <m/>
    <m/>
  </r>
  <r>
    <x v="0"/>
    <s v="Kommunal"/>
    <x v="1"/>
    <m/>
    <s v="Elever"/>
    <x v="2"/>
    <x v="0"/>
    <x v="1"/>
    <x v="1"/>
    <x v="1"/>
    <x v="0"/>
    <x v="1"/>
    <x v="0"/>
    <x v="3"/>
    <x v="0"/>
    <x v="0"/>
    <x v="1"/>
    <x v="0"/>
    <x v="0"/>
    <x v="1"/>
    <x v="2"/>
    <x v="0"/>
    <x v="0"/>
    <x v="0"/>
    <x v="0"/>
    <x v="0"/>
    <x v="1"/>
    <x v="0"/>
    <x v="0"/>
    <x v="0"/>
    <x v="0"/>
    <x v="0"/>
    <m/>
    <m/>
    <m/>
    <m/>
    <m/>
    <m/>
  </r>
  <r>
    <x v="0"/>
    <s v="Kommunal"/>
    <x v="1"/>
    <m/>
    <s v="Elever"/>
    <x v="2"/>
    <x v="1"/>
    <x v="0"/>
    <x v="0"/>
    <x v="0"/>
    <x v="3"/>
    <x v="1"/>
    <x v="0"/>
    <x v="3"/>
    <x v="1"/>
    <x v="2"/>
    <x v="1"/>
    <x v="0"/>
    <x v="1"/>
    <x v="2"/>
    <x v="3"/>
    <x v="2"/>
    <x v="2"/>
    <x v="1"/>
    <x v="2"/>
    <x v="2"/>
    <x v="3"/>
    <x v="2"/>
    <x v="0"/>
    <x v="0"/>
    <x v="0"/>
    <x v="0"/>
    <m/>
    <m/>
    <m/>
    <m/>
    <m/>
    <m/>
  </r>
  <r>
    <x v="0"/>
    <s v="Kommunal"/>
    <x v="1"/>
    <m/>
    <s v="Elever"/>
    <x v="2"/>
    <x v="1"/>
    <x v="0"/>
    <x v="0"/>
    <x v="1"/>
    <x v="1"/>
    <x v="1"/>
    <x v="1"/>
    <x v="2"/>
    <x v="0"/>
    <x v="1"/>
    <x v="1"/>
    <x v="0"/>
    <x v="0"/>
    <x v="0"/>
    <x v="2"/>
    <x v="1"/>
    <x v="1"/>
    <x v="0"/>
    <x v="1"/>
    <x v="0"/>
    <x v="1"/>
    <x v="0"/>
    <x v="0"/>
    <x v="0"/>
    <x v="0"/>
    <x v="0"/>
    <m/>
    <m/>
    <m/>
    <m/>
    <m/>
    <m/>
  </r>
  <r>
    <x v="0"/>
    <s v="Kommunal"/>
    <x v="1"/>
    <m/>
    <s v="Elever"/>
    <x v="2"/>
    <x v="1"/>
    <x v="1"/>
    <x v="0"/>
    <x v="1"/>
    <x v="1"/>
    <x v="0"/>
    <x v="1"/>
    <x v="1"/>
    <x v="0"/>
    <x v="1"/>
    <x v="0"/>
    <x v="0"/>
    <x v="0"/>
    <x v="1"/>
    <x v="2"/>
    <x v="1"/>
    <x v="1"/>
    <x v="2"/>
    <x v="1"/>
    <x v="0"/>
    <x v="1"/>
    <x v="1"/>
    <x v="0"/>
    <x v="0"/>
    <x v="0"/>
    <x v="0"/>
    <m/>
    <m/>
    <m/>
    <m/>
    <m/>
    <m/>
  </r>
  <r>
    <x v="0"/>
    <s v="Kommunal"/>
    <x v="1"/>
    <m/>
    <s v="Elever"/>
    <x v="2"/>
    <x v="0"/>
    <x v="0"/>
    <x v="0"/>
    <x v="1"/>
    <x v="1"/>
    <x v="1"/>
    <x v="1"/>
    <x v="1"/>
    <x v="0"/>
    <x v="1"/>
    <x v="1"/>
    <x v="0"/>
    <x v="0"/>
    <x v="0"/>
    <x v="2"/>
    <x v="1"/>
    <x v="1"/>
    <x v="0"/>
    <x v="1"/>
    <x v="0"/>
    <x v="2"/>
    <x v="0"/>
    <x v="0"/>
    <x v="0"/>
    <x v="0"/>
    <x v="0"/>
    <m/>
    <m/>
    <m/>
    <m/>
    <m/>
    <m/>
  </r>
  <r>
    <x v="0"/>
    <s v="Kommunal"/>
    <x v="1"/>
    <m/>
    <s v="Elever"/>
    <x v="2"/>
    <x v="0"/>
    <x v="0"/>
    <x v="1"/>
    <x v="1"/>
    <x v="1"/>
    <x v="0"/>
    <x v="1"/>
    <x v="3"/>
    <x v="1"/>
    <x v="1"/>
    <x v="1"/>
    <x v="0"/>
    <x v="0"/>
    <x v="0"/>
    <x v="2"/>
    <x v="0"/>
    <x v="0"/>
    <x v="0"/>
    <x v="1"/>
    <x v="0"/>
    <x v="2"/>
    <x v="1"/>
    <x v="0"/>
    <x v="0"/>
    <x v="0"/>
    <x v="0"/>
    <m/>
    <m/>
    <m/>
    <m/>
    <m/>
    <m/>
  </r>
  <r>
    <x v="0"/>
    <s v="Kommunal"/>
    <x v="1"/>
    <m/>
    <s v="Elever"/>
    <x v="2"/>
    <x v="1"/>
    <x v="0"/>
    <x v="0"/>
    <x v="1"/>
    <x v="0"/>
    <x v="1"/>
    <x v="1"/>
    <x v="1"/>
    <x v="3"/>
    <x v="1"/>
    <x v="0"/>
    <x v="0"/>
    <x v="0"/>
    <x v="0"/>
    <x v="1"/>
    <x v="1"/>
    <x v="1"/>
    <x v="0"/>
    <x v="1"/>
    <x v="0"/>
    <x v="1"/>
    <x v="0"/>
    <x v="0"/>
    <x v="0"/>
    <x v="0"/>
    <x v="0"/>
    <m/>
    <m/>
    <m/>
    <m/>
    <m/>
    <m/>
  </r>
  <r>
    <x v="0"/>
    <s v="Kommunal"/>
    <x v="1"/>
    <m/>
    <s v="Elever"/>
    <x v="2"/>
    <x v="1"/>
    <x v="0"/>
    <x v="0"/>
    <x v="1"/>
    <x v="1"/>
    <x v="0"/>
    <x v="1"/>
    <x v="1"/>
    <x v="0"/>
    <x v="1"/>
    <x v="1"/>
    <x v="0"/>
    <x v="0"/>
    <x v="0"/>
    <x v="2"/>
    <x v="1"/>
    <x v="1"/>
    <x v="0"/>
    <x v="1"/>
    <x v="0"/>
    <x v="1"/>
    <x v="0"/>
    <x v="0"/>
    <x v="0"/>
    <x v="0"/>
    <x v="0"/>
    <m/>
    <m/>
    <m/>
    <m/>
    <m/>
    <m/>
  </r>
  <r>
    <x v="0"/>
    <s v="Kommunal"/>
    <x v="1"/>
    <m/>
    <s v="Elever"/>
    <x v="2"/>
    <x v="1"/>
    <x v="1"/>
    <x v="0"/>
    <x v="1"/>
    <x v="1"/>
    <x v="0"/>
    <x v="0"/>
    <x v="1"/>
    <x v="3"/>
    <x v="0"/>
    <x v="1"/>
    <x v="0"/>
    <x v="0"/>
    <x v="0"/>
    <x v="1"/>
    <x v="1"/>
    <x v="0"/>
    <x v="0"/>
    <x v="1"/>
    <x v="1"/>
    <x v="1"/>
    <x v="0"/>
    <x v="0"/>
    <x v="0"/>
    <x v="0"/>
    <x v="0"/>
    <m/>
    <m/>
    <m/>
    <m/>
    <m/>
    <m/>
  </r>
  <r>
    <x v="0"/>
    <s v="Kommunal"/>
    <x v="1"/>
    <m/>
    <s v="Elever"/>
    <x v="2"/>
    <x v="0"/>
    <x v="0"/>
    <x v="0"/>
    <x v="1"/>
    <x v="1"/>
    <x v="1"/>
    <x v="1"/>
    <x v="1"/>
    <x v="0"/>
    <x v="0"/>
    <x v="1"/>
    <x v="0"/>
    <x v="0"/>
    <x v="0"/>
    <x v="2"/>
    <x v="1"/>
    <x v="1"/>
    <x v="0"/>
    <x v="1"/>
    <x v="0"/>
    <x v="2"/>
    <x v="0"/>
    <x v="0"/>
    <x v="0"/>
    <x v="0"/>
    <x v="0"/>
    <m/>
    <m/>
    <m/>
    <m/>
    <m/>
    <m/>
  </r>
  <r>
    <x v="0"/>
    <s v="Kommunal"/>
    <x v="1"/>
    <m/>
    <s v="Elever"/>
    <x v="2"/>
    <x v="0"/>
    <x v="1"/>
    <x v="0"/>
    <x v="1"/>
    <x v="1"/>
    <x v="0"/>
    <x v="1"/>
    <x v="1"/>
    <x v="0"/>
    <x v="1"/>
    <x v="1"/>
    <x v="0"/>
    <x v="0"/>
    <x v="1"/>
    <x v="1"/>
    <x v="1"/>
    <x v="0"/>
    <x v="0"/>
    <x v="1"/>
    <x v="0"/>
    <x v="1"/>
    <x v="0"/>
    <x v="0"/>
    <x v="0"/>
    <x v="0"/>
    <x v="0"/>
    <m/>
    <m/>
    <m/>
    <m/>
    <m/>
    <m/>
  </r>
  <r>
    <x v="0"/>
    <s v="Kommunal"/>
    <x v="1"/>
    <m/>
    <s v="Elever"/>
    <x v="2"/>
    <x v="0"/>
    <x v="1"/>
    <x v="0"/>
    <x v="1"/>
    <x v="0"/>
    <x v="0"/>
    <x v="1"/>
    <x v="0"/>
    <x v="1"/>
    <x v="0"/>
    <x v="0"/>
    <x v="0"/>
    <x v="0"/>
    <x v="1"/>
    <x v="1"/>
    <x v="0"/>
    <x v="0"/>
    <x v="2"/>
    <x v="0"/>
    <x v="0"/>
    <x v="0"/>
    <x v="1"/>
    <x v="0"/>
    <x v="0"/>
    <x v="0"/>
    <x v="0"/>
    <m/>
    <m/>
    <m/>
    <m/>
    <m/>
    <m/>
  </r>
  <r>
    <x v="0"/>
    <s v="Kommunal"/>
    <x v="1"/>
    <m/>
    <s v="Elever"/>
    <x v="2"/>
    <x v="1"/>
    <x v="0"/>
    <x v="0"/>
    <x v="1"/>
    <x v="1"/>
    <x v="1"/>
    <x v="1"/>
    <x v="3"/>
    <x v="0"/>
    <x v="1"/>
    <x v="1"/>
    <x v="0"/>
    <x v="0"/>
    <x v="1"/>
    <x v="2"/>
    <x v="1"/>
    <x v="1"/>
    <x v="0"/>
    <x v="1"/>
    <x v="1"/>
    <x v="1"/>
    <x v="0"/>
    <x v="0"/>
    <x v="0"/>
    <x v="0"/>
    <x v="0"/>
    <m/>
    <m/>
    <m/>
    <m/>
    <m/>
    <m/>
  </r>
  <r>
    <x v="0"/>
    <s v="Kommunal"/>
    <x v="1"/>
    <m/>
    <s v="Elever"/>
    <x v="2"/>
    <x v="0"/>
    <x v="0"/>
    <x v="0"/>
    <x v="1"/>
    <x v="1"/>
    <x v="1"/>
    <x v="1"/>
    <x v="1"/>
    <x v="0"/>
    <x v="0"/>
    <x v="1"/>
    <x v="0"/>
    <x v="0"/>
    <x v="1"/>
    <x v="2"/>
    <x v="1"/>
    <x v="1"/>
    <x v="0"/>
    <x v="1"/>
    <x v="0"/>
    <x v="1"/>
    <x v="0"/>
    <x v="0"/>
    <x v="0"/>
    <x v="0"/>
    <x v="0"/>
    <m/>
    <m/>
    <m/>
    <m/>
    <m/>
    <m/>
  </r>
  <r>
    <x v="0"/>
    <s v="Kommunal"/>
    <x v="1"/>
    <m/>
    <s v="Elever"/>
    <x v="2"/>
    <x v="1"/>
    <x v="0"/>
    <x v="0"/>
    <x v="1"/>
    <x v="1"/>
    <x v="1"/>
    <x v="1"/>
    <x v="2"/>
    <x v="0"/>
    <x v="1"/>
    <x v="1"/>
    <x v="0"/>
    <x v="0"/>
    <x v="1"/>
    <x v="0"/>
    <x v="0"/>
    <x v="1"/>
    <x v="0"/>
    <x v="1"/>
    <x v="1"/>
    <x v="1"/>
    <x v="0"/>
    <x v="0"/>
    <x v="0"/>
    <x v="0"/>
    <x v="0"/>
    <m/>
    <m/>
    <m/>
    <m/>
    <m/>
    <m/>
  </r>
  <r>
    <x v="0"/>
    <s v="Kommunal"/>
    <x v="1"/>
    <m/>
    <s v="Elever"/>
    <x v="2"/>
    <x v="0"/>
    <x v="0"/>
    <x v="0"/>
    <x v="1"/>
    <x v="1"/>
    <x v="1"/>
    <x v="1"/>
    <x v="0"/>
    <x v="0"/>
    <x v="1"/>
    <x v="1"/>
    <x v="0"/>
    <x v="0"/>
    <x v="0"/>
    <x v="2"/>
    <x v="1"/>
    <x v="1"/>
    <x v="0"/>
    <x v="1"/>
    <x v="0"/>
    <x v="2"/>
    <x v="0"/>
    <x v="0"/>
    <x v="0"/>
    <x v="0"/>
    <x v="0"/>
    <m/>
    <m/>
    <m/>
    <m/>
    <m/>
    <m/>
  </r>
  <r>
    <x v="0"/>
    <s v="Kommunal"/>
    <x v="1"/>
    <m/>
    <s v="Elever"/>
    <x v="2"/>
    <x v="0"/>
    <x v="0"/>
    <x v="1"/>
    <x v="2"/>
    <x v="0"/>
    <x v="1"/>
    <x v="1"/>
    <x v="3"/>
    <x v="1"/>
    <x v="1"/>
    <x v="0"/>
    <x v="0"/>
    <x v="0"/>
    <x v="0"/>
    <x v="1"/>
    <x v="1"/>
    <x v="0"/>
    <x v="0"/>
    <x v="1"/>
    <x v="0"/>
    <x v="2"/>
    <x v="0"/>
    <x v="0"/>
    <x v="0"/>
    <x v="0"/>
    <x v="0"/>
    <m/>
    <m/>
    <m/>
    <m/>
    <m/>
    <m/>
  </r>
  <r>
    <x v="0"/>
    <s v="Kommunal"/>
    <x v="1"/>
    <m/>
    <s v="Elever"/>
    <x v="2"/>
    <x v="0"/>
    <x v="0"/>
    <x v="0"/>
    <x v="1"/>
    <x v="1"/>
    <x v="0"/>
    <x v="1"/>
    <x v="1"/>
    <x v="0"/>
    <x v="1"/>
    <x v="1"/>
    <x v="0"/>
    <x v="0"/>
    <x v="0"/>
    <x v="2"/>
    <x v="1"/>
    <x v="1"/>
    <x v="0"/>
    <x v="1"/>
    <x v="0"/>
    <x v="2"/>
    <x v="0"/>
    <x v="0"/>
    <x v="0"/>
    <x v="0"/>
    <x v="0"/>
    <m/>
    <m/>
    <m/>
    <m/>
    <m/>
    <m/>
  </r>
  <r>
    <x v="0"/>
    <s v="Kommunal"/>
    <x v="1"/>
    <m/>
    <s v="Elever"/>
    <x v="2"/>
    <x v="1"/>
    <x v="1"/>
    <x v="1"/>
    <x v="1"/>
    <x v="0"/>
    <x v="0"/>
    <x v="0"/>
    <x v="3"/>
    <x v="1"/>
    <x v="2"/>
    <x v="0"/>
    <x v="0"/>
    <x v="0"/>
    <x v="1"/>
    <x v="0"/>
    <x v="0"/>
    <x v="3"/>
    <x v="2"/>
    <x v="3"/>
    <x v="1"/>
    <x v="0"/>
    <x v="1"/>
    <x v="0"/>
    <x v="0"/>
    <x v="0"/>
    <x v="0"/>
    <m/>
    <m/>
    <m/>
    <m/>
    <m/>
    <m/>
  </r>
  <r>
    <x v="0"/>
    <s v="Kommunal"/>
    <x v="1"/>
    <m/>
    <s v="Elever"/>
    <x v="2"/>
    <x v="1"/>
    <x v="0"/>
    <x v="1"/>
    <x v="1"/>
    <x v="1"/>
    <x v="1"/>
    <x v="1"/>
    <x v="2"/>
    <x v="1"/>
    <x v="1"/>
    <x v="1"/>
    <x v="0"/>
    <x v="1"/>
    <x v="2"/>
    <x v="3"/>
    <x v="2"/>
    <x v="2"/>
    <x v="1"/>
    <x v="2"/>
    <x v="2"/>
    <x v="3"/>
    <x v="2"/>
    <x v="0"/>
    <x v="0"/>
    <x v="0"/>
    <x v="0"/>
    <m/>
    <m/>
    <m/>
    <m/>
    <m/>
    <m/>
  </r>
  <r>
    <x v="0"/>
    <s v="Kommunal"/>
    <x v="1"/>
    <m/>
    <s v="Elever"/>
    <x v="2"/>
    <x v="0"/>
    <x v="1"/>
    <x v="0"/>
    <x v="1"/>
    <x v="0"/>
    <x v="0"/>
    <x v="2"/>
    <x v="1"/>
    <x v="3"/>
    <x v="1"/>
    <x v="0"/>
    <x v="0"/>
    <x v="0"/>
    <x v="1"/>
    <x v="1"/>
    <x v="1"/>
    <x v="1"/>
    <x v="0"/>
    <x v="1"/>
    <x v="0"/>
    <x v="0"/>
    <x v="0"/>
    <x v="0"/>
    <x v="0"/>
    <x v="0"/>
    <x v="0"/>
    <m/>
    <m/>
    <m/>
    <m/>
    <m/>
    <m/>
  </r>
  <r>
    <x v="0"/>
    <s v="Kommunal"/>
    <x v="1"/>
    <m/>
    <s v="Elever"/>
    <x v="2"/>
    <x v="1"/>
    <x v="0"/>
    <x v="0"/>
    <x v="1"/>
    <x v="1"/>
    <x v="1"/>
    <x v="1"/>
    <x v="2"/>
    <x v="2"/>
    <x v="3"/>
    <x v="1"/>
    <x v="0"/>
    <x v="1"/>
    <x v="2"/>
    <x v="3"/>
    <x v="2"/>
    <x v="2"/>
    <x v="1"/>
    <x v="2"/>
    <x v="2"/>
    <x v="3"/>
    <x v="2"/>
    <x v="0"/>
    <x v="0"/>
    <x v="0"/>
    <x v="0"/>
    <m/>
    <m/>
    <m/>
    <m/>
    <m/>
    <m/>
  </r>
  <r>
    <x v="0"/>
    <s v="Kommunal"/>
    <x v="1"/>
    <m/>
    <s v="Elever"/>
    <x v="2"/>
    <x v="1"/>
    <x v="0"/>
    <x v="0"/>
    <x v="1"/>
    <x v="1"/>
    <x v="1"/>
    <x v="1"/>
    <x v="2"/>
    <x v="0"/>
    <x v="1"/>
    <x v="1"/>
    <x v="0"/>
    <x v="0"/>
    <x v="0"/>
    <x v="2"/>
    <x v="1"/>
    <x v="1"/>
    <x v="0"/>
    <x v="1"/>
    <x v="0"/>
    <x v="2"/>
    <x v="0"/>
    <x v="0"/>
    <x v="0"/>
    <x v="0"/>
    <x v="0"/>
    <m/>
    <m/>
    <m/>
    <m/>
    <m/>
    <m/>
  </r>
  <r>
    <x v="0"/>
    <s v="Kommunal"/>
    <x v="1"/>
    <m/>
    <s v="Elever"/>
    <x v="2"/>
    <x v="1"/>
    <x v="0"/>
    <x v="0"/>
    <x v="1"/>
    <x v="1"/>
    <x v="1"/>
    <x v="1"/>
    <x v="1"/>
    <x v="0"/>
    <x v="1"/>
    <x v="1"/>
    <x v="0"/>
    <x v="0"/>
    <x v="1"/>
    <x v="2"/>
    <x v="1"/>
    <x v="1"/>
    <x v="0"/>
    <x v="1"/>
    <x v="0"/>
    <x v="1"/>
    <x v="0"/>
    <x v="0"/>
    <x v="0"/>
    <x v="0"/>
    <x v="0"/>
    <m/>
    <m/>
    <m/>
    <m/>
    <m/>
    <m/>
  </r>
  <r>
    <x v="0"/>
    <s v="Kommunal"/>
    <x v="12"/>
    <m/>
    <s v="Elever"/>
    <x v="1"/>
    <x v="1"/>
    <x v="1"/>
    <x v="1"/>
    <x v="1"/>
    <x v="0"/>
    <x v="0"/>
    <x v="1"/>
    <x v="2"/>
    <x v="0"/>
    <x v="0"/>
    <x v="1"/>
    <x v="0"/>
    <x v="1"/>
    <x v="2"/>
    <x v="3"/>
    <x v="2"/>
    <x v="2"/>
    <x v="1"/>
    <x v="2"/>
    <x v="2"/>
    <x v="3"/>
    <x v="2"/>
    <x v="0"/>
    <x v="0"/>
    <x v="0"/>
    <x v="0"/>
    <m/>
    <m/>
    <m/>
    <m/>
    <m/>
    <m/>
  </r>
  <r>
    <x v="0"/>
    <s v="Kommunal"/>
    <x v="12"/>
    <m/>
    <s v="Elever"/>
    <x v="1"/>
    <x v="1"/>
    <x v="1"/>
    <x v="0"/>
    <x v="0"/>
    <x v="1"/>
    <x v="1"/>
    <x v="0"/>
    <x v="1"/>
    <x v="3"/>
    <x v="0"/>
    <x v="1"/>
    <x v="0"/>
    <x v="1"/>
    <x v="2"/>
    <x v="3"/>
    <x v="2"/>
    <x v="2"/>
    <x v="1"/>
    <x v="2"/>
    <x v="2"/>
    <x v="3"/>
    <x v="2"/>
    <x v="0"/>
    <x v="0"/>
    <x v="0"/>
    <x v="0"/>
    <m/>
    <m/>
    <m/>
    <m/>
    <m/>
    <m/>
  </r>
  <r>
    <x v="0"/>
    <s v="Kommunal"/>
    <x v="12"/>
    <m/>
    <s v="Elever"/>
    <x v="1"/>
    <x v="0"/>
    <x v="0"/>
    <x v="0"/>
    <x v="0"/>
    <x v="1"/>
    <x v="0"/>
    <x v="0"/>
    <x v="3"/>
    <x v="3"/>
    <x v="0"/>
    <x v="3"/>
    <x v="0"/>
    <x v="1"/>
    <x v="2"/>
    <x v="3"/>
    <x v="2"/>
    <x v="2"/>
    <x v="1"/>
    <x v="2"/>
    <x v="2"/>
    <x v="3"/>
    <x v="2"/>
    <x v="0"/>
    <x v="0"/>
    <x v="0"/>
    <x v="0"/>
    <m/>
    <m/>
    <m/>
    <m/>
    <m/>
    <m/>
  </r>
  <r>
    <x v="0"/>
    <s v="Kommunal"/>
    <x v="12"/>
    <m/>
    <s v="Elever"/>
    <x v="1"/>
    <x v="1"/>
    <x v="1"/>
    <x v="2"/>
    <x v="0"/>
    <x v="0"/>
    <x v="2"/>
    <x v="2"/>
    <x v="3"/>
    <x v="3"/>
    <x v="3"/>
    <x v="1"/>
    <x v="0"/>
    <x v="1"/>
    <x v="2"/>
    <x v="3"/>
    <x v="2"/>
    <x v="2"/>
    <x v="1"/>
    <x v="2"/>
    <x v="2"/>
    <x v="3"/>
    <x v="2"/>
    <x v="0"/>
    <x v="0"/>
    <x v="0"/>
    <x v="0"/>
    <m/>
    <m/>
    <m/>
    <m/>
    <m/>
    <m/>
  </r>
  <r>
    <x v="0"/>
    <s v="Kommunal"/>
    <x v="12"/>
    <m/>
    <s v="Elever"/>
    <x v="1"/>
    <x v="1"/>
    <x v="0"/>
    <x v="0"/>
    <x v="1"/>
    <x v="1"/>
    <x v="1"/>
    <x v="1"/>
    <x v="1"/>
    <x v="0"/>
    <x v="0"/>
    <x v="1"/>
    <x v="0"/>
    <x v="1"/>
    <x v="2"/>
    <x v="3"/>
    <x v="2"/>
    <x v="2"/>
    <x v="1"/>
    <x v="2"/>
    <x v="2"/>
    <x v="3"/>
    <x v="2"/>
    <x v="0"/>
    <x v="0"/>
    <x v="0"/>
    <x v="0"/>
    <m/>
    <m/>
    <m/>
    <m/>
    <m/>
    <m/>
  </r>
  <r>
    <x v="0"/>
    <s v="Kommunal"/>
    <x v="12"/>
    <m/>
    <s v="Elever"/>
    <x v="1"/>
    <x v="1"/>
    <x v="0"/>
    <x v="0"/>
    <x v="0"/>
    <x v="1"/>
    <x v="0"/>
    <x v="0"/>
    <x v="1"/>
    <x v="3"/>
    <x v="1"/>
    <x v="1"/>
    <x v="0"/>
    <x v="1"/>
    <x v="2"/>
    <x v="3"/>
    <x v="2"/>
    <x v="2"/>
    <x v="1"/>
    <x v="2"/>
    <x v="2"/>
    <x v="3"/>
    <x v="2"/>
    <x v="0"/>
    <x v="0"/>
    <x v="0"/>
    <x v="0"/>
    <m/>
    <m/>
    <m/>
    <m/>
    <m/>
    <m/>
  </r>
  <r>
    <x v="0"/>
    <s v="Kommunal"/>
    <x v="12"/>
    <m/>
    <s v="Elever"/>
    <x v="1"/>
    <x v="0"/>
    <x v="0"/>
    <x v="1"/>
    <x v="1"/>
    <x v="3"/>
    <x v="0"/>
    <x v="3"/>
    <x v="3"/>
    <x v="0"/>
    <x v="1"/>
    <x v="3"/>
    <x v="0"/>
    <x v="1"/>
    <x v="2"/>
    <x v="3"/>
    <x v="2"/>
    <x v="2"/>
    <x v="1"/>
    <x v="2"/>
    <x v="2"/>
    <x v="3"/>
    <x v="2"/>
    <x v="0"/>
    <x v="0"/>
    <x v="0"/>
    <x v="0"/>
    <m/>
    <m/>
    <m/>
    <m/>
    <m/>
    <m/>
  </r>
  <r>
    <x v="0"/>
    <s v="Kommunal"/>
    <x v="12"/>
    <m/>
    <s v="Elever"/>
    <x v="1"/>
    <x v="1"/>
    <x v="1"/>
    <x v="0"/>
    <x v="1"/>
    <x v="1"/>
    <x v="1"/>
    <x v="1"/>
    <x v="3"/>
    <x v="2"/>
    <x v="0"/>
    <x v="1"/>
    <x v="0"/>
    <x v="1"/>
    <x v="2"/>
    <x v="3"/>
    <x v="2"/>
    <x v="2"/>
    <x v="1"/>
    <x v="2"/>
    <x v="2"/>
    <x v="3"/>
    <x v="2"/>
    <x v="0"/>
    <x v="0"/>
    <x v="0"/>
    <x v="0"/>
    <m/>
    <m/>
    <m/>
    <m/>
    <m/>
    <m/>
  </r>
  <r>
    <x v="0"/>
    <s v="Kommunal"/>
    <x v="12"/>
    <m/>
    <s v="Elever"/>
    <x v="1"/>
    <x v="1"/>
    <x v="2"/>
    <x v="1"/>
    <x v="3"/>
    <x v="0"/>
    <x v="2"/>
    <x v="2"/>
    <x v="0"/>
    <x v="2"/>
    <x v="3"/>
    <x v="2"/>
    <x v="0"/>
    <x v="1"/>
    <x v="2"/>
    <x v="3"/>
    <x v="2"/>
    <x v="2"/>
    <x v="1"/>
    <x v="2"/>
    <x v="2"/>
    <x v="3"/>
    <x v="2"/>
    <x v="0"/>
    <x v="0"/>
    <x v="0"/>
    <x v="0"/>
    <m/>
    <m/>
    <m/>
    <m/>
    <m/>
    <m/>
  </r>
  <r>
    <x v="0"/>
    <s v="Kommunal"/>
    <x v="12"/>
    <m/>
    <s v="Elever"/>
    <x v="1"/>
    <x v="1"/>
    <x v="0"/>
    <x v="0"/>
    <x v="1"/>
    <x v="1"/>
    <x v="1"/>
    <x v="0"/>
    <x v="1"/>
    <x v="3"/>
    <x v="2"/>
    <x v="1"/>
    <x v="0"/>
    <x v="1"/>
    <x v="2"/>
    <x v="3"/>
    <x v="2"/>
    <x v="2"/>
    <x v="1"/>
    <x v="2"/>
    <x v="2"/>
    <x v="3"/>
    <x v="2"/>
    <x v="0"/>
    <x v="0"/>
    <x v="0"/>
    <x v="0"/>
    <m/>
    <m/>
    <m/>
    <m/>
    <m/>
    <m/>
  </r>
  <r>
    <x v="0"/>
    <s v="Kommunal"/>
    <x v="12"/>
    <m/>
    <s v="Elever"/>
    <x v="1"/>
    <x v="1"/>
    <x v="1"/>
    <x v="0"/>
    <x v="1"/>
    <x v="1"/>
    <x v="0"/>
    <x v="1"/>
    <x v="1"/>
    <x v="3"/>
    <x v="1"/>
    <x v="1"/>
    <x v="0"/>
    <x v="1"/>
    <x v="2"/>
    <x v="3"/>
    <x v="2"/>
    <x v="2"/>
    <x v="1"/>
    <x v="2"/>
    <x v="2"/>
    <x v="3"/>
    <x v="2"/>
    <x v="0"/>
    <x v="0"/>
    <x v="0"/>
    <x v="0"/>
    <m/>
    <m/>
    <m/>
    <m/>
    <m/>
    <m/>
  </r>
  <r>
    <x v="0"/>
    <s v="Kommunal"/>
    <x v="12"/>
    <m/>
    <s v="Elever"/>
    <x v="1"/>
    <x v="1"/>
    <x v="0"/>
    <x v="0"/>
    <x v="1"/>
    <x v="1"/>
    <x v="0"/>
    <x v="1"/>
    <x v="3"/>
    <x v="1"/>
    <x v="1"/>
    <x v="0"/>
    <x v="0"/>
    <x v="1"/>
    <x v="2"/>
    <x v="3"/>
    <x v="2"/>
    <x v="2"/>
    <x v="1"/>
    <x v="2"/>
    <x v="2"/>
    <x v="3"/>
    <x v="2"/>
    <x v="0"/>
    <x v="0"/>
    <x v="0"/>
    <x v="0"/>
    <m/>
    <m/>
    <m/>
    <m/>
    <m/>
    <m/>
  </r>
  <r>
    <x v="0"/>
    <s v="Kommunal"/>
    <x v="12"/>
    <m/>
    <s v="Elever"/>
    <x v="1"/>
    <x v="1"/>
    <x v="0"/>
    <x v="0"/>
    <x v="0"/>
    <x v="1"/>
    <x v="0"/>
    <x v="1"/>
    <x v="1"/>
    <x v="0"/>
    <x v="1"/>
    <x v="1"/>
    <x v="0"/>
    <x v="0"/>
    <x v="0"/>
    <x v="0"/>
    <x v="1"/>
    <x v="1"/>
    <x v="0"/>
    <x v="1"/>
    <x v="1"/>
    <x v="1"/>
    <x v="0"/>
    <x v="0"/>
    <x v="0"/>
    <x v="0"/>
    <x v="0"/>
    <m/>
    <m/>
    <m/>
    <m/>
    <m/>
    <m/>
  </r>
  <r>
    <x v="0"/>
    <s v="Kommunal"/>
    <x v="12"/>
    <m/>
    <s v="Elever"/>
    <x v="1"/>
    <x v="1"/>
    <x v="0"/>
    <x v="0"/>
    <x v="0"/>
    <x v="1"/>
    <x v="0"/>
    <x v="1"/>
    <x v="3"/>
    <x v="1"/>
    <x v="1"/>
    <x v="1"/>
    <x v="0"/>
    <x v="0"/>
    <x v="1"/>
    <x v="0"/>
    <x v="1"/>
    <x v="1"/>
    <x v="2"/>
    <x v="1"/>
    <x v="1"/>
    <x v="2"/>
    <x v="0"/>
    <x v="0"/>
    <x v="0"/>
    <x v="0"/>
    <x v="0"/>
    <m/>
    <m/>
    <m/>
    <m/>
    <m/>
    <m/>
  </r>
  <r>
    <x v="0"/>
    <s v="Kommunal"/>
    <x v="12"/>
    <m/>
    <s v="Elever"/>
    <x v="1"/>
    <x v="0"/>
    <x v="0"/>
    <x v="0"/>
    <x v="1"/>
    <x v="1"/>
    <x v="0"/>
    <x v="1"/>
    <x v="1"/>
    <x v="0"/>
    <x v="1"/>
    <x v="1"/>
    <x v="0"/>
    <x v="0"/>
    <x v="3"/>
    <x v="0"/>
    <x v="1"/>
    <x v="3"/>
    <x v="0"/>
    <x v="0"/>
    <x v="0"/>
    <x v="0"/>
    <x v="1"/>
    <x v="0"/>
    <x v="0"/>
    <x v="0"/>
    <x v="0"/>
    <m/>
    <m/>
    <m/>
    <m/>
    <m/>
    <m/>
  </r>
  <r>
    <x v="0"/>
    <s v="Kommunal"/>
    <x v="12"/>
    <m/>
    <s v="Elever"/>
    <x v="1"/>
    <x v="0"/>
    <x v="0"/>
    <x v="0"/>
    <x v="0"/>
    <x v="1"/>
    <x v="0"/>
    <x v="1"/>
    <x v="1"/>
    <x v="0"/>
    <x v="1"/>
    <x v="1"/>
    <x v="0"/>
    <x v="0"/>
    <x v="3"/>
    <x v="0"/>
    <x v="1"/>
    <x v="3"/>
    <x v="0"/>
    <x v="0"/>
    <x v="0"/>
    <x v="0"/>
    <x v="1"/>
    <x v="0"/>
    <x v="0"/>
    <x v="0"/>
    <x v="0"/>
    <m/>
    <m/>
    <m/>
    <m/>
    <m/>
    <m/>
  </r>
  <r>
    <x v="0"/>
    <s v="Kommunal"/>
    <x v="12"/>
    <m/>
    <s v="Elever"/>
    <x v="1"/>
    <x v="0"/>
    <x v="0"/>
    <x v="1"/>
    <x v="1"/>
    <x v="0"/>
    <x v="0"/>
    <x v="1"/>
    <x v="3"/>
    <x v="0"/>
    <x v="1"/>
    <x v="1"/>
    <x v="0"/>
    <x v="0"/>
    <x v="3"/>
    <x v="0"/>
    <x v="1"/>
    <x v="3"/>
    <x v="2"/>
    <x v="3"/>
    <x v="0"/>
    <x v="0"/>
    <x v="0"/>
    <x v="0"/>
    <x v="0"/>
    <x v="0"/>
    <x v="0"/>
    <m/>
    <m/>
    <m/>
    <m/>
    <m/>
    <m/>
  </r>
  <r>
    <x v="0"/>
    <s v="Kommunal"/>
    <x v="12"/>
    <m/>
    <s v="Elever"/>
    <x v="1"/>
    <x v="1"/>
    <x v="0"/>
    <x v="0"/>
    <x v="0"/>
    <x v="0"/>
    <x v="0"/>
    <x v="1"/>
    <x v="0"/>
    <x v="1"/>
    <x v="1"/>
    <x v="2"/>
    <x v="0"/>
    <x v="0"/>
    <x v="1"/>
    <x v="0"/>
    <x v="0"/>
    <x v="3"/>
    <x v="2"/>
    <x v="1"/>
    <x v="0"/>
    <x v="0"/>
    <x v="3"/>
    <x v="0"/>
    <x v="0"/>
    <x v="0"/>
    <x v="0"/>
    <m/>
    <m/>
    <m/>
    <m/>
    <m/>
    <m/>
  </r>
  <r>
    <x v="0"/>
    <s v="Kommunal"/>
    <x v="12"/>
    <m/>
    <s v="Elever"/>
    <x v="1"/>
    <x v="1"/>
    <x v="0"/>
    <x v="0"/>
    <x v="1"/>
    <x v="0"/>
    <x v="0"/>
    <x v="0"/>
    <x v="3"/>
    <x v="1"/>
    <x v="2"/>
    <x v="1"/>
    <x v="0"/>
    <x v="0"/>
    <x v="1"/>
    <x v="0"/>
    <x v="1"/>
    <x v="0"/>
    <x v="0"/>
    <x v="1"/>
    <x v="1"/>
    <x v="1"/>
    <x v="1"/>
    <x v="0"/>
    <x v="0"/>
    <x v="0"/>
    <x v="0"/>
    <m/>
    <m/>
    <m/>
    <m/>
    <m/>
    <m/>
  </r>
  <r>
    <x v="0"/>
    <s v="Kommunal"/>
    <x v="12"/>
    <m/>
    <s v="Elever"/>
    <x v="1"/>
    <x v="0"/>
    <x v="1"/>
    <x v="1"/>
    <x v="1"/>
    <x v="1"/>
    <x v="2"/>
    <x v="0"/>
    <x v="1"/>
    <x v="0"/>
    <x v="0"/>
    <x v="3"/>
    <x v="0"/>
    <x v="0"/>
    <x v="0"/>
    <x v="0"/>
    <x v="3"/>
    <x v="3"/>
    <x v="1"/>
    <x v="0"/>
    <x v="0"/>
    <x v="0"/>
    <x v="0"/>
    <x v="0"/>
    <x v="0"/>
    <x v="0"/>
    <x v="0"/>
    <m/>
    <m/>
    <m/>
    <m/>
    <m/>
    <m/>
  </r>
  <r>
    <x v="0"/>
    <s v="Kommunal"/>
    <x v="12"/>
    <m/>
    <s v="Elever"/>
    <x v="1"/>
    <x v="0"/>
    <x v="0"/>
    <x v="0"/>
    <x v="1"/>
    <x v="1"/>
    <x v="1"/>
    <x v="1"/>
    <x v="1"/>
    <x v="0"/>
    <x v="1"/>
    <x v="1"/>
    <x v="0"/>
    <x v="0"/>
    <x v="1"/>
    <x v="0"/>
    <x v="1"/>
    <x v="1"/>
    <x v="0"/>
    <x v="1"/>
    <x v="0"/>
    <x v="0"/>
    <x v="0"/>
    <x v="0"/>
    <x v="0"/>
    <x v="0"/>
    <x v="0"/>
    <m/>
    <m/>
    <m/>
    <m/>
    <m/>
    <m/>
  </r>
  <r>
    <x v="0"/>
    <s v="Kommunal"/>
    <x v="12"/>
    <m/>
    <s v="Elever"/>
    <x v="1"/>
    <x v="1"/>
    <x v="0"/>
    <x v="0"/>
    <x v="0"/>
    <x v="1"/>
    <x v="0"/>
    <x v="1"/>
    <x v="1"/>
    <x v="0"/>
    <x v="1"/>
    <x v="0"/>
    <x v="0"/>
    <x v="0"/>
    <x v="1"/>
    <x v="0"/>
    <x v="0"/>
    <x v="0"/>
    <x v="0"/>
    <x v="1"/>
    <x v="0"/>
    <x v="1"/>
    <x v="1"/>
    <x v="0"/>
    <x v="0"/>
    <x v="0"/>
    <x v="0"/>
    <m/>
    <m/>
    <m/>
    <m/>
    <m/>
    <m/>
  </r>
  <r>
    <x v="0"/>
    <s v="Kommunal"/>
    <x v="12"/>
    <m/>
    <s v="Elever"/>
    <x v="1"/>
    <x v="0"/>
    <x v="0"/>
    <x v="0"/>
    <x v="1"/>
    <x v="1"/>
    <x v="0"/>
    <x v="1"/>
    <x v="3"/>
    <x v="1"/>
    <x v="0"/>
    <x v="3"/>
    <x v="0"/>
    <x v="0"/>
    <x v="0"/>
    <x v="3"/>
    <x v="1"/>
    <x v="1"/>
    <x v="0"/>
    <x v="1"/>
    <x v="3"/>
    <x v="2"/>
    <x v="0"/>
    <x v="0"/>
    <x v="0"/>
    <x v="0"/>
    <x v="0"/>
    <m/>
    <m/>
    <m/>
    <m/>
    <m/>
    <m/>
  </r>
  <r>
    <x v="0"/>
    <s v="Kommunal"/>
    <x v="12"/>
    <m/>
    <s v="Elever"/>
    <x v="1"/>
    <x v="0"/>
    <x v="1"/>
    <x v="1"/>
    <x v="0"/>
    <x v="1"/>
    <x v="0"/>
    <x v="0"/>
    <x v="1"/>
    <x v="1"/>
    <x v="0"/>
    <x v="1"/>
    <x v="0"/>
    <x v="0"/>
    <x v="0"/>
    <x v="0"/>
    <x v="1"/>
    <x v="0"/>
    <x v="2"/>
    <x v="1"/>
    <x v="0"/>
    <x v="0"/>
    <x v="1"/>
    <x v="0"/>
    <x v="0"/>
    <x v="0"/>
    <x v="0"/>
    <m/>
    <m/>
    <m/>
    <m/>
    <m/>
    <m/>
  </r>
  <r>
    <x v="0"/>
    <s v="Kommunal"/>
    <x v="12"/>
    <m/>
    <s v="Elever"/>
    <x v="1"/>
    <x v="1"/>
    <x v="0"/>
    <x v="1"/>
    <x v="1"/>
    <x v="1"/>
    <x v="0"/>
    <x v="1"/>
    <x v="0"/>
    <x v="1"/>
    <x v="1"/>
    <x v="0"/>
    <x v="0"/>
    <x v="0"/>
    <x v="1"/>
    <x v="0"/>
    <x v="1"/>
    <x v="1"/>
    <x v="0"/>
    <x v="1"/>
    <x v="0"/>
    <x v="0"/>
    <x v="0"/>
    <x v="0"/>
    <x v="0"/>
    <x v="0"/>
    <x v="0"/>
    <m/>
    <m/>
    <m/>
    <m/>
    <m/>
    <m/>
  </r>
  <r>
    <x v="0"/>
    <s v="Kommunal"/>
    <x v="12"/>
    <m/>
    <s v="Elever"/>
    <x v="1"/>
    <x v="1"/>
    <x v="0"/>
    <x v="1"/>
    <x v="1"/>
    <x v="1"/>
    <x v="0"/>
    <x v="1"/>
    <x v="0"/>
    <x v="3"/>
    <x v="1"/>
    <x v="3"/>
    <x v="0"/>
    <x v="0"/>
    <x v="1"/>
    <x v="0"/>
    <x v="3"/>
    <x v="0"/>
    <x v="0"/>
    <x v="3"/>
    <x v="3"/>
    <x v="2"/>
    <x v="3"/>
    <x v="0"/>
    <x v="0"/>
    <x v="0"/>
    <x v="0"/>
    <m/>
    <m/>
    <m/>
    <m/>
    <m/>
    <m/>
  </r>
  <r>
    <x v="0"/>
    <s v="Kommunal"/>
    <x v="12"/>
    <m/>
    <s v="Elever"/>
    <x v="1"/>
    <x v="1"/>
    <x v="1"/>
    <x v="0"/>
    <x v="1"/>
    <x v="1"/>
    <x v="0"/>
    <x v="0"/>
    <x v="2"/>
    <x v="2"/>
    <x v="0"/>
    <x v="1"/>
    <x v="0"/>
    <x v="0"/>
    <x v="0"/>
    <x v="1"/>
    <x v="1"/>
    <x v="0"/>
    <x v="0"/>
    <x v="1"/>
    <x v="0"/>
    <x v="1"/>
    <x v="0"/>
    <x v="0"/>
    <x v="0"/>
    <x v="0"/>
    <x v="0"/>
    <m/>
    <m/>
    <m/>
    <m/>
    <m/>
    <m/>
  </r>
  <r>
    <x v="0"/>
    <s v="Kommunal"/>
    <x v="12"/>
    <m/>
    <s v="Elever"/>
    <x v="1"/>
    <x v="1"/>
    <x v="0"/>
    <x v="1"/>
    <x v="1"/>
    <x v="0"/>
    <x v="0"/>
    <x v="0"/>
    <x v="3"/>
    <x v="3"/>
    <x v="1"/>
    <x v="3"/>
    <x v="0"/>
    <x v="0"/>
    <x v="1"/>
    <x v="0"/>
    <x v="1"/>
    <x v="0"/>
    <x v="2"/>
    <x v="1"/>
    <x v="1"/>
    <x v="0"/>
    <x v="0"/>
    <x v="0"/>
    <x v="0"/>
    <x v="0"/>
    <x v="0"/>
    <m/>
    <m/>
    <m/>
    <m/>
    <m/>
    <m/>
  </r>
  <r>
    <x v="0"/>
    <s v="Kommunal"/>
    <x v="12"/>
    <m/>
    <s v="Elever"/>
    <x v="1"/>
    <x v="0"/>
    <x v="1"/>
    <x v="0"/>
    <x v="0"/>
    <x v="0"/>
    <x v="0"/>
    <x v="0"/>
    <x v="1"/>
    <x v="3"/>
    <x v="2"/>
    <x v="0"/>
    <x v="0"/>
    <x v="0"/>
    <x v="1"/>
    <x v="1"/>
    <x v="0"/>
    <x v="0"/>
    <x v="2"/>
    <x v="0"/>
    <x v="1"/>
    <x v="1"/>
    <x v="1"/>
    <x v="0"/>
    <x v="0"/>
    <x v="0"/>
    <x v="0"/>
    <m/>
    <m/>
    <m/>
    <m/>
    <m/>
    <m/>
  </r>
  <r>
    <x v="0"/>
    <s v="Kommunal"/>
    <x v="12"/>
    <m/>
    <s v="Elever"/>
    <x v="1"/>
    <x v="0"/>
    <x v="0"/>
    <x v="0"/>
    <x v="0"/>
    <x v="2"/>
    <x v="2"/>
    <x v="0"/>
    <x v="1"/>
    <x v="3"/>
    <x v="0"/>
    <x v="2"/>
    <x v="0"/>
    <x v="0"/>
    <x v="1"/>
    <x v="0"/>
    <x v="1"/>
    <x v="3"/>
    <x v="2"/>
    <x v="0"/>
    <x v="3"/>
    <x v="2"/>
    <x v="1"/>
    <x v="0"/>
    <x v="0"/>
    <x v="0"/>
    <x v="0"/>
    <m/>
    <m/>
    <m/>
    <m/>
    <m/>
    <m/>
  </r>
  <r>
    <x v="0"/>
    <s v="Kommunal"/>
    <x v="12"/>
    <m/>
    <s v="Elever"/>
    <x v="1"/>
    <x v="0"/>
    <x v="0"/>
    <x v="0"/>
    <x v="1"/>
    <x v="1"/>
    <x v="0"/>
    <x v="1"/>
    <x v="1"/>
    <x v="0"/>
    <x v="0"/>
    <x v="1"/>
    <x v="0"/>
    <x v="0"/>
    <x v="1"/>
    <x v="0"/>
    <x v="0"/>
    <x v="0"/>
    <x v="0"/>
    <x v="1"/>
    <x v="0"/>
    <x v="1"/>
    <x v="0"/>
    <x v="0"/>
    <x v="0"/>
    <x v="0"/>
    <x v="0"/>
    <m/>
    <m/>
    <m/>
    <m/>
    <m/>
    <m/>
  </r>
  <r>
    <x v="0"/>
    <s v="Kommunal"/>
    <x v="12"/>
    <m/>
    <s v="Elever"/>
    <x v="1"/>
    <x v="1"/>
    <x v="1"/>
    <x v="1"/>
    <x v="1"/>
    <x v="1"/>
    <x v="0"/>
    <x v="1"/>
    <x v="1"/>
    <x v="1"/>
    <x v="1"/>
    <x v="1"/>
    <x v="0"/>
    <x v="0"/>
    <x v="3"/>
    <x v="0"/>
    <x v="3"/>
    <x v="3"/>
    <x v="0"/>
    <x v="1"/>
    <x v="0"/>
    <x v="2"/>
    <x v="0"/>
    <x v="0"/>
    <x v="0"/>
    <x v="0"/>
    <x v="0"/>
    <m/>
    <m/>
    <m/>
    <m/>
    <m/>
    <m/>
  </r>
  <r>
    <x v="0"/>
    <s v="Kommunal"/>
    <x v="12"/>
    <m/>
    <s v="Elever"/>
    <x v="1"/>
    <x v="0"/>
    <x v="0"/>
    <x v="1"/>
    <x v="0"/>
    <x v="1"/>
    <x v="0"/>
    <x v="1"/>
    <x v="3"/>
    <x v="0"/>
    <x v="2"/>
    <x v="3"/>
    <x v="0"/>
    <x v="0"/>
    <x v="0"/>
    <x v="1"/>
    <x v="1"/>
    <x v="0"/>
    <x v="0"/>
    <x v="1"/>
    <x v="1"/>
    <x v="0"/>
    <x v="0"/>
    <x v="0"/>
    <x v="0"/>
    <x v="0"/>
    <x v="0"/>
    <m/>
    <m/>
    <m/>
    <m/>
    <m/>
    <m/>
  </r>
  <r>
    <x v="0"/>
    <s v="Kommunal"/>
    <x v="12"/>
    <m/>
    <s v="Elever"/>
    <x v="1"/>
    <x v="0"/>
    <x v="0"/>
    <x v="0"/>
    <x v="1"/>
    <x v="0"/>
    <x v="0"/>
    <x v="0"/>
    <x v="3"/>
    <x v="0"/>
    <x v="1"/>
    <x v="1"/>
    <x v="0"/>
    <x v="0"/>
    <x v="0"/>
    <x v="0"/>
    <x v="1"/>
    <x v="3"/>
    <x v="0"/>
    <x v="0"/>
    <x v="1"/>
    <x v="1"/>
    <x v="0"/>
    <x v="0"/>
    <x v="0"/>
    <x v="0"/>
    <x v="0"/>
    <m/>
    <m/>
    <m/>
    <m/>
    <m/>
    <m/>
  </r>
  <r>
    <x v="0"/>
    <s v="Kommunal"/>
    <x v="12"/>
    <m/>
    <s v="Elever"/>
    <x v="1"/>
    <x v="0"/>
    <x v="0"/>
    <x v="0"/>
    <x v="1"/>
    <x v="1"/>
    <x v="0"/>
    <x v="1"/>
    <x v="1"/>
    <x v="3"/>
    <x v="1"/>
    <x v="1"/>
    <x v="0"/>
    <x v="0"/>
    <x v="0"/>
    <x v="0"/>
    <x v="1"/>
    <x v="1"/>
    <x v="0"/>
    <x v="1"/>
    <x v="0"/>
    <x v="1"/>
    <x v="0"/>
    <x v="0"/>
    <x v="0"/>
    <x v="0"/>
    <x v="0"/>
    <m/>
    <m/>
    <m/>
    <m/>
    <m/>
    <m/>
  </r>
  <r>
    <x v="0"/>
    <s v="Kommunal"/>
    <x v="12"/>
    <m/>
    <s v="Elever"/>
    <x v="1"/>
    <x v="0"/>
    <x v="0"/>
    <x v="1"/>
    <x v="1"/>
    <x v="2"/>
    <x v="0"/>
    <x v="1"/>
    <x v="1"/>
    <x v="1"/>
    <x v="1"/>
    <x v="1"/>
    <x v="0"/>
    <x v="0"/>
    <x v="0"/>
    <x v="0"/>
    <x v="1"/>
    <x v="1"/>
    <x v="0"/>
    <x v="1"/>
    <x v="0"/>
    <x v="1"/>
    <x v="0"/>
    <x v="0"/>
    <x v="0"/>
    <x v="0"/>
    <x v="0"/>
    <m/>
    <m/>
    <m/>
    <m/>
    <m/>
    <m/>
  </r>
  <r>
    <x v="0"/>
    <s v="Kommunal"/>
    <x v="12"/>
    <m/>
    <s v="Elever"/>
    <x v="1"/>
    <x v="0"/>
    <x v="0"/>
    <x v="0"/>
    <x v="2"/>
    <x v="1"/>
    <x v="0"/>
    <x v="0"/>
    <x v="1"/>
    <x v="3"/>
    <x v="2"/>
    <x v="1"/>
    <x v="0"/>
    <x v="0"/>
    <x v="1"/>
    <x v="0"/>
    <x v="1"/>
    <x v="0"/>
    <x v="0"/>
    <x v="1"/>
    <x v="0"/>
    <x v="0"/>
    <x v="1"/>
    <x v="0"/>
    <x v="0"/>
    <x v="0"/>
    <x v="0"/>
    <m/>
    <m/>
    <m/>
    <m/>
    <m/>
    <m/>
  </r>
  <r>
    <x v="0"/>
    <s v="Kommunal"/>
    <x v="12"/>
    <m/>
    <s v="Elever"/>
    <x v="1"/>
    <x v="0"/>
    <x v="0"/>
    <x v="1"/>
    <x v="1"/>
    <x v="0"/>
    <x v="1"/>
    <x v="1"/>
    <x v="1"/>
    <x v="1"/>
    <x v="0"/>
    <x v="1"/>
    <x v="0"/>
    <x v="0"/>
    <x v="1"/>
    <x v="0"/>
    <x v="1"/>
    <x v="1"/>
    <x v="0"/>
    <x v="0"/>
    <x v="1"/>
    <x v="1"/>
    <x v="0"/>
    <x v="0"/>
    <x v="0"/>
    <x v="0"/>
    <x v="0"/>
    <m/>
    <m/>
    <m/>
    <m/>
    <m/>
    <m/>
  </r>
  <r>
    <x v="0"/>
    <s v="Kommunal"/>
    <x v="12"/>
    <m/>
    <s v="Elever"/>
    <x v="1"/>
    <x v="0"/>
    <x v="1"/>
    <x v="1"/>
    <x v="1"/>
    <x v="0"/>
    <x v="0"/>
    <x v="0"/>
    <x v="3"/>
    <x v="0"/>
    <x v="0"/>
    <x v="1"/>
    <x v="0"/>
    <x v="0"/>
    <x v="3"/>
    <x v="0"/>
    <x v="1"/>
    <x v="0"/>
    <x v="0"/>
    <x v="1"/>
    <x v="0"/>
    <x v="1"/>
    <x v="0"/>
    <x v="0"/>
    <x v="0"/>
    <x v="0"/>
    <x v="0"/>
    <m/>
    <m/>
    <m/>
    <m/>
    <m/>
    <m/>
  </r>
  <r>
    <x v="0"/>
    <s v="Kommunal"/>
    <x v="12"/>
    <m/>
    <s v="Elever"/>
    <x v="1"/>
    <x v="1"/>
    <x v="0"/>
    <x v="1"/>
    <x v="1"/>
    <x v="1"/>
    <x v="1"/>
    <x v="0"/>
    <x v="0"/>
    <x v="0"/>
    <x v="2"/>
    <x v="0"/>
    <x v="0"/>
    <x v="1"/>
    <x v="3"/>
    <x v="0"/>
    <x v="3"/>
    <x v="3"/>
    <x v="3"/>
    <x v="3"/>
    <x v="3"/>
    <x v="0"/>
    <x v="3"/>
    <x v="0"/>
    <x v="0"/>
    <x v="0"/>
    <x v="0"/>
    <m/>
    <m/>
    <m/>
    <m/>
    <m/>
    <m/>
  </r>
  <r>
    <x v="0"/>
    <s v="Kommunal"/>
    <x v="12"/>
    <m/>
    <s v="Elever"/>
    <x v="1"/>
    <x v="0"/>
    <x v="0"/>
    <x v="1"/>
    <x v="1"/>
    <x v="1"/>
    <x v="1"/>
    <x v="1"/>
    <x v="2"/>
    <x v="0"/>
    <x v="0"/>
    <x v="1"/>
    <x v="0"/>
    <x v="0"/>
    <x v="0"/>
    <x v="0"/>
    <x v="1"/>
    <x v="1"/>
    <x v="0"/>
    <x v="1"/>
    <x v="0"/>
    <x v="1"/>
    <x v="0"/>
    <x v="0"/>
    <x v="0"/>
    <x v="0"/>
    <x v="0"/>
    <m/>
    <m/>
    <m/>
    <m/>
    <m/>
    <m/>
  </r>
  <r>
    <x v="0"/>
    <s v="Kommunal"/>
    <x v="12"/>
    <m/>
    <s v="Elever"/>
    <x v="2"/>
    <x v="1"/>
    <x v="0"/>
    <x v="0"/>
    <x v="0"/>
    <x v="0"/>
    <x v="0"/>
    <x v="1"/>
    <x v="3"/>
    <x v="0"/>
    <x v="0"/>
    <x v="1"/>
    <x v="0"/>
    <x v="1"/>
    <x v="2"/>
    <x v="3"/>
    <x v="2"/>
    <x v="2"/>
    <x v="1"/>
    <x v="2"/>
    <x v="2"/>
    <x v="3"/>
    <x v="2"/>
    <x v="0"/>
    <x v="0"/>
    <x v="0"/>
    <x v="0"/>
    <m/>
    <m/>
    <m/>
    <m/>
    <m/>
    <m/>
  </r>
  <r>
    <x v="0"/>
    <s v="Kommunal"/>
    <x v="12"/>
    <m/>
    <s v="Elever"/>
    <x v="2"/>
    <x v="1"/>
    <x v="0"/>
    <x v="0"/>
    <x v="1"/>
    <x v="1"/>
    <x v="0"/>
    <x v="1"/>
    <x v="2"/>
    <x v="0"/>
    <x v="1"/>
    <x v="1"/>
    <x v="0"/>
    <x v="0"/>
    <x v="1"/>
    <x v="2"/>
    <x v="1"/>
    <x v="1"/>
    <x v="0"/>
    <x v="1"/>
    <x v="0"/>
    <x v="2"/>
    <x v="0"/>
    <x v="0"/>
    <x v="0"/>
    <x v="0"/>
    <x v="0"/>
    <m/>
    <m/>
    <m/>
    <m/>
    <m/>
    <m/>
  </r>
  <r>
    <x v="0"/>
    <s v="Kommunal"/>
    <x v="12"/>
    <m/>
    <s v="Elever"/>
    <x v="2"/>
    <x v="1"/>
    <x v="1"/>
    <x v="0"/>
    <x v="0"/>
    <x v="1"/>
    <x v="1"/>
    <x v="1"/>
    <x v="1"/>
    <x v="1"/>
    <x v="2"/>
    <x v="3"/>
    <x v="0"/>
    <x v="0"/>
    <x v="1"/>
    <x v="1"/>
    <x v="1"/>
    <x v="0"/>
    <x v="2"/>
    <x v="1"/>
    <x v="0"/>
    <x v="0"/>
    <x v="0"/>
    <x v="0"/>
    <x v="0"/>
    <x v="0"/>
    <x v="0"/>
    <m/>
    <m/>
    <m/>
    <m/>
    <m/>
    <m/>
  </r>
  <r>
    <x v="0"/>
    <s v="Kommunal"/>
    <x v="12"/>
    <m/>
    <s v="Elever"/>
    <x v="2"/>
    <x v="1"/>
    <x v="0"/>
    <x v="0"/>
    <x v="1"/>
    <x v="1"/>
    <x v="0"/>
    <x v="1"/>
    <x v="1"/>
    <x v="0"/>
    <x v="2"/>
    <x v="3"/>
    <x v="0"/>
    <x v="0"/>
    <x v="1"/>
    <x v="0"/>
    <x v="1"/>
    <x v="0"/>
    <x v="0"/>
    <x v="1"/>
    <x v="0"/>
    <x v="2"/>
    <x v="0"/>
    <x v="0"/>
    <x v="0"/>
    <x v="0"/>
    <x v="0"/>
    <m/>
    <m/>
    <m/>
    <m/>
    <m/>
    <m/>
  </r>
  <r>
    <x v="0"/>
    <s v="Kommunal"/>
    <x v="12"/>
    <m/>
    <s v="Elever"/>
    <x v="2"/>
    <x v="0"/>
    <x v="1"/>
    <x v="0"/>
    <x v="1"/>
    <x v="1"/>
    <x v="0"/>
    <x v="1"/>
    <x v="1"/>
    <x v="0"/>
    <x v="1"/>
    <x v="0"/>
    <x v="0"/>
    <x v="0"/>
    <x v="1"/>
    <x v="0"/>
    <x v="0"/>
    <x v="0"/>
    <x v="0"/>
    <x v="1"/>
    <x v="0"/>
    <x v="2"/>
    <x v="1"/>
    <x v="0"/>
    <x v="0"/>
    <x v="0"/>
    <x v="0"/>
    <m/>
    <m/>
    <m/>
    <m/>
    <m/>
    <m/>
  </r>
  <r>
    <x v="0"/>
    <s v="Kommunal"/>
    <x v="12"/>
    <m/>
    <s v="Elever"/>
    <x v="2"/>
    <x v="1"/>
    <x v="1"/>
    <x v="1"/>
    <x v="0"/>
    <x v="0"/>
    <x v="0"/>
    <x v="2"/>
    <x v="0"/>
    <x v="2"/>
    <x v="2"/>
    <x v="3"/>
    <x v="0"/>
    <x v="1"/>
    <x v="2"/>
    <x v="3"/>
    <x v="2"/>
    <x v="2"/>
    <x v="1"/>
    <x v="2"/>
    <x v="2"/>
    <x v="3"/>
    <x v="2"/>
    <x v="0"/>
    <x v="0"/>
    <x v="0"/>
    <x v="0"/>
    <m/>
    <m/>
    <m/>
    <m/>
    <m/>
    <m/>
  </r>
  <r>
    <x v="0"/>
    <s v="Kommunal"/>
    <x v="12"/>
    <m/>
    <s v="Elever"/>
    <x v="2"/>
    <x v="0"/>
    <x v="1"/>
    <x v="1"/>
    <x v="1"/>
    <x v="2"/>
    <x v="0"/>
    <x v="2"/>
    <x v="0"/>
    <x v="1"/>
    <x v="3"/>
    <x v="0"/>
    <x v="0"/>
    <x v="0"/>
    <x v="1"/>
    <x v="0"/>
    <x v="0"/>
    <x v="0"/>
    <x v="2"/>
    <x v="0"/>
    <x v="1"/>
    <x v="1"/>
    <x v="1"/>
    <x v="0"/>
    <x v="0"/>
    <x v="0"/>
    <x v="0"/>
    <m/>
    <m/>
    <m/>
    <m/>
    <m/>
    <m/>
  </r>
  <r>
    <x v="0"/>
    <s v="Kommunal"/>
    <x v="12"/>
    <m/>
    <s v="Elever"/>
    <x v="2"/>
    <x v="1"/>
    <x v="0"/>
    <x v="0"/>
    <x v="1"/>
    <x v="1"/>
    <x v="1"/>
    <x v="1"/>
    <x v="2"/>
    <x v="0"/>
    <x v="1"/>
    <x v="1"/>
    <x v="0"/>
    <x v="0"/>
    <x v="0"/>
    <x v="2"/>
    <x v="1"/>
    <x v="1"/>
    <x v="0"/>
    <x v="1"/>
    <x v="0"/>
    <x v="2"/>
    <x v="0"/>
    <x v="0"/>
    <x v="0"/>
    <x v="0"/>
    <x v="0"/>
    <m/>
    <m/>
    <m/>
    <m/>
    <m/>
    <m/>
  </r>
  <r>
    <x v="0"/>
    <s v="Kommunal"/>
    <x v="12"/>
    <m/>
    <s v="Elever"/>
    <x v="2"/>
    <x v="0"/>
    <x v="1"/>
    <x v="1"/>
    <x v="0"/>
    <x v="1"/>
    <x v="0"/>
    <x v="0"/>
    <x v="0"/>
    <x v="2"/>
    <x v="1"/>
    <x v="3"/>
    <x v="0"/>
    <x v="0"/>
    <x v="1"/>
    <x v="0"/>
    <x v="0"/>
    <x v="3"/>
    <x v="0"/>
    <x v="1"/>
    <x v="0"/>
    <x v="0"/>
    <x v="1"/>
    <x v="0"/>
    <x v="0"/>
    <x v="0"/>
    <x v="0"/>
    <m/>
    <m/>
    <m/>
    <m/>
    <m/>
    <m/>
  </r>
  <r>
    <x v="0"/>
    <s v="Kommunal"/>
    <x v="12"/>
    <m/>
    <s v="Elever"/>
    <x v="2"/>
    <x v="1"/>
    <x v="0"/>
    <x v="0"/>
    <x v="1"/>
    <x v="1"/>
    <x v="0"/>
    <x v="0"/>
    <x v="1"/>
    <x v="1"/>
    <x v="2"/>
    <x v="0"/>
    <x v="0"/>
    <x v="0"/>
    <x v="3"/>
    <x v="2"/>
    <x v="0"/>
    <x v="0"/>
    <x v="0"/>
    <x v="0"/>
    <x v="0"/>
    <x v="2"/>
    <x v="0"/>
    <x v="0"/>
    <x v="0"/>
    <x v="0"/>
    <x v="0"/>
    <m/>
    <m/>
    <m/>
    <m/>
    <m/>
    <m/>
  </r>
  <r>
    <x v="0"/>
    <s v="Kommunal"/>
    <x v="12"/>
    <m/>
    <s v="Elever"/>
    <x v="2"/>
    <x v="0"/>
    <x v="0"/>
    <x v="0"/>
    <x v="1"/>
    <x v="1"/>
    <x v="3"/>
    <x v="1"/>
    <x v="2"/>
    <x v="0"/>
    <x v="1"/>
    <x v="3"/>
    <x v="0"/>
    <x v="1"/>
    <x v="2"/>
    <x v="3"/>
    <x v="2"/>
    <x v="2"/>
    <x v="1"/>
    <x v="2"/>
    <x v="2"/>
    <x v="3"/>
    <x v="2"/>
    <x v="0"/>
    <x v="0"/>
    <x v="0"/>
    <x v="0"/>
    <m/>
    <m/>
    <m/>
    <m/>
    <m/>
    <m/>
  </r>
  <r>
    <x v="0"/>
    <s v="Kommunal"/>
    <x v="12"/>
    <m/>
    <s v="Elever"/>
    <x v="2"/>
    <x v="1"/>
    <x v="1"/>
    <x v="0"/>
    <x v="1"/>
    <x v="0"/>
    <x v="0"/>
    <x v="0"/>
    <x v="1"/>
    <x v="3"/>
    <x v="1"/>
    <x v="1"/>
    <x v="0"/>
    <x v="1"/>
    <x v="2"/>
    <x v="3"/>
    <x v="2"/>
    <x v="2"/>
    <x v="1"/>
    <x v="2"/>
    <x v="2"/>
    <x v="3"/>
    <x v="2"/>
    <x v="0"/>
    <x v="0"/>
    <x v="0"/>
    <x v="0"/>
    <m/>
    <m/>
    <m/>
    <m/>
    <m/>
    <m/>
  </r>
  <r>
    <x v="0"/>
    <s v="Kommunal"/>
    <x v="12"/>
    <m/>
    <s v="Elever"/>
    <x v="2"/>
    <x v="1"/>
    <x v="0"/>
    <x v="0"/>
    <x v="1"/>
    <x v="2"/>
    <x v="2"/>
    <x v="2"/>
    <x v="0"/>
    <x v="2"/>
    <x v="1"/>
    <x v="1"/>
    <x v="0"/>
    <x v="0"/>
    <x v="0"/>
    <x v="0"/>
    <x v="0"/>
    <x v="3"/>
    <x v="0"/>
    <x v="1"/>
    <x v="0"/>
    <x v="0"/>
    <x v="0"/>
    <x v="0"/>
    <x v="0"/>
    <x v="0"/>
    <x v="0"/>
    <m/>
    <m/>
    <m/>
    <m/>
    <m/>
    <m/>
  </r>
  <r>
    <x v="0"/>
    <s v="Kommunal"/>
    <x v="12"/>
    <m/>
    <s v="Elever"/>
    <x v="2"/>
    <x v="0"/>
    <x v="0"/>
    <x v="1"/>
    <x v="1"/>
    <x v="0"/>
    <x v="1"/>
    <x v="1"/>
    <x v="2"/>
    <x v="1"/>
    <x v="0"/>
    <x v="0"/>
    <x v="0"/>
    <x v="1"/>
    <x v="2"/>
    <x v="3"/>
    <x v="2"/>
    <x v="2"/>
    <x v="1"/>
    <x v="2"/>
    <x v="2"/>
    <x v="3"/>
    <x v="2"/>
    <x v="0"/>
    <x v="0"/>
    <x v="0"/>
    <x v="0"/>
    <m/>
    <m/>
    <m/>
    <m/>
    <m/>
    <m/>
  </r>
  <r>
    <x v="0"/>
    <s v="Kommunal"/>
    <x v="12"/>
    <m/>
    <s v="Elever"/>
    <x v="2"/>
    <x v="1"/>
    <x v="1"/>
    <x v="1"/>
    <x v="0"/>
    <x v="2"/>
    <x v="1"/>
    <x v="2"/>
    <x v="1"/>
    <x v="1"/>
    <x v="0"/>
    <x v="0"/>
    <x v="0"/>
    <x v="0"/>
    <x v="1"/>
    <x v="0"/>
    <x v="1"/>
    <x v="0"/>
    <x v="0"/>
    <x v="1"/>
    <x v="0"/>
    <x v="0"/>
    <x v="1"/>
    <x v="0"/>
    <x v="0"/>
    <x v="0"/>
    <x v="0"/>
    <m/>
    <m/>
    <m/>
    <m/>
    <m/>
    <m/>
  </r>
  <r>
    <x v="0"/>
    <s v="Kommunal"/>
    <x v="12"/>
    <m/>
    <s v="Elever"/>
    <x v="2"/>
    <x v="0"/>
    <x v="0"/>
    <x v="1"/>
    <x v="1"/>
    <x v="0"/>
    <x v="1"/>
    <x v="0"/>
    <x v="1"/>
    <x v="1"/>
    <x v="3"/>
    <x v="0"/>
    <x v="0"/>
    <x v="0"/>
    <x v="3"/>
    <x v="0"/>
    <x v="3"/>
    <x v="1"/>
    <x v="0"/>
    <x v="0"/>
    <x v="0"/>
    <x v="0"/>
    <x v="3"/>
    <x v="0"/>
    <x v="0"/>
    <x v="0"/>
    <x v="0"/>
    <m/>
    <m/>
    <m/>
    <m/>
    <m/>
    <m/>
  </r>
  <r>
    <x v="0"/>
    <s v="Kommunal"/>
    <x v="12"/>
    <m/>
    <s v="Elever"/>
    <x v="2"/>
    <x v="1"/>
    <x v="0"/>
    <x v="0"/>
    <x v="1"/>
    <x v="1"/>
    <x v="0"/>
    <x v="1"/>
    <x v="1"/>
    <x v="1"/>
    <x v="0"/>
    <x v="0"/>
    <x v="0"/>
    <x v="0"/>
    <x v="0"/>
    <x v="0"/>
    <x v="0"/>
    <x v="0"/>
    <x v="0"/>
    <x v="1"/>
    <x v="0"/>
    <x v="2"/>
    <x v="0"/>
    <x v="0"/>
    <x v="0"/>
    <x v="0"/>
    <x v="0"/>
    <m/>
    <m/>
    <m/>
    <m/>
    <m/>
    <m/>
  </r>
  <r>
    <x v="0"/>
    <s v="Kommunal"/>
    <x v="12"/>
    <m/>
    <s v="Elever"/>
    <x v="2"/>
    <x v="1"/>
    <x v="0"/>
    <x v="1"/>
    <x v="1"/>
    <x v="1"/>
    <x v="0"/>
    <x v="1"/>
    <x v="2"/>
    <x v="0"/>
    <x v="1"/>
    <x v="1"/>
    <x v="0"/>
    <x v="2"/>
    <x v="2"/>
    <x v="3"/>
    <x v="2"/>
    <x v="2"/>
    <x v="1"/>
    <x v="2"/>
    <x v="2"/>
    <x v="3"/>
    <x v="2"/>
    <x v="0"/>
    <x v="0"/>
    <x v="0"/>
    <x v="0"/>
    <m/>
    <m/>
    <m/>
    <m/>
    <m/>
    <m/>
  </r>
  <r>
    <x v="0"/>
    <s v="Kommunal"/>
    <x v="12"/>
    <m/>
    <s v="Elever"/>
    <x v="2"/>
    <x v="1"/>
    <x v="1"/>
    <x v="0"/>
    <x v="1"/>
    <x v="0"/>
    <x v="0"/>
    <x v="1"/>
    <x v="2"/>
    <x v="0"/>
    <x v="1"/>
    <x v="0"/>
    <x v="0"/>
    <x v="0"/>
    <x v="3"/>
    <x v="1"/>
    <x v="0"/>
    <x v="3"/>
    <x v="0"/>
    <x v="0"/>
    <x v="0"/>
    <x v="2"/>
    <x v="1"/>
    <x v="0"/>
    <x v="0"/>
    <x v="0"/>
    <x v="0"/>
    <m/>
    <m/>
    <m/>
    <m/>
    <m/>
    <m/>
  </r>
  <r>
    <x v="0"/>
    <s v="Kommunal"/>
    <x v="12"/>
    <m/>
    <s v="Elever"/>
    <x v="2"/>
    <x v="1"/>
    <x v="2"/>
    <x v="0"/>
    <x v="3"/>
    <x v="2"/>
    <x v="0"/>
    <x v="2"/>
    <x v="1"/>
    <x v="1"/>
    <x v="1"/>
    <x v="3"/>
    <x v="0"/>
    <x v="0"/>
    <x v="3"/>
    <x v="0"/>
    <x v="1"/>
    <x v="3"/>
    <x v="3"/>
    <x v="3"/>
    <x v="0"/>
    <x v="2"/>
    <x v="1"/>
    <x v="0"/>
    <x v="0"/>
    <x v="0"/>
    <x v="0"/>
    <m/>
    <m/>
    <m/>
    <m/>
    <m/>
    <m/>
  </r>
  <r>
    <x v="0"/>
    <s v="Kommunal"/>
    <x v="12"/>
    <m/>
    <s v="Elever"/>
    <x v="2"/>
    <x v="1"/>
    <x v="0"/>
    <x v="0"/>
    <x v="1"/>
    <x v="1"/>
    <x v="2"/>
    <x v="1"/>
    <x v="1"/>
    <x v="0"/>
    <x v="1"/>
    <x v="1"/>
    <x v="0"/>
    <x v="1"/>
    <x v="2"/>
    <x v="3"/>
    <x v="2"/>
    <x v="2"/>
    <x v="1"/>
    <x v="2"/>
    <x v="2"/>
    <x v="3"/>
    <x v="2"/>
    <x v="0"/>
    <x v="0"/>
    <x v="0"/>
    <x v="0"/>
    <m/>
    <m/>
    <m/>
    <m/>
    <m/>
    <m/>
  </r>
  <r>
    <x v="0"/>
    <s v="Kommunal"/>
    <x v="12"/>
    <m/>
    <s v="Elever"/>
    <x v="2"/>
    <x v="0"/>
    <x v="0"/>
    <x v="1"/>
    <x v="0"/>
    <x v="1"/>
    <x v="2"/>
    <x v="0"/>
    <x v="1"/>
    <x v="2"/>
    <x v="3"/>
    <x v="0"/>
    <x v="0"/>
    <x v="0"/>
    <x v="3"/>
    <x v="0"/>
    <x v="0"/>
    <x v="3"/>
    <x v="2"/>
    <x v="1"/>
    <x v="3"/>
    <x v="2"/>
    <x v="3"/>
    <x v="0"/>
    <x v="0"/>
    <x v="0"/>
    <x v="0"/>
    <m/>
    <m/>
    <m/>
    <m/>
    <m/>
    <m/>
  </r>
  <r>
    <x v="0"/>
    <s v="Kommunal"/>
    <x v="12"/>
    <m/>
    <s v="Elever"/>
    <x v="2"/>
    <x v="1"/>
    <x v="0"/>
    <x v="0"/>
    <x v="0"/>
    <x v="1"/>
    <x v="1"/>
    <x v="0"/>
    <x v="2"/>
    <x v="1"/>
    <x v="1"/>
    <x v="1"/>
    <x v="0"/>
    <x v="0"/>
    <x v="0"/>
    <x v="1"/>
    <x v="1"/>
    <x v="0"/>
    <x v="0"/>
    <x v="1"/>
    <x v="1"/>
    <x v="2"/>
    <x v="0"/>
    <x v="0"/>
    <x v="0"/>
    <x v="0"/>
    <x v="0"/>
    <m/>
    <m/>
    <m/>
    <m/>
    <m/>
    <m/>
  </r>
  <r>
    <x v="0"/>
    <s v="Kommunal"/>
    <x v="12"/>
    <m/>
    <s v="Elever"/>
    <x v="2"/>
    <x v="1"/>
    <x v="0"/>
    <x v="0"/>
    <x v="1"/>
    <x v="0"/>
    <x v="0"/>
    <x v="1"/>
    <x v="3"/>
    <x v="0"/>
    <x v="1"/>
    <x v="1"/>
    <x v="0"/>
    <x v="0"/>
    <x v="0"/>
    <x v="2"/>
    <x v="0"/>
    <x v="1"/>
    <x v="0"/>
    <x v="0"/>
    <x v="0"/>
    <x v="1"/>
    <x v="0"/>
    <x v="0"/>
    <x v="0"/>
    <x v="0"/>
    <x v="0"/>
    <m/>
    <m/>
    <m/>
    <m/>
    <m/>
    <m/>
  </r>
  <r>
    <x v="0"/>
    <s v="Kommunal"/>
    <x v="12"/>
    <m/>
    <s v="Elever"/>
    <x v="2"/>
    <x v="0"/>
    <x v="0"/>
    <x v="0"/>
    <x v="1"/>
    <x v="1"/>
    <x v="0"/>
    <x v="1"/>
    <x v="1"/>
    <x v="1"/>
    <x v="1"/>
    <x v="3"/>
    <x v="0"/>
    <x v="0"/>
    <x v="3"/>
    <x v="1"/>
    <x v="1"/>
    <x v="0"/>
    <x v="0"/>
    <x v="1"/>
    <x v="0"/>
    <x v="1"/>
    <x v="0"/>
    <x v="0"/>
    <x v="0"/>
    <x v="0"/>
    <x v="0"/>
    <m/>
    <m/>
    <m/>
    <m/>
    <m/>
    <m/>
  </r>
  <r>
    <x v="0"/>
    <s v="Kommunal"/>
    <x v="12"/>
    <m/>
    <s v="Elever"/>
    <x v="2"/>
    <x v="1"/>
    <x v="1"/>
    <x v="0"/>
    <x v="1"/>
    <x v="0"/>
    <x v="0"/>
    <x v="0"/>
    <x v="2"/>
    <x v="1"/>
    <x v="2"/>
    <x v="1"/>
    <x v="0"/>
    <x v="1"/>
    <x v="2"/>
    <x v="3"/>
    <x v="2"/>
    <x v="2"/>
    <x v="1"/>
    <x v="2"/>
    <x v="2"/>
    <x v="3"/>
    <x v="2"/>
    <x v="0"/>
    <x v="0"/>
    <x v="0"/>
    <x v="0"/>
    <m/>
    <m/>
    <m/>
    <m/>
    <m/>
    <m/>
  </r>
  <r>
    <x v="0"/>
    <s v="Kommunal"/>
    <x v="12"/>
    <m/>
    <s v="Elever"/>
    <x v="2"/>
    <x v="1"/>
    <x v="1"/>
    <x v="1"/>
    <x v="1"/>
    <x v="0"/>
    <x v="0"/>
    <x v="0"/>
    <x v="3"/>
    <x v="3"/>
    <x v="2"/>
    <x v="3"/>
    <x v="0"/>
    <x v="2"/>
    <x v="2"/>
    <x v="3"/>
    <x v="2"/>
    <x v="2"/>
    <x v="1"/>
    <x v="2"/>
    <x v="2"/>
    <x v="3"/>
    <x v="2"/>
    <x v="0"/>
    <x v="0"/>
    <x v="0"/>
    <x v="0"/>
    <m/>
    <m/>
    <m/>
    <m/>
    <m/>
    <m/>
  </r>
  <r>
    <x v="0"/>
    <s v="Kommunal"/>
    <x v="12"/>
    <m/>
    <s v="Elever"/>
    <x v="2"/>
    <x v="0"/>
    <x v="0"/>
    <x v="0"/>
    <x v="1"/>
    <x v="0"/>
    <x v="1"/>
    <x v="1"/>
    <x v="1"/>
    <x v="0"/>
    <x v="3"/>
    <x v="1"/>
    <x v="0"/>
    <x v="0"/>
    <x v="3"/>
    <x v="2"/>
    <x v="1"/>
    <x v="1"/>
    <x v="0"/>
    <x v="1"/>
    <x v="0"/>
    <x v="2"/>
    <x v="0"/>
    <x v="0"/>
    <x v="0"/>
    <x v="0"/>
    <x v="0"/>
    <m/>
    <m/>
    <m/>
    <m/>
    <m/>
    <m/>
  </r>
  <r>
    <x v="0"/>
    <s v="Kommunal"/>
    <x v="12"/>
    <m/>
    <s v="Elever"/>
    <x v="2"/>
    <x v="1"/>
    <x v="0"/>
    <x v="0"/>
    <x v="1"/>
    <x v="1"/>
    <x v="0"/>
    <x v="1"/>
    <x v="0"/>
    <x v="0"/>
    <x v="1"/>
    <x v="1"/>
    <x v="0"/>
    <x v="0"/>
    <x v="0"/>
    <x v="2"/>
    <x v="1"/>
    <x v="1"/>
    <x v="0"/>
    <x v="1"/>
    <x v="0"/>
    <x v="1"/>
    <x v="0"/>
    <x v="0"/>
    <x v="0"/>
    <x v="0"/>
    <x v="0"/>
    <m/>
    <m/>
    <m/>
    <m/>
    <m/>
    <m/>
  </r>
  <r>
    <x v="0"/>
    <s v="Kommunal"/>
    <x v="12"/>
    <m/>
    <s v="Elever"/>
    <x v="2"/>
    <x v="0"/>
    <x v="0"/>
    <x v="0"/>
    <x v="1"/>
    <x v="0"/>
    <x v="1"/>
    <x v="1"/>
    <x v="1"/>
    <x v="0"/>
    <x v="1"/>
    <x v="1"/>
    <x v="0"/>
    <x v="0"/>
    <x v="0"/>
    <x v="2"/>
    <x v="1"/>
    <x v="1"/>
    <x v="0"/>
    <x v="1"/>
    <x v="0"/>
    <x v="2"/>
    <x v="0"/>
    <x v="0"/>
    <x v="0"/>
    <x v="0"/>
    <x v="0"/>
    <m/>
    <m/>
    <m/>
    <m/>
    <m/>
    <m/>
  </r>
  <r>
    <x v="0"/>
    <s v="Kommunal"/>
    <x v="12"/>
    <m/>
    <s v="Elever"/>
    <x v="2"/>
    <x v="0"/>
    <x v="0"/>
    <x v="0"/>
    <x v="1"/>
    <x v="1"/>
    <x v="1"/>
    <x v="1"/>
    <x v="1"/>
    <x v="0"/>
    <x v="1"/>
    <x v="1"/>
    <x v="0"/>
    <x v="0"/>
    <x v="0"/>
    <x v="1"/>
    <x v="1"/>
    <x v="1"/>
    <x v="0"/>
    <x v="1"/>
    <x v="0"/>
    <x v="0"/>
    <x v="0"/>
    <x v="0"/>
    <x v="0"/>
    <x v="0"/>
    <x v="0"/>
    <m/>
    <m/>
    <m/>
    <m/>
    <m/>
    <m/>
  </r>
  <r>
    <x v="0"/>
    <s v="Kommunal"/>
    <x v="12"/>
    <m/>
    <s v="Elever"/>
    <x v="2"/>
    <x v="0"/>
    <x v="1"/>
    <x v="0"/>
    <x v="0"/>
    <x v="1"/>
    <x v="2"/>
    <x v="0"/>
    <x v="1"/>
    <x v="2"/>
    <x v="0"/>
    <x v="3"/>
    <x v="0"/>
    <x v="1"/>
    <x v="2"/>
    <x v="3"/>
    <x v="2"/>
    <x v="2"/>
    <x v="1"/>
    <x v="2"/>
    <x v="2"/>
    <x v="3"/>
    <x v="2"/>
    <x v="0"/>
    <x v="0"/>
    <x v="0"/>
    <x v="0"/>
    <m/>
    <m/>
    <m/>
    <m/>
    <m/>
    <m/>
  </r>
  <r>
    <x v="0"/>
    <s v="Kommunal"/>
    <x v="12"/>
    <m/>
    <s v="Elever"/>
    <x v="2"/>
    <x v="1"/>
    <x v="0"/>
    <x v="0"/>
    <x v="1"/>
    <x v="1"/>
    <x v="1"/>
    <x v="1"/>
    <x v="3"/>
    <x v="3"/>
    <x v="2"/>
    <x v="3"/>
    <x v="0"/>
    <x v="2"/>
    <x v="2"/>
    <x v="3"/>
    <x v="2"/>
    <x v="2"/>
    <x v="1"/>
    <x v="2"/>
    <x v="2"/>
    <x v="3"/>
    <x v="2"/>
    <x v="0"/>
    <x v="0"/>
    <x v="0"/>
    <x v="0"/>
    <m/>
    <m/>
    <m/>
    <m/>
    <m/>
    <m/>
  </r>
  <r>
    <x v="0"/>
    <s v="Kommunal"/>
    <x v="12"/>
    <m/>
    <s v="Elever"/>
    <x v="2"/>
    <x v="0"/>
    <x v="0"/>
    <x v="0"/>
    <x v="0"/>
    <x v="0"/>
    <x v="0"/>
    <x v="0"/>
    <x v="1"/>
    <x v="0"/>
    <x v="0"/>
    <x v="1"/>
    <x v="0"/>
    <x v="0"/>
    <x v="3"/>
    <x v="0"/>
    <x v="1"/>
    <x v="1"/>
    <x v="0"/>
    <x v="1"/>
    <x v="0"/>
    <x v="0"/>
    <x v="0"/>
    <x v="0"/>
    <x v="0"/>
    <x v="0"/>
    <x v="0"/>
    <m/>
    <m/>
    <m/>
    <m/>
    <m/>
    <m/>
  </r>
  <r>
    <x v="0"/>
    <s v="Kommunal"/>
    <x v="12"/>
    <m/>
    <s v="Elever"/>
    <x v="2"/>
    <x v="1"/>
    <x v="0"/>
    <x v="0"/>
    <x v="1"/>
    <x v="1"/>
    <x v="0"/>
    <x v="1"/>
    <x v="0"/>
    <x v="1"/>
    <x v="2"/>
    <x v="3"/>
    <x v="0"/>
    <x v="0"/>
    <x v="0"/>
    <x v="1"/>
    <x v="0"/>
    <x v="0"/>
    <x v="0"/>
    <x v="0"/>
    <x v="0"/>
    <x v="1"/>
    <x v="0"/>
    <x v="0"/>
    <x v="0"/>
    <x v="0"/>
    <x v="0"/>
    <m/>
    <m/>
    <m/>
    <m/>
    <m/>
    <m/>
  </r>
  <r>
    <x v="0"/>
    <s v="Kommunal"/>
    <x v="12"/>
    <m/>
    <s v="Elever"/>
    <x v="2"/>
    <x v="0"/>
    <x v="0"/>
    <x v="0"/>
    <x v="1"/>
    <x v="1"/>
    <x v="2"/>
    <x v="2"/>
    <x v="2"/>
    <x v="1"/>
    <x v="1"/>
    <x v="0"/>
    <x v="0"/>
    <x v="0"/>
    <x v="0"/>
    <x v="0"/>
    <x v="1"/>
    <x v="3"/>
    <x v="0"/>
    <x v="1"/>
    <x v="0"/>
    <x v="0"/>
    <x v="0"/>
    <x v="0"/>
    <x v="0"/>
    <x v="0"/>
    <x v="0"/>
    <m/>
    <m/>
    <m/>
    <m/>
    <m/>
    <m/>
  </r>
  <r>
    <x v="0"/>
    <s v="Kommunal"/>
    <x v="12"/>
    <m/>
    <s v="Elever"/>
    <x v="2"/>
    <x v="1"/>
    <x v="2"/>
    <x v="2"/>
    <x v="3"/>
    <x v="2"/>
    <x v="2"/>
    <x v="2"/>
    <x v="0"/>
    <x v="2"/>
    <x v="3"/>
    <x v="2"/>
    <x v="0"/>
    <x v="0"/>
    <x v="3"/>
    <x v="0"/>
    <x v="3"/>
    <x v="3"/>
    <x v="3"/>
    <x v="3"/>
    <x v="3"/>
    <x v="0"/>
    <x v="3"/>
    <x v="0"/>
    <x v="0"/>
    <x v="0"/>
    <x v="0"/>
    <m/>
    <m/>
    <m/>
    <m/>
    <m/>
    <m/>
  </r>
  <r>
    <x v="0"/>
    <s v="Kommunal"/>
    <x v="12"/>
    <m/>
    <s v="Elever"/>
    <x v="2"/>
    <x v="1"/>
    <x v="1"/>
    <x v="0"/>
    <x v="0"/>
    <x v="1"/>
    <x v="1"/>
    <x v="1"/>
    <x v="3"/>
    <x v="2"/>
    <x v="1"/>
    <x v="1"/>
    <x v="0"/>
    <x v="0"/>
    <x v="1"/>
    <x v="2"/>
    <x v="1"/>
    <x v="0"/>
    <x v="2"/>
    <x v="0"/>
    <x v="1"/>
    <x v="2"/>
    <x v="1"/>
    <x v="0"/>
    <x v="0"/>
    <x v="0"/>
    <x v="0"/>
    <m/>
    <m/>
    <m/>
    <m/>
    <m/>
    <m/>
  </r>
  <r>
    <x v="0"/>
    <s v="Kommunal"/>
    <x v="12"/>
    <m/>
    <s v="Elever"/>
    <x v="2"/>
    <x v="0"/>
    <x v="1"/>
    <x v="0"/>
    <x v="1"/>
    <x v="0"/>
    <x v="0"/>
    <x v="0"/>
    <x v="1"/>
    <x v="1"/>
    <x v="1"/>
    <x v="1"/>
    <x v="0"/>
    <x v="0"/>
    <x v="3"/>
    <x v="0"/>
    <x v="1"/>
    <x v="0"/>
    <x v="0"/>
    <x v="1"/>
    <x v="0"/>
    <x v="1"/>
    <x v="0"/>
    <x v="0"/>
    <x v="0"/>
    <x v="0"/>
    <x v="0"/>
    <m/>
    <m/>
    <m/>
    <m/>
    <m/>
    <m/>
  </r>
  <r>
    <x v="0"/>
    <s v="Kommunal"/>
    <x v="12"/>
    <m/>
    <s v="Elever"/>
    <x v="2"/>
    <x v="0"/>
    <x v="0"/>
    <x v="0"/>
    <x v="1"/>
    <x v="1"/>
    <x v="2"/>
    <x v="2"/>
    <x v="3"/>
    <x v="1"/>
    <x v="1"/>
    <x v="1"/>
    <x v="0"/>
    <x v="0"/>
    <x v="0"/>
    <x v="0"/>
    <x v="1"/>
    <x v="3"/>
    <x v="0"/>
    <x v="1"/>
    <x v="0"/>
    <x v="0"/>
    <x v="0"/>
    <x v="0"/>
    <x v="0"/>
    <x v="0"/>
    <x v="0"/>
    <m/>
    <m/>
    <m/>
    <m/>
    <m/>
    <m/>
  </r>
  <r>
    <x v="0"/>
    <s v="Kommunal"/>
    <x v="12"/>
    <m/>
    <s v="Elever"/>
    <x v="2"/>
    <x v="1"/>
    <x v="1"/>
    <x v="0"/>
    <x v="0"/>
    <x v="0"/>
    <x v="0"/>
    <x v="0"/>
    <x v="2"/>
    <x v="0"/>
    <x v="1"/>
    <x v="1"/>
    <x v="0"/>
    <x v="1"/>
    <x v="2"/>
    <x v="3"/>
    <x v="2"/>
    <x v="2"/>
    <x v="1"/>
    <x v="2"/>
    <x v="2"/>
    <x v="3"/>
    <x v="2"/>
    <x v="0"/>
    <x v="0"/>
    <x v="0"/>
    <x v="0"/>
    <m/>
    <m/>
    <m/>
    <m/>
    <m/>
    <m/>
  </r>
  <r>
    <x v="0"/>
    <s v="Kommunal"/>
    <x v="12"/>
    <m/>
    <s v="Elever"/>
    <x v="2"/>
    <x v="1"/>
    <x v="1"/>
    <x v="1"/>
    <x v="1"/>
    <x v="2"/>
    <x v="2"/>
    <x v="0"/>
    <x v="1"/>
    <x v="1"/>
    <x v="0"/>
    <x v="1"/>
    <x v="0"/>
    <x v="0"/>
    <x v="3"/>
    <x v="0"/>
    <x v="3"/>
    <x v="0"/>
    <x v="2"/>
    <x v="0"/>
    <x v="0"/>
    <x v="1"/>
    <x v="3"/>
    <x v="0"/>
    <x v="0"/>
    <x v="0"/>
    <x v="0"/>
    <m/>
    <m/>
    <m/>
    <m/>
    <m/>
    <m/>
  </r>
  <r>
    <x v="0"/>
    <s v="Kommunal"/>
    <x v="49"/>
    <m/>
    <s v="Elever"/>
    <x v="1"/>
    <x v="1"/>
    <x v="1"/>
    <x v="0"/>
    <x v="1"/>
    <x v="0"/>
    <x v="1"/>
    <x v="0"/>
    <x v="1"/>
    <x v="1"/>
    <x v="0"/>
    <x v="0"/>
    <x v="0"/>
    <x v="0"/>
    <x v="0"/>
    <x v="3"/>
    <x v="0"/>
    <x v="0"/>
    <x v="2"/>
    <x v="0"/>
    <x v="2"/>
    <x v="1"/>
    <x v="1"/>
    <x v="0"/>
    <x v="0"/>
    <x v="0"/>
    <x v="0"/>
    <m/>
    <m/>
    <m/>
    <m/>
    <m/>
    <m/>
  </r>
  <r>
    <x v="0"/>
    <s v="Kommunal"/>
    <x v="49"/>
    <m/>
    <s v="Elever"/>
    <x v="1"/>
    <x v="1"/>
    <x v="0"/>
    <x v="0"/>
    <x v="1"/>
    <x v="0"/>
    <x v="1"/>
    <x v="1"/>
    <x v="2"/>
    <x v="0"/>
    <x v="1"/>
    <x v="1"/>
    <x v="0"/>
    <x v="0"/>
    <x v="1"/>
    <x v="2"/>
    <x v="2"/>
    <x v="0"/>
    <x v="0"/>
    <x v="0"/>
    <x v="0"/>
    <x v="2"/>
    <x v="1"/>
    <x v="0"/>
    <x v="0"/>
    <x v="0"/>
    <x v="0"/>
    <m/>
    <m/>
    <m/>
    <m/>
    <m/>
    <m/>
  </r>
  <r>
    <x v="0"/>
    <s v="Kommunal"/>
    <x v="49"/>
    <m/>
    <s v="Elever"/>
    <x v="1"/>
    <x v="0"/>
    <x v="0"/>
    <x v="0"/>
    <x v="0"/>
    <x v="1"/>
    <x v="1"/>
    <x v="1"/>
    <x v="0"/>
    <x v="1"/>
    <x v="1"/>
    <x v="1"/>
    <x v="0"/>
    <x v="0"/>
    <x v="0"/>
    <x v="3"/>
    <x v="0"/>
    <x v="1"/>
    <x v="0"/>
    <x v="1"/>
    <x v="0"/>
    <x v="1"/>
    <x v="1"/>
    <x v="0"/>
    <x v="0"/>
    <x v="0"/>
    <x v="0"/>
    <m/>
    <m/>
    <m/>
    <m/>
    <m/>
    <m/>
  </r>
  <r>
    <x v="0"/>
    <s v="Kommunal"/>
    <x v="49"/>
    <m/>
    <s v="Elever"/>
    <x v="1"/>
    <x v="0"/>
    <x v="3"/>
    <x v="3"/>
    <x v="2"/>
    <x v="1"/>
    <x v="1"/>
    <x v="1"/>
    <x v="3"/>
    <x v="0"/>
    <x v="0"/>
    <x v="2"/>
    <x v="0"/>
    <x v="0"/>
    <x v="2"/>
    <x v="3"/>
    <x v="1"/>
    <x v="1"/>
    <x v="0"/>
    <x v="1"/>
    <x v="1"/>
    <x v="1"/>
    <x v="1"/>
    <x v="0"/>
    <x v="0"/>
    <x v="0"/>
    <x v="0"/>
    <m/>
    <m/>
    <m/>
    <m/>
    <m/>
    <m/>
  </r>
  <r>
    <x v="0"/>
    <s v="Kommunal"/>
    <x v="49"/>
    <m/>
    <s v="Elever"/>
    <x v="1"/>
    <x v="1"/>
    <x v="1"/>
    <x v="0"/>
    <x v="0"/>
    <x v="1"/>
    <x v="0"/>
    <x v="1"/>
    <x v="1"/>
    <x v="1"/>
    <x v="1"/>
    <x v="0"/>
    <x v="0"/>
    <x v="0"/>
    <x v="0"/>
    <x v="1"/>
    <x v="1"/>
    <x v="0"/>
    <x v="2"/>
    <x v="2"/>
    <x v="0"/>
    <x v="1"/>
    <x v="0"/>
    <x v="0"/>
    <x v="0"/>
    <x v="0"/>
    <x v="0"/>
    <m/>
    <m/>
    <m/>
    <m/>
    <m/>
    <m/>
  </r>
  <r>
    <x v="0"/>
    <s v="Kommunal"/>
    <x v="49"/>
    <m/>
    <s v="Elever"/>
    <x v="1"/>
    <x v="0"/>
    <x v="0"/>
    <x v="0"/>
    <x v="1"/>
    <x v="1"/>
    <x v="0"/>
    <x v="1"/>
    <x v="1"/>
    <x v="1"/>
    <x v="0"/>
    <x v="1"/>
    <x v="0"/>
    <x v="0"/>
    <x v="0"/>
    <x v="2"/>
    <x v="1"/>
    <x v="0"/>
    <x v="0"/>
    <x v="1"/>
    <x v="0"/>
    <x v="0"/>
    <x v="0"/>
    <x v="0"/>
    <x v="0"/>
    <x v="0"/>
    <x v="0"/>
    <m/>
    <m/>
    <m/>
    <m/>
    <m/>
    <m/>
  </r>
  <r>
    <x v="0"/>
    <s v="Kommunal"/>
    <x v="49"/>
    <m/>
    <s v="Elever"/>
    <x v="1"/>
    <x v="1"/>
    <x v="3"/>
    <x v="3"/>
    <x v="2"/>
    <x v="3"/>
    <x v="1"/>
    <x v="1"/>
    <x v="0"/>
    <x v="1"/>
    <x v="0"/>
    <x v="2"/>
    <x v="0"/>
    <x v="1"/>
    <x v="0"/>
    <x v="3"/>
    <x v="2"/>
    <x v="2"/>
    <x v="1"/>
    <x v="2"/>
    <x v="2"/>
    <x v="3"/>
    <x v="2"/>
    <x v="0"/>
    <x v="0"/>
    <x v="0"/>
    <x v="0"/>
    <m/>
    <m/>
    <m/>
    <m/>
    <m/>
    <m/>
  </r>
  <r>
    <x v="0"/>
    <s v="Kommunal"/>
    <x v="49"/>
    <m/>
    <s v="Elever"/>
    <x v="1"/>
    <x v="1"/>
    <x v="1"/>
    <x v="0"/>
    <x v="1"/>
    <x v="0"/>
    <x v="0"/>
    <x v="1"/>
    <x v="2"/>
    <x v="1"/>
    <x v="0"/>
    <x v="0"/>
    <x v="0"/>
    <x v="0"/>
    <x v="1"/>
    <x v="0"/>
    <x v="0"/>
    <x v="0"/>
    <x v="3"/>
    <x v="1"/>
    <x v="1"/>
    <x v="1"/>
    <x v="1"/>
    <x v="0"/>
    <x v="0"/>
    <x v="0"/>
    <x v="0"/>
    <m/>
    <m/>
    <m/>
    <m/>
    <m/>
    <m/>
  </r>
  <r>
    <x v="0"/>
    <s v="Kommunal"/>
    <x v="49"/>
    <m/>
    <s v="Elever"/>
    <x v="1"/>
    <x v="1"/>
    <x v="0"/>
    <x v="0"/>
    <x v="1"/>
    <x v="1"/>
    <x v="0"/>
    <x v="0"/>
    <x v="2"/>
    <x v="1"/>
    <x v="0"/>
    <x v="1"/>
    <x v="0"/>
    <x v="1"/>
    <x v="2"/>
    <x v="3"/>
    <x v="2"/>
    <x v="2"/>
    <x v="1"/>
    <x v="2"/>
    <x v="2"/>
    <x v="3"/>
    <x v="2"/>
    <x v="0"/>
    <x v="0"/>
    <x v="0"/>
    <x v="0"/>
    <m/>
    <m/>
    <m/>
    <m/>
    <m/>
    <m/>
  </r>
  <r>
    <x v="0"/>
    <s v="Kommunal"/>
    <x v="49"/>
    <m/>
    <s v="Elever"/>
    <x v="1"/>
    <x v="0"/>
    <x v="0"/>
    <x v="0"/>
    <x v="0"/>
    <x v="0"/>
    <x v="0"/>
    <x v="3"/>
    <x v="0"/>
    <x v="2"/>
    <x v="0"/>
    <x v="3"/>
    <x v="0"/>
    <x v="0"/>
    <x v="1"/>
    <x v="2"/>
    <x v="1"/>
    <x v="0"/>
    <x v="0"/>
    <x v="1"/>
    <x v="1"/>
    <x v="2"/>
    <x v="1"/>
    <x v="0"/>
    <x v="0"/>
    <x v="0"/>
    <x v="0"/>
    <m/>
    <m/>
    <m/>
    <m/>
    <m/>
    <m/>
  </r>
  <r>
    <x v="0"/>
    <s v="Kommunal"/>
    <x v="49"/>
    <m/>
    <s v="Elever"/>
    <x v="1"/>
    <x v="0"/>
    <x v="0"/>
    <x v="0"/>
    <x v="1"/>
    <x v="0"/>
    <x v="0"/>
    <x v="0"/>
    <x v="1"/>
    <x v="1"/>
    <x v="1"/>
    <x v="1"/>
    <x v="0"/>
    <x v="1"/>
    <x v="2"/>
    <x v="3"/>
    <x v="2"/>
    <x v="2"/>
    <x v="1"/>
    <x v="2"/>
    <x v="2"/>
    <x v="3"/>
    <x v="2"/>
    <x v="0"/>
    <x v="0"/>
    <x v="0"/>
    <x v="0"/>
    <m/>
    <m/>
    <m/>
    <m/>
    <m/>
    <m/>
  </r>
  <r>
    <x v="0"/>
    <s v="Kommunal"/>
    <x v="49"/>
    <m/>
    <s v="Elever"/>
    <x v="1"/>
    <x v="0"/>
    <x v="0"/>
    <x v="1"/>
    <x v="0"/>
    <x v="1"/>
    <x v="2"/>
    <x v="1"/>
    <x v="1"/>
    <x v="0"/>
    <x v="1"/>
    <x v="0"/>
    <x v="0"/>
    <x v="0"/>
    <x v="0"/>
    <x v="2"/>
    <x v="1"/>
    <x v="1"/>
    <x v="0"/>
    <x v="1"/>
    <x v="0"/>
    <x v="2"/>
    <x v="0"/>
    <x v="0"/>
    <x v="0"/>
    <x v="0"/>
    <x v="0"/>
    <m/>
    <m/>
    <m/>
    <m/>
    <m/>
    <m/>
  </r>
  <r>
    <x v="0"/>
    <s v="Kommunal"/>
    <x v="49"/>
    <m/>
    <s v="Elever"/>
    <x v="1"/>
    <x v="1"/>
    <x v="0"/>
    <x v="0"/>
    <x v="1"/>
    <x v="0"/>
    <x v="0"/>
    <x v="0"/>
    <x v="3"/>
    <x v="0"/>
    <x v="1"/>
    <x v="0"/>
    <x v="0"/>
    <x v="0"/>
    <x v="1"/>
    <x v="2"/>
    <x v="1"/>
    <x v="0"/>
    <x v="2"/>
    <x v="1"/>
    <x v="1"/>
    <x v="2"/>
    <x v="1"/>
    <x v="0"/>
    <x v="0"/>
    <x v="0"/>
    <x v="0"/>
    <m/>
    <m/>
    <m/>
    <m/>
    <m/>
    <m/>
  </r>
  <r>
    <x v="0"/>
    <s v="Kommunal"/>
    <x v="49"/>
    <m/>
    <s v="Elever"/>
    <x v="1"/>
    <x v="1"/>
    <x v="1"/>
    <x v="1"/>
    <x v="1"/>
    <x v="0"/>
    <x v="0"/>
    <x v="2"/>
    <x v="1"/>
    <x v="0"/>
    <x v="0"/>
    <x v="0"/>
    <x v="0"/>
    <x v="0"/>
    <x v="0"/>
    <x v="2"/>
    <x v="0"/>
    <x v="0"/>
    <x v="0"/>
    <x v="0"/>
    <x v="2"/>
    <x v="0"/>
    <x v="1"/>
    <x v="0"/>
    <x v="0"/>
    <x v="0"/>
    <x v="0"/>
    <m/>
    <m/>
    <m/>
    <m/>
    <m/>
    <m/>
  </r>
  <r>
    <x v="0"/>
    <s v="Kommunal"/>
    <x v="49"/>
    <m/>
    <s v="Elever"/>
    <x v="1"/>
    <x v="0"/>
    <x v="0"/>
    <x v="0"/>
    <x v="0"/>
    <x v="1"/>
    <x v="0"/>
    <x v="1"/>
    <x v="0"/>
    <x v="1"/>
    <x v="0"/>
    <x v="0"/>
    <x v="0"/>
    <x v="1"/>
    <x v="2"/>
    <x v="3"/>
    <x v="2"/>
    <x v="2"/>
    <x v="1"/>
    <x v="2"/>
    <x v="2"/>
    <x v="3"/>
    <x v="2"/>
    <x v="0"/>
    <x v="0"/>
    <x v="0"/>
    <x v="0"/>
    <m/>
    <m/>
    <m/>
    <m/>
    <m/>
    <m/>
  </r>
  <r>
    <x v="0"/>
    <s v="Kommunal"/>
    <x v="49"/>
    <m/>
    <s v="Elever"/>
    <x v="1"/>
    <x v="1"/>
    <x v="0"/>
    <x v="0"/>
    <x v="1"/>
    <x v="1"/>
    <x v="1"/>
    <x v="1"/>
    <x v="1"/>
    <x v="1"/>
    <x v="1"/>
    <x v="1"/>
    <x v="0"/>
    <x v="0"/>
    <x v="0"/>
    <x v="2"/>
    <x v="1"/>
    <x v="0"/>
    <x v="0"/>
    <x v="1"/>
    <x v="0"/>
    <x v="1"/>
    <x v="0"/>
    <x v="0"/>
    <x v="0"/>
    <x v="0"/>
    <x v="0"/>
    <m/>
    <m/>
    <m/>
    <m/>
    <m/>
    <m/>
  </r>
  <r>
    <x v="0"/>
    <s v="Kommunal"/>
    <x v="49"/>
    <m/>
    <s v="Elever"/>
    <x v="1"/>
    <x v="0"/>
    <x v="0"/>
    <x v="0"/>
    <x v="1"/>
    <x v="0"/>
    <x v="0"/>
    <x v="0"/>
    <x v="1"/>
    <x v="0"/>
    <x v="1"/>
    <x v="1"/>
    <x v="0"/>
    <x v="0"/>
    <x v="0"/>
    <x v="2"/>
    <x v="1"/>
    <x v="2"/>
    <x v="0"/>
    <x v="1"/>
    <x v="0"/>
    <x v="2"/>
    <x v="0"/>
    <x v="0"/>
    <x v="0"/>
    <x v="0"/>
    <x v="0"/>
    <m/>
    <m/>
    <m/>
    <m/>
    <m/>
    <m/>
  </r>
  <r>
    <x v="0"/>
    <s v="Kommunal"/>
    <x v="49"/>
    <m/>
    <s v="Elever"/>
    <x v="1"/>
    <x v="1"/>
    <x v="0"/>
    <x v="0"/>
    <x v="1"/>
    <x v="1"/>
    <x v="1"/>
    <x v="1"/>
    <x v="1"/>
    <x v="0"/>
    <x v="1"/>
    <x v="1"/>
    <x v="0"/>
    <x v="0"/>
    <x v="2"/>
    <x v="2"/>
    <x v="1"/>
    <x v="1"/>
    <x v="0"/>
    <x v="1"/>
    <x v="0"/>
    <x v="2"/>
    <x v="0"/>
    <x v="0"/>
    <x v="0"/>
    <x v="0"/>
    <x v="0"/>
    <m/>
    <m/>
    <m/>
    <m/>
    <m/>
    <m/>
  </r>
  <r>
    <x v="0"/>
    <s v="Kommunal"/>
    <x v="49"/>
    <m/>
    <s v="Elever"/>
    <x v="1"/>
    <x v="0"/>
    <x v="0"/>
    <x v="0"/>
    <x v="0"/>
    <x v="0"/>
    <x v="0"/>
    <x v="1"/>
    <x v="1"/>
    <x v="3"/>
    <x v="3"/>
    <x v="2"/>
    <x v="0"/>
    <x v="0"/>
    <x v="1"/>
    <x v="1"/>
    <x v="1"/>
    <x v="0"/>
    <x v="2"/>
    <x v="0"/>
    <x v="0"/>
    <x v="1"/>
    <x v="3"/>
    <x v="0"/>
    <x v="0"/>
    <x v="0"/>
    <x v="0"/>
    <m/>
    <m/>
    <m/>
    <m/>
    <m/>
    <m/>
  </r>
  <r>
    <x v="0"/>
    <s v="Kommunal"/>
    <x v="3"/>
    <m/>
    <s v="Elever"/>
    <x v="1"/>
    <x v="1"/>
    <x v="0"/>
    <x v="0"/>
    <x v="1"/>
    <x v="1"/>
    <x v="0"/>
    <x v="0"/>
    <x v="1"/>
    <x v="0"/>
    <x v="1"/>
    <x v="1"/>
    <x v="0"/>
    <x v="0"/>
    <x v="1"/>
    <x v="0"/>
    <x v="1"/>
    <x v="1"/>
    <x v="0"/>
    <x v="1"/>
    <x v="0"/>
    <x v="3"/>
    <x v="0"/>
    <x v="0"/>
    <x v="0"/>
    <x v="0"/>
    <x v="0"/>
    <m/>
    <m/>
    <m/>
    <m/>
    <m/>
    <m/>
  </r>
  <r>
    <x v="0"/>
    <s v="Kommunal"/>
    <x v="3"/>
    <m/>
    <s v="Elever"/>
    <x v="1"/>
    <x v="0"/>
    <x v="0"/>
    <x v="0"/>
    <x v="1"/>
    <x v="1"/>
    <x v="0"/>
    <x v="1"/>
    <x v="2"/>
    <x v="0"/>
    <x v="1"/>
    <x v="1"/>
    <x v="0"/>
    <x v="0"/>
    <x v="1"/>
    <x v="0"/>
    <x v="1"/>
    <x v="1"/>
    <x v="0"/>
    <x v="1"/>
    <x v="1"/>
    <x v="1"/>
    <x v="0"/>
    <x v="0"/>
    <x v="0"/>
    <x v="0"/>
    <x v="0"/>
    <m/>
    <m/>
    <m/>
    <m/>
    <m/>
    <m/>
  </r>
  <r>
    <x v="0"/>
    <s v="Kommunal"/>
    <x v="3"/>
    <m/>
    <s v="Elever"/>
    <x v="1"/>
    <x v="1"/>
    <x v="0"/>
    <x v="0"/>
    <x v="1"/>
    <x v="1"/>
    <x v="0"/>
    <x v="1"/>
    <x v="2"/>
    <x v="1"/>
    <x v="1"/>
    <x v="1"/>
    <x v="0"/>
    <x v="0"/>
    <x v="1"/>
    <x v="1"/>
    <x v="1"/>
    <x v="0"/>
    <x v="0"/>
    <x v="1"/>
    <x v="0"/>
    <x v="2"/>
    <x v="0"/>
    <x v="0"/>
    <x v="0"/>
    <x v="0"/>
    <x v="0"/>
    <m/>
    <m/>
    <m/>
    <m/>
    <m/>
    <m/>
  </r>
  <r>
    <x v="0"/>
    <s v="Kommunal"/>
    <x v="3"/>
    <m/>
    <s v="Elever"/>
    <x v="1"/>
    <x v="0"/>
    <x v="0"/>
    <x v="0"/>
    <x v="1"/>
    <x v="1"/>
    <x v="0"/>
    <x v="1"/>
    <x v="2"/>
    <x v="0"/>
    <x v="1"/>
    <x v="1"/>
    <x v="0"/>
    <x v="0"/>
    <x v="1"/>
    <x v="0"/>
    <x v="1"/>
    <x v="1"/>
    <x v="0"/>
    <x v="1"/>
    <x v="0"/>
    <x v="2"/>
    <x v="3"/>
    <x v="0"/>
    <x v="0"/>
    <x v="0"/>
    <x v="0"/>
    <m/>
    <m/>
    <m/>
    <m/>
    <m/>
    <m/>
  </r>
  <r>
    <x v="0"/>
    <s v="Kommunal"/>
    <x v="3"/>
    <m/>
    <s v="Elever"/>
    <x v="1"/>
    <x v="0"/>
    <x v="0"/>
    <x v="1"/>
    <x v="1"/>
    <x v="1"/>
    <x v="1"/>
    <x v="1"/>
    <x v="2"/>
    <x v="0"/>
    <x v="1"/>
    <x v="1"/>
    <x v="0"/>
    <x v="0"/>
    <x v="1"/>
    <x v="0"/>
    <x v="1"/>
    <x v="0"/>
    <x v="0"/>
    <x v="1"/>
    <x v="0"/>
    <x v="1"/>
    <x v="1"/>
    <x v="0"/>
    <x v="0"/>
    <x v="0"/>
    <x v="0"/>
    <m/>
    <m/>
    <m/>
    <m/>
    <m/>
    <m/>
  </r>
  <r>
    <x v="0"/>
    <s v="Kommunal"/>
    <x v="3"/>
    <m/>
    <s v="Elever"/>
    <x v="1"/>
    <x v="0"/>
    <x v="0"/>
    <x v="0"/>
    <x v="1"/>
    <x v="1"/>
    <x v="1"/>
    <x v="1"/>
    <x v="2"/>
    <x v="0"/>
    <x v="1"/>
    <x v="1"/>
    <x v="0"/>
    <x v="0"/>
    <x v="0"/>
    <x v="0"/>
    <x v="1"/>
    <x v="1"/>
    <x v="0"/>
    <x v="1"/>
    <x v="0"/>
    <x v="2"/>
    <x v="0"/>
    <x v="0"/>
    <x v="0"/>
    <x v="0"/>
    <x v="0"/>
    <m/>
    <m/>
    <m/>
    <m/>
    <m/>
    <m/>
  </r>
  <r>
    <x v="0"/>
    <s v="Kommunal"/>
    <x v="3"/>
    <m/>
    <s v="Elever"/>
    <x v="1"/>
    <x v="1"/>
    <x v="0"/>
    <x v="0"/>
    <x v="1"/>
    <x v="1"/>
    <x v="1"/>
    <x v="0"/>
    <x v="2"/>
    <x v="0"/>
    <x v="1"/>
    <x v="1"/>
    <x v="0"/>
    <x v="0"/>
    <x v="0"/>
    <x v="0"/>
    <x v="1"/>
    <x v="1"/>
    <x v="0"/>
    <x v="1"/>
    <x v="1"/>
    <x v="1"/>
    <x v="0"/>
    <x v="0"/>
    <x v="0"/>
    <x v="0"/>
    <x v="0"/>
    <m/>
    <m/>
    <m/>
    <m/>
    <m/>
    <m/>
  </r>
  <r>
    <x v="0"/>
    <s v="Kommunal"/>
    <x v="3"/>
    <m/>
    <s v="Elever"/>
    <x v="1"/>
    <x v="0"/>
    <x v="0"/>
    <x v="1"/>
    <x v="1"/>
    <x v="1"/>
    <x v="0"/>
    <x v="0"/>
    <x v="2"/>
    <x v="1"/>
    <x v="0"/>
    <x v="3"/>
    <x v="0"/>
    <x v="0"/>
    <x v="3"/>
    <x v="1"/>
    <x v="0"/>
    <x v="0"/>
    <x v="0"/>
    <x v="1"/>
    <x v="0"/>
    <x v="1"/>
    <x v="2"/>
    <x v="0"/>
    <x v="0"/>
    <x v="0"/>
    <x v="0"/>
    <m/>
    <m/>
    <m/>
    <m/>
    <m/>
    <m/>
  </r>
  <r>
    <x v="0"/>
    <s v="Kommunal"/>
    <x v="3"/>
    <m/>
    <s v="Elever"/>
    <x v="1"/>
    <x v="1"/>
    <x v="0"/>
    <x v="1"/>
    <x v="1"/>
    <x v="1"/>
    <x v="1"/>
    <x v="1"/>
    <x v="1"/>
    <x v="0"/>
    <x v="1"/>
    <x v="1"/>
    <x v="0"/>
    <x v="0"/>
    <x v="0"/>
    <x v="1"/>
    <x v="1"/>
    <x v="1"/>
    <x v="0"/>
    <x v="1"/>
    <x v="3"/>
    <x v="2"/>
    <x v="0"/>
    <x v="0"/>
    <x v="0"/>
    <x v="0"/>
    <x v="0"/>
    <m/>
    <m/>
    <m/>
    <m/>
    <m/>
    <m/>
  </r>
  <r>
    <x v="0"/>
    <s v="Kommunal"/>
    <x v="3"/>
    <m/>
    <s v="Elever"/>
    <x v="1"/>
    <x v="1"/>
    <x v="0"/>
    <x v="1"/>
    <x v="1"/>
    <x v="1"/>
    <x v="1"/>
    <x v="0"/>
    <x v="1"/>
    <x v="0"/>
    <x v="1"/>
    <x v="1"/>
    <x v="0"/>
    <x v="0"/>
    <x v="1"/>
    <x v="0"/>
    <x v="0"/>
    <x v="1"/>
    <x v="0"/>
    <x v="1"/>
    <x v="1"/>
    <x v="1"/>
    <x v="0"/>
    <x v="0"/>
    <x v="0"/>
    <x v="0"/>
    <x v="0"/>
    <m/>
    <m/>
    <m/>
    <m/>
    <m/>
    <m/>
  </r>
  <r>
    <x v="0"/>
    <s v="Kommunal"/>
    <x v="3"/>
    <m/>
    <s v="Elever"/>
    <x v="1"/>
    <x v="0"/>
    <x v="0"/>
    <x v="0"/>
    <x v="1"/>
    <x v="1"/>
    <x v="0"/>
    <x v="0"/>
    <x v="2"/>
    <x v="0"/>
    <x v="1"/>
    <x v="1"/>
    <x v="0"/>
    <x v="0"/>
    <x v="1"/>
    <x v="0"/>
    <x v="1"/>
    <x v="1"/>
    <x v="0"/>
    <x v="1"/>
    <x v="0"/>
    <x v="0"/>
    <x v="0"/>
    <x v="0"/>
    <x v="0"/>
    <x v="0"/>
    <x v="0"/>
    <m/>
    <m/>
    <m/>
    <m/>
    <m/>
    <m/>
  </r>
  <r>
    <x v="0"/>
    <s v="Kommunal"/>
    <x v="3"/>
    <m/>
    <s v="Elever"/>
    <x v="1"/>
    <x v="1"/>
    <x v="0"/>
    <x v="0"/>
    <x v="1"/>
    <x v="1"/>
    <x v="0"/>
    <x v="1"/>
    <x v="2"/>
    <x v="0"/>
    <x v="1"/>
    <x v="1"/>
    <x v="0"/>
    <x v="0"/>
    <x v="0"/>
    <x v="0"/>
    <x v="1"/>
    <x v="0"/>
    <x v="0"/>
    <x v="1"/>
    <x v="1"/>
    <x v="2"/>
    <x v="0"/>
    <x v="0"/>
    <x v="0"/>
    <x v="0"/>
    <x v="0"/>
    <m/>
    <m/>
    <m/>
    <m/>
    <m/>
    <m/>
  </r>
  <r>
    <x v="0"/>
    <s v="Kommunal"/>
    <x v="3"/>
    <m/>
    <s v="Elever"/>
    <x v="1"/>
    <x v="1"/>
    <x v="0"/>
    <x v="0"/>
    <x v="1"/>
    <x v="1"/>
    <x v="1"/>
    <x v="1"/>
    <x v="2"/>
    <x v="0"/>
    <x v="1"/>
    <x v="1"/>
    <x v="0"/>
    <x v="0"/>
    <x v="0"/>
    <x v="0"/>
    <x v="1"/>
    <x v="1"/>
    <x v="0"/>
    <x v="1"/>
    <x v="3"/>
    <x v="2"/>
    <x v="0"/>
    <x v="0"/>
    <x v="0"/>
    <x v="0"/>
    <x v="0"/>
    <m/>
    <m/>
    <m/>
    <m/>
    <m/>
    <m/>
  </r>
  <r>
    <x v="0"/>
    <s v="Kommunal"/>
    <x v="3"/>
    <m/>
    <s v="Elever"/>
    <x v="1"/>
    <x v="0"/>
    <x v="0"/>
    <x v="0"/>
    <x v="1"/>
    <x v="1"/>
    <x v="1"/>
    <x v="1"/>
    <x v="1"/>
    <x v="0"/>
    <x v="1"/>
    <x v="1"/>
    <x v="0"/>
    <x v="0"/>
    <x v="0"/>
    <x v="0"/>
    <x v="1"/>
    <x v="1"/>
    <x v="0"/>
    <x v="1"/>
    <x v="0"/>
    <x v="1"/>
    <x v="0"/>
    <x v="0"/>
    <x v="0"/>
    <x v="0"/>
    <x v="0"/>
    <m/>
    <m/>
    <m/>
    <m/>
    <m/>
    <m/>
  </r>
  <r>
    <x v="0"/>
    <s v="Kommunal"/>
    <x v="3"/>
    <m/>
    <s v="Elever"/>
    <x v="1"/>
    <x v="0"/>
    <x v="0"/>
    <x v="0"/>
    <x v="1"/>
    <x v="1"/>
    <x v="1"/>
    <x v="1"/>
    <x v="2"/>
    <x v="0"/>
    <x v="1"/>
    <x v="1"/>
    <x v="0"/>
    <x v="0"/>
    <x v="1"/>
    <x v="1"/>
    <x v="1"/>
    <x v="1"/>
    <x v="0"/>
    <x v="1"/>
    <x v="1"/>
    <x v="1"/>
    <x v="0"/>
    <x v="0"/>
    <x v="0"/>
    <x v="0"/>
    <x v="0"/>
    <m/>
    <m/>
    <m/>
    <m/>
    <m/>
    <m/>
  </r>
  <r>
    <x v="0"/>
    <s v="Kommunal"/>
    <x v="3"/>
    <m/>
    <s v="Elever"/>
    <x v="1"/>
    <x v="0"/>
    <x v="3"/>
    <x v="0"/>
    <x v="1"/>
    <x v="1"/>
    <x v="1"/>
    <x v="3"/>
    <x v="3"/>
    <x v="1"/>
    <x v="2"/>
    <x v="3"/>
    <x v="0"/>
    <x v="0"/>
    <x v="2"/>
    <x v="3"/>
    <x v="0"/>
    <x v="3"/>
    <x v="0"/>
    <x v="2"/>
    <x v="2"/>
    <x v="1"/>
    <x v="0"/>
    <x v="0"/>
    <x v="0"/>
    <x v="0"/>
    <x v="0"/>
    <m/>
    <m/>
    <m/>
    <m/>
    <m/>
    <m/>
  </r>
  <r>
    <x v="0"/>
    <s v="Kommunal"/>
    <x v="3"/>
    <m/>
    <s v="Elever"/>
    <x v="1"/>
    <x v="0"/>
    <x v="0"/>
    <x v="1"/>
    <x v="1"/>
    <x v="1"/>
    <x v="0"/>
    <x v="0"/>
    <x v="1"/>
    <x v="1"/>
    <x v="1"/>
    <x v="1"/>
    <x v="0"/>
    <x v="0"/>
    <x v="1"/>
    <x v="1"/>
    <x v="1"/>
    <x v="0"/>
    <x v="0"/>
    <x v="1"/>
    <x v="1"/>
    <x v="1"/>
    <x v="0"/>
    <x v="0"/>
    <x v="0"/>
    <x v="0"/>
    <x v="0"/>
    <m/>
    <m/>
    <m/>
    <m/>
    <m/>
    <m/>
  </r>
  <r>
    <x v="0"/>
    <s v="Kommunal"/>
    <x v="3"/>
    <m/>
    <s v="Elever"/>
    <x v="1"/>
    <x v="1"/>
    <x v="0"/>
    <x v="0"/>
    <x v="1"/>
    <x v="1"/>
    <x v="0"/>
    <x v="0"/>
    <x v="3"/>
    <x v="0"/>
    <x v="1"/>
    <x v="1"/>
    <x v="0"/>
    <x v="0"/>
    <x v="1"/>
    <x v="1"/>
    <x v="1"/>
    <x v="0"/>
    <x v="2"/>
    <x v="1"/>
    <x v="0"/>
    <x v="2"/>
    <x v="0"/>
    <x v="0"/>
    <x v="0"/>
    <x v="0"/>
    <x v="0"/>
    <m/>
    <m/>
    <m/>
    <m/>
    <m/>
    <m/>
  </r>
  <r>
    <x v="0"/>
    <s v="Kommunal"/>
    <x v="3"/>
    <m/>
    <s v="Elever"/>
    <x v="1"/>
    <x v="1"/>
    <x v="0"/>
    <x v="1"/>
    <x v="1"/>
    <x v="1"/>
    <x v="0"/>
    <x v="1"/>
    <x v="2"/>
    <x v="3"/>
    <x v="2"/>
    <x v="1"/>
    <x v="0"/>
    <x v="0"/>
    <x v="1"/>
    <x v="2"/>
    <x v="0"/>
    <x v="3"/>
    <x v="0"/>
    <x v="0"/>
    <x v="0"/>
    <x v="1"/>
    <x v="1"/>
    <x v="0"/>
    <x v="0"/>
    <x v="0"/>
    <x v="0"/>
    <m/>
    <m/>
    <m/>
    <m/>
    <m/>
    <m/>
  </r>
  <r>
    <x v="0"/>
    <s v="Kommunal"/>
    <x v="3"/>
    <m/>
    <s v="Elever"/>
    <x v="1"/>
    <x v="0"/>
    <x v="0"/>
    <x v="0"/>
    <x v="1"/>
    <x v="1"/>
    <x v="0"/>
    <x v="1"/>
    <x v="1"/>
    <x v="0"/>
    <x v="1"/>
    <x v="1"/>
    <x v="0"/>
    <x v="0"/>
    <x v="0"/>
    <x v="2"/>
    <x v="1"/>
    <x v="0"/>
    <x v="0"/>
    <x v="1"/>
    <x v="0"/>
    <x v="2"/>
    <x v="0"/>
    <x v="0"/>
    <x v="0"/>
    <x v="0"/>
    <x v="0"/>
    <m/>
    <m/>
    <m/>
    <m/>
    <m/>
    <m/>
  </r>
  <r>
    <x v="0"/>
    <s v="Kommunal"/>
    <x v="3"/>
    <m/>
    <s v="Elever"/>
    <x v="1"/>
    <x v="0"/>
    <x v="0"/>
    <x v="0"/>
    <x v="1"/>
    <x v="1"/>
    <x v="0"/>
    <x v="1"/>
    <x v="2"/>
    <x v="0"/>
    <x v="1"/>
    <x v="1"/>
    <x v="0"/>
    <x v="0"/>
    <x v="1"/>
    <x v="1"/>
    <x v="0"/>
    <x v="1"/>
    <x v="0"/>
    <x v="1"/>
    <x v="0"/>
    <x v="2"/>
    <x v="0"/>
    <x v="0"/>
    <x v="0"/>
    <x v="0"/>
    <x v="0"/>
    <m/>
    <m/>
    <m/>
    <m/>
    <m/>
    <m/>
  </r>
  <r>
    <x v="0"/>
    <s v="Kommunal"/>
    <x v="3"/>
    <m/>
    <s v="Elever"/>
    <x v="1"/>
    <x v="1"/>
    <x v="0"/>
    <x v="0"/>
    <x v="1"/>
    <x v="1"/>
    <x v="1"/>
    <x v="1"/>
    <x v="1"/>
    <x v="0"/>
    <x v="1"/>
    <x v="1"/>
    <x v="0"/>
    <x v="0"/>
    <x v="1"/>
    <x v="1"/>
    <x v="1"/>
    <x v="1"/>
    <x v="0"/>
    <x v="1"/>
    <x v="1"/>
    <x v="2"/>
    <x v="0"/>
    <x v="0"/>
    <x v="0"/>
    <x v="0"/>
    <x v="0"/>
    <m/>
    <m/>
    <m/>
    <m/>
    <m/>
    <m/>
  </r>
  <r>
    <x v="0"/>
    <s v="Kommunal"/>
    <x v="3"/>
    <m/>
    <s v="Elever"/>
    <x v="1"/>
    <x v="1"/>
    <x v="0"/>
    <x v="0"/>
    <x v="1"/>
    <x v="1"/>
    <x v="1"/>
    <x v="1"/>
    <x v="2"/>
    <x v="0"/>
    <x v="1"/>
    <x v="1"/>
    <x v="0"/>
    <x v="1"/>
    <x v="2"/>
    <x v="3"/>
    <x v="2"/>
    <x v="2"/>
    <x v="1"/>
    <x v="2"/>
    <x v="2"/>
    <x v="3"/>
    <x v="2"/>
    <x v="0"/>
    <x v="0"/>
    <x v="0"/>
    <x v="0"/>
    <m/>
    <m/>
    <m/>
    <m/>
    <m/>
    <m/>
  </r>
  <r>
    <x v="0"/>
    <s v="Kommunal"/>
    <x v="3"/>
    <m/>
    <s v="Elever"/>
    <x v="1"/>
    <x v="0"/>
    <x v="0"/>
    <x v="0"/>
    <x v="1"/>
    <x v="1"/>
    <x v="0"/>
    <x v="1"/>
    <x v="2"/>
    <x v="0"/>
    <x v="1"/>
    <x v="1"/>
    <x v="0"/>
    <x v="0"/>
    <x v="0"/>
    <x v="2"/>
    <x v="0"/>
    <x v="1"/>
    <x v="0"/>
    <x v="1"/>
    <x v="2"/>
    <x v="3"/>
    <x v="0"/>
    <x v="0"/>
    <x v="0"/>
    <x v="0"/>
    <x v="0"/>
    <m/>
    <m/>
    <m/>
    <m/>
    <m/>
    <m/>
  </r>
  <r>
    <x v="0"/>
    <s v="Kommunal"/>
    <x v="3"/>
    <m/>
    <s v="Elever"/>
    <x v="1"/>
    <x v="0"/>
    <x v="0"/>
    <x v="0"/>
    <x v="1"/>
    <x v="1"/>
    <x v="0"/>
    <x v="1"/>
    <x v="0"/>
    <x v="1"/>
    <x v="2"/>
    <x v="1"/>
    <x v="0"/>
    <x v="0"/>
    <x v="0"/>
    <x v="1"/>
    <x v="1"/>
    <x v="0"/>
    <x v="0"/>
    <x v="1"/>
    <x v="0"/>
    <x v="1"/>
    <x v="0"/>
    <x v="0"/>
    <x v="0"/>
    <x v="0"/>
    <x v="0"/>
    <m/>
    <m/>
    <m/>
    <m/>
    <m/>
    <m/>
  </r>
  <r>
    <x v="0"/>
    <s v="Kommunal"/>
    <x v="3"/>
    <m/>
    <s v="Elever"/>
    <x v="1"/>
    <x v="0"/>
    <x v="1"/>
    <x v="0"/>
    <x v="1"/>
    <x v="1"/>
    <x v="0"/>
    <x v="1"/>
    <x v="3"/>
    <x v="1"/>
    <x v="1"/>
    <x v="0"/>
    <x v="0"/>
    <x v="0"/>
    <x v="1"/>
    <x v="2"/>
    <x v="1"/>
    <x v="0"/>
    <x v="0"/>
    <x v="1"/>
    <x v="0"/>
    <x v="0"/>
    <x v="0"/>
    <x v="0"/>
    <x v="0"/>
    <x v="0"/>
    <x v="0"/>
    <m/>
    <m/>
    <m/>
    <m/>
    <m/>
    <m/>
  </r>
  <r>
    <x v="0"/>
    <s v="Kommunal"/>
    <x v="3"/>
    <m/>
    <s v="Elever"/>
    <x v="1"/>
    <x v="1"/>
    <x v="1"/>
    <x v="0"/>
    <x v="1"/>
    <x v="1"/>
    <x v="0"/>
    <x v="0"/>
    <x v="2"/>
    <x v="0"/>
    <x v="2"/>
    <x v="3"/>
    <x v="0"/>
    <x v="0"/>
    <x v="3"/>
    <x v="1"/>
    <x v="1"/>
    <x v="0"/>
    <x v="2"/>
    <x v="0"/>
    <x v="3"/>
    <x v="2"/>
    <x v="3"/>
    <x v="0"/>
    <x v="0"/>
    <x v="0"/>
    <x v="0"/>
    <m/>
    <m/>
    <m/>
    <m/>
    <m/>
    <m/>
  </r>
  <r>
    <x v="0"/>
    <s v="Kommunal"/>
    <x v="3"/>
    <m/>
    <s v="Elever"/>
    <x v="1"/>
    <x v="0"/>
    <x v="0"/>
    <x v="1"/>
    <x v="0"/>
    <x v="0"/>
    <x v="0"/>
    <x v="0"/>
    <x v="2"/>
    <x v="0"/>
    <x v="1"/>
    <x v="1"/>
    <x v="0"/>
    <x v="0"/>
    <x v="1"/>
    <x v="1"/>
    <x v="0"/>
    <x v="0"/>
    <x v="0"/>
    <x v="1"/>
    <x v="0"/>
    <x v="1"/>
    <x v="0"/>
    <x v="0"/>
    <x v="0"/>
    <x v="0"/>
    <x v="0"/>
    <m/>
    <m/>
    <m/>
    <m/>
    <m/>
    <m/>
  </r>
  <r>
    <x v="0"/>
    <s v="Kommunal"/>
    <x v="3"/>
    <m/>
    <s v="Elever"/>
    <x v="1"/>
    <x v="0"/>
    <x v="0"/>
    <x v="1"/>
    <x v="1"/>
    <x v="1"/>
    <x v="0"/>
    <x v="1"/>
    <x v="2"/>
    <x v="0"/>
    <x v="1"/>
    <x v="1"/>
    <x v="0"/>
    <x v="0"/>
    <x v="1"/>
    <x v="2"/>
    <x v="1"/>
    <x v="0"/>
    <x v="0"/>
    <x v="1"/>
    <x v="1"/>
    <x v="1"/>
    <x v="0"/>
    <x v="0"/>
    <x v="0"/>
    <x v="0"/>
    <x v="0"/>
    <m/>
    <m/>
    <m/>
    <m/>
    <m/>
    <m/>
  </r>
  <r>
    <x v="0"/>
    <s v="Kommunal"/>
    <x v="3"/>
    <m/>
    <s v="Elever"/>
    <x v="1"/>
    <x v="1"/>
    <x v="0"/>
    <x v="0"/>
    <x v="1"/>
    <x v="1"/>
    <x v="0"/>
    <x v="1"/>
    <x v="2"/>
    <x v="0"/>
    <x v="1"/>
    <x v="1"/>
    <x v="0"/>
    <x v="0"/>
    <x v="0"/>
    <x v="0"/>
    <x v="1"/>
    <x v="0"/>
    <x v="0"/>
    <x v="1"/>
    <x v="0"/>
    <x v="0"/>
    <x v="0"/>
    <x v="0"/>
    <x v="0"/>
    <x v="0"/>
    <x v="0"/>
    <m/>
    <m/>
    <m/>
    <m/>
    <m/>
    <m/>
  </r>
  <r>
    <x v="0"/>
    <s v="Kommunal"/>
    <x v="3"/>
    <m/>
    <s v="Elever"/>
    <x v="1"/>
    <x v="0"/>
    <x v="0"/>
    <x v="0"/>
    <x v="1"/>
    <x v="0"/>
    <x v="0"/>
    <x v="0"/>
    <x v="2"/>
    <x v="1"/>
    <x v="1"/>
    <x v="1"/>
    <x v="0"/>
    <x v="0"/>
    <x v="0"/>
    <x v="2"/>
    <x v="1"/>
    <x v="0"/>
    <x v="0"/>
    <x v="0"/>
    <x v="0"/>
    <x v="0"/>
    <x v="0"/>
    <x v="0"/>
    <x v="0"/>
    <x v="0"/>
    <x v="0"/>
    <m/>
    <m/>
    <m/>
    <m/>
    <m/>
    <m/>
  </r>
  <r>
    <x v="0"/>
    <s v="Kommunal"/>
    <x v="3"/>
    <m/>
    <s v="Elever"/>
    <x v="1"/>
    <x v="1"/>
    <x v="0"/>
    <x v="0"/>
    <x v="1"/>
    <x v="1"/>
    <x v="0"/>
    <x v="0"/>
    <x v="2"/>
    <x v="1"/>
    <x v="1"/>
    <x v="1"/>
    <x v="0"/>
    <x v="0"/>
    <x v="1"/>
    <x v="0"/>
    <x v="1"/>
    <x v="0"/>
    <x v="0"/>
    <x v="1"/>
    <x v="1"/>
    <x v="2"/>
    <x v="0"/>
    <x v="0"/>
    <x v="0"/>
    <x v="0"/>
    <x v="0"/>
    <m/>
    <m/>
    <m/>
    <m/>
    <m/>
    <m/>
  </r>
  <r>
    <x v="0"/>
    <s v="Kommunal"/>
    <x v="3"/>
    <m/>
    <s v="Elever"/>
    <x v="1"/>
    <x v="1"/>
    <x v="0"/>
    <x v="0"/>
    <x v="1"/>
    <x v="1"/>
    <x v="2"/>
    <x v="1"/>
    <x v="2"/>
    <x v="0"/>
    <x v="1"/>
    <x v="1"/>
    <x v="0"/>
    <x v="0"/>
    <x v="1"/>
    <x v="2"/>
    <x v="1"/>
    <x v="0"/>
    <x v="0"/>
    <x v="0"/>
    <x v="0"/>
    <x v="2"/>
    <x v="0"/>
    <x v="0"/>
    <x v="0"/>
    <x v="0"/>
    <x v="0"/>
    <m/>
    <m/>
    <m/>
    <m/>
    <m/>
    <m/>
  </r>
  <r>
    <x v="0"/>
    <s v="Kommunal"/>
    <x v="3"/>
    <m/>
    <s v="Elever"/>
    <x v="1"/>
    <x v="1"/>
    <x v="0"/>
    <x v="0"/>
    <x v="1"/>
    <x v="1"/>
    <x v="1"/>
    <x v="1"/>
    <x v="2"/>
    <x v="0"/>
    <x v="1"/>
    <x v="1"/>
    <x v="0"/>
    <x v="1"/>
    <x v="2"/>
    <x v="3"/>
    <x v="2"/>
    <x v="2"/>
    <x v="1"/>
    <x v="2"/>
    <x v="2"/>
    <x v="3"/>
    <x v="2"/>
    <x v="0"/>
    <x v="0"/>
    <x v="0"/>
    <x v="0"/>
    <m/>
    <m/>
    <m/>
    <m/>
    <m/>
    <m/>
  </r>
  <r>
    <x v="0"/>
    <s v="Kommunal"/>
    <x v="3"/>
    <m/>
    <s v="Elever"/>
    <x v="1"/>
    <x v="1"/>
    <x v="1"/>
    <x v="0"/>
    <x v="1"/>
    <x v="1"/>
    <x v="0"/>
    <x v="1"/>
    <x v="2"/>
    <x v="0"/>
    <x v="1"/>
    <x v="1"/>
    <x v="0"/>
    <x v="0"/>
    <x v="1"/>
    <x v="0"/>
    <x v="1"/>
    <x v="1"/>
    <x v="0"/>
    <x v="1"/>
    <x v="1"/>
    <x v="2"/>
    <x v="0"/>
    <x v="0"/>
    <x v="0"/>
    <x v="0"/>
    <x v="0"/>
    <m/>
    <m/>
    <m/>
    <m/>
    <m/>
    <m/>
  </r>
  <r>
    <x v="0"/>
    <s v="Kommunal"/>
    <x v="3"/>
    <m/>
    <s v="Elever"/>
    <x v="1"/>
    <x v="0"/>
    <x v="0"/>
    <x v="1"/>
    <x v="1"/>
    <x v="1"/>
    <x v="2"/>
    <x v="0"/>
    <x v="2"/>
    <x v="1"/>
    <x v="1"/>
    <x v="1"/>
    <x v="0"/>
    <x v="0"/>
    <x v="1"/>
    <x v="2"/>
    <x v="3"/>
    <x v="3"/>
    <x v="0"/>
    <x v="1"/>
    <x v="1"/>
    <x v="1"/>
    <x v="0"/>
    <x v="0"/>
    <x v="0"/>
    <x v="0"/>
    <x v="0"/>
    <m/>
    <m/>
    <m/>
    <m/>
    <m/>
    <m/>
  </r>
  <r>
    <x v="0"/>
    <s v="Kommunal"/>
    <x v="3"/>
    <m/>
    <s v="Elever"/>
    <x v="1"/>
    <x v="0"/>
    <x v="1"/>
    <x v="1"/>
    <x v="1"/>
    <x v="0"/>
    <x v="0"/>
    <x v="0"/>
    <x v="3"/>
    <x v="3"/>
    <x v="2"/>
    <x v="1"/>
    <x v="0"/>
    <x v="0"/>
    <x v="1"/>
    <x v="0"/>
    <x v="0"/>
    <x v="0"/>
    <x v="0"/>
    <x v="0"/>
    <x v="0"/>
    <x v="1"/>
    <x v="1"/>
    <x v="0"/>
    <x v="0"/>
    <x v="0"/>
    <x v="0"/>
    <m/>
    <m/>
    <m/>
    <m/>
    <m/>
    <m/>
  </r>
  <r>
    <x v="0"/>
    <s v="Kommunal"/>
    <x v="3"/>
    <m/>
    <s v="Elever"/>
    <x v="1"/>
    <x v="1"/>
    <x v="0"/>
    <x v="0"/>
    <x v="1"/>
    <x v="1"/>
    <x v="1"/>
    <x v="0"/>
    <x v="2"/>
    <x v="3"/>
    <x v="1"/>
    <x v="1"/>
    <x v="0"/>
    <x v="0"/>
    <x v="0"/>
    <x v="2"/>
    <x v="1"/>
    <x v="1"/>
    <x v="0"/>
    <x v="1"/>
    <x v="0"/>
    <x v="0"/>
    <x v="0"/>
    <x v="0"/>
    <x v="0"/>
    <x v="0"/>
    <x v="0"/>
    <m/>
    <m/>
    <m/>
    <m/>
    <m/>
    <m/>
  </r>
  <r>
    <x v="0"/>
    <s v="Kommunal"/>
    <x v="3"/>
    <m/>
    <s v="Elever"/>
    <x v="1"/>
    <x v="0"/>
    <x v="1"/>
    <x v="0"/>
    <x v="1"/>
    <x v="1"/>
    <x v="2"/>
    <x v="1"/>
    <x v="1"/>
    <x v="1"/>
    <x v="1"/>
    <x v="1"/>
    <x v="0"/>
    <x v="0"/>
    <x v="3"/>
    <x v="1"/>
    <x v="1"/>
    <x v="0"/>
    <x v="0"/>
    <x v="1"/>
    <x v="0"/>
    <x v="0"/>
    <x v="1"/>
    <x v="0"/>
    <x v="0"/>
    <x v="0"/>
    <x v="0"/>
    <m/>
    <m/>
    <m/>
    <m/>
    <m/>
    <m/>
  </r>
  <r>
    <x v="0"/>
    <s v="Kommunal"/>
    <x v="3"/>
    <m/>
    <s v="Elever"/>
    <x v="1"/>
    <x v="1"/>
    <x v="0"/>
    <x v="0"/>
    <x v="1"/>
    <x v="1"/>
    <x v="0"/>
    <x v="1"/>
    <x v="1"/>
    <x v="0"/>
    <x v="2"/>
    <x v="3"/>
    <x v="0"/>
    <x v="0"/>
    <x v="1"/>
    <x v="2"/>
    <x v="1"/>
    <x v="0"/>
    <x v="0"/>
    <x v="1"/>
    <x v="1"/>
    <x v="1"/>
    <x v="0"/>
    <x v="0"/>
    <x v="0"/>
    <x v="0"/>
    <x v="0"/>
    <m/>
    <m/>
    <m/>
    <m/>
    <m/>
    <m/>
  </r>
  <r>
    <x v="0"/>
    <s v="Kommunal"/>
    <x v="3"/>
    <m/>
    <s v="Elever"/>
    <x v="1"/>
    <x v="0"/>
    <x v="0"/>
    <x v="0"/>
    <x v="1"/>
    <x v="1"/>
    <x v="1"/>
    <x v="1"/>
    <x v="2"/>
    <x v="0"/>
    <x v="1"/>
    <x v="1"/>
    <x v="0"/>
    <x v="0"/>
    <x v="1"/>
    <x v="2"/>
    <x v="1"/>
    <x v="1"/>
    <x v="0"/>
    <x v="1"/>
    <x v="0"/>
    <x v="1"/>
    <x v="0"/>
    <x v="0"/>
    <x v="0"/>
    <x v="0"/>
    <x v="0"/>
    <m/>
    <m/>
    <m/>
    <m/>
    <m/>
    <m/>
  </r>
  <r>
    <x v="0"/>
    <s v="Kommunal"/>
    <x v="3"/>
    <m/>
    <s v="Elever"/>
    <x v="1"/>
    <x v="0"/>
    <x v="0"/>
    <x v="1"/>
    <x v="1"/>
    <x v="1"/>
    <x v="0"/>
    <x v="0"/>
    <x v="2"/>
    <x v="0"/>
    <x v="2"/>
    <x v="1"/>
    <x v="0"/>
    <x v="1"/>
    <x v="3"/>
    <x v="1"/>
    <x v="3"/>
    <x v="3"/>
    <x v="3"/>
    <x v="3"/>
    <x v="3"/>
    <x v="0"/>
    <x v="3"/>
    <x v="0"/>
    <x v="0"/>
    <x v="0"/>
    <x v="0"/>
    <m/>
    <m/>
    <m/>
    <m/>
    <m/>
    <m/>
  </r>
  <r>
    <x v="0"/>
    <s v="Kommunal"/>
    <x v="3"/>
    <m/>
    <s v="Elever"/>
    <x v="1"/>
    <x v="0"/>
    <x v="0"/>
    <x v="0"/>
    <x v="1"/>
    <x v="1"/>
    <x v="0"/>
    <x v="1"/>
    <x v="2"/>
    <x v="0"/>
    <x v="1"/>
    <x v="1"/>
    <x v="0"/>
    <x v="0"/>
    <x v="1"/>
    <x v="2"/>
    <x v="1"/>
    <x v="0"/>
    <x v="0"/>
    <x v="1"/>
    <x v="0"/>
    <x v="1"/>
    <x v="1"/>
    <x v="0"/>
    <x v="0"/>
    <x v="0"/>
    <x v="0"/>
    <m/>
    <m/>
    <m/>
    <m/>
    <m/>
    <m/>
  </r>
  <r>
    <x v="0"/>
    <s v="Kommunal"/>
    <x v="3"/>
    <m/>
    <s v="Elever"/>
    <x v="1"/>
    <x v="1"/>
    <x v="0"/>
    <x v="0"/>
    <x v="1"/>
    <x v="1"/>
    <x v="1"/>
    <x v="1"/>
    <x v="2"/>
    <x v="0"/>
    <x v="1"/>
    <x v="1"/>
    <x v="0"/>
    <x v="0"/>
    <x v="1"/>
    <x v="2"/>
    <x v="1"/>
    <x v="1"/>
    <x v="0"/>
    <x v="1"/>
    <x v="1"/>
    <x v="2"/>
    <x v="0"/>
    <x v="0"/>
    <x v="0"/>
    <x v="0"/>
    <x v="0"/>
    <m/>
    <m/>
    <m/>
    <m/>
    <m/>
    <m/>
  </r>
  <r>
    <x v="0"/>
    <s v="Kommunal"/>
    <x v="3"/>
    <m/>
    <s v="Elever"/>
    <x v="1"/>
    <x v="1"/>
    <x v="0"/>
    <x v="0"/>
    <x v="1"/>
    <x v="1"/>
    <x v="1"/>
    <x v="1"/>
    <x v="1"/>
    <x v="0"/>
    <x v="1"/>
    <x v="3"/>
    <x v="0"/>
    <x v="0"/>
    <x v="1"/>
    <x v="2"/>
    <x v="1"/>
    <x v="1"/>
    <x v="0"/>
    <x v="1"/>
    <x v="3"/>
    <x v="2"/>
    <x v="0"/>
    <x v="0"/>
    <x v="0"/>
    <x v="0"/>
    <x v="0"/>
    <m/>
    <m/>
    <m/>
    <m/>
    <m/>
    <m/>
  </r>
  <r>
    <x v="0"/>
    <s v="Kommunal"/>
    <x v="3"/>
    <m/>
    <s v="Elever"/>
    <x v="1"/>
    <x v="1"/>
    <x v="1"/>
    <x v="1"/>
    <x v="1"/>
    <x v="1"/>
    <x v="1"/>
    <x v="1"/>
    <x v="2"/>
    <x v="1"/>
    <x v="1"/>
    <x v="1"/>
    <x v="0"/>
    <x v="0"/>
    <x v="1"/>
    <x v="1"/>
    <x v="0"/>
    <x v="0"/>
    <x v="2"/>
    <x v="2"/>
    <x v="1"/>
    <x v="2"/>
    <x v="0"/>
    <x v="0"/>
    <x v="0"/>
    <x v="0"/>
    <x v="0"/>
    <m/>
    <m/>
    <m/>
    <m/>
    <m/>
    <m/>
  </r>
  <r>
    <x v="0"/>
    <s v="Kommunal"/>
    <x v="3"/>
    <m/>
    <s v="Elever"/>
    <x v="2"/>
    <x v="0"/>
    <x v="0"/>
    <x v="0"/>
    <x v="1"/>
    <x v="1"/>
    <x v="1"/>
    <x v="1"/>
    <x v="1"/>
    <x v="1"/>
    <x v="1"/>
    <x v="1"/>
    <x v="0"/>
    <x v="0"/>
    <x v="1"/>
    <x v="2"/>
    <x v="1"/>
    <x v="1"/>
    <x v="0"/>
    <x v="1"/>
    <x v="0"/>
    <x v="0"/>
    <x v="0"/>
    <x v="0"/>
    <x v="0"/>
    <x v="0"/>
    <x v="0"/>
    <m/>
    <m/>
    <m/>
    <m/>
    <m/>
    <m/>
  </r>
  <r>
    <x v="0"/>
    <s v="Kommunal"/>
    <x v="3"/>
    <m/>
    <s v="Elever"/>
    <x v="2"/>
    <x v="1"/>
    <x v="0"/>
    <x v="0"/>
    <x v="1"/>
    <x v="1"/>
    <x v="1"/>
    <x v="1"/>
    <x v="2"/>
    <x v="0"/>
    <x v="1"/>
    <x v="1"/>
    <x v="0"/>
    <x v="0"/>
    <x v="1"/>
    <x v="2"/>
    <x v="1"/>
    <x v="1"/>
    <x v="0"/>
    <x v="1"/>
    <x v="0"/>
    <x v="2"/>
    <x v="0"/>
    <x v="0"/>
    <x v="0"/>
    <x v="0"/>
    <x v="0"/>
    <m/>
    <m/>
    <m/>
    <m/>
    <m/>
    <m/>
  </r>
  <r>
    <x v="0"/>
    <s v="Kommunal"/>
    <x v="3"/>
    <m/>
    <s v="Elever"/>
    <x v="2"/>
    <x v="1"/>
    <x v="1"/>
    <x v="1"/>
    <x v="1"/>
    <x v="1"/>
    <x v="0"/>
    <x v="1"/>
    <x v="2"/>
    <x v="1"/>
    <x v="1"/>
    <x v="0"/>
    <x v="0"/>
    <x v="1"/>
    <x v="2"/>
    <x v="3"/>
    <x v="2"/>
    <x v="2"/>
    <x v="1"/>
    <x v="2"/>
    <x v="2"/>
    <x v="3"/>
    <x v="2"/>
    <x v="0"/>
    <x v="0"/>
    <x v="0"/>
    <x v="0"/>
    <m/>
    <m/>
    <m/>
    <m/>
    <m/>
    <m/>
  </r>
  <r>
    <x v="0"/>
    <s v="Kommunal"/>
    <x v="3"/>
    <m/>
    <s v="Elever"/>
    <x v="2"/>
    <x v="1"/>
    <x v="0"/>
    <x v="1"/>
    <x v="1"/>
    <x v="0"/>
    <x v="1"/>
    <x v="2"/>
    <x v="0"/>
    <x v="1"/>
    <x v="2"/>
    <x v="3"/>
    <x v="0"/>
    <x v="0"/>
    <x v="1"/>
    <x v="1"/>
    <x v="0"/>
    <x v="1"/>
    <x v="0"/>
    <x v="0"/>
    <x v="0"/>
    <x v="1"/>
    <x v="1"/>
    <x v="0"/>
    <x v="0"/>
    <x v="0"/>
    <x v="0"/>
    <m/>
    <m/>
    <m/>
    <m/>
    <m/>
    <m/>
  </r>
  <r>
    <x v="0"/>
    <s v="Kommunal"/>
    <x v="3"/>
    <m/>
    <s v="Elever"/>
    <x v="2"/>
    <x v="0"/>
    <x v="0"/>
    <x v="1"/>
    <x v="1"/>
    <x v="1"/>
    <x v="0"/>
    <x v="1"/>
    <x v="2"/>
    <x v="0"/>
    <x v="0"/>
    <x v="1"/>
    <x v="0"/>
    <x v="0"/>
    <x v="0"/>
    <x v="1"/>
    <x v="1"/>
    <x v="1"/>
    <x v="0"/>
    <x v="1"/>
    <x v="0"/>
    <x v="2"/>
    <x v="0"/>
    <x v="0"/>
    <x v="0"/>
    <x v="0"/>
    <x v="0"/>
    <m/>
    <m/>
    <m/>
    <m/>
    <m/>
    <m/>
  </r>
  <r>
    <x v="0"/>
    <s v="Kommunal"/>
    <x v="3"/>
    <m/>
    <s v="Elever"/>
    <x v="2"/>
    <x v="1"/>
    <x v="0"/>
    <x v="0"/>
    <x v="0"/>
    <x v="1"/>
    <x v="1"/>
    <x v="0"/>
    <x v="3"/>
    <x v="0"/>
    <x v="1"/>
    <x v="3"/>
    <x v="0"/>
    <x v="0"/>
    <x v="0"/>
    <x v="2"/>
    <x v="1"/>
    <x v="1"/>
    <x v="0"/>
    <x v="1"/>
    <x v="0"/>
    <x v="2"/>
    <x v="0"/>
    <x v="0"/>
    <x v="0"/>
    <x v="0"/>
    <x v="0"/>
    <m/>
    <m/>
    <m/>
    <m/>
    <m/>
    <m/>
  </r>
  <r>
    <x v="0"/>
    <s v="Kommunal"/>
    <x v="3"/>
    <m/>
    <s v="Elever"/>
    <x v="2"/>
    <x v="1"/>
    <x v="0"/>
    <x v="0"/>
    <x v="1"/>
    <x v="1"/>
    <x v="1"/>
    <x v="1"/>
    <x v="2"/>
    <x v="0"/>
    <x v="1"/>
    <x v="1"/>
    <x v="0"/>
    <x v="0"/>
    <x v="0"/>
    <x v="1"/>
    <x v="1"/>
    <x v="1"/>
    <x v="0"/>
    <x v="1"/>
    <x v="0"/>
    <x v="1"/>
    <x v="0"/>
    <x v="0"/>
    <x v="0"/>
    <x v="0"/>
    <x v="0"/>
    <m/>
    <m/>
    <m/>
    <m/>
    <m/>
    <m/>
  </r>
  <r>
    <x v="0"/>
    <s v="Kommunal"/>
    <x v="3"/>
    <m/>
    <s v="Elever"/>
    <x v="2"/>
    <x v="0"/>
    <x v="0"/>
    <x v="0"/>
    <x v="1"/>
    <x v="1"/>
    <x v="1"/>
    <x v="1"/>
    <x v="1"/>
    <x v="0"/>
    <x v="2"/>
    <x v="0"/>
    <x v="0"/>
    <x v="2"/>
    <x v="2"/>
    <x v="3"/>
    <x v="2"/>
    <x v="2"/>
    <x v="1"/>
    <x v="2"/>
    <x v="2"/>
    <x v="3"/>
    <x v="2"/>
    <x v="0"/>
    <x v="0"/>
    <x v="0"/>
    <x v="0"/>
    <m/>
    <m/>
    <m/>
    <m/>
    <m/>
    <m/>
  </r>
  <r>
    <x v="0"/>
    <s v="Kommunal"/>
    <x v="3"/>
    <m/>
    <s v="Elever"/>
    <x v="2"/>
    <x v="0"/>
    <x v="0"/>
    <x v="0"/>
    <x v="1"/>
    <x v="1"/>
    <x v="1"/>
    <x v="1"/>
    <x v="2"/>
    <x v="0"/>
    <x v="1"/>
    <x v="1"/>
    <x v="0"/>
    <x v="0"/>
    <x v="0"/>
    <x v="2"/>
    <x v="1"/>
    <x v="1"/>
    <x v="0"/>
    <x v="1"/>
    <x v="0"/>
    <x v="1"/>
    <x v="0"/>
    <x v="0"/>
    <x v="0"/>
    <x v="0"/>
    <x v="0"/>
    <m/>
    <m/>
    <m/>
    <m/>
    <m/>
    <m/>
  </r>
  <r>
    <x v="0"/>
    <s v="Kommunal"/>
    <x v="3"/>
    <m/>
    <s v="Elever"/>
    <x v="2"/>
    <x v="0"/>
    <x v="0"/>
    <x v="1"/>
    <x v="1"/>
    <x v="1"/>
    <x v="2"/>
    <x v="1"/>
    <x v="1"/>
    <x v="0"/>
    <x v="1"/>
    <x v="1"/>
    <x v="0"/>
    <x v="0"/>
    <x v="1"/>
    <x v="2"/>
    <x v="0"/>
    <x v="1"/>
    <x v="0"/>
    <x v="1"/>
    <x v="0"/>
    <x v="0"/>
    <x v="0"/>
    <x v="0"/>
    <x v="0"/>
    <x v="0"/>
    <x v="0"/>
    <m/>
    <m/>
    <m/>
    <m/>
    <m/>
    <m/>
  </r>
  <r>
    <x v="0"/>
    <s v="Kommunal"/>
    <x v="3"/>
    <m/>
    <s v="Elever"/>
    <x v="2"/>
    <x v="0"/>
    <x v="0"/>
    <x v="0"/>
    <x v="1"/>
    <x v="1"/>
    <x v="1"/>
    <x v="1"/>
    <x v="2"/>
    <x v="0"/>
    <x v="1"/>
    <x v="1"/>
    <x v="0"/>
    <x v="0"/>
    <x v="0"/>
    <x v="2"/>
    <x v="1"/>
    <x v="1"/>
    <x v="0"/>
    <x v="1"/>
    <x v="0"/>
    <x v="2"/>
    <x v="0"/>
    <x v="0"/>
    <x v="0"/>
    <x v="0"/>
    <x v="0"/>
    <m/>
    <m/>
    <m/>
    <m/>
    <m/>
    <m/>
  </r>
  <r>
    <x v="0"/>
    <s v="Kommunal"/>
    <x v="3"/>
    <m/>
    <s v="Elever"/>
    <x v="2"/>
    <x v="0"/>
    <x v="0"/>
    <x v="0"/>
    <x v="1"/>
    <x v="1"/>
    <x v="1"/>
    <x v="1"/>
    <x v="2"/>
    <x v="0"/>
    <x v="1"/>
    <x v="1"/>
    <x v="0"/>
    <x v="0"/>
    <x v="0"/>
    <x v="2"/>
    <x v="1"/>
    <x v="1"/>
    <x v="0"/>
    <x v="1"/>
    <x v="0"/>
    <x v="2"/>
    <x v="0"/>
    <x v="0"/>
    <x v="0"/>
    <x v="0"/>
    <x v="0"/>
    <m/>
    <m/>
    <m/>
    <m/>
    <m/>
    <m/>
  </r>
  <r>
    <x v="0"/>
    <s v="Kommunal"/>
    <x v="3"/>
    <m/>
    <s v="Elever"/>
    <x v="2"/>
    <x v="1"/>
    <x v="0"/>
    <x v="0"/>
    <x v="1"/>
    <x v="1"/>
    <x v="1"/>
    <x v="0"/>
    <x v="2"/>
    <x v="0"/>
    <x v="1"/>
    <x v="1"/>
    <x v="0"/>
    <x v="0"/>
    <x v="1"/>
    <x v="1"/>
    <x v="1"/>
    <x v="1"/>
    <x v="0"/>
    <x v="1"/>
    <x v="0"/>
    <x v="1"/>
    <x v="0"/>
    <x v="0"/>
    <x v="0"/>
    <x v="0"/>
    <x v="0"/>
    <m/>
    <m/>
    <m/>
    <m/>
    <m/>
    <m/>
  </r>
  <r>
    <x v="0"/>
    <s v="Kommunal"/>
    <x v="3"/>
    <m/>
    <s v="Elever"/>
    <x v="2"/>
    <x v="1"/>
    <x v="1"/>
    <x v="0"/>
    <x v="1"/>
    <x v="1"/>
    <x v="0"/>
    <x v="1"/>
    <x v="1"/>
    <x v="0"/>
    <x v="1"/>
    <x v="1"/>
    <x v="0"/>
    <x v="0"/>
    <x v="1"/>
    <x v="2"/>
    <x v="1"/>
    <x v="0"/>
    <x v="0"/>
    <x v="1"/>
    <x v="0"/>
    <x v="0"/>
    <x v="1"/>
    <x v="0"/>
    <x v="0"/>
    <x v="0"/>
    <x v="0"/>
    <m/>
    <m/>
    <m/>
    <m/>
    <m/>
    <m/>
  </r>
  <r>
    <x v="0"/>
    <s v="Kommunal"/>
    <x v="3"/>
    <m/>
    <s v="Elever"/>
    <x v="2"/>
    <x v="1"/>
    <x v="0"/>
    <x v="0"/>
    <x v="1"/>
    <x v="1"/>
    <x v="0"/>
    <x v="1"/>
    <x v="2"/>
    <x v="1"/>
    <x v="1"/>
    <x v="1"/>
    <x v="0"/>
    <x v="0"/>
    <x v="0"/>
    <x v="2"/>
    <x v="1"/>
    <x v="1"/>
    <x v="0"/>
    <x v="1"/>
    <x v="0"/>
    <x v="1"/>
    <x v="0"/>
    <x v="0"/>
    <x v="0"/>
    <x v="0"/>
    <x v="0"/>
    <m/>
    <m/>
    <m/>
    <m/>
    <m/>
    <m/>
  </r>
  <r>
    <x v="0"/>
    <s v="Kommunal"/>
    <x v="3"/>
    <m/>
    <s v="Elever"/>
    <x v="2"/>
    <x v="1"/>
    <x v="0"/>
    <x v="0"/>
    <x v="1"/>
    <x v="1"/>
    <x v="1"/>
    <x v="1"/>
    <x v="1"/>
    <x v="0"/>
    <x v="1"/>
    <x v="1"/>
    <x v="0"/>
    <x v="0"/>
    <x v="1"/>
    <x v="2"/>
    <x v="1"/>
    <x v="0"/>
    <x v="0"/>
    <x v="1"/>
    <x v="0"/>
    <x v="1"/>
    <x v="0"/>
    <x v="0"/>
    <x v="0"/>
    <x v="0"/>
    <x v="0"/>
    <m/>
    <m/>
    <m/>
    <m/>
    <m/>
    <m/>
  </r>
  <r>
    <x v="0"/>
    <s v="Kommunal"/>
    <x v="3"/>
    <m/>
    <s v="Elever"/>
    <x v="2"/>
    <x v="1"/>
    <x v="0"/>
    <x v="0"/>
    <x v="1"/>
    <x v="1"/>
    <x v="0"/>
    <x v="1"/>
    <x v="1"/>
    <x v="3"/>
    <x v="1"/>
    <x v="1"/>
    <x v="0"/>
    <x v="1"/>
    <x v="2"/>
    <x v="3"/>
    <x v="2"/>
    <x v="2"/>
    <x v="1"/>
    <x v="2"/>
    <x v="2"/>
    <x v="3"/>
    <x v="2"/>
    <x v="0"/>
    <x v="0"/>
    <x v="0"/>
    <x v="0"/>
    <m/>
    <m/>
    <m/>
    <m/>
    <m/>
    <m/>
  </r>
  <r>
    <x v="0"/>
    <s v="Kommunal"/>
    <x v="3"/>
    <m/>
    <s v="Elever"/>
    <x v="2"/>
    <x v="0"/>
    <x v="0"/>
    <x v="0"/>
    <x v="1"/>
    <x v="1"/>
    <x v="1"/>
    <x v="0"/>
    <x v="1"/>
    <x v="1"/>
    <x v="1"/>
    <x v="1"/>
    <x v="0"/>
    <x v="0"/>
    <x v="1"/>
    <x v="2"/>
    <x v="1"/>
    <x v="1"/>
    <x v="0"/>
    <x v="1"/>
    <x v="0"/>
    <x v="1"/>
    <x v="0"/>
    <x v="0"/>
    <x v="0"/>
    <x v="0"/>
    <x v="0"/>
    <m/>
    <m/>
    <m/>
    <m/>
    <m/>
    <m/>
  </r>
  <r>
    <x v="0"/>
    <s v="Kommunal"/>
    <x v="3"/>
    <m/>
    <s v="Elever"/>
    <x v="2"/>
    <x v="1"/>
    <x v="1"/>
    <x v="0"/>
    <x v="1"/>
    <x v="1"/>
    <x v="0"/>
    <x v="1"/>
    <x v="2"/>
    <x v="0"/>
    <x v="1"/>
    <x v="1"/>
    <x v="0"/>
    <x v="0"/>
    <x v="1"/>
    <x v="2"/>
    <x v="1"/>
    <x v="0"/>
    <x v="0"/>
    <x v="1"/>
    <x v="0"/>
    <x v="1"/>
    <x v="0"/>
    <x v="0"/>
    <x v="0"/>
    <x v="0"/>
    <x v="0"/>
    <m/>
    <m/>
    <m/>
    <m/>
    <m/>
    <m/>
  </r>
  <r>
    <x v="0"/>
    <s v="Kommunal"/>
    <x v="3"/>
    <m/>
    <s v="Elever"/>
    <x v="2"/>
    <x v="0"/>
    <x v="0"/>
    <x v="1"/>
    <x v="0"/>
    <x v="0"/>
    <x v="0"/>
    <x v="0"/>
    <x v="1"/>
    <x v="0"/>
    <x v="0"/>
    <x v="0"/>
    <x v="0"/>
    <x v="0"/>
    <x v="1"/>
    <x v="1"/>
    <x v="0"/>
    <x v="0"/>
    <x v="0"/>
    <x v="0"/>
    <x v="0"/>
    <x v="1"/>
    <x v="1"/>
    <x v="0"/>
    <x v="0"/>
    <x v="0"/>
    <x v="0"/>
    <m/>
    <m/>
    <m/>
    <m/>
    <m/>
    <m/>
  </r>
  <r>
    <x v="0"/>
    <s v="Kommunal"/>
    <x v="3"/>
    <m/>
    <s v="Elever"/>
    <x v="2"/>
    <x v="1"/>
    <x v="0"/>
    <x v="0"/>
    <x v="1"/>
    <x v="1"/>
    <x v="1"/>
    <x v="1"/>
    <x v="1"/>
    <x v="0"/>
    <x v="1"/>
    <x v="1"/>
    <x v="0"/>
    <x v="0"/>
    <x v="1"/>
    <x v="1"/>
    <x v="1"/>
    <x v="1"/>
    <x v="0"/>
    <x v="1"/>
    <x v="0"/>
    <x v="1"/>
    <x v="0"/>
    <x v="0"/>
    <x v="0"/>
    <x v="0"/>
    <x v="0"/>
    <m/>
    <m/>
    <m/>
    <m/>
    <m/>
    <m/>
  </r>
  <r>
    <x v="0"/>
    <s v="Kommunal"/>
    <x v="3"/>
    <m/>
    <s v="Elever"/>
    <x v="2"/>
    <x v="0"/>
    <x v="0"/>
    <x v="0"/>
    <x v="1"/>
    <x v="1"/>
    <x v="1"/>
    <x v="1"/>
    <x v="2"/>
    <x v="0"/>
    <x v="1"/>
    <x v="1"/>
    <x v="0"/>
    <x v="0"/>
    <x v="0"/>
    <x v="2"/>
    <x v="1"/>
    <x v="1"/>
    <x v="0"/>
    <x v="1"/>
    <x v="0"/>
    <x v="0"/>
    <x v="0"/>
    <x v="0"/>
    <x v="0"/>
    <x v="0"/>
    <x v="0"/>
    <m/>
    <m/>
    <m/>
    <m/>
    <m/>
    <m/>
  </r>
  <r>
    <x v="0"/>
    <s v="Kommunal"/>
    <x v="3"/>
    <m/>
    <s v="Elever"/>
    <x v="2"/>
    <x v="0"/>
    <x v="0"/>
    <x v="1"/>
    <x v="1"/>
    <x v="0"/>
    <x v="0"/>
    <x v="0"/>
    <x v="1"/>
    <x v="3"/>
    <x v="0"/>
    <x v="1"/>
    <x v="0"/>
    <x v="0"/>
    <x v="1"/>
    <x v="2"/>
    <x v="0"/>
    <x v="0"/>
    <x v="0"/>
    <x v="0"/>
    <x v="0"/>
    <x v="0"/>
    <x v="1"/>
    <x v="0"/>
    <x v="0"/>
    <x v="0"/>
    <x v="0"/>
    <m/>
    <m/>
    <m/>
    <m/>
    <m/>
    <m/>
  </r>
  <r>
    <x v="0"/>
    <s v="Kommunal"/>
    <x v="3"/>
    <m/>
    <s v="Elever"/>
    <x v="2"/>
    <x v="0"/>
    <x v="0"/>
    <x v="1"/>
    <x v="1"/>
    <x v="3"/>
    <x v="1"/>
    <x v="3"/>
    <x v="1"/>
    <x v="3"/>
    <x v="0"/>
    <x v="3"/>
    <x v="0"/>
    <x v="0"/>
    <x v="0"/>
    <x v="0"/>
    <x v="3"/>
    <x v="3"/>
    <x v="2"/>
    <x v="1"/>
    <x v="0"/>
    <x v="0"/>
    <x v="0"/>
    <x v="0"/>
    <x v="0"/>
    <x v="0"/>
    <x v="0"/>
    <m/>
    <m/>
    <m/>
    <m/>
    <m/>
    <m/>
  </r>
  <r>
    <x v="0"/>
    <s v="Kommunal"/>
    <x v="3"/>
    <m/>
    <s v="Elever"/>
    <x v="2"/>
    <x v="0"/>
    <x v="0"/>
    <x v="1"/>
    <x v="1"/>
    <x v="0"/>
    <x v="0"/>
    <x v="1"/>
    <x v="2"/>
    <x v="0"/>
    <x v="3"/>
    <x v="1"/>
    <x v="0"/>
    <x v="0"/>
    <x v="0"/>
    <x v="2"/>
    <x v="1"/>
    <x v="0"/>
    <x v="0"/>
    <x v="1"/>
    <x v="0"/>
    <x v="1"/>
    <x v="0"/>
    <x v="0"/>
    <x v="0"/>
    <x v="0"/>
    <x v="0"/>
    <m/>
    <m/>
    <m/>
    <m/>
    <m/>
    <m/>
  </r>
  <r>
    <x v="0"/>
    <s v="Kommunal"/>
    <x v="3"/>
    <m/>
    <s v="Elever"/>
    <x v="2"/>
    <x v="1"/>
    <x v="0"/>
    <x v="0"/>
    <x v="1"/>
    <x v="1"/>
    <x v="0"/>
    <x v="0"/>
    <x v="3"/>
    <x v="1"/>
    <x v="0"/>
    <x v="0"/>
    <x v="0"/>
    <x v="0"/>
    <x v="1"/>
    <x v="0"/>
    <x v="1"/>
    <x v="0"/>
    <x v="0"/>
    <x v="1"/>
    <x v="1"/>
    <x v="1"/>
    <x v="0"/>
    <x v="0"/>
    <x v="0"/>
    <x v="0"/>
    <x v="0"/>
    <m/>
    <m/>
    <m/>
    <m/>
    <m/>
    <m/>
  </r>
  <r>
    <x v="0"/>
    <s v="Kommunal"/>
    <x v="3"/>
    <m/>
    <s v="Elever"/>
    <x v="2"/>
    <x v="0"/>
    <x v="0"/>
    <x v="0"/>
    <x v="1"/>
    <x v="1"/>
    <x v="1"/>
    <x v="1"/>
    <x v="1"/>
    <x v="0"/>
    <x v="1"/>
    <x v="1"/>
    <x v="0"/>
    <x v="0"/>
    <x v="1"/>
    <x v="2"/>
    <x v="1"/>
    <x v="0"/>
    <x v="0"/>
    <x v="1"/>
    <x v="0"/>
    <x v="1"/>
    <x v="0"/>
    <x v="0"/>
    <x v="0"/>
    <x v="0"/>
    <x v="0"/>
    <m/>
    <m/>
    <m/>
    <m/>
    <m/>
    <m/>
  </r>
  <r>
    <x v="0"/>
    <s v="Kommunal"/>
    <x v="3"/>
    <m/>
    <s v="Elever"/>
    <x v="2"/>
    <x v="0"/>
    <x v="1"/>
    <x v="1"/>
    <x v="1"/>
    <x v="1"/>
    <x v="0"/>
    <x v="1"/>
    <x v="2"/>
    <x v="1"/>
    <x v="1"/>
    <x v="1"/>
    <x v="0"/>
    <x v="0"/>
    <x v="1"/>
    <x v="2"/>
    <x v="1"/>
    <x v="0"/>
    <x v="0"/>
    <x v="1"/>
    <x v="0"/>
    <x v="1"/>
    <x v="0"/>
    <x v="0"/>
    <x v="0"/>
    <x v="0"/>
    <x v="0"/>
    <m/>
    <m/>
    <m/>
    <m/>
    <m/>
    <m/>
  </r>
  <r>
    <x v="0"/>
    <s v="Kommunal"/>
    <x v="3"/>
    <m/>
    <s v="Elever"/>
    <x v="2"/>
    <x v="1"/>
    <x v="0"/>
    <x v="0"/>
    <x v="1"/>
    <x v="1"/>
    <x v="0"/>
    <x v="1"/>
    <x v="2"/>
    <x v="1"/>
    <x v="1"/>
    <x v="1"/>
    <x v="0"/>
    <x v="0"/>
    <x v="1"/>
    <x v="2"/>
    <x v="1"/>
    <x v="0"/>
    <x v="0"/>
    <x v="1"/>
    <x v="0"/>
    <x v="2"/>
    <x v="0"/>
    <x v="0"/>
    <x v="0"/>
    <x v="0"/>
    <x v="0"/>
    <m/>
    <m/>
    <m/>
    <m/>
    <m/>
    <m/>
  </r>
  <r>
    <x v="0"/>
    <s v="Kommunal"/>
    <x v="3"/>
    <m/>
    <s v="Elever"/>
    <x v="2"/>
    <x v="1"/>
    <x v="0"/>
    <x v="0"/>
    <x v="1"/>
    <x v="1"/>
    <x v="1"/>
    <x v="1"/>
    <x v="0"/>
    <x v="3"/>
    <x v="1"/>
    <x v="1"/>
    <x v="0"/>
    <x v="1"/>
    <x v="2"/>
    <x v="3"/>
    <x v="2"/>
    <x v="2"/>
    <x v="1"/>
    <x v="2"/>
    <x v="2"/>
    <x v="3"/>
    <x v="2"/>
    <x v="0"/>
    <x v="0"/>
    <x v="0"/>
    <x v="0"/>
    <m/>
    <m/>
    <m/>
    <m/>
    <m/>
    <m/>
  </r>
  <r>
    <x v="0"/>
    <s v="Kommunal"/>
    <x v="3"/>
    <m/>
    <s v="Elever"/>
    <x v="2"/>
    <x v="1"/>
    <x v="0"/>
    <x v="0"/>
    <x v="1"/>
    <x v="1"/>
    <x v="1"/>
    <x v="1"/>
    <x v="2"/>
    <x v="0"/>
    <x v="1"/>
    <x v="1"/>
    <x v="0"/>
    <x v="0"/>
    <x v="1"/>
    <x v="1"/>
    <x v="1"/>
    <x v="0"/>
    <x v="0"/>
    <x v="1"/>
    <x v="0"/>
    <x v="2"/>
    <x v="0"/>
    <x v="0"/>
    <x v="0"/>
    <x v="0"/>
    <x v="0"/>
    <m/>
    <m/>
    <m/>
    <m/>
    <m/>
    <m/>
  </r>
  <r>
    <x v="0"/>
    <s v="Kommunal"/>
    <x v="3"/>
    <m/>
    <s v="Elever"/>
    <x v="2"/>
    <x v="0"/>
    <x v="1"/>
    <x v="0"/>
    <x v="1"/>
    <x v="1"/>
    <x v="0"/>
    <x v="1"/>
    <x v="2"/>
    <x v="0"/>
    <x v="1"/>
    <x v="1"/>
    <x v="0"/>
    <x v="0"/>
    <x v="1"/>
    <x v="1"/>
    <x v="1"/>
    <x v="3"/>
    <x v="0"/>
    <x v="1"/>
    <x v="0"/>
    <x v="1"/>
    <x v="0"/>
    <x v="0"/>
    <x v="0"/>
    <x v="0"/>
    <x v="0"/>
    <m/>
    <m/>
    <m/>
    <m/>
    <m/>
    <m/>
  </r>
  <r>
    <x v="0"/>
    <s v="Kommunal"/>
    <x v="3"/>
    <m/>
    <s v="Elever"/>
    <x v="2"/>
    <x v="0"/>
    <x v="0"/>
    <x v="0"/>
    <x v="1"/>
    <x v="1"/>
    <x v="0"/>
    <x v="1"/>
    <x v="1"/>
    <x v="0"/>
    <x v="1"/>
    <x v="3"/>
    <x v="0"/>
    <x v="0"/>
    <x v="1"/>
    <x v="2"/>
    <x v="1"/>
    <x v="0"/>
    <x v="0"/>
    <x v="1"/>
    <x v="0"/>
    <x v="1"/>
    <x v="0"/>
    <x v="0"/>
    <x v="0"/>
    <x v="0"/>
    <x v="0"/>
    <m/>
    <m/>
    <m/>
    <m/>
    <m/>
    <m/>
  </r>
  <r>
    <x v="0"/>
    <s v="Kommunal"/>
    <x v="3"/>
    <m/>
    <s v="Elever"/>
    <x v="2"/>
    <x v="1"/>
    <x v="0"/>
    <x v="0"/>
    <x v="1"/>
    <x v="1"/>
    <x v="0"/>
    <x v="1"/>
    <x v="2"/>
    <x v="0"/>
    <x v="1"/>
    <x v="1"/>
    <x v="0"/>
    <x v="0"/>
    <x v="1"/>
    <x v="2"/>
    <x v="1"/>
    <x v="0"/>
    <x v="0"/>
    <x v="1"/>
    <x v="0"/>
    <x v="2"/>
    <x v="0"/>
    <x v="0"/>
    <x v="0"/>
    <x v="0"/>
    <x v="0"/>
    <m/>
    <m/>
    <m/>
    <m/>
    <m/>
    <m/>
  </r>
  <r>
    <x v="0"/>
    <s v="Kommunal"/>
    <x v="3"/>
    <m/>
    <s v="Elever"/>
    <x v="2"/>
    <x v="1"/>
    <x v="0"/>
    <x v="0"/>
    <x v="1"/>
    <x v="1"/>
    <x v="1"/>
    <x v="1"/>
    <x v="1"/>
    <x v="1"/>
    <x v="1"/>
    <x v="1"/>
    <x v="0"/>
    <x v="0"/>
    <x v="1"/>
    <x v="2"/>
    <x v="0"/>
    <x v="0"/>
    <x v="0"/>
    <x v="1"/>
    <x v="1"/>
    <x v="1"/>
    <x v="1"/>
    <x v="0"/>
    <x v="0"/>
    <x v="0"/>
    <x v="0"/>
    <m/>
    <m/>
    <m/>
    <m/>
    <m/>
    <m/>
  </r>
  <r>
    <x v="0"/>
    <s v="Kommunal"/>
    <x v="3"/>
    <m/>
    <s v="Elever"/>
    <x v="2"/>
    <x v="1"/>
    <x v="1"/>
    <x v="0"/>
    <x v="1"/>
    <x v="0"/>
    <x v="0"/>
    <x v="0"/>
    <x v="1"/>
    <x v="0"/>
    <x v="1"/>
    <x v="1"/>
    <x v="0"/>
    <x v="1"/>
    <x v="2"/>
    <x v="3"/>
    <x v="2"/>
    <x v="2"/>
    <x v="1"/>
    <x v="2"/>
    <x v="2"/>
    <x v="3"/>
    <x v="2"/>
    <x v="0"/>
    <x v="0"/>
    <x v="0"/>
    <x v="0"/>
    <m/>
    <m/>
    <m/>
    <m/>
    <m/>
    <m/>
  </r>
  <r>
    <x v="0"/>
    <s v="Kommunal"/>
    <x v="3"/>
    <m/>
    <s v="Elever"/>
    <x v="2"/>
    <x v="1"/>
    <x v="0"/>
    <x v="0"/>
    <x v="1"/>
    <x v="1"/>
    <x v="1"/>
    <x v="1"/>
    <x v="1"/>
    <x v="1"/>
    <x v="1"/>
    <x v="1"/>
    <x v="0"/>
    <x v="1"/>
    <x v="2"/>
    <x v="3"/>
    <x v="2"/>
    <x v="2"/>
    <x v="1"/>
    <x v="2"/>
    <x v="2"/>
    <x v="3"/>
    <x v="2"/>
    <x v="0"/>
    <x v="0"/>
    <x v="0"/>
    <x v="0"/>
    <m/>
    <m/>
    <m/>
    <m/>
    <m/>
    <m/>
  </r>
  <r>
    <x v="0"/>
    <s v="Kommunal"/>
    <x v="3"/>
    <m/>
    <s v="Elever"/>
    <x v="2"/>
    <x v="1"/>
    <x v="0"/>
    <x v="0"/>
    <x v="1"/>
    <x v="1"/>
    <x v="1"/>
    <x v="1"/>
    <x v="1"/>
    <x v="0"/>
    <x v="1"/>
    <x v="1"/>
    <x v="0"/>
    <x v="0"/>
    <x v="1"/>
    <x v="0"/>
    <x v="1"/>
    <x v="1"/>
    <x v="0"/>
    <x v="1"/>
    <x v="0"/>
    <x v="1"/>
    <x v="0"/>
    <x v="0"/>
    <x v="0"/>
    <x v="0"/>
    <x v="0"/>
    <m/>
    <m/>
    <m/>
    <m/>
    <m/>
    <m/>
  </r>
  <r>
    <x v="0"/>
    <s v="Kommunal"/>
    <x v="3"/>
    <m/>
    <s v="Elever"/>
    <x v="2"/>
    <x v="1"/>
    <x v="0"/>
    <x v="1"/>
    <x v="1"/>
    <x v="1"/>
    <x v="0"/>
    <x v="1"/>
    <x v="1"/>
    <x v="0"/>
    <x v="1"/>
    <x v="1"/>
    <x v="0"/>
    <x v="0"/>
    <x v="0"/>
    <x v="1"/>
    <x v="0"/>
    <x v="0"/>
    <x v="1"/>
    <x v="1"/>
    <x v="0"/>
    <x v="1"/>
    <x v="0"/>
    <x v="0"/>
    <x v="0"/>
    <x v="0"/>
    <x v="0"/>
    <m/>
    <m/>
    <m/>
    <m/>
    <m/>
    <m/>
  </r>
  <r>
    <x v="0"/>
    <s v="Kommunal"/>
    <x v="3"/>
    <m/>
    <s v="Elever"/>
    <x v="2"/>
    <x v="0"/>
    <x v="1"/>
    <x v="0"/>
    <x v="1"/>
    <x v="1"/>
    <x v="0"/>
    <x v="0"/>
    <x v="1"/>
    <x v="3"/>
    <x v="2"/>
    <x v="0"/>
    <x v="0"/>
    <x v="0"/>
    <x v="0"/>
    <x v="1"/>
    <x v="1"/>
    <x v="0"/>
    <x v="0"/>
    <x v="1"/>
    <x v="0"/>
    <x v="0"/>
    <x v="0"/>
    <x v="0"/>
    <x v="0"/>
    <x v="0"/>
    <x v="0"/>
    <m/>
    <m/>
    <m/>
    <m/>
    <m/>
    <m/>
  </r>
  <r>
    <x v="0"/>
    <s v="Kommunal"/>
    <x v="3"/>
    <m/>
    <s v="Elever"/>
    <x v="2"/>
    <x v="0"/>
    <x v="0"/>
    <x v="0"/>
    <x v="1"/>
    <x v="1"/>
    <x v="0"/>
    <x v="0"/>
    <x v="1"/>
    <x v="1"/>
    <x v="1"/>
    <x v="1"/>
    <x v="0"/>
    <x v="0"/>
    <x v="1"/>
    <x v="2"/>
    <x v="1"/>
    <x v="0"/>
    <x v="0"/>
    <x v="1"/>
    <x v="0"/>
    <x v="0"/>
    <x v="1"/>
    <x v="0"/>
    <x v="0"/>
    <x v="0"/>
    <x v="0"/>
    <m/>
    <m/>
    <m/>
    <m/>
    <m/>
    <m/>
  </r>
  <r>
    <x v="0"/>
    <s v="Kommunal"/>
    <x v="3"/>
    <m/>
    <s v="Elever"/>
    <x v="2"/>
    <x v="1"/>
    <x v="0"/>
    <x v="0"/>
    <x v="1"/>
    <x v="0"/>
    <x v="0"/>
    <x v="1"/>
    <x v="3"/>
    <x v="0"/>
    <x v="1"/>
    <x v="3"/>
    <x v="0"/>
    <x v="0"/>
    <x v="1"/>
    <x v="2"/>
    <x v="1"/>
    <x v="0"/>
    <x v="0"/>
    <x v="1"/>
    <x v="0"/>
    <x v="3"/>
    <x v="0"/>
    <x v="0"/>
    <x v="0"/>
    <x v="0"/>
    <x v="0"/>
    <m/>
    <m/>
    <m/>
    <m/>
    <m/>
    <m/>
  </r>
  <r>
    <x v="0"/>
    <s v="Kommunal"/>
    <x v="3"/>
    <m/>
    <s v="Elever"/>
    <x v="2"/>
    <x v="0"/>
    <x v="1"/>
    <x v="1"/>
    <x v="1"/>
    <x v="0"/>
    <x v="2"/>
    <x v="0"/>
    <x v="1"/>
    <x v="0"/>
    <x v="1"/>
    <x v="1"/>
    <x v="0"/>
    <x v="0"/>
    <x v="1"/>
    <x v="2"/>
    <x v="1"/>
    <x v="0"/>
    <x v="0"/>
    <x v="0"/>
    <x v="0"/>
    <x v="1"/>
    <x v="0"/>
    <x v="0"/>
    <x v="0"/>
    <x v="0"/>
    <x v="0"/>
    <m/>
    <m/>
    <m/>
    <m/>
    <m/>
    <m/>
  </r>
  <r>
    <x v="0"/>
    <s v="Kommunal"/>
    <x v="3"/>
    <m/>
    <s v="Elever"/>
    <x v="2"/>
    <x v="0"/>
    <x v="0"/>
    <x v="0"/>
    <x v="1"/>
    <x v="1"/>
    <x v="0"/>
    <x v="1"/>
    <x v="2"/>
    <x v="0"/>
    <x v="1"/>
    <x v="1"/>
    <x v="0"/>
    <x v="0"/>
    <x v="0"/>
    <x v="2"/>
    <x v="1"/>
    <x v="0"/>
    <x v="0"/>
    <x v="1"/>
    <x v="0"/>
    <x v="2"/>
    <x v="1"/>
    <x v="0"/>
    <x v="0"/>
    <x v="0"/>
    <x v="0"/>
    <m/>
    <m/>
    <m/>
    <m/>
    <m/>
    <m/>
  </r>
  <r>
    <x v="0"/>
    <s v="Kommunal"/>
    <x v="3"/>
    <m/>
    <s v="Elever"/>
    <x v="2"/>
    <x v="0"/>
    <x v="0"/>
    <x v="0"/>
    <x v="1"/>
    <x v="1"/>
    <x v="0"/>
    <x v="1"/>
    <x v="3"/>
    <x v="3"/>
    <x v="0"/>
    <x v="3"/>
    <x v="0"/>
    <x v="0"/>
    <x v="0"/>
    <x v="2"/>
    <x v="1"/>
    <x v="0"/>
    <x v="0"/>
    <x v="1"/>
    <x v="1"/>
    <x v="2"/>
    <x v="0"/>
    <x v="0"/>
    <x v="0"/>
    <x v="0"/>
    <x v="0"/>
    <m/>
    <m/>
    <m/>
    <m/>
    <m/>
    <m/>
  </r>
  <r>
    <x v="0"/>
    <s v="Kommunal"/>
    <x v="3"/>
    <m/>
    <s v="Elever"/>
    <x v="2"/>
    <x v="1"/>
    <x v="1"/>
    <x v="1"/>
    <x v="1"/>
    <x v="0"/>
    <x v="1"/>
    <x v="0"/>
    <x v="2"/>
    <x v="0"/>
    <x v="1"/>
    <x v="1"/>
    <x v="0"/>
    <x v="0"/>
    <x v="1"/>
    <x v="1"/>
    <x v="1"/>
    <x v="1"/>
    <x v="0"/>
    <x v="1"/>
    <x v="0"/>
    <x v="1"/>
    <x v="0"/>
    <x v="0"/>
    <x v="0"/>
    <x v="0"/>
    <x v="0"/>
    <m/>
    <m/>
    <m/>
    <m/>
    <m/>
    <m/>
  </r>
  <r>
    <x v="0"/>
    <s v="Kommunal"/>
    <x v="6"/>
    <m/>
    <s v="Elever"/>
    <x v="1"/>
    <x v="0"/>
    <x v="0"/>
    <x v="0"/>
    <x v="0"/>
    <x v="0"/>
    <x v="1"/>
    <x v="0"/>
    <x v="3"/>
    <x v="0"/>
    <x v="1"/>
    <x v="0"/>
    <x v="0"/>
    <x v="0"/>
    <x v="0"/>
    <x v="0"/>
    <x v="1"/>
    <x v="0"/>
    <x v="0"/>
    <x v="1"/>
    <x v="0"/>
    <x v="1"/>
    <x v="0"/>
    <x v="0"/>
    <x v="0"/>
    <x v="0"/>
    <x v="0"/>
    <m/>
    <m/>
    <m/>
    <m/>
    <m/>
    <m/>
  </r>
  <r>
    <x v="0"/>
    <s v="Kommunal"/>
    <x v="6"/>
    <m/>
    <s v="Elever"/>
    <x v="1"/>
    <x v="0"/>
    <x v="0"/>
    <x v="0"/>
    <x v="1"/>
    <x v="1"/>
    <x v="0"/>
    <x v="1"/>
    <x v="2"/>
    <x v="1"/>
    <x v="1"/>
    <x v="1"/>
    <x v="0"/>
    <x v="0"/>
    <x v="1"/>
    <x v="0"/>
    <x v="1"/>
    <x v="0"/>
    <x v="0"/>
    <x v="1"/>
    <x v="0"/>
    <x v="1"/>
    <x v="0"/>
    <x v="0"/>
    <x v="0"/>
    <x v="0"/>
    <x v="0"/>
    <m/>
    <m/>
    <m/>
    <m/>
    <m/>
    <m/>
  </r>
  <r>
    <x v="0"/>
    <s v="Kommunal"/>
    <x v="6"/>
    <m/>
    <s v="Elever"/>
    <x v="1"/>
    <x v="1"/>
    <x v="0"/>
    <x v="0"/>
    <x v="1"/>
    <x v="1"/>
    <x v="1"/>
    <x v="1"/>
    <x v="2"/>
    <x v="0"/>
    <x v="1"/>
    <x v="1"/>
    <x v="0"/>
    <x v="0"/>
    <x v="3"/>
    <x v="0"/>
    <x v="1"/>
    <x v="3"/>
    <x v="0"/>
    <x v="1"/>
    <x v="0"/>
    <x v="0"/>
    <x v="0"/>
    <x v="0"/>
    <x v="0"/>
    <x v="0"/>
    <x v="0"/>
    <m/>
    <m/>
    <m/>
    <m/>
    <m/>
    <m/>
  </r>
  <r>
    <x v="0"/>
    <s v="Kommunal"/>
    <x v="6"/>
    <m/>
    <s v="Elever"/>
    <x v="1"/>
    <x v="1"/>
    <x v="0"/>
    <x v="1"/>
    <x v="1"/>
    <x v="1"/>
    <x v="0"/>
    <x v="0"/>
    <x v="1"/>
    <x v="1"/>
    <x v="1"/>
    <x v="3"/>
    <x v="0"/>
    <x v="0"/>
    <x v="1"/>
    <x v="0"/>
    <x v="1"/>
    <x v="0"/>
    <x v="0"/>
    <x v="1"/>
    <x v="2"/>
    <x v="3"/>
    <x v="2"/>
    <x v="0"/>
    <x v="0"/>
    <x v="0"/>
    <x v="0"/>
    <m/>
    <m/>
    <m/>
    <m/>
    <m/>
    <m/>
  </r>
  <r>
    <x v="0"/>
    <s v="Kommunal"/>
    <x v="6"/>
    <m/>
    <s v="Elever"/>
    <x v="1"/>
    <x v="1"/>
    <x v="0"/>
    <x v="1"/>
    <x v="1"/>
    <x v="1"/>
    <x v="0"/>
    <x v="1"/>
    <x v="2"/>
    <x v="1"/>
    <x v="1"/>
    <x v="1"/>
    <x v="0"/>
    <x v="0"/>
    <x v="3"/>
    <x v="0"/>
    <x v="0"/>
    <x v="0"/>
    <x v="0"/>
    <x v="0"/>
    <x v="0"/>
    <x v="0"/>
    <x v="0"/>
    <x v="0"/>
    <x v="0"/>
    <x v="0"/>
    <x v="0"/>
    <m/>
    <m/>
    <m/>
    <m/>
    <m/>
    <m/>
  </r>
  <r>
    <x v="0"/>
    <s v="Kommunal"/>
    <x v="6"/>
    <m/>
    <s v="Elever"/>
    <x v="1"/>
    <x v="1"/>
    <x v="3"/>
    <x v="0"/>
    <x v="1"/>
    <x v="1"/>
    <x v="0"/>
    <x v="1"/>
    <x v="2"/>
    <x v="0"/>
    <x v="1"/>
    <x v="1"/>
    <x v="0"/>
    <x v="0"/>
    <x v="0"/>
    <x v="0"/>
    <x v="1"/>
    <x v="0"/>
    <x v="0"/>
    <x v="0"/>
    <x v="0"/>
    <x v="1"/>
    <x v="1"/>
    <x v="0"/>
    <x v="0"/>
    <x v="0"/>
    <x v="0"/>
    <m/>
    <m/>
    <m/>
    <m/>
    <m/>
    <m/>
  </r>
  <r>
    <x v="0"/>
    <s v="Kommunal"/>
    <x v="6"/>
    <m/>
    <s v="Elever"/>
    <x v="1"/>
    <x v="0"/>
    <x v="0"/>
    <x v="0"/>
    <x v="0"/>
    <x v="1"/>
    <x v="1"/>
    <x v="0"/>
    <x v="1"/>
    <x v="1"/>
    <x v="1"/>
    <x v="1"/>
    <x v="0"/>
    <x v="0"/>
    <x v="1"/>
    <x v="1"/>
    <x v="1"/>
    <x v="0"/>
    <x v="0"/>
    <x v="1"/>
    <x v="1"/>
    <x v="1"/>
    <x v="0"/>
    <x v="0"/>
    <x v="0"/>
    <x v="0"/>
    <x v="0"/>
    <m/>
    <m/>
    <m/>
    <m/>
    <m/>
    <m/>
  </r>
  <r>
    <x v="0"/>
    <s v="Kommunal"/>
    <x v="6"/>
    <m/>
    <s v="Elever"/>
    <x v="1"/>
    <x v="0"/>
    <x v="0"/>
    <x v="0"/>
    <x v="1"/>
    <x v="1"/>
    <x v="0"/>
    <x v="1"/>
    <x v="2"/>
    <x v="0"/>
    <x v="1"/>
    <x v="1"/>
    <x v="0"/>
    <x v="0"/>
    <x v="0"/>
    <x v="0"/>
    <x v="1"/>
    <x v="0"/>
    <x v="0"/>
    <x v="1"/>
    <x v="0"/>
    <x v="1"/>
    <x v="0"/>
    <x v="0"/>
    <x v="0"/>
    <x v="0"/>
    <x v="0"/>
    <m/>
    <m/>
    <m/>
    <m/>
    <m/>
    <m/>
  </r>
  <r>
    <x v="0"/>
    <s v="Kommunal"/>
    <x v="6"/>
    <m/>
    <s v="Elever"/>
    <x v="1"/>
    <x v="1"/>
    <x v="0"/>
    <x v="0"/>
    <x v="1"/>
    <x v="1"/>
    <x v="0"/>
    <x v="1"/>
    <x v="2"/>
    <x v="0"/>
    <x v="1"/>
    <x v="1"/>
    <x v="0"/>
    <x v="0"/>
    <x v="1"/>
    <x v="0"/>
    <x v="0"/>
    <x v="0"/>
    <x v="0"/>
    <x v="1"/>
    <x v="3"/>
    <x v="2"/>
    <x v="0"/>
    <x v="0"/>
    <x v="0"/>
    <x v="0"/>
    <x v="0"/>
    <m/>
    <m/>
    <m/>
    <m/>
    <m/>
    <m/>
  </r>
  <r>
    <x v="0"/>
    <s v="Kommunal"/>
    <x v="6"/>
    <m/>
    <s v="Elever"/>
    <x v="1"/>
    <x v="0"/>
    <x v="0"/>
    <x v="1"/>
    <x v="1"/>
    <x v="1"/>
    <x v="0"/>
    <x v="1"/>
    <x v="1"/>
    <x v="1"/>
    <x v="2"/>
    <x v="3"/>
    <x v="0"/>
    <x v="0"/>
    <x v="3"/>
    <x v="0"/>
    <x v="0"/>
    <x v="0"/>
    <x v="0"/>
    <x v="1"/>
    <x v="0"/>
    <x v="0"/>
    <x v="1"/>
    <x v="0"/>
    <x v="0"/>
    <x v="0"/>
    <x v="0"/>
    <m/>
    <m/>
    <m/>
    <m/>
    <m/>
    <m/>
  </r>
  <r>
    <x v="0"/>
    <s v="Kommunal"/>
    <x v="6"/>
    <m/>
    <s v="Elever"/>
    <x v="1"/>
    <x v="1"/>
    <x v="0"/>
    <x v="0"/>
    <x v="1"/>
    <x v="1"/>
    <x v="0"/>
    <x v="1"/>
    <x v="2"/>
    <x v="1"/>
    <x v="1"/>
    <x v="0"/>
    <x v="0"/>
    <x v="0"/>
    <x v="0"/>
    <x v="0"/>
    <x v="1"/>
    <x v="0"/>
    <x v="0"/>
    <x v="1"/>
    <x v="0"/>
    <x v="2"/>
    <x v="0"/>
    <x v="0"/>
    <x v="0"/>
    <x v="0"/>
    <x v="0"/>
    <m/>
    <m/>
    <m/>
    <m/>
    <m/>
    <m/>
  </r>
  <r>
    <x v="0"/>
    <s v="Kommunal"/>
    <x v="6"/>
    <m/>
    <s v="Elever"/>
    <x v="1"/>
    <x v="0"/>
    <x v="0"/>
    <x v="0"/>
    <x v="1"/>
    <x v="1"/>
    <x v="0"/>
    <x v="1"/>
    <x v="1"/>
    <x v="0"/>
    <x v="1"/>
    <x v="0"/>
    <x v="0"/>
    <x v="0"/>
    <x v="1"/>
    <x v="1"/>
    <x v="1"/>
    <x v="0"/>
    <x v="0"/>
    <x v="1"/>
    <x v="0"/>
    <x v="0"/>
    <x v="0"/>
    <x v="0"/>
    <x v="0"/>
    <x v="0"/>
    <x v="0"/>
    <m/>
    <m/>
    <m/>
    <m/>
    <m/>
    <m/>
  </r>
  <r>
    <x v="0"/>
    <s v="Kommunal"/>
    <x v="6"/>
    <m/>
    <s v="Elever"/>
    <x v="1"/>
    <x v="1"/>
    <x v="0"/>
    <x v="1"/>
    <x v="1"/>
    <x v="0"/>
    <x v="2"/>
    <x v="2"/>
    <x v="1"/>
    <x v="0"/>
    <x v="1"/>
    <x v="0"/>
    <x v="0"/>
    <x v="0"/>
    <x v="3"/>
    <x v="0"/>
    <x v="3"/>
    <x v="0"/>
    <x v="2"/>
    <x v="3"/>
    <x v="1"/>
    <x v="2"/>
    <x v="3"/>
    <x v="0"/>
    <x v="0"/>
    <x v="0"/>
    <x v="0"/>
    <m/>
    <m/>
    <m/>
    <m/>
    <m/>
    <m/>
  </r>
  <r>
    <x v="0"/>
    <s v="Kommunal"/>
    <x v="6"/>
    <m/>
    <s v="Elever"/>
    <x v="1"/>
    <x v="1"/>
    <x v="0"/>
    <x v="0"/>
    <x v="0"/>
    <x v="0"/>
    <x v="0"/>
    <x v="0"/>
    <x v="1"/>
    <x v="1"/>
    <x v="0"/>
    <x v="2"/>
    <x v="0"/>
    <x v="0"/>
    <x v="0"/>
    <x v="0"/>
    <x v="1"/>
    <x v="1"/>
    <x v="2"/>
    <x v="1"/>
    <x v="0"/>
    <x v="2"/>
    <x v="0"/>
    <x v="0"/>
    <x v="0"/>
    <x v="0"/>
    <x v="0"/>
    <m/>
    <m/>
    <m/>
    <m/>
    <m/>
    <m/>
  </r>
  <r>
    <x v="0"/>
    <s v="Kommunal"/>
    <x v="6"/>
    <m/>
    <s v="Elever"/>
    <x v="1"/>
    <x v="0"/>
    <x v="0"/>
    <x v="0"/>
    <x v="1"/>
    <x v="1"/>
    <x v="1"/>
    <x v="1"/>
    <x v="2"/>
    <x v="0"/>
    <x v="3"/>
    <x v="1"/>
    <x v="0"/>
    <x v="0"/>
    <x v="0"/>
    <x v="0"/>
    <x v="1"/>
    <x v="1"/>
    <x v="0"/>
    <x v="1"/>
    <x v="0"/>
    <x v="0"/>
    <x v="0"/>
    <x v="0"/>
    <x v="0"/>
    <x v="0"/>
    <x v="0"/>
    <m/>
    <m/>
    <m/>
    <m/>
    <m/>
    <m/>
  </r>
  <r>
    <x v="0"/>
    <s v="Kommunal"/>
    <x v="6"/>
    <m/>
    <s v="Elever"/>
    <x v="1"/>
    <x v="1"/>
    <x v="0"/>
    <x v="0"/>
    <x v="1"/>
    <x v="1"/>
    <x v="2"/>
    <x v="1"/>
    <x v="2"/>
    <x v="0"/>
    <x v="1"/>
    <x v="1"/>
    <x v="0"/>
    <x v="0"/>
    <x v="0"/>
    <x v="0"/>
    <x v="1"/>
    <x v="0"/>
    <x v="0"/>
    <x v="1"/>
    <x v="0"/>
    <x v="0"/>
    <x v="0"/>
    <x v="0"/>
    <x v="0"/>
    <x v="0"/>
    <x v="0"/>
    <m/>
    <m/>
    <m/>
    <m/>
    <m/>
    <m/>
  </r>
  <r>
    <x v="0"/>
    <s v="Kommunal"/>
    <x v="6"/>
    <m/>
    <s v="Elever"/>
    <x v="1"/>
    <x v="0"/>
    <x v="0"/>
    <x v="0"/>
    <x v="1"/>
    <x v="1"/>
    <x v="0"/>
    <x v="1"/>
    <x v="1"/>
    <x v="1"/>
    <x v="1"/>
    <x v="1"/>
    <x v="0"/>
    <x v="0"/>
    <x v="1"/>
    <x v="0"/>
    <x v="0"/>
    <x v="0"/>
    <x v="0"/>
    <x v="1"/>
    <x v="1"/>
    <x v="1"/>
    <x v="1"/>
    <x v="0"/>
    <x v="0"/>
    <x v="0"/>
    <x v="0"/>
    <m/>
    <m/>
    <m/>
    <m/>
    <m/>
    <m/>
  </r>
  <r>
    <x v="0"/>
    <s v="Kommunal"/>
    <x v="6"/>
    <m/>
    <s v="Elever"/>
    <x v="1"/>
    <x v="1"/>
    <x v="1"/>
    <x v="0"/>
    <x v="0"/>
    <x v="1"/>
    <x v="0"/>
    <x v="2"/>
    <x v="1"/>
    <x v="0"/>
    <x v="1"/>
    <x v="0"/>
    <x v="0"/>
    <x v="0"/>
    <x v="3"/>
    <x v="1"/>
    <x v="1"/>
    <x v="0"/>
    <x v="2"/>
    <x v="1"/>
    <x v="0"/>
    <x v="0"/>
    <x v="1"/>
    <x v="0"/>
    <x v="0"/>
    <x v="0"/>
    <x v="0"/>
    <m/>
    <m/>
    <m/>
    <m/>
    <m/>
    <m/>
  </r>
  <r>
    <x v="0"/>
    <s v="Kommunal"/>
    <x v="6"/>
    <m/>
    <s v="Elever"/>
    <x v="1"/>
    <x v="1"/>
    <x v="0"/>
    <x v="0"/>
    <x v="1"/>
    <x v="0"/>
    <x v="0"/>
    <x v="1"/>
    <x v="3"/>
    <x v="1"/>
    <x v="2"/>
    <x v="1"/>
    <x v="0"/>
    <x v="0"/>
    <x v="1"/>
    <x v="1"/>
    <x v="1"/>
    <x v="0"/>
    <x v="0"/>
    <x v="1"/>
    <x v="0"/>
    <x v="0"/>
    <x v="0"/>
    <x v="0"/>
    <x v="0"/>
    <x v="0"/>
    <x v="0"/>
    <m/>
    <m/>
    <m/>
    <m/>
    <m/>
    <m/>
  </r>
  <r>
    <x v="0"/>
    <s v="Kommunal"/>
    <x v="6"/>
    <m/>
    <s v="Elever"/>
    <x v="1"/>
    <x v="0"/>
    <x v="0"/>
    <x v="0"/>
    <x v="1"/>
    <x v="1"/>
    <x v="0"/>
    <x v="1"/>
    <x v="1"/>
    <x v="3"/>
    <x v="0"/>
    <x v="3"/>
    <x v="0"/>
    <x v="0"/>
    <x v="0"/>
    <x v="0"/>
    <x v="0"/>
    <x v="1"/>
    <x v="0"/>
    <x v="1"/>
    <x v="0"/>
    <x v="1"/>
    <x v="0"/>
    <x v="0"/>
    <x v="0"/>
    <x v="0"/>
    <x v="0"/>
    <m/>
    <m/>
    <m/>
    <m/>
    <m/>
    <m/>
  </r>
  <r>
    <x v="0"/>
    <s v="Kommunal"/>
    <x v="6"/>
    <m/>
    <s v="Elever"/>
    <x v="1"/>
    <x v="1"/>
    <x v="0"/>
    <x v="0"/>
    <x v="1"/>
    <x v="1"/>
    <x v="1"/>
    <x v="0"/>
    <x v="1"/>
    <x v="1"/>
    <x v="1"/>
    <x v="1"/>
    <x v="0"/>
    <x v="0"/>
    <x v="1"/>
    <x v="0"/>
    <x v="1"/>
    <x v="1"/>
    <x v="0"/>
    <x v="1"/>
    <x v="0"/>
    <x v="2"/>
    <x v="0"/>
    <x v="0"/>
    <x v="0"/>
    <x v="0"/>
    <x v="0"/>
    <m/>
    <m/>
    <m/>
    <m/>
    <m/>
    <m/>
  </r>
  <r>
    <x v="0"/>
    <s v="Kommunal"/>
    <x v="6"/>
    <m/>
    <s v="Elever"/>
    <x v="1"/>
    <x v="1"/>
    <x v="0"/>
    <x v="1"/>
    <x v="1"/>
    <x v="1"/>
    <x v="0"/>
    <x v="0"/>
    <x v="2"/>
    <x v="3"/>
    <x v="0"/>
    <x v="0"/>
    <x v="0"/>
    <x v="0"/>
    <x v="1"/>
    <x v="0"/>
    <x v="0"/>
    <x v="0"/>
    <x v="0"/>
    <x v="1"/>
    <x v="1"/>
    <x v="1"/>
    <x v="0"/>
    <x v="0"/>
    <x v="0"/>
    <x v="0"/>
    <x v="0"/>
    <m/>
    <m/>
    <m/>
    <m/>
    <m/>
    <m/>
  </r>
  <r>
    <x v="0"/>
    <s v="Kommunal"/>
    <x v="6"/>
    <m/>
    <s v="Elever"/>
    <x v="1"/>
    <x v="1"/>
    <x v="0"/>
    <x v="0"/>
    <x v="1"/>
    <x v="1"/>
    <x v="1"/>
    <x v="1"/>
    <x v="2"/>
    <x v="0"/>
    <x v="1"/>
    <x v="1"/>
    <x v="0"/>
    <x v="2"/>
    <x v="2"/>
    <x v="3"/>
    <x v="2"/>
    <x v="2"/>
    <x v="1"/>
    <x v="2"/>
    <x v="2"/>
    <x v="3"/>
    <x v="2"/>
    <x v="0"/>
    <x v="0"/>
    <x v="0"/>
    <x v="0"/>
    <m/>
    <m/>
    <m/>
    <m/>
    <m/>
    <m/>
  </r>
  <r>
    <x v="0"/>
    <s v="Kommunal"/>
    <x v="6"/>
    <m/>
    <s v="Elever"/>
    <x v="1"/>
    <x v="1"/>
    <x v="0"/>
    <x v="1"/>
    <x v="1"/>
    <x v="1"/>
    <x v="0"/>
    <x v="1"/>
    <x v="2"/>
    <x v="0"/>
    <x v="0"/>
    <x v="1"/>
    <x v="0"/>
    <x v="2"/>
    <x v="2"/>
    <x v="3"/>
    <x v="2"/>
    <x v="2"/>
    <x v="1"/>
    <x v="2"/>
    <x v="2"/>
    <x v="3"/>
    <x v="2"/>
    <x v="0"/>
    <x v="0"/>
    <x v="0"/>
    <x v="0"/>
    <m/>
    <m/>
    <m/>
    <m/>
    <m/>
    <m/>
  </r>
  <r>
    <x v="0"/>
    <s v="Kommunal"/>
    <x v="6"/>
    <m/>
    <s v="Elever"/>
    <x v="1"/>
    <x v="0"/>
    <x v="0"/>
    <x v="0"/>
    <x v="1"/>
    <x v="0"/>
    <x v="3"/>
    <x v="1"/>
    <x v="3"/>
    <x v="0"/>
    <x v="2"/>
    <x v="3"/>
    <x v="0"/>
    <x v="0"/>
    <x v="1"/>
    <x v="2"/>
    <x v="1"/>
    <x v="0"/>
    <x v="0"/>
    <x v="1"/>
    <x v="0"/>
    <x v="0"/>
    <x v="0"/>
    <x v="0"/>
    <x v="0"/>
    <x v="0"/>
    <x v="0"/>
    <m/>
    <m/>
    <m/>
    <m/>
    <m/>
    <m/>
  </r>
  <r>
    <x v="0"/>
    <s v="Kommunal"/>
    <x v="6"/>
    <m/>
    <s v="Elever"/>
    <x v="1"/>
    <x v="1"/>
    <x v="0"/>
    <x v="0"/>
    <x v="1"/>
    <x v="0"/>
    <x v="0"/>
    <x v="1"/>
    <x v="1"/>
    <x v="0"/>
    <x v="1"/>
    <x v="1"/>
    <x v="0"/>
    <x v="0"/>
    <x v="1"/>
    <x v="2"/>
    <x v="1"/>
    <x v="0"/>
    <x v="2"/>
    <x v="1"/>
    <x v="1"/>
    <x v="1"/>
    <x v="0"/>
    <x v="0"/>
    <x v="0"/>
    <x v="0"/>
    <x v="0"/>
    <m/>
    <m/>
    <m/>
    <m/>
    <m/>
    <m/>
  </r>
  <r>
    <x v="0"/>
    <s v="Kommunal"/>
    <x v="6"/>
    <m/>
    <s v="Elever"/>
    <x v="1"/>
    <x v="1"/>
    <x v="0"/>
    <x v="1"/>
    <x v="1"/>
    <x v="3"/>
    <x v="1"/>
    <x v="3"/>
    <x v="0"/>
    <x v="0"/>
    <x v="0"/>
    <x v="1"/>
    <x v="0"/>
    <x v="0"/>
    <x v="3"/>
    <x v="2"/>
    <x v="0"/>
    <x v="0"/>
    <x v="0"/>
    <x v="0"/>
    <x v="1"/>
    <x v="2"/>
    <x v="0"/>
    <x v="0"/>
    <x v="0"/>
    <x v="0"/>
    <x v="0"/>
    <m/>
    <m/>
    <m/>
    <m/>
    <m/>
    <m/>
  </r>
  <r>
    <x v="0"/>
    <s v="Kommunal"/>
    <x v="6"/>
    <m/>
    <s v="Elever"/>
    <x v="1"/>
    <x v="0"/>
    <x v="0"/>
    <x v="0"/>
    <x v="1"/>
    <x v="1"/>
    <x v="1"/>
    <x v="1"/>
    <x v="2"/>
    <x v="0"/>
    <x v="1"/>
    <x v="1"/>
    <x v="0"/>
    <x v="0"/>
    <x v="0"/>
    <x v="2"/>
    <x v="1"/>
    <x v="1"/>
    <x v="0"/>
    <x v="1"/>
    <x v="0"/>
    <x v="2"/>
    <x v="0"/>
    <x v="0"/>
    <x v="0"/>
    <x v="0"/>
    <x v="0"/>
    <m/>
    <m/>
    <m/>
    <m/>
    <m/>
    <m/>
  </r>
  <r>
    <x v="0"/>
    <s v="Kommunal"/>
    <x v="6"/>
    <m/>
    <s v="Elever"/>
    <x v="1"/>
    <x v="0"/>
    <x v="0"/>
    <x v="0"/>
    <x v="1"/>
    <x v="1"/>
    <x v="1"/>
    <x v="1"/>
    <x v="2"/>
    <x v="0"/>
    <x v="1"/>
    <x v="1"/>
    <x v="0"/>
    <x v="0"/>
    <x v="0"/>
    <x v="2"/>
    <x v="1"/>
    <x v="1"/>
    <x v="0"/>
    <x v="1"/>
    <x v="0"/>
    <x v="2"/>
    <x v="0"/>
    <x v="0"/>
    <x v="0"/>
    <x v="0"/>
    <x v="0"/>
    <m/>
    <m/>
    <m/>
    <m/>
    <m/>
    <m/>
  </r>
  <r>
    <x v="0"/>
    <s v="Kommunal"/>
    <x v="6"/>
    <m/>
    <s v="Elever"/>
    <x v="1"/>
    <x v="1"/>
    <x v="0"/>
    <x v="0"/>
    <x v="1"/>
    <x v="1"/>
    <x v="1"/>
    <x v="1"/>
    <x v="2"/>
    <x v="0"/>
    <x v="1"/>
    <x v="1"/>
    <x v="0"/>
    <x v="0"/>
    <x v="0"/>
    <x v="2"/>
    <x v="1"/>
    <x v="1"/>
    <x v="0"/>
    <x v="1"/>
    <x v="0"/>
    <x v="2"/>
    <x v="0"/>
    <x v="0"/>
    <x v="0"/>
    <x v="0"/>
    <x v="0"/>
    <m/>
    <m/>
    <m/>
    <m/>
    <m/>
    <m/>
  </r>
  <r>
    <x v="0"/>
    <s v="Kommunal"/>
    <x v="6"/>
    <m/>
    <s v="Elever"/>
    <x v="1"/>
    <x v="1"/>
    <x v="0"/>
    <x v="0"/>
    <x v="1"/>
    <x v="1"/>
    <x v="1"/>
    <x v="1"/>
    <x v="2"/>
    <x v="0"/>
    <x v="1"/>
    <x v="1"/>
    <x v="0"/>
    <x v="0"/>
    <x v="0"/>
    <x v="2"/>
    <x v="1"/>
    <x v="1"/>
    <x v="0"/>
    <x v="1"/>
    <x v="0"/>
    <x v="2"/>
    <x v="0"/>
    <x v="0"/>
    <x v="0"/>
    <x v="0"/>
    <x v="0"/>
    <m/>
    <m/>
    <m/>
    <m/>
    <m/>
    <m/>
  </r>
  <r>
    <x v="0"/>
    <s v="Kommunal"/>
    <x v="6"/>
    <m/>
    <s v="Elever"/>
    <x v="1"/>
    <x v="1"/>
    <x v="0"/>
    <x v="1"/>
    <x v="1"/>
    <x v="1"/>
    <x v="1"/>
    <x v="1"/>
    <x v="1"/>
    <x v="0"/>
    <x v="0"/>
    <x v="1"/>
    <x v="0"/>
    <x v="0"/>
    <x v="1"/>
    <x v="2"/>
    <x v="0"/>
    <x v="1"/>
    <x v="0"/>
    <x v="0"/>
    <x v="1"/>
    <x v="1"/>
    <x v="0"/>
    <x v="0"/>
    <x v="0"/>
    <x v="0"/>
    <x v="0"/>
    <m/>
    <m/>
    <m/>
    <m/>
    <m/>
    <m/>
  </r>
  <r>
    <x v="0"/>
    <s v="Kommunal"/>
    <x v="6"/>
    <m/>
    <s v="Elever"/>
    <x v="1"/>
    <x v="1"/>
    <x v="0"/>
    <x v="0"/>
    <x v="1"/>
    <x v="1"/>
    <x v="1"/>
    <x v="1"/>
    <x v="2"/>
    <x v="0"/>
    <x v="1"/>
    <x v="1"/>
    <x v="0"/>
    <x v="0"/>
    <x v="0"/>
    <x v="2"/>
    <x v="1"/>
    <x v="1"/>
    <x v="0"/>
    <x v="1"/>
    <x v="0"/>
    <x v="2"/>
    <x v="0"/>
    <x v="0"/>
    <x v="0"/>
    <x v="0"/>
    <x v="0"/>
    <m/>
    <m/>
    <m/>
    <m/>
    <m/>
    <m/>
  </r>
  <r>
    <x v="0"/>
    <s v="Kommunal"/>
    <x v="6"/>
    <m/>
    <s v="Elever"/>
    <x v="1"/>
    <x v="1"/>
    <x v="0"/>
    <x v="0"/>
    <x v="1"/>
    <x v="1"/>
    <x v="1"/>
    <x v="1"/>
    <x v="1"/>
    <x v="0"/>
    <x v="1"/>
    <x v="1"/>
    <x v="0"/>
    <x v="0"/>
    <x v="1"/>
    <x v="2"/>
    <x v="1"/>
    <x v="1"/>
    <x v="2"/>
    <x v="1"/>
    <x v="1"/>
    <x v="2"/>
    <x v="0"/>
    <x v="0"/>
    <x v="0"/>
    <x v="0"/>
    <x v="0"/>
    <m/>
    <m/>
    <m/>
    <m/>
    <m/>
    <m/>
  </r>
  <r>
    <x v="0"/>
    <s v="Kommunal"/>
    <x v="6"/>
    <m/>
    <s v="Elever"/>
    <x v="1"/>
    <x v="0"/>
    <x v="0"/>
    <x v="0"/>
    <x v="1"/>
    <x v="1"/>
    <x v="1"/>
    <x v="1"/>
    <x v="2"/>
    <x v="0"/>
    <x v="1"/>
    <x v="1"/>
    <x v="0"/>
    <x v="0"/>
    <x v="0"/>
    <x v="2"/>
    <x v="1"/>
    <x v="1"/>
    <x v="0"/>
    <x v="1"/>
    <x v="0"/>
    <x v="1"/>
    <x v="0"/>
    <x v="0"/>
    <x v="0"/>
    <x v="0"/>
    <x v="0"/>
    <m/>
    <m/>
    <m/>
    <m/>
    <m/>
    <m/>
  </r>
  <r>
    <x v="0"/>
    <s v="Kommunal"/>
    <x v="6"/>
    <m/>
    <s v="Elever"/>
    <x v="1"/>
    <x v="0"/>
    <x v="0"/>
    <x v="0"/>
    <x v="1"/>
    <x v="1"/>
    <x v="1"/>
    <x v="1"/>
    <x v="2"/>
    <x v="0"/>
    <x v="1"/>
    <x v="1"/>
    <x v="0"/>
    <x v="0"/>
    <x v="0"/>
    <x v="2"/>
    <x v="1"/>
    <x v="1"/>
    <x v="0"/>
    <x v="1"/>
    <x v="0"/>
    <x v="1"/>
    <x v="0"/>
    <x v="0"/>
    <x v="0"/>
    <x v="0"/>
    <x v="0"/>
    <m/>
    <m/>
    <m/>
    <m/>
    <m/>
    <m/>
  </r>
  <r>
    <x v="0"/>
    <s v="Kommunal"/>
    <x v="6"/>
    <m/>
    <s v="Elever"/>
    <x v="1"/>
    <x v="0"/>
    <x v="0"/>
    <x v="0"/>
    <x v="1"/>
    <x v="1"/>
    <x v="1"/>
    <x v="1"/>
    <x v="2"/>
    <x v="0"/>
    <x v="1"/>
    <x v="1"/>
    <x v="0"/>
    <x v="0"/>
    <x v="0"/>
    <x v="2"/>
    <x v="1"/>
    <x v="1"/>
    <x v="0"/>
    <x v="1"/>
    <x v="0"/>
    <x v="2"/>
    <x v="0"/>
    <x v="0"/>
    <x v="0"/>
    <x v="0"/>
    <x v="0"/>
    <m/>
    <m/>
    <m/>
    <m/>
    <m/>
    <m/>
  </r>
  <r>
    <x v="0"/>
    <s v="Kommunal"/>
    <x v="6"/>
    <m/>
    <s v="Elever"/>
    <x v="1"/>
    <x v="0"/>
    <x v="0"/>
    <x v="0"/>
    <x v="1"/>
    <x v="1"/>
    <x v="1"/>
    <x v="1"/>
    <x v="2"/>
    <x v="0"/>
    <x v="1"/>
    <x v="1"/>
    <x v="0"/>
    <x v="0"/>
    <x v="0"/>
    <x v="2"/>
    <x v="1"/>
    <x v="1"/>
    <x v="0"/>
    <x v="1"/>
    <x v="0"/>
    <x v="2"/>
    <x v="0"/>
    <x v="0"/>
    <x v="0"/>
    <x v="0"/>
    <x v="0"/>
    <m/>
    <m/>
    <m/>
    <m/>
    <m/>
    <m/>
  </r>
  <r>
    <x v="0"/>
    <s v="Kommunal"/>
    <x v="6"/>
    <m/>
    <s v="Elever"/>
    <x v="1"/>
    <x v="1"/>
    <x v="0"/>
    <x v="0"/>
    <x v="1"/>
    <x v="1"/>
    <x v="1"/>
    <x v="1"/>
    <x v="2"/>
    <x v="0"/>
    <x v="1"/>
    <x v="1"/>
    <x v="0"/>
    <x v="0"/>
    <x v="0"/>
    <x v="2"/>
    <x v="1"/>
    <x v="1"/>
    <x v="0"/>
    <x v="1"/>
    <x v="0"/>
    <x v="1"/>
    <x v="0"/>
    <x v="0"/>
    <x v="0"/>
    <x v="0"/>
    <x v="0"/>
    <m/>
    <m/>
    <m/>
    <m/>
    <m/>
    <m/>
  </r>
  <r>
    <x v="0"/>
    <s v="Kommunal"/>
    <x v="6"/>
    <m/>
    <s v="Elever"/>
    <x v="1"/>
    <x v="0"/>
    <x v="0"/>
    <x v="0"/>
    <x v="1"/>
    <x v="1"/>
    <x v="1"/>
    <x v="0"/>
    <x v="1"/>
    <x v="0"/>
    <x v="1"/>
    <x v="1"/>
    <x v="0"/>
    <x v="0"/>
    <x v="1"/>
    <x v="2"/>
    <x v="1"/>
    <x v="1"/>
    <x v="0"/>
    <x v="1"/>
    <x v="0"/>
    <x v="0"/>
    <x v="0"/>
    <x v="0"/>
    <x v="0"/>
    <x v="0"/>
    <x v="0"/>
    <m/>
    <m/>
    <m/>
    <m/>
    <m/>
    <m/>
  </r>
  <r>
    <x v="0"/>
    <s v="Kommunal"/>
    <x v="6"/>
    <m/>
    <s v="Elever"/>
    <x v="1"/>
    <x v="0"/>
    <x v="0"/>
    <x v="0"/>
    <x v="1"/>
    <x v="1"/>
    <x v="1"/>
    <x v="1"/>
    <x v="1"/>
    <x v="0"/>
    <x v="1"/>
    <x v="1"/>
    <x v="0"/>
    <x v="0"/>
    <x v="1"/>
    <x v="2"/>
    <x v="1"/>
    <x v="1"/>
    <x v="0"/>
    <x v="1"/>
    <x v="0"/>
    <x v="0"/>
    <x v="0"/>
    <x v="0"/>
    <x v="0"/>
    <x v="0"/>
    <x v="0"/>
    <m/>
    <m/>
    <m/>
    <m/>
    <m/>
    <m/>
  </r>
  <r>
    <x v="0"/>
    <s v="Kommunal"/>
    <x v="6"/>
    <m/>
    <s v="Elever"/>
    <x v="1"/>
    <x v="1"/>
    <x v="0"/>
    <x v="0"/>
    <x v="1"/>
    <x v="1"/>
    <x v="0"/>
    <x v="1"/>
    <x v="1"/>
    <x v="0"/>
    <x v="1"/>
    <x v="1"/>
    <x v="0"/>
    <x v="0"/>
    <x v="1"/>
    <x v="2"/>
    <x v="1"/>
    <x v="1"/>
    <x v="0"/>
    <x v="1"/>
    <x v="0"/>
    <x v="3"/>
    <x v="0"/>
    <x v="0"/>
    <x v="0"/>
    <x v="0"/>
    <x v="0"/>
    <m/>
    <m/>
    <m/>
    <m/>
    <m/>
    <m/>
  </r>
  <r>
    <x v="0"/>
    <s v="Kommunal"/>
    <x v="6"/>
    <m/>
    <s v="Elever"/>
    <x v="1"/>
    <x v="0"/>
    <x v="0"/>
    <x v="1"/>
    <x v="1"/>
    <x v="0"/>
    <x v="2"/>
    <x v="1"/>
    <x v="1"/>
    <x v="0"/>
    <x v="0"/>
    <x v="0"/>
    <x v="0"/>
    <x v="0"/>
    <x v="0"/>
    <x v="0"/>
    <x v="0"/>
    <x v="3"/>
    <x v="0"/>
    <x v="1"/>
    <x v="0"/>
    <x v="0"/>
    <x v="0"/>
    <x v="0"/>
    <x v="0"/>
    <x v="0"/>
    <x v="0"/>
    <m/>
    <m/>
    <m/>
    <m/>
    <m/>
    <m/>
  </r>
  <r>
    <x v="0"/>
    <s v="Kommunal"/>
    <x v="6"/>
    <m/>
    <s v="Elever"/>
    <x v="1"/>
    <x v="1"/>
    <x v="0"/>
    <x v="0"/>
    <x v="1"/>
    <x v="1"/>
    <x v="0"/>
    <x v="1"/>
    <x v="2"/>
    <x v="0"/>
    <x v="1"/>
    <x v="1"/>
    <x v="0"/>
    <x v="0"/>
    <x v="0"/>
    <x v="2"/>
    <x v="0"/>
    <x v="0"/>
    <x v="0"/>
    <x v="1"/>
    <x v="0"/>
    <x v="2"/>
    <x v="0"/>
    <x v="0"/>
    <x v="0"/>
    <x v="0"/>
    <x v="0"/>
    <m/>
    <m/>
    <m/>
    <m/>
    <m/>
    <m/>
  </r>
  <r>
    <x v="0"/>
    <s v="Kommunal"/>
    <x v="6"/>
    <m/>
    <s v="Elever"/>
    <x v="1"/>
    <x v="1"/>
    <x v="0"/>
    <x v="0"/>
    <x v="1"/>
    <x v="0"/>
    <x v="1"/>
    <x v="0"/>
    <x v="2"/>
    <x v="1"/>
    <x v="1"/>
    <x v="0"/>
    <x v="0"/>
    <x v="0"/>
    <x v="1"/>
    <x v="2"/>
    <x v="0"/>
    <x v="0"/>
    <x v="2"/>
    <x v="1"/>
    <x v="0"/>
    <x v="0"/>
    <x v="1"/>
    <x v="0"/>
    <x v="0"/>
    <x v="0"/>
    <x v="0"/>
    <m/>
    <m/>
    <m/>
    <m/>
    <m/>
    <m/>
  </r>
  <r>
    <x v="0"/>
    <s v="Kommunal"/>
    <x v="6"/>
    <m/>
    <s v="Elever"/>
    <x v="2"/>
    <x v="1"/>
    <x v="0"/>
    <x v="0"/>
    <x v="1"/>
    <x v="1"/>
    <x v="0"/>
    <x v="0"/>
    <x v="1"/>
    <x v="2"/>
    <x v="1"/>
    <x v="0"/>
    <x v="0"/>
    <x v="0"/>
    <x v="3"/>
    <x v="1"/>
    <x v="1"/>
    <x v="0"/>
    <x v="0"/>
    <x v="1"/>
    <x v="1"/>
    <x v="1"/>
    <x v="0"/>
    <x v="0"/>
    <x v="0"/>
    <x v="0"/>
    <x v="0"/>
    <m/>
    <m/>
    <m/>
    <m/>
    <m/>
    <m/>
  </r>
  <r>
    <x v="0"/>
    <s v="Kommunal"/>
    <x v="6"/>
    <m/>
    <s v="Elever"/>
    <x v="2"/>
    <x v="1"/>
    <x v="0"/>
    <x v="0"/>
    <x v="1"/>
    <x v="1"/>
    <x v="1"/>
    <x v="1"/>
    <x v="0"/>
    <x v="2"/>
    <x v="0"/>
    <x v="1"/>
    <x v="0"/>
    <x v="0"/>
    <x v="1"/>
    <x v="1"/>
    <x v="1"/>
    <x v="1"/>
    <x v="0"/>
    <x v="1"/>
    <x v="0"/>
    <x v="1"/>
    <x v="0"/>
    <x v="0"/>
    <x v="0"/>
    <x v="0"/>
    <x v="0"/>
    <m/>
    <m/>
    <m/>
    <m/>
    <m/>
    <m/>
  </r>
  <r>
    <x v="0"/>
    <s v="Kommunal"/>
    <x v="6"/>
    <m/>
    <s v="Elever"/>
    <x v="2"/>
    <x v="1"/>
    <x v="0"/>
    <x v="0"/>
    <x v="1"/>
    <x v="1"/>
    <x v="1"/>
    <x v="1"/>
    <x v="1"/>
    <x v="1"/>
    <x v="1"/>
    <x v="1"/>
    <x v="0"/>
    <x v="0"/>
    <x v="0"/>
    <x v="2"/>
    <x v="1"/>
    <x v="1"/>
    <x v="0"/>
    <x v="1"/>
    <x v="0"/>
    <x v="2"/>
    <x v="0"/>
    <x v="0"/>
    <x v="0"/>
    <x v="0"/>
    <x v="0"/>
    <m/>
    <m/>
    <m/>
    <m/>
    <m/>
    <m/>
  </r>
  <r>
    <x v="0"/>
    <s v="Kommunal"/>
    <x v="6"/>
    <m/>
    <s v="Elever"/>
    <x v="2"/>
    <x v="1"/>
    <x v="0"/>
    <x v="1"/>
    <x v="1"/>
    <x v="1"/>
    <x v="0"/>
    <x v="1"/>
    <x v="2"/>
    <x v="0"/>
    <x v="1"/>
    <x v="1"/>
    <x v="0"/>
    <x v="0"/>
    <x v="0"/>
    <x v="2"/>
    <x v="1"/>
    <x v="1"/>
    <x v="0"/>
    <x v="1"/>
    <x v="1"/>
    <x v="2"/>
    <x v="0"/>
    <x v="0"/>
    <x v="0"/>
    <x v="0"/>
    <x v="0"/>
    <m/>
    <m/>
    <m/>
    <m/>
    <m/>
    <m/>
  </r>
  <r>
    <x v="0"/>
    <s v="Kommunal"/>
    <x v="6"/>
    <m/>
    <s v="Elever"/>
    <x v="2"/>
    <x v="1"/>
    <x v="1"/>
    <x v="0"/>
    <x v="1"/>
    <x v="0"/>
    <x v="1"/>
    <x v="1"/>
    <x v="1"/>
    <x v="0"/>
    <x v="1"/>
    <x v="3"/>
    <x v="0"/>
    <x v="0"/>
    <x v="3"/>
    <x v="1"/>
    <x v="1"/>
    <x v="1"/>
    <x v="0"/>
    <x v="1"/>
    <x v="0"/>
    <x v="1"/>
    <x v="0"/>
    <x v="0"/>
    <x v="0"/>
    <x v="0"/>
    <x v="0"/>
    <m/>
    <m/>
    <m/>
    <m/>
    <m/>
    <m/>
  </r>
  <r>
    <x v="0"/>
    <s v="Kommunal"/>
    <x v="6"/>
    <m/>
    <s v="Elever"/>
    <x v="2"/>
    <x v="0"/>
    <x v="0"/>
    <x v="0"/>
    <x v="1"/>
    <x v="1"/>
    <x v="0"/>
    <x v="1"/>
    <x v="1"/>
    <x v="1"/>
    <x v="1"/>
    <x v="1"/>
    <x v="0"/>
    <x v="0"/>
    <x v="0"/>
    <x v="2"/>
    <x v="1"/>
    <x v="0"/>
    <x v="0"/>
    <x v="1"/>
    <x v="0"/>
    <x v="1"/>
    <x v="0"/>
    <x v="0"/>
    <x v="0"/>
    <x v="0"/>
    <x v="0"/>
    <m/>
    <m/>
    <m/>
    <m/>
    <m/>
    <m/>
  </r>
  <r>
    <x v="0"/>
    <s v="Kommunal"/>
    <x v="6"/>
    <m/>
    <s v="Elever"/>
    <x v="2"/>
    <x v="1"/>
    <x v="0"/>
    <x v="0"/>
    <x v="1"/>
    <x v="1"/>
    <x v="0"/>
    <x v="1"/>
    <x v="1"/>
    <x v="0"/>
    <x v="0"/>
    <x v="1"/>
    <x v="0"/>
    <x v="0"/>
    <x v="0"/>
    <x v="2"/>
    <x v="1"/>
    <x v="1"/>
    <x v="0"/>
    <x v="1"/>
    <x v="1"/>
    <x v="1"/>
    <x v="0"/>
    <x v="0"/>
    <x v="0"/>
    <x v="0"/>
    <x v="0"/>
    <m/>
    <m/>
    <m/>
    <m/>
    <m/>
    <m/>
  </r>
  <r>
    <x v="0"/>
    <s v="Kommunal"/>
    <x v="6"/>
    <m/>
    <s v="Elever"/>
    <x v="2"/>
    <x v="1"/>
    <x v="0"/>
    <x v="0"/>
    <x v="1"/>
    <x v="1"/>
    <x v="0"/>
    <x v="1"/>
    <x v="2"/>
    <x v="1"/>
    <x v="1"/>
    <x v="1"/>
    <x v="0"/>
    <x v="0"/>
    <x v="0"/>
    <x v="1"/>
    <x v="1"/>
    <x v="1"/>
    <x v="0"/>
    <x v="1"/>
    <x v="0"/>
    <x v="2"/>
    <x v="0"/>
    <x v="0"/>
    <x v="0"/>
    <x v="0"/>
    <x v="0"/>
    <m/>
    <m/>
    <m/>
    <m/>
    <m/>
    <m/>
  </r>
  <r>
    <x v="0"/>
    <s v="Kommunal"/>
    <x v="6"/>
    <m/>
    <s v="Elever"/>
    <x v="2"/>
    <x v="1"/>
    <x v="0"/>
    <x v="0"/>
    <x v="1"/>
    <x v="1"/>
    <x v="1"/>
    <x v="1"/>
    <x v="3"/>
    <x v="0"/>
    <x v="1"/>
    <x v="1"/>
    <x v="0"/>
    <x v="0"/>
    <x v="3"/>
    <x v="1"/>
    <x v="1"/>
    <x v="1"/>
    <x v="0"/>
    <x v="1"/>
    <x v="0"/>
    <x v="1"/>
    <x v="0"/>
    <x v="0"/>
    <x v="0"/>
    <x v="0"/>
    <x v="0"/>
    <m/>
    <m/>
    <m/>
    <m/>
    <m/>
    <m/>
  </r>
  <r>
    <x v="0"/>
    <s v="Kommunal"/>
    <x v="6"/>
    <m/>
    <s v="Elever"/>
    <x v="2"/>
    <x v="1"/>
    <x v="0"/>
    <x v="0"/>
    <x v="1"/>
    <x v="1"/>
    <x v="1"/>
    <x v="1"/>
    <x v="2"/>
    <x v="0"/>
    <x v="1"/>
    <x v="1"/>
    <x v="0"/>
    <x v="0"/>
    <x v="0"/>
    <x v="2"/>
    <x v="1"/>
    <x v="1"/>
    <x v="0"/>
    <x v="1"/>
    <x v="0"/>
    <x v="0"/>
    <x v="0"/>
    <x v="0"/>
    <x v="0"/>
    <x v="0"/>
    <x v="0"/>
    <m/>
    <m/>
    <m/>
    <m/>
    <m/>
    <m/>
  </r>
  <r>
    <x v="0"/>
    <s v="Kommunal"/>
    <x v="6"/>
    <m/>
    <s v="Elever"/>
    <x v="2"/>
    <x v="0"/>
    <x v="0"/>
    <x v="0"/>
    <x v="1"/>
    <x v="1"/>
    <x v="1"/>
    <x v="1"/>
    <x v="2"/>
    <x v="3"/>
    <x v="1"/>
    <x v="1"/>
    <x v="0"/>
    <x v="0"/>
    <x v="1"/>
    <x v="2"/>
    <x v="1"/>
    <x v="1"/>
    <x v="0"/>
    <x v="1"/>
    <x v="0"/>
    <x v="2"/>
    <x v="0"/>
    <x v="0"/>
    <x v="0"/>
    <x v="0"/>
    <x v="0"/>
    <m/>
    <m/>
    <m/>
    <m/>
    <m/>
    <m/>
  </r>
  <r>
    <x v="0"/>
    <s v="Kommunal"/>
    <x v="6"/>
    <m/>
    <s v="Elever"/>
    <x v="2"/>
    <x v="0"/>
    <x v="0"/>
    <x v="1"/>
    <x v="0"/>
    <x v="1"/>
    <x v="0"/>
    <x v="0"/>
    <x v="1"/>
    <x v="2"/>
    <x v="3"/>
    <x v="1"/>
    <x v="0"/>
    <x v="1"/>
    <x v="2"/>
    <x v="3"/>
    <x v="2"/>
    <x v="2"/>
    <x v="1"/>
    <x v="2"/>
    <x v="2"/>
    <x v="3"/>
    <x v="2"/>
    <x v="0"/>
    <x v="0"/>
    <x v="0"/>
    <x v="0"/>
    <m/>
    <m/>
    <m/>
    <m/>
    <m/>
    <m/>
  </r>
  <r>
    <x v="0"/>
    <s v="Kommunal"/>
    <x v="6"/>
    <m/>
    <s v="Elever"/>
    <x v="2"/>
    <x v="0"/>
    <x v="0"/>
    <x v="0"/>
    <x v="1"/>
    <x v="1"/>
    <x v="1"/>
    <x v="1"/>
    <x v="1"/>
    <x v="0"/>
    <x v="0"/>
    <x v="1"/>
    <x v="0"/>
    <x v="0"/>
    <x v="0"/>
    <x v="2"/>
    <x v="1"/>
    <x v="1"/>
    <x v="0"/>
    <x v="1"/>
    <x v="0"/>
    <x v="2"/>
    <x v="0"/>
    <x v="0"/>
    <x v="0"/>
    <x v="0"/>
    <x v="0"/>
    <m/>
    <m/>
    <m/>
    <m/>
    <m/>
    <m/>
  </r>
  <r>
    <x v="0"/>
    <s v="Kommunal"/>
    <x v="6"/>
    <m/>
    <s v="Elever"/>
    <x v="2"/>
    <x v="1"/>
    <x v="0"/>
    <x v="1"/>
    <x v="1"/>
    <x v="1"/>
    <x v="0"/>
    <x v="1"/>
    <x v="1"/>
    <x v="0"/>
    <x v="1"/>
    <x v="1"/>
    <x v="0"/>
    <x v="0"/>
    <x v="0"/>
    <x v="2"/>
    <x v="1"/>
    <x v="1"/>
    <x v="0"/>
    <x v="1"/>
    <x v="0"/>
    <x v="1"/>
    <x v="0"/>
    <x v="0"/>
    <x v="0"/>
    <x v="0"/>
    <x v="0"/>
    <m/>
    <m/>
    <m/>
    <m/>
    <m/>
    <m/>
  </r>
  <r>
    <x v="0"/>
    <s v="Kommunal"/>
    <x v="6"/>
    <m/>
    <s v="Elever"/>
    <x v="2"/>
    <x v="0"/>
    <x v="0"/>
    <x v="0"/>
    <x v="1"/>
    <x v="1"/>
    <x v="1"/>
    <x v="1"/>
    <x v="3"/>
    <x v="0"/>
    <x v="1"/>
    <x v="1"/>
    <x v="0"/>
    <x v="1"/>
    <x v="2"/>
    <x v="3"/>
    <x v="2"/>
    <x v="2"/>
    <x v="1"/>
    <x v="2"/>
    <x v="2"/>
    <x v="3"/>
    <x v="2"/>
    <x v="0"/>
    <x v="0"/>
    <x v="0"/>
    <x v="0"/>
    <m/>
    <m/>
    <m/>
    <m/>
    <m/>
    <m/>
  </r>
  <r>
    <x v="0"/>
    <s v="Kommunal"/>
    <x v="6"/>
    <m/>
    <s v="Elever"/>
    <x v="2"/>
    <x v="1"/>
    <x v="0"/>
    <x v="0"/>
    <x v="1"/>
    <x v="1"/>
    <x v="1"/>
    <x v="0"/>
    <x v="1"/>
    <x v="0"/>
    <x v="1"/>
    <x v="0"/>
    <x v="0"/>
    <x v="0"/>
    <x v="0"/>
    <x v="2"/>
    <x v="1"/>
    <x v="1"/>
    <x v="0"/>
    <x v="1"/>
    <x v="0"/>
    <x v="1"/>
    <x v="0"/>
    <x v="0"/>
    <x v="0"/>
    <x v="0"/>
    <x v="0"/>
    <m/>
    <m/>
    <m/>
    <m/>
    <m/>
    <m/>
  </r>
  <r>
    <x v="0"/>
    <s v="Kommunal"/>
    <x v="6"/>
    <m/>
    <s v="Elever"/>
    <x v="2"/>
    <x v="1"/>
    <x v="0"/>
    <x v="0"/>
    <x v="1"/>
    <x v="1"/>
    <x v="1"/>
    <x v="1"/>
    <x v="1"/>
    <x v="1"/>
    <x v="1"/>
    <x v="1"/>
    <x v="0"/>
    <x v="0"/>
    <x v="1"/>
    <x v="1"/>
    <x v="1"/>
    <x v="1"/>
    <x v="0"/>
    <x v="1"/>
    <x v="0"/>
    <x v="0"/>
    <x v="0"/>
    <x v="0"/>
    <x v="0"/>
    <x v="0"/>
    <x v="0"/>
    <m/>
    <m/>
    <m/>
    <m/>
    <m/>
    <m/>
  </r>
  <r>
    <x v="0"/>
    <s v="Kommunal"/>
    <x v="6"/>
    <m/>
    <s v="Elever"/>
    <x v="2"/>
    <x v="1"/>
    <x v="0"/>
    <x v="0"/>
    <x v="1"/>
    <x v="1"/>
    <x v="1"/>
    <x v="1"/>
    <x v="2"/>
    <x v="0"/>
    <x v="1"/>
    <x v="1"/>
    <x v="0"/>
    <x v="0"/>
    <x v="0"/>
    <x v="2"/>
    <x v="1"/>
    <x v="1"/>
    <x v="0"/>
    <x v="1"/>
    <x v="0"/>
    <x v="1"/>
    <x v="0"/>
    <x v="0"/>
    <x v="0"/>
    <x v="0"/>
    <x v="0"/>
    <m/>
    <m/>
    <m/>
    <m/>
    <m/>
    <m/>
  </r>
  <r>
    <x v="0"/>
    <s v="Kommunal"/>
    <x v="6"/>
    <m/>
    <s v="Elever"/>
    <x v="2"/>
    <x v="0"/>
    <x v="0"/>
    <x v="0"/>
    <x v="1"/>
    <x v="1"/>
    <x v="2"/>
    <x v="1"/>
    <x v="1"/>
    <x v="0"/>
    <x v="1"/>
    <x v="1"/>
    <x v="0"/>
    <x v="0"/>
    <x v="0"/>
    <x v="2"/>
    <x v="1"/>
    <x v="0"/>
    <x v="0"/>
    <x v="1"/>
    <x v="0"/>
    <x v="2"/>
    <x v="0"/>
    <x v="0"/>
    <x v="0"/>
    <x v="0"/>
    <x v="0"/>
    <m/>
    <m/>
    <m/>
    <m/>
    <m/>
    <m/>
  </r>
  <r>
    <x v="0"/>
    <s v="Kommunal"/>
    <x v="6"/>
    <m/>
    <s v="Elever"/>
    <x v="2"/>
    <x v="1"/>
    <x v="0"/>
    <x v="0"/>
    <x v="1"/>
    <x v="1"/>
    <x v="0"/>
    <x v="2"/>
    <x v="0"/>
    <x v="0"/>
    <x v="1"/>
    <x v="1"/>
    <x v="0"/>
    <x v="0"/>
    <x v="3"/>
    <x v="2"/>
    <x v="1"/>
    <x v="1"/>
    <x v="0"/>
    <x v="1"/>
    <x v="0"/>
    <x v="0"/>
    <x v="0"/>
    <x v="0"/>
    <x v="0"/>
    <x v="0"/>
    <x v="0"/>
    <m/>
    <m/>
    <m/>
    <m/>
    <m/>
    <m/>
  </r>
  <r>
    <x v="0"/>
    <s v="Kommunal"/>
    <x v="6"/>
    <m/>
    <s v="Elever"/>
    <x v="2"/>
    <x v="1"/>
    <x v="0"/>
    <x v="0"/>
    <x v="1"/>
    <x v="1"/>
    <x v="0"/>
    <x v="1"/>
    <x v="2"/>
    <x v="0"/>
    <x v="1"/>
    <x v="1"/>
    <x v="0"/>
    <x v="0"/>
    <x v="3"/>
    <x v="2"/>
    <x v="1"/>
    <x v="0"/>
    <x v="0"/>
    <x v="1"/>
    <x v="0"/>
    <x v="0"/>
    <x v="0"/>
    <x v="0"/>
    <x v="0"/>
    <x v="0"/>
    <x v="0"/>
    <m/>
    <m/>
    <m/>
    <m/>
    <m/>
    <m/>
  </r>
  <r>
    <x v="0"/>
    <s v="Kommunal"/>
    <x v="6"/>
    <m/>
    <s v="Elever"/>
    <x v="2"/>
    <x v="1"/>
    <x v="0"/>
    <x v="0"/>
    <x v="1"/>
    <x v="1"/>
    <x v="1"/>
    <x v="1"/>
    <x v="1"/>
    <x v="1"/>
    <x v="1"/>
    <x v="1"/>
    <x v="0"/>
    <x v="0"/>
    <x v="1"/>
    <x v="2"/>
    <x v="1"/>
    <x v="1"/>
    <x v="0"/>
    <x v="1"/>
    <x v="0"/>
    <x v="2"/>
    <x v="0"/>
    <x v="0"/>
    <x v="0"/>
    <x v="0"/>
    <x v="0"/>
    <m/>
    <m/>
    <m/>
    <m/>
    <m/>
    <m/>
  </r>
  <r>
    <x v="0"/>
    <s v="Kommunal"/>
    <x v="6"/>
    <m/>
    <s v="Elever"/>
    <x v="2"/>
    <x v="1"/>
    <x v="0"/>
    <x v="0"/>
    <x v="1"/>
    <x v="1"/>
    <x v="0"/>
    <x v="1"/>
    <x v="2"/>
    <x v="0"/>
    <x v="1"/>
    <x v="1"/>
    <x v="0"/>
    <x v="0"/>
    <x v="0"/>
    <x v="2"/>
    <x v="1"/>
    <x v="1"/>
    <x v="0"/>
    <x v="1"/>
    <x v="0"/>
    <x v="1"/>
    <x v="0"/>
    <x v="0"/>
    <x v="0"/>
    <x v="0"/>
    <x v="0"/>
    <m/>
    <m/>
    <m/>
    <m/>
    <m/>
    <m/>
  </r>
  <r>
    <x v="0"/>
    <s v="Kommunal"/>
    <x v="6"/>
    <m/>
    <s v="Elever"/>
    <x v="2"/>
    <x v="0"/>
    <x v="0"/>
    <x v="0"/>
    <x v="1"/>
    <x v="1"/>
    <x v="1"/>
    <x v="1"/>
    <x v="2"/>
    <x v="0"/>
    <x v="1"/>
    <x v="1"/>
    <x v="0"/>
    <x v="0"/>
    <x v="0"/>
    <x v="2"/>
    <x v="1"/>
    <x v="1"/>
    <x v="0"/>
    <x v="1"/>
    <x v="0"/>
    <x v="2"/>
    <x v="0"/>
    <x v="0"/>
    <x v="0"/>
    <x v="0"/>
    <x v="0"/>
    <m/>
    <m/>
    <m/>
    <m/>
    <m/>
    <m/>
  </r>
  <r>
    <x v="0"/>
    <s v="Kommunal"/>
    <x v="6"/>
    <m/>
    <s v="Elever"/>
    <x v="2"/>
    <x v="1"/>
    <x v="0"/>
    <x v="0"/>
    <x v="1"/>
    <x v="1"/>
    <x v="1"/>
    <x v="1"/>
    <x v="1"/>
    <x v="0"/>
    <x v="1"/>
    <x v="1"/>
    <x v="0"/>
    <x v="0"/>
    <x v="0"/>
    <x v="2"/>
    <x v="1"/>
    <x v="1"/>
    <x v="0"/>
    <x v="1"/>
    <x v="0"/>
    <x v="2"/>
    <x v="0"/>
    <x v="0"/>
    <x v="0"/>
    <x v="0"/>
    <x v="0"/>
    <m/>
    <m/>
    <m/>
    <m/>
    <m/>
    <m/>
  </r>
  <r>
    <x v="0"/>
    <s v="Kommunal"/>
    <x v="6"/>
    <m/>
    <s v="Elever"/>
    <x v="2"/>
    <x v="0"/>
    <x v="0"/>
    <x v="1"/>
    <x v="1"/>
    <x v="0"/>
    <x v="1"/>
    <x v="1"/>
    <x v="1"/>
    <x v="1"/>
    <x v="1"/>
    <x v="1"/>
    <x v="0"/>
    <x v="0"/>
    <x v="0"/>
    <x v="2"/>
    <x v="0"/>
    <x v="1"/>
    <x v="0"/>
    <x v="0"/>
    <x v="0"/>
    <x v="2"/>
    <x v="0"/>
    <x v="0"/>
    <x v="0"/>
    <x v="0"/>
    <x v="0"/>
    <m/>
    <m/>
    <m/>
    <m/>
    <m/>
    <m/>
  </r>
  <r>
    <x v="0"/>
    <s v="Kommunal"/>
    <x v="6"/>
    <m/>
    <s v="Elever"/>
    <x v="2"/>
    <x v="1"/>
    <x v="0"/>
    <x v="0"/>
    <x v="1"/>
    <x v="1"/>
    <x v="1"/>
    <x v="1"/>
    <x v="2"/>
    <x v="0"/>
    <x v="1"/>
    <x v="1"/>
    <x v="0"/>
    <x v="0"/>
    <x v="0"/>
    <x v="2"/>
    <x v="1"/>
    <x v="1"/>
    <x v="0"/>
    <x v="1"/>
    <x v="0"/>
    <x v="0"/>
    <x v="0"/>
    <x v="0"/>
    <x v="0"/>
    <x v="0"/>
    <x v="0"/>
    <m/>
    <m/>
    <m/>
    <m/>
    <m/>
    <m/>
  </r>
  <r>
    <x v="0"/>
    <s v="Kommunal"/>
    <x v="6"/>
    <m/>
    <s v="Elever"/>
    <x v="2"/>
    <x v="1"/>
    <x v="0"/>
    <x v="0"/>
    <x v="1"/>
    <x v="1"/>
    <x v="0"/>
    <x v="1"/>
    <x v="2"/>
    <x v="0"/>
    <x v="1"/>
    <x v="1"/>
    <x v="0"/>
    <x v="0"/>
    <x v="0"/>
    <x v="2"/>
    <x v="1"/>
    <x v="0"/>
    <x v="0"/>
    <x v="1"/>
    <x v="1"/>
    <x v="2"/>
    <x v="0"/>
    <x v="0"/>
    <x v="0"/>
    <x v="0"/>
    <x v="0"/>
    <m/>
    <m/>
    <m/>
    <m/>
    <m/>
    <m/>
  </r>
  <r>
    <x v="0"/>
    <s v="Kommunal"/>
    <x v="6"/>
    <m/>
    <s v="Elever"/>
    <x v="2"/>
    <x v="1"/>
    <x v="0"/>
    <x v="0"/>
    <x v="1"/>
    <x v="1"/>
    <x v="3"/>
    <x v="2"/>
    <x v="1"/>
    <x v="0"/>
    <x v="1"/>
    <x v="1"/>
    <x v="0"/>
    <x v="0"/>
    <x v="0"/>
    <x v="2"/>
    <x v="1"/>
    <x v="1"/>
    <x v="0"/>
    <x v="1"/>
    <x v="0"/>
    <x v="1"/>
    <x v="0"/>
    <x v="0"/>
    <x v="0"/>
    <x v="0"/>
    <x v="0"/>
    <m/>
    <m/>
    <m/>
    <m/>
    <m/>
    <m/>
  </r>
  <r>
    <x v="0"/>
    <s v="Kommunal"/>
    <x v="6"/>
    <m/>
    <s v="Elever"/>
    <x v="2"/>
    <x v="1"/>
    <x v="1"/>
    <x v="0"/>
    <x v="1"/>
    <x v="1"/>
    <x v="0"/>
    <x v="1"/>
    <x v="1"/>
    <x v="0"/>
    <x v="1"/>
    <x v="1"/>
    <x v="0"/>
    <x v="0"/>
    <x v="1"/>
    <x v="1"/>
    <x v="1"/>
    <x v="0"/>
    <x v="0"/>
    <x v="1"/>
    <x v="0"/>
    <x v="1"/>
    <x v="0"/>
    <x v="0"/>
    <x v="0"/>
    <x v="0"/>
    <x v="0"/>
    <m/>
    <m/>
    <m/>
    <m/>
    <m/>
    <m/>
  </r>
  <r>
    <x v="0"/>
    <s v="Kommunal"/>
    <x v="6"/>
    <m/>
    <s v="Elever"/>
    <x v="2"/>
    <x v="1"/>
    <x v="0"/>
    <x v="0"/>
    <x v="1"/>
    <x v="1"/>
    <x v="1"/>
    <x v="1"/>
    <x v="1"/>
    <x v="0"/>
    <x v="1"/>
    <x v="1"/>
    <x v="0"/>
    <x v="0"/>
    <x v="0"/>
    <x v="2"/>
    <x v="1"/>
    <x v="1"/>
    <x v="0"/>
    <x v="1"/>
    <x v="0"/>
    <x v="1"/>
    <x v="0"/>
    <x v="0"/>
    <x v="0"/>
    <x v="0"/>
    <x v="0"/>
    <m/>
    <m/>
    <m/>
    <m/>
    <m/>
    <m/>
  </r>
  <r>
    <x v="0"/>
    <s v="Kommunal"/>
    <x v="6"/>
    <m/>
    <s v="Elever"/>
    <x v="2"/>
    <x v="1"/>
    <x v="0"/>
    <x v="0"/>
    <x v="1"/>
    <x v="1"/>
    <x v="0"/>
    <x v="1"/>
    <x v="1"/>
    <x v="0"/>
    <x v="1"/>
    <x v="1"/>
    <x v="0"/>
    <x v="0"/>
    <x v="1"/>
    <x v="2"/>
    <x v="1"/>
    <x v="0"/>
    <x v="0"/>
    <x v="1"/>
    <x v="0"/>
    <x v="1"/>
    <x v="0"/>
    <x v="0"/>
    <x v="0"/>
    <x v="0"/>
    <x v="0"/>
    <m/>
    <m/>
    <m/>
    <m/>
    <m/>
    <m/>
  </r>
  <r>
    <x v="0"/>
    <s v="Kommunal"/>
    <x v="6"/>
    <m/>
    <s v="Elever"/>
    <x v="2"/>
    <x v="0"/>
    <x v="1"/>
    <x v="0"/>
    <x v="1"/>
    <x v="1"/>
    <x v="1"/>
    <x v="1"/>
    <x v="1"/>
    <x v="1"/>
    <x v="1"/>
    <x v="1"/>
    <x v="0"/>
    <x v="0"/>
    <x v="0"/>
    <x v="2"/>
    <x v="1"/>
    <x v="1"/>
    <x v="0"/>
    <x v="1"/>
    <x v="0"/>
    <x v="2"/>
    <x v="0"/>
    <x v="0"/>
    <x v="0"/>
    <x v="0"/>
    <x v="0"/>
    <m/>
    <m/>
    <m/>
    <m/>
    <m/>
    <m/>
  </r>
  <r>
    <x v="0"/>
    <s v="Kommunal"/>
    <x v="6"/>
    <m/>
    <s v="Elever"/>
    <x v="2"/>
    <x v="0"/>
    <x v="0"/>
    <x v="0"/>
    <x v="1"/>
    <x v="1"/>
    <x v="1"/>
    <x v="1"/>
    <x v="2"/>
    <x v="0"/>
    <x v="1"/>
    <x v="1"/>
    <x v="0"/>
    <x v="0"/>
    <x v="0"/>
    <x v="2"/>
    <x v="1"/>
    <x v="1"/>
    <x v="0"/>
    <x v="1"/>
    <x v="1"/>
    <x v="1"/>
    <x v="0"/>
    <x v="0"/>
    <x v="0"/>
    <x v="0"/>
    <x v="0"/>
    <m/>
    <m/>
    <m/>
    <m/>
    <m/>
    <m/>
  </r>
  <r>
    <x v="0"/>
    <s v="Kommunal"/>
    <x v="6"/>
    <m/>
    <s v="Elever"/>
    <x v="2"/>
    <x v="0"/>
    <x v="1"/>
    <x v="1"/>
    <x v="1"/>
    <x v="1"/>
    <x v="0"/>
    <x v="1"/>
    <x v="1"/>
    <x v="0"/>
    <x v="1"/>
    <x v="1"/>
    <x v="0"/>
    <x v="0"/>
    <x v="0"/>
    <x v="2"/>
    <x v="1"/>
    <x v="1"/>
    <x v="0"/>
    <x v="1"/>
    <x v="0"/>
    <x v="0"/>
    <x v="0"/>
    <x v="0"/>
    <x v="0"/>
    <x v="0"/>
    <x v="0"/>
    <m/>
    <m/>
    <m/>
    <m/>
    <m/>
    <m/>
  </r>
  <r>
    <x v="0"/>
    <s v="Kommunal"/>
    <x v="6"/>
    <m/>
    <s v="Elever"/>
    <x v="2"/>
    <x v="0"/>
    <x v="1"/>
    <x v="0"/>
    <x v="1"/>
    <x v="1"/>
    <x v="0"/>
    <x v="0"/>
    <x v="1"/>
    <x v="0"/>
    <x v="1"/>
    <x v="1"/>
    <x v="0"/>
    <x v="0"/>
    <x v="1"/>
    <x v="2"/>
    <x v="1"/>
    <x v="1"/>
    <x v="0"/>
    <x v="1"/>
    <x v="0"/>
    <x v="1"/>
    <x v="0"/>
    <x v="0"/>
    <x v="0"/>
    <x v="0"/>
    <x v="0"/>
    <m/>
    <m/>
    <m/>
    <m/>
    <m/>
    <m/>
  </r>
  <r>
    <x v="0"/>
    <s v="Kommunal"/>
    <x v="6"/>
    <m/>
    <s v="Elever"/>
    <x v="2"/>
    <x v="1"/>
    <x v="0"/>
    <x v="0"/>
    <x v="1"/>
    <x v="2"/>
    <x v="0"/>
    <x v="1"/>
    <x v="2"/>
    <x v="0"/>
    <x v="1"/>
    <x v="1"/>
    <x v="0"/>
    <x v="1"/>
    <x v="2"/>
    <x v="3"/>
    <x v="2"/>
    <x v="2"/>
    <x v="1"/>
    <x v="2"/>
    <x v="2"/>
    <x v="3"/>
    <x v="2"/>
    <x v="0"/>
    <x v="0"/>
    <x v="0"/>
    <x v="0"/>
    <m/>
    <m/>
    <m/>
    <m/>
    <m/>
    <m/>
  </r>
  <r>
    <x v="0"/>
    <s v="Kommunal"/>
    <x v="6"/>
    <m/>
    <s v="Elever"/>
    <x v="2"/>
    <x v="0"/>
    <x v="0"/>
    <x v="0"/>
    <x v="1"/>
    <x v="1"/>
    <x v="2"/>
    <x v="1"/>
    <x v="1"/>
    <x v="0"/>
    <x v="1"/>
    <x v="1"/>
    <x v="0"/>
    <x v="0"/>
    <x v="3"/>
    <x v="2"/>
    <x v="1"/>
    <x v="3"/>
    <x v="0"/>
    <x v="1"/>
    <x v="3"/>
    <x v="1"/>
    <x v="0"/>
    <x v="0"/>
    <x v="0"/>
    <x v="0"/>
    <x v="0"/>
    <m/>
    <m/>
    <m/>
    <m/>
    <m/>
    <m/>
  </r>
  <r>
    <x v="0"/>
    <s v="Kommunal"/>
    <x v="6"/>
    <m/>
    <s v="Elever"/>
    <x v="2"/>
    <x v="1"/>
    <x v="0"/>
    <x v="0"/>
    <x v="1"/>
    <x v="1"/>
    <x v="1"/>
    <x v="1"/>
    <x v="1"/>
    <x v="1"/>
    <x v="1"/>
    <x v="1"/>
    <x v="0"/>
    <x v="0"/>
    <x v="0"/>
    <x v="2"/>
    <x v="1"/>
    <x v="1"/>
    <x v="0"/>
    <x v="1"/>
    <x v="0"/>
    <x v="0"/>
    <x v="0"/>
    <x v="0"/>
    <x v="0"/>
    <x v="0"/>
    <x v="0"/>
    <m/>
    <m/>
    <m/>
    <m/>
    <m/>
    <m/>
  </r>
  <r>
    <x v="0"/>
    <s v="Kommunal"/>
    <x v="6"/>
    <m/>
    <s v="Elever"/>
    <x v="2"/>
    <x v="0"/>
    <x v="0"/>
    <x v="1"/>
    <x v="1"/>
    <x v="0"/>
    <x v="2"/>
    <x v="1"/>
    <x v="1"/>
    <x v="0"/>
    <x v="1"/>
    <x v="1"/>
    <x v="0"/>
    <x v="0"/>
    <x v="0"/>
    <x v="2"/>
    <x v="1"/>
    <x v="1"/>
    <x v="0"/>
    <x v="1"/>
    <x v="1"/>
    <x v="1"/>
    <x v="0"/>
    <x v="0"/>
    <x v="0"/>
    <x v="0"/>
    <x v="0"/>
    <m/>
    <m/>
    <m/>
    <m/>
    <m/>
    <m/>
  </r>
  <r>
    <x v="0"/>
    <s v="Kommunal"/>
    <x v="6"/>
    <m/>
    <s v="Elever"/>
    <x v="2"/>
    <x v="0"/>
    <x v="0"/>
    <x v="1"/>
    <x v="1"/>
    <x v="1"/>
    <x v="1"/>
    <x v="0"/>
    <x v="0"/>
    <x v="2"/>
    <x v="1"/>
    <x v="1"/>
    <x v="0"/>
    <x v="0"/>
    <x v="0"/>
    <x v="2"/>
    <x v="0"/>
    <x v="1"/>
    <x v="0"/>
    <x v="1"/>
    <x v="0"/>
    <x v="1"/>
    <x v="0"/>
    <x v="0"/>
    <x v="0"/>
    <x v="0"/>
    <x v="0"/>
    <m/>
    <m/>
    <m/>
    <m/>
    <m/>
    <m/>
  </r>
  <r>
    <x v="0"/>
    <s v="Kommunal"/>
    <x v="6"/>
    <m/>
    <s v="Elever"/>
    <x v="2"/>
    <x v="1"/>
    <x v="1"/>
    <x v="0"/>
    <x v="1"/>
    <x v="1"/>
    <x v="1"/>
    <x v="1"/>
    <x v="1"/>
    <x v="3"/>
    <x v="1"/>
    <x v="1"/>
    <x v="0"/>
    <x v="0"/>
    <x v="0"/>
    <x v="2"/>
    <x v="1"/>
    <x v="1"/>
    <x v="0"/>
    <x v="1"/>
    <x v="0"/>
    <x v="0"/>
    <x v="0"/>
    <x v="0"/>
    <x v="0"/>
    <x v="0"/>
    <x v="0"/>
    <m/>
    <m/>
    <m/>
    <m/>
    <m/>
    <m/>
  </r>
  <r>
    <x v="0"/>
    <s v="Kommunal"/>
    <x v="6"/>
    <m/>
    <s v="Elever"/>
    <x v="2"/>
    <x v="0"/>
    <x v="1"/>
    <x v="0"/>
    <x v="1"/>
    <x v="1"/>
    <x v="1"/>
    <x v="1"/>
    <x v="1"/>
    <x v="0"/>
    <x v="1"/>
    <x v="1"/>
    <x v="0"/>
    <x v="0"/>
    <x v="0"/>
    <x v="2"/>
    <x v="1"/>
    <x v="1"/>
    <x v="0"/>
    <x v="1"/>
    <x v="0"/>
    <x v="1"/>
    <x v="0"/>
    <x v="0"/>
    <x v="0"/>
    <x v="0"/>
    <x v="0"/>
    <m/>
    <m/>
    <m/>
    <m/>
    <m/>
    <m/>
  </r>
  <r>
    <x v="0"/>
    <s v="Kommunal"/>
    <x v="6"/>
    <m/>
    <s v="Elever"/>
    <x v="2"/>
    <x v="0"/>
    <x v="0"/>
    <x v="0"/>
    <x v="1"/>
    <x v="1"/>
    <x v="1"/>
    <x v="1"/>
    <x v="2"/>
    <x v="0"/>
    <x v="1"/>
    <x v="1"/>
    <x v="0"/>
    <x v="0"/>
    <x v="0"/>
    <x v="1"/>
    <x v="1"/>
    <x v="0"/>
    <x v="0"/>
    <x v="1"/>
    <x v="0"/>
    <x v="1"/>
    <x v="0"/>
    <x v="0"/>
    <x v="0"/>
    <x v="0"/>
    <x v="0"/>
    <m/>
    <m/>
    <m/>
    <m/>
    <m/>
    <m/>
  </r>
  <r>
    <x v="0"/>
    <s v="Kommunal"/>
    <x v="6"/>
    <m/>
    <s v="Elever"/>
    <x v="2"/>
    <x v="1"/>
    <x v="0"/>
    <x v="0"/>
    <x v="1"/>
    <x v="1"/>
    <x v="2"/>
    <x v="0"/>
    <x v="0"/>
    <x v="2"/>
    <x v="1"/>
    <x v="0"/>
    <x v="0"/>
    <x v="0"/>
    <x v="0"/>
    <x v="2"/>
    <x v="1"/>
    <x v="1"/>
    <x v="0"/>
    <x v="1"/>
    <x v="0"/>
    <x v="1"/>
    <x v="1"/>
    <x v="0"/>
    <x v="0"/>
    <x v="0"/>
    <x v="0"/>
    <m/>
    <m/>
    <m/>
    <m/>
    <m/>
    <m/>
  </r>
  <r>
    <x v="0"/>
    <s v="Kommunal"/>
    <x v="6"/>
    <m/>
    <s v="Elever"/>
    <x v="2"/>
    <x v="0"/>
    <x v="0"/>
    <x v="0"/>
    <x v="1"/>
    <x v="1"/>
    <x v="1"/>
    <x v="1"/>
    <x v="2"/>
    <x v="0"/>
    <x v="1"/>
    <x v="1"/>
    <x v="0"/>
    <x v="0"/>
    <x v="1"/>
    <x v="2"/>
    <x v="1"/>
    <x v="1"/>
    <x v="0"/>
    <x v="1"/>
    <x v="0"/>
    <x v="2"/>
    <x v="0"/>
    <x v="0"/>
    <x v="0"/>
    <x v="0"/>
    <x v="0"/>
    <m/>
    <m/>
    <m/>
    <m/>
    <m/>
    <m/>
  </r>
  <r>
    <x v="0"/>
    <s v="Kommunal"/>
    <x v="6"/>
    <m/>
    <s v="Elever"/>
    <x v="2"/>
    <x v="1"/>
    <x v="0"/>
    <x v="1"/>
    <x v="1"/>
    <x v="1"/>
    <x v="2"/>
    <x v="1"/>
    <x v="1"/>
    <x v="0"/>
    <x v="0"/>
    <x v="1"/>
    <x v="0"/>
    <x v="0"/>
    <x v="3"/>
    <x v="2"/>
    <x v="1"/>
    <x v="1"/>
    <x v="0"/>
    <x v="1"/>
    <x v="0"/>
    <x v="1"/>
    <x v="0"/>
    <x v="0"/>
    <x v="0"/>
    <x v="0"/>
    <x v="0"/>
    <m/>
    <m/>
    <m/>
    <m/>
    <m/>
    <m/>
  </r>
  <r>
    <x v="0"/>
    <s v="Kommunal"/>
    <x v="6"/>
    <m/>
    <s v="Elever"/>
    <x v="2"/>
    <x v="1"/>
    <x v="0"/>
    <x v="0"/>
    <x v="0"/>
    <x v="0"/>
    <x v="0"/>
    <x v="1"/>
    <x v="1"/>
    <x v="1"/>
    <x v="0"/>
    <x v="0"/>
    <x v="0"/>
    <x v="0"/>
    <x v="0"/>
    <x v="2"/>
    <x v="1"/>
    <x v="1"/>
    <x v="0"/>
    <x v="1"/>
    <x v="0"/>
    <x v="2"/>
    <x v="0"/>
    <x v="0"/>
    <x v="0"/>
    <x v="0"/>
    <x v="0"/>
    <m/>
    <m/>
    <m/>
    <m/>
    <m/>
    <m/>
  </r>
  <r>
    <x v="0"/>
    <s v="Kommunal"/>
    <x v="6"/>
    <m/>
    <s v="Elever"/>
    <x v="2"/>
    <x v="1"/>
    <x v="0"/>
    <x v="0"/>
    <x v="1"/>
    <x v="1"/>
    <x v="1"/>
    <x v="1"/>
    <x v="2"/>
    <x v="0"/>
    <x v="1"/>
    <x v="1"/>
    <x v="0"/>
    <x v="0"/>
    <x v="0"/>
    <x v="2"/>
    <x v="1"/>
    <x v="1"/>
    <x v="0"/>
    <x v="1"/>
    <x v="0"/>
    <x v="2"/>
    <x v="0"/>
    <x v="0"/>
    <x v="0"/>
    <x v="0"/>
    <x v="0"/>
    <m/>
    <m/>
    <m/>
    <m/>
    <m/>
    <m/>
  </r>
  <r>
    <x v="0"/>
    <s v="Kommunal"/>
    <x v="6"/>
    <m/>
    <s v="Elever"/>
    <x v="2"/>
    <x v="0"/>
    <x v="0"/>
    <x v="1"/>
    <x v="1"/>
    <x v="1"/>
    <x v="1"/>
    <x v="1"/>
    <x v="1"/>
    <x v="0"/>
    <x v="1"/>
    <x v="1"/>
    <x v="0"/>
    <x v="0"/>
    <x v="0"/>
    <x v="2"/>
    <x v="1"/>
    <x v="1"/>
    <x v="0"/>
    <x v="1"/>
    <x v="0"/>
    <x v="1"/>
    <x v="0"/>
    <x v="0"/>
    <x v="0"/>
    <x v="0"/>
    <x v="0"/>
    <m/>
    <m/>
    <m/>
    <m/>
    <m/>
    <m/>
  </r>
  <r>
    <x v="0"/>
    <s v="Kommunal"/>
    <x v="6"/>
    <m/>
    <s v="Elever"/>
    <x v="2"/>
    <x v="1"/>
    <x v="0"/>
    <x v="0"/>
    <x v="1"/>
    <x v="1"/>
    <x v="0"/>
    <x v="1"/>
    <x v="1"/>
    <x v="0"/>
    <x v="1"/>
    <x v="1"/>
    <x v="0"/>
    <x v="0"/>
    <x v="0"/>
    <x v="2"/>
    <x v="1"/>
    <x v="0"/>
    <x v="0"/>
    <x v="1"/>
    <x v="1"/>
    <x v="2"/>
    <x v="0"/>
    <x v="0"/>
    <x v="0"/>
    <x v="0"/>
    <x v="0"/>
    <m/>
    <m/>
    <m/>
    <m/>
    <m/>
    <m/>
  </r>
  <r>
    <x v="0"/>
    <s v="Kommunal"/>
    <x v="28"/>
    <m/>
    <s v="Elever"/>
    <x v="1"/>
    <x v="0"/>
    <x v="0"/>
    <x v="0"/>
    <x v="1"/>
    <x v="1"/>
    <x v="0"/>
    <x v="1"/>
    <x v="2"/>
    <x v="0"/>
    <x v="1"/>
    <x v="1"/>
    <x v="0"/>
    <x v="0"/>
    <x v="1"/>
    <x v="1"/>
    <x v="1"/>
    <x v="1"/>
    <x v="0"/>
    <x v="1"/>
    <x v="0"/>
    <x v="1"/>
    <x v="0"/>
    <x v="0"/>
    <x v="0"/>
    <x v="0"/>
    <x v="0"/>
    <m/>
    <m/>
    <m/>
    <m/>
    <m/>
    <m/>
  </r>
  <r>
    <x v="0"/>
    <s v="Kommunal"/>
    <x v="28"/>
    <m/>
    <s v="Elever"/>
    <x v="1"/>
    <x v="1"/>
    <x v="0"/>
    <x v="0"/>
    <x v="1"/>
    <x v="1"/>
    <x v="1"/>
    <x v="1"/>
    <x v="2"/>
    <x v="0"/>
    <x v="1"/>
    <x v="1"/>
    <x v="0"/>
    <x v="0"/>
    <x v="1"/>
    <x v="2"/>
    <x v="1"/>
    <x v="0"/>
    <x v="2"/>
    <x v="1"/>
    <x v="1"/>
    <x v="1"/>
    <x v="1"/>
    <x v="0"/>
    <x v="0"/>
    <x v="0"/>
    <x v="0"/>
    <m/>
    <m/>
    <m/>
    <m/>
    <m/>
    <m/>
  </r>
  <r>
    <x v="0"/>
    <s v="Kommunal"/>
    <x v="28"/>
    <m/>
    <s v="Elever"/>
    <x v="1"/>
    <x v="1"/>
    <x v="0"/>
    <x v="1"/>
    <x v="1"/>
    <x v="0"/>
    <x v="1"/>
    <x v="1"/>
    <x v="3"/>
    <x v="0"/>
    <x v="1"/>
    <x v="1"/>
    <x v="0"/>
    <x v="0"/>
    <x v="1"/>
    <x v="2"/>
    <x v="0"/>
    <x v="1"/>
    <x v="0"/>
    <x v="0"/>
    <x v="1"/>
    <x v="1"/>
    <x v="0"/>
    <x v="0"/>
    <x v="0"/>
    <x v="0"/>
    <x v="0"/>
    <m/>
    <m/>
    <m/>
    <m/>
    <m/>
    <m/>
  </r>
  <r>
    <x v="0"/>
    <s v="Kommunal"/>
    <x v="28"/>
    <m/>
    <s v="Elever"/>
    <x v="1"/>
    <x v="1"/>
    <x v="0"/>
    <x v="0"/>
    <x v="1"/>
    <x v="1"/>
    <x v="0"/>
    <x v="1"/>
    <x v="2"/>
    <x v="0"/>
    <x v="1"/>
    <x v="1"/>
    <x v="0"/>
    <x v="0"/>
    <x v="1"/>
    <x v="2"/>
    <x v="0"/>
    <x v="0"/>
    <x v="0"/>
    <x v="1"/>
    <x v="0"/>
    <x v="0"/>
    <x v="0"/>
    <x v="0"/>
    <x v="0"/>
    <x v="0"/>
    <x v="0"/>
    <m/>
    <m/>
    <m/>
    <m/>
    <m/>
    <m/>
  </r>
  <r>
    <x v="0"/>
    <s v="Kommunal"/>
    <x v="28"/>
    <m/>
    <s v="Elever"/>
    <x v="1"/>
    <x v="0"/>
    <x v="0"/>
    <x v="0"/>
    <x v="1"/>
    <x v="0"/>
    <x v="1"/>
    <x v="1"/>
    <x v="1"/>
    <x v="0"/>
    <x v="0"/>
    <x v="1"/>
    <x v="0"/>
    <x v="0"/>
    <x v="3"/>
    <x v="1"/>
    <x v="1"/>
    <x v="0"/>
    <x v="2"/>
    <x v="1"/>
    <x v="1"/>
    <x v="1"/>
    <x v="0"/>
    <x v="0"/>
    <x v="0"/>
    <x v="0"/>
    <x v="0"/>
    <m/>
    <m/>
    <m/>
    <m/>
    <m/>
    <m/>
  </r>
  <r>
    <x v="0"/>
    <s v="Kommunal"/>
    <x v="28"/>
    <m/>
    <s v="Elever"/>
    <x v="1"/>
    <x v="0"/>
    <x v="1"/>
    <x v="1"/>
    <x v="1"/>
    <x v="1"/>
    <x v="0"/>
    <x v="0"/>
    <x v="2"/>
    <x v="1"/>
    <x v="1"/>
    <x v="1"/>
    <x v="0"/>
    <x v="1"/>
    <x v="3"/>
    <x v="0"/>
    <x v="3"/>
    <x v="3"/>
    <x v="3"/>
    <x v="3"/>
    <x v="3"/>
    <x v="0"/>
    <x v="3"/>
    <x v="0"/>
    <x v="0"/>
    <x v="0"/>
    <x v="0"/>
    <m/>
    <m/>
    <m/>
    <m/>
    <m/>
    <m/>
  </r>
  <r>
    <x v="0"/>
    <s v="Kommunal"/>
    <x v="28"/>
    <m/>
    <s v="Elever"/>
    <x v="1"/>
    <x v="1"/>
    <x v="0"/>
    <x v="1"/>
    <x v="1"/>
    <x v="1"/>
    <x v="1"/>
    <x v="0"/>
    <x v="3"/>
    <x v="0"/>
    <x v="1"/>
    <x v="3"/>
    <x v="0"/>
    <x v="0"/>
    <x v="0"/>
    <x v="0"/>
    <x v="1"/>
    <x v="3"/>
    <x v="0"/>
    <x v="1"/>
    <x v="3"/>
    <x v="2"/>
    <x v="0"/>
    <x v="0"/>
    <x v="0"/>
    <x v="0"/>
    <x v="0"/>
    <m/>
    <m/>
    <m/>
    <m/>
    <m/>
    <m/>
  </r>
  <r>
    <x v="0"/>
    <s v="Kommunal"/>
    <x v="28"/>
    <m/>
    <s v="Elever"/>
    <x v="1"/>
    <x v="0"/>
    <x v="0"/>
    <x v="1"/>
    <x v="1"/>
    <x v="1"/>
    <x v="1"/>
    <x v="1"/>
    <x v="2"/>
    <x v="3"/>
    <x v="2"/>
    <x v="3"/>
    <x v="0"/>
    <x v="0"/>
    <x v="0"/>
    <x v="1"/>
    <x v="0"/>
    <x v="0"/>
    <x v="0"/>
    <x v="1"/>
    <x v="0"/>
    <x v="2"/>
    <x v="1"/>
    <x v="0"/>
    <x v="0"/>
    <x v="0"/>
    <x v="0"/>
    <m/>
    <m/>
    <m/>
    <m/>
    <m/>
    <m/>
  </r>
  <r>
    <x v="0"/>
    <s v="Kommunal"/>
    <x v="28"/>
    <m/>
    <s v="Elever"/>
    <x v="1"/>
    <x v="1"/>
    <x v="0"/>
    <x v="0"/>
    <x v="1"/>
    <x v="1"/>
    <x v="1"/>
    <x v="1"/>
    <x v="2"/>
    <x v="0"/>
    <x v="1"/>
    <x v="1"/>
    <x v="0"/>
    <x v="0"/>
    <x v="0"/>
    <x v="0"/>
    <x v="1"/>
    <x v="1"/>
    <x v="0"/>
    <x v="1"/>
    <x v="3"/>
    <x v="2"/>
    <x v="0"/>
    <x v="0"/>
    <x v="0"/>
    <x v="0"/>
    <x v="0"/>
    <m/>
    <m/>
    <m/>
    <m/>
    <m/>
    <m/>
  </r>
  <r>
    <x v="0"/>
    <s v="Kommunal"/>
    <x v="28"/>
    <m/>
    <s v="Elever"/>
    <x v="1"/>
    <x v="1"/>
    <x v="0"/>
    <x v="0"/>
    <x v="1"/>
    <x v="0"/>
    <x v="2"/>
    <x v="0"/>
    <x v="2"/>
    <x v="0"/>
    <x v="1"/>
    <x v="1"/>
    <x v="0"/>
    <x v="1"/>
    <x v="2"/>
    <x v="3"/>
    <x v="2"/>
    <x v="2"/>
    <x v="1"/>
    <x v="2"/>
    <x v="2"/>
    <x v="3"/>
    <x v="2"/>
    <x v="0"/>
    <x v="0"/>
    <x v="0"/>
    <x v="0"/>
    <m/>
    <m/>
    <m/>
    <m/>
    <m/>
    <m/>
  </r>
  <r>
    <x v="0"/>
    <s v="Kommunal"/>
    <x v="28"/>
    <m/>
    <s v="Elever"/>
    <x v="1"/>
    <x v="1"/>
    <x v="1"/>
    <x v="2"/>
    <x v="1"/>
    <x v="0"/>
    <x v="0"/>
    <x v="2"/>
    <x v="2"/>
    <x v="0"/>
    <x v="3"/>
    <x v="1"/>
    <x v="0"/>
    <x v="1"/>
    <x v="2"/>
    <x v="3"/>
    <x v="2"/>
    <x v="2"/>
    <x v="1"/>
    <x v="2"/>
    <x v="2"/>
    <x v="3"/>
    <x v="2"/>
    <x v="0"/>
    <x v="0"/>
    <x v="0"/>
    <x v="0"/>
    <m/>
    <m/>
    <m/>
    <m/>
    <m/>
    <m/>
  </r>
  <r>
    <x v="0"/>
    <s v="Kommunal"/>
    <x v="28"/>
    <m/>
    <s v="Elever"/>
    <x v="1"/>
    <x v="1"/>
    <x v="0"/>
    <x v="0"/>
    <x v="1"/>
    <x v="1"/>
    <x v="1"/>
    <x v="1"/>
    <x v="1"/>
    <x v="0"/>
    <x v="1"/>
    <x v="1"/>
    <x v="0"/>
    <x v="0"/>
    <x v="1"/>
    <x v="0"/>
    <x v="1"/>
    <x v="1"/>
    <x v="0"/>
    <x v="1"/>
    <x v="0"/>
    <x v="2"/>
    <x v="0"/>
    <x v="0"/>
    <x v="0"/>
    <x v="0"/>
    <x v="0"/>
    <m/>
    <m/>
    <m/>
    <m/>
    <m/>
    <m/>
  </r>
  <r>
    <x v="0"/>
    <s v="Kommunal"/>
    <x v="28"/>
    <m/>
    <s v="Elever"/>
    <x v="1"/>
    <x v="0"/>
    <x v="0"/>
    <x v="0"/>
    <x v="1"/>
    <x v="1"/>
    <x v="1"/>
    <x v="1"/>
    <x v="3"/>
    <x v="0"/>
    <x v="1"/>
    <x v="1"/>
    <x v="0"/>
    <x v="0"/>
    <x v="0"/>
    <x v="2"/>
    <x v="0"/>
    <x v="0"/>
    <x v="0"/>
    <x v="1"/>
    <x v="0"/>
    <x v="2"/>
    <x v="0"/>
    <x v="0"/>
    <x v="0"/>
    <x v="0"/>
    <x v="0"/>
    <m/>
    <m/>
    <m/>
    <m/>
    <m/>
    <m/>
  </r>
  <r>
    <x v="0"/>
    <s v="Kommunal"/>
    <x v="28"/>
    <m/>
    <s v="Elever"/>
    <x v="1"/>
    <x v="0"/>
    <x v="0"/>
    <x v="0"/>
    <x v="1"/>
    <x v="1"/>
    <x v="1"/>
    <x v="1"/>
    <x v="2"/>
    <x v="0"/>
    <x v="1"/>
    <x v="1"/>
    <x v="0"/>
    <x v="0"/>
    <x v="0"/>
    <x v="2"/>
    <x v="0"/>
    <x v="0"/>
    <x v="0"/>
    <x v="1"/>
    <x v="0"/>
    <x v="2"/>
    <x v="0"/>
    <x v="0"/>
    <x v="0"/>
    <x v="0"/>
    <x v="0"/>
    <m/>
    <m/>
    <m/>
    <m/>
    <m/>
    <m/>
  </r>
  <r>
    <x v="0"/>
    <s v="Kommunal"/>
    <x v="28"/>
    <m/>
    <s v="Elever"/>
    <x v="1"/>
    <x v="1"/>
    <x v="0"/>
    <x v="0"/>
    <x v="1"/>
    <x v="1"/>
    <x v="0"/>
    <x v="1"/>
    <x v="2"/>
    <x v="0"/>
    <x v="1"/>
    <x v="1"/>
    <x v="0"/>
    <x v="1"/>
    <x v="2"/>
    <x v="3"/>
    <x v="2"/>
    <x v="2"/>
    <x v="1"/>
    <x v="2"/>
    <x v="2"/>
    <x v="3"/>
    <x v="2"/>
    <x v="0"/>
    <x v="0"/>
    <x v="0"/>
    <x v="0"/>
    <m/>
    <m/>
    <m/>
    <m/>
    <m/>
    <m/>
  </r>
  <r>
    <x v="0"/>
    <s v="Kommunal"/>
    <x v="28"/>
    <m/>
    <s v="Elever"/>
    <x v="1"/>
    <x v="0"/>
    <x v="0"/>
    <x v="0"/>
    <x v="1"/>
    <x v="1"/>
    <x v="0"/>
    <x v="1"/>
    <x v="1"/>
    <x v="1"/>
    <x v="1"/>
    <x v="1"/>
    <x v="0"/>
    <x v="0"/>
    <x v="0"/>
    <x v="0"/>
    <x v="1"/>
    <x v="0"/>
    <x v="0"/>
    <x v="1"/>
    <x v="0"/>
    <x v="1"/>
    <x v="0"/>
    <x v="0"/>
    <x v="0"/>
    <x v="0"/>
    <x v="0"/>
    <m/>
    <m/>
    <m/>
    <m/>
    <m/>
    <m/>
  </r>
  <r>
    <x v="0"/>
    <s v="Kommunal"/>
    <x v="28"/>
    <m/>
    <s v="Elever"/>
    <x v="1"/>
    <x v="0"/>
    <x v="0"/>
    <x v="0"/>
    <x v="1"/>
    <x v="1"/>
    <x v="0"/>
    <x v="1"/>
    <x v="1"/>
    <x v="1"/>
    <x v="1"/>
    <x v="1"/>
    <x v="0"/>
    <x v="0"/>
    <x v="0"/>
    <x v="0"/>
    <x v="1"/>
    <x v="0"/>
    <x v="0"/>
    <x v="1"/>
    <x v="0"/>
    <x v="1"/>
    <x v="0"/>
    <x v="0"/>
    <x v="0"/>
    <x v="0"/>
    <x v="0"/>
    <m/>
    <m/>
    <m/>
    <m/>
    <m/>
    <m/>
  </r>
  <r>
    <x v="0"/>
    <s v="Kommunal"/>
    <x v="28"/>
    <m/>
    <s v="Elever"/>
    <x v="1"/>
    <x v="0"/>
    <x v="0"/>
    <x v="0"/>
    <x v="1"/>
    <x v="1"/>
    <x v="1"/>
    <x v="1"/>
    <x v="2"/>
    <x v="0"/>
    <x v="1"/>
    <x v="1"/>
    <x v="0"/>
    <x v="0"/>
    <x v="0"/>
    <x v="1"/>
    <x v="0"/>
    <x v="1"/>
    <x v="0"/>
    <x v="1"/>
    <x v="0"/>
    <x v="1"/>
    <x v="0"/>
    <x v="0"/>
    <x v="0"/>
    <x v="0"/>
    <x v="0"/>
    <m/>
    <m/>
    <m/>
    <m/>
    <m/>
    <m/>
  </r>
  <r>
    <x v="0"/>
    <s v="Kommunal"/>
    <x v="28"/>
    <m/>
    <s v="Elever"/>
    <x v="1"/>
    <x v="1"/>
    <x v="0"/>
    <x v="1"/>
    <x v="1"/>
    <x v="1"/>
    <x v="3"/>
    <x v="1"/>
    <x v="1"/>
    <x v="0"/>
    <x v="1"/>
    <x v="1"/>
    <x v="0"/>
    <x v="0"/>
    <x v="0"/>
    <x v="0"/>
    <x v="1"/>
    <x v="1"/>
    <x v="0"/>
    <x v="1"/>
    <x v="1"/>
    <x v="1"/>
    <x v="0"/>
    <x v="0"/>
    <x v="0"/>
    <x v="0"/>
    <x v="0"/>
    <m/>
    <m/>
    <m/>
    <m/>
    <m/>
    <m/>
  </r>
  <r>
    <x v="0"/>
    <s v="Kommunal"/>
    <x v="28"/>
    <m/>
    <s v="Elever"/>
    <x v="1"/>
    <x v="1"/>
    <x v="1"/>
    <x v="0"/>
    <x v="1"/>
    <x v="1"/>
    <x v="0"/>
    <x v="1"/>
    <x v="2"/>
    <x v="0"/>
    <x v="1"/>
    <x v="0"/>
    <x v="0"/>
    <x v="1"/>
    <x v="2"/>
    <x v="3"/>
    <x v="2"/>
    <x v="2"/>
    <x v="1"/>
    <x v="2"/>
    <x v="2"/>
    <x v="3"/>
    <x v="2"/>
    <x v="0"/>
    <x v="0"/>
    <x v="0"/>
    <x v="0"/>
    <m/>
    <m/>
    <m/>
    <m/>
    <m/>
    <m/>
  </r>
  <r>
    <x v="0"/>
    <s v="Kommunal"/>
    <x v="28"/>
    <m/>
    <s v="Elever"/>
    <x v="1"/>
    <x v="1"/>
    <x v="0"/>
    <x v="1"/>
    <x v="1"/>
    <x v="0"/>
    <x v="2"/>
    <x v="0"/>
    <x v="0"/>
    <x v="1"/>
    <x v="0"/>
    <x v="1"/>
    <x v="0"/>
    <x v="0"/>
    <x v="0"/>
    <x v="0"/>
    <x v="0"/>
    <x v="0"/>
    <x v="0"/>
    <x v="0"/>
    <x v="0"/>
    <x v="1"/>
    <x v="0"/>
    <x v="0"/>
    <x v="0"/>
    <x v="0"/>
    <x v="0"/>
    <m/>
    <m/>
    <m/>
    <m/>
    <m/>
    <m/>
  </r>
  <r>
    <x v="0"/>
    <s v="Kommunal"/>
    <x v="28"/>
    <m/>
    <s v="Elever"/>
    <x v="1"/>
    <x v="1"/>
    <x v="0"/>
    <x v="0"/>
    <x v="1"/>
    <x v="1"/>
    <x v="0"/>
    <x v="0"/>
    <x v="1"/>
    <x v="0"/>
    <x v="1"/>
    <x v="1"/>
    <x v="0"/>
    <x v="0"/>
    <x v="3"/>
    <x v="1"/>
    <x v="0"/>
    <x v="1"/>
    <x v="2"/>
    <x v="0"/>
    <x v="3"/>
    <x v="2"/>
    <x v="0"/>
    <x v="0"/>
    <x v="0"/>
    <x v="0"/>
    <x v="0"/>
    <m/>
    <m/>
    <m/>
    <m/>
    <m/>
    <m/>
  </r>
  <r>
    <x v="0"/>
    <s v="Kommunal"/>
    <x v="28"/>
    <m/>
    <s v="Elever"/>
    <x v="1"/>
    <x v="1"/>
    <x v="0"/>
    <x v="0"/>
    <x v="1"/>
    <x v="1"/>
    <x v="0"/>
    <x v="0"/>
    <x v="2"/>
    <x v="0"/>
    <x v="1"/>
    <x v="1"/>
    <x v="0"/>
    <x v="0"/>
    <x v="3"/>
    <x v="1"/>
    <x v="0"/>
    <x v="1"/>
    <x v="0"/>
    <x v="0"/>
    <x v="1"/>
    <x v="1"/>
    <x v="0"/>
    <x v="0"/>
    <x v="0"/>
    <x v="0"/>
    <x v="0"/>
    <m/>
    <m/>
    <m/>
    <m/>
    <m/>
    <m/>
  </r>
  <r>
    <x v="0"/>
    <s v="Kommunal"/>
    <x v="28"/>
    <m/>
    <s v="Elever"/>
    <x v="1"/>
    <x v="1"/>
    <x v="0"/>
    <x v="1"/>
    <x v="1"/>
    <x v="0"/>
    <x v="0"/>
    <x v="0"/>
    <x v="0"/>
    <x v="1"/>
    <x v="0"/>
    <x v="3"/>
    <x v="0"/>
    <x v="0"/>
    <x v="1"/>
    <x v="0"/>
    <x v="0"/>
    <x v="3"/>
    <x v="2"/>
    <x v="1"/>
    <x v="1"/>
    <x v="1"/>
    <x v="1"/>
    <x v="0"/>
    <x v="0"/>
    <x v="0"/>
    <x v="0"/>
    <m/>
    <m/>
    <m/>
    <m/>
    <m/>
    <m/>
  </r>
  <r>
    <x v="0"/>
    <s v="Kommunal"/>
    <x v="28"/>
    <m/>
    <s v="Elever"/>
    <x v="1"/>
    <x v="0"/>
    <x v="0"/>
    <x v="0"/>
    <x v="1"/>
    <x v="1"/>
    <x v="3"/>
    <x v="0"/>
    <x v="2"/>
    <x v="0"/>
    <x v="2"/>
    <x v="1"/>
    <x v="0"/>
    <x v="0"/>
    <x v="0"/>
    <x v="2"/>
    <x v="1"/>
    <x v="1"/>
    <x v="0"/>
    <x v="0"/>
    <x v="0"/>
    <x v="0"/>
    <x v="0"/>
    <x v="0"/>
    <x v="0"/>
    <x v="0"/>
    <x v="0"/>
    <m/>
    <m/>
    <m/>
    <m/>
    <m/>
    <m/>
  </r>
  <r>
    <x v="0"/>
    <s v="Kommunal"/>
    <x v="28"/>
    <m/>
    <s v="Elever"/>
    <x v="1"/>
    <x v="1"/>
    <x v="0"/>
    <x v="2"/>
    <x v="0"/>
    <x v="2"/>
    <x v="1"/>
    <x v="0"/>
    <x v="3"/>
    <x v="1"/>
    <x v="1"/>
    <x v="1"/>
    <x v="0"/>
    <x v="1"/>
    <x v="2"/>
    <x v="3"/>
    <x v="2"/>
    <x v="2"/>
    <x v="1"/>
    <x v="2"/>
    <x v="2"/>
    <x v="3"/>
    <x v="2"/>
    <x v="0"/>
    <x v="0"/>
    <x v="0"/>
    <x v="0"/>
    <m/>
    <m/>
    <m/>
    <m/>
    <m/>
    <m/>
  </r>
  <r>
    <x v="0"/>
    <s v="Kommunal"/>
    <x v="28"/>
    <m/>
    <s v="Elever"/>
    <x v="1"/>
    <x v="0"/>
    <x v="0"/>
    <x v="0"/>
    <x v="1"/>
    <x v="0"/>
    <x v="0"/>
    <x v="1"/>
    <x v="2"/>
    <x v="0"/>
    <x v="1"/>
    <x v="1"/>
    <x v="0"/>
    <x v="0"/>
    <x v="0"/>
    <x v="2"/>
    <x v="1"/>
    <x v="0"/>
    <x v="0"/>
    <x v="0"/>
    <x v="0"/>
    <x v="2"/>
    <x v="0"/>
    <x v="0"/>
    <x v="0"/>
    <x v="0"/>
    <x v="0"/>
    <m/>
    <m/>
    <m/>
    <m/>
    <m/>
    <m/>
  </r>
  <r>
    <x v="0"/>
    <s v="Kommunal"/>
    <x v="28"/>
    <m/>
    <s v="Elever"/>
    <x v="1"/>
    <x v="1"/>
    <x v="0"/>
    <x v="1"/>
    <x v="1"/>
    <x v="1"/>
    <x v="1"/>
    <x v="1"/>
    <x v="3"/>
    <x v="0"/>
    <x v="1"/>
    <x v="1"/>
    <x v="0"/>
    <x v="0"/>
    <x v="0"/>
    <x v="2"/>
    <x v="0"/>
    <x v="1"/>
    <x v="0"/>
    <x v="1"/>
    <x v="0"/>
    <x v="2"/>
    <x v="0"/>
    <x v="0"/>
    <x v="0"/>
    <x v="0"/>
    <x v="0"/>
    <m/>
    <m/>
    <m/>
    <m/>
    <m/>
    <m/>
  </r>
  <r>
    <x v="0"/>
    <s v="Kommunal"/>
    <x v="28"/>
    <m/>
    <s v="Elever"/>
    <x v="1"/>
    <x v="1"/>
    <x v="0"/>
    <x v="1"/>
    <x v="1"/>
    <x v="1"/>
    <x v="1"/>
    <x v="2"/>
    <x v="2"/>
    <x v="2"/>
    <x v="1"/>
    <x v="1"/>
    <x v="0"/>
    <x v="0"/>
    <x v="1"/>
    <x v="2"/>
    <x v="1"/>
    <x v="1"/>
    <x v="2"/>
    <x v="1"/>
    <x v="0"/>
    <x v="2"/>
    <x v="0"/>
    <x v="0"/>
    <x v="0"/>
    <x v="0"/>
    <x v="0"/>
    <m/>
    <m/>
    <m/>
    <m/>
    <m/>
    <m/>
  </r>
  <r>
    <x v="0"/>
    <s v="Kommunal"/>
    <x v="28"/>
    <m/>
    <s v="Elever"/>
    <x v="1"/>
    <x v="0"/>
    <x v="0"/>
    <x v="0"/>
    <x v="1"/>
    <x v="1"/>
    <x v="1"/>
    <x v="1"/>
    <x v="3"/>
    <x v="0"/>
    <x v="1"/>
    <x v="1"/>
    <x v="0"/>
    <x v="0"/>
    <x v="0"/>
    <x v="2"/>
    <x v="1"/>
    <x v="1"/>
    <x v="0"/>
    <x v="1"/>
    <x v="0"/>
    <x v="2"/>
    <x v="1"/>
    <x v="0"/>
    <x v="0"/>
    <x v="0"/>
    <x v="0"/>
    <m/>
    <m/>
    <m/>
    <m/>
    <m/>
    <m/>
  </r>
  <r>
    <x v="0"/>
    <s v="Kommunal"/>
    <x v="28"/>
    <m/>
    <s v="Elever"/>
    <x v="1"/>
    <x v="1"/>
    <x v="0"/>
    <x v="1"/>
    <x v="1"/>
    <x v="0"/>
    <x v="0"/>
    <x v="1"/>
    <x v="3"/>
    <x v="0"/>
    <x v="0"/>
    <x v="1"/>
    <x v="0"/>
    <x v="0"/>
    <x v="1"/>
    <x v="1"/>
    <x v="1"/>
    <x v="0"/>
    <x v="2"/>
    <x v="0"/>
    <x v="0"/>
    <x v="1"/>
    <x v="0"/>
    <x v="0"/>
    <x v="0"/>
    <x v="0"/>
    <x v="0"/>
    <m/>
    <m/>
    <m/>
    <m/>
    <m/>
    <m/>
  </r>
  <r>
    <x v="0"/>
    <s v="Kommunal"/>
    <x v="28"/>
    <m/>
    <s v="Elever"/>
    <x v="1"/>
    <x v="0"/>
    <x v="0"/>
    <x v="0"/>
    <x v="1"/>
    <x v="2"/>
    <x v="1"/>
    <x v="1"/>
    <x v="2"/>
    <x v="0"/>
    <x v="1"/>
    <x v="1"/>
    <x v="0"/>
    <x v="1"/>
    <x v="2"/>
    <x v="3"/>
    <x v="2"/>
    <x v="2"/>
    <x v="1"/>
    <x v="2"/>
    <x v="2"/>
    <x v="3"/>
    <x v="2"/>
    <x v="0"/>
    <x v="0"/>
    <x v="0"/>
    <x v="0"/>
    <m/>
    <m/>
    <m/>
    <m/>
    <m/>
    <m/>
  </r>
  <r>
    <x v="0"/>
    <s v="Kommunal"/>
    <x v="28"/>
    <m/>
    <s v="Elever"/>
    <x v="1"/>
    <x v="1"/>
    <x v="0"/>
    <x v="0"/>
    <x v="1"/>
    <x v="1"/>
    <x v="1"/>
    <x v="1"/>
    <x v="1"/>
    <x v="0"/>
    <x v="1"/>
    <x v="1"/>
    <x v="0"/>
    <x v="0"/>
    <x v="0"/>
    <x v="2"/>
    <x v="1"/>
    <x v="1"/>
    <x v="0"/>
    <x v="1"/>
    <x v="0"/>
    <x v="1"/>
    <x v="0"/>
    <x v="0"/>
    <x v="0"/>
    <x v="0"/>
    <x v="0"/>
    <m/>
    <m/>
    <m/>
    <m/>
    <m/>
    <m/>
  </r>
  <r>
    <x v="0"/>
    <s v="Kommunal"/>
    <x v="28"/>
    <m/>
    <s v="Elever"/>
    <x v="1"/>
    <x v="1"/>
    <x v="0"/>
    <x v="0"/>
    <x v="1"/>
    <x v="1"/>
    <x v="1"/>
    <x v="0"/>
    <x v="1"/>
    <x v="0"/>
    <x v="1"/>
    <x v="1"/>
    <x v="0"/>
    <x v="0"/>
    <x v="1"/>
    <x v="1"/>
    <x v="1"/>
    <x v="1"/>
    <x v="2"/>
    <x v="1"/>
    <x v="3"/>
    <x v="2"/>
    <x v="0"/>
    <x v="0"/>
    <x v="0"/>
    <x v="0"/>
    <x v="0"/>
    <m/>
    <m/>
    <m/>
    <m/>
    <m/>
    <m/>
  </r>
  <r>
    <x v="0"/>
    <s v="Kommunal"/>
    <x v="28"/>
    <m/>
    <s v="Elever"/>
    <x v="1"/>
    <x v="0"/>
    <x v="0"/>
    <x v="0"/>
    <x v="1"/>
    <x v="1"/>
    <x v="0"/>
    <x v="1"/>
    <x v="1"/>
    <x v="0"/>
    <x v="1"/>
    <x v="1"/>
    <x v="0"/>
    <x v="0"/>
    <x v="0"/>
    <x v="2"/>
    <x v="1"/>
    <x v="0"/>
    <x v="0"/>
    <x v="1"/>
    <x v="0"/>
    <x v="1"/>
    <x v="0"/>
    <x v="0"/>
    <x v="0"/>
    <x v="0"/>
    <x v="0"/>
    <m/>
    <m/>
    <m/>
    <m/>
    <m/>
    <m/>
  </r>
  <r>
    <x v="0"/>
    <s v="Kommunal"/>
    <x v="28"/>
    <m/>
    <s v="Elever"/>
    <x v="1"/>
    <x v="1"/>
    <x v="0"/>
    <x v="1"/>
    <x v="1"/>
    <x v="1"/>
    <x v="0"/>
    <x v="1"/>
    <x v="1"/>
    <x v="0"/>
    <x v="1"/>
    <x v="1"/>
    <x v="0"/>
    <x v="0"/>
    <x v="1"/>
    <x v="1"/>
    <x v="1"/>
    <x v="0"/>
    <x v="2"/>
    <x v="0"/>
    <x v="0"/>
    <x v="2"/>
    <x v="0"/>
    <x v="0"/>
    <x v="0"/>
    <x v="0"/>
    <x v="0"/>
    <m/>
    <m/>
    <m/>
    <m/>
    <m/>
    <m/>
  </r>
  <r>
    <x v="0"/>
    <s v="Kommunal"/>
    <x v="28"/>
    <m/>
    <s v="Elever"/>
    <x v="1"/>
    <x v="1"/>
    <x v="1"/>
    <x v="0"/>
    <x v="1"/>
    <x v="1"/>
    <x v="2"/>
    <x v="0"/>
    <x v="2"/>
    <x v="2"/>
    <x v="2"/>
    <x v="0"/>
    <x v="0"/>
    <x v="0"/>
    <x v="1"/>
    <x v="1"/>
    <x v="1"/>
    <x v="0"/>
    <x v="0"/>
    <x v="0"/>
    <x v="3"/>
    <x v="2"/>
    <x v="0"/>
    <x v="0"/>
    <x v="0"/>
    <x v="0"/>
    <x v="0"/>
    <m/>
    <m/>
    <m/>
    <m/>
    <m/>
    <m/>
  </r>
  <r>
    <x v="0"/>
    <s v="Kommunal"/>
    <x v="28"/>
    <m/>
    <s v="Elever"/>
    <x v="1"/>
    <x v="1"/>
    <x v="0"/>
    <x v="0"/>
    <x v="1"/>
    <x v="0"/>
    <x v="1"/>
    <x v="1"/>
    <x v="2"/>
    <x v="0"/>
    <x v="1"/>
    <x v="1"/>
    <x v="0"/>
    <x v="0"/>
    <x v="0"/>
    <x v="1"/>
    <x v="1"/>
    <x v="1"/>
    <x v="0"/>
    <x v="1"/>
    <x v="1"/>
    <x v="2"/>
    <x v="0"/>
    <x v="0"/>
    <x v="0"/>
    <x v="0"/>
    <x v="0"/>
    <m/>
    <m/>
    <m/>
    <m/>
    <m/>
    <m/>
  </r>
  <r>
    <x v="0"/>
    <s v="Kommunal"/>
    <x v="28"/>
    <m/>
    <s v="Elever"/>
    <x v="1"/>
    <x v="1"/>
    <x v="1"/>
    <x v="0"/>
    <x v="1"/>
    <x v="0"/>
    <x v="2"/>
    <x v="1"/>
    <x v="0"/>
    <x v="1"/>
    <x v="1"/>
    <x v="1"/>
    <x v="0"/>
    <x v="0"/>
    <x v="0"/>
    <x v="1"/>
    <x v="1"/>
    <x v="1"/>
    <x v="0"/>
    <x v="1"/>
    <x v="1"/>
    <x v="2"/>
    <x v="0"/>
    <x v="0"/>
    <x v="0"/>
    <x v="0"/>
    <x v="0"/>
    <m/>
    <m/>
    <m/>
    <m/>
    <m/>
    <m/>
  </r>
  <r>
    <x v="0"/>
    <s v="Kommunal"/>
    <x v="28"/>
    <m/>
    <s v="Elever"/>
    <x v="1"/>
    <x v="1"/>
    <x v="1"/>
    <x v="0"/>
    <x v="1"/>
    <x v="1"/>
    <x v="0"/>
    <x v="1"/>
    <x v="2"/>
    <x v="0"/>
    <x v="1"/>
    <x v="1"/>
    <x v="0"/>
    <x v="0"/>
    <x v="3"/>
    <x v="2"/>
    <x v="1"/>
    <x v="0"/>
    <x v="0"/>
    <x v="1"/>
    <x v="1"/>
    <x v="1"/>
    <x v="0"/>
    <x v="0"/>
    <x v="0"/>
    <x v="0"/>
    <x v="0"/>
    <m/>
    <m/>
    <m/>
    <m/>
    <m/>
    <m/>
  </r>
  <r>
    <x v="0"/>
    <s v="Kommunal"/>
    <x v="28"/>
    <m/>
    <s v="Elever"/>
    <x v="1"/>
    <x v="0"/>
    <x v="0"/>
    <x v="1"/>
    <x v="1"/>
    <x v="0"/>
    <x v="0"/>
    <x v="0"/>
    <x v="0"/>
    <x v="1"/>
    <x v="0"/>
    <x v="1"/>
    <x v="0"/>
    <x v="0"/>
    <x v="1"/>
    <x v="2"/>
    <x v="1"/>
    <x v="0"/>
    <x v="2"/>
    <x v="0"/>
    <x v="0"/>
    <x v="1"/>
    <x v="1"/>
    <x v="0"/>
    <x v="0"/>
    <x v="0"/>
    <x v="0"/>
    <m/>
    <m/>
    <m/>
    <m/>
    <m/>
    <m/>
  </r>
  <r>
    <x v="0"/>
    <s v="Kommunal"/>
    <x v="28"/>
    <m/>
    <s v="Elever"/>
    <x v="1"/>
    <x v="1"/>
    <x v="0"/>
    <x v="0"/>
    <x v="1"/>
    <x v="2"/>
    <x v="2"/>
    <x v="0"/>
    <x v="0"/>
    <x v="2"/>
    <x v="0"/>
    <x v="0"/>
    <x v="0"/>
    <x v="1"/>
    <x v="2"/>
    <x v="3"/>
    <x v="2"/>
    <x v="2"/>
    <x v="1"/>
    <x v="2"/>
    <x v="2"/>
    <x v="3"/>
    <x v="2"/>
    <x v="0"/>
    <x v="0"/>
    <x v="0"/>
    <x v="0"/>
    <m/>
    <m/>
    <m/>
    <m/>
    <m/>
    <m/>
  </r>
  <r>
    <x v="0"/>
    <s v="Kommunal"/>
    <x v="28"/>
    <m/>
    <s v="Elever"/>
    <x v="1"/>
    <x v="1"/>
    <x v="0"/>
    <x v="2"/>
    <x v="1"/>
    <x v="2"/>
    <x v="1"/>
    <x v="0"/>
    <x v="2"/>
    <x v="0"/>
    <x v="1"/>
    <x v="1"/>
    <x v="0"/>
    <x v="1"/>
    <x v="2"/>
    <x v="3"/>
    <x v="2"/>
    <x v="2"/>
    <x v="1"/>
    <x v="2"/>
    <x v="2"/>
    <x v="3"/>
    <x v="2"/>
    <x v="0"/>
    <x v="0"/>
    <x v="0"/>
    <x v="0"/>
    <m/>
    <m/>
    <m/>
    <m/>
    <m/>
    <m/>
  </r>
  <r>
    <x v="0"/>
    <s v="Kommunal"/>
    <x v="28"/>
    <m/>
    <s v="Elever"/>
    <x v="1"/>
    <x v="1"/>
    <x v="0"/>
    <x v="0"/>
    <x v="1"/>
    <x v="1"/>
    <x v="1"/>
    <x v="2"/>
    <x v="0"/>
    <x v="1"/>
    <x v="1"/>
    <x v="0"/>
    <x v="0"/>
    <x v="0"/>
    <x v="1"/>
    <x v="1"/>
    <x v="0"/>
    <x v="0"/>
    <x v="0"/>
    <x v="1"/>
    <x v="0"/>
    <x v="0"/>
    <x v="1"/>
    <x v="0"/>
    <x v="0"/>
    <x v="0"/>
    <x v="0"/>
    <m/>
    <m/>
    <m/>
    <m/>
    <m/>
    <m/>
  </r>
  <r>
    <x v="0"/>
    <s v="Kommunal"/>
    <x v="28"/>
    <m/>
    <s v="Elever"/>
    <x v="1"/>
    <x v="1"/>
    <x v="0"/>
    <x v="0"/>
    <x v="1"/>
    <x v="0"/>
    <x v="0"/>
    <x v="1"/>
    <x v="2"/>
    <x v="1"/>
    <x v="1"/>
    <x v="1"/>
    <x v="0"/>
    <x v="0"/>
    <x v="0"/>
    <x v="2"/>
    <x v="1"/>
    <x v="0"/>
    <x v="0"/>
    <x v="0"/>
    <x v="0"/>
    <x v="2"/>
    <x v="0"/>
    <x v="0"/>
    <x v="0"/>
    <x v="0"/>
    <x v="0"/>
    <m/>
    <m/>
    <m/>
    <m/>
    <m/>
    <m/>
  </r>
  <r>
    <x v="0"/>
    <s v="Kommunal"/>
    <x v="28"/>
    <m/>
    <s v="Elever"/>
    <x v="1"/>
    <x v="0"/>
    <x v="1"/>
    <x v="1"/>
    <x v="1"/>
    <x v="1"/>
    <x v="1"/>
    <x v="1"/>
    <x v="1"/>
    <x v="0"/>
    <x v="1"/>
    <x v="1"/>
    <x v="0"/>
    <x v="0"/>
    <x v="1"/>
    <x v="2"/>
    <x v="0"/>
    <x v="0"/>
    <x v="0"/>
    <x v="1"/>
    <x v="0"/>
    <x v="1"/>
    <x v="0"/>
    <x v="0"/>
    <x v="0"/>
    <x v="0"/>
    <x v="0"/>
    <m/>
    <m/>
    <m/>
    <m/>
    <m/>
    <m/>
  </r>
  <r>
    <x v="0"/>
    <s v="Kommunal"/>
    <x v="28"/>
    <m/>
    <s v="Elever"/>
    <x v="2"/>
    <x v="1"/>
    <x v="1"/>
    <x v="0"/>
    <x v="1"/>
    <x v="1"/>
    <x v="0"/>
    <x v="1"/>
    <x v="1"/>
    <x v="0"/>
    <x v="1"/>
    <x v="0"/>
    <x v="0"/>
    <x v="0"/>
    <x v="1"/>
    <x v="0"/>
    <x v="1"/>
    <x v="0"/>
    <x v="0"/>
    <x v="1"/>
    <x v="0"/>
    <x v="1"/>
    <x v="0"/>
    <x v="0"/>
    <x v="0"/>
    <x v="0"/>
    <x v="0"/>
    <m/>
    <m/>
    <m/>
    <m/>
    <m/>
    <m/>
  </r>
  <r>
    <x v="0"/>
    <s v="Kommunal"/>
    <x v="28"/>
    <m/>
    <s v="Elever"/>
    <x v="2"/>
    <x v="1"/>
    <x v="0"/>
    <x v="0"/>
    <x v="1"/>
    <x v="1"/>
    <x v="1"/>
    <x v="0"/>
    <x v="1"/>
    <x v="0"/>
    <x v="1"/>
    <x v="1"/>
    <x v="0"/>
    <x v="0"/>
    <x v="1"/>
    <x v="2"/>
    <x v="1"/>
    <x v="1"/>
    <x v="0"/>
    <x v="1"/>
    <x v="0"/>
    <x v="2"/>
    <x v="0"/>
    <x v="0"/>
    <x v="0"/>
    <x v="0"/>
    <x v="0"/>
    <m/>
    <m/>
    <m/>
    <m/>
    <m/>
    <m/>
  </r>
  <r>
    <x v="0"/>
    <s v="Kommunal"/>
    <x v="28"/>
    <m/>
    <s v="Elever"/>
    <x v="2"/>
    <x v="1"/>
    <x v="0"/>
    <x v="0"/>
    <x v="1"/>
    <x v="1"/>
    <x v="0"/>
    <x v="1"/>
    <x v="2"/>
    <x v="0"/>
    <x v="1"/>
    <x v="1"/>
    <x v="0"/>
    <x v="0"/>
    <x v="0"/>
    <x v="0"/>
    <x v="1"/>
    <x v="0"/>
    <x v="0"/>
    <x v="1"/>
    <x v="0"/>
    <x v="1"/>
    <x v="0"/>
    <x v="0"/>
    <x v="0"/>
    <x v="0"/>
    <x v="0"/>
    <m/>
    <m/>
    <m/>
    <m/>
    <m/>
    <m/>
  </r>
  <r>
    <x v="0"/>
    <s v="Kommunal"/>
    <x v="28"/>
    <m/>
    <s v="Elever"/>
    <x v="2"/>
    <x v="1"/>
    <x v="0"/>
    <x v="0"/>
    <x v="1"/>
    <x v="1"/>
    <x v="0"/>
    <x v="1"/>
    <x v="2"/>
    <x v="0"/>
    <x v="1"/>
    <x v="1"/>
    <x v="0"/>
    <x v="0"/>
    <x v="0"/>
    <x v="2"/>
    <x v="1"/>
    <x v="0"/>
    <x v="0"/>
    <x v="1"/>
    <x v="0"/>
    <x v="2"/>
    <x v="0"/>
    <x v="0"/>
    <x v="0"/>
    <x v="0"/>
    <x v="0"/>
    <m/>
    <m/>
    <m/>
    <m/>
    <m/>
    <m/>
  </r>
  <r>
    <x v="0"/>
    <s v="Kommunal"/>
    <x v="28"/>
    <m/>
    <s v="Elever"/>
    <x v="2"/>
    <x v="0"/>
    <x v="0"/>
    <x v="0"/>
    <x v="1"/>
    <x v="1"/>
    <x v="1"/>
    <x v="1"/>
    <x v="3"/>
    <x v="0"/>
    <x v="1"/>
    <x v="1"/>
    <x v="0"/>
    <x v="0"/>
    <x v="0"/>
    <x v="2"/>
    <x v="1"/>
    <x v="1"/>
    <x v="0"/>
    <x v="1"/>
    <x v="0"/>
    <x v="0"/>
    <x v="0"/>
    <x v="0"/>
    <x v="0"/>
    <x v="0"/>
    <x v="0"/>
    <m/>
    <m/>
    <m/>
    <m/>
    <m/>
    <m/>
  </r>
  <r>
    <x v="0"/>
    <s v="Kommunal"/>
    <x v="28"/>
    <m/>
    <s v="Elever"/>
    <x v="2"/>
    <x v="1"/>
    <x v="0"/>
    <x v="0"/>
    <x v="1"/>
    <x v="1"/>
    <x v="0"/>
    <x v="1"/>
    <x v="2"/>
    <x v="0"/>
    <x v="1"/>
    <x v="1"/>
    <x v="0"/>
    <x v="1"/>
    <x v="2"/>
    <x v="3"/>
    <x v="2"/>
    <x v="2"/>
    <x v="1"/>
    <x v="2"/>
    <x v="2"/>
    <x v="3"/>
    <x v="2"/>
    <x v="0"/>
    <x v="0"/>
    <x v="0"/>
    <x v="0"/>
    <m/>
    <m/>
    <m/>
    <m/>
    <m/>
    <m/>
  </r>
  <r>
    <x v="0"/>
    <s v="Kommunal"/>
    <x v="28"/>
    <m/>
    <s v="Elever"/>
    <x v="2"/>
    <x v="1"/>
    <x v="1"/>
    <x v="2"/>
    <x v="1"/>
    <x v="2"/>
    <x v="0"/>
    <x v="0"/>
    <x v="1"/>
    <x v="3"/>
    <x v="1"/>
    <x v="3"/>
    <x v="0"/>
    <x v="0"/>
    <x v="0"/>
    <x v="1"/>
    <x v="3"/>
    <x v="0"/>
    <x v="0"/>
    <x v="0"/>
    <x v="3"/>
    <x v="1"/>
    <x v="0"/>
    <x v="0"/>
    <x v="0"/>
    <x v="0"/>
    <x v="0"/>
    <m/>
    <m/>
    <m/>
    <m/>
    <m/>
    <m/>
  </r>
  <r>
    <x v="0"/>
    <s v="Kommunal"/>
    <x v="28"/>
    <m/>
    <s v="Elever"/>
    <x v="2"/>
    <x v="0"/>
    <x v="0"/>
    <x v="0"/>
    <x v="1"/>
    <x v="1"/>
    <x v="1"/>
    <x v="1"/>
    <x v="2"/>
    <x v="1"/>
    <x v="1"/>
    <x v="1"/>
    <x v="0"/>
    <x v="0"/>
    <x v="1"/>
    <x v="2"/>
    <x v="0"/>
    <x v="1"/>
    <x v="0"/>
    <x v="1"/>
    <x v="0"/>
    <x v="0"/>
    <x v="0"/>
    <x v="0"/>
    <x v="0"/>
    <x v="0"/>
    <x v="0"/>
    <m/>
    <m/>
    <m/>
    <m/>
    <m/>
    <m/>
  </r>
  <r>
    <x v="0"/>
    <s v="Kommunal"/>
    <x v="28"/>
    <m/>
    <s v="Elever"/>
    <x v="2"/>
    <x v="0"/>
    <x v="0"/>
    <x v="0"/>
    <x v="1"/>
    <x v="0"/>
    <x v="2"/>
    <x v="0"/>
    <x v="2"/>
    <x v="0"/>
    <x v="1"/>
    <x v="3"/>
    <x v="0"/>
    <x v="0"/>
    <x v="0"/>
    <x v="0"/>
    <x v="1"/>
    <x v="3"/>
    <x v="0"/>
    <x v="1"/>
    <x v="3"/>
    <x v="2"/>
    <x v="2"/>
    <x v="0"/>
    <x v="0"/>
    <x v="0"/>
    <x v="0"/>
    <m/>
    <m/>
    <m/>
    <m/>
    <m/>
    <m/>
  </r>
  <r>
    <x v="0"/>
    <s v="Kommunal"/>
    <x v="28"/>
    <m/>
    <s v="Elever"/>
    <x v="2"/>
    <x v="1"/>
    <x v="0"/>
    <x v="0"/>
    <x v="0"/>
    <x v="0"/>
    <x v="0"/>
    <x v="1"/>
    <x v="0"/>
    <x v="1"/>
    <x v="2"/>
    <x v="1"/>
    <x v="0"/>
    <x v="2"/>
    <x v="2"/>
    <x v="3"/>
    <x v="2"/>
    <x v="2"/>
    <x v="1"/>
    <x v="2"/>
    <x v="2"/>
    <x v="3"/>
    <x v="2"/>
    <x v="0"/>
    <x v="0"/>
    <x v="0"/>
    <x v="0"/>
    <m/>
    <m/>
    <m/>
    <m/>
    <m/>
    <m/>
  </r>
  <r>
    <x v="0"/>
    <s v="Kommunal"/>
    <x v="28"/>
    <m/>
    <s v="Elever"/>
    <x v="2"/>
    <x v="1"/>
    <x v="0"/>
    <x v="0"/>
    <x v="1"/>
    <x v="1"/>
    <x v="1"/>
    <x v="1"/>
    <x v="2"/>
    <x v="0"/>
    <x v="1"/>
    <x v="1"/>
    <x v="0"/>
    <x v="1"/>
    <x v="2"/>
    <x v="3"/>
    <x v="2"/>
    <x v="2"/>
    <x v="1"/>
    <x v="2"/>
    <x v="2"/>
    <x v="3"/>
    <x v="2"/>
    <x v="0"/>
    <x v="0"/>
    <x v="0"/>
    <x v="0"/>
    <m/>
    <m/>
    <m/>
    <m/>
    <m/>
    <m/>
  </r>
  <r>
    <x v="0"/>
    <s v="Kommunal"/>
    <x v="28"/>
    <m/>
    <s v="Elever"/>
    <x v="2"/>
    <x v="1"/>
    <x v="0"/>
    <x v="1"/>
    <x v="1"/>
    <x v="0"/>
    <x v="0"/>
    <x v="1"/>
    <x v="2"/>
    <x v="3"/>
    <x v="1"/>
    <x v="3"/>
    <x v="0"/>
    <x v="1"/>
    <x v="2"/>
    <x v="3"/>
    <x v="2"/>
    <x v="2"/>
    <x v="1"/>
    <x v="2"/>
    <x v="2"/>
    <x v="3"/>
    <x v="2"/>
    <x v="0"/>
    <x v="0"/>
    <x v="0"/>
    <x v="0"/>
    <m/>
    <m/>
    <m/>
    <m/>
    <m/>
    <m/>
  </r>
  <r>
    <x v="0"/>
    <s v="Kommunal"/>
    <x v="28"/>
    <m/>
    <s v="Elever"/>
    <x v="2"/>
    <x v="1"/>
    <x v="0"/>
    <x v="1"/>
    <x v="1"/>
    <x v="1"/>
    <x v="0"/>
    <x v="1"/>
    <x v="2"/>
    <x v="0"/>
    <x v="1"/>
    <x v="1"/>
    <x v="0"/>
    <x v="0"/>
    <x v="0"/>
    <x v="0"/>
    <x v="0"/>
    <x v="1"/>
    <x v="0"/>
    <x v="1"/>
    <x v="1"/>
    <x v="2"/>
    <x v="0"/>
    <x v="0"/>
    <x v="0"/>
    <x v="0"/>
    <x v="0"/>
    <m/>
    <m/>
    <m/>
    <m/>
    <m/>
    <m/>
  </r>
  <r>
    <x v="0"/>
    <s v="Kommunal"/>
    <x v="28"/>
    <m/>
    <s v="Elever"/>
    <x v="2"/>
    <x v="1"/>
    <x v="0"/>
    <x v="0"/>
    <x v="1"/>
    <x v="1"/>
    <x v="0"/>
    <x v="1"/>
    <x v="3"/>
    <x v="3"/>
    <x v="1"/>
    <x v="3"/>
    <x v="0"/>
    <x v="0"/>
    <x v="0"/>
    <x v="3"/>
    <x v="2"/>
    <x v="2"/>
    <x v="1"/>
    <x v="2"/>
    <x v="2"/>
    <x v="3"/>
    <x v="2"/>
    <x v="0"/>
    <x v="0"/>
    <x v="0"/>
    <x v="0"/>
    <m/>
    <m/>
    <m/>
    <m/>
    <m/>
    <m/>
  </r>
  <r>
    <x v="0"/>
    <s v="Kommunal"/>
    <x v="28"/>
    <m/>
    <s v="Elever"/>
    <x v="2"/>
    <x v="1"/>
    <x v="0"/>
    <x v="0"/>
    <x v="1"/>
    <x v="1"/>
    <x v="1"/>
    <x v="1"/>
    <x v="1"/>
    <x v="0"/>
    <x v="1"/>
    <x v="1"/>
    <x v="0"/>
    <x v="0"/>
    <x v="0"/>
    <x v="2"/>
    <x v="1"/>
    <x v="1"/>
    <x v="0"/>
    <x v="1"/>
    <x v="0"/>
    <x v="2"/>
    <x v="0"/>
    <x v="0"/>
    <x v="0"/>
    <x v="0"/>
    <x v="0"/>
    <m/>
    <m/>
    <m/>
    <m/>
    <m/>
    <m/>
  </r>
  <r>
    <x v="0"/>
    <s v="Kommunal"/>
    <x v="28"/>
    <m/>
    <s v="Elever"/>
    <x v="2"/>
    <x v="1"/>
    <x v="0"/>
    <x v="0"/>
    <x v="1"/>
    <x v="1"/>
    <x v="1"/>
    <x v="1"/>
    <x v="1"/>
    <x v="0"/>
    <x v="1"/>
    <x v="1"/>
    <x v="0"/>
    <x v="0"/>
    <x v="0"/>
    <x v="2"/>
    <x v="1"/>
    <x v="1"/>
    <x v="0"/>
    <x v="1"/>
    <x v="0"/>
    <x v="2"/>
    <x v="0"/>
    <x v="0"/>
    <x v="0"/>
    <x v="0"/>
    <x v="0"/>
    <m/>
    <m/>
    <m/>
    <m/>
    <m/>
    <m/>
  </r>
  <r>
    <x v="0"/>
    <s v="Kommunal"/>
    <x v="28"/>
    <m/>
    <s v="Elever"/>
    <x v="2"/>
    <x v="1"/>
    <x v="0"/>
    <x v="0"/>
    <x v="1"/>
    <x v="1"/>
    <x v="1"/>
    <x v="1"/>
    <x v="2"/>
    <x v="1"/>
    <x v="1"/>
    <x v="1"/>
    <x v="0"/>
    <x v="0"/>
    <x v="1"/>
    <x v="0"/>
    <x v="0"/>
    <x v="0"/>
    <x v="0"/>
    <x v="1"/>
    <x v="1"/>
    <x v="1"/>
    <x v="0"/>
    <x v="0"/>
    <x v="0"/>
    <x v="0"/>
    <x v="0"/>
    <m/>
    <m/>
    <m/>
    <m/>
    <m/>
    <m/>
  </r>
  <r>
    <x v="0"/>
    <s v="Kommunal"/>
    <x v="28"/>
    <m/>
    <s v="Elever"/>
    <x v="2"/>
    <x v="0"/>
    <x v="0"/>
    <x v="0"/>
    <x v="0"/>
    <x v="1"/>
    <x v="0"/>
    <x v="1"/>
    <x v="3"/>
    <x v="0"/>
    <x v="1"/>
    <x v="1"/>
    <x v="0"/>
    <x v="0"/>
    <x v="0"/>
    <x v="2"/>
    <x v="0"/>
    <x v="0"/>
    <x v="0"/>
    <x v="1"/>
    <x v="0"/>
    <x v="1"/>
    <x v="0"/>
    <x v="0"/>
    <x v="0"/>
    <x v="0"/>
    <x v="0"/>
    <m/>
    <m/>
    <m/>
    <m/>
    <m/>
    <m/>
  </r>
  <r>
    <x v="0"/>
    <s v="Kommunal"/>
    <x v="28"/>
    <m/>
    <s v="Elever"/>
    <x v="2"/>
    <x v="1"/>
    <x v="1"/>
    <x v="0"/>
    <x v="0"/>
    <x v="1"/>
    <x v="2"/>
    <x v="1"/>
    <x v="2"/>
    <x v="2"/>
    <x v="0"/>
    <x v="3"/>
    <x v="0"/>
    <x v="0"/>
    <x v="1"/>
    <x v="2"/>
    <x v="3"/>
    <x v="3"/>
    <x v="2"/>
    <x v="0"/>
    <x v="0"/>
    <x v="0"/>
    <x v="3"/>
    <x v="0"/>
    <x v="0"/>
    <x v="0"/>
    <x v="0"/>
    <m/>
    <m/>
    <m/>
    <m/>
    <m/>
    <m/>
  </r>
  <r>
    <x v="0"/>
    <s v="Kommunal"/>
    <x v="28"/>
    <m/>
    <s v="Elever"/>
    <x v="2"/>
    <x v="0"/>
    <x v="0"/>
    <x v="0"/>
    <x v="1"/>
    <x v="1"/>
    <x v="1"/>
    <x v="1"/>
    <x v="1"/>
    <x v="3"/>
    <x v="1"/>
    <x v="1"/>
    <x v="0"/>
    <x v="0"/>
    <x v="0"/>
    <x v="2"/>
    <x v="1"/>
    <x v="0"/>
    <x v="0"/>
    <x v="1"/>
    <x v="0"/>
    <x v="1"/>
    <x v="0"/>
    <x v="0"/>
    <x v="0"/>
    <x v="0"/>
    <x v="0"/>
    <m/>
    <m/>
    <m/>
    <m/>
    <m/>
    <m/>
  </r>
  <r>
    <x v="0"/>
    <s v="Kommunal"/>
    <x v="28"/>
    <m/>
    <s v="Elever"/>
    <x v="2"/>
    <x v="1"/>
    <x v="0"/>
    <x v="1"/>
    <x v="1"/>
    <x v="1"/>
    <x v="2"/>
    <x v="3"/>
    <x v="2"/>
    <x v="0"/>
    <x v="1"/>
    <x v="1"/>
    <x v="0"/>
    <x v="1"/>
    <x v="2"/>
    <x v="3"/>
    <x v="2"/>
    <x v="2"/>
    <x v="1"/>
    <x v="2"/>
    <x v="2"/>
    <x v="3"/>
    <x v="2"/>
    <x v="0"/>
    <x v="0"/>
    <x v="0"/>
    <x v="0"/>
    <m/>
    <m/>
    <m/>
    <m/>
    <m/>
    <m/>
  </r>
  <r>
    <x v="0"/>
    <s v="Kommunal"/>
    <x v="28"/>
    <m/>
    <s v="Elever"/>
    <x v="2"/>
    <x v="1"/>
    <x v="0"/>
    <x v="0"/>
    <x v="1"/>
    <x v="1"/>
    <x v="1"/>
    <x v="1"/>
    <x v="3"/>
    <x v="3"/>
    <x v="2"/>
    <x v="3"/>
    <x v="0"/>
    <x v="0"/>
    <x v="0"/>
    <x v="2"/>
    <x v="1"/>
    <x v="1"/>
    <x v="0"/>
    <x v="1"/>
    <x v="0"/>
    <x v="2"/>
    <x v="0"/>
    <x v="0"/>
    <x v="0"/>
    <x v="0"/>
    <x v="0"/>
    <m/>
    <m/>
    <m/>
    <m/>
    <m/>
    <m/>
  </r>
  <r>
    <x v="0"/>
    <s v="Kommunal"/>
    <x v="28"/>
    <m/>
    <s v="Elever"/>
    <x v="2"/>
    <x v="0"/>
    <x v="0"/>
    <x v="1"/>
    <x v="1"/>
    <x v="1"/>
    <x v="0"/>
    <x v="1"/>
    <x v="0"/>
    <x v="1"/>
    <x v="2"/>
    <x v="3"/>
    <x v="0"/>
    <x v="0"/>
    <x v="0"/>
    <x v="2"/>
    <x v="1"/>
    <x v="0"/>
    <x v="0"/>
    <x v="0"/>
    <x v="0"/>
    <x v="1"/>
    <x v="0"/>
    <x v="0"/>
    <x v="0"/>
    <x v="0"/>
    <x v="0"/>
    <m/>
    <m/>
    <m/>
    <m/>
    <m/>
    <m/>
  </r>
  <r>
    <x v="0"/>
    <s v="Kommunal"/>
    <x v="28"/>
    <m/>
    <s v="Elever"/>
    <x v="2"/>
    <x v="1"/>
    <x v="0"/>
    <x v="0"/>
    <x v="1"/>
    <x v="1"/>
    <x v="1"/>
    <x v="1"/>
    <x v="2"/>
    <x v="0"/>
    <x v="1"/>
    <x v="1"/>
    <x v="0"/>
    <x v="0"/>
    <x v="0"/>
    <x v="2"/>
    <x v="1"/>
    <x v="1"/>
    <x v="0"/>
    <x v="1"/>
    <x v="0"/>
    <x v="2"/>
    <x v="0"/>
    <x v="0"/>
    <x v="0"/>
    <x v="0"/>
    <x v="0"/>
    <m/>
    <m/>
    <m/>
    <m/>
    <m/>
    <m/>
  </r>
  <r>
    <x v="0"/>
    <s v="Kommunal"/>
    <x v="28"/>
    <m/>
    <s v="Elever"/>
    <x v="2"/>
    <x v="1"/>
    <x v="0"/>
    <x v="0"/>
    <x v="1"/>
    <x v="1"/>
    <x v="2"/>
    <x v="1"/>
    <x v="2"/>
    <x v="1"/>
    <x v="1"/>
    <x v="1"/>
    <x v="0"/>
    <x v="0"/>
    <x v="0"/>
    <x v="2"/>
    <x v="0"/>
    <x v="0"/>
    <x v="0"/>
    <x v="2"/>
    <x v="2"/>
    <x v="3"/>
    <x v="2"/>
    <x v="0"/>
    <x v="0"/>
    <x v="0"/>
    <x v="0"/>
    <m/>
    <m/>
    <m/>
    <m/>
    <m/>
    <m/>
  </r>
  <r>
    <x v="0"/>
    <s v="Kommunal"/>
    <x v="28"/>
    <m/>
    <s v="Elever"/>
    <x v="2"/>
    <x v="0"/>
    <x v="0"/>
    <x v="0"/>
    <x v="1"/>
    <x v="1"/>
    <x v="1"/>
    <x v="1"/>
    <x v="2"/>
    <x v="0"/>
    <x v="1"/>
    <x v="1"/>
    <x v="0"/>
    <x v="0"/>
    <x v="0"/>
    <x v="1"/>
    <x v="1"/>
    <x v="1"/>
    <x v="0"/>
    <x v="1"/>
    <x v="0"/>
    <x v="2"/>
    <x v="0"/>
    <x v="0"/>
    <x v="0"/>
    <x v="0"/>
    <x v="0"/>
    <m/>
    <m/>
    <m/>
    <m/>
    <m/>
    <m/>
  </r>
  <r>
    <x v="0"/>
    <s v="Kommunal"/>
    <x v="28"/>
    <m/>
    <s v="Elever"/>
    <x v="2"/>
    <x v="0"/>
    <x v="0"/>
    <x v="1"/>
    <x v="1"/>
    <x v="1"/>
    <x v="1"/>
    <x v="1"/>
    <x v="1"/>
    <x v="0"/>
    <x v="1"/>
    <x v="1"/>
    <x v="0"/>
    <x v="0"/>
    <x v="0"/>
    <x v="2"/>
    <x v="1"/>
    <x v="0"/>
    <x v="0"/>
    <x v="1"/>
    <x v="0"/>
    <x v="0"/>
    <x v="0"/>
    <x v="0"/>
    <x v="0"/>
    <x v="0"/>
    <x v="0"/>
    <m/>
    <m/>
    <m/>
    <m/>
    <m/>
    <m/>
  </r>
  <r>
    <x v="0"/>
    <s v="Kommunal"/>
    <x v="28"/>
    <m/>
    <s v="Elever"/>
    <x v="2"/>
    <x v="0"/>
    <x v="1"/>
    <x v="1"/>
    <x v="0"/>
    <x v="0"/>
    <x v="0"/>
    <x v="1"/>
    <x v="2"/>
    <x v="3"/>
    <x v="0"/>
    <x v="0"/>
    <x v="0"/>
    <x v="0"/>
    <x v="1"/>
    <x v="2"/>
    <x v="0"/>
    <x v="0"/>
    <x v="2"/>
    <x v="1"/>
    <x v="0"/>
    <x v="1"/>
    <x v="0"/>
    <x v="0"/>
    <x v="0"/>
    <x v="0"/>
    <x v="0"/>
    <m/>
    <m/>
    <m/>
    <m/>
    <m/>
    <m/>
  </r>
  <r>
    <x v="0"/>
    <s v="Kommunal"/>
    <x v="28"/>
    <m/>
    <s v="Elever"/>
    <x v="2"/>
    <x v="0"/>
    <x v="0"/>
    <x v="0"/>
    <x v="1"/>
    <x v="1"/>
    <x v="1"/>
    <x v="1"/>
    <x v="1"/>
    <x v="0"/>
    <x v="1"/>
    <x v="1"/>
    <x v="0"/>
    <x v="1"/>
    <x v="2"/>
    <x v="3"/>
    <x v="2"/>
    <x v="2"/>
    <x v="1"/>
    <x v="2"/>
    <x v="2"/>
    <x v="3"/>
    <x v="2"/>
    <x v="0"/>
    <x v="0"/>
    <x v="0"/>
    <x v="0"/>
    <m/>
    <m/>
    <m/>
    <m/>
    <m/>
    <m/>
  </r>
  <r>
    <x v="0"/>
    <s v="Kommunal"/>
    <x v="28"/>
    <m/>
    <s v="Elever"/>
    <x v="2"/>
    <x v="0"/>
    <x v="0"/>
    <x v="1"/>
    <x v="1"/>
    <x v="1"/>
    <x v="0"/>
    <x v="1"/>
    <x v="3"/>
    <x v="3"/>
    <x v="2"/>
    <x v="3"/>
    <x v="0"/>
    <x v="0"/>
    <x v="0"/>
    <x v="2"/>
    <x v="1"/>
    <x v="0"/>
    <x v="0"/>
    <x v="1"/>
    <x v="0"/>
    <x v="2"/>
    <x v="0"/>
    <x v="0"/>
    <x v="0"/>
    <x v="0"/>
    <x v="0"/>
    <m/>
    <m/>
    <m/>
    <m/>
    <m/>
    <m/>
  </r>
  <r>
    <x v="0"/>
    <s v="Kommunal"/>
    <x v="28"/>
    <m/>
    <s v="Elever"/>
    <x v="2"/>
    <x v="0"/>
    <x v="0"/>
    <x v="1"/>
    <x v="1"/>
    <x v="0"/>
    <x v="1"/>
    <x v="1"/>
    <x v="1"/>
    <x v="0"/>
    <x v="1"/>
    <x v="1"/>
    <x v="0"/>
    <x v="0"/>
    <x v="0"/>
    <x v="2"/>
    <x v="0"/>
    <x v="0"/>
    <x v="0"/>
    <x v="0"/>
    <x v="0"/>
    <x v="1"/>
    <x v="0"/>
    <x v="0"/>
    <x v="0"/>
    <x v="0"/>
    <x v="0"/>
    <m/>
    <m/>
    <m/>
    <m/>
    <m/>
    <m/>
  </r>
  <r>
    <x v="0"/>
    <s v="Kommunal"/>
    <x v="28"/>
    <m/>
    <s v="Elever"/>
    <x v="2"/>
    <x v="0"/>
    <x v="0"/>
    <x v="0"/>
    <x v="1"/>
    <x v="1"/>
    <x v="1"/>
    <x v="1"/>
    <x v="3"/>
    <x v="3"/>
    <x v="2"/>
    <x v="3"/>
    <x v="0"/>
    <x v="0"/>
    <x v="0"/>
    <x v="2"/>
    <x v="1"/>
    <x v="1"/>
    <x v="0"/>
    <x v="1"/>
    <x v="0"/>
    <x v="2"/>
    <x v="0"/>
    <x v="0"/>
    <x v="0"/>
    <x v="0"/>
    <x v="0"/>
    <m/>
    <m/>
    <m/>
    <m/>
    <m/>
    <m/>
  </r>
  <r>
    <x v="0"/>
    <s v="Kommunal"/>
    <x v="28"/>
    <m/>
    <s v="Elever"/>
    <x v="2"/>
    <x v="1"/>
    <x v="0"/>
    <x v="1"/>
    <x v="1"/>
    <x v="0"/>
    <x v="1"/>
    <x v="1"/>
    <x v="1"/>
    <x v="0"/>
    <x v="1"/>
    <x v="1"/>
    <x v="0"/>
    <x v="0"/>
    <x v="0"/>
    <x v="2"/>
    <x v="0"/>
    <x v="1"/>
    <x v="0"/>
    <x v="1"/>
    <x v="0"/>
    <x v="1"/>
    <x v="0"/>
    <x v="0"/>
    <x v="0"/>
    <x v="0"/>
    <x v="0"/>
    <m/>
    <m/>
    <m/>
    <m/>
    <m/>
    <m/>
  </r>
  <r>
    <x v="0"/>
    <s v="Kommunal"/>
    <x v="28"/>
    <m/>
    <s v="Elever"/>
    <x v="2"/>
    <x v="1"/>
    <x v="1"/>
    <x v="2"/>
    <x v="0"/>
    <x v="2"/>
    <x v="2"/>
    <x v="2"/>
    <x v="0"/>
    <x v="2"/>
    <x v="2"/>
    <x v="3"/>
    <x v="0"/>
    <x v="1"/>
    <x v="2"/>
    <x v="3"/>
    <x v="2"/>
    <x v="2"/>
    <x v="1"/>
    <x v="2"/>
    <x v="2"/>
    <x v="3"/>
    <x v="2"/>
    <x v="0"/>
    <x v="0"/>
    <x v="0"/>
    <x v="0"/>
    <m/>
    <m/>
    <m/>
    <m/>
    <m/>
    <m/>
  </r>
  <r>
    <x v="0"/>
    <s v="Kommunal"/>
    <x v="28"/>
    <m/>
    <s v="Elever"/>
    <x v="2"/>
    <x v="0"/>
    <x v="0"/>
    <x v="0"/>
    <x v="1"/>
    <x v="1"/>
    <x v="2"/>
    <x v="0"/>
    <x v="1"/>
    <x v="1"/>
    <x v="1"/>
    <x v="1"/>
    <x v="0"/>
    <x v="0"/>
    <x v="0"/>
    <x v="0"/>
    <x v="0"/>
    <x v="3"/>
    <x v="0"/>
    <x v="0"/>
    <x v="2"/>
    <x v="2"/>
    <x v="0"/>
    <x v="0"/>
    <x v="0"/>
    <x v="0"/>
    <x v="0"/>
    <m/>
    <m/>
    <m/>
    <m/>
    <m/>
    <m/>
  </r>
  <r>
    <x v="0"/>
    <s v="Kommunal"/>
    <x v="28"/>
    <m/>
    <s v="Elever"/>
    <x v="2"/>
    <x v="0"/>
    <x v="1"/>
    <x v="0"/>
    <x v="1"/>
    <x v="1"/>
    <x v="1"/>
    <x v="0"/>
    <x v="2"/>
    <x v="0"/>
    <x v="1"/>
    <x v="1"/>
    <x v="0"/>
    <x v="0"/>
    <x v="0"/>
    <x v="2"/>
    <x v="1"/>
    <x v="1"/>
    <x v="0"/>
    <x v="1"/>
    <x v="0"/>
    <x v="1"/>
    <x v="0"/>
    <x v="0"/>
    <x v="0"/>
    <x v="0"/>
    <x v="0"/>
    <m/>
    <m/>
    <m/>
    <m/>
    <m/>
    <m/>
  </r>
  <r>
    <x v="0"/>
    <s v="Kommunal"/>
    <x v="28"/>
    <m/>
    <s v="Elever"/>
    <x v="2"/>
    <x v="1"/>
    <x v="0"/>
    <x v="1"/>
    <x v="1"/>
    <x v="1"/>
    <x v="0"/>
    <x v="1"/>
    <x v="1"/>
    <x v="0"/>
    <x v="1"/>
    <x v="1"/>
    <x v="0"/>
    <x v="0"/>
    <x v="0"/>
    <x v="1"/>
    <x v="1"/>
    <x v="0"/>
    <x v="0"/>
    <x v="1"/>
    <x v="1"/>
    <x v="2"/>
    <x v="0"/>
    <x v="0"/>
    <x v="0"/>
    <x v="0"/>
    <x v="0"/>
    <m/>
    <m/>
    <m/>
    <m/>
    <m/>
    <m/>
  </r>
  <r>
    <x v="0"/>
    <s v="Kommunal"/>
    <x v="28"/>
    <m/>
    <s v="Elever"/>
    <x v="2"/>
    <x v="1"/>
    <x v="0"/>
    <x v="0"/>
    <x v="1"/>
    <x v="1"/>
    <x v="1"/>
    <x v="1"/>
    <x v="0"/>
    <x v="0"/>
    <x v="1"/>
    <x v="1"/>
    <x v="0"/>
    <x v="1"/>
    <x v="2"/>
    <x v="3"/>
    <x v="2"/>
    <x v="2"/>
    <x v="1"/>
    <x v="2"/>
    <x v="2"/>
    <x v="3"/>
    <x v="2"/>
    <x v="0"/>
    <x v="0"/>
    <x v="0"/>
    <x v="0"/>
    <m/>
    <m/>
    <m/>
    <m/>
    <m/>
    <m/>
  </r>
  <r>
    <x v="0"/>
    <s v="Kommunal"/>
    <x v="28"/>
    <m/>
    <s v="Elever"/>
    <x v="2"/>
    <x v="0"/>
    <x v="1"/>
    <x v="0"/>
    <x v="1"/>
    <x v="1"/>
    <x v="0"/>
    <x v="1"/>
    <x v="2"/>
    <x v="0"/>
    <x v="1"/>
    <x v="3"/>
    <x v="0"/>
    <x v="0"/>
    <x v="0"/>
    <x v="2"/>
    <x v="0"/>
    <x v="0"/>
    <x v="0"/>
    <x v="1"/>
    <x v="0"/>
    <x v="2"/>
    <x v="0"/>
    <x v="0"/>
    <x v="0"/>
    <x v="0"/>
    <x v="0"/>
    <m/>
    <m/>
    <m/>
    <m/>
    <m/>
    <m/>
  </r>
  <r>
    <x v="0"/>
    <s v="Kommunal"/>
    <x v="28"/>
    <m/>
    <s v="Elever"/>
    <x v="2"/>
    <x v="0"/>
    <x v="1"/>
    <x v="0"/>
    <x v="1"/>
    <x v="1"/>
    <x v="0"/>
    <x v="1"/>
    <x v="2"/>
    <x v="0"/>
    <x v="1"/>
    <x v="1"/>
    <x v="0"/>
    <x v="0"/>
    <x v="0"/>
    <x v="0"/>
    <x v="1"/>
    <x v="1"/>
    <x v="2"/>
    <x v="1"/>
    <x v="0"/>
    <x v="2"/>
    <x v="0"/>
    <x v="0"/>
    <x v="0"/>
    <x v="0"/>
    <x v="0"/>
    <m/>
    <m/>
    <m/>
    <m/>
    <m/>
    <m/>
  </r>
  <r>
    <x v="0"/>
    <s v="Kommunal"/>
    <x v="28"/>
    <m/>
    <s v="Elever"/>
    <x v="2"/>
    <x v="0"/>
    <x v="0"/>
    <x v="0"/>
    <x v="1"/>
    <x v="1"/>
    <x v="1"/>
    <x v="1"/>
    <x v="2"/>
    <x v="1"/>
    <x v="1"/>
    <x v="1"/>
    <x v="0"/>
    <x v="0"/>
    <x v="1"/>
    <x v="1"/>
    <x v="1"/>
    <x v="1"/>
    <x v="0"/>
    <x v="1"/>
    <x v="0"/>
    <x v="1"/>
    <x v="0"/>
    <x v="0"/>
    <x v="0"/>
    <x v="0"/>
    <x v="0"/>
    <m/>
    <m/>
    <m/>
    <m/>
    <m/>
    <m/>
  </r>
  <r>
    <x v="0"/>
    <s v="Kommunal"/>
    <x v="28"/>
    <m/>
    <s v="Elever"/>
    <x v="2"/>
    <x v="0"/>
    <x v="0"/>
    <x v="1"/>
    <x v="1"/>
    <x v="1"/>
    <x v="0"/>
    <x v="1"/>
    <x v="2"/>
    <x v="0"/>
    <x v="0"/>
    <x v="1"/>
    <x v="0"/>
    <x v="0"/>
    <x v="0"/>
    <x v="0"/>
    <x v="1"/>
    <x v="3"/>
    <x v="0"/>
    <x v="1"/>
    <x v="0"/>
    <x v="2"/>
    <x v="2"/>
    <x v="0"/>
    <x v="0"/>
    <x v="0"/>
    <x v="0"/>
    <m/>
    <m/>
    <m/>
    <m/>
    <m/>
    <m/>
  </r>
  <r>
    <x v="0"/>
    <s v="Kommunal"/>
    <x v="28"/>
    <m/>
    <s v="Elever"/>
    <x v="2"/>
    <x v="0"/>
    <x v="0"/>
    <x v="0"/>
    <x v="1"/>
    <x v="1"/>
    <x v="1"/>
    <x v="1"/>
    <x v="2"/>
    <x v="0"/>
    <x v="1"/>
    <x v="1"/>
    <x v="0"/>
    <x v="0"/>
    <x v="1"/>
    <x v="2"/>
    <x v="1"/>
    <x v="0"/>
    <x v="0"/>
    <x v="1"/>
    <x v="0"/>
    <x v="1"/>
    <x v="0"/>
    <x v="0"/>
    <x v="0"/>
    <x v="0"/>
    <x v="0"/>
    <m/>
    <m/>
    <m/>
    <m/>
    <m/>
    <m/>
  </r>
  <r>
    <x v="0"/>
    <s v="Kommunal"/>
    <x v="28"/>
    <m/>
    <s v="Elever"/>
    <x v="2"/>
    <x v="0"/>
    <x v="0"/>
    <x v="0"/>
    <x v="1"/>
    <x v="1"/>
    <x v="0"/>
    <x v="1"/>
    <x v="2"/>
    <x v="0"/>
    <x v="1"/>
    <x v="3"/>
    <x v="0"/>
    <x v="0"/>
    <x v="0"/>
    <x v="1"/>
    <x v="1"/>
    <x v="1"/>
    <x v="0"/>
    <x v="1"/>
    <x v="0"/>
    <x v="1"/>
    <x v="0"/>
    <x v="0"/>
    <x v="0"/>
    <x v="0"/>
    <x v="0"/>
    <m/>
    <m/>
    <m/>
    <m/>
    <m/>
    <m/>
  </r>
  <r>
    <x v="0"/>
    <s v="Kommunal"/>
    <x v="13"/>
    <m/>
    <s v="Elever"/>
    <x v="1"/>
    <x v="1"/>
    <x v="1"/>
    <x v="1"/>
    <x v="0"/>
    <x v="0"/>
    <x v="0"/>
    <x v="0"/>
    <x v="1"/>
    <x v="1"/>
    <x v="0"/>
    <x v="0"/>
    <x v="0"/>
    <x v="0"/>
    <x v="1"/>
    <x v="1"/>
    <x v="0"/>
    <x v="0"/>
    <x v="2"/>
    <x v="0"/>
    <x v="1"/>
    <x v="1"/>
    <x v="1"/>
    <x v="0"/>
    <x v="0"/>
    <x v="0"/>
    <x v="0"/>
    <m/>
    <m/>
    <m/>
    <m/>
    <m/>
    <m/>
  </r>
  <r>
    <x v="0"/>
    <s v="Kommunal"/>
    <x v="13"/>
    <m/>
    <s v="Elever"/>
    <x v="1"/>
    <x v="0"/>
    <x v="1"/>
    <x v="0"/>
    <x v="1"/>
    <x v="1"/>
    <x v="0"/>
    <x v="0"/>
    <x v="1"/>
    <x v="0"/>
    <x v="0"/>
    <x v="1"/>
    <x v="0"/>
    <x v="0"/>
    <x v="1"/>
    <x v="1"/>
    <x v="1"/>
    <x v="0"/>
    <x v="0"/>
    <x v="1"/>
    <x v="0"/>
    <x v="1"/>
    <x v="0"/>
    <x v="0"/>
    <x v="0"/>
    <x v="0"/>
    <x v="0"/>
    <m/>
    <m/>
    <m/>
    <m/>
    <m/>
    <m/>
  </r>
  <r>
    <x v="0"/>
    <s v="Kommunal"/>
    <x v="13"/>
    <m/>
    <s v="Elever"/>
    <x v="1"/>
    <x v="1"/>
    <x v="1"/>
    <x v="0"/>
    <x v="1"/>
    <x v="1"/>
    <x v="1"/>
    <x v="1"/>
    <x v="1"/>
    <x v="0"/>
    <x v="1"/>
    <x v="1"/>
    <x v="0"/>
    <x v="0"/>
    <x v="1"/>
    <x v="1"/>
    <x v="1"/>
    <x v="1"/>
    <x v="0"/>
    <x v="1"/>
    <x v="0"/>
    <x v="2"/>
    <x v="1"/>
    <x v="0"/>
    <x v="0"/>
    <x v="0"/>
    <x v="0"/>
    <m/>
    <m/>
    <m/>
    <m/>
    <m/>
    <m/>
  </r>
  <r>
    <x v="0"/>
    <s v="Kommunal"/>
    <x v="13"/>
    <m/>
    <s v="Elever"/>
    <x v="1"/>
    <x v="0"/>
    <x v="0"/>
    <x v="0"/>
    <x v="1"/>
    <x v="1"/>
    <x v="1"/>
    <x v="1"/>
    <x v="3"/>
    <x v="0"/>
    <x v="1"/>
    <x v="1"/>
    <x v="0"/>
    <x v="0"/>
    <x v="0"/>
    <x v="2"/>
    <x v="1"/>
    <x v="1"/>
    <x v="0"/>
    <x v="1"/>
    <x v="0"/>
    <x v="1"/>
    <x v="0"/>
    <x v="0"/>
    <x v="0"/>
    <x v="0"/>
    <x v="0"/>
    <m/>
    <m/>
    <m/>
    <m/>
    <m/>
    <m/>
  </r>
  <r>
    <x v="0"/>
    <s v="Kommunal"/>
    <x v="13"/>
    <m/>
    <s v="Elever"/>
    <x v="1"/>
    <x v="1"/>
    <x v="0"/>
    <x v="0"/>
    <x v="1"/>
    <x v="1"/>
    <x v="1"/>
    <x v="1"/>
    <x v="3"/>
    <x v="0"/>
    <x v="1"/>
    <x v="1"/>
    <x v="0"/>
    <x v="0"/>
    <x v="1"/>
    <x v="1"/>
    <x v="1"/>
    <x v="0"/>
    <x v="0"/>
    <x v="1"/>
    <x v="0"/>
    <x v="2"/>
    <x v="0"/>
    <x v="0"/>
    <x v="0"/>
    <x v="0"/>
    <x v="0"/>
    <m/>
    <m/>
    <m/>
    <m/>
    <m/>
    <m/>
  </r>
  <r>
    <x v="0"/>
    <s v="Kommunal"/>
    <x v="13"/>
    <m/>
    <s v="Elever"/>
    <x v="1"/>
    <x v="1"/>
    <x v="1"/>
    <x v="0"/>
    <x v="1"/>
    <x v="1"/>
    <x v="2"/>
    <x v="1"/>
    <x v="2"/>
    <x v="3"/>
    <x v="1"/>
    <x v="3"/>
    <x v="0"/>
    <x v="0"/>
    <x v="3"/>
    <x v="1"/>
    <x v="1"/>
    <x v="3"/>
    <x v="0"/>
    <x v="1"/>
    <x v="0"/>
    <x v="1"/>
    <x v="0"/>
    <x v="0"/>
    <x v="0"/>
    <x v="0"/>
    <x v="0"/>
    <m/>
    <m/>
    <m/>
    <m/>
    <m/>
    <m/>
  </r>
  <r>
    <x v="0"/>
    <s v="Kommunal"/>
    <x v="13"/>
    <m/>
    <s v="Elever"/>
    <x v="1"/>
    <x v="0"/>
    <x v="0"/>
    <x v="1"/>
    <x v="1"/>
    <x v="0"/>
    <x v="1"/>
    <x v="2"/>
    <x v="3"/>
    <x v="3"/>
    <x v="1"/>
    <x v="1"/>
    <x v="0"/>
    <x v="0"/>
    <x v="0"/>
    <x v="2"/>
    <x v="0"/>
    <x v="2"/>
    <x v="1"/>
    <x v="1"/>
    <x v="0"/>
    <x v="0"/>
    <x v="0"/>
    <x v="0"/>
    <x v="0"/>
    <x v="0"/>
    <x v="0"/>
    <m/>
    <m/>
    <m/>
    <m/>
    <m/>
    <m/>
  </r>
  <r>
    <x v="0"/>
    <s v="Kommunal"/>
    <x v="13"/>
    <m/>
    <s v="Elever"/>
    <x v="1"/>
    <x v="0"/>
    <x v="0"/>
    <x v="1"/>
    <x v="1"/>
    <x v="0"/>
    <x v="0"/>
    <x v="3"/>
    <x v="3"/>
    <x v="1"/>
    <x v="2"/>
    <x v="1"/>
    <x v="0"/>
    <x v="0"/>
    <x v="1"/>
    <x v="3"/>
    <x v="0"/>
    <x v="0"/>
    <x v="0"/>
    <x v="0"/>
    <x v="0"/>
    <x v="2"/>
    <x v="0"/>
    <x v="0"/>
    <x v="0"/>
    <x v="0"/>
    <x v="0"/>
    <m/>
    <m/>
    <m/>
    <m/>
    <m/>
    <m/>
  </r>
  <r>
    <x v="0"/>
    <s v="Kommunal"/>
    <x v="13"/>
    <m/>
    <s v="Elever"/>
    <x v="1"/>
    <x v="0"/>
    <x v="0"/>
    <x v="1"/>
    <x v="1"/>
    <x v="0"/>
    <x v="2"/>
    <x v="1"/>
    <x v="3"/>
    <x v="1"/>
    <x v="2"/>
    <x v="3"/>
    <x v="0"/>
    <x v="1"/>
    <x v="2"/>
    <x v="3"/>
    <x v="2"/>
    <x v="2"/>
    <x v="1"/>
    <x v="2"/>
    <x v="2"/>
    <x v="3"/>
    <x v="2"/>
    <x v="0"/>
    <x v="0"/>
    <x v="0"/>
    <x v="0"/>
    <m/>
    <m/>
    <m/>
    <m/>
    <m/>
    <m/>
  </r>
  <r>
    <x v="0"/>
    <s v="Kommunal"/>
    <x v="13"/>
    <m/>
    <s v="Elever"/>
    <x v="1"/>
    <x v="0"/>
    <x v="1"/>
    <x v="0"/>
    <x v="1"/>
    <x v="1"/>
    <x v="1"/>
    <x v="1"/>
    <x v="3"/>
    <x v="0"/>
    <x v="1"/>
    <x v="3"/>
    <x v="0"/>
    <x v="0"/>
    <x v="1"/>
    <x v="1"/>
    <x v="1"/>
    <x v="0"/>
    <x v="0"/>
    <x v="1"/>
    <x v="0"/>
    <x v="1"/>
    <x v="0"/>
    <x v="0"/>
    <x v="0"/>
    <x v="0"/>
    <x v="0"/>
    <m/>
    <m/>
    <m/>
    <m/>
    <m/>
    <m/>
  </r>
  <r>
    <x v="0"/>
    <s v="Kommunal"/>
    <x v="13"/>
    <m/>
    <s v="Elever"/>
    <x v="1"/>
    <x v="0"/>
    <x v="1"/>
    <x v="0"/>
    <x v="1"/>
    <x v="1"/>
    <x v="1"/>
    <x v="1"/>
    <x v="2"/>
    <x v="0"/>
    <x v="1"/>
    <x v="1"/>
    <x v="0"/>
    <x v="0"/>
    <x v="0"/>
    <x v="1"/>
    <x v="1"/>
    <x v="0"/>
    <x v="0"/>
    <x v="1"/>
    <x v="0"/>
    <x v="1"/>
    <x v="0"/>
    <x v="0"/>
    <x v="0"/>
    <x v="0"/>
    <x v="0"/>
    <m/>
    <m/>
    <m/>
    <m/>
    <m/>
    <m/>
  </r>
  <r>
    <x v="0"/>
    <s v="Kommunal"/>
    <x v="13"/>
    <m/>
    <s v="Elever"/>
    <x v="1"/>
    <x v="0"/>
    <x v="0"/>
    <x v="0"/>
    <x v="1"/>
    <x v="1"/>
    <x v="1"/>
    <x v="1"/>
    <x v="0"/>
    <x v="1"/>
    <x v="1"/>
    <x v="1"/>
    <x v="0"/>
    <x v="0"/>
    <x v="0"/>
    <x v="2"/>
    <x v="1"/>
    <x v="1"/>
    <x v="0"/>
    <x v="1"/>
    <x v="0"/>
    <x v="1"/>
    <x v="0"/>
    <x v="0"/>
    <x v="0"/>
    <x v="0"/>
    <x v="0"/>
    <m/>
    <m/>
    <m/>
    <m/>
    <m/>
    <m/>
  </r>
  <r>
    <x v="0"/>
    <s v="Kommunal"/>
    <x v="13"/>
    <m/>
    <s v="Elever"/>
    <x v="1"/>
    <x v="1"/>
    <x v="0"/>
    <x v="0"/>
    <x v="1"/>
    <x v="1"/>
    <x v="1"/>
    <x v="1"/>
    <x v="1"/>
    <x v="3"/>
    <x v="1"/>
    <x v="3"/>
    <x v="0"/>
    <x v="0"/>
    <x v="1"/>
    <x v="2"/>
    <x v="1"/>
    <x v="1"/>
    <x v="0"/>
    <x v="1"/>
    <x v="0"/>
    <x v="2"/>
    <x v="0"/>
    <x v="0"/>
    <x v="0"/>
    <x v="0"/>
    <x v="0"/>
    <m/>
    <m/>
    <m/>
    <m/>
    <m/>
    <m/>
  </r>
  <r>
    <x v="0"/>
    <s v="Kommunal"/>
    <x v="13"/>
    <m/>
    <s v="Elever"/>
    <x v="1"/>
    <x v="0"/>
    <x v="0"/>
    <x v="0"/>
    <x v="1"/>
    <x v="1"/>
    <x v="1"/>
    <x v="1"/>
    <x v="2"/>
    <x v="0"/>
    <x v="1"/>
    <x v="1"/>
    <x v="0"/>
    <x v="0"/>
    <x v="1"/>
    <x v="1"/>
    <x v="1"/>
    <x v="1"/>
    <x v="0"/>
    <x v="1"/>
    <x v="1"/>
    <x v="1"/>
    <x v="0"/>
    <x v="0"/>
    <x v="0"/>
    <x v="0"/>
    <x v="0"/>
    <m/>
    <m/>
    <m/>
    <m/>
    <m/>
    <m/>
  </r>
  <r>
    <x v="0"/>
    <s v="Kommunal"/>
    <x v="13"/>
    <m/>
    <s v="Elever"/>
    <x v="1"/>
    <x v="0"/>
    <x v="0"/>
    <x v="0"/>
    <x v="1"/>
    <x v="1"/>
    <x v="1"/>
    <x v="1"/>
    <x v="1"/>
    <x v="0"/>
    <x v="1"/>
    <x v="1"/>
    <x v="0"/>
    <x v="0"/>
    <x v="0"/>
    <x v="2"/>
    <x v="1"/>
    <x v="1"/>
    <x v="0"/>
    <x v="1"/>
    <x v="0"/>
    <x v="1"/>
    <x v="0"/>
    <x v="0"/>
    <x v="0"/>
    <x v="0"/>
    <x v="0"/>
    <m/>
    <m/>
    <m/>
    <m/>
    <m/>
    <m/>
  </r>
  <r>
    <x v="0"/>
    <s v="Kommunal"/>
    <x v="13"/>
    <m/>
    <s v="Elever"/>
    <x v="1"/>
    <x v="1"/>
    <x v="0"/>
    <x v="0"/>
    <x v="0"/>
    <x v="0"/>
    <x v="0"/>
    <x v="2"/>
    <x v="3"/>
    <x v="3"/>
    <x v="2"/>
    <x v="3"/>
    <x v="0"/>
    <x v="0"/>
    <x v="1"/>
    <x v="1"/>
    <x v="0"/>
    <x v="0"/>
    <x v="2"/>
    <x v="0"/>
    <x v="1"/>
    <x v="1"/>
    <x v="1"/>
    <x v="0"/>
    <x v="0"/>
    <x v="0"/>
    <x v="0"/>
    <m/>
    <m/>
    <m/>
    <m/>
    <m/>
    <m/>
  </r>
  <r>
    <x v="0"/>
    <s v="Kommunal"/>
    <x v="13"/>
    <m/>
    <s v="Elever"/>
    <x v="1"/>
    <x v="1"/>
    <x v="0"/>
    <x v="0"/>
    <x v="1"/>
    <x v="1"/>
    <x v="1"/>
    <x v="1"/>
    <x v="1"/>
    <x v="0"/>
    <x v="1"/>
    <x v="0"/>
    <x v="0"/>
    <x v="0"/>
    <x v="1"/>
    <x v="1"/>
    <x v="1"/>
    <x v="0"/>
    <x v="0"/>
    <x v="1"/>
    <x v="0"/>
    <x v="2"/>
    <x v="0"/>
    <x v="0"/>
    <x v="0"/>
    <x v="0"/>
    <x v="0"/>
    <m/>
    <m/>
    <m/>
    <m/>
    <m/>
    <m/>
  </r>
  <r>
    <x v="0"/>
    <s v="Kommunal"/>
    <x v="13"/>
    <m/>
    <s v="Elever"/>
    <x v="1"/>
    <x v="0"/>
    <x v="0"/>
    <x v="0"/>
    <x v="1"/>
    <x v="1"/>
    <x v="1"/>
    <x v="0"/>
    <x v="1"/>
    <x v="1"/>
    <x v="0"/>
    <x v="1"/>
    <x v="0"/>
    <x v="0"/>
    <x v="0"/>
    <x v="2"/>
    <x v="0"/>
    <x v="0"/>
    <x v="2"/>
    <x v="0"/>
    <x v="0"/>
    <x v="0"/>
    <x v="1"/>
    <x v="0"/>
    <x v="0"/>
    <x v="0"/>
    <x v="0"/>
    <m/>
    <m/>
    <m/>
    <m/>
    <m/>
    <m/>
  </r>
  <r>
    <x v="0"/>
    <s v="Kommunal"/>
    <x v="13"/>
    <m/>
    <s v="Elever"/>
    <x v="1"/>
    <x v="1"/>
    <x v="0"/>
    <x v="0"/>
    <x v="1"/>
    <x v="1"/>
    <x v="1"/>
    <x v="1"/>
    <x v="1"/>
    <x v="0"/>
    <x v="1"/>
    <x v="1"/>
    <x v="0"/>
    <x v="0"/>
    <x v="1"/>
    <x v="1"/>
    <x v="1"/>
    <x v="1"/>
    <x v="0"/>
    <x v="1"/>
    <x v="0"/>
    <x v="2"/>
    <x v="1"/>
    <x v="0"/>
    <x v="0"/>
    <x v="0"/>
    <x v="0"/>
    <m/>
    <m/>
    <m/>
    <m/>
    <m/>
    <m/>
  </r>
  <r>
    <x v="0"/>
    <s v="Kommunal"/>
    <x v="13"/>
    <m/>
    <s v="Elever"/>
    <x v="1"/>
    <x v="0"/>
    <x v="0"/>
    <x v="1"/>
    <x v="1"/>
    <x v="0"/>
    <x v="0"/>
    <x v="0"/>
    <x v="1"/>
    <x v="1"/>
    <x v="1"/>
    <x v="1"/>
    <x v="0"/>
    <x v="0"/>
    <x v="1"/>
    <x v="1"/>
    <x v="0"/>
    <x v="0"/>
    <x v="0"/>
    <x v="0"/>
    <x v="0"/>
    <x v="1"/>
    <x v="1"/>
    <x v="0"/>
    <x v="0"/>
    <x v="0"/>
    <x v="0"/>
    <m/>
    <m/>
    <m/>
    <m/>
    <m/>
    <m/>
  </r>
  <r>
    <x v="0"/>
    <s v="Kommunal"/>
    <x v="13"/>
    <m/>
    <s v="Elever"/>
    <x v="1"/>
    <x v="0"/>
    <x v="0"/>
    <x v="0"/>
    <x v="1"/>
    <x v="1"/>
    <x v="1"/>
    <x v="1"/>
    <x v="2"/>
    <x v="0"/>
    <x v="1"/>
    <x v="1"/>
    <x v="0"/>
    <x v="1"/>
    <x v="2"/>
    <x v="3"/>
    <x v="2"/>
    <x v="2"/>
    <x v="1"/>
    <x v="2"/>
    <x v="2"/>
    <x v="3"/>
    <x v="2"/>
    <x v="0"/>
    <x v="0"/>
    <x v="0"/>
    <x v="0"/>
    <m/>
    <m/>
    <m/>
    <m/>
    <m/>
    <m/>
  </r>
  <r>
    <x v="0"/>
    <s v="Kommunal"/>
    <x v="13"/>
    <m/>
    <s v="Elever"/>
    <x v="1"/>
    <x v="0"/>
    <x v="0"/>
    <x v="0"/>
    <x v="1"/>
    <x v="1"/>
    <x v="0"/>
    <x v="1"/>
    <x v="1"/>
    <x v="3"/>
    <x v="1"/>
    <x v="1"/>
    <x v="0"/>
    <x v="0"/>
    <x v="0"/>
    <x v="1"/>
    <x v="1"/>
    <x v="0"/>
    <x v="0"/>
    <x v="1"/>
    <x v="0"/>
    <x v="1"/>
    <x v="0"/>
    <x v="0"/>
    <x v="0"/>
    <x v="0"/>
    <x v="0"/>
    <m/>
    <m/>
    <m/>
    <m/>
    <m/>
    <m/>
  </r>
  <r>
    <x v="0"/>
    <s v="Kommunal"/>
    <x v="13"/>
    <m/>
    <s v="Elever"/>
    <x v="1"/>
    <x v="0"/>
    <x v="0"/>
    <x v="0"/>
    <x v="1"/>
    <x v="1"/>
    <x v="1"/>
    <x v="1"/>
    <x v="1"/>
    <x v="0"/>
    <x v="1"/>
    <x v="1"/>
    <x v="0"/>
    <x v="0"/>
    <x v="0"/>
    <x v="1"/>
    <x v="1"/>
    <x v="1"/>
    <x v="0"/>
    <x v="1"/>
    <x v="0"/>
    <x v="1"/>
    <x v="0"/>
    <x v="0"/>
    <x v="0"/>
    <x v="0"/>
    <x v="0"/>
    <m/>
    <m/>
    <m/>
    <m/>
    <m/>
    <m/>
  </r>
  <r>
    <x v="0"/>
    <s v="Kommunal"/>
    <x v="13"/>
    <m/>
    <s v="Elever"/>
    <x v="1"/>
    <x v="1"/>
    <x v="0"/>
    <x v="0"/>
    <x v="0"/>
    <x v="0"/>
    <x v="0"/>
    <x v="1"/>
    <x v="3"/>
    <x v="0"/>
    <x v="1"/>
    <x v="0"/>
    <x v="0"/>
    <x v="0"/>
    <x v="1"/>
    <x v="2"/>
    <x v="0"/>
    <x v="0"/>
    <x v="0"/>
    <x v="1"/>
    <x v="0"/>
    <x v="2"/>
    <x v="1"/>
    <x v="0"/>
    <x v="0"/>
    <x v="0"/>
    <x v="0"/>
    <m/>
    <m/>
    <m/>
    <m/>
    <m/>
    <m/>
  </r>
  <r>
    <x v="0"/>
    <s v="Kommunal"/>
    <x v="13"/>
    <m/>
    <s v="Elever"/>
    <x v="1"/>
    <x v="0"/>
    <x v="0"/>
    <x v="0"/>
    <x v="1"/>
    <x v="1"/>
    <x v="2"/>
    <x v="1"/>
    <x v="1"/>
    <x v="0"/>
    <x v="1"/>
    <x v="1"/>
    <x v="0"/>
    <x v="0"/>
    <x v="1"/>
    <x v="2"/>
    <x v="1"/>
    <x v="0"/>
    <x v="0"/>
    <x v="1"/>
    <x v="1"/>
    <x v="2"/>
    <x v="0"/>
    <x v="0"/>
    <x v="0"/>
    <x v="0"/>
    <x v="0"/>
    <m/>
    <m/>
    <m/>
    <m/>
    <m/>
    <m/>
  </r>
  <r>
    <x v="0"/>
    <s v="Kommunal"/>
    <x v="13"/>
    <m/>
    <s v="Elever"/>
    <x v="1"/>
    <x v="1"/>
    <x v="0"/>
    <x v="1"/>
    <x v="1"/>
    <x v="0"/>
    <x v="0"/>
    <x v="1"/>
    <x v="0"/>
    <x v="0"/>
    <x v="1"/>
    <x v="0"/>
    <x v="0"/>
    <x v="0"/>
    <x v="1"/>
    <x v="2"/>
    <x v="1"/>
    <x v="0"/>
    <x v="0"/>
    <x v="1"/>
    <x v="0"/>
    <x v="2"/>
    <x v="0"/>
    <x v="0"/>
    <x v="0"/>
    <x v="0"/>
    <x v="0"/>
    <m/>
    <m/>
    <m/>
    <m/>
    <m/>
    <m/>
  </r>
  <r>
    <x v="0"/>
    <s v="Kommunal"/>
    <x v="13"/>
    <m/>
    <s v="Elever"/>
    <x v="1"/>
    <x v="1"/>
    <x v="0"/>
    <x v="0"/>
    <x v="1"/>
    <x v="1"/>
    <x v="0"/>
    <x v="0"/>
    <x v="2"/>
    <x v="0"/>
    <x v="0"/>
    <x v="1"/>
    <x v="0"/>
    <x v="0"/>
    <x v="1"/>
    <x v="1"/>
    <x v="1"/>
    <x v="1"/>
    <x v="0"/>
    <x v="1"/>
    <x v="1"/>
    <x v="2"/>
    <x v="0"/>
    <x v="0"/>
    <x v="0"/>
    <x v="0"/>
    <x v="0"/>
    <m/>
    <m/>
    <m/>
    <m/>
    <m/>
    <m/>
  </r>
  <r>
    <x v="0"/>
    <s v="Kommunal"/>
    <x v="13"/>
    <m/>
    <s v="Elever"/>
    <x v="1"/>
    <x v="0"/>
    <x v="1"/>
    <x v="1"/>
    <x v="1"/>
    <x v="1"/>
    <x v="0"/>
    <x v="2"/>
    <x v="1"/>
    <x v="2"/>
    <x v="0"/>
    <x v="1"/>
    <x v="0"/>
    <x v="0"/>
    <x v="1"/>
    <x v="1"/>
    <x v="0"/>
    <x v="1"/>
    <x v="0"/>
    <x v="1"/>
    <x v="0"/>
    <x v="0"/>
    <x v="0"/>
    <x v="0"/>
    <x v="0"/>
    <x v="0"/>
    <x v="0"/>
    <m/>
    <m/>
    <m/>
    <m/>
    <m/>
    <m/>
  </r>
  <r>
    <x v="0"/>
    <s v="Kommunal"/>
    <x v="13"/>
    <m/>
    <s v="Elever"/>
    <x v="1"/>
    <x v="0"/>
    <x v="0"/>
    <x v="0"/>
    <x v="1"/>
    <x v="1"/>
    <x v="0"/>
    <x v="1"/>
    <x v="0"/>
    <x v="1"/>
    <x v="1"/>
    <x v="1"/>
    <x v="0"/>
    <x v="0"/>
    <x v="1"/>
    <x v="2"/>
    <x v="0"/>
    <x v="1"/>
    <x v="0"/>
    <x v="1"/>
    <x v="0"/>
    <x v="0"/>
    <x v="1"/>
    <x v="0"/>
    <x v="0"/>
    <x v="0"/>
    <x v="0"/>
    <m/>
    <m/>
    <m/>
    <m/>
    <m/>
    <m/>
  </r>
  <r>
    <x v="0"/>
    <s v="Kommunal"/>
    <x v="13"/>
    <m/>
    <s v="Elever"/>
    <x v="1"/>
    <x v="1"/>
    <x v="0"/>
    <x v="0"/>
    <x v="1"/>
    <x v="1"/>
    <x v="0"/>
    <x v="0"/>
    <x v="1"/>
    <x v="0"/>
    <x v="1"/>
    <x v="1"/>
    <x v="0"/>
    <x v="0"/>
    <x v="0"/>
    <x v="2"/>
    <x v="1"/>
    <x v="1"/>
    <x v="0"/>
    <x v="1"/>
    <x v="0"/>
    <x v="1"/>
    <x v="0"/>
    <x v="0"/>
    <x v="0"/>
    <x v="0"/>
    <x v="0"/>
    <m/>
    <m/>
    <m/>
    <m/>
    <m/>
    <m/>
  </r>
  <r>
    <x v="0"/>
    <s v="Kommunal"/>
    <x v="13"/>
    <m/>
    <s v="Elever"/>
    <x v="1"/>
    <x v="0"/>
    <x v="1"/>
    <x v="0"/>
    <x v="1"/>
    <x v="1"/>
    <x v="1"/>
    <x v="0"/>
    <x v="2"/>
    <x v="1"/>
    <x v="1"/>
    <x v="1"/>
    <x v="0"/>
    <x v="0"/>
    <x v="1"/>
    <x v="2"/>
    <x v="1"/>
    <x v="0"/>
    <x v="0"/>
    <x v="1"/>
    <x v="0"/>
    <x v="1"/>
    <x v="0"/>
    <x v="0"/>
    <x v="0"/>
    <x v="0"/>
    <x v="0"/>
    <m/>
    <m/>
    <m/>
    <m/>
    <m/>
    <m/>
  </r>
  <r>
    <x v="0"/>
    <s v="Kommunal"/>
    <x v="13"/>
    <m/>
    <s v="Elever"/>
    <x v="1"/>
    <x v="0"/>
    <x v="0"/>
    <x v="0"/>
    <x v="3"/>
    <x v="0"/>
    <x v="2"/>
    <x v="2"/>
    <x v="0"/>
    <x v="3"/>
    <x v="1"/>
    <x v="1"/>
    <x v="0"/>
    <x v="1"/>
    <x v="2"/>
    <x v="3"/>
    <x v="2"/>
    <x v="2"/>
    <x v="1"/>
    <x v="2"/>
    <x v="2"/>
    <x v="3"/>
    <x v="2"/>
    <x v="0"/>
    <x v="0"/>
    <x v="0"/>
    <x v="0"/>
    <m/>
    <m/>
    <m/>
    <m/>
    <m/>
    <m/>
  </r>
  <r>
    <x v="0"/>
    <s v="Kommunal"/>
    <x v="13"/>
    <m/>
    <s v="Elever"/>
    <x v="1"/>
    <x v="1"/>
    <x v="1"/>
    <x v="0"/>
    <x v="1"/>
    <x v="1"/>
    <x v="0"/>
    <x v="0"/>
    <x v="2"/>
    <x v="0"/>
    <x v="1"/>
    <x v="1"/>
    <x v="0"/>
    <x v="0"/>
    <x v="1"/>
    <x v="2"/>
    <x v="1"/>
    <x v="1"/>
    <x v="0"/>
    <x v="1"/>
    <x v="0"/>
    <x v="3"/>
    <x v="0"/>
    <x v="0"/>
    <x v="0"/>
    <x v="0"/>
    <x v="0"/>
    <m/>
    <m/>
    <m/>
    <m/>
    <m/>
    <m/>
  </r>
  <r>
    <x v="0"/>
    <s v="Kommunal"/>
    <x v="13"/>
    <m/>
    <s v="Elever"/>
    <x v="1"/>
    <x v="1"/>
    <x v="1"/>
    <x v="0"/>
    <x v="0"/>
    <x v="1"/>
    <x v="0"/>
    <x v="2"/>
    <x v="2"/>
    <x v="1"/>
    <x v="2"/>
    <x v="1"/>
    <x v="0"/>
    <x v="0"/>
    <x v="1"/>
    <x v="0"/>
    <x v="1"/>
    <x v="1"/>
    <x v="0"/>
    <x v="1"/>
    <x v="0"/>
    <x v="2"/>
    <x v="3"/>
    <x v="0"/>
    <x v="0"/>
    <x v="0"/>
    <x v="0"/>
    <m/>
    <m/>
    <m/>
    <m/>
    <m/>
    <m/>
  </r>
  <r>
    <x v="0"/>
    <s v="Kommunal"/>
    <x v="13"/>
    <m/>
    <s v="Elever"/>
    <x v="1"/>
    <x v="0"/>
    <x v="0"/>
    <x v="0"/>
    <x v="1"/>
    <x v="1"/>
    <x v="1"/>
    <x v="0"/>
    <x v="1"/>
    <x v="3"/>
    <x v="1"/>
    <x v="1"/>
    <x v="0"/>
    <x v="0"/>
    <x v="0"/>
    <x v="2"/>
    <x v="1"/>
    <x v="1"/>
    <x v="0"/>
    <x v="1"/>
    <x v="0"/>
    <x v="1"/>
    <x v="0"/>
    <x v="0"/>
    <x v="0"/>
    <x v="0"/>
    <x v="0"/>
    <m/>
    <m/>
    <m/>
    <m/>
    <m/>
    <m/>
  </r>
  <r>
    <x v="0"/>
    <s v="Kommunal"/>
    <x v="13"/>
    <m/>
    <s v="Elever"/>
    <x v="1"/>
    <x v="0"/>
    <x v="0"/>
    <x v="1"/>
    <x v="1"/>
    <x v="1"/>
    <x v="0"/>
    <x v="0"/>
    <x v="2"/>
    <x v="0"/>
    <x v="1"/>
    <x v="1"/>
    <x v="0"/>
    <x v="0"/>
    <x v="1"/>
    <x v="1"/>
    <x v="0"/>
    <x v="0"/>
    <x v="0"/>
    <x v="1"/>
    <x v="0"/>
    <x v="1"/>
    <x v="0"/>
    <x v="0"/>
    <x v="0"/>
    <x v="0"/>
    <x v="0"/>
    <m/>
    <m/>
    <m/>
    <m/>
    <m/>
    <m/>
  </r>
  <r>
    <x v="0"/>
    <s v="Kommunal"/>
    <x v="13"/>
    <m/>
    <s v="Elever"/>
    <x v="1"/>
    <x v="1"/>
    <x v="1"/>
    <x v="0"/>
    <x v="1"/>
    <x v="1"/>
    <x v="1"/>
    <x v="0"/>
    <x v="3"/>
    <x v="3"/>
    <x v="1"/>
    <x v="1"/>
    <x v="0"/>
    <x v="0"/>
    <x v="1"/>
    <x v="2"/>
    <x v="1"/>
    <x v="1"/>
    <x v="0"/>
    <x v="1"/>
    <x v="0"/>
    <x v="2"/>
    <x v="0"/>
    <x v="0"/>
    <x v="0"/>
    <x v="0"/>
    <x v="0"/>
    <m/>
    <m/>
    <m/>
    <m/>
    <m/>
    <m/>
  </r>
  <r>
    <x v="0"/>
    <s v="Kommunal"/>
    <x v="13"/>
    <m/>
    <s v="Elever"/>
    <x v="1"/>
    <x v="0"/>
    <x v="0"/>
    <x v="0"/>
    <x v="1"/>
    <x v="1"/>
    <x v="1"/>
    <x v="0"/>
    <x v="3"/>
    <x v="0"/>
    <x v="1"/>
    <x v="1"/>
    <x v="0"/>
    <x v="0"/>
    <x v="0"/>
    <x v="2"/>
    <x v="1"/>
    <x v="1"/>
    <x v="0"/>
    <x v="1"/>
    <x v="0"/>
    <x v="0"/>
    <x v="0"/>
    <x v="0"/>
    <x v="0"/>
    <x v="0"/>
    <x v="0"/>
    <m/>
    <m/>
    <m/>
    <m/>
    <m/>
    <m/>
  </r>
  <r>
    <x v="0"/>
    <s v="Kommunal"/>
    <x v="13"/>
    <m/>
    <s v="Elever"/>
    <x v="1"/>
    <x v="1"/>
    <x v="0"/>
    <x v="0"/>
    <x v="1"/>
    <x v="1"/>
    <x v="1"/>
    <x v="3"/>
    <x v="3"/>
    <x v="0"/>
    <x v="1"/>
    <x v="1"/>
    <x v="0"/>
    <x v="0"/>
    <x v="1"/>
    <x v="1"/>
    <x v="1"/>
    <x v="1"/>
    <x v="0"/>
    <x v="1"/>
    <x v="0"/>
    <x v="2"/>
    <x v="0"/>
    <x v="0"/>
    <x v="0"/>
    <x v="0"/>
    <x v="0"/>
    <m/>
    <m/>
    <m/>
    <m/>
    <m/>
    <m/>
  </r>
  <r>
    <x v="0"/>
    <s v="Kommunal"/>
    <x v="13"/>
    <m/>
    <s v="Elever"/>
    <x v="1"/>
    <x v="0"/>
    <x v="0"/>
    <x v="1"/>
    <x v="1"/>
    <x v="1"/>
    <x v="0"/>
    <x v="1"/>
    <x v="2"/>
    <x v="0"/>
    <x v="1"/>
    <x v="1"/>
    <x v="0"/>
    <x v="0"/>
    <x v="1"/>
    <x v="1"/>
    <x v="0"/>
    <x v="1"/>
    <x v="0"/>
    <x v="1"/>
    <x v="0"/>
    <x v="2"/>
    <x v="0"/>
    <x v="0"/>
    <x v="0"/>
    <x v="0"/>
    <x v="0"/>
    <m/>
    <m/>
    <m/>
    <m/>
    <m/>
    <m/>
  </r>
  <r>
    <x v="0"/>
    <s v="Kommunal"/>
    <x v="13"/>
    <m/>
    <s v="Elever"/>
    <x v="1"/>
    <x v="0"/>
    <x v="0"/>
    <x v="1"/>
    <x v="1"/>
    <x v="1"/>
    <x v="0"/>
    <x v="0"/>
    <x v="1"/>
    <x v="1"/>
    <x v="1"/>
    <x v="1"/>
    <x v="0"/>
    <x v="0"/>
    <x v="1"/>
    <x v="1"/>
    <x v="0"/>
    <x v="0"/>
    <x v="0"/>
    <x v="1"/>
    <x v="0"/>
    <x v="2"/>
    <x v="0"/>
    <x v="0"/>
    <x v="0"/>
    <x v="0"/>
    <x v="0"/>
    <m/>
    <m/>
    <m/>
    <m/>
    <m/>
    <m/>
  </r>
  <r>
    <x v="0"/>
    <s v="Kommunal"/>
    <x v="13"/>
    <m/>
    <s v="Elever"/>
    <x v="1"/>
    <x v="1"/>
    <x v="1"/>
    <x v="0"/>
    <x v="1"/>
    <x v="1"/>
    <x v="0"/>
    <x v="0"/>
    <x v="1"/>
    <x v="3"/>
    <x v="1"/>
    <x v="0"/>
    <x v="0"/>
    <x v="0"/>
    <x v="1"/>
    <x v="0"/>
    <x v="1"/>
    <x v="0"/>
    <x v="0"/>
    <x v="1"/>
    <x v="0"/>
    <x v="1"/>
    <x v="0"/>
    <x v="0"/>
    <x v="0"/>
    <x v="0"/>
    <x v="0"/>
    <m/>
    <m/>
    <m/>
    <m/>
    <m/>
    <m/>
  </r>
  <r>
    <x v="0"/>
    <s v="Kommunal"/>
    <x v="13"/>
    <m/>
    <s v="Elever"/>
    <x v="1"/>
    <x v="0"/>
    <x v="0"/>
    <x v="0"/>
    <x v="1"/>
    <x v="1"/>
    <x v="0"/>
    <x v="0"/>
    <x v="1"/>
    <x v="1"/>
    <x v="1"/>
    <x v="1"/>
    <x v="0"/>
    <x v="0"/>
    <x v="1"/>
    <x v="0"/>
    <x v="1"/>
    <x v="1"/>
    <x v="0"/>
    <x v="1"/>
    <x v="0"/>
    <x v="1"/>
    <x v="0"/>
    <x v="0"/>
    <x v="0"/>
    <x v="0"/>
    <x v="0"/>
    <m/>
    <m/>
    <m/>
    <m/>
    <m/>
    <m/>
  </r>
  <r>
    <x v="0"/>
    <s v="Kommunal"/>
    <x v="13"/>
    <m/>
    <s v="Elever"/>
    <x v="1"/>
    <x v="0"/>
    <x v="0"/>
    <x v="0"/>
    <x v="1"/>
    <x v="1"/>
    <x v="0"/>
    <x v="0"/>
    <x v="1"/>
    <x v="0"/>
    <x v="1"/>
    <x v="1"/>
    <x v="0"/>
    <x v="0"/>
    <x v="1"/>
    <x v="2"/>
    <x v="1"/>
    <x v="0"/>
    <x v="0"/>
    <x v="1"/>
    <x v="0"/>
    <x v="3"/>
    <x v="2"/>
    <x v="0"/>
    <x v="0"/>
    <x v="0"/>
    <x v="0"/>
    <m/>
    <m/>
    <m/>
    <m/>
    <m/>
    <m/>
  </r>
  <r>
    <x v="0"/>
    <s v="Kommunal"/>
    <x v="13"/>
    <m/>
    <s v="Elever"/>
    <x v="1"/>
    <x v="1"/>
    <x v="0"/>
    <x v="0"/>
    <x v="1"/>
    <x v="1"/>
    <x v="1"/>
    <x v="0"/>
    <x v="2"/>
    <x v="0"/>
    <x v="1"/>
    <x v="1"/>
    <x v="0"/>
    <x v="0"/>
    <x v="1"/>
    <x v="2"/>
    <x v="1"/>
    <x v="1"/>
    <x v="0"/>
    <x v="1"/>
    <x v="0"/>
    <x v="2"/>
    <x v="0"/>
    <x v="0"/>
    <x v="0"/>
    <x v="0"/>
    <x v="0"/>
    <m/>
    <m/>
    <m/>
    <m/>
    <m/>
    <m/>
  </r>
  <r>
    <x v="0"/>
    <s v="Kommunal"/>
    <x v="13"/>
    <m/>
    <s v="Elever"/>
    <x v="1"/>
    <x v="0"/>
    <x v="0"/>
    <x v="2"/>
    <x v="1"/>
    <x v="0"/>
    <x v="0"/>
    <x v="1"/>
    <x v="1"/>
    <x v="3"/>
    <x v="3"/>
    <x v="3"/>
    <x v="0"/>
    <x v="0"/>
    <x v="1"/>
    <x v="0"/>
    <x v="3"/>
    <x v="0"/>
    <x v="0"/>
    <x v="3"/>
    <x v="0"/>
    <x v="0"/>
    <x v="0"/>
    <x v="0"/>
    <x v="0"/>
    <x v="0"/>
    <x v="0"/>
    <m/>
    <m/>
    <m/>
    <m/>
    <m/>
    <m/>
  </r>
  <r>
    <x v="0"/>
    <s v="Kommunal"/>
    <x v="13"/>
    <m/>
    <s v="Elever"/>
    <x v="1"/>
    <x v="0"/>
    <x v="0"/>
    <x v="0"/>
    <x v="1"/>
    <x v="1"/>
    <x v="1"/>
    <x v="0"/>
    <x v="2"/>
    <x v="0"/>
    <x v="1"/>
    <x v="1"/>
    <x v="0"/>
    <x v="0"/>
    <x v="1"/>
    <x v="1"/>
    <x v="1"/>
    <x v="1"/>
    <x v="0"/>
    <x v="1"/>
    <x v="0"/>
    <x v="1"/>
    <x v="0"/>
    <x v="0"/>
    <x v="0"/>
    <x v="0"/>
    <x v="0"/>
    <m/>
    <m/>
    <m/>
    <m/>
    <m/>
    <m/>
  </r>
  <r>
    <x v="0"/>
    <s v="Kommunal"/>
    <x v="13"/>
    <m/>
    <s v="Elever"/>
    <x v="1"/>
    <x v="1"/>
    <x v="0"/>
    <x v="0"/>
    <x v="1"/>
    <x v="1"/>
    <x v="1"/>
    <x v="0"/>
    <x v="1"/>
    <x v="0"/>
    <x v="1"/>
    <x v="1"/>
    <x v="0"/>
    <x v="0"/>
    <x v="0"/>
    <x v="2"/>
    <x v="1"/>
    <x v="0"/>
    <x v="0"/>
    <x v="1"/>
    <x v="0"/>
    <x v="0"/>
    <x v="0"/>
    <x v="0"/>
    <x v="0"/>
    <x v="0"/>
    <x v="0"/>
    <m/>
    <m/>
    <m/>
    <m/>
    <m/>
    <m/>
  </r>
  <r>
    <x v="0"/>
    <s v="Kommunal"/>
    <x v="13"/>
    <m/>
    <s v="Elever"/>
    <x v="2"/>
    <x v="1"/>
    <x v="0"/>
    <x v="1"/>
    <x v="1"/>
    <x v="1"/>
    <x v="0"/>
    <x v="0"/>
    <x v="1"/>
    <x v="2"/>
    <x v="1"/>
    <x v="1"/>
    <x v="0"/>
    <x v="1"/>
    <x v="2"/>
    <x v="3"/>
    <x v="2"/>
    <x v="2"/>
    <x v="1"/>
    <x v="2"/>
    <x v="2"/>
    <x v="3"/>
    <x v="2"/>
    <x v="0"/>
    <x v="0"/>
    <x v="0"/>
    <x v="0"/>
    <m/>
    <m/>
    <m/>
    <m/>
    <m/>
    <m/>
  </r>
  <r>
    <x v="0"/>
    <s v="Kommunal"/>
    <x v="13"/>
    <m/>
    <s v="Elever"/>
    <x v="2"/>
    <x v="0"/>
    <x v="0"/>
    <x v="0"/>
    <x v="1"/>
    <x v="0"/>
    <x v="1"/>
    <x v="0"/>
    <x v="0"/>
    <x v="2"/>
    <x v="0"/>
    <x v="0"/>
    <x v="0"/>
    <x v="1"/>
    <x v="2"/>
    <x v="3"/>
    <x v="2"/>
    <x v="2"/>
    <x v="1"/>
    <x v="2"/>
    <x v="2"/>
    <x v="3"/>
    <x v="2"/>
    <x v="0"/>
    <x v="0"/>
    <x v="0"/>
    <x v="0"/>
    <m/>
    <m/>
    <m/>
    <m/>
    <m/>
    <m/>
  </r>
  <r>
    <x v="0"/>
    <s v="Kommunal"/>
    <x v="13"/>
    <m/>
    <s v="Elever"/>
    <x v="2"/>
    <x v="0"/>
    <x v="0"/>
    <x v="0"/>
    <x v="1"/>
    <x v="1"/>
    <x v="1"/>
    <x v="0"/>
    <x v="1"/>
    <x v="2"/>
    <x v="1"/>
    <x v="3"/>
    <x v="0"/>
    <x v="0"/>
    <x v="0"/>
    <x v="2"/>
    <x v="1"/>
    <x v="1"/>
    <x v="0"/>
    <x v="1"/>
    <x v="0"/>
    <x v="1"/>
    <x v="0"/>
    <x v="0"/>
    <x v="0"/>
    <x v="0"/>
    <x v="0"/>
    <m/>
    <m/>
    <m/>
    <m/>
    <m/>
    <m/>
  </r>
  <r>
    <x v="0"/>
    <s v="Kommunal"/>
    <x v="13"/>
    <m/>
    <s v="Elever"/>
    <x v="2"/>
    <x v="0"/>
    <x v="0"/>
    <x v="0"/>
    <x v="1"/>
    <x v="1"/>
    <x v="1"/>
    <x v="1"/>
    <x v="2"/>
    <x v="0"/>
    <x v="1"/>
    <x v="3"/>
    <x v="0"/>
    <x v="0"/>
    <x v="0"/>
    <x v="2"/>
    <x v="1"/>
    <x v="1"/>
    <x v="0"/>
    <x v="1"/>
    <x v="0"/>
    <x v="2"/>
    <x v="2"/>
    <x v="0"/>
    <x v="0"/>
    <x v="0"/>
    <x v="0"/>
    <m/>
    <m/>
    <m/>
    <m/>
    <m/>
    <m/>
  </r>
  <r>
    <x v="0"/>
    <s v="Kommunal"/>
    <x v="13"/>
    <m/>
    <s v="Elever"/>
    <x v="2"/>
    <x v="0"/>
    <x v="0"/>
    <x v="0"/>
    <x v="1"/>
    <x v="1"/>
    <x v="0"/>
    <x v="1"/>
    <x v="1"/>
    <x v="1"/>
    <x v="1"/>
    <x v="1"/>
    <x v="0"/>
    <x v="0"/>
    <x v="1"/>
    <x v="1"/>
    <x v="1"/>
    <x v="0"/>
    <x v="0"/>
    <x v="1"/>
    <x v="0"/>
    <x v="1"/>
    <x v="0"/>
    <x v="0"/>
    <x v="0"/>
    <x v="0"/>
    <x v="0"/>
    <m/>
    <m/>
    <m/>
    <m/>
    <m/>
    <m/>
  </r>
  <r>
    <x v="0"/>
    <s v="Kommunal"/>
    <x v="13"/>
    <m/>
    <s v="Elever"/>
    <x v="2"/>
    <x v="0"/>
    <x v="0"/>
    <x v="1"/>
    <x v="1"/>
    <x v="0"/>
    <x v="0"/>
    <x v="2"/>
    <x v="0"/>
    <x v="3"/>
    <x v="1"/>
    <x v="3"/>
    <x v="0"/>
    <x v="1"/>
    <x v="2"/>
    <x v="3"/>
    <x v="2"/>
    <x v="2"/>
    <x v="1"/>
    <x v="2"/>
    <x v="2"/>
    <x v="3"/>
    <x v="2"/>
    <x v="0"/>
    <x v="0"/>
    <x v="0"/>
    <x v="0"/>
    <m/>
    <m/>
    <m/>
    <m/>
    <m/>
    <m/>
  </r>
  <r>
    <x v="0"/>
    <s v="Kommunal"/>
    <x v="13"/>
    <m/>
    <s v="Elever"/>
    <x v="2"/>
    <x v="0"/>
    <x v="0"/>
    <x v="1"/>
    <x v="1"/>
    <x v="0"/>
    <x v="2"/>
    <x v="0"/>
    <x v="2"/>
    <x v="1"/>
    <x v="0"/>
    <x v="1"/>
    <x v="0"/>
    <x v="0"/>
    <x v="1"/>
    <x v="2"/>
    <x v="0"/>
    <x v="0"/>
    <x v="0"/>
    <x v="0"/>
    <x v="1"/>
    <x v="1"/>
    <x v="1"/>
    <x v="0"/>
    <x v="0"/>
    <x v="0"/>
    <x v="0"/>
    <m/>
    <m/>
    <m/>
    <m/>
    <m/>
    <m/>
  </r>
  <r>
    <x v="0"/>
    <s v="Kommunal"/>
    <x v="13"/>
    <m/>
    <s v="Elever"/>
    <x v="2"/>
    <x v="1"/>
    <x v="0"/>
    <x v="0"/>
    <x v="0"/>
    <x v="1"/>
    <x v="0"/>
    <x v="0"/>
    <x v="3"/>
    <x v="3"/>
    <x v="1"/>
    <x v="1"/>
    <x v="0"/>
    <x v="0"/>
    <x v="1"/>
    <x v="2"/>
    <x v="1"/>
    <x v="0"/>
    <x v="0"/>
    <x v="1"/>
    <x v="0"/>
    <x v="1"/>
    <x v="0"/>
    <x v="0"/>
    <x v="0"/>
    <x v="0"/>
    <x v="0"/>
    <m/>
    <m/>
    <m/>
    <m/>
    <m/>
    <m/>
  </r>
  <r>
    <x v="0"/>
    <s v="Kommunal"/>
    <x v="13"/>
    <m/>
    <s v="Elever"/>
    <x v="2"/>
    <x v="1"/>
    <x v="0"/>
    <x v="1"/>
    <x v="1"/>
    <x v="0"/>
    <x v="2"/>
    <x v="0"/>
    <x v="1"/>
    <x v="3"/>
    <x v="2"/>
    <x v="3"/>
    <x v="0"/>
    <x v="0"/>
    <x v="1"/>
    <x v="2"/>
    <x v="1"/>
    <x v="1"/>
    <x v="0"/>
    <x v="1"/>
    <x v="0"/>
    <x v="0"/>
    <x v="0"/>
    <x v="0"/>
    <x v="0"/>
    <x v="0"/>
    <x v="0"/>
    <m/>
    <m/>
    <m/>
    <m/>
    <m/>
    <m/>
  </r>
  <r>
    <x v="0"/>
    <s v="Kommunal"/>
    <x v="13"/>
    <m/>
    <s v="Elever"/>
    <x v="2"/>
    <x v="0"/>
    <x v="0"/>
    <x v="0"/>
    <x v="1"/>
    <x v="1"/>
    <x v="0"/>
    <x v="0"/>
    <x v="1"/>
    <x v="1"/>
    <x v="1"/>
    <x v="1"/>
    <x v="0"/>
    <x v="0"/>
    <x v="1"/>
    <x v="2"/>
    <x v="0"/>
    <x v="0"/>
    <x v="0"/>
    <x v="1"/>
    <x v="0"/>
    <x v="1"/>
    <x v="0"/>
    <x v="0"/>
    <x v="0"/>
    <x v="0"/>
    <x v="0"/>
    <m/>
    <m/>
    <m/>
    <m/>
    <m/>
    <m/>
  </r>
  <r>
    <x v="0"/>
    <s v="Kommunal"/>
    <x v="13"/>
    <m/>
    <s v="Elever"/>
    <x v="2"/>
    <x v="1"/>
    <x v="0"/>
    <x v="1"/>
    <x v="1"/>
    <x v="1"/>
    <x v="1"/>
    <x v="1"/>
    <x v="0"/>
    <x v="1"/>
    <x v="0"/>
    <x v="1"/>
    <x v="0"/>
    <x v="0"/>
    <x v="1"/>
    <x v="2"/>
    <x v="0"/>
    <x v="0"/>
    <x v="0"/>
    <x v="1"/>
    <x v="0"/>
    <x v="1"/>
    <x v="0"/>
    <x v="0"/>
    <x v="0"/>
    <x v="0"/>
    <x v="0"/>
    <m/>
    <m/>
    <m/>
    <m/>
    <m/>
    <m/>
  </r>
  <r>
    <x v="0"/>
    <s v="Kommunal"/>
    <x v="13"/>
    <m/>
    <s v="Elever"/>
    <x v="2"/>
    <x v="0"/>
    <x v="0"/>
    <x v="0"/>
    <x v="1"/>
    <x v="1"/>
    <x v="0"/>
    <x v="1"/>
    <x v="3"/>
    <x v="1"/>
    <x v="1"/>
    <x v="1"/>
    <x v="0"/>
    <x v="0"/>
    <x v="1"/>
    <x v="2"/>
    <x v="1"/>
    <x v="0"/>
    <x v="0"/>
    <x v="1"/>
    <x v="0"/>
    <x v="1"/>
    <x v="0"/>
    <x v="0"/>
    <x v="0"/>
    <x v="0"/>
    <x v="0"/>
    <m/>
    <m/>
    <m/>
    <m/>
    <m/>
    <m/>
  </r>
  <r>
    <x v="0"/>
    <s v="Kommunal"/>
    <x v="13"/>
    <m/>
    <s v="Elever"/>
    <x v="2"/>
    <x v="0"/>
    <x v="0"/>
    <x v="0"/>
    <x v="1"/>
    <x v="1"/>
    <x v="1"/>
    <x v="1"/>
    <x v="2"/>
    <x v="0"/>
    <x v="1"/>
    <x v="1"/>
    <x v="0"/>
    <x v="0"/>
    <x v="1"/>
    <x v="2"/>
    <x v="1"/>
    <x v="0"/>
    <x v="0"/>
    <x v="1"/>
    <x v="0"/>
    <x v="1"/>
    <x v="0"/>
    <x v="0"/>
    <x v="0"/>
    <x v="0"/>
    <x v="0"/>
    <m/>
    <m/>
    <m/>
    <m/>
    <m/>
    <m/>
  </r>
  <r>
    <x v="0"/>
    <s v="Kommunal"/>
    <x v="13"/>
    <m/>
    <s v="Elever"/>
    <x v="2"/>
    <x v="0"/>
    <x v="0"/>
    <x v="1"/>
    <x v="1"/>
    <x v="1"/>
    <x v="0"/>
    <x v="1"/>
    <x v="1"/>
    <x v="1"/>
    <x v="1"/>
    <x v="1"/>
    <x v="0"/>
    <x v="0"/>
    <x v="1"/>
    <x v="2"/>
    <x v="1"/>
    <x v="0"/>
    <x v="0"/>
    <x v="1"/>
    <x v="0"/>
    <x v="0"/>
    <x v="0"/>
    <x v="0"/>
    <x v="0"/>
    <x v="0"/>
    <x v="0"/>
    <m/>
    <m/>
    <m/>
    <m/>
    <m/>
    <m/>
  </r>
  <r>
    <x v="0"/>
    <s v="Kommunal"/>
    <x v="13"/>
    <m/>
    <s v="Elever"/>
    <x v="2"/>
    <x v="0"/>
    <x v="0"/>
    <x v="0"/>
    <x v="1"/>
    <x v="0"/>
    <x v="0"/>
    <x v="1"/>
    <x v="1"/>
    <x v="1"/>
    <x v="1"/>
    <x v="1"/>
    <x v="0"/>
    <x v="0"/>
    <x v="0"/>
    <x v="2"/>
    <x v="1"/>
    <x v="0"/>
    <x v="0"/>
    <x v="1"/>
    <x v="0"/>
    <x v="1"/>
    <x v="0"/>
    <x v="0"/>
    <x v="0"/>
    <x v="0"/>
    <x v="0"/>
    <m/>
    <m/>
    <m/>
    <m/>
    <m/>
    <m/>
  </r>
  <r>
    <x v="0"/>
    <s v="Kommunal"/>
    <x v="13"/>
    <m/>
    <s v="Elever"/>
    <x v="2"/>
    <x v="0"/>
    <x v="0"/>
    <x v="1"/>
    <x v="1"/>
    <x v="1"/>
    <x v="0"/>
    <x v="0"/>
    <x v="1"/>
    <x v="3"/>
    <x v="1"/>
    <x v="1"/>
    <x v="0"/>
    <x v="0"/>
    <x v="1"/>
    <x v="2"/>
    <x v="1"/>
    <x v="0"/>
    <x v="0"/>
    <x v="1"/>
    <x v="0"/>
    <x v="2"/>
    <x v="1"/>
    <x v="0"/>
    <x v="0"/>
    <x v="0"/>
    <x v="0"/>
    <m/>
    <m/>
    <m/>
    <m/>
    <m/>
    <m/>
  </r>
  <r>
    <x v="0"/>
    <s v="Kommunal"/>
    <x v="13"/>
    <m/>
    <s v="Elever"/>
    <x v="2"/>
    <x v="1"/>
    <x v="0"/>
    <x v="0"/>
    <x v="1"/>
    <x v="1"/>
    <x v="0"/>
    <x v="1"/>
    <x v="2"/>
    <x v="0"/>
    <x v="1"/>
    <x v="1"/>
    <x v="0"/>
    <x v="0"/>
    <x v="0"/>
    <x v="2"/>
    <x v="1"/>
    <x v="1"/>
    <x v="0"/>
    <x v="1"/>
    <x v="0"/>
    <x v="2"/>
    <x v="0"/>
    <x v="0"/>
    <x v="0"/>
    <x v="0"/>
    <x v="0"/>
    <m/>
    <m/>
    <m/>
    <m/>
    <m/>
    <m/>
  </r>
  <r>
    <x v="0"/>
    <s v="Kommunal"/>
    <x v="13"/>
    <m/>
    <s v="Elever"/>
    <x v="2"/>
    <x v="1"/>
    <x v="0"/>
    <x v="1"/>
    <x v="1"/>
    <x v="1"/>
    <x v="0"/>
    <x v="1"/>
    <x v="2"/>
    <x v="0"/>
    <x v="1"/>
    <x v="1"/>
    <x v="0"/>
    <x v="0"/>
    <x v="1"/>
    <x v="2"/>
    <x v="0"/>
    <x v="0"/>
    <x v="0"/>
    <x v="1"/>
    <x v="3"/>
    <x v="2"/>
    <x v="0"/>
    <x v="0"/>
    <x v="0"/>
    <x v="0"/>
    <x v="0"/>
    <m/>
    <m/>
    <m/>
    <m/>
    <m/>
    <m/>
  </r>
  <r>
    <x v="0"/>
    <s v="Kommunal"/>
    <x v="13"/>
    <m/>
    <s v="Elever"/>
    <x v="2"/>
    <x v="0"/>
    <x v="0"/>
    <x v="0"/>
    <x v="1"/>
    <x v="1"/>
    <x v="0"/>
    <x v="1"/>
    <x v="0"/>
    <x v="1"/>
    <x v="1"/>
    <x v="1"/>
    <x v="0"/>
    <x v="0"/>
    <x v="0"/>
    <x v="2"/>
    <x v="0"/>
    <x v="1"/>
    <x v="0"/>
    <x v="1"/>
    <x v="0"/>
    <x v="1"/>
    <x v="0"/>
    <x v="0"/>
    <x v="0"/>
    <x v="0"/>
    <x v="0"/>
    <m/>
    <m/>
    <m/>
    <m/>
    <m/>
    <m/>
  </r>
  <r>
    <x v="0"/>
    <s v="Kommunal"/>
    <x v="13"/>
    <m/>
    <s v="Elever"/>
    <x v="2"/>
    <x v="1"/>
    <x v="0"/>
    <x v="0"/>
    <x v="1"/>
    <x v="1"/>
    <x v="0"/>
    <x v="0"/>
    <x v="3"/>
    <x v="1"/>
    <x v="1"/>
    <x v="1"/>
    <x v="0"/>
    <x v="0"/>
    <x v="3"/>
    <x v="2"/>
    <x v="1"/>
    <x v="0"/>
    <x v="2"/>
    <x v="1"/>
    <x v="1"/>
    <x v="1"/>
    <x v="0"/>
    <x v="0"/>
    <x v="0"/>
    <x v="0"/>
    <x v="0"/>
    <m/>
    <m/>
    <m/>
    <m/>
    <m/>
    <m/>
  </r>
  <r>
    <x v="0"/>
    <s v="Kommunal"/>
    <x v="13"/>
    <m/>
    <s v="Elever"/>
    <x v="2"/>
    <x v="1"/>
    <x v="0"/>
    <x v="0"/>
    <x v="1"/>
    <x v="1"/>
    <x v="0"/>
    <x v="0"/>
    <x v="1"/>
    <x v="0"/>
    <x v="0"/>
    <x v="1"/>
    <x v="0"/>
    <x v="0"/>
    <x v="1"/>
    <x v="2"/>
    <x v="0"/>
    <x v="0"/>
    <x v="0"/>
    <x v="1"/>
    <x v="1"/>
    <x v="1"/>
    <x v="0"/>
    <x v="0"/>
    <x v="0"/>
    <x v="0"/>
    <x v="0"/>
    <m/>
    <m/>
    <m/>
    <m/>
    <m/>
    <m/>
  </r>
  <r>
    <x v="0"/>
    <s v="Kommunal"/>
    <x v="13"/>
    <m/>
    <s v="Elever"/>
    <x v="2"/>
    <x v="0"/>
    <x v="0"/>
    <x v="1"/>
    <x v="1"/>
    <x v="1"/>
    <x v="1"/>
    <x v="0"/>
    <x v="2"/>
    <x v="0"/>
    <x v="1"/>
    <x v="1"/>
    <x v="0"/>
    <x v="0"/>
    <x v="1"/>
    <x v="2"/>
    <x v="0"/>
    <x v="0"/>
    <x v="0"/>
    <x v="1"/>
    <x v="0"/>
    <x v="1"/>
    <x v="0"/>
    <x v="0"/>
    <x v="0"/>
    <x v="0"/>
    <x v="0"/>
    <m/>
    <m/>
    <m/>
    <m/>
    <m/>
    <m/>
  </r>
  <r>
    <x v="0"/>
    <s v="Kommunal"/>
    <x v="13"/>
    <m/>
    <s v="Elever"/>
    <x v="2"/>
    <x v="0"/>
    <x v="0"/>
    <x v="0"/>
    <x v="1"/>
    <x v="1"/>
    <x v="1"/>
    <x v="1"/>
    <x v="2"/>
    <x v="0"/>
    <x v="1"/>
    <x v="1"/>
    <x v="0"/>
    <x v="0"/>
    <x v="0"/>
    <x v="2"/>
    <x v="1"/>
    <x v="1"/>
    <x v="0"/>
    <x v="1"/>
    <x v="0"/>
    <x v="2"/>
    <x v="0"/>
    <x v="0"/>
    <x v="0"/>
    <x v="0"/>
    <x v="0"/>
    <m/>
    <m/>
    <m/>
    <m/>
    <m/>
    <m/>
  </r>
  <r>
    <x v="0"/>
    <s v="Kommunal"/>
    <x v="13"/>
    <m/>
    <s v="Elever"/>
    <x v="2"/>
    <x v="0"/>
    <x v="0"/>
    <x v="0"/>
    <x v="1"/>
    <x v="1"/>
    <x v="0"/>
    <x v="0"/>
    <x v="1"/>
    <x v="1"/>
    <x v="1"/>
    <x v="1"/>
    <x v="0"/>
    <x v="0"/>
    <x v="1"/>
    <x v="1"/>
    <x v="1"/>
    <x v="0"/>
    <x v="0"/>
    <x v="1"/>
    <x v="0"/>
    <x v="0"/>
    <x v="1"/>
    <x v="0"/>
    <x v="0"/>
    <x v="0"/>
    <x v="0"/>
    <m/>
    <m/>
    <m/>
    <m/>
    <m/>
    <m/>
  </r>
  <r>
    <x v="0"/>
    <s v="Kommunal"/>
    <x v="13"/>
    <m/>
    <s v="Elever"/>
    <x v="2"/>
    <x v="0"/>
    <x v="0"/>
    <x v="0"/>
    <x v="1"/>
    <x v="1"/>
    <x v="0"/>
    <x v="0"/>
    <x v="1"/>
    <x v="1"/>
    <x v="1"/>
    <x v="1"/>
    <x v="0"/>
    <x v="0"/>
    <x v="1"/>
    <x v="2"/>
    <x v="1"/>
    <x v="0"/>
    <x v="0"/>
    <x v="1"/>
    <x v="0"/>
    <x v="2"/>
    <x v="0"/>
    <x v="0"/>
    <x v="0"/>
    <x v="0"/>
    <x v="0"/>
    <m/>
    <m/>
    <m/>
    <m/>
    <m/>
    <m/>
  </r>
  <r>
    <x v="0"/>
    <s v="Kommunal"/>
    <x v="13"/>
    <m/>
    <s v="Elever"/>
    <x v="2"/>
    <x v="0"/>
    <x v="0"/>
    <x v="0"/>
    <x v="1"/>
    <x v="0"/>
    <x v="1"/>
    <x v="1"/>
    <x v="2"/>
    <x v="0"/>
    <x v="1"/>
    <x v="1"/>
    <x v="0"/>
    <x v="0"/>
    <x v="0"/>
    <x v="2"/>
    <x v="1"/>
    <x v="0"/>
    <x v="0"/>
    <x v="1"/>
    <x v="0"/>
    <x v="1"/>
    <x v="0"/>
    <x v="0"/>
    <x v="0"/>
    <x v="0"/>
    <x v="0"/>
    <m/>
    <m/>
    <m/>
    <m/>
    <m/>
    <m/>
  </r>
  <r>
    <x v="0"/>
    <s v="Kommunal"/>
    <x v="13"/>
    <m/>
    <s v="Elever"/>
    <x v="2"/>
    <x v="0"/>
    <x v="1"/>
    <x v="1"/>
    <x v="1"/>
    <x v="0"/>
    <x v="1"/>
    <x v="0"/>
    <x v="1"/>
    <x v="1"/>
    <x v="0"/>
    <x v="0"/>
    <x v="0"/>
    <x v="0"/>
    <x v="1"/>
    <x v="2"/>
    <x v="0"/>
    <x v="1"/>
    <x v="0"/>
    <x v="0"/>
    <x v="0"/>
    <x v="0"/>
    <x v="1"/>
    <x v="0"/>
    <x v="0"/>
    <x v="0"/>
    <x v="0"/>
    <m/>
    <m/>
    <m/>
    <m/>
    <m/>
    <m/>
  </r>
  <r>
    <x v="0"/>
    <s v="Kommunal"/>
    <x v="13"/>
    <m/>
    <s v="Elever"/>
    <x v="2"/>
    <x v="1"/>
    <x v="0"/>
    <x v="0"/>
    <x v="1"/>
    <x v="1"/>
    <x v="1"/>
    <x v="1"/>
    <x v="2"/>
    <x v="0"/>
    <x v="1"/>
    <x v="1"/>
    <x v="0"/>
    <x v="0"/>
    <x v="1"/>
    <x v="1"/>
    <x v="1"/>
    <x v="1"/>
    <x v="0"/>
    <x v="1"/>
    <x v="0"/>
    <x v="2"/>
    <x v="0"/>
    <x v="0"/>
    <x v="0"/>
    <x v="0"/>
    <x v="0"/>
    <m/>
    <m/>
    <m/>
    <m/>
    <m/>
    <m/>
  </r>
  <r>
    <x v="0"/>
    <s v="Kommunal"/>
    <x v="13"/>
    <m/>
    <s v="Elever"/>
    <x v="2"/>
    <x v="0"/>
    <x v="0"/>
    <x v="1"/>
    <x v="1"/>
    <x v="1"/>
    <x v="0"/>
    <x v="1"/>
    <x v="2"/>
    <x v="0"/>
    <x v="1"/>
    <x v="1"/>
    <x v="0"/>
    <x v="0"/>
    <x v="1"/>
    <x v="2"/>
    <x v="0"/>
    <x v="0"/>
    <x v="0"/>
    <x v="1"/>
    <x v="0"/>
    <x v="0"/>
    <x v="0"/>
    <x v="0"/>
    <x v="0"/>
    <x v="0"/>
    <x v="0"/>
    <m/>
    <m/>
    <m/>
    <m/>
    <m/>
    <m/>
  </r>
  <r>
    <x v="0"/>
    <s v="Kommunal"/>
    <x v="13"/>
    <m/>
    <s v="Elever"/>
    <x v="2"/>
    <x v="1"/>
    <x v="0"/>
    <x v="0"/>
    <x v="1"/>
    <x v="1"/>
    <x v="1"/>
    <x v="1"/>
    <x v="1"/>
    <x v="0"/>
    <x v="1"/>
    <x v="1"/>
    <x v="0"/>
    <x v="0"/>
    <x v="1"/>
    <x v="2"/>
    <x v="1"/>
    <x v="1"/>
    <x v="0"/>
    <x v="1"/>
    <x v="0"/>
    <x v="1"/>
    <x v="0"/>
    <x v="0"/>
    <x v="0"/>
    <x v="0"/>
    <x v="0"/>
    <m/>
    <m/>
    <m/>
    <m/>
    <m/>
    <m/>
  </r>
  <r>
    <x v="0"/>
    <s v="Kommunal"/>
    <x v="13"/>
    <m/>
    <s v="Elever"/>
    <x v="2"/>
    <x v="1"/>
    <x v="0"/>
    <x v="0"/>
    <x v="1"/>
    <x v="1"/>
    <x v="0"/>
    <x v="2"/>
    <x v="0"/>
    <x v="0"/>
    <x v="1"/>
    <x v="1"/>
    <x v="0"/>
    <x v="0"/>
    <x v="1"/>
    <x v="3"/>
    <x v="2"/>
    <x v="2"/>
    <x v="1"/>
    <x v="2"/>
    <x v="2"/>
    <x v="3"/>
    <x v="2"/>
    <x v="0"/>
    <x v="0"/>
    <x v="0"/>
    <x v="0"/>
    <m/>
    <m/>
    <m/>
    <m/>
    <m/>
    <m/>
  </r>
  <r>
    <x v="0"/>
    <s v="Kommunal"/>
    <x v="13"/>
    <m/>
    <s v="Elever"/>
    <x v="2"/>
    <x v="0"/>
    <x v="0"/>
    <x v="0"/>
    <x v="1"/>
    <x v="0"/>
    <x v="1"/>
    <x v="3"/>
    <x v="1"/>
    <x v="1"/>
    <x v="1"/>
    <x v="0"/>
    <x v="0"/>
    <x v="1"/>
    <x v="2"/>
    <x v="3"/>
    <x v="2"/>
    <x v="2"/>
    <x v="1"/>
    <x v="2"/>
    <x v="2"/>
    <x v="3"/>
    <x v="2"/>
    <x v="0"/>
    <x v="0"/>
    <x v="0"/>
    <x v="0"/>
    <m/>
    <m/>
    <m/>
    <m/>
    <m/>
    <m/>
  </r>
  <r>
    <x v="0"/>
    <s v="Kommunal"/>
    <x v="13"/>
    <m/>
    <s v="Elever"/>
    <x v="2"/>
    <x v="1"/>
    <x v="0"/>
    <x v="0"/>
    <x v="1"/>
    <x v="0"/>
    <x v="1"/>
    <x v="0"/>
    <x v="0"/>
    <x v="2"/>
    <x v="1"/>
    <x v="1"/>
    <x v="0"/>
    <x v="0"/>
    <x v="1"/>
    <x v="1"/>
    <x v="1"/>
    <x v="0"/>
    <x v="2"/>
    <x v="0"/>
    <x v="0"/>
    <x v="0"/>
    <x v="0"/>
    <x v="0"/>
    <x v="0"/>
    <x v="0"/>
    <x v="0"/>
    <m/>
    <m/>
    <m/>
    <m/>
    <m/>
    <m/>
  </r>
  <r>
    <x v="0"/>
    <s v="Kommunal"/>
    <x v="13"/>
    <m/>
    <s v="Elever"/>
    <x v="2"/>
    <x v="0"/>
    <x v="0"/>
    <x v="0"/>
    <x v="1"/>
    <x v="1"/>
    <x v="0"/>
    <x v="0"/>
    <x v="1"/>
    <x v="2"/>
    <x v="0"/>
    <x v="0"/>
    <x v="0"/>
    <x v="0"/>
    <x v="1"/>
    <x v="2"/>
    <x v="1"/>
    <x v="0"/>
    <x v="2"/>
    <x v="0"/>
    <x v="1"/>
    <x v="0"/>
    <x v="1"/>
    <x v="0"/>
    <x v="0"/>
    <x v="0"/>
    <x v="0"/>
    <m/>
    <m/>
    <m/>
    <m/>
    <m/>
    <m/>
  </r>
  <r>
    <x v="0"/>
    <s v="Kommunal"/>
    <x v="13"/>
    <m/>
    <s v="Elever"/>
    <x v="2"/>
    <x v="1"/>
    <x v="0"/>
    <x v="1"/>
    <x v="1"/>
    <x v="1"/>
    <x v="0"/>
    <x v="2"/>
    <x v="0"/>
    <x v="3"/>
    <x v="0"/>
    <x v="1"/>
    <x v="0"/>
    <x v="2"/>
    <x v="2"/>
    <x v="3"/>
    <x v="2"/>
    <x v="2"/>
    <x v="1"/>
    <x v="2"/>
    <x v="2"/>
    <x v="3"/>
    <x v="2"/>
    <x v="0"/>
    <x v="0"/>
    <x v="0"/>
    <x v="0"/>
    <m/>
    <m/>
    <m/>
    <m/>
    <m/>
    <m/>
  </r>
  <r>
    <x v="0"/>
    <s v="Kommunal"/>
    <x v="13"/>
    <m/>
    <s v="Elever"/>
    <x v="2"/>
    <x v="1"/>
    <x v="0"/>
    <x v="1"/>
    <x v="1"/>
    <x v="1"/>
    <x v="0"/>
    <x v="0"/>
    <x v="2"/>
    <x v="1"/>
    <x v="1"/>
    <x v="0"/>
    <x v="0"/>
    <x v="0"/>
    <x v="1"/>
    <x v="0"/>
    <x v="1"/>
    <x v="0"/>
    <x v="2"/>
    <x v="1"/>
    <x v="0"/>
    <x v="1"/>
    <x v="1"/>
    <x v="0"/>
    <x v="0"/>
    <x v="0"/>
    <x v="0"/>
    <m/>
    <m/>
    <m/>
    <m/>
    <m/>
    <m/>
  </r>
  <r>
    <x v="0"/>
    <s v="Kommunal"/>
    <x v="20"/>
    <m/>
    <s v="Elever"/>
    <x v="1"/>
    <x v="1"/>
    <x v="0"/>
    <x v="1"/>
    <x v="0"/>
    <x v="2"/>
    <x v="2"/>
    <x v="0"/>
    <x v="0"/>
    <x v="1"/>
    <x v="2"/>
    <x v="3"/>
    <x v="0"/>
    <x v="0"/>
    <x v="3"/>
    <x v="0"/>
    <x v="0"/>
    <x v="3"/>
    <x v="2"/>
    <x v="3"/>
    <x v="1"/>
    <x v="0"/>
    <x v="0"/>
    <x v="0"/>
    <x v="0"/>
    <x v="0"/>
    <x v="0"/>
    <m/>
    <m/>
    <m/>
    <m/>
    <m/>
    <m/>
  </r>
  <r>
    <x v="0"/>
    <s v="Kommunal"/>
    <x v="20"/>
    <m/>
    <s v="Elever"/>
    <x v="1"/>
    <x v="1"/>
    <x v="1"/>
    <x v="0"/>
    <x v="1"/>
    <x v="1"/>
    <x v="0"/>
    <x v="0"/>
    <x v="0"/>
    <x v="1"/>
    <x v="1"/>
    <x v="1"/>
    <x v="0"/>
    <x v="0"/>
    <x v="3"/>
    <x v="2"/>
    <x v="1"/>
    <x v="0"/>
    <x v="0"/>
    <x v="1"/>
    <x v="3"/>
    <x v="2"/>
    <x v="0"/>
    <x v="0"/>
    <x v="0"/>
    <x v="0"/>
    <x v="0"/>
    <m/>
    <m/>
    <m/>
    <m/>
    <m/>
    <m/>
  </r>
  <r>
    <x v="0"/>
    <s v="Kommunal"/>
    <x v="20"/>
    <m/>
    <s v="Elever"/>
    <x v="1"/>
    <x v="1"/>
    <x v="0"/>
    <x v="0"/>
    <x v="1"/>
    <x v="1"/>
    <x v="0"/>
    <x v="1"/>
    <x v="2"/>
    <x v="3"/>
    <x v="1"/>
    <x v="1"/>
    <x v="0"/>
    <x v="0"/>
    <x v="0"/>
    <x v="2"/>
    <x v="1"/>
    <x v="1"/>
    <x v="0"/>
    <x v="1"/>
    <x v="0"/>
    <x v="2"/>
    <x v="0"/>
    <x v="0"/>
    <x v="0"/>
    <x v="0"/>
    <x v="0"/>
    <m/>
    <m/>
    <m/>
    <m/>
    <m/>
    <m/>
  </r>
  <r>
    <x v="0"/>
    <s v="Kommunal"/>
    <x v="20"/>
    <m/>
    <s v="Elever"/>
    <x v="1"/>
    <x v="0"/>
    <x v="0"/>
    <x v="1"/>
    <x v="1"/>
    <x v="0"/>
    <x v="0"/>
    <x v="2"/>
    <x v="0"/>
    <x v="1"/>
    <x v="3"/>
    <x v="1"/>
    <x v="0"/>
    <x v="0"/>
    <x v="0"/>
    <x v="2"/>
    <x v="1"/>
    <x v="1"/>
    <x v="0"/>
    <x v="1"/>
    <x v="0"/>
    <x v="0"/>
    <x v="0"/>
    <x v="0"/>
    <x v="0"/>
    <x v="0"/>
    <x v="0"/>
    <m/>
    <m/>
    <m/>
    <m/>
    <m/>
    <m/>
  </r>
  <r>
    <x v="0"/>
    <s v="Kommunal"/>
    <x v="20"/>
    <m/>
    <s v="Elever"/>
    <x v="1"/>
    <x v="0"/>
    <x v="0"/>
    <x v="1"/>
    <x v="0"/>
    <x v="0"/>
    <x v="2"/>
    <x v="1"/>
    <x v="1"/>
    <x v="1"/>
    <x v="2"/>
    <x v="3"/>
    <x v="0"/>
    <x v="0"/>
    <x v="1"/>
    <x v="0"/>
    <x v="1"/>
    <x v="0"/>
    <x v="0"/>
    <x v="0"/>
    <x v="0"/>
    <x v="1"/>
    <x v="0"/>
    <x v="0"/>
    <x v="0"/>
    <x v="0"/>
    <x v="0"/>
    <m/>
    <m/>
    <m/>
    <m/>
    <m/>
    <m/>
  </r>
  <r>
    <x v="0"/>
    <s v="Kommunal"/>
    <x v="20"/>
    <m/>
    <s v="Elever"/>
    <x v="1"/>
    <x v="1"/>
    <x v="0"/>
    <x v="0"/>
    <x v="1"/>
    <x v="1"/>
    <x v="2"/>
    <x v="1"/>
    <x v="0"/>
    <x v="2"/>
    <x v="0"/>
    <x v="2"/>
    <x v="0"/>
    <x v="0"/>
    <x v="0"/>
    <x v="0"/>
    <x v="1"/>
    <x v="0"/>
    <x v="0"/>
    <x v="1"/>
    <x v="0"/>
    <x v="2"/>
    <x v="0"/>
    <x v="0"/>
    <x v="0"/>
    <x v="0"/>
    <x v="0"/>
    <m/>
    <m/>
    <m/>
    <m/>
    <m/>
    <m/>
  </r>
  <r>
    <x v="0"/>
    <s v="Kommunal"/>
    <x v="20"/>
    <m/>
    <s v="Elever"/>
    <x v="1"/>
    <x v="1"/>
    <x v="0"/>
    <x v="0"/>
    <x v="1"/>
    <x v="2"/>
    <x v="0"/>
    <x v="1"/>
    <x v="1"/>
    <x v="1"/>
    <x v="0"/>
    <x v="1"/>
    <x v="0"/>
    <x v="2"/>
    <x v="0"/>
    <x v="2"/>
    <x v="1"/>
    <x v="1"/>
    <x v="0"/>
    <x v="2"/>
    <x v="2"/>
    <x v="1"/>
    <x v="0"/>
    <x v="0"/>
    <x v="0"/>
    <x v="0"/>
    <x v="0"/>
    <m/>
    <m/>
    <m/>
    <m/>
    <m/>
    <m/>
  </r>
  <r>
    <x v="0"/>
    <s v="Kommunal"/>
    <x v="20"/>
    <m/>
    <s v="Elever"/>
    <x v="1"/>
    <x v="0"/>
    <x v="1"/>
    <x v="0"/>
    <x v="0"/>
    <x v="0"/>
    <x v="2"/>
    <x v="0"/>
    <x v="0"/>
    <x v="1"/>
    <x v="3"/>
    <x v="1"/>
    <x v="0"/>
    <x v="1"/>
    <x v="2"/>
    <x v="3"/>
    <x v="2"/>
    <x v="2"/>
    <x v="1"/>
    <x v="2"/>
    <x v="2"/>
    <x v="3"/>
    <x v="2"/>
    <x v="0"/>
    <x v="0"/>
    <x v="0"/>
    <x v="0"/>
    <m/>
    <m/>
    <m/>
    <m/>
    <m/>
    <m/>
  </r>
  <r>
    <x v="0"/>
    <s v="Kommunal"/>
    <x v="20"/>
    <m/>
    <s v="Elever"/>
    <x v="1"/>
    <x v="0"/>
    <x v="0"/>
    <x v="0"/>
    <x v="1"/>
    <x v="1"/>
    <x v="1"/>
    <x v="0"/>
    <x v="1"/>
    <x v="0"/>
    <x v="1"/>
    <x v="1"/>
    <x v="0"/>
    <x v="0"/>
    <x v="0"/>
    <x v="1"/>
    <x v="1"/>
    <x v="0"/>
    <x v="0"/>
    <x v="1"/>
    <x v="0"/>
    <x v="1"/>
    <x v="0"/>
    <x v="0"/>
    <x v="0"/>
    <x v="0"/>
    <x v="0"/>
    <m/>
    <m/>
    <m/>
    <m/>
    <m/>
    <m/>
  </r>
  <r>
    <x v="0"/>
    <s v="Kommunal"/>
    <x v="20"/>
    <m/>
    <s v="Elever"/>
    <x v="1"/>
    <x v="0"/>
    <x v="3"/>
    <x v="0"/>
    <x v="1"/>
    <x v="1"/>
    <x v="1"/>
    <x v="3"/>
    <x v="3"/>
    <x v="3"/>
    <x v="2"/>
    <x v="3"/>
    <x v="0"/>
    <x v="0"/>
    <x v="2"/>
    <x v="2"/>
    <x v="1"/>
    <x v="1"/>
    <x v="0"/>
    <x v="0"/>
    <x v="0"/>
    <x v="0"/>
    <x v="0"/>
    <x v="0"/>
    <x v="0"/>
    <x v="0"/>
    <x v="0"/>
    <m/>
    <m/>
    <m/>
    <m/>
    <m/>
    <m/>
  </r>
  <r>
    <x v="0"/>
    <s v="Kommunal"/>
    <x v="20"/>
    <m/>
    <s v="Elever"/>
    <x v="1"/>
    <x v="1"/>
    <x v="0"/>
    <x v="0"/>
    <x v="0"/>
    <x v="0"/>
    <x v="2"/>
    <x v="0"/>
    <x v="1"/>
    <x v="3"/>
    <x v="1"/>
    <x v="3"/>
    <x v="0"/>
    <x v="1"/>
    <x v="2"/>
    <x v="3"/>
    <x v="2"/>
    <x v="2"/>
    <x v="1"/>
    <x v="2"/>
    <x v="2"/>
    <x v="3"/>
    <x v="2"/>
    <x v="0"/>
    <x v="0"/>
    <x v="0"/>
    <x v="0"/>
    <m/>
    <m/>
    <m/>
    <m/>
    <m/>
    <m/>
  </r>
  <r>
    <x v="0"/>
    <s v="Kommunal"/>
    <x v="20"/>
    <m/>
    <s v="Elever"/>
    <x v="1"/>
    <x v="1"/>
    <x v="0"/>
    <x v="0"/>
    <x v="1"/>
    <x v="1"/>
    <x v="0"/>
    <x v="1"/>
    <x v="1"/>
    <x v="3"/>
    <x v="1"/>
    <x v="1"/>
    <x v="0"/>
    <x v="0"/>
    <x v="0"/>
    <x v="0"/>
    <x v="1"/>
    <x v="2"/>
    <x v="0"/>
    <x v="1"/>
    <x v="3"/>
    <x v="2"/>
    <x v="0"/>
    <x v="0"/>
    <x v="0"/>
    <x v="0"/>
    <x v="0"/>
    <m/>
    <m/>
    <m/>
    <m/>
    <m/>
    <m/>
  </r>
  <r>
    <x v="0"/>
    <s v="Kommunal"/>
    <x v="20"/>
    <m/>
    <s v="Elever"/>
    <x v="1"/>
    <x v="0"/>
    <x v="0"/>
    <x v="1"/>
    <x v="1"/>
    <x v="1"/>
    <x v="0"/>
    <x v="1"/>
    <x v="3"/>
    <x v="1"/>
    <x v="1"/>
    <x v="1"/>
    <x v="0"/>
    <x v="1"/>
    <x v="2"/>
    <x v="3"/>
    <x v="2"/>
    <x v="2"/>
    <x v="1"/>
    <x v="2"/>
    <x v="2"/>
    <x v="3"/>
    <x v="2"/>
    <x v="0"/>
    <x v="0"/>
    <x v="0"/>
    <x v="0"/>
    <m/>
    <m/>
    <m/>
    <m/>
    <m/>
    <m/>
  </r>
  <r>
    <x v="0"/>
    <s v="Kommunal"/>
    <x v="20"/>
    <m/>
    <s v="Elever"/>
    <x v="1"/>
    <x v="0"/>
    <x v="1"/>
    <x v="1"/>
    <x v="0"/>
    <x v="0"/>
    <x v="1"/>
    <x v="0"/>
    <x v="0"/>
    <x v="3"/>
    <x v="3"/>
    <x v="1"/>
    <x v="0"/>
    <x v="0"/>
    <x v="0"/>
    <x v="0"/>
    <x v="3"/>
    <x v="0"/>
    <x v="2"/>
    <x v="1"/>
    <x v="0"/>
    <x v="0"/>
    <x v="1"/>
    <x v="0"/>
    <x v="0"/>
    <x v="0"/>
    <x v="0"/>
    <m/>
    <m/>
    <m/>
    <m/>
    <m/>
    <m/>
  </r>
  <r>
    <x v="0"/>
    <s v="Kommunal"/>
    <x v="20"/>
    <m/>
    <s v="Elever"/>
    <x v="1"/>
    <x v="0"/>
    <x v="0"/>
    <x v="0"/>
    <x v="1"/>
    <x v="0"/>
    <x v="0"/>
    <x v="2"/>
    <x v="1"/>
    <x v="1"/>
    <x v="3"/>
    <x v="0"/>
    <x v="0"/>
    <x v="0"/>
    <x v="1"/>
    <x v="1"/>
    <x v="1"/>
    <x v="0"/>
    <x v="2"/>
    <x v="1"/>
    <x v="0"/>
    <x v="0"/>
    <x v="0"/>
    <x v="0"/>
    <x v="0"/>
    <x v="0"/>
    <x v="0"/>
    <m/>
    <m/>
    <m/>
    <m/>
    <m/>
    <m/>
  </r>
  <r>
    <x v="0"/>
    <s v="Kommunal"/>
    <x v="20"/>
    <m/>
    <s v="Elever"/>
    <x v="1"/>
    <x v="1"/>
    <x v="0"/>
    <x v="0"/>
    <x v="1"/>
    <x v="1"/>
    <x v="1"/>
    <x v="1"/>
    <x v="0"/>
    <x v="1"/>
    <x v="1"/>
    <x v="1"/>
    <x v="0"/>
    <x v="0"/>
    <x v="0"/>
    <x v="1"/>
    <x v="1"/>
    <x v="0"/>
    <x v="0"/>
    <x v="1"/>
    <x v="1"/>
    <x v="2"/>
    <x v="0"/>
    <x v="0"/>
    <x v="0"/>
    <x v="0"/>
    <x v="0"/>
    <m/>
    <m/>
    <m/>
    <m/>
    <m/>
    <m/>
  </r>
  <r>
    <x v="0"/>
    <s v="Kommunal"/>
    <x v="20"/>
    <m/>
    <s v="Elever"/>
    <x v="1"/>
    <x v="0"/>
    <x v="0"/>
    <x v="1"/>
    <x v="1"/>
    <x v="1"/>
    <x v="0"/>
    <x v="1"/>
    <x v="1"/>
    <x v="0"/>
    <x v="1"/>
    <x v="3"/>
    <x v="0"/>
    <x v="0"/>
    <x v="0"/>
    <x v="1"/>
    <x v="1"/>
    <x v="1"/>
    <x v="0"/>
    <x v="1"/>
    <x v="0"/>
    <x v="2"/>
    <x v="1"/>
    <x v="0"/>
    <x v="0"/>
    <x v="0"/>
    <x v="0"/>
    <m/>
    <m/>
    <m/>
    <m/>
    <m/>
    <m/>
  </r>
  <r>
    <x v="0"/>
    <s v="Kommunal"/>
    <x v="20"/>
    <m/>
    <s v="Elever"/>
    <x v="1"/>
    <x v="0"/>
    <x v="1"/>
    <x v="1"/>
    <x v="1"/>
    <x v="0"/>
    <x v="2"/>
    <x v="1"/>
    <x v="1"/>
    <x v="0"/>
    <x v="0"/>
    <x v="3"/>
    <x v="0"/>
    <x v="0"/>
    <x v="1"/>
    <x v="2"/>
    <x v="0"/>
    <x v="3"/>
    <x v="0"/>
    <x v="0"/>
    <x v="0"/>
    <x v="1"/>
    <x v="0"/>
    <x v="0"/>
    <x v="0"/>
    <x v="0"/>
    <x v="0"/>
    <m/>
    <m/>
    <m/>
    <m/>
    <m/>
    <m/>
  </r>
  <r>
    <x v="0"/>
    <s v="Kommunal"/>
    <x v="20"/>
    <m/>
    <s v="Elever"/>
    <x v="1"/>
    <x v="1"/>
    <x v="0"/>
    <x v="0"/>
    <x v="1"/>
    <x v="1"/>
    <x v="0"/>
    <x v="1"/>
    <x v="1"/>
    <x v="0"/>
    <x v="1"/>
    <x v="1"/>
    <x v="0"/>
    <x v="0"/>
    <x v="0"/>
    <x v="0"/>
    <x v="1"/>
    <x v="0"/>
    <x v="0"/>
    <x v="1"/>
    <x v="1"/>
    <x v="1"/>
    <x v="0"/>
    <x v="0"/>
    <x v="0"/>
    <x v="0"/>
    <x v="0"/>
    <m/>
    <m/>
    <m/>
    <m/>
    <m/>
    <m/>
  </r>
  <r>
    <x v="0"/>
    <s v="Kommunal"/>
    <x v="20"/>
    <m/>
    <s v="Elever"/>
    <x v="1"/>
    <x v="0"/>
    <x v="0"/>
    <x v="1"/>
    <x v="1"/>
    <x v="1"/>
    <x v="0"/>
    <x v="1"/>
    <x v="1"/>
    <x v="0"/>
    <x v="1"/>
    <x v="1"/>
    <x v="0"/>
    <x v="0"/>
    <x v="3"/>
    <x v="0"/>
    <x v="0"/>
    <x v="0"/>
    <x v="0"/>
    <x v="1"/>
    <x v="0"/>
    <x v="1"/>
    <x v="0"/>
    <x v="0"/>
    <x v="0"/>
    <x v="0"/>
    <x v="0"/>
    <m/>
    <m/>
    <m/>
    <m/>
    <m/>
    <m/>
  </r>
  <r>
    <x v="0"/>
    <s v="Kommunal"/>
    <x v="20"/>
    <m/>
    <s v="Elever"/>
    <x v="1"/>
    <x v="1"/>
    <x v="0"/>
    <x v="0"/>
    <x v="1"/>
    <x v="1"/>
    <x v="0"/>
    <x v="0"/>
    <x v="0"/>
    <x v="3"/>
    <x v="0"/>
    <x v="3"/>
    <x v="0"/>
    <x v="0"/>
    <x v="3"/>
    <x v="2"/>
    <x v="1"/>
    <x v="0"/>
    <x v="0"/>
    <x v="0"/>
    <x v="3"/>
    <x v="2"/>
    <x v="0"/>
    <x v="0"/>
    <x v="0"/>
    <x v="0"/>
    <x v="0"/>
    <m/>
    <m/>
    <m/>
    <m/>
    <m/>
    <m/>
  </r>
  <r>
    <x v="0"/>
    <s v="Kommunal"/>
    <x v="20"/>
    <m/>
    <s v="Elever"/>
    <x v="1"/>
    <x v="1"/>
    <x v="1"/>
    <x v="0"/>
    <x v="1"/>
    <x v="1"/>
    <x v="0"/>
    <x v="1"/>
    <x v="1"/>
    <x v="1"/>
    <x v="1"/>
    <x v="0"/>
    <x v="0"/>
    <x v="0"/>
    <x v="1"/>
    <x v="0"/>
    <x v="1"/>
    <x v="0"/>
    <x v="0"/>
    <x v="1"/>
    <x v="3"/>
    <x v="2"/>
    <x v="0"/>
    <x v="0"/>
    <x v="0"/>
    <x v="0"/>
    <x v="0"/>
    <m/>
    <m/>
    <m/>
    <m/>
    <m/>
    <m/>
  </r>
  <r>
    <x v="0"/>
    <s v="Kommunal"/>
    <x v="20"/>
    <m/>
    <s v="Elever"/>
    <x v="1"/>
    <x v="0"/>
    <x v="1"/>
    <x v="0"/>
    <x v="1"/>
    <x v="1"/>
    <x v="0"/>
    <x v="2"/>
    <x v="2"/>
    <x v="0"/>
    <x v="1"/>
    <x v="3"/>
    <x v="0"/>
    <x v="0"/>
    <x v="3"/>
    <x v="0"/>
    <x v="1"/>
    <x v="0"/>
    <x v="0"/>
    <x v="1"/>
    <x v="0"/>
    <x v="1"/>
    <x v="0"/>
    <x v="0"/>
    <x v="0"/>
    <x v="0"/>
    <x v="0"/>
    <m/>
    <m/>
    <m/>
    <m/>
    <m/>
    <m/>
  </r>
  <r>
    <x v="0"/>
    <s v="Kommunal"/>
    <x v="20"/>
    <m/>
    <s v="Elever"/>
    <x v="1"/>
    <x v="0"/>
    <x v="1"/>
    <x v="2"/>
    <x v="1"/>
    <x v="0"/>
    <x v="1"/>
    <x v="2"/>
    <x v="2"/>
    <x v="1"/>
    <x v="1"/>
    <x v="2"/>
    <x v="0"/>
    <x v="0"/>
    <x v="3"/>
    <x v="1"/>
    <x v="1"/>
    <x v="0"/>
    <x v="0"/>
    <x v="1"/>
    <x v="1"/>
    <x v="1"/>
    <x v="0"/>
    <x v="0"/>
    <x v="0"/>
    <x v="0"/>
    <x v="0"/>
    <m/>
    <m/>
    <m/>
    <m/>
    <m/>
    <m/>
  </r>
  <r>
    <x v="0"/>
    <s v="Kommunal"/>
    <x v="20"/>
    <m/>
    <s v="Elever"/>
    <x v="1"/>
    <x v="1"/>
    <x v="0"/>
    <x v="0"/>
    <x v="1"/>
    <x v="1"/>
    <x v="1"/>
    <x v="1"/>
    <x v="1"/>
    <x v="0"/>
    <x v="1"/>
    <x v="1"/>
    <x v="0"/>
    <x v="0"/>
    <x v="0"/>
    <x v="1"/>
    <x v="3"/>
    <x v="1"/>
    <x v="0"/>
    <x v="1"/>
    <x v="3"/>
    <x v="2"/>
    <x v="0"/>
    <x v="0"/>
    <x v="0"/>
    <x v="0"/>
    <x v="0"/>
    <m/>
    <m/>
    <m/>
    <m/>
    <m/>
    <m/>
  </r>
  <r>
    <x v="0"/>
    <s v="Kommunal"/>
    <x v="20"/>
    <m/>
    <s v="Elever"/>
    <x v="1"/>
    <x v="1"/>
    <x v="0"/>
    <x v="0"/>
    <x v="1"/>
    <x v="0"/>
    <x v="0"/>
    <x v="1"/>
    <x v="1"/>
    <x v="0"/>
    <x v="1"/>
    <x v="1"/>
    <x v="0"/>
    <x v="0"/>
    <x v="3"/>
    <x v="0"/>
    <x v="1"/>
    <x v="0"/>
    <x v="0"/>
    <x v="1"/>
    <x v="0"/>
    <x v="2"/>
    <x v="0"/>
    <x v="0"/>
    <x v="0"/>
    <x v="0"/>
    <x v="0"/>
    <m/>
    <m/>
    <m/>
    <m/>
    <m/>
    <m/>
  </r>
  <r>
    <x v="0"/>
    <s v="Kommunal"/>
    <x v="20"/>
    <m/>
    <s v="Elever"/>
    <x v="1"/>
    <x v="0"/>
    <x v="0"/>
    <x v="1"/>
    <x v="1"/>
    <x v="0"/>
    <x v="0"/>
    <x v="0"/>
    <x v="1"/>
    <x v="1"/>
    <x v="1"/>
    <x v="1"/>
    <x v="0"/>
    <x v="0"/>
    <x v="0"/>
    <x v="1"/>
    <x v="0"/>
    <x v="0"/>
    <x v="0"/>
    <x v="1"/>
    <x v="1"/>
    <x v="1"/>
    <x v="0"/>
    <x v="0"/>
    <x v="0"/>
    <x v="0"/>
    <x v="0"/>
    <m/>
    <m/>
    <m/>
    <m/>
    <m/>
    <m/>
  </r>
  <r>
    <x v="0"/>
    <s v="Kommunal"/>
    <x v="20"/>
    <m/>
    <s v="Elever"/>
    <x v="1"/>
    <x v="0"/>
    <x v="1"/>
    <x v="0"/>
    <x v="1"/>
    <x v="1"/>
    <x v="1"/>
    <x v="1"/>
    <x v="2"/>
    <x v="3"/>
    <x v="1"/>
    <x v="1"/>
    <x v="0"/>
    <x v="0"/>
    <x v="1"/>
    <x v="0"/>
    <x v="2"/>
    <x v="1"/>
    <x v="0"/>
    <x v="1"/>
    <x v="0"/>
    <x v="1"/>
    <x v="0"/>
    <x v="0"/>
    <x v="0"/>
    <x v="0"/>
    <x v="0"/>
    <m/>
    <m/>
    <m/>
    <m/>
    <m/>
    <m/>
  </r>
  <r>
    <x v="0"/>
    <s v="Kommunal"/>
    <x v="20"/>
    <m/>
    <s v="Elever"/>
    <x v="1"/>
    <x v="1"/>
    <x v="1"/>
    <x v="0"/>
    <x v="1"/>
    <x v="1"/>
    <x v="0"/>
    <x v="1"/>
    <x v="1"/>
    <x v="1"/>
    <x v="0"/>
    <x v="0"/>
    <x v="0"/>
    <x v="0"/>
    <x v="3"/>
    <x v="0"/>
    <x v="1"/>
    <x v="0"/>
    <x v="0"/>
    <x v="1"/>
    <x v="0"/>
    <x v="2"/>
    <x v="0"/>
    <x v="0"/>
    <x v="0"/>
    <x v="0"/>
    <x v="0"/>
    <m/>
    <m/>
    <m/>
    <m/>
    <m/>
    <m/>
  </r>
  <r>
    <x v="0"/>
    <s v="Kommunal"/>
    <x v="20"/>
    <m/>
    <s v="Elever"/>
    <x v="1"/>
    <x v="0"/>
    <x v="0"/>
    <x v="1"/>
    <x v="1"/>
    <x v="1"/>
    <x v="1"/>
    <x v="0"/>
    <x v="1"/>
    <x v="0"/>
    <x v="1"/>
    <x v="1"/>
    <x v="0"/>
    <x v="0"/>
    <x v="1"/>
    <x v="0"/>
    <x v="0"/>
    <x v="1"/>
    <x v="0"/>
    <x v="1"/>
    <x v="0"/>
    <x v="0"/>
    <x v="0"/>
    <x v="0"/>
    <x v="0"/>
    <x v="0"/>
    <x v="0"/>
    <m/>
    <m/>
    <m/>
    <m/>
    <m/>
    <m/>
  </r>
  <r>
    <x v="0"/>
    <s v="Kommunal"/>
    <x v="20"/>
    <m/>
    <s v="Elever"/>
    <x v="1"/>
    <x v="0"/>
    <x v="0"/>
    <x v="1"/>
    <x v="1"/>
    <x v="0"/>
    <x v="0"/>
    <x v="0"/>
    <x v="1"/>
    <x v="0"/>
    <x v="1"/>
    <x v="1"/>
    <x v="0"/>
    <x v="0"/>
    <x v="1"/>
    <x v="1"/>
    <x v="0"/>
    <x v="1"/>
    <x v="0"/>
    <x v="0"/>
    <x v="2"/>
    <x v="3"/>
    <x v="1"/>
    <x v="0"/>
    <x v="0"/>
    <x v="0"/>
    <x v="0"/>
    <m/>
    <m/>
    <m/>
    <m/>
    <m/>
    <m/>
  </r>
  <r>
    <x v="0"/>
    <s v="Kommunal"/>
    <x v="20"/>
    <m/>
    <s v="Elever"/>
    <x v="1"/>
    <x v="1"/>
    <x v="0"/>
    <x v="0"/>
    <x v="1"/>
    <x v="0"/>
    <x v="1"/>
    <x v="0"/>
    <x v="1"/>
    <x v="0"/>
    <x v="1"/>
    <x v="1"/>
    <x v="0"/>
    <x v="0"/>
    <x v="3"/>
    <x v="2"/>
    <x v="1"/>
    <x v="1"/>
    <x v="0"/>
    <x v="1"/>
    <x v="1"/>
    <x v="2"/>
    <x v="0"/>
    <x v="0"/>
    <x v="0"/>
    <x v="0"/>
    <x v="0"/>
    <m/>
    <m/>
    <m/>
    <m/>
    <m/>
    <m/>
  </r>
  <r>
    <x v="0"/>
    <s v="Kommunal"/>
    <x v="20"/>
    <m/>
    <s v="Elever"/>
    <x v="1"/>
    <x v="1"/>
    <x v="0"/>
    <x v="0"/>
    <x v="1"/>
    <x v="1"/>
    <x v="1"/>
    <x v="1"/>
    <x v="1"/>
    <x v="0"/>
    <x v="1"/>
    <x v="1"/>
    <x v="0"/>
    <x v="0"/>
    <x v="0"/>
    <x v="2"/>
    <x v="1"/>
    <x v="1"/>
    <x v="0"/>
    <x v="1"/>
    <x v="0"/>
    <x v="2"/>
    <x v="0"/>
    <x v="0"/>
    <x v="0"/>
    <x v="0"/>
    <x v="0"/>
    <m/>
    <m/>
    <m/>
    <m/>
    <m/>
    <m/>
  </r>
  <r>
    <x v="0"/>
    <s v="Kommunal"/>
    <x v="20"/>
    <m/>
    <s v="Elever"/>
    <x v="1"/>
    <x v="1"/>
    <x v="0"/>
    <x v="1"/>
    <x v="1"/>
    <x v="1"/>
    <x v="1"/>
    <x v="1"/>
    <x v="1"/>
    <x v="0"/>
    <x v="1"/>
    <x v="1"/>
    <x v="0"/>
    <x v="1"/>
    <x v="2"/>
    <x v="3"/>
    <x v="2"/>
    <x v="2"/>
    <x v="1"/>
    <x v="2"/>
    <x v="2"/>
    <x v="3"/>
    <x v="2"/>
    <x v="0"/>
    <x v="0"/>
    <x v="0"/>
    <x v="0"/>
    <m/>
    <m/>
    <m/>
    <m/>
    <m/>
    <m/>
  </r>
  <r>
    <x v="0"/>
    <s v="Kommunal"/>
    <x v="20"/>
    <m/>
    <s v="Elever"/>
    <x v="1"/>
    <x v="0"/>
    <x v="0"/>
    <x v="1"/>
    <x v="1"/>
    <x v="1"/>
    <x v="0"/>
    <x v="1"/>
    <x v="1"/>
    <x v="0"/>
    <x v="1"/>
    <x v="1"/>
    <x v="0"/>
    <x v="1"/>
    <x v="1"/>
    <x v="2"/>
    <x v="2"/>
    <x v="2"/>
    <x v="1"/>
    <x v="2"/>
    <x v="2"/>
    <x v="3"/>
    <x v="2"/>
    <x v="0"/>
    <x v="0"/>
    <x v="0"/>
    <x v="0"/>
    <m/>
    <m/>
    <m/>
    <m/>
    <m/>
    <m/>
  </r>
  <r>
    <x v="0"/>
    <s v="Kommunal"/>
    <x v="20"/>
    <m/>
    <s v="Elever"/>
    <x v="1"/>
    <x v="1"/>
    <x v="0"/>
    <x v="1"/>
    <x v="0"/>
    <x v="0"/>
    <x v="0"/>
    <x v="0"/>
    <x v="3"/>
    <x v="0"/>
    <x v="1"/>
    <x v="1"/>
    <x v="0"/>
    <x v="0"/>
    <x v="1"/>
    <x v="2"/>
    <x v="1"/>
    <x v="0"/>
    <x v="0"/>
    <x v="1"/>
    <x v="0"/>
    <x v="2"/>
    <x v="0"/>
    <x v="0"/>
    <x v="0"/>
    <x v="0"/>
    <x v="0"/>
    <m/>
    <m/>
    <m/>
    <m/>
    <m/>
    <m/>
  </r>
  <r>
    <x v="0"/>
    <s v="Kommunal"/>
    <x v="20"/>
    <m/>
    <s v="Elever"/>
    <x v="1"/>
    <x v="1"/>
    <x v="2"/>
    <x v="2"/>
    <x v="3"/>
    <x v="2"/>
    <x v="2"/>
    <x v="2"/>
    <x v="3"/>
    <x v="2"/>
    <x v="2"/>
    <x v="2"/>
    <x v="0"/>
    <x v="0"/>
    <x v="3"/>
    <x v="0"/>
    <x v="3"/>
    <x v="3"/>
    <x v="3"/>
    <x v="3"/>
    <x v="3"/>
    <x v="2"/>
    <x v="3"/>
    <x v="0"/>
    <x v="0"/>
    <x v="0"/>
    <x v="0"/>
    <m/>
    <m/>
    <m/>
    <m/>
    <m/>
    <m/>
  </r>
  <r>
    <x v="0"/>
    <s v="Kommunal"/>
    <x v="20"/>
    <m/>
    <s v="Elever"/>
    <x v="1"/>
    <x v="0"/>
    <x v="0"/>
    <x v="1"/>
    <x v="1"/>
    <x v="1"/>
    <x v="1"/>
    <x v="1"/>
    <x v="3"/>
    <x v="0"/>
    <x v="1"/>
    <x v="1"/>
    <x v="0"/>
    <x v="0"/>
    <x v="1"/>
    <x v="1"/>
    <x v="0"/>
    <x v="1"/>
    <x v="0"/>
    <x v="1"/>
    <x v="0"/>
    <x v="2"/>
    <x v="0"/>
    <x v="0"/>
    <x v="0"/>
    <x v="0"/>
    <x v="0"/>
    <m/>
    <m/>
    <m/>
    <m/>
    <m/>
    <m/>
  </r>
  <r>
    <x v="0"/>
    <s v="Kommunal"/>
    <x v="20"/>
    <m/>
    <s v="Elever"/>
    <x v="1"/>
    <x v="0"/>
    <x v="0"/>
    <x v="0"/>
    <x v="1"/>
    <x v="1"/>
    <x v="0"/>
    <x v="1"/>
    <x v="1"/>
    <x v="1"/>
    <x v="0"/>
    <x v="1"/>
    <x v="0"/>
    <x v="0"/>
    <x v="1"/>
    <x v="1"/>
    <x v="0"/>
    <x v="0"/>
    <x v="0"/>
    <x v="0"/>
    <x v="0"/>
    <x v="1"/>
    <x v="0"/>
    <x v="0"/>
    <x v="0"/>
    <x v="0"/>
    <x v="0"/>
    <m/>
    <m/>
    <m/>
    <m/>
    <m/>
    <m/>
  </r>
  <r>
    <x v="0"/>
    <s v="Kommunal"/>
    <x v="20"/>
    <m/>
    <s v="Elever"/>
    <x v="1"/>
    <x v="1"/>
    <x v="0"/>
    <x v="2"/>
    <x v="0"/>
    <x v="0"/>
    <x v="0"/>
    <x v="2"/>
    <x v="0"/>
    <x v="1"/>
    <x v="1"/>
    <x v="2"/>
    <x v="0"/>
    <x v="0"/>
    <x v="1"/>
    <x v="1"/>
    <x v="3"/>
    <x v="0"/>
    <x v="2"/>
    <x v="3"/>
    <x v="3"/>
    <x v="2"/>
    <x v="3"/>
    <x v="0"/>
    <x v="0"/>
    <x v="0"/>
    <x v="0"/>
    <m/>
    <m/>
    <m/>
    <m/>
    <m/>
    <m/>
  </r>
  <r>
    <x v="0"/>
    <s v="Kommunal"/>
    <x v="20"/>
    <m/>
    <s v="Elever"/>
    <x v="1"/>
    <x v="0"/>
    <x v="0"/>
    <x v="0"/>
    <x v="1"/>
    <x v="1"/>
    <x v="1"/>
    <x v="1"/>
    <x v="1"/>
    <x v="0"/>
    <x v="1"/>
    <x v="1"/>
    <x v="0"/>
    <x v="0"/>
    <x v="0"/>
    <x v="2"/>
    <x v="1"/>
    <x v="1"/>
    <x v="0"/>
    <x v="1"/>
    <x v="0"/>
    <x v="1"/>
    <x v="0"/>
    <x v="0"/>
    <x v="0"/>
    <x v="0"/>
    <x v="0"/>
    <m/>
    <m/>
    <m/>
    <m/>
    <m/>
    <m/>
  </r>
  <r>
    <x v="0"/>
    <s v="Kommunal"/>
    <x v="20"/>
    <m/>
    <s v="Elever"/>
    <x v="1"/>
    <x v="0"/>
    <x v="0"/>
    <x v="0"/>
    <x v="1"/>
    <x v="1"/>
    <x v="1"/>
    <x v="1"/>
    <x v="2"/>
    <x v="0"/>
    <x v="1"/>
    <x v="1"/>
    <x v="0"/>
    <x v="0"/>
    <x v="0"/>
    <x v="1"/>
    <x v="1"/>
    <x v="1"/>
    <x v="0"/>
    <x v="1"/>
    <x v="1"/>
    <x v="2"/>
    <x v="0"/>
    <x v="0"/>
    <x v="0"/>
    <x v="0"/>
    <x v="0"/>
    <m/>
    <m/>
    <m/>
    <m/>
    <m/>
    <m/>
  </r>
  <r>
    <x v="0"/>
    <s v="Kommunal"/>
    <x v="20"/>
    <m/>
    <s v="Elever"/>
    <x v="1"/>
    <x v="1"/>
    <x v="0"/>
    <x v="0"/>
    <x v="1"/>
    <x v="1"/>
    <x v="0"/>
    <x v="1"/>
    <x v="1"/>
    <x v="0"/>
    <x v="1"/>
    <x v="1"/>
    <x v="0"/>
    <x v="0"/>
    <x v="0"/>
    <x v="2"/>
    <x v="1"/>
    <x v="0"/>
    <x v="0"/>
    <x v="1"/>
    <x v="0"/>
    <x v="2"/>
    <x v="0"/>
    <x v="0"/>
    <x v="0"/>
    <x v="0"/>
    <x v="0"/>
    <m/>
    <m/>
    <m/>
    <m/>
    <m/>
    <m/>
  </r>
  <r>
    <x v="0"/>
    <s v="Kommunal"/>
    <x v="20"/>
    <m/>
    <s v="Elever"/>
    <x v="1"/>
    <x v="0"/>
    <x v="0"/>
    <x v="1"/>
    <x v="1"/>
    <x v="1"/>
    <x v="1"/>
    <x v="1"/>
    <x v="3"/>
    <x v="1"/>
    <x v="1"/>
    <x v="0"/>
    <x v="0"/>
    <x v="0"/>
    <x v="0"/>
    <x v="1"/>
    <x v="0"/>
    <x v="0"/>
    <x v="0"/>
    <x v="1"/>
    <x v="0"/>
    <x v="2"/>
    <x v="0"/>
    <x v="0"/>
    <x v="0"/>
    <x v="0"/>
    <x v="0"/>
    <m/>
    <m/>
    <m/>
    <m/>
    <m/>
    <m/>
  </r>
  <r>
    <x v="0"/>
    <s v="Kommunal"/>
    <x v="20"/>
    <m/>
    <s v="Elever"/>
    <x v="1"/>
    <x v="1"/>
    <x v="1"/>
    <x v="0"/>
    <x v="1"/>
    <x v="0"/>
    <x v="0"/>
    <x v="1"/>
    <x v="3"/>
    <x v="0"/>
    <x v="1"/>
    <x v="1"/>
    <x v="0"/>
    <x v="0"/>
    <x v="0"/>
    <x v="2"/>
    <x v="1"/>
    <x v="1"/>
    <x v="0"/>
    <x v="1"/>
    <x v="0"/>
    <x v="2"/>
    <x v="0"/>
    <x v="0"/>
    <x v="0"/>
    <x v="0"/>
    <x v="0"/>
    <m/>
    <m/>
    <m/>
    <m/>
    <m/>
    <m/>
  </r>
  <r>
    <x v="0"/>
    <s v="Kommunal"/>
    <x v="20"/>
    <m/>
    <s v="Elever"/>
    <x v="1"/>
    <x v="1"/>
    <x v="0"/>
    <x v="0"/>
    <x v="1"/>
    <x v="0"/>
    <x v="1"/>
    <x v="0"/>
    <x v="1"/>
    <x v="0"/>
    <x v="1"/>
    <x v="0"/>
    <x v="0"/>
    <x v="0"/>
    <x v="3"/>
    <x v="3"/>
    <x v="1"/>
    <x v="3"/>
    <x v="2"/>
    <x v="1"/>
    <x v="3"/>
    <x v="2"/>
    <x v="1"/>
    <x v="0"/>
    <x v="0"/>
    <x v="0"/>
    <x v="0"/>
    <m/>
    <m/>
    <m/>
    <m/>
    <m/>
    <m/>
  </r>
  <r>
    <x v="0"/>
    <s v="Kommunal"/>
    <x v="20"/>
    <m/>
    <s v="Elever"/>
    <x v="1"/>
    <x v="1"/>
    <x v="0"/>
    <x v="0"/>
    <x v="1"/>
    <x v="1"/>
    <x v="1"/>
    <x v="1"/>
    <x v="1"/>
    <x v="0"/>
    <x v="1"/>
    <x v="0"/>
    <x v="0"/>
    <x v="0"/>
    <x v="1"/>
    <x v="0"/>
    <x v="1"/>
    <x v="3"/>
    <x v="0"/>
    <x v="0"/>
    <x v="1"/>
    <x v="1"/>
    <x v="0"/>
    <x v="0"/>
    <x v="0"/>
    <x v="0"/>
    <x v="0"/>
    <m/>
    <m/>
    <m/>
    <m/>
    <m/>
    <m/>
  </r>
  <r>
    <x v="0"/>
    <s v="Kommunal"/>
    <x v="20"/>
    <m/>
    <s v="Elever"/>
    <x v="2"/>
    <x v="0"/>
    <x v="0"/>
    <x v="1"/>
    <x v="1"/>
    <x v="1"/>
    <x v="0"/>
    <x v="0"/>
    <x v="1"/>
    <x v="1"/>
    <x v="0"/>
    <x v="1"/>
    <x v="0"/>
    <x v="0"/>
    <x v="1"/>
    <x v="1"/>
    <x v="0"/>
    <x v="3"/>
    <x v="0"/>
    <x v="1"/>
    <x v="0"/>
    <x v="0"/>
    <x v="1"/>
    <x v="0"/>
    <x v="0"/>
    <x v="0"/>
    <x v="0"/>
    <m/>
    <m/>
    <m/>
    <m/>
    <m/>
    <m/>
  </r>
  <r>
    <x v="0"/>
    <s v="Kommunal"/>
    <x v="20"/>
    <m/>
    <s v="Elever"/>
    <x v="2"/>
    <x v="0"/>
    <x v="0"/>
    <x v="0"/>
    <x v="1"/>
    <x v="1"/>
    <x v="1"/>
    <x v="3"/>
    <x v="3"/>
    <x v="3"/>
    <x v="2"/>
    <x v="3"/>
    <x v="0"/>
    <x v="0"/>
    <x v="0"/>
    <x v="2"/>
    <x v="2"/>
    <x v="2"/>
    <x v="1"/>
    <x v="2"/>
    <x v="2"/>
    <x v="3"/>
    <x v="2"/>
    <x v="0"/>
    <x v="0"/>
    <x v="0"/>
    <x v="0"/>
    <m/>
    <m/>
    <m/>
    <m/>
    <m/>
    <m/>
  </r>
  <r>
    <x v="0"/>
    <s v="Kommunal"/>
    <x v="20"/>
    <m/>
    <s v="Elever"/>
    <x v="2"/>
    <x v="1"/>
    <x v="0"/>
    <x v="0"/>
    <x v="1"/>
    <x v="1"/>
    <x v="1"/>
    <x v="1"/>
    <x v="2"/>
    <x v="0"/>
    <x v="1"/>
    <x v="1"/>
    <x v="0"/>
    <x v="1"/>
    <x v="2"/>
    <x v="3"/>
    <x v="2"/>
    <x v="2"/>
    <x v="1"/>
    <x v="2"/>
    <x v="2"/>
    <x v="3"/>
    <x v="2"/>
    <x v="0"/>
    <x v="0"/>
    <x v="0"/>
    <x v="0"/>
    <m/>
    <m/>
    <m/>
    <m/>
    <m/>
    <m/>
  </r>
  <r>
    <x v="0"/>
    <s v="Kommunal"/>
    <x v="20"/>
    <m/>
    <s v="Elever"/>
    <x v="2"/>
    <x v="1"/>
    <x v="0"/>
    <x v="1"/>
    <x v="1"/>
    <x v="1"/>
    <x v="0"/>
    <x v="1"/>
    <x v="2"/>
    <x v="0"/>
    <x v="1"/>
    <x v="1"/>
    <x v="0"/>
    <x v="0"/>
    <x v="1"/>
    <x v="2"/>
    <x v="3"/>
    <x v="0"/>
    <x v="0"/>
    <x v="1"/>
    <x v="0"/>
    <x v="2"/>
    <x v="0"/>
    <x v="0"/>
    <x v="0"/>
    <x v="0"/>
    <x v="0"/>
    <m/>
    <m/>
    <m/>
    <m/>
    <m/>
    <m/>
  </r>
  <r>
    <x v="0"/>
    <s v="Kommunal"/>
    <x v="20"/>
    <m/>
    <s v="Elever"/>
    <x v="2"/>
    <x v="1"/>
    <x v="0"/>
    <x v="0"/>
    <x v="1"/>
    <x v="1"/>
    <x v="1"/>
    <x v="1"/>
    <x v="3"/>
    <x v="3"/>
    <x v="2"/>
    <x v="3"/>
    <x v="0"/>
    <x v="0"/>
    <x v="0"/>
    <x v="2"/>
    <x v="1"/>
    <x v="2"/>
    <x v="1"/>
    <x v="2"/>
    <x v="2"/>
    <x v="3"/>
    <x v="2"/>
    <x v="0"/>
    <x v="0"/>
    <x v="0"/>
    <x v="0"/>
    <m/>
    <m/>
    <m/>
    <m/>
    <m/>
    <m/>
  </r>
  <r>
    <x v="0"/>
    <s v="Kommunal"/>
    <x v="20"/>
    <m/>
    <s v="Elever"/>
    <x v="2"/>
    <x v="1"/>
    <x v="0"/>
    <x v="0"/>
    <x v="1"/>
    <x v="1"/>
    <x v="1"/>
    <x v="1"/>
    <x v="2"/>
    <x v="0"/>
    <x v="1"/>
    <x v="1"/>
    <x v="0"/>
    <x v="0"/>
    <x v="0"/>
    <x v="2"/>
    <x v="1"/>
    <x v="0"/>
    <x v="0"/>
    <x v="1"/>
    <x v="0"/>
    <x v="2"/>
    <x v="0"/>
    <x v="0"/>
    <x v="0"/>
    <x v="0"/>
    <x v="0"/>
    <m/>
    <m/>
    <m/>
    <m/>
    <m/>
    <m/>
  </r>
  <r>
    <x v="0"/>
    <s v="Kommunal"/>
    <x v="20"/>
    <m/>
    <s v="Elever"/>
    <x v="2"/>
    <x v="0"/>
    <x v="1"/>
    <x v="0"/>
    <x v="1"/>
    <x v="1"/>
    <x v="0"/>
    <x v="0"/>
    <x v="3"/>
    <x v="3"/>
    <x v="2"/>
    <x v="3"/>
    <x v="0"/>
    <x v="0"/>
    <x v="3"/>
    <x v="2"/>
    <x v="1"/>
    <x v="0"/>
    <x v="0"/>
    <x v="1"/>
    <x v="0"/>
    <x v="2"/>
    <x v="1"/>
    <x v="0"/>
    <x v="0"/>
    <x v="0"/>
    <x v="0"/>
    <m/>
    <m/>
    <m/>
    <m/>
    <m/>
    <m/>
  </r>
  <r>
    <x v="0"/>
    <s v="Kommunal"/>
    <x v="20"/>
    <m/>
    <s v="Elever"/>
    <x v="2"/>
    <x v="1"/>
    <x v="3"/>
    <x v="3"/>
    <x v="1"/>
    <x v="3"/>
    <x v="3"/>
    <x v="1"/>
    <x v="2"/>
    <x v="0"/>
    <x v="2"/>
    <x v="3"/>
    <x v="0"/>
    <x v="0"/>
    <x v="2"/>
    <x v="2"/>
    <x v="1"/>
    <x v="2"/>
    <x v="1"/>
    <x v="1"/>
    <x v="0"/>
    <x v="3"/>
    <x v="0"/>
    <x v="0"/>
    <x v="0"/>
    <x v="0"/>
    <x v="0"/>
    <m/>
    <m/>
    <m/>
    <m/>
    <m/>
    <m/>
  </r>
  <r>
    <x v="0"/>
    <s v="Kommunal"/>
    <x v="20"/>
    <m/>
    <s v="Elever"/>
    <x v="2"/>
    <x v="0"/>
    <x v="0"/>
    <x v="0"/>
    <x v="1"/>
    <x v="1"/>
    <x v="1"/>
    <x v="1"/>
    <x v="2"/>
    <x v="0"/>
    <x v="1"/>
    <x v="1"/>
    <x v="0"/>
    <x v="0"/>
    <x v="0"/>
    <x v="1"/>
    <x v="1"/>
    <x v="0"/>
    <x v="0"/>
    <x v="1"/>
    <x v="0"/>
    <x v="2"/>
    <x v="0"/>
    <x v="0"/>
    <x v="0"/>
    <x v="0"/>
    <x v="0"/>
    <m/>
    <m/>
    <m/>
    <m/>
    <m/>
    <m/>
  </r>
  <r>
    <x v="0"/>
    <s v="Kommunal"/>
    <x v="20"/>
    <m/>
    <s v="Elever"/>
    <x v="2"/>
    <x v="1"/>
    <x v="0"/>
    <x v="0"/>
    <x v="2"/>
    <x v="3"/>
    <x v="3"/>
    <x v="3"/>
    <x v="3"/>
    <x v="3"/>
    <x v="2"/>
    <x v="3"/>
    <x v="0"/>
    <x v="1"/>
    <x v="2"/>
    <x v="3"/>
    <x v="2"/>
    <x v="2"/>
    <x v="1"/>
    <x v="2"/>
    <x v="2"/>
    <x v="3"/>
    <x v="2"/>
    <x v="0"/>
    <x v="0"/>
    <x v="0"/>
    <x v="0"/>
    <m/>
    <m/>
    <m/>
    <m/>
    <m/>
    <m/>
  </r>
  <r>
    <x v="0"/>
    <s v="Kommunal"/>
    <x v="20"/>
    <m/>
    <s v="Elever"/>
    <x v="2"/>
    <x v="0"/>
    <x v="0"/>
    <x v="0"/>
    <x v="1"/>
    <x v="1"/>
    <x v="1"/>
    <x v="1"/>
    <x v="2"/>
    <x v="0"/>
    <x v="1"/>
    <x v="1"/>
    <x v="0"/>
    <x v="0"/>
    <x v="0"/>
    <x v="2"/>
    <x v="1"/>
    <x v="1"/>
    <x v="0"/>
    <x v="1"/>
    <x v="0"/>
    <x v="1"/>
    <x v="0"/>
    <x v="0"/>
    <x v="0"/>
    <x v="0"/>
    <x v="0"/>
    <m/>
    <m/>
    <m/>
    <m/>
    <m/>
    <m/>
  </r>
  <r>
    <x v="0"/>
    <s v="Kommunal"/>
    <x v="20"/>
    <m/>
    <s v="Elever"/>
    <x v="2"/>
    <x v="1"/>
    <x v="0"/>
    <x v="0"/>
    <x v="1"/>
    <x v="1"/>
    <x v="0"/>
    <x v="1"/>
    <x v="2"/>
    <x v="0"/>
    <x v="1"/>
    <x v="1"/>
    <x v="0"/>
    <x v="1"/>
    <x v="2"/>
    <x v="3"/>
    <x v="2"/>
    <x v="2"/>
    <x v="1"/>
    <x v="2"/>
    <x v="2"/>
    <x v="3"/>
    <x v="2"/>
    <x v="0"/>
    <x v="0"/>
    <x v="0"/>
    <x v="0"/>
    <m/>
    <m/>
    <m/>
    <m/>
    <m/>
    <m/>
  </r>
  <r>
    <x v="0"/>
    <s v="Kommunal"/>
    <x v="20"/>
    <m/>
    <s v="Elever"/>
    <x v="2"/>
    <x v="0"/>
    <x v="0"/>
    <x v="0"/>
    <x v="1"/>
    <x v="1"/>
    <x v="0"/>
    <x v="2"/>
    <x v="2"/>
    <x v="0"/>
    <x v="1"/>
    <x v="1"/>
    <x v="0"/>
    <x v="0"/>
    <x v="0"/>
    <x v="0"/>
    <x v="1"/>
    <x v="0"/>
    <x v="0"/>
    <x v="1"/>
    <x v="0"/>
    <x v="2"/>
    <x v="0"/>
    <x v="0"/>
    <x v="0"/>
    <x v="0"/>
    <x v="0"/>
    <m/>
    <m/>
    <m/>
    <m/>
    <m/>
    <m/>
  </r>
  <r>
    <x v="0"/>
    <s v="Kommunal"/>
    <x v="20"/>
    <m/>
    <s v="Elever"/>
    <x v="2"/>
    <x v="0"/>
    <x v="0"/>
    <x v="0"/>
    <x v="1"/>
    <x v="1"/>
    <x v="1"/>
    <x v="1"/>
    <x v="1"/>
    <x v="3"/>
    <x v="2"/>
    <x v="3"/>
    <x v="0"/>
    <x v="1"/>
    <x v="2"/>
    <x v="3"/>
    <x v="2"/>
    <x v="2"/>
    <x v="1"/>
    <x v="2"/>
    <x v="2"/>
    <x v="3"/>
    <x v="2"/>
    <x v="0"/>
    <x v="0"/>
    <x v="0"/>
    <x v="0"/>
    <m/>
    <m/>
    <m/>
    <m/>
    <m/>
    <m/>
  </r>
  <r>
    <x v="0"/>
    <s v="Kommunal"/>
    <x v="20"/>
    <m/>
    <s v="Elever"/>
    <x v="2"/>
    <x v="0"/>
    <x v="0"/>
    <x v="0"/>
    <x v="1"/>
    <x v="1"/>
    <x v="1"/>
    <x v="1"/>
    <x v="1"/>
    <x v="3"/>
    <x v="2"/>
    <x v="3"/>
    <x v="0"/>
    <x v="1"/>
    <x v="2"/>
    <x v="3"/>
    <x v="2"/>
    <x v="2"/>
    <x v="1"/>
    <x v="2"/>
    <x v="2"/>
    <x v="3"/>
    <x v="2"/>
    <x v="0"/>
    <x v="0"/>
    <x v="0"/>
    <x v="0"/>
    <m/>
    <m/>
    <m/>
    <m/>
    <m/>
    <m/>
  </r>
  <r>
    <x v="0"/>
    <s v="Kommunal"/>
    <x v="20"/>
    <m/>
    <s v="Elever"/>
    <x v="2"/>
    <x v="1"/>
    <x v="1"/>
    <x v="0"/>
    <x v="1"/>
    <x v="0"/>
    <x v="0"/>
    <x v="1"/>
    <x v="0"/>
    <x v="2"/>
    <x v="0"/>
    <x v="1"/>
    <x v="0"/>
    <x v="0"/>
    <x v="3"/>
    <x v="1"/>
    <x v="1"/>
    <x v="0"/>
    <x v="0"/>
    <x v="0"/>
    <x v="1"/>
    <x v="1"/>
    <x v="0"/>
    <x v="0"/>
    <x v="0"/>
    <x v="0"/>
    <x v="0"/>
    <m/>
    <m/>
    <m/>
    <m/>
    <m/>
    <m/>
  </r>
  <r>
    <x v="0"/>
    <s v="Kommunal"/>
    <x v="20"/>
    <m/>
    <s v="Elever"/>
    <x v="2"/>
    <x v="1"/>
    <x v="1"/>
    <x v="1"/>
    <x v="1"/>
    <x v="1"/>
    <x v="0"/>
    <x v="1"/>
    <x v="1"/>
    <x v="0"/>
    <x v="0"/>
    <x v="0"/>
    <x v="0"/>
    <x v="0"/>
    <x v="1"/>
    <x v="1"/>
    <x v="0"/>
    <x v="0"/>
    <x v="0"/>
    <x v="1"/>
    <x v="0"/>
    <x v="2"/>
    <x v="0"/>
    <x v="0"/>
    <x v="0"/>
    <x v="0"/>
    <x v="0"/>
    <m/>
    <m/>
    <m/>
    <m/>
    <m/>
    <m/>
  </r>
  <r>
    <x v="0"/>
    <s v="Kommunal"/>
    <x v="20"/>
    <m/>
    <s v="Elever"/>
    <x v="2"/>
    <x v="1"/>
    <x v="0"/>
    <x v="0"/>
    <x v="1"/>
    <x v="1"/>
    <x v="1"/>
    <x v="1"/>
    <x v="2"/>
    <x v="0"/>
    <x v="1"/>
    <x v="1"/>
    <x v="0"/>
    <x v="1"/>
    <x v="2"/>
    <x v="3"/>
    <x v="2"/>
    <x v="2"/>
    <x v="1"/>
    <x v="2"/>
    <x v="2"/>
    <x v="3"/>
    <x v="2"/>
    <x v="0"/>
    <x v="0"/>
    <x v="0"/>
    <x v="0"/>
    <m/>
    <m/>
    <m/>
    <m/>
    <m/>
    <m/>
  </r>
  <r>
    <x v="0"/>
    <s v="Kommunal"/>
    <x v="20"/>
    <m/>
    <s v="Elever"/>
    <x v="2"/>
    <x v="0"/>
    <x v="0"/>
    <x v="0"/>
    <x v="1"/>
    <x v="1"/>
    <x v="1"/>
    <x v="1"/>
    <x v="2"/>
    <x v="0"/>
    <x v="1"/>
    <x v="1"/>
    <x v="0"/>
    <x v="0"/>
    <x v="0"/>
    <x v="2"/>
    <x v="1"/>
    <x v="1"/>
    <x v="0"/>
    <x v="1"/>
    <x v="0"/>
    <x v="2"/>
    <x v="0"/>
    <x v="0"/>
    <x v="0"/>
    <x v="0"/>
    <x v="0"/>
    <m/>
    <m/>
    <m/>
    <m/>
    <m/>
    <m/>
  </r>
  <r>
    <x v="0"/>
    <s v="Kommunal"/>
    <x v="20"/>
    <m/>
    <s v="Elever"/>
    <x v="2"/>
    <x v="1"/>
    <x v="0"/>
    <x v="0"/>
    <x v="1"/>
    <x v="1"/>
    <x v="1"/>
    <x v="0"/>
    <x v="3"/>
    <x v="0"/>
    <x v="2"/>
    <x v="3"/>
    <x v="0"/>
    <x v="0"/>
    <x v="0"/>
    <x v="1"/>
    <x v="1"/>
    <x v="1"/>
    <x v="0"/>
    <x v="1"/>
    <x v="0"/>
    <x v="0"/>
    <x v="0"/>
    <x v="0"/>
    <x v="0"/>
    <x v="0"/>
    <x v="0"/>
    <m/>
    <m/>
    <m/>
    <m/>
    <m/>
    <m/>
  </r>
  <r>
    <x v="0"/>
    <s v="Kommunal"/>
    <x v="20"/>
    <m/>
    <s v="Elever"/>
    <x v="2"/>
    <x v="1"/>
    <x v="0"/>
    <x v="0"/>
    <x v="1"/>
    <x v="1"/>
    <x v="1"/>
    <x v="1"/>
    <x v="2"/>
    <x v="0"/>
    <x v="1"/>
    <x v="1"/>
    <x v="0"/>
    <x v="0"/>
    <x v="1"/>
    <x v="2"/>
    <x v="1"/>
    <x v="1"/>
    <x v="0"/>
    <x v="1"/>
    <x v="0"/>
    <x v="1"/>
    <x v="0"/>
    <x v="0"/>
    <x v="0"/>
    <x v="0"/>
    <x v="0"/>
    <m/>
    <m/>
    <m/>
    <m/>
    <m/>
    <m/>
  </r>
  <r>
    <x v="0"/>
    <s v="Kommunal"/>
    <x v="20"/>
    <m/>
    <s v="Elever"/>
    <x v="2"/>
    <x v="1"/>
    <x v="1"/>
    <x v="0"/>
    <x v="1"/>
    <x v="1"/>
    <x v="3"/>
    <x v="3"/>
    <x v="3"/>
    <x v="3"/>
    <x v="2"/>
    <x v="3"/>
    <x v="0"/>
    <x v="0"/>
    <x v="0"/>
    <x v="2"/>
    <x v="1"/>
    <x v="1"/>
    <x v="0"/>
    <x v="2"/>
    <x v="1"/>
    <x v="3"/>
    <x v="0"/>
    <x v="0"/>
    <x v="0"/>
    <x v="0"/>
    <x v="0"/>
    <m/>
    <m/>
    <m/>
    <m/>
    <m/>
    <m/>
  </r>
  <r>
    <x v="0"/>
    <s v="Kommunal"/>
    <x v="20"/>
    <m/>
    <s v="Elever"/>
    <x v="2"/>
    <x v="0"/>
    <x v="0"/>
    <x v="1"/>
    <x v="1"/>
    <x v="1"/>
    <x v="0"/>
    <x v="1"/>
    <x v="2"/>
    <x v="0"/>
    <x v="1"/>
    <x v="1"/>
    <x v="0"/>
    <x v="0"/>
    <x v="1"/>
    <x v="2"/>
    <x v="0"/>
    <x v="3"/>
    <x v="0"/>
    <x v="1"/>
    <x v="1"/>
    <x v="1"/>
    <x v="0"/>
    <x v="0"/>
    <x v="0"/>
    <x v="0"/>
    <x v="0"/>
    <m/>
    <m/>
    <m/>
    <m/>
    <m/>
    <m/>
  </r>
  <r>
    <x v="0"/>
    <s v="Kommunal"/>
    <x v="20"/>
    <m/>
    <s v="Elever"/>
    <x v="2"/>
    <x v="0"/>
    <x v="0"/>
    <x v="0"/>
    <x v="1"/>
    <x v="1"/>
    <x v="1"/>
    <x v="1"/>
    <x v="2"/>
    <x v="0"/>
    <x v="0"/>
    <x v="1"/>
    <x v="0"/>
    <x v="2"/>
    <x v="2"/>
    <x v="3"/>
    <x v="2"/>
    <x v="2"/>
    <x v="1"/>
    <x v="2"/>
    <x v="2"/>
    <x v="3"/>
    <x v="2"/>
    <x v="0"/>
    <x v="0"/>
    <x v="0"/>
    <x v="0"/>
    <m/>
    <m/>
    <m/>
    <m/>
    <m/>
    <m/>
  </r>
  <r>
    <x v="0"/>
    <s v="Kommunal"/>
    <x v="20"/>
    <m/>
    <s v="Elever"/>
    <x v="2"/>
    <x v="1"/>
    <x v="1"/>
    <x v="0"/>
    <x v="1"/>
    <x v="1"/>
    <x v="0"/>
    <x v="0"/>
    <x v="1"/>
    <x v="0"/>
    <x v="1"/>
    <x v="1"/>
    <x v="0"/>
    <x v="0"/>
    <x v="1"/>
    <x v="2"/>
    <x v="1"/>
    <x v="0"/>
    <x v="0"/>
    <x v="1"/>
    <x v="0"/>
    <x v="1"/>
    <x v="0"/>
    <x v="0"/>
    <x v="0"/>
    <x v="0"/>
    <x v="0"/>
    <m/>
    <m/>
    <m/>
    <m/>
    <m/>
    <m/>
  </r>
  <r>
    <x v="0"/>
    <s v="Kommunal"/>
    <x v="20"/>
    <m/>
    <s v="Elever"/>
    <x v="2"/>
    <x v="0"/>
    <x v="0"/>
    <x v="0"/>
    <x v="1"/>
    <x v="1"/>
    <x v="1"/>
    <x v="1"/>
    <x v="1"/>
    <x v="0"/>
    <x v="1"/>
    <x v="1"/>
    <x v="0"/>
    <x v="0"/>
    <x v="0"/>
    <x v="1"/>
    <x v="0"/>
    <x v="0"/>
    <x v="0"/>
    <x v="1"/>
    <x v="0"/>
    <x v="2"/>
    <x v="0"/>
    <x v="0"/>
    <x v="0"/>
    <x v="0"/>
    <x v="0"/>
    <m/>
    <m/>
    <m/>
    <m/>
    <m/>
    <m/>
  </r>
  <r>
    <x v="0"/>
    <s v="Kommunal"/>
    <x v="20"/>
    <m/>
    <s v="Elever"/>
    <x v="2"/>
    <x v="1"/>
    <x v="0"/>
    <x v="0"/>
    <x v="1"/>
    <x v="1"/>
    <x v="1"/>
    <x v="0"/>
    <x v="1"/>
    <x v="0"/>
    <x v="1"/>
    <x v="1"/>
    <x v="0"/>
    <x v="0"/>
    <x v="3"/>
    <x v="2"/>
    <x v="1"/>
    <x v="0"/>
    <x v="0"/>
    <x v="1"/>
    <x v="0"/>
    <x v="0"/>
    <x v="0"/>
    <x v="0"/>
    <x v="0"/>
    <x v="0"/>
    <x v="0"/>
    <m/>
    <m/>
    <m/>
    <m/>
    <m/>
    <m/>
  </r>
  <r>
    <x v="0"/>
    <s v="Kommunal"/>
    <x v="20"/>
    <m/>
    <s v="Elever"/>
    <x v="2"/>
    <x v="1"/>
    <x v="0"/>
    <x v="0"/>
    <x v="0"/>
    <x v="1"/>
    <x v="0"/>
    <x v="1"/>
    <x v="1"/>
    <x v="0"/>
    <x v="0"/>
    <x v="1"/>
    <x v="0"/>
    <x v="0"/>
    <x v="0"/>
    <x v="2"/>
    <x v="1"/>
    <x v="0"/>
    <x v="2"/>
    <x v="0"/>
    <x v="0"/>
    <x v="1"/>
    <x v="1"/>
    <x v="0"/>
    <x v="0"/>
    <x v="0"/>
    <x v="0"/>
    <m/>
    <m/>
    <m/>
    <m/>
    <m/>
    <m/>
  </r>
  <r>
    <x v="0"/>
    <s v="Kommunal"/>
    <x v="20"/>
    <m/>
    <s v="Elever"/>
    <x v="2"/>
    <x v="1"/>
    <x v="0"/>
    <x v="0"/>
    <x v="1"/>
    <x v="1"/>
    <x v="1"/>
    <x v="0"/>
    <x v="0"/>
    <x v="2"/>
    <x v="0"/>
    <x v="1"/>
    <x v="0"/>
    <x v="0"/>
    <x v="1"/>
    <x v="1"/>
    <x v="1"/>
    <x v="1"/>
    <x v="0"/>
    <x v="1"/>
    <x v="1"/>
    <x v="1"/>
    <x v="0"/>
    <x v="0"/>
    <x v="0"/>
    <x v="0"/>
    <x v="0"/>
    <m/>
    <m/>
    <m/>
    <m/>
    <m/>
    <m/>
  </r>
  <r>
    <x v="0"/>
    <s v="Kommunal"/>
    <x v="20"/>
    <m/>
    <s v="Elever"/>
    <x v="2"/>
    <x v="1"/>
    <x v="1"/>
    <x v="0"/>
    <x v="1"/>
    <x v="1"/>
    <x v="0"/>
    <x v="0"/>
    <x v="1"/>
    <x v="2"/>
    <x v="0"/>
    <x v="1"/>
    <x v="0"/>
    <x v="0"/>
    <x v="1"/>
    <x v="2"/>
    <x v="1"/>
    <x v="0"/>
    <x v="0"/>
    <x v="1"/>
    <x v="0"/>
    <x v="1"/>
    <x v="0"/>
    <x v="0"/>
    <x v="0"/>
    <x v="0"/>
    <x v="0"/>
    <m/>
    <m/>
    <m/>
    <m/>
    <m/>
    <m/>
  </r>
  <r>
    <x v="0"/>
    <s v="Kommunal"/>
    <x v="20"/>
    <m/>
    <s v="Elever"/>
    <x v="2"/>
    <x v="0"/>
    <x v="0"/>
    <x v="1"/>
    <x v="1"/>
    <x v="1"/>
    <x v="0"/>
    <x v="1"/>
    <x v="1"/>
    <x v="1"/>
    <x v="0"/>
    <x v="3"/>
    <x v="0"/>
    <x v="0"/>
    <x v="1"/>
    <x v="1"/>
    <x v="0"/>
    <x v="1"/>
    <x v="0"/>
    <x v="1"/>
    <x v="0"/>
    <x v="1"/>
    <x v="0"/>
    <x v="0"/>
    <x v="0"/>
    <x v="0"/>
    <x v="0"/>
    <m/>
    <m/>
    <m/>
    <m/>
    <m/>
    <m/>
  </r>
  <r>
    <x v="0"/>
    <s v="Kommunal"/>
    <x v="20"/>
    <m/>
    <s v="Elever"/>
    <x v="2"/>
    <x v="0"/>
    <x v="0"/>
    <x v="0"/>
    <x v="1"/>
    <x v="1"/>
    <x v="1"/>
    <x v="1"/>
    <x v="2"/>
    <x v="0"/>
    <x v="0"/>
    <x v="1"/>
    <x v="0"/>
    <x v="0"/>
    <x v="0"/>
    <x v="2"/>
    <x v="1"/>
    <x v="1"/>
    <x v="0"/>
    <x v="1"/>
    <x v="0"/>
    <x v="2"/>
    <x v="0"/>
    <x v="0"/>
    <x v="0"/>
    <x v="0"/>
    <x v="0"/>
    <m/>
    <m/>
    <m/>
    <m/>
    <m/>
    <m/>
  </r>
  <r>
    <x v="0"/>
    <s v="Kommunal"/>
    <x v="20"/>
    <m/>
    <s v="Elever"/>
    <x v="2"/>
    <x v="0"/>
    <x v="0"/>
    <x v="1"/>
    <x v="1"/>
    <x v="1"/>
    <x v="0"/>
    <x v="1"/>
    <x v="1"/>
    <x v="0"/>
    <x v="1"/>
    <x v="1"/>
    <x v="0"/>
    <x v="0"/>
    <x v="0"/>
    <x v="2"/>
    <x v="0"/>
    <x v="1"/>
    <x v="0"/>
    <x v="1"/>
    <x v="0"/>
    <x v="0"/>
    <x v="0"/>
    <x v="0"/>
    <x v="0"/>
    <x v="0"/>
    <x v="0"/>
    <m/>
    <m/>
    <m/>
    <m/>
    <m/>
    <m/>
  </r>
  <r>
    <x v="0"/>
    <s v="Kommunal"/>
    <x v="20"/>
    <m/>
    <s v="Elever"/>
    <x v="2"/>
    <x v="1"/>
    <x v="0"/>
    <x v="0"/>
    <x v="1"/>
    <x v="1"/>
    <x v="1"/>
    <x v="1"/>
    <x v="2"/>
    <x v="1"/>
    <x v="1"/>
    <x v="1"/>
    <x v="0"/>
    <x v="0"/>
    <x v="1"/>
    <x v="2"/>
    <x v="1"/>
    <x v="1"/>
    <x v="0"/>
    <x v="1"/>
    <x v="0"/>
    <x v="0"/>
    <x v="0"/>
    <x v="0"/>
    <x v="0"/>
    <x v="0"/>
    <x v="0"/>
    <m/>
    <m/>
    <m/>
    <m/>
    <m/>
    <m/>
  </r>
  <r>
    <x v="0"/>
    <s v="Kommunal"/>
    <x v="20"/>
    <m/>
    <s v="Elever"/>
    <x v="2"/>
    <x v="1"/>
    <x v="0"/>
    <x v="0"/>
    <x v="1"/>
    <x v="1"/>
    <x v="1"/>
    <x v="1"/>
    <x v="2"/>
    <x v="1"/>
    <x v="0"/>
    <x v="3"/>
    <x v="0"/>
    <x v="0"/>
    <x v="1"/>
    <x v="2"/>
    <x v="1"/>
    <x v="1"/>
    <x v="0"/>
    <x v="1"/>
    <x v="0"/>
    <x v="1"/>
    <x v="0"/>
    <x v="0"/>
    <x v="0"/>
    <x v="0"/>
    <x v="0"/>
    <m/>
    <m/>
    <m/>
    <m/>
    <m/>
    <m/>
  </r>
  <r>
    <x v="0"/>
    <s v="Kommunal"/>
    <x v="20"/>
    <m/>
    <s v="Elever"/>
    <x v="2"/>
    <x v="1"/>
    <x v="1"/>
    <x v="0"/>
    <x v="1"/>
    <x v="1"/>
    <x v="0"/>
    <x v="1"/>
    <x v="2"/>
    <x v="0"/>
    <x v="1"/>
    <x v="1"/>
    <x v="0"/>
    <x v="0"/>
    <x v="1"/>
    <x v="0"/>
    <x v="1"/>
    <x v="1"/>
    <x v="0"/>
    <x v="1"/>
    <x v="0"/>
    <x v="1"/>
    <x v="0"/>
    <x v="0"/>
    <x v="0"/>
    <x v="0"/>
    <x v="0"/>
    <m/>
    <m/>
    <m/>
    <m/>
    <m/>
    <m/>
  </r>
  <r>
    <x v="0"/>
    <s v="Kommunal"/>
    <x v="20"/>
    <m/>
    <s v="Elever"/>
    <x v="2"/>
    <x v="0"/>
    <x v="1"/>
    <x v="0"/>
    <x v="1"/>
    <x v="2"/>
    <x v="0"/>
    <x v="1"/>
    <x v="1"/>
    <x v="1"/>
    <x v="0"/>
    <x v="1"/>
    <x v="0"/>
    <x v="0"/>
    <x v="1"/>
    <x v="2"/>
    <x v="0"/>
    <x v="0"/>
    <x v="2"/>
    <x v="3"/>
    <x v="3"/>
    <x v="1"/>
    <x v="1"/>
    <x v="0"/>
    <x v="0"/>
    <x v="0"/>
    <x v="0"/>
    <m/>
    <m/>
    <m/>
    <m/>
    <m/>
    <m/>
  </r>
  <r>
    <x v="0"/>
    <s v="Kommunal"/>
    <x v="20"/>
    <m/>
    <s v="Elever"/>
    <x v="2"/>
    <x v="0"/>
    <x v="0"/>
    <x v="0"/>
    <x v="1"/>
    <x v="1"/>
    <x v="0"/>
    <x v="1"/>
    <x v="0"/>
    <x v="0"/>
    <x v="1"/>
    <x v="1"/>
    <x v="0"/>
    <x v="0"/>
    <x v="0"/>
    <x v="2"/>
    <x v="1"/>
    <x v="0"/>
    <x v="0"/>
    <x v="1"/>
    <x v="0"/>
    <x v="0"/>
    <x v="0"/>
    <x v="0"/>
    <x v="0"/>
    <x v="0"/>
    <x v="0"/>
    <m/>
    <m/>
    <m/>
    <m/>
    <m/>
    <m/>
  </r>
  <r>
    <x v="0"/>
    <s v="Kommunal"/>
    <x v="20"/>
    <m/>
    <s v="Elever"/>
    <x v="2"/>
    <x v="0"/>
    <x v="0"/>
    <x v="0"/>
    <x v="1"/>
    <x v="0"/>
    <x v="0"/>
    <x v="1"/>
    <x v="1"/>
    <x v="0"/>
    <x v="3"/>
    <x v="3"/>
    <x v="0"/>
    <x v="1"/>
    <x v="2"/>
    <x v="3"/>
    <x v="2"/>
    <x v="2"/>
    <x v="1"/>
    <x v="2"/>
    <x v="2"/>
    <x v="3"/>
    <x v="2"/>
    <x v="0"/>
    <x v="0"/>
    <x v="0"/>
    <x v="0"/>
    <m/>
    <m/>
    <m/>
    <m/>
    <m/>
    <m/>
  </r>
  <r>
    <x v="0"/>
    <s v="Kommunal"/>
    <x v="20"/>
    <m/>
    <s v="Elever"/>
    <x v="2"/>
    <x v="1"/>
    <x v="0"/>
    <x v="0"/>
    <x v="1"/>
    <x v="1"/>
    <x v="0"/>
    <x v="1"/>
    <x v="3"/>
    <x v="0"/>
    <x v="1"/>
    <x v="3"/>
    <x v="0"/>
    <x v="0"/>
    <x v="1"/>
    <x v="1"/>
    <x v="1"/>
    <x v="0"/>
    <x v="0"/>
    <x v="1"/>
    <x v="0"/>
    <x v="1"/>
    <x v="0"/>
    <x v="0"/>
    <x v="0"/>
    <x v="0"/>
    <x v="0"/>
    <m/>
    <m/>
    <m/>
    <m/>
    <m/>
    <m/>
  </r>
  <r>
    <x v="0"/>
    <s v="Kommunal"/>
    <x v="20"/>
    <m/>
    <s v="Elever"/>
    <x v="2"/>
    <x v="0"/>
    <x v="0"/>
    <x v="1"/>
    <x v="1"/>
    <x v="1"/>
    <x v="0"/>
    <x v="1"/>
    <x v="2"/>
    <x v="0"/>
    <x v="1"/>
    <x v="1"/>
    <x v="0"/>
    <x v="0"/>
    <x v="1"/>
    <x v="1"/>
    <x v="0"/>
    <x v="0"/>
    <x v="0"/>
    <x v="1"/>
    <x v="0"/>
    <x v="1"/>
    <x v="0"/>
    <x v="0"/>
    <x v="0"/>
    <x v="0"/>
    <x v="0"/>
    <m/>
    <m/>
    <m/>
    <m/>
    <m/>
    <m/>
  </r>
  <r>
    <x v="0"/>
    <s v="Kommunal"/>
    <x v="20"/>
    <m/>
    <s v="Elever"/>
    <x v="2"/>
    <x v="0"/>
    <x v="0"/>
    <x v="0"/>
    <x v="0"/>
    <x v="1"/>
    <x v="2"/>
    <x v="1"/>
    <x v="1"/>
    <x v="0"/>
    <x v="1"/>
    <x v="1"/>
    <x v="0"/>
    <x v="0"/>
    <x v="3"/>
    <x v="1"/>
    <x v="1"/>
    <x v="3"/>
    <x v="2"/>
    <x v="1"/>
    <x v="0"/>
    <x v="0"/>
    <x v="1"/>
    <x v="0"/>
    <x v="0"/>
    <x v="0"/>
    <x v="0"/>
    <m/>
    <m/>
    <m/>
    <m/>
    <m/>
    <m/>
  </r>
  <r>
    <x v="0"/>
    <s v="Kommunal"/>
    <x v="20"/>
    <m/>
    <s v="Elever"/>
    <x v="2"/>
    <x v="1"/>
    <x v="0"/>
    <x v="0"/>
    <x v="1"/>
    <x v="0"/>
    <x v="0"/>
    <x v="1"/>
    <x v="2"/>
    <x v="0"/>
    <x v="0"/>
    <x v="1"/>
    <x v="0"/>
    <x v="0"/>
    <x v="0"/>
    <x v="2"/>
    <x v="1"/>
    <x v="1"/>
    <x v="2"/>
    <x v="1"/>
    <x v="0"/>
    <x v="2"/>
    <x v="0"/>
    <x v="0"/>
    <x v="0"/>
    <x v="0"/>
    <x v="0"/>
    <m/>
    <m/>
    <m/>
    <m/>
    <m/>
    <m/>
  </r>
  <r>
    <x v="0"/>
    <s v="Kommunal"/>
    <x v="20"/>
    <m/>
    <s v="Elever"/>
    <x v="2"/>
    <x v="1"/>
    <x v="0"/>
    <x v="1"/>
    <x v="0"/>
    <x v="1"/>
    <x v="0"/>
    <x v="1"/>
    <x v="2"/>
    <x v="0"/>
    <x v="2"/>
    <x v="1"/>
    <x v="0"/>
    <x v="0"/>
    <x v="1"/>
    <x v="0"/>
    <x v="1"/>
    <x v="1"/>
    <x v="0"/>
    <x v="1"/>
    <x v="0"/>
    <x v="1"/>
    <x v="0"/>
    <x v="0"/>
    <x v="0"/>
    <x v="0"/>
    <x v="0"/>
    <m/>
    <m/>
    <m/>
    <m/>
    <m/>
    <m/>
  </r>
  <r>
    <x v="0"/>
    <s v="Kommunal"/>
    <x v="20"/>
    <m/>
    <s v="Elever"/>
    <x v="2"/>
    <x v="1"/>
    <x v="0"/>
    <x v="1"/>
    <x v="1"/>
    <x v="1"/>
    <x v="1"/>
    <x v="1"/>
    <x v="1"/>
    <x v="0"/>
    <x v="1"/>
    <x v="3"/>
    <x v="0"/>
    <x v="0"/>
    <x v="0"/>
    <x v="3"/>
    <x v="2"/>
    <x v="2"/>
    <x v="1"/>
    <x v="2"/>
    <x v="2"/>
    <x v="3"/>
    <x v="2"/>
    <x v="0"/>
    <x v="0"/>
    <x v="0"/>
    <x v="0"/>
    <m/>
    <m/>
    <m/>
    <m/>
    <m/>
    <m/>
  </r>
  <r>
    <x v="0"/>
    <s v="Kommunal"/>
    <x v="20"/>
    <m/>
    <s v="Elever"/>
    <x v="2"/>
    <x v="1"/>
    <x v="0"/>
    <x v="0"/>
    <x v="1"/>
    <x v="1"/>
    <x v="0"/>
    <x v="1"/>
    <x v="2"/>
    <x v="0"/>
    <x v="1"/>
    <x v="1"/>
    <x v="0"/>
    <x v="0"/>
    <x v="1"/>
    <x v="1"/>
    <x v="0"/>
    <x v="3"/>
    <x v="0"/>
    <x v="1"/>
    <x v="0"/>
    <x v="2"/>
    <x v="0"/>
    <x v="0"/>
    <x v="0"/>
    <x v="0"/>
    <x v="0"/>
    <m/>
    <m/>
    <m/>
    <m/>
    <m/>
    <m/>
  </r>
  <r>
    <x v="0"/>
    <s v="Kommunal"/>
    <x v="20"/>
    <m/>
    <s v="Elever"/>
    <x v="2"/>
    <x v="1"/>
    <x v="1"/>
    <x v="0"/>
    <x v="0"/>
    <x v="1"/>
    <x v="0"/>
    <x v="0"/>
    <x v="1"/>
    <x v="0"/>
    <x v="1"/>
    <x v="0"/>
    <x v="0"/>
    <x v="0"/>
    <x v="1"/>
    <x v="1"/>
    <x v="0"/>
    <x v="0"/>
    <x v="2"/>
    <x v="0"/>
    <x v="0"/>
    <x v="0"/>
    <x v="1"/>
    <x v="0"/>
    <x v="0"/>
    <x v="0"/>
    <x v="0"/>
    <m/>
    <m/>
    <m/>
    <m/>
    <m/>
    <m/>
  </r>
  <r>
    <x v="0"/>
    <s v="Kommunal"/>
    <x v="20"/>
    <m/>
    <s v="Elever"/>
    <x v="2"/>
    <x v="1"/>
    <x v="0"/>
    <x v="3"/>
    <x v="2"/>
    <x v="3"/>
    <x v="3"/>
    <x v="3"/>
    <x v="3"/>
    <x v="3"/>
    <x v="2"/>
    <x v="3"/>
    <x v="0"/>
    <x v="0"/>
    <x v="1"/>
    <x v="3"/>
    <x v="2"/>
    <x v="2"/>
    <x v="1"/>
    <x v="2"/>
    <x v="2"/>
    <x v="3"/>
    <x v="2"/>
    <x v="0"/>
    <x v="0"/>
    <x v="0"/>
    <x v="0"/>
    <m/>
    <m/>
    <m/>
    <m/>
    <m/>
    <m/>
  </r>
  <r>
    <x v="1"/>
    <s v="Fristående"/>
    <x v="39"/>
    <m/>
    <s v="Elever"/>
    <x v="3"/>
    <x v="1"/>
    <x v="0"/>
    <x v="0"/>
    <x v="1"/>
    <x v="1"/>
    <x v="1"/>
    <x v="1"/>
    <x v="2"/>
    <x v="3"/>
    <x v="1"/>
    <x v="1"/>
    <x v="0"/>
    <x v="0"/>
    <x v="1"/>
    <x v="2"/>
    <x v="1"/>
    <x v="1"/>
    <x v="0"/>
    <x v="1"/>
    <x v="0"/>
    <x v="0"/>
    <x v="0"/>
    <x v="1"/>
    <x v="1"/>
    <x v="1"/>
    <x v="1"/>
    <m/>
    <m/>
    <m/>
    <m/>
    <m/>
    <m/>
  </r>
  <r>
    <x v="1"/>
    <s v="Fristående"/>
    <x v="39"/>
    <m/>
    <s v="Elever"/>
    <x v="3"/>
    <x v="0"/>
    <x v="0"/>
    <x v="0"/>
    <x v="1"/>
    <x v="1"/>
    <x v="1"/>
    <x v="1"/>
    <x v="1"/>
    <x v="1"/>
    <x v="1"/>
    <x v="1"/>
    <x v="0"/>
    <x v="0"/>
    <x v="1"/>
    <x v="2"/>
    <x v="1"/>
    <x v="1"/>
    <x v="0"/>
    <x v="1"/>
    <x v="0"/>
    <x v="0"/>
    <x v="0"/>
    <x v="2"/>
    <x v="2"/>
    <x v="2"/>
    <x v="2"/>
    <m/>
    <m/>
    <m/>
    <m/>
    <m/>
    <m/>
  </r>
  <r>
    <x v="1"/>
    <s v="Fristående"/>
    <x v="39"/>
    <m/>
    <s v="Elever"/>
    <x v="3"/>
    <x v="0"/>
    <x v="0"/>
    <x v="0"/>
    <x v="1"/>
    <x v="1"/>
    <x v="1"/>
    <x v="1"/>
    <x v="2"/>
    <x v="0"/>
    <x v="1"/>
    <x v="1"/>
    <x v="0"/>
    <x v="1"/>
    <x v="2"/>
    <x v="3"/>
    <x v="2"/>
    <x v="2"/>
    <x v="1"/>
    <x v="2"/>
    <x v="2"/>
    <x v="3"/>
    <x v="2"/>
    <x v="3"/>
    <x v="2"/>
    <x v="2"/>
    <x v="2"/>
    <m/>
    <m/>
    <m/>
    <m/>
    <m/>
    <m/>
  </r>
  <r>
    <x v="1"/>
    <s v="Fristående"/>
    <x v="39"/>
    <m/>
    <s v="Elever"/>
    <x v="3"/>
    <x v="1"/>
    <x v="0"/>
    <x v="0"/>
    <x v="1"/>
    <x v="1"/>
    <x v="0"/>
    <x v="1"/>
    <x v="0"/>
    <x v="0"/>
    <x v="1"/>
    <x v="1"/>
    <x v="0"/>
    <x v="0"/>
    <x v="0"/>
    <x v="1"/>
    <x v="1"/>
    <x v="0"/>
    <x v="0"/>
    <x v="1"/>
    <x v="0"/>
    <x v="2"/>
    <x v="1"/>
    <x v="2"/>
    <x v="1"/>
    <x v="2"/>
    <x v="2"/>
    <m/>
    <m/>
    <m/>
    <m/>
    <m/>
    <m/>
  </r>
  <r>
    <x v="1"/>
    <s v="Fristående"/>
    <x v="48"/>
    <m/>
    <s v="Elever"/>
    <x v="3"/>
    <x v="0"/>
    <x v="0"/>
    <x v="1"/>
    <x v="1"/>
    <x v="1"/>
    <x v="0"/>
    <x v="1"/>
    <x v="1"/>
    <x v="0"/>
    <x v="1"/>
    <x v="1"/>
    <x v="0"/>
    <x v="0"/>
    <x v="1"/>
    <x v="2"/>
    <x v="0"/>
    <x v="1"/>
    <x v="0"/>
    <x v="1"/>
    <x v="0"/>
    <x v="2"/>
    <x v="1"/>
    <x v="3"/>
    <x v="1"/>
    <x v="2"/>
    <x v="2"/>
    <m/>
    <m/>
    <m/>
    <m/>
    <m/>
    <m/>
  </r>
  <r>
    <x v="1"/>
    <s v="Fristående"/>
    <x v="48"/>
    <m/>
    <s v="Elever"/>
    <x v="3"/>
    <x v="1"/>
    <x v="0"/>
    <x v="0"/>
    <x v="1"/>
    <x v="1"/>
    <x v="2"/>
    <x v="1"/>
    <x v="2"/>
    <x v="1"/>
    <x v="2"/>
    <x v="3"/>
    <x v="0"/>
    <x v="2"/>
    <x v="2"/>
    <x v="3"/>
    <x v="2"/>
    <x v="2"/>
    <x v="1"/>
    <x v="2"/>
    <x v="2"/>
    <x v="3"/>
    <x v="2"/>
    <x v="2"/>
    <x v="1"/>
    <x v="2"/>
    <x v="2"/>
    <m/>
    <m/>
    <m/>
    <m/>
    <m/>
    <m/>
  </r>
  <r>
    <x v="1"/>
    <s v="Fristående"/>
    <x v="48"/>
    <m/>
    <s v="Elever"/>
    <x v="3"/>
    <x v="1"/>
    <x v="1"/>
    <x v="1"/>
    <x v="1"/>
    <x v="0"/>
    <x v="0"/>
    <x v="1"/>
    <x v="2"/>
    <x v="0"/>
    <x v="0"/>
    <x v="0"/>
    <x v="0"/>
    <x v="0"/>
    <x v="0"/>
    <x v="2"/>
    <x v="0"/>
    <x v="0"/>
    <x v="2"/>
    <x v="1"/>
    <x v="1"/>
    <x v="1"/>
    <x v="0"/>
    <x v="1"/>
    <x v="1"/>
    <x v="2"/>
    <x v="2"/>
    <m/>
    <m/>
    <m/>
    <m/>
    <m/>
    <m/>
  </r>
  <r>
    <x v="1"/>
    <s v="Fristående"/>
    <x v="48"/>
    <m/>
    <s v="Elever"/>
    <x v="3"/>
    <x v="1"/>
    <x v="0"/>
    <x v="0"/>
    <x v="0"/>
    <x v="1"/>
    <x v="0"/>
    <x v="1"/>
    <x v="1"/>
    <x v="2"/>
    <x v="0"/>
    <x v="3"/>
    <x v="0"/>
    <x v="0"/>
    <x v="0"/>
    <x v="1"/>
    <x v="1"/>
    <x v="0"/>
    <x v="0"/>
    <x v="1"/>
    <x v="0"/>
    <x v="1"/>
    <x v="0"/>
    <x v="1"/>
    <x v="1"/>
    <x v="1"/>
    <x v="2"/>
    <m/>
    <m/>
    <m/>
    <m/>
    <m/>
    <m/>
  </r>
  <r>
    <x v="1"/>
    <s v="Fristående"/>
    <x v="48"/>
    <m/>
    <s v="Elever"/>
    <x v="3"/>
    <x v="0"/>
    <x v="0"/>
    <x v="0"/>
    <x v="1"/>
    <x v="0"/>
    <x v="1"/>
    <x v="0"/>
    <x v="3"/>
    <x v="1"/>
    <x v="1"/>
    <x v="3"/>
    <x v="0"/>
    <x v="0"/>
    <x v="3"/>
    <x v="2"/>
    <x v="1"/>
    <x v="1"/>
    <x v="0"/>
    <x v="0"/>
    <x v="0"/>
    <x v="1"/>
    <x v="0"/>
    <x v="1"/>
    <x v="1"/>
    <x v="1"/>
    <x v="2"/>
    <m/>
    <m/>
    <m/>
    <m/>
    <m/>
    <m/>
  </r>
  <r>
    <x v="1"/>
    <s v="Fristående"/>
    <x v="48"/>
    <m/>
    <s v="Elever"/>
    <x v="3"/>
    <x v="1"/>
    <x v="1"/>
    <x v="1"/>
    <x v="1"/>
    <x v="1"/>
    <x v="0"/>
    <x v="0"/>
    <x v="1"/>
    <x v="0"/>
    <x v="1"/>
    <x v="1"/>
    <x v="0"/>
    <x v="0"/>
    <x v="3"/>
    <x v="2"/>
    <x v="1"/>
    <x v="3"/>
    <x v="2"/>
    <x v="1"/>
    <x v="0"/>
    <x v="2"/>
    <x v="1"/>
    <x v="3"/>
    <x v="2"/>
    <x v="2"/>
    <x v="2"/>
    <m/>
    <m/>
    <m/>
    <m/>
    <m/>
    <m/>
  </r>
  <r>
    <x v="1"/>
    <s v="Fristående"/>
    <x v="48"/>
    <m/>
    <s v="Elever"/>
    <x v="3"/>
    <x v="0"/>
    <x v="0"/>
    <x v="0"/>
    <x v="1"/>
    <x v="1"/>
    <x v="0"/>
    <x v="1"/>
    <x v="1"/>
    <x v="0"/>
    <x v="1"/>
    <x v="1"/>
    <x v="0"/>
    <x v="0"/>
    <x v="0"/>
    <x v="2"/>
    <x v="1"/>
    <x v="1"/>
    <x v="0"/>
    <x v="1"/>
    <x v="0"/>
    <x v="1"/>
    <x v="0"/>
    <x v="3"/>
    <x v="1"/>
    <x v="2"/>
    <x v="2"/>
    <m/>
    <m/>
    <m/>
    <m/>
    <m/>
    <m/>
  </r>
  <r>
    <x v="1"/>
    <s v="Fristående"/>
    <x v="48"/>
    <m/>
    <s v="Elever"/>
    <x v="3"/>
    <x v="0"/>
    <x v="0"/>
    <x v="0"/>
    <x v="1"/>
    <x v="1"/>
    <x v="0"/>
    <x v="1"/>
    <x v="0"/>
    <x v="1"/>
    <x v="0"/>
    <x v="3"/>
    <x v="0"/>
    <x v="0"/>
    <x v="1"/>
    <x v="0"/>
    <x v="1"/>
    <x v="0"/>
    <x v="0"/>
    <x v="1"/>
    <x v="1"/>
    <x v="1"/>
    <x v="1"/>
    <x v="1"/>
    <x v="1"/>
    <x v="2"/>
    <x v="2"/>
    <m/>
    <m/>
    <m/>
    <m/>
    <m/>
    <m/>
  </r>
  <r>
    <x v="1"/>
    <s v="Fristående"/>
    <x v="48"/>
    <m/>
    <s v="Elever"/>
    <x v="3"/>
    <x v="1"/>
    <x v="1"/>
    <x v="0"/>
    <x v="1"/>
    <x v="1"/>
    <x v="1"/>
    <x v="0"/>
    <x v="1"/>
    <x v="1"/>
    <x v="1"/>
    <x v="1"/>
    <x v="0"/>
    <x v="1"/>
    <x v="2"/>
    <x v="3"/>
    <x v="2"/>
    <x v="2"/>
    <x v="1"/>
    <x v="2"/>
    <x v="2"/>
    <x v="3"/>
    <x v="2"/>
    <x v="3"/>
    <x v="2"/>
    <x v="2"/>
    <x v="1"/>
    <m/>
    <m/>
    <m/>
    <m/>
    <m/>
    <m/>
  </r>
  <r>
    <x v="1"/>
    <s v="Fristående"/>
    <x v="48"/>
    <m/>
    <s v="Elever"/>
    <x v="3"/>
    <x v="0"/>
    <x v="0"/>
    <x v="0"/>
    <x v="1"/>
    <x v="1"/>
    <x v="1"/>
    <x v="1"/>
    <x v="1"/>
    <x v="0"/>
    <x v="1"/>
    <x v="1"/>
    <x v="0"/>
    <x v="0"/>
    <x v="0"/>
    <x v="2"/>
    <x v="1"/>
    <x v="1"/>
    <x v="0"/>
    <x v="1"/>
    <x v="1"/>
    <x v="1"/>
    <x v="0"/>
    <x v="1"/>
    <x v="1"/>
    <x v="2"/>
    <x v="2"/>
    <m/>
    <m/>
    <m/>
    <m/>
    <m/>
    <m/>
  </r>
  <r>
    <x v="1"/>
    <s v="Fristående"/>
    <x v="48"/>
    <m/>
    <s v="Elever"/>
    <x v="3"/>
    <x v="1"/>
    <x v="1"/>
    <x v="0"/>
    <x v="1"/>
    <x v="1"/>
    <x v="0"/>
    <x v="2"/>
    <x v="2"/>
    <x v="0"/>
    <x v="2"/>
    <x v="1"/>
    <x v="0"/>
    <x v="0"/>
    <x v="0"/>
    <x v="1"/>
    <x v="1"/>
    <x v="3"/>
    <x v="0"/>
    <x v="0"/>
    <x v="0"/>
    <x v="0"/>
    <x v="0"/>
    <x v="2"/>
    <x v="2"/>
    <x v="2"/>
    <x v="1"/>
    <m/>
    <m/>
    <m/>
    <m/>
    <m/>
    <m/>
  </r>
  <r>
    <x v="1"/>
    <s v="Fristående"/>
    <x v="48"/>
    <m/>
    <s v="Elever"/>
    <x v="3"/>
    <x v="0"/>
    <x v="1"/>
    <x v="0"/>
    <x v="1"/>
    <x v="1"/>
    <x v="1"/>
    <x v="3"/>
    <x v="2"/>
    <x v="0"/>
    <x v="1"/>
    <x v="1"/>
    <x v="0"/>
    <x v="0"/>
    <x v="0"/>
    <x v="2"/>
    <x v="1"/>
    <x v="1"/>
    <x v="0"/>
    <x v="1"/>
    <x v="3"/>
    <x v="2"/>
    <x v="2"/>
    <x v="2"/>
    <x v="2"/>
    <x v="1"/>
    <x v="2"/>
    <m/>
    <m/>
    <m/>
    <m/>
    <m/>
    <m/>
  </r>
  <r>
    <x v="1"/>
    <s v="Fristående"/>
    <x v="48"/>
    <m/>
    <s v="Elever"/>
    <x v="3"/>
    <x v="1"/>
    <x v="0"/>
    <x v="0"/>
    <x v="1"/>
    <x v="1"/>
    <x v="0"/>
    <x v="1"/>
    <x v="1"/>
    <x v="0"/>
    <x v="1"/>
    <x v="1"/>
    <x v="0"/>
    <x v="2"/>
    <x v="2"/>
    <x v="3"/>
    <x v="2"/>
    <x v="2"/>
    <x v="1"/>
    <x v="2"/>
    <x v="2"/>
    <x v="3"/>
    <x v="2"/>
    <x v="3"/>
    <x v="1"/>
    <x v="2"/>
    <x v="2"/>
    <m/>
    <m/>
    <m/>
    <m/>
    <m/>
    <m/>
  </r>
  <r>
    <x v="1"/>
    <s v="Fristående"/>
    <x v="48"/>
    <m/>
    <s v="Elever"/>
    <x v="3"/>
    <x v="0"/>
    <x v="0"/>
    <x v="0"/>
    <x v="1"/>
    <x v="1"/>
    <x v="1"/>
    <x v="1"/>
    <x v="2"/>
    <x v="0"/>
    <x v="1"/>
    <x v="1"/>
    <x v="0"/>
    <x v="0"/>
    <x v="0"/>
    <x v="2"/>
    <x v="1"/>
    <x v="1"/>
    <x v="0"/>
    <x v="1"/>
    <x v="0"/>
    <x v="2"/>
    <x v="0"/>
    <x v="1"/>
    <x v="2"/>
    <x v="1"/>
    <x v="2"/>
    <m/>
    <m/>
    <m/>
    <m/>
    <m/>
    <m/>
  </r>
  <r>
    <x v="1"/>
    <s v="Fristående"/>
    <x v="48"/>
    <m/>
    <s v="Elever"/>
    <x v="3"/>
    <x v="0"/>
    <x v="0"/>
    <x v="0"/>
    <x v="1"/>
    <x v="1"/>
    <x v="1"/>
    <x v="1"/>
    <x v="2"/>
    <x v="0"/>
    <x v="1"/>
    <x v="1"/>
    <x v="0"/>
    <x v="0"/>
    <x v="0"/>
    <x v="2"/>
    <x v="1"/>
    <x v="1"/>
    <x v="0"/>
    <x v="1"/>
    <x v="0"/>
    <x v="2"/>
    <x v="0"/>
    <x v="1"/>
    <x v="1"/>
    <x v="1"/>
    <x v="2"/>
    <m/>
    <m/>
    <m/>
    <m/>
    <m/>
    <m/>
  </r>
  <r>
    <x v="1"/>
    <s v="Fristående"/>
    <x v="48"/>
    <m/>
    <s v="Elever"/>
    <x v="3"/>
    <x v="1"/>
    <x v="0"/>
    <x v="0"/>
    <x v="1"/>
    <x v="1"/>
    <x v="1"/>
    <x v="1"/>
    <x v="3"/>
    <x v="0"/>
    <x v="1"/>
    <x v="1"/>
    <x v="0"/>
    <x v="2"/>
    <x v="2"/>
    <x v="3"/>
    <x v="2"/>
    <x v="2"/>
    <x v="1"/>
    <x v="2"/>
    <x v="2"/>
    <x v="3"/>
    <x v="2"/>
    <x v="3"/>
    <x v="1"/>
    <x v="3"/>
    <x v="2"/>
    <m/>
    <m/>
    <m/>
    <m/>
    <m/>
    <m/>
  </r>
  <r>
    <x v="1"/>
    <s v="Fristående"/>
    <x v="48"/>
    <m/>
    <s v="Elever"/>
    <x v="3"/>
    <x v="1"/>
    <x v="0"/>
    <x v="0"/>
    <x v="1"/>
    <x v="1"/>
    <x v="1"/>
    <x v="0"/>
    <x v="1"/>
    <x v="3"/>
    <x v="2"/>
    <x v="3"/>
    <x v="0"/>
    <x v="1"/>
    <x v="2"/>
    <x v="3"/>
    <x v="2"/>
    <x v="2"/>
    <x v="1"/>
    <x v="2"/>
    <x v="2"/>
    <x v="3"/>
    <x v="2"/>
    <x v="1"/>
    <x v="1"/>
    <x v="1"/>
    <x v="2"/>
    <m/>
    <m/>
    <m/>
    <m/>
    <m/>
    <m/>
  </r>
  <r>
    <x v="1"/>
    <s v="Fristående"/>
    <x v="48"/>
    <m/>
    <s v="Elever"/>
    <x v="3"/>
    <x v="1"/>
    <x v="0"/>
    <x v="0"/>
    <x v="1"/>
    <x v="1"/>
    <x v="0"/>
    <x v="1"/>
    <x v="2"/>
    <x v="1"/>
    <x v="1"/>
    <x v="1"/>
    <x v="0"/>
    <x v="0"/>
    <x v="1"/>
    <x v="2"/>
    <x v="1"/>
    <x v="1"/>
    <x v="0"/>
    <x v="1"/>
    <x v="3"/>
    <x v="2"/>
    <x v="0"/>
    <x v="1"/>
    <x v="2"/>
    <x v="2"/>
    <x v="2"/>
    <m/>
    <m/>
    <m/>
    <m/>
    <m/>
    <m/>
  </r>
  <r>
    <x v="1"/>
    <s v="Fristående"/>
    <x v="48"/>
    <m/>
    <s v="Elever"/>
    <x v="3"/>
    <x v="1"/>
    <x v="1"/>
    <x v="1"/>
    <x v="1"/>
    <x v="0"/>
    <x v="0"/>
    <x v="0"/>
    <x v="0"/>
    <x v="1"/>
    <x v="0"/>
    <x v="1"/>
    <x v="0"/>
    <x v="1"/>
    <x v="2"/>
    <x v="3"/>
    <x v="2"/>
    <x v="2"/>
    <x v="1"/>
    <x v="2"/>
    <x v="2"/>
    <x v="3"/>
    <x v="2"/>
    <x v="1"/>
    <x v="1"/>
    <x v="3"/>
    <x v="2"/>
    <m/>
    <m/>
    <m/>
    <m/>
    <m/>
    <m/>
  </r>
  <r>
    <x v="1"/>
    <s v="Fristående"/>
    <x v="35"/>
    <m/>
    <s v="Elever"/>
    <x v="3"/>
    <x v="1"/>
    <x v="0"/>
    <x v="0"/>
    <x v="1"/>
    <x v="0"/>
    <x v="0"/>
    <x v="1"/>
    <x v="2"/>
    <x v="0"/>
    <x v="1"/>
    <x v="1"/>
    <x v="0"/>
    <x v="0"/>
    <x v="1"/>
    <x v="0"/>
    <x v="0"/>
    <x v="0"/>
    <x v="0"/>
    <x v="0"/>
    <x v="1"/>
    <x v="1"/>
    <x v="0"/>
    <x v="2"/>
    <x v="1"/>
    <x v="2"/>
    <x v="2"/>
    <m/>
    <m/>
    <m/>
    <m/>
    <m/>
    <m/>
  </r>
  <r>
    <x v="1"/>
    <s v="Fristående"/>
    <x v="35"/>
    <m/>
    <s v="Elever"/>
    <x v="3"/>
    <x v="1"/>
    <x v="0"/>
    <x v="2"/>
    <x v="1"/>
    <x v="1"/>
    <x v="2"/>
    <x v="1"/>
    <x v="0"/>
    <x v="1"/>
    <x v="3"/>
    <x v="1"/>
    <x v="0"/>
    <x v="0"/>
    <x v="0"/>
    <x v="0"/>
    <x v="1"/>
    <x v="3"/>
    <x v="0"/>
    <x v="1"/>
    <x v="0"/>
    <x v="1"/>
    <x v="3"/>
    <x v="2"/>
    <x v="2"/>
    <x v="2"/>
    <x v="1"/>
    <m/>
    <m/>
    <m/>
    <m/>
    <m/>
    <m/>
  </r>
  <r>
    <x v="1"/>
    <s v="Fristående"/>
    <x v="35"/>
    <m/>
    <s v="Elever"/>
    <x v="3"/>
    <x v="0"/>
    <x v="0"/>
    <x v="1"/>
    <x v="1"/>
    <x v="0"/>
    <x v="1"/>
    <x v="0"/>
    <x v="2"/>
    <x v="0"/>
    <x v="1"/>
    <x v="1"/>
    <x v="0"/>
    <x v="1"/>
    <x v="2"/>
    <x v="3"/>
    <x v="2"/>
    <x v="2"/>
    <x v="1"/>
    <x v="2"/>
    <x v="2"/>
    <x v="3"/>
    <x v="2"/>
    <x v="3"/>
    <x v="1"/>
    <x v="2"/>
    <x v="1"/>
    <m/>
    <m/>
    <m/>
    <m/>
    <m/>
    <m/>
  </r>
  <r>
    <x v="1"/>
    <s v="Fristående"/>
    <x v="35"/>
    <m/>
    <s v="Elever"/>
    <x v="3"/>
    <x v="0"/>
    <x v="0"/>
    <x v="0"/>
    <x v="3"/>
    <x v="0"/>
    <x v="1"/>
    <x v="2"/>
    <x v="0"/>
    <x v="1"/>
    <x v="3"/>
    <x v="2"/>
    <x v="0"/>
    <x v="0"/>
    <x v="3"/>
    <x v="0"/>
    <x v="0"/>
    <x v="1"/>
    <x v="3"/>
    <x v="3"/>
    <x v="0"/>
    <x v="0"/>
    <x v="3"/>
    <x v="2"/>
    <x v="1"/>
    <x v="2"/>
    <x v="2"/>
    <m/>
    <m/>
    <m/>
    <m/>
    <m/>
    <m/>
  </r>
  <r>
    <x v="1"/>
    <s v="Fristående"/>
    <x v="35"/>
    <m/>
    <s v="Elever"/>
    <x v="3"/>
    <x v="0"/>
    <x v="0"/>
    <x v="0"/>
    <x v="1"/>
    <x v="1"/>
    <x v="1"/>
    <x v="1"/>
    <x v="2"/>
    <x v="0"/>
    <x v="1"/>
    <x v="1"/>
    <x v="0"/>
    <x v="1"/>
    <x v="2"/>
    <x v="3"/>
    <x v="2"/>
    <x v="2"/>
    <x v="1"/>
    <x v="2"/>
    <x v="2"/>
    <x v="3"/>
    <x v="2"/>
    <x v="3"/>
    <x v="1"/>
    <x v="2"/>
    <x v="2"/>
    <m/>
    <m/>
    <m/>
    <m/>
    <m/>
    <m/>
  </r>
  <r>
    <x v="1"/>
    <s v="Fristående"/>
    <x v="35"/>
    <m/>
    <s v="Elever"/>
    <x v="3"/>
    <x v="1"/>
    <x v="1"/>
    <x v="0"/>
    <x v="1"/>
    <x v="1"/>
    <x v="0"/>
    <x v="1"/>
    <x v="1"/>
    <x v="1"/>
    <x v="1"/>
    <x v="1"/>
    <x v="0"/>
    <x v="1"/>
    <x v="2"/>
    <x v="3"/>
    <x v="2"/>
    <x v="2"/>
    <x v="1"/>
    <x v="2"/>
    <x v="2"/>
    <x v="3"/>
    <x v="2"/>
    <x v="1"/>
    <x v="2"/>
    <x v="1"/>
    <x v="2"/>
    <m/>
    <m/>
    <m/>
    <m/>
    <m/>
    <m/>
  </r>
  <r>
    <x v="1"/>
    <s v="Fristående"/>
    <x v="35"/>
    <m/>
    <s v="Elever"/>
    <x v="3"/>
    <x v="0"/>
    <x v="0"/>
    <x v="1"/>
    <x v="1"/>
    <x v="0"/>
    <x v="0"/>
    <x v="0"/>
    <x v="1"/>
    <x v="2"/>
    <x v="1"/>
    <x v="0"/>
    <x v="0"/>
    <x v="0"/>
    <x v="1"/>
    <x v="0"/>
    <x v="0"/>
    <x v="3"/>
    <x v="0"/>
    <x v="0"/>
    <x v="0"/>
    <x v="0"/>
    <x v="1"/>
    <x v="2"/>
    <x v="2"/>
    <x v="2"/>
    <x v="1"/>
    <m/>
    <m/>
    <m/>
    <m/>
    <m/>
    <m/>
  </r>
  <r>
    <x v="1"/>
    <s v="Fristående"/>
    <x v="35"/>
    <m/>
    <s v="Elever"/>
    <x v="3"/>
    <x v="0"/>
    <x v="1"/>
    <x v="2"/>
    <x v="1"/>
    <x v="2"/>
    <x v="2"/>
    <x v="0"/>
    <x v="0"/>
    <x v="2"/>
    <x v="1"/>
    <x v="0"/>
    <x v="0"/>
    <x v="0"/>
    <x v="3"/>
    <x v="0"/>
    <x v="3"/>
    <x v="3"/>
    <x v="2"/>
    <x v="0"/>
    <x v="0"/>
    <x v="2"/>
    <x v="0"/>
    <x v="2"/>
    <x v="1"/>
    <x v="2"/>
    <x v="2"/>
    <m/>
    <m/>
    <m/>
    <m/>
    <m/>
    <m/>
  </r>
  <r>
    <x v="1"/>
    <s v="Fristående"/>
    <x v="35"/>
    <m/>
    <s v="Elever"/>
    <x v="3"/>
    <x v="0"/>
    <x v="0"/>
    <x v="1"/>
    <x v="1"/>
    <x v="1"/>
    <x v="2"/>
    <x v="1"/>
    <x v="2"/>
    <x v="1"/>
    <x v="1"/>
    <x v="1"/>
    <x v="0"/>
    <x v="0"/>
    <x v="0"/>
    <x v="0"/>
    <x v="0"/>
    <x v="3"/>
    <x v="0"/>
    <x v="1"/>
    <x v="0"/>
    <x v="2"/>
    <x v="0"/>
    <x v="3"/>
    <x v="1"/>
    <x v="2"/>
    <x v="1"/>
    <m/>
    <m/>
    <m/>
    <m/>
    <m/>
    <m/>
  </r>
  <r>
    <x v="1"/>
    <s v="Fristående"/>
    <x v="35"/>
    <m/>
    <s v="Elever"/>
    <x v="3"/>
    <x v="0"/>
    <x v="0"/>
    <x v="0"/>
    <x v="1"/>
    <x v="0"/>
    <x v="2"/>
    <x v="1"/>
    <x v="1"/>
    <x v="1"/>
    <x v="1"/>
    <x v="1"/>
    <x v="0"/>
    <x v="0"/>
    <x v="0"/>
    <x v="0"/>
    <x v="1"/>
    <x v="3"/>
    <x v="0"/>
    <x v="1"/>
    <x v="0"/>
    <x v="1"/>
    <x v="0"/>
    <x v="1"/>
    <x v="1"/>
    <x v="2"/>
    <x v="2"/>
    <m/>
    <m/>
    <m/>
    <m/>
    <m/>
    <m/>
  </r>
  <r>
    <x v="1"/>
    <s v="Fristående"/>
    <x v="35"/>
    <m/>
    <s v="Elever"/>
    <x v="3"/>
    <x v="0"/>
    <x v="0"/>
    <x v="1"/>
    <x v="0"/>
    <x v="1"/>
    <x v="2"/>
    <x v="0"/>
    <x v="2"/>
    <x v="0"/>
    <x v="1"/>
    <x v="0"/>
    <x v="0"/>
    <x v="0"/>
    <x v="0"/>
    <x v="0"/>
    <x v="1"/>
    <x v="3"/>
    <x v="0"/>
    <x v="1"/>
    <x v="0"/>
    <x v="0"/>
    <x v="1"/>
    <x v="3"/>
    <x v="1"/>
    <x v="2"/>
    <x v="2"/>
    <m/>
    <m/>
    <m/>
    <m/>
    <m/>
    <m/>
  </r>
  <r>
    <x v="1"/>
    <s v="Fristående"/>
    <x v="35"/>
    <m/>
    <s v="Elever"/>
    <x v="3"/>
    <x v="1"/>
    <x v="0"/>
    <x v="0"/>
    <x v="1"/>
    <x v="1"/>
    <x v="1"/>
    <x v="2"/>
    <x v="2"/>
    <x v="1"/>
    <x v="1"/>
    <x v="1"/>
    <x v="0"/>
    <x v="0"/>
    <x v="3"/>
    <x v="0"/>
    <x v="1"/>
    <x v="1"/>
    <x v="0"/>
    <x v="1"/>
    <x v="0"/>
    <x v="0"/>
    <x v="0"/>
    <x v="2"/>
    <x v="1"/>
    <x v="2"/>
    <x v="2"/>
    <m/>
    <m/>
    <m/>
    <m/>
    <m/>
    <m/>
  </r>
  <r>
    <x v="1"/>
    <s v="Fristående"/>
    <x v="35"/>
    <m/>
    <s v="Elever"/>
    <x v="3"/>
    <x v="0"/>
    <x v="1"/>
    <x v="1"/>
    <x v="0"/>
    <x v="1"/>
    <x v="2"/>
    <x v="1"/>
    <x v="2"/>
    <x v="1"/>
    <x v="1"/>
    <x v="1"/>
    <x v="0"/>
    <x v="0"/>
    <x v="1"/>
    <x v="0"/>
    <x v="1"/>
    <x v="0"/>
    <x v="2"/>
    <x v="1"/>
    <x v="0"/>
    <x v="0"/>
    <x v="1"/>
    <x v="3"/>
    <x v="2"/>
    <x v="2"/>
    <x v="2"/>
    <m/>
    <m/>
    <m/>
    <m/>
    <m/>
    <m/>
  </r>
  <r>
    <x v="1"/>
    <s v="Fristående"/>
    <x v="35"/>
    <m/>
    <s v="Elever"/>
    <x v="3"/>
    <x v="1"/>
    <x v="0"/>
    <x v="0"/>
    <x v="0"/>
    <x v="1"/>
    <x v="0"/>
    <x v="2"/>
    <x v="1"/>
    <x v="0"/>
    <x v="1"/>
    <x v="0"/>
    <x v="0"/>
    <x v="0"/>
    <x v="0"/>
    <x v="0"/>
    <x v="1"/>
    <x v="1"/>
    <x v="2"/>
    <x v="1"/>
    <x v="0"/>
    <x v="2"/>
    <x v="1"/>
    <x v="1"/>
    <x v="1"/>
    <x v="2"/>
    <x v="2"/>
    <m/>
    <m/>
    <m/>
    <m/>
    <m/>
    <m/>
  </r>
  <r>
    <x v="1"/>
    <s v="Fristående"/>
    <x v="35"/>
    <m/>
    <s v="Elever"/>
    <x v="3"/>
    <x v="1"/>
    <x v="0"/>
    <x v="0"/>
    <x v="1"/>
    <x v="1"/>
    <x v="2"/>
    <x v="1"/>
    <x v="2"/>
    <x v="0"/>
    <x v="1"/>
    <x v="1"/>
    <x v="0"/>
    <x v="1"/>
    <x v="2"/>
    <x v="3"/>
    <x v="2"/>
    <x v="2"/>
    <x v="1"/>
    <x v="2"/>
    <x v="2"/>
    <x v="3"/>
    <x v="2"/>
    <x v="2"/>
    <x v="1"/>
    <x v="2"/>
    <x v="2"/>
    <m/>
    <m/>
    <m/>
    <m/>
    <m/>
    <m/>
  </r>
  <r>
    <x v="1"/>
    <s v="Fristående"/>
    <x v="35"/>
    <m/>
    <s v="Elever"/>
    <x v="3"/>
    <x v="1"/>
    <x v="0"/>
    <x v="0"/>
    <x v="1"/>
    <x v="1"/>
    <x v="0"/>
    <x v="1"/>
    <x v="2"/>
    <x v="0"/>
    <x v="1"/>
    <x v="1"/>
    <x v="0"/>
    <x v="0"/>
    <x v="1"/>
    <x v="0"/>
    <x v="1"/>
    <x v="0"/>
    <x v="0"/>
    <x v="1"/>
    <x v="1"/>
    <x v="1"/>
    <x v="0"/>
    <x v="3"/>
    <x v="1"/>
    <x v="2"/>
    <x v="2"/>
    <m/>
    <m/>
    <m/>
    <m/>
    <m/>
    <m/>
  </r>
  <r>
    <x v="1"/>
    <s v="Fristående"/>
    <x v="35"/>
    <m/>
    <s v="Elever"/>
    <x v="3"/>
    <x v="0"/>
    <x v="0"/>
    <x v="1"/>
    <x v="1"/>
    <x v="0"/>
    <x v="2"/>
    <x v="1"/>
    <x v="1"/>
    <x v="1"/>
    <x v="1"/>
    <x v="1"/>
    <x v="0"/>
    <x v="0"/>
    <x v="0"/>
    <x v="0"/>
    <x v="1"/>
    <x v="0"/>
    <x v="0"/>
    <x v="1"/>
    <x v="0"/>
    <x v="0"/>
    <x v="0"/>
    <x v="3"/>
    <x v="1"/>
    <x v="2"/>
    <x v="2"/>
    <m/>
    <m/>
    <m/>
    <m/>
    <m/>
    <m/>
  </r>
  <r>
    <x v="1"/>
    <s v="Fristående"/>
    <x v="48"/>
    <m/>
    <s v="Elever"/>
    <x v="3"/>
    <x v="1"/>
    <x v="3"/>
    <x v="3"/>
    <x v="2"/>
    <x v="3"/>
    <x v="3"/>
    <x v="3"/>
    <x v="3"/>
    <x v="3"/>
    <x v="2"/>
    <x v="3"/>
    <x v="0"/>
    <x v="2"/>
    <x v="2"/>
    <x v="3"/>
    <x v="2"/>
    <x v="2"/>
    <x v="1"/>
    <x v="2"/>
    <x v="2"/>
    <x v="3"/>
    <x v="2"/>
    <x v="0"/>
    <x v="0"/>
    <x v="0"/>
    <x v="0"/>
    <m/>
    <m/>
    <m/>
    <m/>
    <m/>
    <m/>
  </r>
  <r>
    <x v="1"/>
    <s v="Fristående"/>
    <x v="39"/>
    <m/>
    <s v="Elever"/>
    <x v="3"/>
    <x v="1"/>
    <x v="0"/>
    <x v="1"/>
    <x v="1"/>
    <x v="2"/>
    <x v="0"/>
    <x v="1"/>
    <x v="1"/>
    <x v="0"/>
    <x v="3"/>
    <x v="1"/>
    <x v="0"/>
    <x v="0"/>
    <x v="1"/>
    <x v="2"/>
    <x v="1"/>
    <x v="0"/>
    <x v="0"/>
    <x v="3"/>
    <x v="0"/>
    <x v="0"/>
    <x v="0"/>
    <x v="2"/>
    <x v="2"/>
    <x v="1"/>
    <x v="1"/>
    <m/>
    <m/>
    <m/>
    <m/>
    <m/>
    <m/>
  </r>
  <r>
    <x v="1"/>
    <s v="Fristående"/>
    <x v="36"/>
    <m/>
    <s v="Elever"/>
    <x v="3"/>
    <x v="1"/>
    <x v="0"/>
    <x v="0"/>
    <x v="1"/>
    <x v="1"/>
    <x v="0"/>
    <x v="1"/>
    <x v="2"/>
    <x v="0"/>
    <x v="1"/>
    <x v="1"/>
    <x v="0"/>
    <x v="0"/>
    <x v="0"/>
    <x v="2"/>
    <x v="1"/>
    <x v="1"/>
    <x v="0"/>
    <x v="1"/>
    <x v="1"/>
    <x v="2"/>
    <x v="0"/>
    <x v="2"/>
    <x v="1"/>
    <x v="2"/>
    <x v="2"/>
    <m/>
    <m/>
    <m/>
    <m/>
    <m/>
    <m/>
  </r>
  <r>
    <x v="1"/>
    <s v="Fristående"/>
    <x v="36"/>
    <m/>
    <s v="Elever"/>
    <x v="3"/>
    <x v="0"/>
    <x v="0"/>
    <x v="1"/>
    <x v="1"/>
    <x v="1"/>
    <x v="1"/>
    <x v="1"/>
    <x v="1"/>
    <x v="0"/>
    <x v="1"/>
    <x v="1"/>
    <x v="0"/>
    <x v="0"/>
    <x v="1"/>
    <x v="1"/>
    <x v="0"/>
    <x v="1"/>
    <x v="0"/>
    <x v="1"/>
    <x v="1"/>
    <x v="1"/>
    <x v="0"/>
    <x v="1"/>
    <x v="1"/>
    <x v="2"/>
    <x v="1"/>
    <m/>
    <m/>
    <m/>
    <m/>
    <m/>
    <m/>
  </r>
  <r>
    <x v="1"/>
    <s v="Fristående"/>
    <x v="36"/>
    <m/>
    <s v="Elever"/>
    <x v="3"/>
    <x v="1"/>
    <x v="0"/>
    <x v="0"/>
    <x v="1"/>
    <x v="1"/>
    <x v="1"/>
    <x v="1"/>
    <x v="2"/>
    <x v="0"/>
    <x v="1"/>
    <x v="1"/>
    <x v="0"/>
    <x v="0"/>
    <x v="1"/>
    <x v="1"/>
    <x v="1"/>
    <x v="0"/>
    <x v="0"/>
    <x v="1"/>
    <x v="1"/>
    <x v="2"/>
    <x v="0"/>
    <x v="1"/>
    <x v="1"/>
    <x v="2"/>
    <x v="2"/>
    <m/>
    <m/>
    <m/>
    <m/>
    <m/>
    <m/>
  </r>
  <r>
    <x v="1"/>
    <s v="Fristående"/>
    <x v="36"/>
    <m/>
    <s v="Elever"/>
    <x v="3"/>
    <x v="0"/>
    <x v="0"/>
    <x v="0"/>
    <x v="1"/>
    <x v="1"/>
    <x v="0"/>
    <x v="1"/>
    <x v="3"/>
    <x v="3"/>
    <x v="2"/>
    <x v="3"/>
    <x v="0"/>
    <x v="0"/>
    <x v="1"/>
    <x v="2"/>
    <x v="0"/>
    <x v="1"/>
    <x v="0"/>
    <x v="1"/>
    <x v="1"/>
    <x v="2"/>
    <x v="1"/>
    <x v="3"/>
    <x v="1"/>
    <x v="2"/>
    <x v="2"/>
    <m/>
    <m/>
    <m/>
    <m/>
    <m/>
    <m/>
  </r>
  <r>
    <x v="1"/>
    <s v="Fristående"/>
    <x v="43"/>
    <m/>
    <s v="Elever"/>
    <x v="3"/>
    <x v="0"/>
    <x v="0"/>
    <x v="1"/>
    <x v="1"/>
    <x v="1"/>
    <x v="0"/>
    <x v="0"/>
    <x v="1"/>
    <x v="1"/>
    <x v="1"/>
    <x v="3"/>
    <x v="0"/>
    <x v="0"/>
    <x v="1"/>
    <x v="2"/>
    <x v="0"/>
    <x v="0"/>
    <x v="2"/>
    <x v="0"/>
    <x v="0"/>
    <x v="0"/>
    <x v="0"/>
    <x v="3"/>
    <x v="1"/>
    <x v="2"/>
    <x v="2"/>
    <m/>
    <m/>
    <m/>
    <m/>
    <m/>
    <m/>
  </r>
  <r>
    <x v="1"/>
    <s v="Fristående"/>
    <x v="43"/>
    <m/>
    <s v="Elever"/>
    <x v="3"/>
    <x v="0"/>
    <x v="1"/>
    <x v="0"/>
    <x v="0"/>
    <x v="3"/>
    <x v="1"/>
    <x v="1"/>
    <x v="1"/>
    <x v="0"/>
    <x v="2"/>
    <x v="0"/>
    <x v="0"/>
    <x v="0"/>
    <x v="0"/>
    <x v="1"/>
    <x v="0"/>
    <x v="1"/>
    <x v="0"/>
    <x v="1"/>
    <x v="1"/>
    <x v="1"/>
    <x v="0"/>
    <x v="1"/>
    <x v="1"/>
    <x v="2"/>
    <x v="2"/>
    <m/>
    <m/>
    <m/>
    <m/>
    <m/>
    <m/>
  </r>
  <r>
    <x v="1"/>
    <s v="Fristående"/>
    <x v="43"/>
    <m/>
    <s v="Elever"/>
    <x v="3"/>
    <x v="0"/>
    <x v="0"/>
    <x v="0"/>
    <x v="1"/>
    <x v="1"/>
    <x v="0"/>
    <x v="1"/>
    <x v="1"/>
    <x v="0"/>
    <x v="1"/>
    <x v="1"/>
    <x v="0"/>
    <x v="0"/>
    <x v="1"/>
    <x v="2"/>
    <x v="1"/>
    <x v="0"/>
    <x v="2"/>
    <x v="1"/>
    <x v="1"/>
    <x v="1"/>
    <x v="0"/>
    <x v="2"/>
    <x v="1"/>
    <x v="2"/>
    <x v="2"/>
    <m/>
    <m/>
    <m/>
    <m/>
    <m/>
    <m/>
  </r>
  <r>
    <x v="1"/>
    <s v="Fristående"/>
    <x v="43"/>
    <m/>
    <s v="Elever"/>
    <x v="3"/>
    <x v="1"/>
    <x v="1"/>
    <x v="0"/>
    <x v="0"/>
    <x v="1"/>
    <x v="0"/>
    <x v="1"/>
    <x v="2"/>
    <x v="1"/>
    <x v="1"/>
    <x v="1"/>
    <x v="0"/>
    <x v="0"/>
    <x v="1"/>
    <x v="0"/>
    <x v="1"/>
    <x v="0"/>
    <x v="2"/>
    <x v="1"/>
    <x v="1"/>
    <x v="1"/>
    <x v="0"/>
    <x v="1"/>
    <x v="1"/>
    <x v="2"/>
    <x v="2"/>
    <m/>
    <m/>
    <m/>
    <m/>
    <m/>
    <m/>
  </r>
  <r>
    <x v="1"/>
    <s v="Fristående"/>
    <x v="43"/>
    <m/>
    <s v="Elever"/>
    <x v="3"/>
    <x v="0"/>
    <x v="1"/>
    <x v="0"/>
    <x v="0"/>
    <x v="1"/>
    <x v="0"/>
    <x v="0"/>
    <x v="1"/>
    <x v="1"/>
    <x v="1"/>
    <x v="0"/>
    <x v="0"/>
    <x v="0"/>
    <x v="3"/>
    <x v="1"/>
    <x v="1"/>
    <x v="0"/>
    <x v="0"/>
    <x v="1"/>
    <x v="1"/>
    <x v="1"/>
    <x v="0"/>
    <x v="2"/>
    <x v="1"/>
    <x v="1"/>
    <x v="2"/>
    <m/>
    <m/>
    <m/>
    <m/>
    <m/>
    <m/>
  </r>
  <r>
    <x v="1"/>
    <s v="Fristående"/>
    <x v="43"/>
    <m/>
    <s v="Elever"/>
    <x v="3"/>
    <x v="0"/>
    <x v="1"/>
    <x v="0"/>
    <x v="1"/>
    <x v="0"/>
    <x v="0"/>
    <x v="0"/>
    <x v="1"/>
    <x v="2"/>
    <x v="0"/>
    <x v="1"/>
    <x v="0"/>
    <x v="1"/>
    <x v="2"/>
    <x v="3"/>
    <x v="2"/>
    <x v="2"/>
    <x v="1"/>
    <x v="2"/>
    <x v="2"/>
    <x v="3"/>
    <x v="2"/>
    <x v="2"/>
    <x v="2"/>
    <x v="2"/>
    <x v="2"/>
    <m/>
    <m/>
    <m/>
    <m/>
    <m/>
    <m/>
  </r>
  <r>
    <x v="1"/>
    <s v="Fristående"/>
    <x v="43"/>
    <m/>
    <s v="Elever"/>
    <x v="3"/>
    <x v="0"/>
    <x v="0"/>
    <x v="0"/>
    <x v="1"/>
    <x v="0"/>
    <x v="0"/>
    <x v="1"/>
    <x v="1"/>
    <x v="3"/>
    <x v="2"/>
    <x v="0"/>
    <x v="0"/>
    <x v="0"/>
    <x v="1"/>
    <x v="2"/>
    <x v="0"/>
    <x v="0"/>
    <x v="0"/>
    <x v="0"/>
    <x v="0"/>
    <x v="1"/>
    <x v="1"/>
    <x v="2"/>
    <x v="2"/>
    <x v="2"/>
    <x v="2"/>
    <m/>
    <m/>
    <m/>
    <m/>
    <m/>
    <m/>
  </r>
  <r>
    <x v="1"/>
    <s v="Fristående"/>
    <x v="43"/>
    <m/>
    <s v="Elever"/>
    <x v="3"/>
    <x v="0"/>
    <x v="0"/>
    <x v="0"/>
    <x v="1"/>
    <x v="1"/>
    <x v="0"/>
    <x v="1"/>
    <x v="2"/>
    <x v="0"/>
    <x v="1"/>
    <x v="1"/>
    <x v="0"/>
    <x v="1"/>
    <x v="2"/>
    <x v="3"/>
    <x v="2"/>
    <x v="2"/>
    <x v="1"/>
    <x v="2"/>
    <x v="2"/>
    <x v="3"/>
    <x v="2"/>
    <x v="1"/>
    <x v="1"/>
    <x v="1"/>
    <x v="2"/>
    <m/>
    <m/>
    <m/>
    <m/>
    <m/>
    <m/>
  </r>
  <r>
    <x v="1"/>
    <s v="Fristående"/>
    <x v="43"/>
    <m/>
    <s v="Elever"/>
    <x v="3"/>
    <x v="0"/>
    <x v="0"/>
    <x v="1"/>
    <x v="1"/>
    <x v="1"/>
    <x v="0"/>
    <x v="1"/>
    <x v="2"/>
    <x v="0"/>
    <x v="1"/>
    <x v="1"/>
    <x v="0"/>
    <x v="0"/>
    <x v="0"/>
    <x v="2"/>
    <x v="1"/>
    <x v="1"/>
    <x v="0"/>
    <x v="1"/>
    <x v="0"/>
    <x v="1"/>
    <x v="0"/>
    <x v="1"/>
    <x v="2"/>
    <x v="2"/>
    <x v="1"/>
    <m/>
    <m/>
    <m/>
    <m/>
    <m/>
    <m/>
  </r>
  <r>
    <x v="1"/>
    <s v="Fristående"/>
    <x v="43"/>
    <m/>
    <s v="Elever"/>
    <x v="3"/>
    <x v="1"/>
    <x v="0"/>
    <x v="0"/>
    <x v="1"/>
    <x v="0"/>
    <x v="2"/>
    <x v="0"/>
    <x v="1"/>
    <x v="0"/>
    <x v="0"/>
    <x v="1"/>
    <x v="0"/>
    <x v="0"/>
    <x v="0"/>
    <x v="2"/>
    <x v="1"/>
    <x v="0"/>
    <x v="2"/>
    <x v="0"/>
    <x v="3"/>
    <x v="2"/>
    <x v="1"/>
    <x v="2"/>
    <x v="1"/>
    <x v="2"/>
    <x v="2"/>
    <m/>
    <m/>
    <m/>
    <m/>
    <m/>
    <m/>
  </r>
  <r>
    <x v="1"/>
    <s v="Fristående"/>
    <x v="43"/>
    <m/>
    <s v="Elever"/>
    <x v="3"/>
    <x v="0"/>
    <x v="0"/>
    <x v="0"/>
    <x v="1"/>
    <x v="1"/>
    <x v="1"/>
    <x v="1"/>
    <x v="2"/>
    <x v="0"/>
    <x v="1"/>
    <x v="1"/>
    <x v="0"/>
    <x v="1"/>
    <x v="2"/>
    <x v="3"/>
    <x v="2"/>
    <x v="2"/>
    <x v="1"/>
    <x v="2"/>
    <x v="2"/>
    <x v="3"/>
    <x v="2"/>
    <x v="2"/>
    <x v="2"/>
    <x v="3"/>
    <x v="1"/>
    <m/>
    <m/>
    <m/>
    <m/>
    <m/>
    <m/>
  </r>
  <r>
    <x v="1"/>
    <s v="Fristående"/>
    <x v="43"/>
    <m/>
    <s v="Elever"/>
    <x v="3"/>
    <x v="1"/>
    <x v="0"/>
    <x v="0"/>
    <x v="0"/>
    <x v="1"/>
    <x v="0"/>
    <x v="1"/>
    <x v="1"/>
    <x v="1"/>
    <x v="3"/>
    <x v="0"/>
    <x v="0"/>
    <x v="0"/>
    <x v="1"/>
    <x v="0"/>
    <x v="1"/>
    <x v="3"/>
    <x v="2"/>
    <x v="0"/>
    <x v="0"/>
    <x v="2"/>
    <x v="0"/>
    <x v="3"/>
    <x v="1"/>
    <x v="1"/>
    <x v="1"/>
    <m/>
    <m/>
    <m/>
    <m/>
    <m/>
    <m/>
  </r>
  <r>
    <x v="1"/>
    <s v="Fristående"/>
    <x v="43"/>
    <m/>
    <s v="Elever"/>
    <x v="3"/>
    <x v="0"/>
    <x v="0"/>
    <x v="0"/>
    <x v="1"/>
    <x v="1"/>
    <x v="0"/>
    <x v="1"/>
    <x v="1"/>
    <x v="0"/>
    <x v="1"/>
    <x v="1"/>
    <x v="0"/>
    <x v="0"/>
    <x v="1"/>
    <x v="1"/>
    <x v="1"/>
    <x v="0"/>
    <x v="0"/>
    <x v="1"/>
    <x v="1"/>
    <x v="2"/>
    <x v="0"/>
    <x v="3"/>
    <x v="2"/>
    <x v="2"/>
    <x v="2"/>
    <m/>
    <m/>
    <m/>
    <m/>
    <m/>
    <m/>
  </r>
  <r>
    <x v="1"/>
    <s v="Fristående"/>
    <x v="43"/>
    <m/>
    <s v="Elever"/>
    <x v="3"/>
    <x v="2"/>
    <x v="0"/>
    <x v="0"/>
    <x v="1"/>
    <x v="1"/>
    <x v="0"/>
    <x v="1"/>
    <x v="1"/>
    <x v="0"/>
    <x v="1"/>
    <x v="1"/>
    <x v="0"/>
    <x v="1"/>
    <x v="2"/>
    <x v="3"/>
    <x v="2"/>
    <x v="2"/>
    <x v="1"/>
    <x v="2"/>
    <x v="2"/>
    <x v="3"/>
    <x v="2"/>
    <x v="2"/>
    <x v="1"/>
    <x v="2"/>
    <x v="2"/>
    <m/>
    <m/>
    <m/>
    <m/>
    <m/>
    <m/>
  </r>
  <r>
    <x v="1"/>
    <s v="Fristående"/>
    <x v="43"/>
    <m/>
    <s v="Elever"/>
    <x v="3"/>
    <x v="1"/>
    <x v="0"/>
    <x v="0"/>
    <x v="0"/>
    <x v="0"/>
    <x v="0"/>
    <x v="1"/>
    <x v="1"/>
    <x v="2"/>
    <x v="0"/>
    <x v="1"/>
    <x v="0"/>
    <x v="0"/>
    <x v="1"/>
    <x v="0"/>
    <x v="1"/>
    <x v="0"/>
    <x v="0"/>
    <x v="1"/>
    <x v="0"/>
    <x v="1"/>
    <x v="0"/>
    <x v="2"/>
    <x v="1"/>
    <x v="2"/>
    <x v="2"/>
    <m/>
    <m/>
    <m/>
    <m/>
    <m/>
    <m/>
  </r>
  <r>
    <x v="1"/>
    <s v="Fristående"/>
    <x v="43"/>
    <m/>
    <s v="Elever"/>
    <x v="3"/>
    <x v="1"/>
    <x v="0"/>
    <x v="0"/>
    <x v="0"/>
    <x v="1"/>
    <x v="0"/>
    <x v="1"/>
    <x v="1"/>
    <x v="0"/>
    <x v="1"/>
    <x v="1"/>
    <x v="0"/>
    <x v="0"/>
    <x v="1"/>
    <x v="1"/>
    <x v="1"/>
    <x v="0"/>
    <x v="2"/>
    <x v="1"/>
    <x v="1"/>
    <x v="2"/>
    <x v="1"/>
    <x v="2"/>
    <x v="1"/>
    <x v="1"/>
    <x v="2"/>
    <m/>
    <m/>
    <m/>
    <m/>
    <m/>
    <m/>
  </r>
  <r>
    <x v="1"/>
    <s v="Fristående"/>
    <x v="43"/>
    <m/>
    <s v="Elever"/>
    <x v="3"/>
    <x v="0"/>
    <x v="0"/>
    <x v="0"/>
    <x v="0"/>
    <x v="0"/>
    <x v="2"/>
    <x v="1"/>
    <x v="3"/>
    <x v="0"/>
    <x v="2"/>
    <x v="0"/>
    <x v="0"/>
    <x v="0"/>
    <x v="3"/>
    <x v="1"/>
    <x v="1"/>
    <x v="3"/>
    <x v="0"/>
    <x v="0"/>
    <x v="0"/>
    <x v="1"/>
    <x v="0"/>
    <x v="2"/>
    <x v="1"/>
    <x v="2"/>
    <x v="2"/>
    <m/>
    <m/>
    <m/>
    <m/>
    <m/>
    <m/>
  </r>
  <r>
    <x v="1"/>
    <s v="Fristående"/>
    <x v="43"/>
    <m/>
    <s v="Elever"/>
    <x v="3"/>
    <x v="0"/>
    <x v="0"/>
    <x v="0"/>
    <x v="0"/>
    <x v="0"/>
    <x v="2"/>
    <x v="1"/>
    <x v="1"/>
    <x v="0"/>
    <x v="0"/>
    <x v="0"/>
    <x v="0"/>
    <x v="0"/>
    <x v="3"/>
    <x v="1"/>
    <x v="1"/>
    <x v="3"/>
    <x v="0"/>
    <x v="0"/>
    <x v="1"/>
    <x v="1"/>
    <x v="1"/>
    <x v="1"/>
    <x v="1"/>
    <x v="2"/>
    <x v="2"/>
    <m/>
    <m/>
    <m/>
    <m/>
    <m/>
    <m/>
  </r>
  <r>
    <x v="1"/>
    <s v="Fristående"/>
    <x v="43"/>
    <m/>
    <s v="Elever"/>
    <x v="3"/>
    <x v="1"/>
    <x v="0"/>
    <x v="0"/>
    <x v="0"/>
    <x v="1"/>
    <x v="1"/>
    <x v="0"/>
    <x v="3"/>
    <x v="3"/>
    <x v="2"/>
    <x v="3"/>
    <x v="0"/>
    <x v="0"/>
    <x v="0"/>
    <x v="2"/>
    <x v="1"/>
    <x v="1"/>
    <x v="0"/>
    <x v="1"/>
    <x v="0"/>
    <x v="2"/>
    <x v="0"/>
    <x v="2"/>
    <x v="1"/>
    <x v="1"/>
    <x v="2"/>
    <m/>
    <m/>
    <m/>
    <m/>
    <m/>
    <m/>
  </r>
  <r>
    <x v="1"/>
    <s v="Fristående"/>
    <x v="43"/>
    <m/>
    <s v="Elever"/>
    <x v="3"/>
    <x v="0"/>
    <x v="0"/>
    <x v="0"/>
    <x v="1"/>
    <x v="1"/>
    <x v="1"/>
    <x v="1"/>
    <x v="2"/>
    <x v="0"/>
    <x v="1"/>
    <x v="1"/>
    <x v="0"/>
    <x v="0"/>
    <x v="1"/>
    <x v="2"/>
    <x v="3"/>
    <x v="0"/>
    <x v="0"/>
    <x v="1"/>
    <x v="0"/>
    <x v="0"/>
    <x v="0"/>
    <x v="2"/>
    <x v="1"/>
    <x v="2"/>
    <x v="2"/>
    <m/>
    <m/>
    <m/>
    <m/>
    <m/>
    <m/>
  </r>
  <r>
    <x v="1"/>
    <s v="Fristående"/>
    <x v="43"/>
    <m/>
    <s v="Elever"/>
    <x v="3"/>
    <x v="0"/>
    <x v="0"/>
    <x v="1"/>
    <x v="0"/>
    <x v="0"/>
    <x v="1"/>
    <x v="0"/>
    <x v="1"/>
    <x v="0"/>
    <x v="3"/>
    <x v="0"/>
    <x v="0"/>
    <x v="0"/>
    <x v="0"/>
    <x v="1"/>
    <x v="0"/>
    <x v="3"/>
    <x v="0"/>
    <x v="1"/>
    <x v="1"/>
    <x v="1"/>
    <x v="0"/>
    <x v="3"/>
    <x v="1"/>
    <x v="2"/>
    <x v="2"/>
    <m/>
    <m/>
    <m/>
    <m/>
    <m/>
    <m/>
  </r>
  <r>
    <x v="1"/>
    <s v="Fristående"/>
    <x v="43"/>
    <m/>
    <s v="Elever"/>
    <x v="3"/>
    <x v="0"/>
    <x v="1"/>
    <x v="1"/>
    <x v="0"/>
    <x v="0"/>
    <x v="0"/>
    <x v="0"/>
    <x v="1"/>
    <x v="1"/>
    <x v="0"/>
    <x v="0"/>
    <x v="0"/>
    <x v="0"/>
    <x v="1"/>
    <x v="1"/>
    <x v="0"/>
    <x v="0"/>
    <x v="2"/>
    <x v="0"/>
    <x v="1"/>
    <x v="1"/>
    <x v="1"/>
    <x v="3"/>
    <x v="1"/>
    <x v="1"/>
    <x v="2"/>
    <m/>
    <m/>
    <m/>
    <m/>
    <m/>
    <m/>
  </r>
  <r>
    <x v="1"/>
    <s v="Fristående"/>
    <x v="43"/>
    <m/>
    <s v="Elever"/>
    <x v="3"/>
    <x v="1"/>
    <x v="0"/>
    <x v="0"/>
    <x v="1"/>
    <x v="1"/>
    <x v="1"/>
    <x v="1"/>
    <x v="2"/>
    <x v="0"/>
    <x v="1"/>
    <x v="0"/>
    <x v="0"/>
    <x v="0"/>
    <x v="1"/>
    <x v="2"/>
    <x v="1"/>
    <x v="0"/>
    <x v="0"/>
    <x v="0"/>
    <x v="0"/>
    <x v="2"/>
    <x v="0"/>
    <x v="1"/>
    <x v="1"/>
    <x v="2"/>
    <x v="2"/>
    <m/>
    <m/>
    <m/>
    <m/>
    <m/>
    <m/>
  </r>
  <r>
    <x v="1"/>
    <s v="Fristående"/>
    <x v="43"/>
    <m/>
    <s v="Elever"/>
    <x v="3"/>
    <x v="0"/>
    <x v="1"/>
    <x v="1"/>
    <x v="0"/>
    <x v="1"/>
    <x v="1"/>
    <x v="1"/>
    <x v="1"/>
    <x v="0"/>
    <x v="1"/>
    <x v="1"/>
    <x v="0"/>
    <x v="0"/>
    <x v="3"/>
    <x v="2"/>
    <x v="1"/>
    <x v="0"/>
    <x v="2"/>
    <x v="0"/>
    <x v="0"/>
    <x v="1"/>
    <x v="0"/>
    <x v="3"/>
    <x v="1"/>
    <x v="2"/>
    <x v="1"/>
    <m/>
    <m/>
    <m/>
    <m/>
    <m/>
    <m/>
  </r>
  <r>
    <x v="1"/>
    <s v="Fristående"/>
    <x v="43"/>
    <m/>
    <s v="Elever"/>
    <x v="3"/>
    <x v="0"/>
    <x v="1"/>
    <x v="1"/>
    <x v="0"/>
    <x v="0"/>
    <x v="1"/>
    <x v="0"/>
    <x v="1"/>
    <x v="1"/>
    <x v="0"/>
    <x v="0"/>
    <x v="0"/>
    <x v="0"/>
    <x v="1"/>
    <x v="1"/>
    <x v="0"/>
    <x v="0"/>
    <x v="2"/>
    <x v="0"/>
    <x v="1"/>
    <x v="1"/>
    <x v="1"/>
    <x v="1"/>
    <x v="2"/>
    <x v="2"/>
    <x v="2"/>
    <m/>
    <m/>
    <m/>
    <m/>
    <m/>
    <m/>
  </r>
  <r>
    <x v="1"/>
    <s v="Fristående"/>
    <x v="43"/>
    <m/>
    <s v="Elever"/>
    <x v="3"/>
    <x v="0"/>
    <x v="0"/>
    <x v="0"/>
    <x v="0"/>
    <x v="1"/>
    <x v="0"/>
    <x v="1"/>
    <x v="2"/>
    <x v="0"/>
    <x v="1"/>
    <x v="1"/>
    <x v="0"/>
    <x v="0"/>
    <x v="1"/>
    <x v="1"/>
    <x v="1"/>
    <x v="0"/>
    <x v="0"/>
    <x v="1"/>
    <x v="1"/>
    <x v="1"/>
    <x v="0"/>
    <x v="3"/>
    <x v="1"/>
    <x v="2"/>
    <x v="2"/>
    <m/>
    <m/>
    <m/>
    <m/>
    <m/>
    <m/>
  </r>
  <r>
    <x v="1"/>
    <s v="Fristående"/>
    <x v="43"/>
    <m/>
    <s v="Elever"/>
    <x v="3"/>
    <x v="1"/>
    <x v="1"/>
    <x v="0"/>
    <x v="0"/>
    <x v="0"/>
    <x v="1"/>
    <x v="1"/>
    <x v="1"/>
    <x v="1"/>
    <x v="0"/>
    <x v="0"/>
    <x v="0"/>
    <x v="0"/>
    <x v="1"/>
    <x v="1"/>
    <x v="0"/>
    <x v="0"/>
    <x v="2"/>
    <x v="0"/>
    <x v="1"/>
    <x v="1"/>
    <x v="1"/>
    <x v="2"/>
    <x v="1"/>
    <x v="2"/>
    <x v="2"/>
    <m/>
    <m/>
    <m/>
    <m/>
    <m/>
    <m/>
  </r>
  <r>
    <x v="1"/>
    <s v="Fristående"/>
    <x v="43"/>
    <m/>
    <s v="Elever"/>
    <x v="3"/>
    <x v="0"/>
    <x v="0"/>
    <x v="1"/>
    <x v="1"/>
    <x v="1"/>
    <x v="0"/>
    <x v="1"/>
    <x v="2"/>
    <x v="0"/>
    <x v="1"/>
    <x v="0"/>
    <x v="0"/>
    <x v="0"/>
    <x v="1"/>
    <x v="2"/>
    <x v="1"/>
    <x v="0"/>
    <x v="0"/>
    <x v="0"/>
    <x v="0"/>
    <x v="2"/>
    <x v="0"/>
    <x v="1"/>
    <x v="1"/>
    <x v="2"/>
    <x v="2"/>
    <m/>
    <m/>
    <m/>
    <m/>
    <m/>
    <m/>
  </r>
  <r>
    <x v="1"/>
    <s v="Fristående"/>
    <x v="35"/>
    <m/>
    <s v="Elever"/>
    <x v="3"/>
    <x v="1"/>
    <x v="1"/>
    <x v="1"/>
    <x v="1"/>
    <x v="1"/>
    <x v="0"/>
    <x v="2"/>
    <x v="3"/>
    <x v="1"/>
    <x v="3"/>
    <x v="1"/>
    <x v="0"/>
    <x v="0"/>
    <x v="3"/>
    <x v="0"/>
    <x v="0"/>
    <x v="3"/>
    <x v="0"/>
    <x v="0"/>
    <x v="0"/>
    <x v="0"/>
    <x v="1"/>
    <x v="2"/>
    <x v="1"/>
    <x v="1"/>
    <x v="1"/>
    <m/>
    <m/>
    <m/>
    <m/>
    <m/>
    <m/>
  </r>
  <r>
    <x v="1"/>
    <s v="Fristående"/>
    <x v="43"/>
    <m/>
    <s v="Elever"/>
    <x v="3"/>
    <x v="0"/>
    <x v="0"/>
    <x v="1"/>
    <x v="1"/>
    <x v="1"/>
    <x v="0"/>
    <x v="1"/>
    <x v="3"/>
    <x v="0"/>
    <x v="2"/>
    <x v="1"/>
    <x v="0"/>
    <x v="0"/>
    <x v="0"/>
    <x v="2"/>
    <x v="0"/>
    <x v="0"/>
    <x v="0"/>
    <x v="1"/>
    <x v="0"/>
    <x v="1"/>
    <x v="0"/>
    <x v="1"/>
    <x v="2"/>
    <x v="2"/>
    <x v="2"/>
    <m/>
    <m/>
    <m/>
    <m/>
    <m/>
    <m/>
  </r>
  <r>
    <x v="1"/>
    <s v="Fristående"/>
    <x v="43"/>
    <m/>
    <s v="Elever"/>
    <x v="3"/>
    <x v="0"/>
    <x v="0"/>
    <x v="0"/>
    <x v="1"/>
    <x v="1"/>
    <x v="1"/>
    <x v="1"/>
    <x v="2"/>
    <x v="0"/>
    <x v="1"/>
    <x v="1"/>
    <x v="0"/>
    <x v="1"/>
    <x v="2"/>
    <x v="3"/>
    <x v="2"/>
    <x v="2"/>
    <x v="1"/>
    <x v="2"/>
    <x v="2"/>
    <x v="3"/>
    <x v="2"/>
    <x v="2"/>
    <x v="1"/>
    <x v="2"/>
    <x v="1"/>
    <m/>
    <m/>
    <m/>
    <m/>
    <m/>
    <m/>
  </r>
  <r>
    <x v="1"/>
    <s v="Fristående"/>
    <x v="43"/>
    <m/>
    <s v="Elever"/>
    <x v="3"/>
    <x v="1"/>
    <x v="0"/>
    <x v="0"/>
    <x v="1"/>
    <x v="1"/>
    <x v="1"/>
    <x v="1"/>
    <x v="2"/>
    <x v="0"/>
    <x v="1"/>
    <x v="1"/>
    <x v="0"/>
    <x v="0"/>
    <x v="0"/>
    <x v="2"/>
    <x v="1"/>
    <x v="1"/>
    <x v="0"/>
    <x v="1"/>
    <x v="0"/>
    <x v="2"/>
    <x v="0"/>
    <x v="3"/>
    <x v="1"/>
    <x v="2"/>
    <x v="2"/>
    <m/>
    <m/>
    <m/>
    <m/>
    <m/>
    <m/>
  </r>
  <r>
    <x v="1"/>
    <s v="Fristående"/>
    <x v="43"/>
    <m/>
    <s v="Elever"/>
    <x v="3"/>
    <x v="0"/>
    <x v="0"/>
    <x v="0"/>
    <x v="1"/>
    <x v="1"/>
    <x v="1"/>
    <x v="0"/>
    <x v="2"/>
    <x v="0"/>
    <x v="1"/>
    <x v="1"/>
    <x v="0"/>
    <x v="0"/>
    <x v="0"/>
    <x v="2"/>
    <x v="1"/>
    <x v="1"/>
    <x v="0"/>
    <x v="1"/>
    <x v="0"/>
    <x v="0"/>
    <x v="0"/>
    <x v="1"/>
    <x v="1"/>
    <x v="2"/>
    <x v="2"/>
    <m/>
    <m/>
    <m/>
    <m/>
    <m/>
    <m/>
  </r>
  <r>
    <x v="1"/>
    <s v="Fristående"/>
    <x v="43"/>
    <m/>
    <s v="Elever"/>
    <x v="3"/>
    <x v="1"/>
    <x v="0"/>
    <x v="0"/>
    <x v="0"/>
    <x v="1"/>
    <x v="0"/>
    <x v="1"/>
    <x v="2"/>
    <x v="0"/>
    <x v="1"/>
    <x v="0"/>
    <x v="0"/>
    <x v="0"/>
    <x v="1"/>
    <x v="0"/>
    <x v="0"/>
    <x v="0"/>
    <x v="2"/>
    <x v="1"/>
    <x v="1"/>
    <x v="1"/>
    <x v="0"/>
    <x v="3"/>
    <x v="1"/>
    <x v="3"/>
    <x v="1"/>
    <m/>
    <m/>
    <m/>
    <m/>
    <m/>
    <m/>
  </r>
  <r>
    <x v="1"/>
    <s v="Fristående"/>
    <x v="43"/>
    <m/>
    <s v="Elever"/>
    <x v="3"/>
    <x v="0"/>
    <x v="0"/>
    <x v="0"/>
    <x v="1"/>
    <x v="1"/>
    <x v="0"/>
    <x v="0"/>
    <x v="1"/>
    <x v="0"/>
    <x v="1"/>
    <x v="1"/>
    <x v="0"/>
    <x v="1"/>
    <x v="2"/>
    <x v="3"/>
    <x v="2"/>
    <x v="2"/>
    <x v="1"/>
    <x v="2"/>
    <x v="2"/>
    <x v="3"/>
    <x v="2"/>
    <x v="2"/>
    <x v="1"/>
    <x v="2"/>
    <x v="2"/>
    <m/>
    <m/>
    <m/>
    <m/>
    <m/>
    <m/>
  </r>
  <r>
    <x v="1"/>
    <s v="Fristående"/>
    <x v="43"/>
    <m/>
    <s v="Elever"/>
    <x v="3"/>
    <x v="0"/>
    <x v="0"/>
    <x v="0"/>
    <x v="1"/>
    <x v="0"/>
    <x v="0"/>
    <x v="1"/>
    <x v="3"/>
    <x v="3"/>
    <x v="2"/>
    <x v="0"/>
    <x v="0"/>
    <x v="0"/>
    <x v="0"/>
    <x v="2"/>
    <x v="0"/>
    <x v="0"/>
    <x v="0"/>
    <x v="1"/>
    <x v="0"/>
    <x v="0"/>
    <x v="0"/>
    <x v="3"/>
    <x v="1"/>
    <x v="1"/>
    <x v="2"/>
    <m/>
    <m/>
    <m/>
    <m/>
    <m/>
    <m/>
  </r>
  <r>
    <x v="1"/>
    <s v="Fristående"/>
    <x v="43"/>
    <m/>
    <s v="Elever"/>
    <x v="3"/>
    <x v="1"/>
    <x v="0"/>
    <x v="0"/>
    <x v="1"/>
    <x v="1"/>
    <x v="1"/>
    <x v="1"/>
    <x v="0"/>
    <x v="2"/>
    <x v="3"/>
    <x v="2"/>
    <x v="0"/>
    <x v="0"/>
    <x v="0"/>
    <x v="1"/>
    <x v="1"/>
    <x v="0"/>
    <x v="0"/>
    <x v="1"/>
    <x v="0"/>
    <x v="2"/>
    <x v="0"/>
    <x v="3"/>
    <x v="2"/>
    <x v="3"/>
    <x v="2"/>
    <m/>
    <m/>
    <m/>
    <m/>
    <m/>
    <m/>
  </r>
  <r>
    <x v="1"/>
    <s v="Fristående"/>
    <x v="43"/>
    <m/>
    <s v="Elever"/>
    <x v="3"/>
    <x v="0"/>
    <x v="0"/>
    <x v="0"/>
    <x v="0"/>
    <x v="1"/>
    <x v="0"/>
    <x v="0"/>
    <x v="2"/>
    <x v="3"/>
    <x v="1"/>
    <x v="0"/>
    <x v="0"/>
    <x v="0"/>
    <x v="3"/>
    <x v="1"/>
    <x v="1"/>
    <x v="1"/>
    <x v="0"/>
    <x v="1"/>
    <x v="0"/>
    <x v="1"/>
    <x v="0"/>
    <x v="2"/>
    <x v="1"/>
    <x v="1"/>
    <x v="2"/>
    <m/>
    <m/>
    <m/>
    <m/>
    <m/>
    <m/>
  </r>
  <r>
    <x v="1"/>
    <s v="Fristående"/>
    <x v="43"/>
    <m/>
    <s v="Elever"/>
    <x v="3"/>
    <x v="1"/>
    <x v="1"/>
    <x v="0"/>
    <x v="0"/>
    <x v="1"/>
    <x v="0"/>
    <x v="1"/>
    <x v="1"/>
    <x v="0"/>
    <x v="2"/>
    <x v="1"/>
    <x v="0"/>
    <x v="0"/>
    <x v="1"/>
    <x v="2"/>
    <x v="1"/>
    <x v="3"/>
    <x v="2"/>
    <x v="1"/>
    <x v="1"/>
    <x v="2"/>
    <x v="0"/>
    <x v="1"/>
    <x v="2"/>
    <x v="2"/>
    <x v="2"/>
    <m/>
    <m/>
    <m/>
    <m/>
    <m/>
    <m/>
  </r>
  <r>
    <x v="1"/>
    <s v="Fristående"/>
    <x v="43"/>
    <m/>
    <s v="Elever"/>
    <x v="3"/>
    <x v="0"/>
    <x v="0"/>
    <x v="0"/>
    <x v="1"/>
    <x v="0"/>
    <x v="2"/>
    <x v="1"/>
    <x v="2"/>
    <x v="0"/>
    <x v="1"/>
    <x v="1"/>
    <x v="0"/>
    <x v="0"/>
    <x v="1"/>
    <x v="2"/>
    <x v="0"/>
    <x v="0"/>
    <x v="0"/>
    <x v="0"/>
    <x v="1"/>
    <x v="1"/>
    <x v="0"/>
    <x v="2"/>
    <x v="2"/>
    <x v="2"/>
    <x v="1"/>
    <m/>
    <m/>
    <m/>
    <m/>
    <m/>
    <m/>
  </r>
  <r>
    <x v="1"/>
    <s v="Fristående"/>
    <x v="43"/>
    <m/>
    <s v="Elever"/>
    <x v="3"/>
    <x v="0"/>
    <x v="0"/>
    <x v="0"/>
    <x v="1"/>
    <x v="0"/>
    <x v="2"/>
    <x v="1"/>
    <x v="2"/>
    <x v="0"/>
    <x v="1"/>
    <x v="1"/>
    <x v="0"/>
    <x v="0"/>
    <x v="1"/>
    <x v="1"/>
    <x v="0"/>
    <x v="0"/>
    <x v="0"/>
    <x v="0"/>
    <x v="1"/>
    <x v="1"/>
    <x v="0"/>
    <x v="2"/>
    <x v="2"/>
    <x v="2"/>
    <x v="2"/>
    <m/>
    <m/>
    <m/>
    <m/>
    <m/>
    <m/>
  </r>
  <r>
    <x v="1"/>
    <s v="Fristående"/>
    <x v="36"/>
    <m/>
    <s v="Elever"/>
    <x v="3"/>
    <x v="1"/>
    <x v="0"/>
    <x v="0"/>
    <x v="1"/>
    <x v="1"/>
    <x v="1"/>
    <x v="1"/>
    <x v="1"/>
    <x v="0"/>
    <x v="1"/>
    <x v="1"/>
    <x v="0"/>
    <x v="0"/>
    <x v="0"/>
    <x v="2"/>
    <x v="1"/>
    <x v="1"/>
    <x v="0"/>
    <x v="1"/>
    <x v="1"/>
    <x v="1"/>
    <x v="0"/>
    <x v="3"/>
    <x v="1"/>
    <x v="1"/>
    <x v="2"/>
    <m/>
    <m/>
    <m/>
    <m/>
    <m/>
    <m/>
  </r>
  <r>
    <x v="1"/>
    <s v="Fristående"/>
    <x v="40"/>
    <m/>
    <s v="Elever"/>
    <x v="3"/>
    <x v="1"/>
    <x v="1"/>
    <x v="0"/>
    <x v="1"/>
    <x v="1"/>
    <x v="0"/>
    <x v="1"/>
    <x v="1"/>
    <x v="0"/>
    <x v="1"/>
    <x v="1"/>
    <x v="0"/>
    <x v="0"/>
    <x v="0"/>
    <x v="2"/>
    <x v="1"/>
    <x v="3"/>
    <x v="0"/>
    <x v="1"/>
    <x v="0"/>
    <x v="2"/>
    <x v="0"/>
    <x v="1"/>
    <x v="1"/>
    <x v="1"/>
    <x v="2"/>
    <m/>
    <m/>
    <m/>
    <m/>
    <m/>
    <m/>
  </r>
  <r>
    <x v="1"/>
    <s v="Fristående"/>
    <x v="36"/>
    <m/>
    <s v="Elever"/>
    <x v="3"/>
    <x v="0"/>
    <x v="0"/>
    <x v="0"/>
    <x v="1"/>
    <x v="1"/>
    <x v="1"/>
    <x v="1"/>
    <x v="3"/>
    <x v="0"/>
    <x v="1"/>
    <x v="1"/>
    <x v="0"/>
    <x v="0"/>
    <x v="0"/>
    <x v="2"/>
    <x v="1"/>
    <x v="1"/>
    <x v="0"/>
    <x v="1"/>
    <x v="3"/>
    <x v="2"/>
    <x v="0"/>
    <x v="3"/>
    <x v="2"/>
    <x v="3"/>
    <x v="2"/>
    <m/>
    <m/>
    <m/>
    <m/>
    <m/>
    <m/>
  </r>
  <r>
    <x v="1"/>
    <s v="Fristående"/>
    <x v="40"/>
    <m/>
    <s v="Elever"/>
    <x v="3"/>
    <x v="0"/>
    <x v="0"/>
    <x v="0"/>
    <x v="1"/>
    <x v="1"/>
    <x v="0"/>
    <x v="1"/>
    <x v="1"/>
    <x v="0"/>
    <x v="1"/>
    <x v="0"/>
    <x v="0"/>
    <x v="0"/>
    <x v="0"/>
    <x v="1"/>
    <x v="1"/>
    <x v="1"/>
    <x v="2"/>
    <x v="1"/>
    <x v="0"/>
    <x v="1"/>
    <x v="0"/>
    <x v="2"/>
    <x v="1"/>
    <x v="2"/>
    <x v="1"/>
    <m/>
    <m/>
    <m/>
    <m/>
    <m/>
    <m/>
  </r>
  <r>
    <x v="1"/>
    <s v="Fristående"/>
    <x v="40"/>
    <m/>
    <s v="Elever"/>
    <x v="3"/>
    <x v="1"/>
    <x v="0"/>
    <x v="1"/>
    <x v="1"/>
    <x v="0"/>
    <x v="0"/>
    <x v="1"/>
    <x v="1"/>
    <x v="1"/>
    <x v="1"/>
    <x v="0"/>
    <x v="0"/>
    <x v="0"/>
    <x v="0"/>
    <x v="2"/>
    <x v="0"/>
    <x v="0"/>
    <x v="2"/>
    <x v="1"/>
    <x v="0"/>
    <x v="0"/>
    <x v="0"/>
    <x v="2"/>
    <x v="1"/>
    <x v="1"/>
    <x v="1"/>
    <m/>
    <m/>
    <m/>
    <m/>
    <m/>
    <m/>
  </r>
  <r>
    <x v="1"/>
    <s v="Fristående"/>
    <x v="40"/>
    <m/>
    <s v="Elever"/>
    <x v="3"/>
    <x v="1"/>
    <x v="0"/>
    <x v="0"/>
    <x v="1"/>
    <x v="1"/>
    <x v="1"/>
    <x v="1"/>
    <x v="2"/>
    <x v="0"/>
    <x v="1"/>
    <x v="1"/>
    <x v="0"/>
    <x v="0"/>
    <x v="1"/>
    <x v="2"/>
    <x v="1"/>
    <x v="1"/>
    <x v="0"/>
    <x v="1"/>
    <x v="0"/>
    <x v="2"/>
    <x v="0"/>
    <x v="2"/>
    <x v="1"/>
    <x v="2"/>
    <x v="2"/>
    <m/>
    <m/>
    <m/>
    <m/>
    <m/>
    <m/>
  </r>
  <r>
    <x v="1"/>
    <s v="Fristående"/>
    <x v="40"/>
    <m/>
    <s v="Elever"/>
    <x v="3"/>
    <x v="0"/>
    <x v="0"/>
    <x v="0"/>
    <x v="1"/>
    <x v="0"/>
    <x v="2"/>
    <x v="1"/>
    <x v="1"/>
    <x v="1"/>
    <x v="2"/>
    <x v="1"/>
    <x v="0"/>
    <x v="0"/>
    <x v="1"/>
    <x v="1"/>
    <x v="0"/>
    <x v="3"/>
    <x v="0"/>
    <x v="1"/>
    <x v="0"/>
    <x v="0"/>
    <x v="1"/>
    <x v="3"/>
    <x v="1"/>
    <x v="1"/>
    <x v="1"/>
    <m/>
    <m/>
    <m/>
    <m/>
    <m/>
    <m/>
  </r>
  <r>
    <x v="1"/>
    <s v="Fristående"/>
    <x v="40"/>
    <m/>
    <s v="Elever"/>
    <x v="3"/>
    <x v="0"/>
    <x v="0"/>
    <x v="0"/>
    <x v="1"/>
    <x v="1"/>
    <x v="0"/>
    <x v="1"/>
    <x v="1"/>
    <x v="0"/>
    <x v="1"/>
    <x v="0"/>
    <x v="0"/>
    <x v="0"/>
    <x v="1"/>
    <x v="0"/>
    <x v="1"/>
    <x v="0"/>
    <x v="0"/>
    <x v="1"/>
    <x v="0"/>
    <x v="2"/>
    <x v="0"/>
    <x v="3"/>
    <x v="1"/>
    <x v="1"/>
    <x v="2"/>
    <m/>
    <m/>
    <m/>
    <m/>
    <m/>
    <m/>
  </r>
  <r>
    <x v="1"/>
    <s v="Fristående"/>
    <x v="40"/>
    <m/>
    <s v="Elever"/>
    <x v="3"/>
    <x v="1"/>
    <x v="0"/>
    <x v="0"/>
    <x v="1"/>
    <x v="1"/>
    <x v="0"/>
    <x v="0"/>
    <x v="3"/>
    <x v="1"/>
    <x v="1"/>
    <x v="1"/>
    <x v="0"/>
    <x v="0"/>
    <x v="1"/>
    <x v="2"/>
    <x v="1"/>
    <x v="0"/>
    <x v="0"/>
    <x v="1"/>
    <x v="0"/>
    <x v="1"/>
    <x v="0"/>
    <x v="2"/>
    <x v="1"/>
    <x v="2"/>
    <x v="2"/>
    <m/>
    <m/>
    <m/>
    <m/>
    <m/>
    <m/>
  </r>
  <r>
    <x v="1"/>
    <s v="Fristående"/>
    <x v="40"/>
    <m/>
    <s v="Elever"/>
    <x v="3"/>
    <x v="1"/>
    <x v="0"/>
    <x v="0"/>
    <x v="1"/>
    <x v="1"/>
    <x v="1"/>
    <x v="1"/>
    <x v="2"/>
    <x v="0"/>
    <x v="1"/>
    <x v="1"/>
    <x v="0"/>
    <x v="0"/>
    <x v="1"/>
    <x v="2"/>
    <x v="1"/>
    <x v="1"/>
    <x v="0"/>
    <x v="1"/>
    <x v="0"/>
    <x v="2"/>
    <x v="0"/>
    <x v="2"/>
    <x v="1"/>
    <x v="1"/>
    <x v="1"/>
    <m/>
    <m/>
    <m/>
    <m/>
    <m/>
    <m/>
  </r>
  <r>
    <x v="1"/>
    <s v="Fristående"/>
    <x v="40"/>
    <m/>
    <s v="Elever"/>
    <x v="3"/>
    <x v="1"/>
    <x v="0"/>
    <x v="1"/>
    <x v="1"/>
    <x v="0"/>
    <x v="2"/>
    <x v="1"/>
    <x v="2"/>
    <x v="0"/>
    <x v="1"/>
    <x v="1"/>
    <x v="0"/>
    <x v="0"/>
    <x v="1"/>
    <x v="2"/>
    <x v="1"/>
    <x v="1"/>
    <x v="0"/>
    <x v="1"/>
    <x v="0"/>
    <x v="1"/>
    <x v="0"/>
    <x v="3"/>
    <x v="2"/>
    <x v="2"/>
    <x v="2"/>
    <m/>
    <m/>
    <m/>
    <m/>
    <m/>
    <m/>
  </r>
  <r>
    <x v="1"/>
    <s v="Fristående"/>
    <x v="36"/>
    <m/>
    <s v="Elever"/>
    <x v="3"/>
    <x v="0"/>
    <x v="0"/>
    <x v="0"/>
    <x v="1"/>
    <x v="1"/>
    <x v="0"/>
    <x v="1"/>
    <x v="2"/>
    <x v="0"/>
    <x v="0"/>
    <x v="1"/>
    <x v="0"/>
    <x v="0"/>
    <x v="0"/>
    <x v="2"/>
    <x v="1"/>
    <x v="1"/>
    <x v="0"/>
    <x v="1"/>
    <x v="0"/>
    <x v="2"/>
    <x v="0"/>
    <x v="2"/>
    <x v="1"/>
    <x v="2"/>
    <x v="2"/>
    <m/>
    <m/>
    <m/>
    <m/>
    <m/>
    <m/>
  </r>
  <r>
    <x v="1"/>
    <s v="Fristående"/>
    <x v="36"/>
    <m/>
    <s v="Elever"/>
    <x v="3"/>
    <x v="1"/>
    <x v="0"/>
    <x v="1"/>
    <x v="1"/>
    <x v="1"/>
    <x v="0"/>
    <x v="1"/>
    <x v="2"/>
    <x v="0"/>
    <x v="1"/>
    <x v="1"/>
    <x v="0"/>
    <x v="0"/>
    <x v="1"/>
    <x v="1"/>
    <x v="0"/>
    <x v="0"/>
    <x v="0"/>
    <x v="1"/>
    <x v="0"/>
    <x v="2"/>
    <x v="0"/>
    <x v="3"/>
    <x v="1"/>
    <x v="1"/>
    <x v="2"/>
    <m/>
    <m/>
    <m/>
    <m/>
    <m/>
    <m/>
  </r>
  <r>
    <x v="1"/>
    <s v="Fristående"/>
    <x v="36"/>
    <m/>
    <s v="Elever"/>
    <x v="3"/>
    <x v="1"/>
    <x v="0"/>
    <x v="0"/>
    <x v="1"/>
    <x v="0"/>
    <x v="0"/>
    <x v="0"/>
    <x v="2"/>
    <x v="1"/>
    <x v="2"/>
    <x v="1"/>
    <x v="0"/>
    <x v="0"/>
    <x v="0"/>
    <x v="2"/>
    <x v="1"/>
    <x v="1"/>
    <x v="2"/>
    <x v="1"/>
    <x v="0"/>
    <x v="1"/>
    <x v="0"/>
    <x v="1"/>
    <x v="1"/>
    <x v="1"/>
    <x v="2"/>
    <m/>
    <m/>
    <m/>
    <m/>
    <m/>
    <m/>
  </r>
  <r>
    <x v="1"/>
    <s v="Fristående"/>
    <x v="36"/>
    <m/>
    <s v="Elever"/>
    <x v="3"/>
    <x v="0"/>
    <x v="0"/>
    <x v="0"/>
    <x v="1"/>
    <x v="1"/>
    <x v="0"/>
    <x v="1"/>
    <x v="1"/>
    <x v="0"/>
    <x v="1"/>
    <x v="1"/>
    <x v="0"/>
    <x v="0"/>
    <x v="0"/>
    <x v="2"/>
    <x v="1"/>
    <x v="1"/>
    <x v="2"/>
    <x v="1"/>
    <x v="1"/>
    <x v="1"/>
    <x v="0"/>
    <x v="3"/>
    <x v="1"/>
    <x v="1"/>
    <x v="2"/>
    <m/>
    <m/>
    <m/>
    <m/>
    <m/>
    <m/>
  </r>
  <r>
    <x v="1"/>
    <s v="Fristående"/>
    <x v="37"/>
    <m/>
    <s v="Elever"/>
    <x v="3"/>
    <x v="0"/>
    <x v="0"/>
    <x v="1"/>
    <x v="1"/>
    <x v="1"/>
    <x v="1"/>
    <x v="1"/>
    <x v="2"/>
    <x v="0"/>
    <x v="1"/>
    <x v="1"/>
    <x v="0"/>
    <x v="0"/>
    <x v="0"/>
    <x v="2"/>
    <x v="1"/>
    <x v="1"/>
    <x v="0"/>
    <x v="1"/>
    <x v="0"/>
    <x v="2"/>
    <x v="1"/>
    <x v="2"/>
    <x v="1"/>
    <x v="1"/>
    <x v="2"/>
    <m/>
    <m/>
    <m/>
    <m/>
    <m/>
    <m/>
  </r>
  <r>
    <x v="1"/>
    <s v="Fristående"/>
    <x v="37"/>
    <m/>
    <s v="Elever"/>
    <x v="3"/>
    <x v="0"/>
    <x v="0"/>
    <x v="0"/>
    <x v="1"/>
    <x v="1"/>
    <x v="1"/>
    <x v="1"/>
    <x v="2"/>
    <x v="0"/>
    <x v="1"/>
    <x v="1"/>
    <x v="0"/>
    <x v="0"/>
    <x v="0"/>
    <x v="2"/>
    <x v="1"/>
    <x v="1"/>
    <x v="0"/>
    <x v="1"/>
    <x v="0"/>
    <x v="2"/>
    <x v="0"/>
    <x v="2"/>
    <x v="1"/>
    <x v="2"/>
    <x v="2"/>
    <m/>
    <m/>
    <m/>
    <m/>
    <m/>
    <m/>
  </r>
  <r>
    <x v="1"/>
    <s v="Fristående"/>
    <x v="37"/>
    <m/>
    <s v="Elever"/>
    <x v="3"/>
    <x v="0"/>
    <x v="0"/>
    <x v="0"/>
    <x v="1"/>
    <x v="1"/>
    <x v="1"/>
    <x v="1"/>
    <x v="3"/>
    <x v="0"/>
    <x v="2"/>
    <x v="1"/>
    <x v="0"/>
    <x v="0"/>
    <x v="0"/>
    <x v="2"/>
    <x v="1"/>
    <x v="1"/>
    <x v="0"/>
    <x v="1"/>
    <x v="1"/>
    <x v="1"/>
    <x v="0"/>
    <x v="1"/>
    <x v="1"/>
    <x v="2"/>
    <x v="2"/>
    <m/>
    <m/>
    <m/>
    <m/>
    <m/>
    <m/>
  </r>
  <r>
    <x v="1"/>
    <s v="Fristående"/>
    <x v="37"/>
    <m/>
    <s v="Elever"/>
    <x v="3"/>
    <x v="1"/>
    <x v="0"/>
    <x v="0"/>
    <x v="1"/>
    <x v="1"/>
    <x v="0"/>
    <x v="0"/>
    <x v="2"/>
    <x v="0"/>
    <x v="1"/>
    <x v="1"/>
    <x v="0"/>
    <x v="0"/>
    <x v="1"/>
    <x v="2"/>
    <x v="1"/>
    <x v="1"/>
    <x v="0"/>
    <x v="1"/>
    <x v="0"/>
    <x v="2"/>
    <x v="0"/>
    <x v="2"/>
    <x v="1"/>
    <x v="2"/>
    <x v="1"/>
    <m/>
    <m/>
    <m/>
    <m/>
    <m/>
    <m/>
  </r>
  <r>
    <x v="1"/>
    <s v="Fristående"/>
    <x v="50"/>
    <m/>
    <s v="Elever"/>
    <x v="3"/>
    <x v="0"/>
    <x v="0"/>
    <x v="0"/>
    <x v="1"/>
    <x v="1"/>
    <x v="0"/>
    <x v="1"/>
    <x v="2"/>
    <x v="0"/>
    <x v="1"/>
    <x v="1"/>
    <x v="0"/>
    <x v="0"/>
    <x v="1"/>
    <x v="0"/>
    <x v="1"/>
    <x v="0"/>
    <x v="0"/>
    <x v="1"/>
    <x v="1"/>
    <x v="2"/>
    <x v="0"/>
    <x v="2"/>
    <x v="2"/>
    <x v="2"/>
    <x v="2"/>
    <m/>
    <m/>
    <m/>
    <m/>
    <m/>
    <m/>
  </r>
  <r>
    <x v="1"/>
    <s v="Fristående"/>
    <x v="37"/>
    <m/>
    <s v="Elever"/>
    <x v="3"/>
    <x v="1"/>
    <x v="0"/>
    <x v="0"/>
    <x v="1"/>
    <x v="1"/>
    <x v="1"/>
    <x v="1"/>
    <x v="2"/>
    <x v="0"/>
    <x v="1"/>
    <x v="1"/>
    <x v="0"/>
    <x v="1"/>
    <x v="2"/>
    <x v="3"/>
    <x v="2"/>
    <x v="2"/>
    <x v="1"/>
    <x v="2"/>
    <x v="2"/>
    <x v="3"/>
    <x v="2"/>
    <x v="3"/>
    <x v="2"/>
    <x v="2"/>
    <x v="2"/>
    <m/>
    <m/>
    <m/>
    <m/>
    <m/>
    <m/>
  </r>
  <r>
    <x v="1"/>
    <s v="Fristående"/>
    <x v="50"/>
    <m/>
    <s v="Elever"/>
    <x v="3"/>
    <x v="1"/>
    <x v="0"/>
    <x v="0"/>
    <x v="1"/>
    <x v="1"/>
    <x v="1"/>
    <x v="0"/>
    <x v="2"/>
    <x v="1"/>
    <x v="1"/>
    <x v="1"/>
    <x v="0"/>
    <x v="0"/>
    <x v="3"/>
    <x v="0"/>
    <x v="1"/>
    <x v="1"/>
    <x v="0"/>
    <x v="1"/>
    <x v="0"/>
    <x v="1"/>
    <x v="0"/>
    <x v="2"/>
    <x v="1"/>
    <x v="2"/>
    <x v="2"/>
    <m/>
    <m/>
    <m/>
    <m/>
    <m/>
    <m/>
  </r>
  <r>
    <x v="1"/>
    <s v="Fristående"/>
    <x v="37"/>
    <m/>
    <s v="Elever"/>
    <x v="3"/>
    <x v="0"/>
    <x v="0"/>
    <x v="0"/>
    <x v="1"/>
    <x v="1"/>
    <x v="1"/>
    <x v="1"/>
    <x v="1"/>
    <x v="2"/>
    <x v="0"/>
    <x v="1"/>
    <x v="0"/>
    <x v="0"/>
    <x v="0"/>
    <x v="1"/>
    <x v="1"/>
    <x v="1"/>
    <x v="0"/>
    <x v="1"/>
    <x v="0"/>
    <x v="2"/>
    <x v="0"/>
    <x v="1"/>
    <x v="1"/>
    <x v="2"/>
    <x v="2"/>
    <m/>
    <m/>
    <m/>
    <m/>
    <m/>
    <m/>
  </r>
  <r>
    <x v="1"/>
    <s v="Fristående"/>
    <x v="37"/>
    <m/>
    <s v="Elever"/>
    <x v="3"/>
    <x v="0"/>
    <x v="0"/>
    <x v="0"/>
    <x v="1"/>
    <x v="1"/>
    <x v="1"/>
    <x v="1"/>
    <x v="2"/>
    <x v="0"/>
    <x v="1"/>
    <x v="1"/>
    <x v="0"/>
    <x v="0"/>
    <x v="0"/>
    <x v="2"/>
    <x v="1"/>
    <x v="1"/>
    <x v="0"/>
    <x v="1"/>
    <x v="0"/>
    <x v="1"/>
    <x v="0"/>
    <x v="1"/>
    <x v="2"/>
    <x v="2"/>
    <x v="2"/>
    <m/>
    <m/>
    <m/>
    <m/>
    <m/>
    <m/>
  </r>
  <r>
    <x v="1"/>
    <s v="Fristående"/>
    <x v="37"/>
    <m/>
    <s v="Elever"/>
    <x v="3"/>
    <x v="0"/>
    <x v="0"/>
    <x v="0"/>
    <x v="1"/>
    <x v="1"/>
    <x v="1"/>
    <x v="1"/>
    <x v="2"/>
    <x v="0"/>
    <x v="1"/>
    <x v="1"/>
    <x v="0"/>
    <x v="0"/>
    <x v="0"/>
    <x v="2"/>
    <x v="1"/>
    <x v="1"/>
    <x v="0"/>
    <x v="1"/>
    <x v="0"/>
    <x v="1"/>
    <x v="0"/>
    <x v="2"/>
    <x v="1"/>
    <x v="2"/>
    <x v="2"/>
    <m/>
    <m/>
    <m/>
    <m/>
    <m/>
    <m/>
  </r>
  <r>
    <x v="1"/>
    <s v="Fristående"/>
    <x v="37"/>
    <m/>
    <s v="Elever"/>
    <x v="3"/>
    <x v="1"/>
    <x v="0"/>
    <x v="0"/>
    <x v="1"/>
    <x v="1"/>
    <x v="1"/>
    <x v="1"/>
    <x v="2"/>
    <x v="0"/>
    <x v="1"/>
    <x v="1"/>
    <x v="0"/>
    <x v="1"/>
    <x v="2"/>
    <x v="3"/>
    <x v="2"/>
    <x v="2"/>
    <x v="1"/>
    <x v="2"/>
    <x v="2"/>
    <x v="3"/>
    <x v="2"/>
    <x v="1"/>
    <x v="1"/>
    <x v="2"/>
    <x v="2"/>
    <m/>
    <m/>
    <m/>
    <m/>
    <m/>
    <m/>
  </r>
  <r>
    <x v="1"/>
    <s v="Fristående"/>
    <x v="37"/>
    <m/>
    <s v="Elever"/>
    <x v="3"/>
    <x v="0"/>
    <x v="0"/>
    <x v="0"/>
    <x v="1"/>
    <x v="1"/>
    <x v="1"/>
    <x v="1"/>
    <x v="2"/>
    <x v="0"/>
    <x v="1"/>
    <x v="1"/>
    <x v="0"/>
    <x v="1"/>
    <x v="2"/>
    <x v="3"/>
    <x v="2"/>
    <x v="2"/>
    <x v="1"/>
    <x v="2"/>
    <x v="2"/>
    <x v="3"/>
    <x v="2"/>
    <x v="3"/>
    <x v="1"/>
    <x v="2"/>
    <x v="2"/>
    <m/>
    <m/>
    <m/>
    <m/>
    <m/>
    <m/>
  </r>
  <r>
    <x v="1"/>
    <s v="Fristående"/>
    <x v="50"/>
    <m/>
    <s v="Elever"/>
    <x v="3"/>
    <x v="0"/>
    <x v="0"/>
    <x v="0"/>
    <x v="1"/>
    <x v="1"/>
    <x v="0"/>
    <x v="1"/>
    <x v="2"/>
    <x v="0"/>
    <x v="1"/>
    <x v="1"/>
    <x v="0"/>
    <x v="0"/>
    <x v="3"/>
    <x v="0"/>
    <x v="1"/>
    <x v="3"/>
    <x v="0"/>
    <x v="1"/>
    <x v="0"/>
    <x v="2"/>
    <x v="0"/>
    <x v="1"/>
    <x v="1"/>
    <x v="2"/>
    <x v="2"/>
    <m/>
    <m/>
    <m/>
    <m/>
    <m/>
    <m/>
  </r>
  <r>
    <x v="1"/>
    <s v="Fristående"/>
    <x v="37"/>
    <m/>
    <s v="Elever"/>
    <x v="3"/>
    <x v="1"/>
    <x v="0"/>
    <x v="0"/>
    <x v="1"/>
    <x v="1"/>
    <x v="0"/>
    <x v="1"/>
    <x v="2"/>
    <x v="0"/>
    <x v="1"/>
    <x v="1"/>
    <x v="0"/>
    <x v="0"/>
    <x v="0"/>
    <x v="1"/>
    <x v="1"/>
    <x v="3"/>
    <x v="0"/>
    <x v="1"/>
    <x v="0"/>
    <x v="0"/>
    <x v="0"/>
    <x v="2"/>
    <x v="1"/>
    <x v="2"/>
    <x v="1"/>
    <m/>
    <m/>
    <m/>
    <m/>
    <m/>
    <m/>
  </r>
  <r>
    <x v="1"/>
    <s v="Fristående"/>
    <x v="37"/>
    <m/>
    <s v="Elever"/>
    <x v="3"/>
    <x v="1"/>
    <x v="1"/>
    <x v="0"/>
    <x v="1"/>
    <x v="1"/>
    <x v="0"/>
    <x v="0"/>
    <x v="3"/>
    <x v="1"/>
    <x v="1"/>
    <x v="3"/>
    <x v="0"/>
    <x v="0"/>
    <x v="1"/>
    <x v="1"/>
    <x v="1"/>
    <x v="0"/>
    <x v="0"/>
    <x v="1"/>
    <x v="0"/>
    <x v="1"/>
    <x v="0"/>
    <x v="2"/>
    <x v="1"/>
    <x v="2"/>
    <x v="2"/>
    <m/>
    <m/>
    <m/>
    <m/>
    <m/>
    <m/>
  </r>
  <r>
    <x v="1"/>
    <s v="Fristående"/>
    <x v="37"/>
    <m/>
    <s v="Elever"/>
    <x v="3"/>
    <x v="0"/>
    <x v="0"/>
    <x v="1"/>
    <x v="1"/>
    <x v="1"/>
    <x v="0"/>
    <x v="1"/>
    <x v="2"/>
    <x v="0"/>
    <x v="1"/>
    <x v="1"/>
    <x v="0"/>
    <x v="0"/>
    <x v="0"/>
    <x v="1"/>
    <x v="1"/>
    <x v="0"/>
    <x v="0"/>
    <x v="1"/>
    <x v="0"/>
    <x v="2"/>
    <x v="0"/>
    <x v="1"/>
    <x v="1"/>
    <x v="2"/>
    <x v="1"/>
    <m/>
    <m/>
    <m/>
    <m/>
    <m/>
    <m/>
  </r>
  <r>
    <x v="1"/>
    <s v="Fristående"/>
    <x v="37"/>
    <m/>
    <s v="Elever"/>
    <x v="3"/>
    <x v="1"/>
    <x v="0"/>
    <x v="0"/>
    <x v="1"/>
    <x v="1"/>
    <x v="1"/>
    <x v="1"/>
    <x v="1"/>
    <x v="1"/>
    <x v="0"/>
    <x v="1"/>
    <x v="0"/>
    <x v="0"/>
    <x v="3"/>
    <x v="1"/>
    <x v="0"/>
    <x v="0"/>
    <x v="0"/>
    <x v="0"/>
    <x v="1"/>
    <x v="1"/>
    <x v="1"/>
    <x v="3"/>
    <x v="2"/>
    <x v="1"/>
    <x v="2"/>
    <m/>
    <m/>
    <m/>
    <m/>
    <m/>
    <m/>
  </r>
  <r>
    <x v="1"/>
    <s v="Fristående"/>
    <x v="37"/>
    <m/>
    <s v="Elever"/>
    <x v="3"/>
    <x v="0"/>
    <x v="0"/>
    <x v="1"/>
    <x v="1"/>
    <x v="0"/>
    <x v="0"/>
    <x v="1"/>
    <x v="1"/>
    <x v="1"/>
    <x v="1"/>
    <x v="1"/>
    <x v="0"/>
    <x v="0"/>
    <x v="1"/>
    <x v="2"/>
    <x v="0"/>
    <x v="0"/>
    <x v="0"/>
    <x v="1"/>
    <x v="0"/>
    <x v="0"/>
    <x v="0"/>
    <x v="3"/>
    <x v="1"/>
    <x v="2"/>
    <x v="2"/>
    <m/>
    <m/>
    <m/>
    <m/>
    <m/>
    <m/>
  </r>
  <r>
    <x v="1"/>
    <s v="Fristående"/>
    <x v="37"/>
    <m/>
    <s v="Elever"/>
    <x v="3"/>
    <x v="1"/>
    <x v="0"/>
    <x v="0"/>
    <x v="1"/>
    <x v="1"/>
    <x v="1"/>
    <x v="1"/>
    <x v="2"/>
    <x v="0"/>
    <x v="1"/>
    <x v="1"/>
    <x v="0"/>
    <x v="1"/>
    <x v="2"/>
    <x v="3"/>
    <x v="2"/>
    <x v="2"/>
    <x v="1"/>
    <x v="2"/>
    <x v="2"/>
    <x v="3"/>
    <x v="2"/>
    <x v="1"/>
    <x v="1"/>
    <x v="2"/>
    <x v="2"/>
    <m/>
    <m/>
    <m/>
    <m/>
    <m/>
    <m/>
  </r>
  <r>
    <x v="1"/>
    <s v="Fristående"/>
    <x v="37"/>
    <m/>
    <s v="Elever"/>
    <x v="3"/>
    <x v="0"/>
    <x v="0"/>
    <x v="0"/>
    <x v="1"/>
    <x v="1"/>
    <x v="1"/>
    <x v="1"/>
    <x v="3"/>
    <x v="0"/>
    <x v="1"/>
    <x v="1"/>
    <x v="0"/>
    <x v="0"/>
    <x v="3"/>
    <x v="2"/>
    <x v="1"/>
    <x v="1"/>
    <x v="0"/>
    <x v="1"/>
    <x v="0"/>
    <x v="2"/>
    <x v="0"/>
    <x v="2"/>
    <x v="2"/>
    <x v="2"/>
    <x v="2"/>
    <m/>
    <m/>
    <m/>
    <m/>
    <m/>
    <m/>
  </r>
  <r>
    <x v="1"/>
    <s v="Fristående"/>
    <x v="50"/>
    <m/>
    <s v="Elever"/>
    <x v="3"/>
    <x v="1"/>
    <x v="0"/>
    <x v="0"/>
    <x v="1"/>
    <x v="1"/>
    <x v="0"/>
    <x v="0"/>
    <x v="2"/>
    <x v="0"/>
    <x v="1"/>
    <x v="1"/>
    <x v="0"/>
    <x v="0"/>
    <x v="0"/>
    <x v="0"/>
    <x v="1"/>
    <x v="3"/>
    <x v="0"/>
    <x v="1"/>
    <x v="0"/>
    <x v="2"/>
    <x v="0"/>
    <x v="2"/>
    <x v="2"/>
    <x v="1"/>
    <x v="2"/>
    <m/>
    <m/>
    <m/>
    <m/>
    <m/>
    <m/>
  </r>
  <r>
    <x v="1"/>
    <s v="Fristående"/>
    <x v="50"/>
    <m/>
    <s v="Elever"/>
    <x v="3"/>
    <x v="1"/>
    <x v="0"/>
    <x v="0"/>
    <x v="1"/>
    <x v="1"/>
    <x v="0"/>
    <x v="1"/>
    <x v="2"/>
    <x v="0"/>
    <x v="1"/>
    <x v="1"/>
    <x v="0"/>
    <x v="0"/>
    <x v="0"/>
    <x v="2"/>
    <x v="1"/>
    <x v="1"/>
    <x v="0"/>
    <x v="1"/>
    <x v="0"/>
    <x v="2"/>
    <x v="0"/>
    <x v="2"/>
    <x v="1"/>
    <x v="2"/>
    <x v="2"/>
    <m/>
    <m/>
    <m/>
    <m/>
    <m/>
    <m/>
  </r>
  <r>
    <x v="1"/>
    <s v="Fristående"/>
    <x v="37"/>
    <m/>
    <s v="Elever"/>
    <x v="3"/>
    <x v="1"/>
    <x v="0"/>
    <x v="0"/>
    <x v="1"/>
    <x v="1"/>
    <x v="0"/>
    <x v="1"/>
    <x v="2"/>
    <x v="0"/>
    <x v="2"/>
    <x v="1"/>
    <x v="0"/>
    <x v="0"/>
    <x v="0"/>
    <x v="2"/>
    <x v="0"/>
    <x v="0"/>
    <x v="0"/>
    <x v="1"/>
    <x v="0"/>
    <x v="1"/>
    <x v="0"/>
    <x v="1"/>
    <x v="1"/>
    <x v="2"/>
    <x v="2"/>
    <m/>
    <m/>
    <m/>
    <m/>
    <m/>
    <m/>
  </r>
  <r>
    <x v="1"/>
    <s v="Fristående"/>
    <x v="37"/>
    <m/>
    <s v="Elever"/>
    <x v="3"/>
    <x v="0"/>
    <x v="0"/>
    <x v="0"/>
    <x v="1"/>
    <x v="0"/>
    <x v="0"/>
    <x v="1"/>
    <x v="2"/>
    <x v="1"/>
    <x v="2"/>
    <x v="1"/>
    <x v="0"/>
    <x v="1"/>
    <x v="2"/>
    <x v="3"/>
    <x v="2"/>
    <x v="2"/>
    <x v="1"/>
    <x v="2"/>
    <x v="2"/>
    <x v="3"/>
    <x v="2"/>
    <x v="2"/>
    <x v="1"/>
    <x v="2"/>
    <x v="2"/>
    <m/>
    <m/>
    <m/>
    <m/>
    <m/>
    <m/>
  </r>
  <r>
    <x v="1"/>
    <s v="Fristående"/>
    <x v="50"/>
    <m/>
    <s v="Elever"/>
    <x v="3"/>
    <x v="1"/>
    <x v="0"/>
    <x v="1"/>
    <x v="1"/>
    <x v="2"/>
    <x v="0"/>
    <x v="1"/>
    <x v="3"/>
    <x v="0"/>
    <x v="3"/>
    <x v="1"/>
    <x v="0"/>
    <x v="0"/>
    <x v="3"/>
    <x v="2"/>
    <x v="0"/>
    <x v="3"/>
    <x v="0"/>
    <x v="0"/>
    <x v="1"/>
    <x v="1"/>
    <x v="0"/>
    <x v="3"/>
    <x v="1"/>
    <x v="2"/>
    <x v="1"/>
    <m/>
    <m/>
    <m/>
    <m/>
    <m/>
    <m/>
  </r>
  <r>
    <x v="1"/>
    <s v="Fristående"/>
    <x v="37"/>
    <m/>
    <s v="Elever"/>
    <x v="3"/>
    <x v="0"/>
    <x v="1"/>
    <x v="0"/>
    <x v="1"/>
    <x v="1"/>
    <x v="0"/>
    <x v="1"/>
    <x v="2"/>
    <x v="0"/>
    <x v="0"/>
    <x v="1"/>
    <x v="0"/>
    <x v="0"/>
    <x v="1"/>
    <x v="1"/>
    <x v="1"/>
    <x v="0"/>
    <x v="0"/>
    <x v="1"/>
    <x v="1"/>
    <x v="1"/>
    <x v="2"/>
    <x v="3"/>
    <x v="1"/>
    <x v="2"/>
    <x v="2"/>
    <m/>
    <m/>
    <m/>
    <m/>
    <m/>
    <m/>
  </r>
  <r>
    <x v="1"/>
    <s v="Fristående"/>
    <x v="50"/>
    <m/>
    <s v="Elever"/>
    <x v="3"/>
    <x v="0"/>
    <x v="0"/>
    <x v="0"/>
    <x v="1"/>
    <x v="1"/>
    <x v="1"/>
    <x v="0"/>
    <x v="1"/>
    <x v="0"/>
    <x v="1"/>
    <x v="3"/>
    <x v="0"/>
    <x v="0"/>
    <x v="3"/>
    <x v="0"/>
    <x v="1"/>
    <x v="0"/>
    <x v="0"/>
    <x v="1"/>
    <x v="0"/>
    <x v="0"/>
    <x v="1"/>
    <x v="3"/>
    <x v="1"/>
    <x v="2"/>
    <x v="2"/>
    <m/>
    <m/>
    <m/>
    <m/>
    <m/>
    <m/>
  </r>
  <r>
    <x v="1"/>
    <s v="Fristående"/>
    <x v="37"/>
    <m/>
    <s v="Elever"/>
    <x v="3"/>
    <x v="0"/>
    <x v="0"/>
    <x v="1"/>
    <x v="1"/>
    <x v="1"/>
    <x v="0"/>
    <x v="0"/>
    <x v="3"/>
    <x v="0"/>
    <x v="0"/>
    <x v="1"/>
    <x v="0"/>
    <x v="1"/>
    <x v="2"/>
    <x v="3"/>
    <x v="2"/>
    <x v="2"/>
    <x v="1"/>
    <x v="2"/>
    <x v="2"/>
    <x v="3"/>
    <x v="2"/>
    <x v="3"/>
    <x v="1"/>
    <x v="2"/>
    <x v="1"/>
    <m/>
    <m/>
    <m/>
    <m/>
    <m/>
    <m/>
  </r>
  <r>
    <x v="1"/>
    <s v="Fristående"/>
    <x v="37"/>
    <m/>
    <s v="Elever"/>
    <x v="3"/>
    <x v="0"/>
    <x v="0"/>
    <x v="1"/>
    <x v="1"/>
    <x v="1"/>
    <x v="2"/>
    <x v="1"/>
    <x v="2"/>
    <x v="0"/>
    <x v="1"/>
    <x v="1"/>
    <x v="0"/>
    <x v="0"/>
    <x v="0"/>
    <x v="2"/>
    <x v="0"/>
    <x v="3"/>
    <x v="0"/>
    <x v="1"/>
    <x v="0"/>
    <x v="1"/>
    <x v="0"/>
    <x v="1"/>
    <x v="2"/>
    <x v="1"/>
    <x v="2"/>
    <m/>
    <m/>
    <m/>
    <m/>
    <m/>
    <m/>
  </r>
  <r>
    <x v="1"/>
    <s v="Fristående"/>
    <x v="44"/>
    <m/>
    <s v="Elever"/>
    <x v="3"/>
    <x v="0"/>
    <x v="0"/>
    <x v="0"/>
    <x v="1"/>
    <x v="0"/>
    <x v="1"/>
    <x v="1"/>
    <x v="1"/>
    <x v="0"/>
    <x v="1"/>
    <x v="1"/>
    <x v="0"/>
    <x v="1"/>
    <x v="2"/>
    <x v="3"/>
    <x v="2"/>
    <x v="2"/>
    <x v="1"/>
    <x v="2"/>
    <x v="2"/>
    <x v="3"/>
    <x v="2"/>
    <x v="2"/>
    <x v="2"/>
    <x v="2"/>
    <x v="2"/>
    <m/>
    <m/>
    <m/>
    <m/>
    <m/>
    <m/>
  </r>
  <r>
    <x v="1"/>
    <s v="Fristående"/>
    <x v="37"/>
    <m/>
    <s v="Elever"/>
    <x v="3"/>
    <x v="1"/>
    <x v="0"/>
    <x v="1"/>
    <x v="1"/>
    <x v="1"/>
    <x v="0"/>
    <x v="0"/>
    <x v="2"/>
    <x v="0"/>
    <x v="1"/>
    <x v="1"/>
    <x v="0"/>
    <x v="0"/>
    <x v="0"/>
    <x v="1"/>
    <x v="0"/>
    <x v="0"/>
    <x v="0"/>
    <x v="1"/>
    <x v="0"/>
    <x v="2"/>
    <x v="0"/>
    <x v="2"/>
    <x v="2"/>
    <x v="2"/>
    <x v="2"/>
    <m/>
    <m/>
    <m/>
    <m/>
    <m/>
    <m/>
  </r>
  <r>
    <x v="1"/>
    <s v="Fristående"/>
    <x v="44"/>
    <m/>
    <s v="Elever"/>
    <x v="3"/>
    <x v="1"/>
    <x v="0"/>
    <x v="0"/>
    <x v="0"/>
    <x v="0"/>
    <x v="2"/>
    <x v="1"/>
    <x v="2"/>
    <x v="0"/>
    <x v="1"/>
    <x v="1"/>
    <x v="0"/>
    <x v="0"/>
    <x v="0"/>
    <x v="1"/>
    <x v="1"/>
    <x v="0"/>
    <x v="0"/>
    <x v="1"/>
    <x v="0"/>
    <x v="2"/>
    <x v="0"/>
    <x v="1"/>
    <x v="2"/>
    <x v="2"/>
    <x v="2"/>
    <m/>
    <m/>
    <m/>
    <m/>
    <m/>
    <m/>
  </r>
  <r>
    <x v="1"/>
    <s v="Fristående"/>
    <x v="44"/>
    <m/>
    <s v="Elever"/>
    <x v="3"/>
    <x v="0"/>
    <x v="0"/>
    <x v="0"/>
    <x v="1"/>
    <x v="1"/>
    <x v="2"/>
    <x v="1"/>
    <x v="2"/>
    <x v="0"/>
    <x v="1"/>
    <x v="1"/>
    <x v="0"/>
    <x v="0"/>
    <x v="0"/>
    <x v="0"/>
    <x v="1"/>
    <x v="0"/>
    <x v="0"/>
    <x v="1"/>
    <x v="0"/>
    <x v="2"/>
    <x v="0"/>
    <x v="1"/>
    <x v="2"/>
    <x v="2"/>
    <x v="2"/>
    <m/>
    <m/>
    <m/>
    <m/>
    <m/>
    <m/>
  </r>
  <r>
    <x v="1"/>
    <s v="Fristående"/>
    <x v="44"/>
    <m/>
    <s v="Elever"/>
    <x v="3"/>
    <x v="1"/>
    <x v="0"/>
    <x v="1"/>
    <x v="1"/>
    <x v="1"/>
    <x v="1"/>
    <x v="1"/>
    <x v="2"/>
    <x v="1"/>
    <x v="1"/>
    <x v="1"/>
    <x v="0"/>
    <x v="0"/>
    <x v="3"/>
    <x v="0"/>
    <x v="1"/>
    <x v="1"/>
    <x v="0"/>
    <x v="1"/>
    <x v="0"/>
    <x v="0"/>
    <x v="0"/>
    <x v="2"/>
    <x v="1"/>
    <x v="1"/>
    <x v="2"/>
    <m/>
    <m/>
    <m/>
    <m/>
    <m/>
    <m/>
  </r>
  <r>
    <x v="1"/>
    <s v="Fristående"/>
    <x v="44"/>
    <m/>
    <s v="Elever"/>
    <x v="3"/>
    <x v="1"/>
    <x v="0"/>
    <x v="0"/>
    <x v="1"/>
    <x v="0"/>
    <x v="1"/>
    <x v="1"/>
    <x v="2"/>
    <x v="0"/>
    <x v="1"/>
    <x v="1"/>
    <x v="0"/>
    <x v="1"/>
    <x v="2"/>
    <x v="3"/>
    <x v="2"/>
    <x v="2"/>
    <x v="1"/>
    <x v="2"/>
    <x v="2"/>
    <x v="3"/>
    <x v="2"/>
    <x v="2"/>
    <x v="1"/>
    <x v="2"/>
    <x v="2"/>
    <m/>
    <m/>
    <m/>
    <m/>
    <m/>
    <m/>
  </r>
  <r>
    <x v="1"/>
    <s v="Fristående"/>
    <x v="44"/>
    <m/>
    <s v="Elever"/>
    <x v="3"/>
    <x v="0"/>
    <x v="0"/>
    <x v="0"/>
    <x v="1"/>
    <x v="0"/>
    <x v="1"/>
    <x v="1"/>
    <x v="2"/>
    <x v="0"/>
    <x v="1"/>
    <x v="1"/>
    <x v="0"/>
    <x v="0"/>
    <x v="0"/>
    <x v="2"/>
    <x v="1"/>
    <x v="1"/>
    <x v="0"/>
    <x v="0"/>
    <x v="0"/>
    <x v="2"/>
    <x v="0"/>
    <x v="2"/>
    <x v="2"/>
    <x v="2"/>
    <x v="2"/>
    <m/>
    <m/>
    <m/>
    <m/>
    <m/>
    <m/>
  </r>
  <r>
    <x v="1"/>
    <s v="Fristående"/>
    <x v="44"/>
    <m/>
    <s v="Elever"/>
    <x v="3"/>
    <x v="1"/>
    <x v="0"/>
    <x v="0"/>
    <x v="1"/>
    <x v="0"/>
    <x v="1"/>
    <x v="1"/>
    <x v="2"/>
    <x v="0"/>
    <x v="1"/>
    <x v="1"/>
    <x v="0"/>
    <x v="1"/>
    <x v="2"/>
    <x v="3"/>
    <x v="2"/>
    <x v="2"/>
    <x v="1"/>
    <x v="2"/>
    <x v="2"/>
    <x v="3"/>
    <x v="2"/>
    <x v="2"/>
    <x v="1"/>
    <x v="2"/>
    <x v="2"/>
    <m/>
    <m/>
    <m/>
    <m/>
    <m/>
    <m/>
  </r>
  <r>
    <x v="1"/>
    <s v="Fristående"/>
    <x v="44"/>
    <m/>
    <s v="Elever"/>
    <x v="3"/>
    <x v="0"/>
    <x v="1"/>
    <x v="0"/>
    <x v="0"/>
    <x v="0"/>
    <x v="0"/>
    <x v="1"/>
    <x v="2"/>
    <x v="1"/>
    <x v="0"/>
    <x v="1"/>
    <x v="0"/>
    <x v="1"/>
    <x v="2"/>
    <x v="3"/>
    <x v="2"/>
    <x v="2"/>
    <x v="1"/>
    <x v="2"/>
    <x v="2"/>
    <x v="3"/>
    <x v="2"/>
    <x v="2"/>
    <x v="2"/>
    <x v="2"/>
    <x v="1"/>
    <m/>
    <m/>
    <m/>
    <m/>
    <m/>
    <m/>
  </r>
  <r>
    <x v="1"/>
    <s v="Fristående"/>
    <x v="44"/>
    <m/>
    <s v="Elever"/>
    <x v="3"/>
    <x v="0"/>
    <x v="0"/>
    <x v="0"/>
    <x v="1"/>
    <x v="0"/>
    <x v="0"/>
    <x v="1"/>
    <x v="2"/>
    <x v="0"/>
    <x v="1"/>
    <x v="1"/>
    <x v="0"/>
    <x v="0"/>
    <x v="3"/>
    <x v="0"/>
    <x v="1"/>
    <x v="1"/>
    <x v="0"/>
    <x v="1"/>
    <x v="0"/>
    <x v="1"/>
    <x v="0"/>
    <x v="1"/>
    <x v="1"/>
    <x v="2"/>
    <x v="2"/>
    <m/>
    <m/>
    <m/>
    <m/>
    <m/>
    <m/>
  </r>
  <r>
    <x v="1"/>
    <s v="Fristående"/>
    <x v="44"/>
    <m/>
    <s v="Elever"/>
    <x v="3"/>
    <x v="1"/>
    <x v="0"/>
    <x v="0"/>
    <x v="1"/>
    <x v="1"/>
    <x v="0"/>
    <x v="1"/>
    <x v="2"/>
    <x v="0"/>
    <x v="1"/>
    <x v="1"/>
    <x v="0"/>
    <x v="0"/>
    <x v="0"/>
    <x v="0"/>
    <x v="1"/>
    <x v="3"/>
    <x v="0"/>
    <x v="1"/>
    <x v="0"/>
    <x v="0"/>
    <x v="0"/>
    <x v="3"/>
    <x v="2"/>
    <x v="2"/>
    <x v="1"/>
    <m/>
    <m/>
    <m/>
    <m/>
    <m/>
    <m/>
  </r>
  <r>
    <x v="1"/>
    <s v="Fristående"/>
    <x v="37"/>
    <m/>
    <s v="Elever"/>
    <x v="3"/>
    <x v="1"/>
    <x v="1"/>
    <x v="0"/>
    <x v="1"/>
    <x v="0"/>
    <x v="1"/>
    <x v="1"/>
    <x v="3"/>
    <x v="3"/>
    <x v="1"/>
    <x v="1"/>
    <x v="0"/>
    <x v="0"/>
    <x v="0"/>
    <x v="2"/>
    <x v="1"/>
    <x v="1"/>
    <x v="0"/>
    <x v="1"/>
    <x v="0"/>
    <x v="2"/>
    <x v="0"/>
    <x v="2"/>
    <x v="1"/>
    <x v="2"/>
    <x v="2"/>
    <m/>
    <m/>
    <m/>
    <m/>
    <m/>
    <m/>
  </r>
  <r>
    <x v="1"/>
    <s v="Fristående"/>
    <x v="37"/>
    <m/>
    <s v="Elever"/>
    <x v="3"/>
    <x v="0"/>
    <x v="1"/>
    <x v="0"/>
    <x v="1"/>
    <x v="0"/>
    <x v="1"/>
    <x v="1"/>
    <x v="3"/>
    <x v="3"/>
    <x v="2"/>
    <x v="1"/>
    <x v="0"/>
    <x v="0"/>
    <x v="0"/>
    <x v="2"/>
    <x v="1"/>
    <x v="1"/>
    <x v="0"/>
    <x v="1"/>
    <x v="0"/>
    <x v="2"/>
    <x v="0"/>
    <x v="1"/>
    <x v="1"/>
    <x v="2"/>
    <x v="2"/>
    <m/>
    <m/>
    <m/>
    <m/>
    <m/>
    <m/>
  </r>
  <r>
    <x v="1"/>
    <s v="Fristående"/>
    <x v="44"/>
    <m/>
    <s v="Elever"/>
    <x v="3"/>
    <x v="0"/>
    <x v="0"/>
    <x v="0"/>
    <x v="1"/>
    <x v="1"/>
    <x v="1"/>
    <x v="1"/>
    <x v="2"/>
    <x v="1"/>
    <x v="1"/>
    <x v="1"/>
    <x v="0"/>
    <x v="0"/>
    <x v="0"/>
    <x v="2"/>
    <x v="0"/>
    <x v="1"/>
    <x v="0"/>
    <x v="1"/>
    <x v="0"/>
    <x v="2"/>
    <x v="0"/>
    <x v="3"/>
    <x v="2"/>
    <x v="2"/>
    <x v="1"/>
    <m/>
    <m/>
    <m/>
    <m/>
    <m/>
    <m/>
  </r>
  <r>
    <x v="1"/>
    <s v="Fristående"/>
    <x v="37"/>
    <m/>
    <s v="Elever"/>
    <x v="3"/>
    <x v="1"/>
    <x v="0"/>
    <x v="1"/>
    <x v="1"/>
    <x v="1"/>
    <x v="1"/>
    <x v="0"/>
    <x v="0"/>
    <x v="2"/>
    <x v="1"/>
    <x v="1"/>
    <x v="0"/>
    <x v="0"/>
    <x v="3"/>
    <x v="2"/>
    <x v="0"/>
    <x v="0"/>
    <x v="0"/>
    <x v="1"/>
    <x v="0"/>
    <x v="0"/>
    <x v="3"/>
    <x v="2"/>
    <x v="2"/>
    <x v="2"/>
    <x v="1"/>
    <m/>
    <m/>
    <m/>
    <m/>
    <m/>
    <m/>
  </r>
  <r>
    <x v="1"/>
    <s v="Fristående"/>
    <x v="44"/>
    <m/>
    <s v="Elever"/>
    <x v="3"/>
    <x v="0"/>
    <x v="0"/>
    <x v="0"/>
    <x v="1"/>
    <x v="1"/>
    <x v="1"/>
    <x v="1"/>
    <x v="2"/>
    <x v="0"/>
    <x v="1"/>
    <x v="1"/>
    <x v="0"/>
    <x v="1"/>
    <x v="2"/>
    <x v="3"/>
    <x v="2"/>
    <x v="2"/>
    <x v="1"/>
    <x v="2"/>
    <x v="2"/>
    <x v="3"/>
    <x v="2"/>
    <x v="3"/>
    <x v="2"/>
    <x v="1"/>
    <x v="1"/>
    <m/>
    <m/>
    <m/>
    <m/>
    <m/>
    <m/>
  </r>
  <r>
    <x v="1"/>
    <s v="Fristående"/>
    <x v="37"/>
    <m/>
    <s v="Elever"/>
    <x v="3"/>
    <x v="0"/>
    <x v="0"/>
    <x v="0"/>
    <x v="1"/>
    <x v="1"/>
    <x v="1"/>
    <x v="0"/>
    <x v="3"/>
    <x v="0"/>
    <x v="1"/>
    <x v="1"/>
    <x v="0"/>
    <x v="0"/>
    <x v="0"/>
    <x v="2"/>
    <x v="1"/>
    <x v="1"/>
    <x v="0"/>
    <x v="1"/>
    <x v="0"/>
    <x v="0"/>
    <x v="0"/>
    <x v="1"/>
    <x v="1"/>
    <x v="2"/>
    <x v="1"/>
    <m/>
    <m/>
    <m/>
    <m/>
    <m/>
    <m/>
  </r>
  <r>
    <x v="1"/>
    <s v="Fristående"/>
    <x v="37"/>
    <m/>
    <s v="Elever"/>
    <x v="3"/>
    <x v="0"/>
    <x v="0"/>
    <x v="0"/>
    <x v="1"/>
    <x v="0"/>
    <x v="1"/>
    <x v="0"/>
    <x v="2"/>
    <x v="0"/>
    <x v="0"/>
    <x v="3"/>
    <x v="0"/>
    <x v="0"/>
    <x v="0"/>
    <x v="1"/>
    <x v="1"/>
    <x v="0"/>
    <x v="0"/>
    <x v="1"/>
    <x v="1"/>
    <x v="1"/>
    <x v="0"/>
    <x v="2"/>
    <x v="1"/>
    <x v="2"/>
    <x v="2"/>
    <m/>
    <m/>
    <m/>
    <m/>
    <m/>
    <m/>
  </r>
  <r>
    <x v="1"/>
    <s v="Fristående"/>
    <x v="37"/>
    <m/>
    <s v="Elever"/>
    <x v="3"/>
    <x v="1"/>
    <x v="0"/>
    <x v="0"/>
    <x v="1"/>
    <x v="1"/>
    <x v="1"/>
    <x v="1"/>
    <x v="2"/>
    <x v="0"/>
    <x v="1"/>
    <x v="1"/>
    <x v="0"/>
    <x v="0"/>
    <x v="0"/>
    <x v="2"/>
    <x v="1"/>
    <x v="1"/>
    <x v="0"/>
    <x v="1"/>
    <x v="1"/>
    <x v="2"/>
    <x v="0"/>
    <x v="2"/>
    <x v="1"/>
    <x v="2"/>
    <x v="2"/>
    <m/>
    <m/>
    <m/>
    <m/>
    <m/>
    <m/>
  </r>
  <r>
    <x v="1"/>
    <s v="Fristående"/>
    <x v="44"/>
    <m/>
    <s v="Elever"/>
    <x v="3"/>
    <x v="0"/>
    <x v="0"/>
    <x v="0"/>
    <x v="1"/>
    <x v="1"/>
    <x v="2"/>
    <x v="1"/>
    <x v="2"/>
    <x v="0"/>
    <x v="1"/>
    <x v="1"/>
    <x v="0"/>
    <x v="0"/>
    <x v="0"/>
    <x v="2"/>
    <x v="1"/>
    <x v="0"/>
    <x v="0"/>
    <x v="1"/>
    <x v="0"/>
    <x v="2"/>
    <x v="0"/>
    <x v="3"/>
    <x v="2"/>
    <x v="2"/>
    <x v="2"/>
    <m/>
    <m/>
    <m/>
    <m/>
    <m/>
    <m/>
  </r>
  <r>
    <x v="1"/>
    <s v="Fristående"/>
    <x v="44"/>
    <m/>
    <s v="Elever"/>
    <x v="3"/>
    <x v="0"/>
    <x v="0"/>
    <x v="0"/>
    <x v="1"/>
    <x v="1"/>
    <x v="1"/>
    <x v="1"/>
    <x v="2"/>
    <x v="0"/>
    <x v="1"/>
    <x v="1"/>
    <x v="0"/>
    <x v="1"/>
    <x v="2"/>
    <x v="3"/>
    <x v="2"/>
    <x v="2"/>
    <x v="1"/>
    <x v="2"/>
    <x v="2"/>
    <x v="3"/>
    <x v="2"/>
    <x v="2"/>
    <x v="2"/>
    <x v="2"/>
    <x v="2"/>
    <m/>
    <m/>
    <m/>
    <m/>
    <m/>
    <m/>
  </r>
  <r>
    <x v="1"/>
    <s v="Fristående"/>
    <x v="44"/>
    <m/>
    <s v="Elever"/>
    <x v="3"/>
    <x v="0"/>
    <x v="0"/>
    <x v="0"/>
    <x v="1"/>
    <x v="0"/>
    <x v="2"/>
    <x v="1"/>
    <x v="2"/>
    <x v="1"/>
    <x v="1"/>
    <x v="1"/>
    <x v="0"/>
    <x v="0"/>
    <x v="1"/>
    <x v="0"/>
    <x v="1"/>
    <x v="1"/>
    <x v="2"/>
    <x v="1"/>
    <x v="0"/>
    <x v="0"/>
    <x v="0"/>
    <x v="2"/>
    <x v="1"/>
    <x v="2"/>
    <x v="2"/>
    <m/>
    <m/>
    <m/>
    <m/>
    <m/>
    <m/>
  </r>
  <r>
    <x v="1"/>
    <s v="Fristående"/>
    <x v="44"/>
    <m/>
    <s v="Elever"/>
    <x v="3"/>
    <x v="0"/>
    <x v="0"/>
    <x v="0"/>
    <x v="1"/>
    <x v="0"/>
    <x v="2"/>
    <x v="1"/>
    <x v="2"/>
    <x v="0"/>
    <x v="1"/>
    <x v="1"/>
    <x v="0"/>
    <x v="0"/>
    <x v="0"/>
    <x v="0"/>
    <x v="1"/>
    <x v="3"/>
    <x v="0"/>
    <x v="1"/>
    <x v="0"/>
    <x v="2"/>
    <x v="0"/>
    <x v="2"/>
    <x v="2"/>
    <x v="1"/>
    <x v="2"/>
    <m/>
    <m/>
    <m/>
    <m/>
    <m/>
    <m/>
  </r>
  <r>
    <x v="1"/>
    <s v="Fristående"/>
    <x v="44"/>
    <m/>
    <s v="Elever"/>
    <x v="3"/>
    <x v="0"/>
    <x v="0"/>
    <x v="0"/>
    <x v="1"/>
    <x v="1"/>
    <x v="0"/>
    <x v="1"/>
    <x v="2"/>
    <x v="1"/>
    <x v="1"/>
    <x v="1"/>
    <x v="0"/>
    <x v="0"/>
    <x v="0"/>
    <x v="0"/>
    <x v="1"/>
    <x v="0"/>
    <x v="2"/>
    <x v="1"/>
    <x v="0"/>
    <x v="0"/>
    <x v="0"/>
    <x v="1"/>
    <x v="2"/>
    <x v="1"/>
    <x v="1"/>
    <m/>
    <m/>
    <m/>
    <m/>
    <m/>
    <m/>
  </r>
  <r>
    <x v="1"/>
    <s v="Fristående"/>
    <x v="44"/>
    <m/>
    <s v="Elever"/>
    <x v="3"/>
    <x v="1"/>
    <x v="0"/>
    <x v="1"/>
    <x v="1"/>
    <x v="0"/>
    <x v="2"/>
    <x v="1"/>
    <x v="2"/>
    <x v="0"/>
    <x v="1"/>
    <x v="1"/>
    <x v="0"/>
    <x v="1"/>
    <x v="2"/>
    <x v="3"/>
    <x v="2"/>
    <x v="2"/>
    <x v="1"/>
    <x v="2"/>
    <x v="2"/>
    <x v="3"/>
    <x v="2"/>
    <x v="3"/>
    <x v="2"/>
    <x v="2"/>
    <x v="1"/>
    <m/>
    <m/>
    <m/>
    <m/>
    <m/>
    <m/>
  </r>
  <r>
    <x v="1"/>
    <s v="Fristående"/>
    <x v="44"/>
    <m/>
    <s v="Elever"/>
    <x v="3"/>
    <x v="1"/>
    <x v="0"/>
    <x v="0"/>
    <x v="1"/>
    <x v="1"/>
    <x v="2"/>
    <x v="1"/>
    <x v="2"/>
    <x v="0"/>
    <x v="1"/>
    <x v="0"/>
    <x v="0"/>
    <x v="0"/>
    <x v="0"/>
    <x v="2"/>
    <x v="1"/>
    <x v="1"/>
    <x v="0"/>
    <x v="1"/>
    <x v="0"/>
    <x v="0"/>
    <x v="0"/>
    <x v="3"/>
    <x v="2"/>
    <x v="2"/>
    <x v="2"/>
    <m/>
    <m/>
    <m/>
    <m/>
    <m/>
    <m/>
  </r>
  <r>
    <x v="1"/>
    <s v="Fristående"/>
    <x v="44"/>
    <m/>
    <s v="Elever"/>
    <x v="3"/>
    <x v="1"/>
    <x v="0"/>
    <x v="0"/>
    <x v="1"/>
    <x v="1"/>
    <x v="1"/>
    <x v="1"/>
    <x v="2"/>
    <x v="1"/>
    <x v="1"/>
    <x v="1"/>
    <x v="0"/>
    <x v="0"/>
    <x v="1"/>
    <x v="2"/>
    <x v="1"/>
    <x v="1"/>
    <x v="0"/>
    <x v="1"/>
    <x v="0"/>
    <x v="0"/>
    <x v="0"/>
    <x v="2"/>
    <x v="1"/>
    <x v="2"/>
    <x v="1"/>
    <m/>
    <m/>
    <m/>
    <m/>
    <m/>
    <m/>
  </r>
  <r>
    <x v="1"/>
    <s v="Fristående"/>
    <x v="44"/>
    <m/>
    <s v="Elever"/>
    <x v="3"/>
    <x v="1"/>
    <x v="0"/>
    <x v="0"/>
    <x v="1"/>
    <x v="1"/>
    <x v="1"/>
    <x v="1"/>
    <x v="2"/>
    <x v="0"/>
    <x v="1"/>
    <x v="1"/>
    <x v="0"/>
    <x v="1"/>
    <x v="2"/>
    <x v="3"/>
    <x v="2"/>
    <x v="2"/>
    <x v="1"/>
    <x v="2"/>
    <x v="2"/>
    <x v="3"/>
    <x v="2"/>
    <x v="1"/>
    <x v="1"/>
    <x v="2"/>
    <x v="2"/>
    <m/>
    <m/>
    <m/>
    <m/>
    <m/>
    <m/>
  </r>
  <r>
    <x v="1"/>
    <s v="Fristående"/>
    <x v="37"/>
    <m/>
    <s v="Elever"/>
    <x v="3"/>
    <x v="0"/>
    <x v="0"/>
    <x v="0"/>
    <x v="1"/>
    <x v="1"/>
    <x v="1"/>
    <x v="1"/>
    <x v="2"/>
    <x v="1"/>
    <x v="1"/>
    <x v="1"/>
    <x v="0"/>
    <x v="0"/>
    <x v="0"/>
    <x v="2"/>
    <x v="1"/>
    <x v="1"/>
    <x v="0"/>
    <x v="1"/>
    <x v="0"/>
    <x v="2"/>
    <x v="0"/>
    <x v="1"/>
    <x v="1"/>
    <x v="2"/>
    <x v="2"/>
    <m/>
    <m/>
    <m/>
    <m/>
    <m/>
    <m/>
  </r>
  <r>
    <x v="1"/>
    <s v="Fristående"/>
    <x v="37"/>
    <m/>
    <s v="Elever"/>
    <x v="3"/>
    <x v="1"/>
    <x v="1"/>
    <x v="0"/>
    <x v="0"/>
    <x v="0"/>
    <x v="2"/>
    <x v="0"/>
    <x v="1"/>
    <x v="1"/>
    <x v="0"/>
    <x v="0"/>
    <x v="0"/>
    <x v="1"/>
    <x v="2"/>
    <x v="3"/>
    <x v="2"/>
    <x v="2"/>
    <x v="1"/>
    <x v="2"/>
    <x v="2"/>
    <x v="3"/>
    <x v="2"/>
    <x v="3"/>
    <x v="2"/>
    <x v="1"/>
    <x v="2"/>
    <m/>
    <m/>
    <m/>
    <m/>
    <m/>
    <m/>
  </r>
  <r>
    <x v="1"/>
    <s v="Fristående"/>
    <x v="37"/>
    <m/>
    <s v="Elever"/>
    <x v="3"/>
    <x v="1"/>
    <x v="1"/>
    <x v="0"/>
    <x v="0"/>
    <x v="0"/>
    <x v="2"/>
    <x v="0"/>
    <x v="1"/>
    <x v="2"/>
    <x v="0"/>
    <x v="2"/>
    <x v="0"/>
    <x v="0"/>
    <x v="1"/>
    <x v="1"/>
    <x v="0"/>
    <x v="1"/>
    <x v="3"/>
    <x v="1"/>
    <x v="3"/>
    <x v="1"/>
    <x v="3"/>
    <x v="3"/>
    <x v="2"/>
    <x v="2"/>
    <x v="2"/>
    <m/>
    <m/>
    <m/>
    <m/>
    <m/>
    <m/>
  </r>
  <r>
    <x v="1"/>
    <s v="Fristående"/>
    <x v="37"/>
    <m/>
    <s v="Elever"/>
    <x v="3"/>
    <x v="0"/>
    <x v="1"/>
    <x v="0"/>
    <x v="1"/>
    <x v="0"/>
    <x v="1"/>
    <x v="0"/>
    <x v="1"/>
    <x v="3"/>
    <x v="2"/>
    <x v="0"/>
    <x v="0"/>
    <x v="0"/>
    <x v="1"/>
    <x v="2"/>
    <x v="1"/>
    <x v="0"/>
    <x v="2"/>
    <x v="2"/>
    <x v="0"/>
    <x v="1"/>
    <x v="1"/>
    <x v="1"/>
    <x v="1"/>
    <x v="1"/>
    <x v="2"/>
    <m/>
    <m/>
    <m/>
    <m/>
    <m/>
    <m/>
  </r>
  <r>
    <x v="1"/>
    <s v="Fristående"/>
    <x v="37"/>
    <m/>
    <s v="Elever"/>
    <x v="3"/>
    <x v="0"/>
    <x v="1"/>
    <x v="0"/>
    <x v="0"/>
    <x v="1"/>
    <x v="1"/>
    <x v="0"/>
    <x v="3"/>
    <x v="1"/>
    <x v="1"/>
    <x v="0"/>
    <x v="0"/>
    <x v="0"/>
    <x v="1"/>
    <x v="0"/>
    <x v="1"/>
    <x v="0"/>
    <x v="2"/>
    <x v="1"/>
    <x v="0"/>
    <x v="2"/>
    <x v="0"/>
    <x v="1"/>
    <x v="1"/>
    <x v="1"/>
    <x v="2"/>
    <m/>
    <m/>
    <m/>
    <m/>
    <m/>
    <m/>
  </r>
  <r>
    <x v="1"/>
    <s v="Fristående"/>
    <x v="37"/>
    <m/>
    <s v="Elever"/>
    <x v="3"/>
    <x v="0"/>
    <x v="1"/>
    <x v="0"/>
    <x v="0"/>
    <x v="1"/>
    <x v="0"/>
    <x v="0"/>
    <x v="3"/>
    <x v="0"/>
    <x v="1"/>
    <x v="1"/>
    <x v="0"/>
    <x v="0"/>
    <x v="0"/>
    <x v="2"/>
    <x v="1"/>
    <x v="0"/>
    <x v="0"/>
    <x v="1"/>
    <x v="0"/>
    <x v="0"/>
    <x v="0"/>
    <x v="2"/>
    <x v="1"/>
    <x v="1"/>
    <x v="2"/>
    <m/>
    <m/>
    <m/>
    <m/>
    <m/>
    <m/>
  </r>
  <r>
    <x v="1"/>
    <s v="Fristående"/>
    <x v="37"/>
    <m/>
    <s v="Elever"/>
    <x v="3"/>
    <x v="1"/>
    <x v="0"/>
    <x v="0"/>
    <x v="1"/>
    <x v="1"/>
    <x v="1"/>
    <x v="1"/>
    <x v="1"/>
    <x v="1"/>
    <x v="0"/>
    <x v="2"/>
    <x v="0"/>
    <x v="0"/>
    <x v="0"/>
    <x v="0"/>
    <x v="0"/>
    <x v="1"/>
    <x v="0"/>
    <x v="1"/>
    <x v="1"/>
    <x v="2"/>
    <x v="0"/>
    <x v="2"/>
    <x v="1"/>
    <x v="2"/>
    <x v="2"/>
    <m/>
    <m/>
    <m/>
    <m/>
    <m/>
    <m/>
  </r>
  <r>
    <x v="1"/>
    <s v="Fristående"/>
    <x v="40"/>
    <m/>
    <s v="Elever"/>
    <x v="3"/>
    <x v="1"/>
    <x v="1"/>
    <x v="1"/>
    <x v="1"/>
    <x v="0"/>
    <x v="0"/>
    <x v="2"/>
    <x v="1"/>
    <x v="1"/>
    <x v="2"/>
    <x v="0"/>
    <x v="0"/>
    <x v="0"/>
    <x v="1"/>
    <x v="1"/>
    <x v="1"/>
    <x v="0"/>
    <x v="2"/>
    <x v="1"/>
    <x v="0"/>
    <x v="1"/>
    <x v="0"/>
    <x v="1"/>
    <x v="1"/>
    <x v="2"/>
    <x v="1"/>
    <m/>
    <m/>
    <m/>
    <m/>
    <m/>
    <m/>
  </r>
  <r>
    <x v="1"/>
    <s v="Fristående"/>
    <x v="50"/>
    <m/>
    <s v="Elever"/>
    <x v="3"/>
    <x v="1"/>
    <x v="0"/>
    <x v="0"/>
    <x v="1"/>
    <x v="1"/>
    <x v="0"/>
    <x v="1"/>
    <x v="2"/>
    <x v="0"/>
    <x v="1"/>
    <x v="1"/>
    <x v="0"/>
    <x v="0"/>
    <x v="0"/>
    <x v="1"/>
    <x v="1"/>
    <x v="0"/>
    <x v="0"/>
    <x v="1"/>
    <x v="1"/>
    <x v="1"/>
    <x v="0"/>
    <x v="2"/>
    <x v="1"/>
    <x v="1"/>
    <x v="2"/>
    <m/>
    <m/>
    <m/>
    <m/>
    <m/>
    <m/>
  </r>
  <r>
    <x v="1"/>
    <s v="Fristående"/>
    <x v="40"/>
    <m/>
    <s v="Elever"/>
    <x v="3"/>
    <x v="0"/>
    <x v="0"/>
    <x v="0"/>
    <x v="1"/>
    <x v="1"/>
    <x v="0"/>
    <x v="0"/>
    <x v="2"/>
    <x v="0"/>
    <x v="1"/>
    <x v="1"/>
    <x v="0"/>
    <x v="0"/>
    <x v="1"/>
    <x v="2"/>
    <x v="1"/>
    <x v="0"/>
    <x v="0"/>
    <x v="1"/>
    <x v="0"/>
    <x v="0"/>
    <x v="0"/>
    <x v="1"/>
    <x v="1"/>
    <x v="2"/>
    <x v="2"/>
    <m/>
    <m/>
    <m/>
    <m/>
    <m/>
    <m/>
  </r>
  <r>
    <x v="1"/>
    <s v="Fristående"/>
    <x v="40"/>
    <m/>
    <s v="Elever"/>
    <x v="3"/>
    <x v="0"/>
    <x v="1"/>
    <x v="0"/>
    <x v="1"/>
    <x v="1"/>
    <x v="1"/>
    <x v="0"/>
    <x v="2"/>
    <x v="0"/>
    <x v="1"/>
    <x v="1"/>
    <x v="0"/>
    <x v="1"/>
    <x v="2"/>
    <x v="3"/>
    <x v="2"/>
    <x v="2"/>
    <x v="1"/>
    <x v="2"/>
    <x v="2"/>
    <x v="3"/>
    <x v="2"/>
    <x v="2"/>
    <x v="1"/>
    <x v="2"/>
    <x v="1"/>
    <m/>
    <m/>
    <m/>
    <m/>
    <m/>
    <m/>
  </r>
  <r>
    <x v="1"/>
    <s v="Fristående"/>
    <x v="50"/>
    <m/>
    <s v="Elever"/>
    <x v="3"/>
    <x v="1"/>
    <x v="0"/>
    <x v="0"/>
    <x v="1"/>
    <x v="1"/>
    <x v="1"/>
    <x v="0"/>
    <x v="1"/>
    <x v="0"/>
    <x v="1"/>
    <x v="1"/>
    <x v="0"/>
    <x v="0"/>
    <x v="1"/>
    <x v="2"/>
    <x v="1"/>
    <x v="1"/>
    <x v="0"/>
    <x v="1"/>
    <x v="0"/>
    <x v="2"/>
    <x v="0"/>
    <x v="2"/>
    <x v="1"/>
    <x v="2"/>
    <x v="1"/>
    <m/>
    <m/>
    <m/>
    <m/>
    <m/>
    <m/>
  </r>
  <r>
    <x v="1"/>
    <s v="Fristående"/>
    <x v="40"/>
    <m/>
    <s v="Elever"/>
    <x v="3"/>
    <x v="1"/>
    <x v="0"/>
    <x v="1"/>
    <x v="1"/>
    <x v="1"/>
    <x v="1"/>
    <x v="1"/>
    <x v="1"/>
    <x v="0"/>
    <x v="1"/>
    <x v="1"/>
    <x v="0"/>
    <x v="0"/>
    <x v="1"/>
    <x v="2"/>
    <x v="0"/>
    <x v="1"/>
    <x v="2"/>
    <x v="0"/>
    <x v="0"/>
    <x v="1"/>
    <x v="0"/>
    <x v="2"/>
    <x v="1"/>
    <x v="2"/>
    <x v="1"/>
    <m/>
    <m/>
    <m/>
    <m/>
    <m/>
    <m/>
  </r>
  <r>
    <x v="1"/>
    <s v="Fristående"/>
    <x v="50"/>
    <m/>
    <s v="Elever"/>
    <x v="3"/>
    <x v="1"/>
    <x v="0"/>
    <x v="0"/>
    <x v="1"/>
    <x v="0"/>
    <x v="1"/>
    <x v="1"/>
    <x v="2"/>
    <x v="0"/>
    <x v="1"/>
    <x v="1"/>
    <x v="0"/>
    <x v="0"/>
    <x v="1"/>
    <x v="0"/>
    <x v="1"/>
    <x v="1"/>
    <x v="0"/>
    <x v="0"/>
    <x v="3"/>
    <x v="2"/>
    <x v="0"/>
    <x v="2"/>
    <x v="1"/>
    <x v="2"/>
    <x v="2"/>
    <m/>
    <m/>
    <m/>
    <m/>
    <m/>
    <m/>
  </r>
  <r>
    <x v="1"/>
    <s v="Fristående"/>
    <x v="50"/>
    <m/>
    <s v="Elever"/>
    <x v="3"/>
    <x v="1"/>
    <x v="0"/>
    <x v="1"/>
    <x v="1"/>
    <x v="0"/>
    <x v="1"/>
    <x v="1"/>
    <x v="2"/>
    <x v="1"/>
    <x v="1"/>
    <x v="3"/>
    <x v="0"/>
    <x v="1"/>
    <x v="2"/>
    <x v="3"/>
    <x v="2"/>
    <x v="2"/>
    <x v="1"/>
    <x v="2"/>
    <x v="2"/>
    <x v="3"/>
    <x v="2"/>
    <x v="2"/>
    <x v="2"/>
    <x v="2"/>
    <x v="2"/>
    <m/>
    <m/>
    <m/>
    <m/>
    <m/>
    <m/>
  </r>
  <r>
    <x v="1"/>
    <s v="Fristående"/>
    <x v="50"/>
    <m/>
    <s v="Elever"/>
    <x v="3"/>
    <x v="1"/>
    <x v="0"/>
    <x v="0"/>
    <x v="1"/>
    <x v="1"/>
    <x v="0"/>
    <x v="1"/>
    <x v="2"/>
    <x v="0"/>
    <x v="1"/>
    <x v="1"/>
    <x v="0"/>
    <x v="0"/>
    <x v="0"/>
    <x v="1"/>
    <x v="1"/>
    <x v="0"/>
    <x v="0"/>
    <x v="1"/>
    <x v="1"/>
    <x v="2"/>
    <x v="0"/>
    <x v="2"/>
    <x v="1"/>
    <x v="2"/>
    <x v="2"/>
    <m/>
    <m/>
    <m/>
    <m/>
    <m/>
    <m/>
  </r>
  <r>
    <x v="1"/>
    <s v="Fristående"/>
    <x v="50"/>
    <m/>
    <s v="Elever"/>
    <x v="3"/>
    <x v="0"/>
    <x v="0"/>
    <x v="1"/>
    <x v="1"/>
    <x v="0"/>
    <x v="1"/>
    <x v="0"/>
    <x v="2"/>
    <x v="0"/>
    <x v="2"/>
    <x v="1"/>
    <x v="0"/>
    <x v="0"/>
    <x v="1"/>
    <x v="0"/>
    <x v="0"/>
    <x v="0"/>
    <x v="0"/>
    <x v="1"/>
    <x v="0"/>
    <x v="0"/>
    <x v="0"/>
    <x v="2"/>
    <x v="1"/>
    <x v="2"/>
    <x v="1"/>
    <m/>
    <m/>
    <m/>
    <m/>
    <m/>
    <m/>
  </r>
  <r>
    <x v="1"/>
    <s v="Fristående"/>
    <x v="50"/>
    <m/>
    <s v="Elever"/>
    <x v="3"/>
    <x v="0"/>
    <x v="0"/>
    <x v="0"/>
    <x v="1"/>
    <x v="1"/>
    <x v="1"/>
    <x v="1"/>
    <x v="1"/>
    <x v="0"/>
    <x v="1"/>
    <x v="3"/>
    <x v="0"/>
    <x v="0"/>
    <x v="0"/>
    <x v="1"/>
    <x v="1"/>
    <x v="1"/>
    <x v="0"/>
    <x v="1"/>
    <x v="3"/>
    <x v="2"/>
    <x v="0"/>
    <x v="2"/>
    <x v="1"/>
    <x v="2"/>
    <x v="2"/>
    <m/>
    <m/>
    <m/>
    <m/>
    <m/>
    <m/>
  </r>
  <r>
    <x v="1"/>
    <s v="Fristående"/>
    <x v="40"/>
    <m/>
    <s v="Elever"/>
    <x v="3"/>
    <x v="0"/>
    <x v="0"/>
    <x v="1"/>
    <x v="1"/>
    <x v="1"/>
    <x v="0"/>
    <x v="1"/>
    <x v="3"/>
    <x v="0"/>
    <x v="1"/>
    <x v="1"/>
    <x v="0"/>
    <x v="0"/>
    <x v="0"/>
    <x v="2"/>
    <x v="1"/>
    <x v="1"/>
    <x v="0"/>
    <x v="1"/>
    <x v="1"/>
    <x v="1"/>
    <x v="0"/>
    <x v="2"/>
    <x v="1"/>
    <x v="2"/>
    <x v="2"/>
    <m/>
    <m/>
    <m/>
    <m/>
    <m/>
    <m/>
  </r>
  <r>
    <x v="1"/>
    <s v="Fristående"/>
    <x v="40"/>
    <m/>
    <s v="Elever"/>
    <x v="3"/>
    <x v="0"/>
    <x v="0"/>
    <x v="0"/>
    <x v="1"/>
    <x v="1"/>
    <x v="1"/>
    <x v="1"/>
    <x v="3"/>
    <x v="0"/>
    <x v="0"/>
    <x v="1"/>
    <x v="0"/>
    <x v="1"/>
    <x v="2"/>
    <x v="3"/>
    <x v="2"/>
    <x v="2"/>
    <x v="1"/>
    <x v="2"/>
    <x v="2"/>
    <x v="3"/>
    <x v="2"/>
    <x v="1"/>
    <x v="1"/>
    <x v="1"/>
    <x v="2"/>
    <m/>
    <m/>
    <m/>
    <m/>
    <m/>
    <m/>
  </r>
  <r>
    <x v="1"/>
    <s v="Fristående"/>
    <x v="40"/>
    <m/>
    <s v="Elever"/>
    <x v="3"/>
    <x v="0"/>
    <x v="0"/>
    <x v="1"/>
    <x v="1"/>
    <x v="1"/>
    <x v="1"/>
    <x v="1"/>
    <x v="1"/>
    <x v="1"/>
    <x v="1"/>
    <x v="1"/>
    <x v="0"/>
    <x v="0"/>
    <x v="0"/>
    <x v="1"/>
    <x v="1"/>
    <x v="1"/>
    <x v="0"/>
    <x v="1"/>
    <x v="0"/>
    <x v="1"/>
    <x v="0"/>
    <x v="2"/>
    <x v="1"/>
    <x v="1"/>
    <x v="2"/>
    <m/>
    <m/>
    <m/>
    <m/>
    <m/>
    <m/>
  </r>
  <r>
    <x v="1"/>
    <s v="Fristående"/>
    <x v="40"/>
    <m/>
    <s v="Elever"/>
    <x v="3"/>
    <x v="0"/>
    <x v="0"/>
    <x v="1"/>
    <x v="1"/>
    <x v="1"/>
    <x v="1"/>
    <x v="1"/>
    <x v="2"/>
    <x v="0"/>
    <x v="1"/>
    <x v="1"/>
    <x v="0"/>
    <x v="0"/>
    <x v="0"/>
    <x v="2"/>
    <x v="1"/>
    <x v="1"/>
    <x v="0"/>
    <x v="1"/>
    <x v="0"/>
    <x v="0"/>
    <x v="0"/>
    <x v="2"/>
    <x v="1"/>
    <x v="2"/>
    <x v="2"/>
    <m/>
    <m/>
    <m/>
    <m/>
    <m/>
    <m/>
  </r>
  <r>
    <x v="1"/>
    <s v="Fristående"/>
    <x v="40"/>
    <m/>
    <s v="Elever"/>
    <x v="3"/>
    <x v="1"/>
    <x v="1"/>
    <x v="0"/>
    <x v="1"/>
    <x v="1"/>
    <x v="1"/>
    <x v="0"/>
    <x v="3"/>
    <x v="0"/>
    <x v="1"/>
    <x v="1"/>
    <x v="0"/>
    <x v="0"/>
    <x v="1"/>
    <x v="1"/>
    <x v="1"/>
    <x v="1"/>
    <x v="0"/>
    <x v="1"/>
    <x v="0"/>
    <x v="0"/>
    <x v="0"/>
    <x v="2"/>
    <x v="1"/>
    <x v="1"/>
    <x v="1"/>
    <m/>
    <m/>
    <m/>
    <m/>
    <m/>
    <m/>
  </r>
  <r>
    <x v="1"/>
    <s v="Fristående"/>
    <x v="40"/>
    <m/>
    <s v="Elever"/>
    <x v="3"/>
    <x v="1"/>
    <x v="0"/>
    <x v="0"/>
    <x v="1"/>
    <x v="0"/>
    <x v="2"/>
    <x v="1"/>
    <x v="2"/>
    <x v="1"/>
    <x v="1"/>
    <x v="1"/>
    <x v="0"/>
    <x v="0"/>
    <x v="0"/>
    <x v="1"/>
    <x v="1"/>
    <x v="0"/>
    <x v="0"/>
    <x v="1"/>
    <x v="0"/>
    <x v="1"/>
    <x v="0"/>
    <x v="2"/>
    <x v="2"/>
    <x v="2"/>
    <x v="2"/>
    <m/>
    <m/>
    <m/>
    <m/>
    <m/>
    <m/>
  </r>
  <r>
    <x v="1"/>
    <s v="Fristående"/>
    <x v="50"/>
    <m/>
    <s v="Elever"/>
    <x v="3"/>
    <x v="1"/>
    <x v="0"/>
    <x v="0"/>
    <x v="1"/>
    <x v="1"/>
    <x v="2"/>
    <x v="0"/>
    <x v="2"/>
    <x v="0"/>
    <x v="1"/>
    <x v="1"/>
    <x v="0"/>
    <x v="1"/>
    <x v="2"/>
    <x v="3"/>
    <x v="2"/>
    <x v="2"/>
    <x v="1"/>
    <x v="2"/>
    <x v="2"/>
    <x v="3"/>
    <x v="2"/>
    <x v="2"/>
    <x v="1"/>
    <x v="2"/>
    <x v="2"/>
    <m/>
    <m/>
    <m/>
    <m/>
    <m/>
    <m/>
  </r>
  <r>
    <x v="1"/>
    <s v="Fristående"/>
    <x v="35"/>
    <m/>
    <s v="Elever"/>
    <x v="3"/>
    <x v="0"/>
    <x v="0"/>
    <x v="0"/>
    <x v="1"/>
    <x v="1"/>
    <x v="1"/>
    <x v="1"/>
    <x v="2"/>
    <x v="1"/>
    <x v="1"/>
    <x v="1"/>
    <x v="0"/>
    <x v="0"/>
    <x v="0"/>
    <x v="0"/>
    <x v="1"/>
    <x v="1"/>
    <x v="0"/>
    <x v="1"/>
    <x v="0"/>
    <x v="1"/>
    <x v="0"/>
    <x v="3"/>
    <x v="2"/>
    <x v="2"/>
    <x v="1"/>
    <m/>
    <m/>
    <m/>
    <m/>
    <m/>
    <m/>
  </r>
  <r>
    <x v="1"/>
    <s v="Kommunal"/>
    <x v="20"/>
    <m/>
    <s v="Elever"/>
    <x v="3"/>
    <x v="1"/>
    <x v="1"/>
    <x v="1"/>
    <x v="1"/>
    <x v="1"/>
    <x v="0"/>
    <x v="2"/>
    <x v="2"/>
    <x v="0"/>
    <x v="1"/>
    <x v="1"/>
    <x v="0"/>
    <x v="0"/>
    <x v="1"/>
    <x v="2"/>
    <x v="0"/>
    <x v="0"/>
    <x v="0"/>
    <x v="1"/>
    <x v="0"/>
    <x v="1"/>
    <x v="0"/>
    <x v="3"/>
    <x v="1"/>
    <x v="2"/>
    <x v="2"/>
    <m/>
    <m/>
    <m/>
    <m/>
    <m/>
    <m/>
  </r>
  <r>
    <x v="1"/>
    <s v="Kommunal"/>
    <x v="20"/>
    <m/>
    <s v="Elever"/>
    <x v="3"/>
    <x v="0"/>
    <x v="0"/>
    <x v="0"/>
    <x v="1"/>
    <x v="1"/>
    <x v="1"/>
    <x v="1"/>
    <x v="2"/>
    <x v="0"/>
    <x v="1"/>
    <x v="1"/>
    <x v="0"/>
    <x v="0"/>
    <x v="0"/>
    <x v="2"/>
    <x v="1"/>
    <x v="1"/>
    <x v="0"/>
    <x v="1"/>
    <x v="1"/>
    <x v="2"/>
    <x v="0"/>
    <x v="1"/>
    <x v="1"/>
    <x v="1"/>
    <x v="2"/>
    <m/>
    <m/>
    <m/>
    <m/>
    <m/>
    <m/>
  </r>
  <r>
    <x v="1"/>
    <s v="Kommunal"/>
    <x v="20"/>
    <m/>
    <s v="Elever"/>
    <x v="3"/>
    <x v="0"/>
    <x v="0"/>
    <x v="0"/>
    <x v="1"/>
    <x v="1"/>
    <x v="1"/>
    <x v="1"/>
    <x v="2"/>
    <x v="0"/>
    <x v="1"/>
    <x v="1"/>
    <x v="0"/>
    <x v="0"/>
    <x v="0"/>
    <x v="2"/>
    <x v="1"/>
    <x v="1"/>
    <x v="0"/>
    <x v="1"/>
    <x v="0"/>
    <x v="1"/>
    <x v="0"/>
    <x v="1"/>
    <x v="1"/>
    <x v="2"/>
    <x v="2"/>
    <m/>
    <m/>
    <m/>
    <m/>
    <m/>
    <m/>
  </r>
  <r>
    <x v="1"/>
    <s v="Kommunal"/>
    <x v="20"/>
    <m/>
    <s v="Elever"/>
    <x v="3"/>
    <x v="1"/>
    <x v="0"/>
    <x v="0"/>
    <x v="1"/>
    <x v="1"/>
    <x v="1"/>
    <x v="1"/>
    <x v="2"/>
    <x v="0"/>
    <x v="1"/>
    <x v="1"/>
    <x v="0"/>
    <x v="0"/>
    <x v="0"/>
    <x v="2"/>
    <x v="1"/>
    <x v="1"/>
    <x v="0"/>
    <x v="1"/>
    <x v="0"/>
    <x v="2"/>
    <x v="0"/>
    <x v="1"/>
    <x v="2"/>
    <x v="2"/>
    <x v="2"/>
    <m/>
    <m/>
    <m/>
    <m/>
    <m/>
    <m/>
  </r>
  <r>
    <x v="1"/>
    <s v="Kommunal"/>
    <x v="20"/>
    <m/>
    <s v="Elever"/>
    <x v="3"/>
    <x v="0"/>
    <x v="0"/>
    <x v="0"/>
    <x v="1"/>
    <x v="1"/>
    <x v="1"/>
    <x v="1"/>
    <x v="2"/>
    <x v="0"/>
    <x v="1"/>
    <x v="1"/>
    <x v="0"/>
    <x v="0"/>
    <x v="0"/>
    <x v="2"/>
    <x v="1"/>
    <x v="1"/>
    <x v="0"/>
    <x v="1"/>
    <x v="0"/>
    <x v="2"/>
    <x v="0"/>
    <x v="3"/>
    <x v="1"/>
    <x v="2"/>
    <x v="2"/>
    <m/>
    <m/>
    <m/>
    <m/>
    <m/>
    <m/>
  </r>
  <r>
    <x v="1"/>
    <s v="Kommunal"/>
    <x v="20"/>
    <m/>
    <s v="Elever"/>
    <x v="3"/>
    <x v="1"/>
    <x v="0"/>
    <x v="0"/>
    <x v="1"/>
    <x v="1"/>
    <x v="1"/>
    <x v="1"/>
    <x v="1"/>
    <x v="0"/>
    <x v="1"/>
    <x v="1"/>
    <x v="0"/>
    <x v="0"/>
    <x v="0"/>
    <x v="2"/>
    <x v="1"/>
    <x v="1"/>
    <x v="0"/>
    <x v="1"/>
    <x v="0"/>
    <x v="1"/>
    <x v="0"/>
    <x v="3"/>
    <x v="2"/>
    <x v="1"/>
    <x v="2"/>
    <m/>
    <m/>
    <m/>
    <m/>
    <m/>
    <m/>
  </r>
  <r>
    <x v="1"/>
    <s v="Kommunal"/>
    <x v="20"/>
    <m/>
    <s v="Elever"/>
    <x v="3"/>
    <x v="0"/>
    <x v="0"/>
    <x v="0"/>
    <x v="1"/>
    <x v="1"/>
    <x v="0"/>
    <x v="1"/>
    <x v="2"/>
    <x v="0"/>
    <x v="1"/>
    <x v="3"/>
    <x v="0"/>
    <x v="0"/>
    <x v="0"/>
    <x v="2"/>
    <x v="1"/>
    <x v="1"/>
    <x v="0"/>
    <x v="1"/>
    <x v="0"/>
    <x v="2"/>
    <x v="0"/>
    <x v="1"/>
    <x v="1"/>
    <x v="2"/>
    <x v="2"/>
    <m/>
    <m/>
    <m/>
    <m/>
    <m/>
    <m/>
  </r>
  <r>
    <x v="1"/>
    <s v="Kommunal"/>
    <x v="20"/>
    <m/>
    <s v="Elever"/>
    <x v="3"/>
    <x v="1"/>
    <x v="1"/>
    <x v="1"/>
    <x v="1"/>
    <x v="1"/>
    <x v="0"/>
    <x v="0"/>
    <x v="1"/>
    <x v="0"/>
    <x v="1"/>
    <x v="1"/>
    <x v="0"/>
    <x v="0"/>
    <x v="1"/>
    <x v="1"/>
    <x v="1"/>
    <x v="0"/>
    <x v="0"/>
    <x v="1"/>
    <x v="0"/>
    <x v="0"/>
    <x v="1"/>
    <x v="2"/>
    <x v="2"/>
    <x v="2"/>
    <x v="2"/>
    <m/>
    <m/>
    <m/>
    <m/>
    <m/>
    <m/>
  </r>
  <r>
    <x v="1"/>
    <s v="Kommunal"/>
    <x v="20"/>
    <m/>
    <s v="Elever"/>
    <x v="3"/>
    <x v="0"/>
    <x v="0"/>
    <x v="0"/>
    <x v="1"/>
    <x v="0"/>
    <x v="0"/>
    <x v="1"/>
    <x v="2"/>
    <x v="0"/>
    <x v="1"/>
    <x v="1"/>
    <x v="0"/>
    <x v="2"/>
    <x v="2"/>
    <x v="3"/>
    <x v="2"/>
    <x v="2"/>
    <x v="1"/>
    <x v="2"/>
    <x v="2"/>
    <x v="3"/>
    <x v="2"/>
    <x v="1"/>
    <x v="1"/>
    <x v="3"/>
    <x v="0"/>
    <m/>
    <m/>
    <m/>
    <m/>
    <m/>
    <m/>
  </r>
  <r>
    <x v="1"/>
    <s v="Fristående"/>
    <x v="50"/>
    <m/>
    <s v="Elever"/>
    <x v="3"/>
    <x v="1"/>
    <x v="0"/>
    <x v="0"/>
    <x v="1"/>
    <x v="1"/>
    <x v="1"/>
    <x v="1"/>
    <x v="2"/>
    <x v="0"/>
    <x v="1"/>
    <x v="1"/>
    <x v="0"/>
    <x v="0"/>
    <x v="0"/>
    <x v="0"/>
    <x v="1"/>
    <x v="0"/>
    <x v="0"/>
    <x v="1"/>
    <x v="1"/>
    <x v="2"/>
    <x v="0"/>
    <x v="2"/>
    <x v="1"/>
    <x v="2"/>
    <x v="2"/>
    <m/>
    <m/>
    <m/>
    <m/>
    <m/>
    <m/>
  </r>
  <r>
    <x v="1"/>
    <s v="Kommunal"/>
    <x v="20"/>
    <m/>
    <s v="Elever"/>
    <x v="3"/>
    <x v="0"/>
    <x v="0"/>
    <x v="0"/>
    <x v="1"/>
    <x v="1"/>
    <x v="1"/>
    <x v="1"/>
    <x v="1"/>
    <x v="0"/>
    <x v="1"/>
    <x v="1"/>
    <x v="0"/>
    <x v="0"/>
    <x v="0"/>
    <x v="2"/>
    <x v="1"/>
    <x v="1"/>
    <x v="0"/>
    <x v="1"/>
    <x v="0"/>
    <x v="1"/>
    <x v="0"/>
    <x v="1"/>
    <x v="1"/>
    <x v="1"/>
    <x v="2"/>
    <m/>
    <m/>
    <m/>
    <m/>
    <m/>
    <m/>
  </r>
  <r>
    <x v="1"/>
    <s v="Kommunal"/>
    <x v="20"/>
    <m/>
    <s v="Elever"/>
    <x v="3"/>
    <x v="1"/>
    <x v="0"/>
    <x v="0"/>
    <x v="1"/>
    <x v="1"/>
    <x v="0"/>
    <x v="1"/>
    <x v="1"/>
    <x v="0"/>
    <x v="1"/>
    <x v="1"/>
    <x v="0"/>
    <x v="0"/>
    <x v="1"/>
    <x v="2"/>
    <x v="0"/>
    <x v="1"/>
    <x v="0"/>
    <x v="1"/>
    <x v="0"/>
    <x v="0"/>
    <x v="0"/>
    <x v="3"/>
    <x v="1"/>
    <x v="2"/>
    <x v="2"/>
    <m/>
    <m/>
    <m/>
    <m/>
    <m/>
    <m/>
  </r>
  <r>
    <x v="1"/>
    <s v="Kommunal"/>
    <x v="20"/>
    <m/>
    <s v="Elever"/>
    <x v="3"/>
    <x v="1"/>
    <x v="0"/>
    <x v="0"/>
    <x v="1"/>
    <x v="1"/>
    <x v="1"/>
    <x v="1"/>
    <x v="2"/>
    <x v="0"/>
    <x v="1"/>
    <x v="1"/>
    <x v="0"/>
    <x v="0"/>
    <x v="0"/>
    <x v="2"/>
    <x v="1"/>
    <x v="1"/>
    <x v="0"/>
    <x v="1"/>
    <x v="0"/>
    <x v="2"/>
    <x v="0"/>
    <x v="3"/>
    <x v="2"/>
    <x v="1"/>
    <x v="2"/>
    <m/>
    <m/>
    <m/>
    <m/>
    <m/>
    <m/>
  </r>
  <r>
    <x v="1"/>
    <s v="Kommunal"/>
    <x v="20"/>
    <m/>
    <s v="Elever"/>
    <x v="3"/>
    <x v="0"/>
    <x v="0"/>
    <x v="0"/>
    <x v="1"/>
    <x v="1"/>
    <x v="1"/>
    <x v="1"/>
    <x v="2"/>
    <x v="0"/>
    <x v="1"/>
    <x v="1"/>
    <x v="0"/>
    <x v="0"/>
    <x v="0"/>
    <x v="2"/>
    <x v="1"/>
    <x v="1"/>
    <x v="0"/>
    <x v="1"/>
    <x v="0"/>
    <x v="1"/>
    <x v="0"/>
    <x v="3"/>
    <x v="1"/>
    <x v="2"/>
    <x v="2"/>
    <m/>
    <m/>
    <m/>
    <m/>
    <m/>
    <m/>
  </r>
  <r>
    <x v="1"/>
    <s v="Kommunal"/>
    <x v="20"/>
    <m/>
    <s v="Elever"/>
    <x v="3"/>
    <x v="1"/>
    <x v="0"/>
    <x v="0"/>
    <x v="1"/>
    <x v="1"/>
    <x v="1"/>
    <x v="1"/>
    <x v="2"/>
    <x v="1"/>
    <x v="1"/>
    <x v="1"/>
    <x v="0"/>
    <x v="0"/>
    <x v="1"/>
    <x v="2"/>
    <x v="1"/>
    <x v="1"/>
    <x v="0"/>
    <x v="1"/>
    <x v="0"/>
    <x v="1"/>
    <x v="0"/>
    <x v="2"/>
    <x v="1"/>
    <x v="2"/>
    <x v="2"/>
    <m/>
    <m/>
    <m/>
    <m/>
    <m/>
    <m/>
  </r>
  <r>
    <x v="1"/>
    <s v="Kommunal"/>
    <x v="20"/>
    <m/>
    <s v="Elever"/>
    <x v="3"/>
    <x v="1"/>
    <x v="0"/>
    <x v="3"/>
    <x v="2"/>
    <x v="3"/>
    <x v="3"/>
    <x v="3"/>
    <x v="3"/>
    <x v="3"/>
    <x v="2"/>
    <x v="3"/>
    <x v="0"/>
    <x v="0"/>
    <x v="3"/>
    <x v="2"/>
    <x v="1"/>
    <x v="3"/>
    <x v="0"/>
    <x v="1"/>
    <x v="0"/>
    <x v="1"/>
    <x v="1"/>
    <x v="1"/>
    <x v="2"/>
    <x v="2"/>
    <x v="2"/>
    <m/>
    <m/>
    <m/>
    <m/>
    <m/>
    <m/>
  </r>
  <r>
    <x v="1"/>
    <s v="Kommunal"/>
    <x v="20"/>
    <m/>
    <s v="Elever"/>
    <x v="3"/>
    <x v="1"/>
    <x v="0"/>
    <x v="0"/>
    <x v="1"/>
    <x v="1"/>
    <x v="1"/>
    <x v="1"/>
    <x v="2"/>
    <x v="0"/>
    <x v="1"/>
    <x v="1"/>
    <x v="0"/>
    <x v="0"/>
    <x v="0"/>
    <x v="2"/>
    <x v="1"/>
    <x v="1"/>
    <x v="2"/>
    <x v="1"/>
    <x v="0"/>
    <x v="3"/>
    <x v="0"/>
    <x v="3"/>
    <x v="1"/>
    <x v="2"/>
    <x v="2"/>
    <m/>
    <m/>
    <m/>
    <m/>
    <m/>
    <m/>
  </r>
  <r>
    <x v="1"/>
    <s v="Kommunal"/>
    <x v="20"/>
    <m/>
    <s v="Elever"/>
    <x v="3"/>
    <x v="0"/>
    <x v="0"/>
    <x v="0"/>
    <x v="1"/>
    <x v="1"/>
    <x v="1"/>
    <x v="0"/>
    <x v="1"/>
    <x v="0"/>
    <x v="1"/>
    <x v="1"/>
    <x v="0"/>
    <x v="0"/>
    <x v="0"/>
    <x v="2"/>
    <x v="1"/>
    <x v="1"/>
    <x v="0"/>
    <x v="1"/>
    <x v="0"/>
    <x v="0"/>
    <x v="0"/>
    <x v="1"/>
    <x v="2"/>
    <x v="2"/>
    <x v="2"/>
    <m/>
    <m/>
    <m/>
    <m/>
    <m/>
    <m/>
  </r>
  <r>
    <x v="1"/>
    <s v="Kommunal"/>
    <x v="20"/>
    <m/>
    <s v="Elever"/>
    <x v="3"/>
    <x v="0"/>
    <x v="0"/>
    <x v="0"/>
    <x v="1"/>
    <x v="1"/>
    <x v="0"/>
    <x v="1"/>
    <x v="1"/>
    <x v="0"/>
    <x v="1"/>
    <x v="1"/>
    <x v="0"/>
    <x v="0"/>
    <x v="1"/>
    <x v="2"/>
    <x v="1"/>
    <x v="1"/>
    <x v="0"/>
    <x v="1"/>
    <x v="0"/>
    <x v="1"/>
    <x v="0"/>
    <x v="1"/>
    <x v="1"/>
    <x v="2"/>
    <x v="2"/>
    <m/>
    <m/>
    <m/>
    <m/>
    <m/>
    <m/>
  </r>
  <r>
    <x v="1"/>
    <s v="Kommunal"/>
    <x v="20"/>
    <m/>
    <s v="Elever"/>
    <x v="3"/>
    <x v="1"/>
    <x v="0"/>
    <x v="0"/>
    <x v="1"/>
    <x v="1"/>
    <x v="0"/>
    <x v="1"/>
    <x v="2"/>
    <x v="0"/>
    <x v="1"/>
    <x v="1"/>
    <x v="0"/>
    <x v="0"/>
    <x v="1"/>
    <x v="1"/>
    <x v="1"/>
    <x v="1"/>
    <x v="0"/>
    <x v="1"/>
    <x v="1"/>
    <x v="1"/>
    <x v="0"/>
    <x v="1"/>
    <x v="1"/>
    <x v="1"/>
    <x v="2"/>
    <m/>
    <m/>
    <m/>
    <m/>
    <m/>
    <m/>
  </r>
  <r>
    <x v="1"/>
    <s v="Kommunal"/>
    <x v="20"/>
    <m/>
    <s v="Elever"/>
    <x v="3"/>
    <x v="0"/>
    <x v="0"/>
    <x v="1"/>
    <x v="1"/>
    <x v="0"/>
    <x v="0"/>
    <x v="1"/>
    <x v="1"/>
    <x v="1"/>
    <x v="0"/>
    <x v="0"/>
    <x v="0"/>
    <x v="0"/>
    <x v="1"/>
    <x v="1"/>
    <x v="0"/>
    <x v="0"/>
    <x v="0"/>
    <x v="1"/>
    <x v="0"/>
    <x v="0"/>
    <x v="1"/>
    <x v="3"/>
    <x v="2"/>
    <x v="1"/>
    <x v="2"/>
    <m/>
    <m/>
    <m/>
    <m/>
    <m/>
    <m/>
  </r>
  <r>
    <x v="1"/>
    <s v="Kommunal"/>
    <x v="20"/>
    <m/>
    <s v="Elever"/>
    <x v="3"/>
    <x v="0"/>
    <x v="0"/>
    <x v="0"/>
    <x v="1"/>
    <x v="1"/>
    <x v="1"/>
    <x v="1"/>
    <x v="2"/>
    <x v="0"/>
    <x v="1"/>
    <x v="1"/>
    <x v="0"/>
    <x v="0"/>
    <x v="1"/>
    <x v="1"/>
    <x v="1"/>
    <x v="1"/>
    <x v="0"/>
    <x v="1"/>
    <x v="0"/>
    <x v="1"/>
    <x v="0"/>
    <x v="3"/>
    <x v="1"/>
    <x v="2"/>
    <x v="2"/>
    <m/>
    <m/>
    <m/>
    <m/>
    <m/>
    <m/>
  </r>
  <r>
    <x v="1"/>
    <s v="Kommunal"/>
    <x v="20"/>
    <m/>
    <s v="Elever"/>
    <x v="3"/>
    <x v="1"/>
    <x v="1"/>
    <x v="0"/>
    <x v="1"/>
    <x v="1"/>
    <x v="1"/>
    <x v="1"/>
    <x v="1"/>
    <x v="0"/>
    <x v="1"/>
    <x v="1"/>
    <x v="0"/>
    <x v="0"/>
    <x v="0"/>
    <x v="2"/>
    <x v="1"/>
    <x v="1"/>
    <x v="0"/>
    <x v="1"/>
    <x v="0"/>
    <x v="2"/>
    <x v="0"/>
    <x v="1"/>
    <x v="2"/>
    <x v="1"/>
    <x v="2"/>
    <m/>
    <m/>
    <m/>
    <m/>
    <m/>
    <m/>
  </r>
  <r>
    <x v="1"/>
    <s v="Kommunal"/>
    <x v="20"/>
    <m/>
    <s v="Elever"/>
    <x v="3"/>
    <x v="0"/>
    <x v="0"/>
    <x v="0"/>
    <x v="1"/>
    <x v="1"/>
    <x v="1"/>
    <x v="1"/>
    <x v="1"/>
    <x v="0"/>
    <x v="1"/>
    <x v="1"/>
    <x v="0"/>
    <x v="0"/>
    <x v="0"/>
    <x v="2"/>
    <x v="1"/>
    <x v="1"/>
    <x v="0"/>
    <x v="1"/>
    <x v="1"/>
    <x v="1"/>
    <x v="0"/>
    <x v="1"/>
    <x v="1"/>
    <x v="2"/>
    <x v="2"/>
    <m/>
    <m/>
    <m/>
    <m/>
    <m/>
    <m/>
  </r>
  <r>
    <x v="1"/>
    <s v="Kommunal"/>
    <x v="20"/>
    <m/>
    <s v="Elever"/>
    <x v="3"/>
    <x v="1"/>
    <x v="1"/>
    <x v="0"/>
    <x v="0"/>
    <x v="1"/>
    <x v="1"/>
    <x v="0"/>
    <x v="1"/>
    <x v="0"/>
    <x v="0"/>
    <x v="1"/>
    <x v="0"/>
    <x v="0"/>
    <x v="1"/>
    <x v="1"/>
    <x v="1"/>
    <x v="0"/>
    <x v="0"/>
    <x v="0"/>
    <x v="0"/>
    <x v="1"/>
    <x v="1"/>
    <x v="2"/>
    <x v="1"/>
    <x v="3"/>
    <x v="2"/>
    <m/>
    <m/>
    <m/>
    <m/>
    <m/>
    <m/>
  </r>
  <r>
    <x v="1"/>
    <s v="Kommunal"/>
    <x v="20"/>
    <m/>
    <s v="Elever"/>
    <x v="3"/>
    <x v="1"/>
    <x v="0"/>
    <x v="1"/>
    <x v="1"/>
    <x v="1"/>
    <x v="1"/>
    <x v="2"/>
    <x v="1"/>
    <x v="0"/>
    <x v="1"/>
    <x v="1"/>
    <x v="0"/>
    <x v="0"/>
    <x v="1"/>
    <x v="2"/>
    <x v="0"/>
    <x v="1"/>
    <x v="0"/>
    <x v="1"/>
    <x v="0"/>
    <x v="2"/>
    <x v="0"/>
    <x v="2"/>
    <x v="1"/>
    <x v="2"/>
    <x v="2"/>
    <m/>
    <m/>
    <m/>
    <m/>
    <m/>
    <m/>
  </r>
  <r>
    <x v="1"/>
    <s v="Kommunal"/>
    <x v="20"/>
    <m/>
    <s v="Elever"/>
    <x v="3"/>
    <x v="1"/>
    <x v="0"/>
    <x v="1"/>
    <x v="1"/>
    <x v="0"/>
    <x v="1"/>
    <x v="0"/>
    <x v="1"/>
    <x v="1"/>
    <x v="0"/>
    <x v="0"/>
    <x v="0"/>
    <x v="0"/>
    <x v="1"/>
    <x v="1"/>
    <x v="0"/>
    <x v="0"/>
    <x v="0"/>
    <x v="1"/>
    <x v="0"/>
    <x v="1"/>
    <x v="1"/>
    <x v="3"/>
    <x v="1"/>
    <x v="2"/>
    <x v="2"/>
    <m/>
    <m/>
    <m/>
    <m/>
    <m/>
    <m/>
  </r>
  <r>
    <x v="1"/>
    <s v="Kommunal"/>
    <x v="20"/>
    <m/>
    <s v="Elever"/>
    <x v="3"/>
    <x v="1"/>
    <x v="0"/>
    <x v="0"/>
    <x v="1"/>
    <x v="0"/>
    <x v="0"/>
    <x v="1"/>
    <x v="2"/>
    <x v="2"/>
    <x v="1"/>
    <x v="1"/>
    <x v="0"/>
    <x v="0"/>
    <x v="1"/>
    <x v="2"/>
    <x v="1"/>
    <x v="0"/>
    <x v="0"/>
    <x v="0"/>
    <x v="1"/>
    <x v="1"/>
    <x v="0"/>
    <x v="2"/>
    <x v="1"/>
    <x v="1"/>
    <x v="0"/>
    <m/>
    <m/>
    <m/>
    <m/>
    <m/>
    <m/>
  </r>
  <r>
    <x v="1"/>
    <s v="Kommunal"/>
    <x v="20"/>
    <m/>
    <s v="Elever"/>
    <x v="3"/>
    <x v="1"/>
    <x v="0"/>
    <x v="0"/>
    <x v="1"/>
    <x v="1"/>
    <x v="1"/>
    <x v="1"/>
    <x v="2"/>
    <x v="0"/>
    <x v="1"/>
    <x v="1"/>
    <x v="0"/>
    <x v="0"/>
    <x v="0"/>
    <x v="2"/>
    <x v="1"/>
    <x v="1"/>
    <x v="0"/>
    <x v="1"/>
    <x v="0"/>
    <x v="2"/>
    <x v="2"/>
    <x v="1"/>
    <x v="1"/>
    <x v="3"/>
    <x v="2"/>
    <m/>
    <m/>
    <m/>
    <m/>
    <m/>
    <m/>
  </r>
  <r>
    <x v="1"/>
    <s v="Kommunal"/>
    <x v="20"/>
    <m/>
    <s v="Elever"/>
    <x v="3"/>
    <x v="0"/>
    <x v="0"/>
    <x v="0"/>
    <x v="1"/>
    <x v="1"/>
    <x v="1"/>
    <x v="1"/>
    <x v="2"/>
    <x v="0"/>
    <x v="1"/>
    <x v="1"/>
    <x v="0"/>
    <x v="0"/>
    <x v="1"/>
    <x v="2"/>
    <x v="1"/>
    <x v="1"/>
    <x v="0"/>
    <x v="1"/>
    <x v="0"/>
    <x v="1"/>
    <x v="0"/>
    <x v="2"/>
    <x v="2"/>
    <x v="2"/>
    <x v="2"/>
    <m/>
    <m/>
    <m/>
    <m/>
    <m/>
    <m/>
  </r>
  <r>
    <x v="1"/>
    <s v="Kommunal"/>
    <x v="20"/>
    <m/>
    <s v="Elever"/>
    <x v="3"/>
    <x v="1"/>
    <x v="0"/>
    <x v="0"/>
    <x v="1"/>
    <x v="1"/>
    <x v="2"/>
    <x v="1"/>
    <x v="1"/>
    <x v="0"/>
    <x v="0"/>
    <x v="1"/>
    <x v="0"/>
    <x v="0"/>
    <x v="1"/>
    <x v="2"/>
    <x v="1"/>
    <x v="3"/>
    <x v="0"/>
    <x v="1"/>
    <x v="0"/>
    <x v="1"/>
    <x v="1"/>
    <x v="2"/>
    <x v="2"/>
    <x v="1"/>
    <x v="2"/>
    <m/>
    <m/>
    <m/>
    <m/>
    <m/>
    <m/>
  </r>
  <r>
    <x v="1"/>
    <s v="Kommunal"/>
    <x v="20"/>
    <m/>
    <s v="Elever"/>
    <x v="3"/>
    <x v="0"/>
    <x v="0"/>
    <x v="0"/>
    <x v="1"/>
    <x v="1"/>
    <x v="0"/>
    <x v="1"/>
    <x v="2"/>
    <x v="0"/>
    <x v="1"/>
    <x v="1"/>
    <x v="0"/>
    <x v="0"/>
    <x v="0"/>
    <x v="0"/>
    <x v="1"/>
    <x v="1"/>
    <x v="0"/>
    <x v="1"/>
    <x v="0"/>
    <x v="2"/>
    <x v="0"/>
    <x v="2"/>
    <x v="2"/>
    <x v="2"/>
    <x v="2"/>
    <m/>
    <m/>
    <m/>
    <m/>
    <m/>
    <m/>
  </r>
  <r>
    <x v="1"/>
    <s v="Kommunal"/>
    <x v="20"/>
    <m/>
    <s v="Elever"/>
    <x v="3"/>
    <x v="1"/>
    <x v="0"/>
    <x v="0"/>
    <x v="1"/>
    <x v="0"/>
    <x v="2"/>
    <x v="1"/>
    <x v="1"/>
    <x v="2"/>
    <x v="1"/>
    <x v="1"/>
    <x v="0"/>
    <x v="0"/>
    <x v="0"/>
    <x v="2"/>
    <x v="1"/>
    <x v="0"/>
    <x v="0"/>
    <x v="1"/>
    <x v="0"/>
    <x v="2"/>
    <x v="0"/>
    <x v="3"/>
    <x v="1"/>
    <x v="3"/>
    <x v="2"/>
    <m/>
    <m/>
    <m/>
    <m/>
    <m/>
    <m/>
  </r>
  <r>
    <x v="1"/>
    <s v="Kommunal"/>
    <x v="20"/>
    <m/>
    <s v="Elever"/>
    <x v="3"/>
    <x v="1"/>
    <x v="1"/>
    <x v="0"/>
    <x v="1"/>
    <x v="0"/>
    <x v="2"/>
    <x v="2"/>
    <x v="1"/>
    <x v="1"/>
    <x v="1"/>
    <x v="0"/>
    <x v="0"/>
    <x v="0"/>
    <x v="0"/>
    <x v="0"/>
    <x v="1"/>
    <x v="3"/>
    <x v="0"/>
    <x v="1"/>
    <x v="1"/>
    <x v="2"/>
    <x v="0"/>
    <x v="2"/>
    <x v="2"/>
    <x v="3"/>
    <x v="2"/>
    <m/>
    <m/>
    <m/>
    <m/>
    <m/>
    <m/>
  </r>
  <r>
    <x v="1"/>
    <s v="Kommunal"/>
    <x v="20"/>
    <m/>
    <s v="Elever"/>
    <x v="3"/>
    <x v="0"/>
    <x v="0"/>
    <x v="0"/>
    <x v="1"/>
    <x v="1"/>
    <x v="1"/>
    <x v="1"/>
    <x v="2"/>
    <x v="0"/>
    <x v="1"/>
    <x v="1"/>
    <x v="0"/>
    <x v="0"/>
    <x v="0"/>
    <x v="2"/>
    <x v="1"/>
    <x v="1"/>
    <x v="0"/>
    <x v="1"/>
    <x v="0"/>
    <x v="2"/>
    <x v="0"/>
    <x v="3"/>
    <x v="1"/>
    <x v="1"/>
    <x v="0"/>
    <m/>
    <m/>
    <m/>
    <m/>
    <m/>
    <m/>
  </r>
  <r>
    <x v="1"/>
    <s v="Kommunal"/>
    <x v="20"/>
    <m/>
    <s v="Elever"/>
    <x v="3"/>
    <x v="1"/>
    <x v="0"/>
    <x v="0"/>
    <x v="1"/>
    <x v="1"/>
    <x v="0"/>
    <x v="1"/>
    <x v="2"/>
    <x v="0"/>
    <x v="0"/>
    <x v="1"/>
    <x v="0"/>
    <x v="0"/>
    <x v="0"/>
    <x v="2"/>
    <x v="1"/>
    <x v="1"/>
    <x v="0"/>
    <x v="1"/>
    <x v="0"/>
    <x v="0"/>
    <x v="0"/>
    <x v="3"/>
    <x v="1"/>
    <x v="2"/>
    <x v="2"/>
    <m/>
    <m/>
    <m/>
    <m/>
    <m/>
    <m/>
  </r>
  <r>
    <x v="1"/>
    <s v="Kommunal"/>
    <x v="20"/>
    <m/>
    <s v="Elever"/>
    <x v="3"/>
    <x v="0"/>
    <x v="1"/>
    <x v="0"/>
    <x v="3"/>
    <x v="0"/>
    <x v="0"/>
    <x v="0"/>
    <x v="1"/>
    <x v="1"/>
    <x v="1"/>
    <x v="1"/>
    <x v="0"/>
    <x v="0"/>
    <x v="1"/>
    <x v="1"/>
    <x v="0"/>
    <x v="1"/>
    <x v="0"/>
    <x v="1"/>
    <x v="0"/>
    <x v="0"/>
    <x v="0"/>
    <x v="1"/>
    <x v="2"/>
    <x v="2"/>
    <x v="2"/>
    <m/>
    <m/>
    <m/>
    <m/>
    <m/>
    <m/>
  </r>
  <r>
    <x v="1"/>
    <s v="Kommunal"/>
    <x v="20"/>
    <m/>
    <s v="Elever"/>
    <x v="3"/>
    <x v="1"/>
    <x v="0"/>
    <x v="0"/>
    <x v="1"/>
    <x v="1"/>
    <x v="1"/>
    <x v="1"/>
    <x v="1"/>
    <x v="0"/>
    <x v="1"/>
    <x v="1"/>
    <x v="0"/>
    <x v="0"/>
    <x v="1"/>
    <x v="1"/>
    <x v="1"/>
    <x v="1"/>
    <x v="0"/>
    <x v="1"/>
    <x v="0"/>
    <x v="2"/>
    <x v="0"/>
    <x v="1"/>
    <x v="2"/>
    <x v="2"/>
    <x v="2"/>
    <m/>
    <m/>
    <m/>
    <m/>
    <m/>
    <m/>
  </r>
  <r>
    <x v="1"/>
    <s v="Kommunal"/>
    <x v="20"/>
    <m/>
    <s v="Elever"/>
    <x v="3"/>
    <x v="0"/>
    <x v="0"/>
    <x v="1"/>
    <x v="1"/>
    <x v="1"/>
    <x v="0"/>
    <x v="1"/>
    <x v="1"/>
    <x v="0"/>
    <x v="1"/>
    <x v="1"/>
    <x v="0"/>
    <x v="0"/>
    <x v="0"/>
    <x v="2"/>
    <x v="1"/>
    <x v="0"/>
    <x v="0"/>
    <x v="1"/>
    <x v="0"/>
    <x v="2"/>
    <x v="0"/>
    <x v="2"/>
    <x v="1"/>
    <x v="2"/>
    <x v="2"/>
    <m/>
    <m/>
    <m/>
    <m/>
    <m/>
    <m/>
  </r>
  <r>
    <x v="1"/>
    <s v="Kommunal"/>
    <x v="20"/>
    <m/>
    <s v="Elever"/>
    <x v="3"/>
    <x v="1"/>
    <x v="0"/>
    <x v="0"/>
    <x v="1"/>
    <x v="1"/>
    <x v="1"/>
    <x v="1"/>
    <x v="2"/>
    <x v="0"/>
    <x v="1"/>
    <x v="1"/>
    <x v="0"/>
    <x v="0"/>
    <x v="0"/>
    <x v="0"/>
    <x v="1"/>
    <x v="1"/>
    <x v="0"/>
    <x v="1"/>
    <x v="0"/>
    <x v="1"/>
    <x v="0"/>
    <x v="2"/>
    <x v="2"/>
    <x v="3"/>
    <x v="2"/>
    <m/>
    <m/>
    <m/>
    <m/>
    <m/>
    <m/>
  </r>
  <r>
    <x v="1"/>
    <s v="Kommunal"/>
    <x v="20"/>
    <m/>
    <s v="Elever"/>
    <x v="3"/>
    <x v="0"/>
    <x v="1"/>
    <x v="0"/>
    <x v="0"/>
    <x v="1"/>
    <x v="0"/>
    <x v="1"/>
    <x v="2"/>
    <x v="0"/>
    <x v="1"/>
    <x v="1"/>
    <x v="0"/>
    <x v="0"/>
    <x v="3"/>
    <x v="1"/>
    <x v="1"/>
    <x v="0"/>
    <x v="0"/>
    <x v="1"/>
    <x v="0"/>
    <x v="0"/>
    <x v="0"/>
    <x v="2"/>
    <x v="1"/>
    <x v="2"/>
    <x v="2"/>
    <m/>
    <m/>
    <m/>
    <m/>
    <m/>
    <m/>
  </r>
  <r>
    <x v="1"/>
    <s v="Kommunal"/>
    <x v="20"/>
    <m/>
    <s v="Elever"/>
    <x v="3"/>
    <x v="0"/>
    <x v="1"/>
    <x v="0"/>
    <x v="1"/>
    <x v="1"/>
    <x v="0"/>
    <x v="1"/>
    <x v="2"/>
    <x v="0"/>
    <x v="1"/>
    <x v="1"/>
    <x v="0"/>
    <x v="0"/>
    <x v="1"/>
    <x v="1"/>
    <x v="1"/>
    <x v="1"/>
    <x v="0"/>
    <x v="1"/>
    <x v="0"/>
    <x v="1"/>
    <x v="0"/>
    <x v="1"/>
    <x v="2"/>
    <x v="2"/>
    <x v="2"/>
    <m/>
    <m/>
    <m/>
    <m/>
    <m/>
    <m/>
  </r>
  <r>
    <x v="1"/>
    <s v="Kommunal"/>
    <x v="20"/>
    <m/>
    <s v="Elever"/>
    <x v="3"/>
    <x v="0"/>
    <x v="0"/>
    <x v="0"/>
    <x v="1"/>
    <x v="1"/>
    <x v="1"/>
    <x v="1"/>
    <x v="2"/>
    <x v="0"/>
    <x v="1"/>
    <x v="1"/>
    <x v="0"/>
    <x v="0"/>
    <x v="0"/>
    <x v="2"/>
    <x v="0"/>
    <x v="0"/>
    <x v="0"/>
    <x v="1"/>
    <x v="0"/>
    <x v="0"/>
    <x v="0"/>
    <x v="2"/>
    <x v="1"/>
    <x v="1"/>
    <x v="2"/>
    <m/>
    <m/>
    <m/>
    <m/>
    <m/>
    <m/>
  </r>
  <r>
    <x v="1"/>
    <s v="Kommunal"/>
    <x v="20"/>
    <m/>
    <s v="Elever"/>
    <x v="3"/>
    <x v="0"/>
    <x v="0"/>
    <x v="1"/>
    <x v="0"/>
    <x v="1"/>
    <x v="2"/>
    <x v="0"/>
    <x v="0"/>
    <x v="1"/>
    <x v="1"/>
    <x v="1"/>
    <x v="0"/>
    <x v="0"/>
    <x v="1"/>
    <x v="0"/>
    <x v="1"/>
    <x v="0"/>
    <x v="3"/>
    <x v="0"/>
    <x v="0"/>
    <x v="0"/>
    <x v="1"/>
    <x v="2"/>
    <x v="1"/>
    <x v="1"/>
    <x v="2"/>
    <m/>
    <m/>
    <m/>
    <m/>
    <m/>
    <m/>
  </r>
  <r>
    <x v="1"/>
    <s v="Kommunal"/>
    <x v="20"/>
    <m/>
    <s v="Elever"/>
    <x v="3"/>
    <x v="1"/>
    <x v="1"/>
    <x v="0"/>
    <x v="1"/>
    <x v="1"/>
    <x v="1"/>
    <x v="1"/>
    <x v="2"/>
    <x v="0"/>
    <x v="1"/>
    <x v="1"/>
    <x v="0"/>
    <x v="0"/>
    <x v="1"/>
    <x v="2"/>
    <x v="1"/>
    <x v="1"/>
    <x v="0"/>
    <x v="1"/>
    <x v="0"/>
    <x v="1"/>
    <x v="0"/>
    <x v="2"/>
    <x v="2"/>
    <x v="2"/>
    <x v="0"/>
    <m/>
    <m/>
    <m/>
    <m/>
    <m/>
    <m/>
  </r>
  <r>
    <x v="1"/>
    <s v="Kommunal"/>
    <x v="20"/>
    <m/>
    <s v="Elever"/>
    <x v="3"/>
    <x v="1"/>
    <x v="0"/>
    <x v="0"/>
    <x v="1"/>
    <x v="1"/>
    <x v="1"/>
    <x v="1"/>
    <x v="1"/>
    <x v="1"/>
    <x v="1"/>
    <x v="1"/>
    <x v="0"/>
    <x v="2"/>
    <x v="2"/>
    <x v="3"/>
    <x v="2"/>
    <x v="2"/>
    <x v="1"/>
    <x v="2"/>
    <x v="2"/>
    <x v="3"/>
    <x v="2"/>
    <x v="3"/>
    <x v="1"/>
    <x v="3"/>
    <x v="2"/>
    <m/>
    <m/>
    <m/>
    <m/>
    <m/>
    <m/>
  </r>
  <r>
    <x v="1"/>
    <s v="Kommunal"/>
    <x v="20"/>
    <m/>
    <s v="Elever"/>
    <x v="3"/>
    <x v="1"/>
    <x v="0"/>
    <x v="0"/>
    <x v="1"/>
    <x v="1"/>
    <x v="1"/>
    <x v="1"/>
    <x v="2"/>
    <x v="0"/>
    <x v="1"/>
    <x v="1"/>
    <x v="0"/>
    <x v="0"/>
    <x v="0"/>
    <x v="2"/>
    <x v="1"/>
    <x v="1"/>
    <x v="0"/>
    <x v="1"/>
    <x v="0"/>
    <x v="1"/>
    <x v="0"/>
    <x v="1"/>
    <x v="1"/>
    <x v="2"/>
    <x v="2"/>
    <m/>
    <m/>
    <m/>
    <m/>
    <m/>
    <m/>
  </r>
  <r>
    <x v="1"/>
    <s v="Kommunal"/>
    <x v="20"/>
    <m/>
    <s v="Elever"/>
    <x v="3"/>
    <x v="1"/>
    <x v="1"/>
    <x v="0"/>
    <x v="1"/>
    <x v="0"/>
    <x v="1"/>
    <x v="1"/>
    <x v="1"/>
    <x v="2"/>
    <x v="1"/>
    <x v="3"/>
    <x v="0"/>
    <x v="0"/>
    <x v="0"/>
    <x v="2"/>
    <x v="1"/>
    <x v="3"/>
    <x v="0"/>
    <x v="1"/>
    <x v="0"/>
    <x v="1"/>
    <x v="0"/>
    <x v="1"/>
    <x v="1"/>
    <x v="1"/>
    <x v="2"/>
    <m/>
    <m/>
    <m/>
    <m/>
    <m/>
    <m/>
  </r>
  <r>
    <x v="1"/>
    <s v="Kommunal"/>
    <x v="20"/>
    <m/>
    <s v="Elever"/>
    <x v="3"/>
    <x v="1"/>
    <x v="1"/>
    <x v="0"/>
    <x v="0"/>
    <x v="1"/>
    <x v="0"/>
    <x v="2"/>
    <x v="0"/>
    <x v="1"/>
    <x v="1"/>
    <x v="0"/>
    <x v="0"/>
    <x v="0"/>
    <x v="0"/>
    <x v="2"/>
    <x v="0"/>
    <x v="0"/>
    <x v="0"/>
    <x v="1"/>
    <x v="0"/>
    <x v="1"/>
    <x v="0"/>
    <x v="3"/>
    <x v="1"/>
    <x v="1"/>
    <x v="1"/>
    <m/>
    <m/>
    <m/>
    <m/>
    <m/>
    <m/>
  </r>
  <r>
    <x v="1"/>
    <s v="Kommunal"/>
    <x v="20"/>
    <m/>
    <s v="Elever"/>
    <x v="3"/>
    <x v="0"/>
    <x v="2"/>
    <x v="3"/>
    <x v="2"/>
    <x v="3"/>
    <x v="3"/>
    <x v="3"/>
    <x v="1"/>
    <x v="3"/>
    <x v="2"/>
    <x v="3"/>
    <x v="0"/>
    <x v="1"/>
    <x v="2"/>
    <x v="3"/>
    <x v="2"/>
    <x v="2"/>
    <x v="1"/>
    <x v="2"/>
    <x v="2"/>
    <x v="3"/>
    <x v="2"/>
    <x v="3"/>
    <x v="1"/>
    <x v="2"/>
    <x v="2"/>
    <m/>
    <m/>
    <m/>
    <m/>
    <m/>
    <m/>
  </r>
  <r>
    <x v="1"/>
    <s v="Kommunal"/>
    <x v="20"/>
    <m/>
    <s v="Elever"/>
    <x v="3"/>
    <x v="0"/>
    <x v="0"/>
    <x v="0"/>
    <x v="1"/>
    <x v="1"/>
    <x v="1"/>
    <x v="1"/>
    <x v="1"/>
    <x v="0"/>
    <x v="1"/>
    <x v="1"/>
    <x v="0"/>
    <x v="0"/>
    <x v="1"/>
    <x v="2"/>
    <x v="1"/>
    <x v="1"/>
    <x v="0"/>
    <x v="1"/>
    <x v="0"/>
    <x v="1"/>
    <x v="0"/>
    <x v="1"/>
    <x v="1"/>
    <x v="2"/>
    <x v="2"/>
    <m/>
    <m/>
    <m/>
    <m/>
    <m/>
    <m/>
  </r>
  <r>
    <x v="1"/>
    <s v="Kommunal"/>
    <x v="20"/>
    <m/>
    <s v="Elever"/>
    <x v="3"/>
    <x v="0"/>
    <x v="0"/>
    <x v="0"/>
    <x v="1"/>
    <x v="1"/>
    <x v="1"/>
    <x v="1"/>
    <x v="2"/>
    <x v="0"/>
    <x v="1"/>
    <x v="1"/>
    <x v="0"/>
    <x v="1"/>
    <x v="2"/>
    <x v="3"/>
    <x v="2"/>
    <x v="2"/>
    <x v="1"/>
    <x v="2"/>
    <x v="2"/>
    <x v="3"/>
    <x v="2"/>
    <x v="1"/>
    <x v="1"/>
    <x v="2"/>
    <x v="2"/>
    <m/>
    <m/>
    <m/>
    <m/>
    <m/>
    <m/>
  </r>
  <r>
    <x v="1"/>
    <s v="Kommunal"/>
    <x v="20"/>
    <m/>
    <s v="Elever"/>
    <x v="3"/>
    <x v="0"/>
    <x v="2"/>
    <x v="3"/>
    <x v="2"/>
    <x v="3"/>
    <x v="3"/>
    <x v="3"/>
    <x v="0"/>
    <x v="3"/>
    <x v="2"/>
    <x v="3"/>
    <x v="0"/>
    <x v="0"/>
    <x v="3"/>
    <x v="1"/>
    <x v="3"/>
    <x v="0"/>
    <x v="3"/>
    <x v="3"/>
    <x v="3"/>
    <x v="0"/>
    <x v="3"/>
    <x v="1"/>
    <x v="1"/>
    <x v="1"/>
    <x v="1"/>
    <m/>
    <m/>
    <m/>
    <m/>
    <m/>
    <m/>
  </r>
  <r>
    <x v="1"/>
    <s v="Kommunal"/>
    <x v="20"/>
    <m/>
    <s v="Elever"/>
    <x v="3"/>
    <x v="1"/>
    <x v="0"/>
    <x v="0"/>
    <x v="1"/>
    <x v="1"/>
    <x v="1"/>
    <x v="1"/>
    <x v="2"/>
    <x v="0"/>
    <x v="1"/>
    <x v="1"/>
    <x v="0"/>
    <x v="0"/>
    <x v="0"/>
    <x v="2"/>
    <x v="1"/>
    <x v="1"/>
    <x v="0"/>
    <x v="1"/>
    <x v="0"/>
    <x v="2"/>
    <x v="0"/>
    <x v="3"/>
    <x v="1"/>
    <x v="1"/>
    <x v="2"/>
    <m/>
    <m/>
    <m/>
    <m/>
    <m/>
    <m/>
  </r>
  <r>
    <x v="1"/>
    <s v="Kommunal"/>
    <x v="20"/>
    <m/>
    <s v="Elever"/>
    <x v="3"/>
    <x v="1"/>
    <x v="0"/>
    <x v="0"/>
    <x v="1"/>
    <x v="1"/>
    <x v="1"/>
    <x v="0"/>
    <x v="2"/>
    <x v="0"/>
    <x v="1"/>
    <x v="1"/>
    <x v="0"/>
    <x v="2"/>
    <x v="2"/>
    <x v="3"/>
    <x v="2"/>
    <x v="2"/>
    <x v="1"/>
    <x v="2"/>
    <x v="2"/>
    <x v="3"/>
    <x v="2"/>
    <x v="1"/>
    <x v="1"/>
    <x v="2"/>
    <x v="2"/>
    <m/>
    <m/>
    <m/>
    <m/>
    <m/>
    <m/>
  </r>
  <r>
    <x v="1"/>
    <s v="Kommunal"/>
    <x v="13"/>
    <m/>
    <s v="Elever"/>
    <x v="3"/>
    <x v="1"/>
    <x v="0"/>
    <x v="1"/>
    <x v="1"/>
    <x v="0"/>
    <x v="2"/>
    <x v="0"/>
    <x v="0"/>
    <x v="2"/>
    <x v="1"/>
    <x v="0"/>
    <x v="0"/>
    <x v="0"/>
    <x v="3"/>
    <x v="2"/>
    <x v="0"/>
    <x v="3"/>
    <x v="0"/>
    <x v="0"/>
    <x v="1"/>
    <x v="2"/>
    <x v="3"/>
    <x v="2"/>
    <x v="2"/>
    <x v="2"/>
    <x v="2"/>
    <m/>
    <m/>
    <m/>
    <m/>
    <m/>
    <m/>
  </r>
  <r>
    <x v="1"/>
    <s v="Kommunal"/>
    <x v="13"/>
    <m/>
    <s v="Elever"/>
    <x v="3"/>
    <x v="0"/>
    <x v="0"/>
    <x v="0"/>
    <x v="1"/>
    <x v="1"/>
    <x v="1"/>
    <x v="1"/>
    <x v="1"/>
    <x v="1"/>
    <x v="1"/>
    <x v="1"/>
    <x v="0"/>
    <x v="0"/>
    <x v="0"/>
    <x v="2"/>
    <x v="1"/>
    <x v="1"/>
    <x v="0"/>
    <x v="1"/>
    <x v="0"/>
    <x v="2"/>
    <x v="0"/>
    <x v="2"/>
    <x v="1"/>
    <x v="2"/>
    <x v="2"/>
    <m/>
    <m/>
    <m/>
    <m/>
    <m/>
    <m/>
  </r>
  <r>
    <x v="1"/>
    <s v="Kommunal"/>
    <x v="13"/>
    <m/>
    <s v="Elever"/>
    <x v="3"/>
    <x v="0"/>
    <x v="0"/>
    <x v="0"/>
    <x v="1"/>
    <x v="1"/>
    <x v="1"/>
    <x v="1"/>
    <x v="1"/>
    <x v="0"/>
    <x v="1"/>
    <x v="1"/>
    <x v="0"/>
    <x v="0"/>
    <x v="1"/>
    <x v="2"/>
    <x v="1"/>
    <x v="1"/>
    <x v="0"/>
    <x v="1"/>
    <x v="0"/>
    <x v="1"/>
    <x v="0"/>
    <x v="1"/>
    <x v="2"/>
    <x v="2"/>
    <x v="1"/>
    <m/>
    <m/>
    <m/>
    <m/>
    <m/>
    <m/>
  </r>
  <r>
    <x v="1"/>
    <s v="Kommunal"/>
    <x v="13"/>
    <m/>
    <s v="Elever"/>
    <x v="3"/>
    <x v="1"/>
    <x v="0"/>
    <x v="0"/>
    <x v="1"/>
    <x v="0"/>
    <x v="1"/>
    <x v="1"/>
    <x v="1"/>
    <x v="1"/>
    <x v="1"/>
    <x v="2"/>
    <x v="0"/>
    <x v="0"/>
    <x v="1"/>
    <x v="0"/>
    <x v="1"/>
    <x v="0"/>
    <x v="2"/>
    <x v="0"/>
    <x v="1"/>
    <x v="1"/>
    <x v="1"/>
    <x v="2"/>
    <x v="2"/>
    <x v="1"/>
    <x v="2"/>
    <m/>
    <m/>
    <m/>
    <m/>
    <m/>
    <m/>
  </r>
  <r>
    <x v="1"/>
    <s v="Kommunal"/>
    <x v="13"/>
    <m/>
    <s v="Elever"/>
    <x v="3"/>
    <x v="1"/>
    <x v="0"/>
    <x v="0"/>
    <x v="1"/>
    <x v="0"/>
    <x v="0"/>
    <x v="0"/>
    <x v="1"/>
    <x v="1"/>
    <x v="0"/>
    <x v="1"/>
    <x v="0"/>
    <x v="0"/>
    <x v="0"/>
    <x v="1"/>
    <x v="1"/>
    <x v="0"/>
    <x v="2"/>
    <x v="1"/>
    <x v="0"/>
    <x v="0"/>
    <x v="1"/>
    <x v="3"/>
    <x v="2"/>
    <x v="1"/>
    <x v="2"/>
    <m/>
    <m/>
    <m/>
    <m/>
    <m/>
    <m/>
  </r>
  <r>
    <x v="1"/>
    <s v="Kommunal"/>
    <x v="13"/>
    <m/>
    <s v="Elever"/>
    <x v="3"/>
    <x v="1"/>
    <x v="0"/>
    <x v="0"/>
    <x v="1"/>
    <x v="1"/>
    <x v="1"/>
    <x v="1"/>
    <x v="1"/>
    <x v="0"/>
    <x v="1"/>
    <x v="1"/>
    <x v="0"/>
    <x v="0"/>
    <x v="0"/>
    <x v="1"/>
    <x v="1"/>
    <x v="1"/>
    <x v="0"/>
    <x v="0"/>
    <x v="0"/>
    <x v="2"/>
    <x v="0"/>
    <x v="1"/>
    <x v="2"/>
    <x v="1"/>
    <x v="1"/>
    <m/>
    <m/>
    <m/>
    <m/>
    <m/>
    <m/>
  </r>
  <r>
    <x v="1"/>
    <s v="Kommunal"/>
    <x v="13"/>
    <m/>
    <s v="Elever"/>
    <x v="3"/>
    <x v="1"/>
    <x v="0"/>
    <x v="1"/>
    <x v="1"/>
    <x v="1"/>
    <x v="0"/>
    <x v="1"/>
    <x v="1"/>
    <x v="1"/>
    <x v="1"/>
    <x v="0"/>
    <x v="0"/>
    <x v="0"/>
    <x v="1"/>
    <x v="1"/>
    <x v="3"/>
    <x v="0"/>
    <x v="0"/>
    <x v="1"/>
    <x v="3"/>
    <x v="2"/>
    <x v="1"/>
    <x v="2"/>
    <x v="1"/>
    <x v="1"/>
    <x v="2"/>
    <m/>
    <m/>
    <m/>
    <m/>
    <m/>
    <m/>
  </r>
  <r>
    <x v="1"/>
    <s v="Kommunal"/>
    <x v="13"/>
    <m/>
    <s v="Elever"/>
    <x v="3"/>
    <x v="1"/>
    <x v="0"/>
    <x v="0"/>
    <x v="0"/>
    <x v="1"/>
    <x v="0"/>
    <x v="0"/>
    <x v="2"/>
    <x v="1"/>
    <x v="1"/>
    <x v="1"/>
    <x v="0"/>
    <x v="0"/>
    <x v="0"/>
    <x v="1"/>
    <x v="1"/>
    <x v="3"/>
    <x v="0"/>
    <x v="1"/>
    <x v="0"/>
    <x v="0"/>
    <x v="0"/>
    <x v="3"/>
    <x v="1"/>
    <x v="2"/>
    <x v="1"/>
    <m/>
    <m/>
    <m/>
    <m/>
    <m/>
    <m/>
  </r>
  <r>
    <x v="1"/>
    <s v="Kommunal"/>
    <x v="13"/>
    <m/>
    <s v="Elever"/>
    <x v="3"/>
    <x v="0"/>
    <x v="0"/>
    <x v="0"/>
    <x v="1"/>
    <x v="1"/>
    <x v="1"/>
    <x v="1"/>
    <x v="1"/>
    <x v="2"/>
    <x v="0"/>
    <x v="1"/>
    <x v="0"/>
    <x v="0"/>
    <x v="1"/>
    <x v="2"/>
    <x v="1"/>
    <x v="1"/>
    <x v="0"/>
    <x v="1"/>
    <x v="0"/>
    <x v="0"/>
    <x v="0"/>
    <x v="1"/>
    <x v="1"/>
    <x v="2"/>
    <x v="2"/>
    <m/>
    <m/>
    <m/>
    <m/>
    <m/>
    <m/>
  </r>
  <r>
    <x v="1"/>
    <s v="Kommunal"/>
    <x v="13"/>
    <m/>
    <s v="Elever"/>
    <x v="3"/>
    <x v="0"/>
    <x v="0"/>
    <x v="0"/>
    <x v="1"/>
    <x v="1"/>
    <x v="1"/>
    <x v="1"/>
    <x v="1"/>
    <x v="0"/>
    <x v="1"/>
    <x v="1"/>
    <x v="0"/>
    <x v="0"/>
    <x v="0"/>
    <x v="2"/>
    <x v="1"/>
    <x v="1"/>
    <x v="0"/>
    <x v="1"/>
    <x v="0"/>
    <x v="1"/>
    <x v="0"/>
    <x v="1"/>
    <x v="1"/>
    <x v="2"/>
    <x v="2"/>
    <m/>
    <m/>
    <m/>
    <m/>
    <m/>
    <m/>
  </r>
  <r>
    <x v="1"/>
    <s v="Kommunal"/>
    <x v="13"/>
    <m/>
    <s v="Elever"/>
    <x v="3"/>
    <x v="1"/>
    <x v="0"/>
    <x v="0"/>
    <x v="1"/>
    <x v="1"/>
    <x v="1"/>
    <x v="1"/>
    <x v="1"/>
    <x v="0"/>
    <x v="1"/>
    <x v="1"/>
    <x v="0"/>
    <x v="0"/>
    <x v="1"/>
    <x v="1"/>
    <x v="1"/>
    <x v="1"/>
    <x v="0"/>
    <x v="1"/>
    <x v="1"/>
    <x v="2"/>
    <x v="0"/>
    <x v="2"/>
    <x v="1"/>
    <x v="2"/>
    <x v="2"/>
    <m/>
    <m/>
    <m/>
    <m/>
    <m/>
    <m/>
  </r>
  <r>
    <x v="1"/>
    <s v="Kommunal"/>
    <x v="13"/>
    <m/>
    <s v="Elever"/>
    <x v="3"/>
    <x v="0"/>
    <x v="0"/>
    <x v="0"/>
    <x v="1"/>
    <x v="1"/>
    <x v="1"/>
    <x v="1"/>
    <x v="2"/>
    <x v="0"/>
    <x v="1"/>
    <x v="1"/>
    <x v="0"/>
    <x v="0"/>
    <x v="0"/>
    <x v="2"/>
    <x v="1"/>
    <x v="1"/>
    <x v="0"/>
    <x v="1"/>
    <x v="0"/>
    <x v="1"/>
    <x v="0"/>
    <x v="3"/>
    <x v="1"/>
    <x v="2"/>
    <x v="2"/>
    <m/>
    <m/>
    <m/>
    <m/>
    <m/>
    <m/>
  </r>
  <r>
    <x v="1"/>
    <s v="Kommunal"/>
    <x v="13"/>
    <m/>
    <s v="Elever"/>
    <x v="3"/>
    <x v="0"/>
    <x v="0"/>
    <x v="0"/>
    <x v="0"/>
    <x v="1"/>
    <x v="1"/>
    <x v="1"/>
    <x v="1"/>
    <x v="1"/>
    <x v="1"/>
    <x v="0"/>
    <x v="0"/>
    <x v="0"/>
    <x v="0"/>
    <x v="2"/>
    <x v="0"/>
    <x v="1"/>
    <x v="0"/>
    <x v="0"/>
    <x v="0"/>
    <x v="1"/>
    <x v="0"/>
    <x v="3"/>
    <x v="1"/>
    <x v="2"/>
    <x v="2"/>
    <m/>
    <m/>
    <m/>
    <m/>
    <m/>
    <m/>
  </r>
  <r>
    <x v="1"/>
    <s v="Kommunal"/>
    <x v="13"/>
    <m/>
    <s v="Elever"/>
    <x v="3"/>
    <x v="0"/>
    <x v="0"/>
    <x v="0"/>
    <x v="1"/>
    <x v="1"/>
    <x v="1"/>
    <x v="1"/>
    <x v="2"/>
    <x v="0"/>
    <x v="1"/>
    <x v="1"/>
    <x v="0"/>
    <x v="0"/>
    <x v="0"/>
    <x v="2"/>
    <x v="1"/>
    <x v="1"/>
    <x v="0"/>
    <x v="1"/>
    <x v="0"/>
    <x v="2"/>
    <x v="0"/>
    <x v="1"/>
    <x v="1"/>
    <x v="2"/>
    <x v="2"/>
    <m/>
    <m/>
    <m/>
    <m/>
    <m/>
    <m/>
  </r>
  <r>
    <x v="1"/>
    <s v="Kommunal"/>
    <x v="13"/>
    <m/>
    <s v="Elever"/>
    <x v="3"/>
    <x v="1"/>
    <x v="0"/>
    <x v="0"/>
    <x v="1"/>
    <x v="1"/>
    <x v="1"/>
    <x v="1"/>
    <x v="1"/>
    <x v="1"/>
    <x v="1"/>
    <x v="1"/>
    <x v="0"/>
    <x v="0"/>
    <x v="1"/>
    <x v="1"/>
    <x v="1"/>
    <x v="1"/>
    <x v="0"/>
    <x v="1"/>
    <x v="0"/>
    <x v="1"/>
    <x v="0"/>
    <x v="2"/>
    <x v="1"/>
    <x v="1"/>
    <x v="2"/>
    <m/>
    <m/>
    <m/>
    <m/>
    <m/>
    <m/>
  </r>
  <r>
    <x v="1"/>
    <s v="Kommunal"/>
    <x v="13"/>
    <m/>
    <s v="Elever"/>
    <x v="3"/>
    <x v="0"/>
    <x v="0"/>
    <x v="0"/>
    <x v="1"/>
    <x v="1"/>
    <x v="1"/>
    <x v="1"/>
    <x v="2"/>
    <x v="1"/>
    <x v="1"/>
    <x v="0"/>
    <x v="0"/>
    <x v="0"/>
    <x v="1"/>
    <x v="0"/>
    <x v="1"/>
    <x v="1"/>
    <x v="0"/>
    <x v="1"/>
    <x v="0"/>
    <x v="1"/>
    <x v="0"/>
    <x v="3"/>
    <x v="1"/>
    <x v="2"/>
    <x v="2"/>
    <m/>
    <m/>
    <m/>
    <m/>
    <m/>
    <m/>
  </r>
  <r>
    <x v="1"/>
    <s v="Kommunal"/>
    <x v="13"/>
    <m/>
    <s v="Elever"/>
    <x v="3"/>
    <x v="1"/>
    <x v="0"/>
    <x v="0"/>
    <x v="1"/>
    <x v="1"/>
    <x v="0"/>
    <x v="0"/>
    <x v="1"/>
    <x v="1"/>
    <x v="1"/>
    <x v="1"/>
    <x v="0"/>
    <x v="0"/>
    <x v="1"/>
    <x v="1"/>
    <x v="1"/>
    <x v="1"/>
    <x v="0"/>
    <x v="1"/>
    <x v="1"/>
    <x v="2"/>
    <x v="1"/>
    <x v="3"/>
    <x v="1"/>
    <x v="2"/>
    <x v="2"/>
    <m/>
    <m/>
    <m/>
    <m/>
    <m/>
    <m/>
  </r>
  <r>
    <x v="1"/>
    <s v="Kommunal"/>
    <x v="13"/>
    <m/>
    <s v="Elever"/>
    <x v="3"/>
    <x v="0"/>
    <x v="0"/>
    <x v="0"/>
    <x v="1"/>
    <x v="1"/>
    <x v="1"/>
    <x v="1"/>
    <x v="1"/>
    <x v="1"/>
    <x v="1"/>
    <x v="1"/>
    <x v="0"/>
    <x v="0"/>
    <x v="0"/>
    <x v="2"/>
    <x v="1"/>
    <x v="1"/>
    <x v="0"/>
    <x v="1"/>
    <x v="0"/>
    <x v="1"/>
    <x v="0"/>
    <x v="2"/>
    <x v="1"/>
    <x v="2"/>
    <x v="2"/>
    <m/>
    <m/>
    <m/>
    <m/>
    <m/>
    <m/>
  </r>
  <r>
    <x v="1"/>
    <s v="Kommunal"/>
    <x v="13"/>
    <m/>
    <s v="Elever"/>
    <x v="3"/>
    <x v="1"/>
    <x v="0"/>
    <x v="0"/>
    <x v="1"/>
    <x v="1"/>
    <x v="1"/>
    <x v="1"/>
    <x v="1"/>
    <x v="0"/>
    <x v="1"/>
    <x v="0"/>
    <x v="0"/>
    <x v="0"/>
    <x v="0"/>
    <x v="1"/>
    <x v="1"/>
    <x v="1"/>
    <x v="0"/>
    <x v="1"/>
    <x v="1"/>
    <x v="1"/>
    <x v="0"/>
    <x v="3"/>
    <x v="1"/>
    <x v="2"/>
    <x v="2"/>
    <m/>
    <m/>
    <m/>
    <m/>
    <m/>
    <m/>
  </r>
  <r>
    <x v="1"/>
    <s v="Kommunal"/>
    <x v="13"/>
    <m/>
    <s v="Elever"/>
    <x v="3"/>
    <x v="0"/>
    <x v="0"/>
    <x v="0"/>
    <x v="1"/>
    <x v="1"/>
    <x v="1"/>
    <x v="1"/>
    <x v="2"/>
    <x v="0"/>
    <x v="1"/>
    <x v="1"/>
    <x v="0"/>
    <x v="0"/>
    <x v="0"/>
    <x v="2"/>
    <x v="0"/>
    <x v="1"/>
    <x v="0"/>
    <x v="1"/>
    <x v="0"/>
    <x v="1"/>
    <x v="0"/>
    <x v="3"/>
    <x v="1"/>
    <x v="2"/>
    <x v="2"/>
    <m/>
    <m/>
    <m/>
    <m/>
    <m/>
    <m/>
  </r>
  <r>
    <x v="1"/>
    <s v="Kommunal"/>
    <x v="13"/>
    <m/>
    <s v="Elever"/>
    <x v="3"/>
    <x v="1"/>
    <x v="1"/>
    <x v="1"/>
    <x v="1"/>
    <x v="0"/>
    <x v="2"/>
    <x v="1"/>
    <x v="1"/>
    <x v="1"/>
    <x v="0"/>
    <x v="0"/>
    <x v="0"/>
    <x v="0"/>
    <x v="1"/>
    <x v="2"/>
    <x v="0"/>
    <x v="0"/>
    <x v="0"/>
    <x v="1"/>
    <x v="1"/>
    <x v="2"/>
    <x v="1"/>
    <x v="2"/>
    <x v="1"/>
    <x v="1"/>
    <x v="2"/>
    <m/>
    <m/>
    <m/>
    <m/>
    <m/>
    <m/>
  </r>
  <r>
    <x v="1"/>
    <s v="Kommunal"/>
    <x v="13"/>
    <m/>
    <s v="Elever"/>
    <x v="3"/>
    <x v="0"/>
    <x v="1"/>
    <x v="0"/>
    <x v="1"/>
    <x v="1"/>
    <x v="0"/>
    <x v="1"/>
    <x v="2"/>
    <x v="1"/>
    <x v="1"/>
    <x v="1"/>
    <x v="0"/>
    <x v="0"/>
    <x v="1"/>
    <x v="0"/>
    <x v="1"/>
    <x v="1"/>
    <x v="0"/>
    <x v="1"/>
    <x v="0"/>
    <x v="1"/>
    <x v="0"/>
    <x v="2"/>
    <x v="1"/>
    <x v="2"/>
    <x v="2"/>
    <m/>
    <m/>
    <m/>
    <m/>
    <m/>
    <m/>
  </r>
  <r>
    <x v="1"/>
    <s v="Kommunal"/>
    <x v="13"/>
    <m/>
    <s v="Elever"/>
    <x v="3"/>
    <x v="0"/>
    <x v="0"/>
    <x v="0"/>
    <x v="1"/>
    <x v="1"/>
    <x v="0"/>
    <x v="1"/>
    <x v="2"/>
    <x v="0"/>
    <x v="1"/>
    <x v="1"/>
    <x v="0"/>
    <x v="0"/>
    <x v="0"/>
    <x v="2"/>
    <x v="1"/>
    <x v="0"/>
    <x v="0"/>
    <x v="1"/>
    <x v="0"/>
    <x v="1"/>
    <x v="0"/>
    <x v="3"/>
    <x v="1"/>
    <x v="2"/>
    <x v="2"/>
    <m/>
    <m/>
    <m/>
    <m/>
    <m/>
    <m/>
  </r>
  <r>
    <x v="1"/>
    <s v="Kommunal"/>
    <x v="13"/>
    <m/>
    <s v="Elever"/>
    <x v="3"/>
    <x v="0"/>
    <x v="1"/>
    <x v="0"/>
    <x v="1"/>
    <x v="1"/>
    <x v="0"/>
    <x v="1"/>
    <x v="1"/>
    <x v="0"/>
    <x v="1"/>
    <x v="1"/>
    <x v="0"/>
    <x v="0"/>
    <x v="1"/>
    <x v="2"/>
    <x v="1"/>
    <x v="1"/>
    <x v="0"/>
    <x v="1"/>
    <x v="0"/>
    <x v="1"/>
    <x v="0"/>
    <x v="1"/>
    <x v="1"/>
    <x v="2"/>
    <x v="2"/>
    <m/>
    <m/>
    <m/>
    <m/>
    <m/>
    <m/>
  </r>
  <r>
    <x v="1"/>
    <s v="Kommunal"/>
    <x v="13"/>
    <m/>
    <s v="Elever"/>
    <x v="3"/>
    <x v="1"/>
    <x v="0"/>
    <x v="1"/>
    <x v="1"/>
    <x v="1"/>
    <x v="0"/>
    <x v="1"/>
    <x v="2"/>
    <x v="0"/>
    <x v="1"/>
    <x v="1"/>
    <x v="0"/>
    <x v="0"/>
    <x v="1"/>
    <x v="0"/>
    <x v="1"/>
    <x v="0"/>
    <x v="0"/>
    <x v="1"/>
    <x v="0"/>
    <x v="1"/>
    <x v="1"/>
    <x v="2"/>
    <x v="1"/>
    <x v="2"/>
    <x v="2"/>
    <m/>
    <m/>
    <m/>
    <m/>
    <m/>
    <m/>
  </r>
  <r>
    <x v="1"/>
    <s v="Kommunal"/>
    <x v="13"/>
    <m/>
    <s v="Elever"/>
    <x v="3"/>
    <x v="1"/>
    <x v="0"/>
    <x v="0"/>
    <x v="1"/>
    <x v="1"/>
    <x v="0"/>
    <x v="1"/>
    <x v="2"/>
    <x v="0"/>
    <x v="1"/>
    <x v="1"/>
    <x v="0"/>
    <x v="0"/>
    <x v="0"/>
    <x v="2"/>
    <x v="1"/>
    <x v="1"/>
    <x v="0"/>
    <x v="1"/>
    <x v="0"/>
    <x v="2"/>
    <x v="0"/>
    <x v="1"/>
    <x v="1"/>
    <x v="2"/>
    <x v="2"/>
    <m/>
    <m/>
    <m/>
    <m/>
    <m/>
    <m/>
  </r>
  <r>
    <x v="1"/>
    <s v="Kommunal"/>
    <x v="13"/>
    <m/>
    <s v="Elever"/>
    <x v="3"/>
    <x v="1"/>
    <x v="0"/>
    <x v="0"/>
    <x v="1"/>
    <x v="1"/>
    <x v="1"/>
    <x v="1"/>
    <x v="2"/>
    <x v="0"/>
    <x v="1"/>
    <x v="1"/>
    <x v="0"/>
    <x v="0"/>
    <x v="0"/>
    <x v="2"/>
    <x v="1"/>
    <x v="0"/>
    <x v="0"/>
    <x v="1"/>
    <x v="0"/>
    <x v="2"/>
    <x v="0"/>
    <x v="1"/>
    <x v="1"/>
    <x v="2"/>
    <x v="2"/>
    <m/>
    <m/>
    <m/>
    <m/>
    <m/>
    <m/>
  </r>
  <r>
    <x v="1"/>
    <s v="Kommunal"/>
    <x v="13"/>
    <m/>
    <s v="Elever"/>
    <x v="3"/>
    <x v="0"/>
    <x v="0"/>
    <x v="0"/>
    <x v="1"/>
    <x v="1"/>
    <x v="0"/>
    <x v="1"/>
    <x v="1"/>
    <x v="0"/>
    <x v="1"/>
    <x v="1"/>
    <x v="0"/>
    <x v="0"/>
    <x v="3"/>
    <x v="2"/>
    <x v="1"/>
    <x v="0"/>
    <x v="0"/>
    <x v="1"/>
    <x v="1"/>
    <x v="1"/>
    <x v="0"/>
    <x v="3"/>
    <x v="1"/>
    <x v="2"/>
    <x v="2"/>
    <m/>
    <m/>
    <m/>
    <m/>
    <m/>
    <m/>
  </r>
  <r>
    <x v="1"/>
    <s v="Kommunal"/>
    <x v="13"/>
    <m/>
    <s v="Elever"/>
    <x v="3"/>
    <x v="0"/>
    <x v="1"/>
    <x v="0"/>
    <x v="1"/>
    <x v="1"/>
    <x v="0"/>
    <x v="1"/>
    <x v="1"/>
    <x v="0"/>
    <x v="1"/>
    <x v="1"/>
    <x v="0"/>
    <x v="0"/>
    <x v="1"/>
    <x v="2"/>
    <x v="1"/>
    <x v="1"/>
    <x v="0"/>
    <x v="1"/>
    <x v="0"/>
    <x v="1"/>
    <x v="0"/>
    <x v="2"/>
    <x v="1"/>
    <x v="2"/>
    <x v="2"/>
    <m/>
    <m/>
    <m/>
    <m/>
    <m/>
    <m/>
  </r>
  <r>
    <x v="1"/>
    <s v="Kommunal"/>
    <x v="13"/>
    <m/>
    <s v="Elever"/>
    <x v="3"/>
    <x v="0"/>
    <x v="0"/>
    <x v="1"/>
    <x v="1"/>
    <x v="1"/>
    <x v="0"/>
    <x v="1"/>
    <x v="1"/>
    <x v="0"/>
    <x v="1"/>
    <x v="1"/>
    <x v="0"/>
    <x v="0"/>
    <x v="1"/>
    <x v="2"/>
    <x v="1"/>
    <x v="0"/>
    <x v="0"/>
    <x v="1"/>
    <x v="0"/>
    <x v="1"/>
    <x v="0"/>
    <x v="2"/>
    <x v="1"/>
    <x v="2"/>
    <x v="2"/>
    <m/>
    <m/>
    <m/>
    <m/>
    <m/>
    <m/>
  </r>
  <r>
    <x v="1"/>
    <s v="Kommunal"/>
    <x v="13"/>
    <m/>
    <s v="Elever"/>
    <x v="3"/>
    <x v="0"/>
    <x v="0"/>
    <x v="1"/>
    <x v="1"/>
    <x v="0"/>
    <x v="1"/>
    <x v="1"/>
    <x v="2"/>
    <x v="0"/>
    <x v="1"/>
    <x v="1"/>
    <x v="0"/>
    <x v="0"/>
    <x v="1"/>
    <x v="1"/>
    <x v="0"/>
    <x v="1"/>
    <x v="0"/>
    <x v="0"/>
    <x v="0"/>
    <x v="1"/>
    <x v="0"/>
    <x v="1"/>
    <x v="1"/>
    <x v="2"/>
    <x v="2"/>
    <m/>
    <m/>
    <m/>
    <m/>
    <m/>
    <m/>
  </r>
  <r>
    <x v="1"/>
    <s v="Kommunal"/>
    <x v="13"/>
    <m/>
    <s v="Elever"/>
    <x v="3"/>
    <x v="0"/>
    <x v="0"/>
    <x v="1"/>
    <x v="1"/>
    <x v="1"/>
    <x v="2"/>
    <x v="1"/>
    <x v="1"/>
    <x v="1"/>
    <x v="1"/>
    <x v="1"/>
    <x v="0"/>
    <x v="0"/>
    <x v="1"/>
    <x v="2"/>
    <x v="0"/>
    <x v="0"/>
    <x v="0"/>
    <x v="1"/>
    <x v="0"/>
    <x v="1"/>
    <x v="0"/>
    <x v="1"/>
    <x v="1"/>
    <x v="1"/>
    <x v="2"/>
    <m/>
    <m/>
    <m/>
    <m/>
    <m/>
    <m/>
  </r>
  <r>
    <x v="1"/>
    <s v="Kommunal"/>
    <x v="13"/>
    <m/>
    <s v="Elever"/>
    <x v="3"/>
    <x v="1"/>
    <x v="0"/>
    <x v="1"/>
    <x v="1"/>
    <x v="1"/>
    <x v="1"/>
    <x v="1"/>
    <x v="1"/>
    <x v="0"/>
    <x v="1"/>
    <x v="1"/>
    <x v="0"/>
    <x v="1"/>
    <x v="2"/>
    <x v="3"/>
    <x v="2"/>
    <x v="2"/>
    <x v="1"/>
    <x v="2"/>
    <x v="2"/>
    <x v="3"/>
    <x v="2"/>
    <x v="2"/>
    <x v="1"/>
    <x v="2"/>
    <x v="2"/>
    <m/>
    <m/>
    <m/>
    <m/>
    <m/>
    <m/>
  </r>
  <r>
    <x v="1"/>
    <s v="Kommunal"/>
    <x v="13"/>
    <m/>
    <s v="Elever"/>
    <x v="3"/>
    <x v="0"/>
    <x v="0"/>
    <x v="0"/>
    <x v="1"/>
    <x v="0"/>
    <x v="0"/>
    <x v="1"/>
    <x v="1"/>
    <x v="1"/>
    <x v="1"/>
    <x v="1"/>
    <x v="0"/>
    <x v="2"/>
    <x v="2"/>
    <x v="3"/>
    <x v="2"/>
    <x v="2"/>
    <x v="1"/>
    <x v="2"/>
    <x v="2"/>
    <x v="3"/>
    <x v="2"/>
    <x v="1"/>
    <x v="1"/>
    <x v="1"/>
    <x v="2"/>
    <m/>
    <m/>
    <m/>
    <m/>
    <m/>
    <m/>
  </r>
  <r>
    <x v="1"/>
    <s v="Kommunal"/>
    <x v="13"/>
    <m/>
    <s v="Elever"/>
    <x v="3"/>
    <x v="1"/>
    <x v="0"/>
    <x v="0"/>
    <x v="1"/>
    <x v="1"/>
    <x v="0"/>
    <x v="0"/>
    <x v="1"/>
    <x v="1"/>
    <x v="1"/>
    <x v="1"/>
    <x v="0"/>
    <x v="0"/>
    <x v="1"/>
    <x v="1"/>
    <x v="0"/>
    <x v="1"/>
    <x v="0"/>
    <x v="1"/>
    <x v="1"/>
    <x v="1"/>
    <x v="0"/>
    <x v="2"/>
    <x v="1"/>
    <x v="1"/>
    <x v="2"/>
    <m/>
    <m/>
    <m/>
    <m/>
    <m/>
    <m/>
  </r>
  <r>
    <x v="1"/>
    <s v="Kommunal"/>
    <x v="13"/>
    <m/>
    <s v="Elever"/>
    <x v="3"/>
    <x v="0"/>
    <x v="0"/>
    <x v="0"/>
    <x v="1"/>
    <x v="1"/>
    <x v="0"/>
    <x v="1"/>
    <x v="2"/>
    <x v="0"/>
    <x v="1"/>
    <x v="1"/>
    <x v="0"/>
    <x v="0"/>
    <x v="1"/>
    <x v="1"/>
    <x v="1"/>
    <x v="1"/>
    <x v="0"/>
    <x v="1"/>
    <x v="1"/>
    <x v="1"/>
    <x v="0"/>
    <x v="3"/>
    <x v="1"/>
    <x v="2"/>
    <x v="2"/>
    <m/>
    <m/>
    <m/>
    <m/>
    <m/>
    <m/>
  </r>
  <r>
    <x v="1"/>
    <s v="Kommunal"/>
    <x v="13"/>
    <m/>
    <s v="Elever"/>
    <x v="3"/>
    <x v="1"/>
    <x v="0"/>
    <x v="0"/>
    <x v="1"/>
    <x v="0"/>
    <x v="0"/>
    <x v="1"/>
    <x v="1"/>
    <x v="1"/>
    <x v="1"/>
    <x v="1"/>
    <x v="0"/>
    <x v="0"/>
    <x v="0"/>
    <x v="2"/>
    <x v="1"/>
    <x v="0"/>
    <x v="0"/>
    <x v="1"/>
    <x v="0"/>
    <x v="0"/>
    <x v="0"/>
    <x v="1"/>
    <x v="1"/>
    <x v="1"/>
    <x v="2"/>
    <m/>
    <m/>
    <m/>
    <m/>
    <m/>
    <m/>
  </r>
  <r>
    <x v="1"/>
    <s v="Kommunal"/>
    <x v="13"/>
    <m/>
    <s v="Elever"/>
    <x v="3"/>
    <x v="1"/>
    <x v="0"/>
    <x v="0"/>
    <x v="1"/>
    <x v="1"/>
    <x v="0"/>
    <x v="1"/>
    <x v="1"/>
    <x v="0"/>
    <x v="1"/>
    <x v="1"/>
    <x v="0"/>
    <x v="0"/>
    <x v="1"/>
    <x v="2"/>
    <x v="0"/>
    <x v="0"/>
    <x v="0"/>
    <x v="1"/>
    <x v="1"/>
    <x v="0"/>
    <x v="0"/>
    <x v="1"/>
    <x v="2"/>
    <x v="1"/>
    <x v="1"/>
    <m/>
    <m/>
    <m/>
    <m/>
    <m/>
    <m/>
  </r>
  <r>
    <x v="1"/>
    <s v="Kommunal"/>
    <x v="13"/>
    <m/>
    <s v="Elever"/>
    <x v="3"/>
    <x v="0"/>
    <x v="0"/>
    <x v="1"/>
    <x v="1"/>
    <x v="1"/>
    <x v="2"/>
    <x v="1"/>
    <x v="2"/>
    <x v="0"/>
    <x v="1"/>
    <x v="0"/>
    <x v="0"/>
    <x v="1"/>
    <x v="2"/>
    <x v="3"/>
    <x v="2"/>
    <x v="2"/>
    <x v="1"/>
    <x v="2"/>
    <x v="2"/>
    <x v="3"/>
    <x v="2"/>
    <x v="1"/>
    <x v="1"/>
    <x v="1"/>
    <x v="2"/>
    <m/>
    <m/>
    <m/>
    <m/>
    <m/>
    <m/>
  </r>
  <r>
    <x v="1"/>
    <s v="Kommunal"/>
    <x v="13"/>
    <m/>
    <s v="Elever"/>
    <x v="3"/>
    <x v="0"/>
    <x v="0"/>
    <x v="0"/>
    <x v="1"/>
    <x v="1"/>
    <x v="1"/>
    <x v="1"/>
    <x v="2"/>
    <x v="0"/>
    <x v="1"/>
    <x v="1"/>
    <x v="0"/>
    <x v="0"/>
    <x v="0"/>
    <x v="2"/>
    <x v="1"/>
    <x v="1"/>
    <x v="0"/>
    <x v="1"/>
    <x v="0"/>
    <x v="2"/>
    <x v="0"/>
    <x v="1"/>
    <x v="1"/>
    <x v="2"/>
    <x v="2"/>
    <m/>
    <m/>
    <m/>
    <m/>
    <m/>
    <m/>
  </r>
  <r>
    <x v="1"/>
    <s v="Kommunal"/>
    <x v="13"/>
    <m/>
    <s v="Elever"/>
    <x v="3"/>
    <x v="1"/>
    <x v="0"/>
    <x v="0"/>
    <x v="1"/>
    <x v="1"/>
    <x v="0"/>
    <x v="1"/>
    <x v="2"/>
    <x v="0"/>
    <x v="1"/>
    <x v="3"/>
    <x v="0"/>
    <x v="0"/>
    <x v="0"/>
    <x v="2"/>
    <x v="1"/>
    <x v="0"/>
    <x v="0"/>
    <x v="1"/>
    <x v="0"/>
    <x v="0"/>
    <x v="0"/>
    <x v="2"/>
    <x v="1"/>
    <x v="2"/>
    <x v="2"/>
    <m/>
    <m/>
    <m/>
    <m/>
    <m/>
    <m/>
  </r>
  <r>
    <x v="1"/>
    <s v="Kommunal"/>
    <x v="13"/>
    <m/>
    <s v="Elever"/>
    <x v="3"/>
    <x v="1"/>
    <x v="0"/>
    <x v="0"/>
    <x v="1"/>
    <x v="1"/>
    <x v="1"/>
    <x v="1"/>
    <x v="2"/>
    <x v="0"/>
    <x v="1"/>
    <x v="1"/>
    <x v="0"/>
    <x v="0"/>
    <x v="1"/>
    <x v="2"/>
    <x v="1"/>
    <x v="1"/>
    <x v="0"/>
    <x v="1"/>
    <x v="0"/>
    <x v="2"/>
    <x v="0"/>
    <x v="3"/>
    <x v="1"/>
    <x v="1"/>
    <x v="2"/>
    <m/>
    <m/>
    <m/>
    <m/>
    <m/>
    <m/>
  </r>
  <r>
    <x v="1"/>
    <s v="Kommunal"/>
    <x v="13"/>
    <m/>
    <s v="Elever"/>
    <x v="3"/>
    <x v="0"/>
    <x v="1"/>
    <x v="1"/>
    <x v="1"/>
    <x v="1"/>
    <x v="0"/>
    <x v="1"/>
    <x v="1"/>
    <x v="1"/>
    <x v="1"/>
    <x v="1"/>
    <x v="0"/>
    <x v="0"/>
    <x v="3"/>
    <x v="2"/>
    <x v="1"/>
    <x v="0"/>
    <x v="0"/>
    <x v="1"/>
    <x v="0"/>
    <x v="0"/>
    <x v="1"/>
    <x v="1"/>
    <x v="1"/>
    <x v="2"/>
    <x v="2"/>
    <m/>
    <m/>
    <m/>
    <m/>
    <m/>
    <m/>
  </r>
  <r>
    <x v="1"/>
    <s v="Kommunal"/>
    <x v="13"/>
    <m/>
    <s v="Elever"/>
    <x v="3"/>
    <x v="0"/>
    <x v="0"/>
    <x v="0"/>
    <x v="1"/>
    <x v="1"/>
    <x v="1"/>
    <x v="1"/>
    <x v="1"/>
    <x v="0"/>
    <x v="1"/>
    <x v="1"/>
    <x v="0"/>
    <x v="0"/>
    <x v="0"/>
    <x v="2"/>
    <x v="1"/>
    <x v="1"/>
    <x v="0"/>
    <x v="1"/>
    <x v="0"/>
    <x v="1"/>
    <x v="0"/>
    <x v="1"/>
    <x v="1"/>
    <x v="2"/>
    <x v="2"/>
    <m/>
    <m/>
    <m/>
    <m/>
    <m/>
    <m/>
  </r>
  <r>
    <x v="1"/>
    <s v="Kommunal"/>
    <x v="13"/>
    <m/>
    <s v="Elever"/>
    <x v="3"/>
    <x v="0"/>
    <x v="0"/>
    <x v="1"/>
    <x v="1"/>
    <x v="1"/>
    <x v="2"/>
    <x v="1"/>
    <x v="1"/>
    <x v="1"/>
    <x v="1"/>
    <x v="1"/>
    <x v="0"/>
    <x v="0"/>
    <x v="1"/>
    <x v="2"/>
    <x v="0"/>
    <x v="0"/>
    <x v="0"/>
    <x v="0"/>
    <x v="0"/>
    <x v="0"/>
    <x v="0"/>
    <x v="2"/>
    <x v="1"/>
    <x v="1"/>
    <x v="2"/>
    <m/>
    <m/>
    <m/>
    <m/>
    <m/>
    <m/>
  </r>
  <r>
    <x v="1"/>
    <s v="Kommunal"/>
    <x v="13"/>
    <m/>
    <s v="Elever"/>
    <x v="3"/>
    <x v="1"/>
    <x v="1"/>
    <x v="0"/>
    <x v="1"/>
    <x v="1"/>
    <x v="0"/>
    <x v="0"/>
    <x v="2"/>
    <x v="0"/>
    <x v="1"/>
    <x v="1"/>
    <x v="0"/>
    <x v="0"/>
    <x v="1"/>
    <x v="2"/>
    <x v="1"/>
    <x v="1"/>
    <x v="0"/>
    <x v="1"/>
    <x v="0"/>
    <x v="2"/>
    <x v="0"/>
    <x v="1"/>
    <x v="1"/>
    <x v="2"/>
    <x v="2"/>
    <m/>
    <m/>
    <m/>
    <m/>
    <m/>
    <m/>
  </r>
  <r>
    <x v="1"/>
    <s v="Kommunal"/>
    <x v="13"/>
    <m/>
    <s v="Elever"/>
    <x v="3"/>
    <x v="0"/>
    <x v="0"/>
    <x v="0"/>
    <x v="1"/>
    <x v="1"/>
    <x v="1"/>
    <x v="1"/>
    <x v="1"/>
    <x v="1"/>
    <x v="1"/>
    <x v="1"/>
    <x v="0"/>
    <x v="0"/>
    <x v="0"/>
    <x v="2"/>
    <x v="1"/>
    <x v="1"/>
    <x v="0"/>
    <x v="1"/>
    <x v="0"/>
    <x v="1"/>
    <x v="0"/>
    <x v="3"/>
    <x v="1"/>
    <x v="2"/>
    <x v="2"/>
    <m/>
    <m/>
    <m/>
    <m/>
    <m/>
    <m/>
  </r>
  <r>
    <x v="1"/>
    <s v="Kommunal"/>
    <x v="13"/>
    <m/>
    <s v="Elever"/>
    <x v="3"/>
    <x v="1"/>
    <x v="1"/>
    <x v="0"/>
    <x v="1"/>
    <x v="1"/>
    <x v="0"/>
    <x v="1"/>
    <x v="2"/>
    <x v="0"/>
    <x v="1"/>
    <x v="1"/>
    <x v="0"/>
    <x v="0"/>
    <x v="1"/>
    <x v="2"/>
    <x v="1"/>
    <x v="1"/>
    <x v="0"/>
    <x v="1"/>
    <x v="0"/>
    <x v="1"/>
    <x v="0"/>
    <x v="1"/>
    <x v="1"/>
    <x v="1"/>
    <x v="2"/>
    <m/>
    <m/>
    <m/>
    <m/>
    <m/>
    <m/>
  </r>
  <r>
    <x v="1"/>
    <s v="Kommunal"/>
    <x v="13"/>
    <m/>
    <s v="Elever"/>
    <x v="3"/>
    <x v="1"/>
    <x v="0"/>
    <x v="0"/>
    <x v="1"/>
    <x v="1"/>
    <x v="1"/>
    <x v="0"/>
    <x v="2"/>
    <x v="2"/>
    <x v="1"/>
    <x v="1"/>
    <x v="0"/>
    <x v="0"/>
    <x v="0"/>
    <x v="2"/>
    <x v="1"/>
    <x v="1"/>
    <x v="0"/>
    <x v="1"/>
    <x v="0"/>
    <x v="2"/>
    <x v="0"/>
    <x v="3"/>
    <x v="1"/>
    <x v="3"/>
    <x v="1"/>
    <m/>
    <m/>
    <m/>
    <m/>
    <m/>
    <m/>
  </r>
  <r>
    <x v="1"/>
    <s v="Kommunal"/>
    <x v="28"/>
    <m/>
    <s v="Elever"/>
    <x v="3"/>
    <x v="1"/>
    <x v="1"/>
    <x v="0"/>
    <x v="1"/>
    <x v="0"/>
    <x v="0"/>
    <x v="3"/>
    <x v="2"/>
    <x v="0"/>
    <x v="0"/>
    <x v="0"/>
    <x v="0"/>
    <x v="0"/>
    <x v="3"/>
    <x v="1"/>
    <x v="0"/>
    <x v="1"/>
    <x v="0"/>
    <x v="0"/>
    <x v="0"/>
    <x v="1"/>
    <x v="0"/>
    <x v="1"/>
    <x v="1"/>
    <x v="2"/>
    <x v="2"/>
    <m/>
    <m/>
    <m/>
    <m/>
    <m/>
    <m/>
  </r>
  <r>
    <x v="1"/>
    <s v="Kommunal"/>
    <x v="28"/>
    <m/>
    <s v="Elever"/>
    <x v="3"/>
    <x v="0"/>
    <x v="0"/>
    <x v="0"/>
    <x v="1"/>
    <x v="1"/>
    <x v="1"/>
    <x v="1"/>
    <x v="1"/>
    <x v="1"/>
    <x v="1"/>
    <x v="1"/>
    <x v="0"/>
    <x v="0"/>
    <x v="0"/>
    <x v="2"/>
    <x v="1"/>
    <x v="3"/>
    <x v="0"/>
    <x v="1"/>
    <x v="0"/>
    <x v="2"/>
    <x v="0"/>
    <x v="2"/>
    <x v="1"/>
    <x v="2"/>
    <x v="2"/>
    <m/>
    <m/>
    <m/>
    <m/>
    <m/>
    <m/>
  </r>
  <r>
    <x v="1"/>
    <s v="Kommunal"/>
    <x v="28"/>
    <m/>
    <s v="Elever"/>
    <x v="3"/>
    <x v="1"/>
    <x v="0"/>
    <x v="0"/>
    <x v="1"/>
    <x v="1"/>
    <x v="1"/>
    <x v="1"/>
    <x v="2"/>
    <x v="0"/>
    <x v="1"/>
    <x v="1"/>
    <x v="0"/>
    <x v="0"/>
    <x v="1"/>
    <x v="2"/>
    <x v="1"/>
    <x v="1"/>
    <x v="0"/>
    <x v="1"/>
    <x v="1"/>
    <x v="1"/>
    <x v="0"/>
    <x v="1"/>
    <x v="1"/>
    <x v="2"/>
    <x v="2"/>
    <m/>
    <m/>
    <m/>
    <m/>
    <m/>
    <m/>
  </r>
  <r>
    <x v="1"/>
    <s v="Kommunal"/>
    <x v="28"/>
    <m/>
    <s v="Elever"/>
    <x v="3"/>
    <x v="0"/>
    <x v="0"/>
    <x v="0"/>
    <x v="1"/>
    <x v="1"/>
    <x v="1"/>
    <x v="1"/>
    <x v="2"/>
    <x v="0"/>
    <x v="1"/>
    <x v="1"/>
    <x v="0"/>
    <x v="0"/>
    <x v="1"/>
    <x v="2"/>
    <x v="1"/>
    <x v="1"/>
    <x v="0"/>
    <x v="1"/>
    <x v="1"/>
    <x v="0"/>
    <x v="0"/>
    <x v="1"/>
    <x v="1"/>
    <x v="2"/>
    <x v="2"/>
    <m/>
    <m/>
    <m/>
    <m/>
    <m/>
    <m/>
  </r>
  <r>
    <x v="1"/>
    <s v="Kommunal"/>
    <x v="28"/>
    <m/>
    <s v="Elever"/>
    <x v="3"/>
    <x v="0"/>
    <x v="0"/>
    <x v="0"/>
    <x v="1"/>
    <x v="1"/>
    <x v="1"/>
    <x v="1"/>
    <x v="1"/>
    <x v="1"/>
    <x v="1"/>
    <x v="1"/>
    <x v="0"/>
    <x v="0"/>
    <x v="3"/>
    <x v="0"/>
    <x v="0"/>
    <x v="3"/>
    <x v="2"/>
    <x v="3"/>
    <x v="0"/>
    <x v="0"/>
    <x v="3"/>
    <x v="3"/>
    <x v="1"/>
    <x v="2"/>
    <x v="2"/>
    <m/>
    <m/>
    <m/>
    <m/>
    <m/>
    <m/>
  </r>
  <r>
    <x v="1"/>
    <s v="Kommunal"/>
    <x v="28"/>
    <m/>
    <s v="Elever"/>
    <x v="3"/>
    <x v="1"/>
    <x v="0"/>
    <x v="0"/>
    <x v="1"/>
    <x v="1"/>
    <x v="0"/>
    <x v="1"/>
    <x v="2"/>
    <x v="0"/>
    <x v="1"/>
    <x v="1"/>
    <x v="0"/>
    <x v="0"/>
    <x v="0"/>
    <x v="2"/>
    <x v="1"/>
    <x v="1"/>
    <x v="0"/>
    <x v="1"/>
    <x v="0"/>
    <x v="1"/>
    <x v="0"/>
    <x v="1"/>
    <x v="1"/>
    <x v="2"/>
    <x v="2"/>
    <m/>
    <m/>
    <m/>
    <m/>
    <m/>
    <m/>
  </r>
  <r>
    <x v="1"/>
    <s v="Kommunal"/>
    <x v="28"/>
    <m/>
    <s v="Elever"/>
    <x v="3"/>
    <x v="1"/>
    <x v="0"/>
    <x v="0"/>
    <x v="1"/>
    <x v="1"/>
    <x v="1"/>
    <x v="1"/>
    <x v="2"/>
    <x v="0"/>
    <x v="1"/>
    <x v="1"/>
    <x v="0"/>
    <x v="0"/>
    <x v="1"/>
    <x v="1"/>
    <x v="1"/>
    <x v="1"/>
    <x v="0"/>
    <x v="1"/>
    <x v="0"/>
    <x v="1"/>
    <x v="0"/>
    <x v="2"/>
    <x v="1"/>
    <x v="2"/>
    <x v="2"/>
    <m/>
    <m/>
    <m/>
    <m/>
    <m/>
    <m/>
  </r>
  <r>
    <x v="1"/>
    <s v="Kommunal"/>
    <x v="28"/>
    <m/>
    <s v="Elever"/>
    <x v="3"/>
    <x v="0"/>
    <x v="0"/>
    <x v="0"/>
    <x v="1"/>
    <x v="1"/>
    <x v="2"/>
    <x v="1"/>
    <x v="2"/>
    <x v="1"/>
    <x v="1"/>
    <x v="1"/>
    <x v="0"/>
    <x v="0"/>
    <x v="1"/>
    <x v="2"/>
    <x v="3"/>
    <x v="1"/>
    <x v="2"/>
    <x v="1"/>
    <x v="3"/>
    <x v="1"/>
    <x v="0"/>
    <x v="3"/>
    <x v="2"/>
    <x v="1"/>
    <x v="2"/>
    <m/>
    <m/>
    <m/>
    <m/>
    <m/>
    <m/>
  </r>
  <r>
    <x v="1"/>
    <s v="Kommunal"/>
    <x v="28"/>
    <m/>
    <s v="Elever"/>
    <x v="3"/>
    <x v="1"/>
    <x v="0"/>
    <x v="0"/>
    <x v="1"/>
    <x v="1"/>
    <x v="1"/>
    <x v="1"/>
    <x v="1"/>
    <x v="1"/>
    <x v="1"/>
    <x v="1"/>
    <x v="0"/>
    <x v="0"/>
    <x v="0"/>
    <x v="2"/>
    <x v="1"/>
    <x v="0"/>
    <x v="0"/>
    <x v="1"/>
    <x v="0"/>
    <x v="1"/>
    <x v="0"/>
    <x v="2"/>
    <x v="0"/>
    <x v="2"/>
    <x v="2"/>
    <m/>
    <m/>
    <m/>
    <m/>
    <m/>
    <m/>
  </r>
  <r>
    <x v="1"/>
    <s v="Kommunal"/>
    <x v="28"/>
    <m/>
    <s v="Elever"/>
    <x v="3"/>
    <x v="1"/>
    <x v="0"/>
    <x v="1"/>
    <x v="1"/>
    <x v="1"/>
    <x v="0"/>
    <x v="0"/>
    <x v="1"/>
    <x v="1"/>
    <x v="0"/>
    <x v="1"/>
    <x v="0"/>
    <x v="0"/>
    <x v="0"/>
    <x v="1"/>
    <x v="1"/>
    <x v="0"/>
    <x v="0"/>
    <x v="1"/>
    <x v="0"/>
    <x v="1"/>
    <x v="0"/>
    <x v="2"/>
    <x v="1"/>
    <x v="3"/>
    <x v="2"/>
    <m/>
    <m/>
    <m/>
    <m/>
    <m/>
    <m/>
  </r>
  <r>
    <x v="1"/>
    <s v="Kommunal"/>
    <x v="28"/>
    <m/>
    <s v="Elever"/>
    <x v="3"/>
    <x v="0"/>
    <x v="0"/>
    <x v="0"/>
    <x v="1"/>
    <x v="1"/>
    <x v="1"/>
    <x v="1"/>
    <x v="2"/>
    <x v="0"/>
    <x v="1"/>
    <x v="1"/>
    <x v="0"/>
    <x v="0"/>
    <x v="0"/>
    <x v="2"/>
    <x v="1"/>
    <x v="1"/>
    <x v="0"/>
    <x v="1"/>
    <x v="0"/>
    <x v="2"/>
    <x v="0"/>
    <x v="2"/>
    <x v="1"/>
    <x v="2"/>
    <x v="2"/>
    <m/>
    <m/>
    <m/>
    <m/>
    <m/>
    <m/>
  </r>
  <r>
    <x v="1"/>
    <s v="Kommunal"/>
    <x v="28"/>
    <m/>
    <s v="Elever"/>
    <x v="3"/>
    <x v="0"/>
    <x v="0"/>
    <x v="0"/>
    <x v="1"/>
    <x v="1"/>
    <x v="1"/>
    <x v="1"/>
    <x v="2"/>
    <x v="0"/>
    <x v="1"/>
    <x v="1"/>
    <x v="0"/>
    <x v="0"/>
    <x v="0"/>
    <x v="2"/>
    <x v="1"/>
    <x v="1"/>
    <x v="0"/>
    <x v="1"/>
    <x v="0"/>
    <x v="2"/>
    <x v="0"/>
    <x v="2"/>
    <x v="1"/>
    <x v="2"/>
    <x v="2"/>
    <m/>
    <m/>
    <m/>
    <m/>
    <m/>
    <m/>
  </r>
  <r>
    <x v="1"/>
    <s v="Kommunal"/>
    <x v="28"/>
    <m/>
    <s v="Elever"/>
    <x v="3"/>
    <x v="1"/>
    <x v="0"/>
    <x v="0"/>
    <x v="1"/>
    <x v="0"/>
    <x v="0"/>
    <x v="0"/>
    <x v="1"/>
    <x v="1"/>
    <x v="0"/>
    <x v="1"/>
    <x v="0"/>
    <x v="0"/>
    <x v="0"/>
    <x v="1"/>
    <x v="1"/>
    <x v="0"/>
    <x v="0"/>
    <x v="1"/>
    <x v="3"/>
    <x v="0"/>
    <x v="0"/>
    <x v="2"/>
    <x v="2"/>
    <x v="2"/>
    <x v="2"/>
    <m/>
    <m/>
    <m/>
    <m/>
    <m/>
    <m/>
  </r>
  <r>
    <x v="1"/>
    <s v="Kommunal"/>
    <x v="28"/>
    <m/>
    <s v="Elever"/>
    <x v="3"/>
    <x v="1"/>
    <x v="0"/>
    <x v="0"/>
    <x v="1"/>
    <x v="1"/>
    <x v="1"/>
    <x v="1"/>
    <x v="3"/>
    <x v="3"/>
    <x v="2"/>
    <x v="3"/>
    <x v="0"/>
    <x v="0"/>
    <x v="0"/>
    <x v="2"/>
    <x v="1"/>
    <x v="1"/>
    <x v="0"/>
    <x v="1"/>
    <x v="0"/>
    <x v="0"/>
    <x v="0"/>
    <x v="1"/>
    <x v="1"/>
    <x v="1"/>
    <x v="2"/>
    <m/>
    <m/>
    <m/>
    <m/>
    <m/>
    <m/>
  </r>
  <r>
    <x v="1"/>
    <s v="Kommunal"/>
    <x v="28"/>
    <m/>
    <s v="Elever"/>
    <x v="3"/>
    <x v="0"/>
    <x v="0"/>
    <x v="0"/>
    <x v="1"/>
    <x v="1"/>
    <x v="0"/>
    <x v="0"/>
    <x v="1"/>
    <x v="1"/>
    <x v="1"/>
    <x v="1"/>
    <x v="0"/>
    <x v="1"/>
    <x v="2"/>
    <x v="3"/>
    <x v="2"/>
    <x v="2"/>
    <x v="1"/>
    <x v="2"/>
    <x v="2"/>
    <x v="3"/>
    <x v="2"/>
    <x v="1"/>
    <x v="2"/>
    <x v="2"/>
    <x v="2"/>
    <m/>
    <m/>
    <m/>
    <m/>
    <m/>
    <m/>
  </r>
  <r>
    <x v="1"/>
    <s v="Kommunal"/>
    <x v="28"/>
    <m/>
    <s v="Elever"/>
    <x v="3"/>
    <x v="0"/>
    <x v="0"/>
    <x v="0"/>
    <x v="1"/>
    <x v="1"/>
    <x v="1"/>
    <x v="1"/>
    <x v="1"/>
    <x v="0"/>
    <x v="1"/>
    <x v="1"/>
    <x v="0"/>
    <x v="0"/>
    <x v="0"/>
    <x v="0"/>
    <x v="1"/>
    <x v="1"/>
    <x v="0"/>
    <x v="0"/>
    <x v="0"/>
    <x v="2"/>
    <x v="0"/>
    <x v="2"/>
    <x v="2"/>
    <x v="3"/>
    <x v="2"/>
    <m/>
    <m/>
    <m/>
    <m/>
    <m/>
    <m/>
  </r>
  <r>
    <x v="1"/>
    <s v="Kommunal"/>
    <x v="28"/>
    <m/>
    <s v="Elever"/>
    <x v="3"/>
    <x v="0"/>
    <x v="0"/>
    <x v="0"/>
    <x v="1"/>
    <x v="1"/>
    <x v="1"/>
    <x v="1"/>
    <x v="1"/>
    <x v="0"/>
    <x v="1"/>
    <x v="1"/>
    <x v="0"/>
    <x v="0"/>
    <x v="0"/>
    <x v="0"/>
    <x v="1"/>
    <x v="1"/>
    <x v="0"/>
    <x v="0"/>
    <x v="0"/>
    <x v="2"/>
    <x v="0"/>
    <x v="1"/>
    <x v="1"/>
    <x v="3"/>
    <x v="2"/>
    <m/>
    <m/>
    <m/>
    <m/>
    <m/>
    <m/>
  </r>
  <r>
    <x v="1"/>
    <s v="Kommunal"/>
    <x v="28"/>
    <m/>
    <s v="Elever"/>
    <x v="3"/>
    <x v="0"/>
    <x v="0"/>
    <x v="0"/>
    <x v="1"/>
    <x v="1"/>
    <x v="1"/>
    <x v="1"/>
    <x v="2"/>
    <x v="0"/>
    <x v="1"/>
    <x v="1"/>
    <x v="0"/>
    <x v="0"/>
    <x v="0"/>
    <x v="2"/>
    <x v="1"/>
    <x v="1"/>
    <x v="0"/>
    <x v="1"/>
    <x v="0"/>
    <x v="2"/>
    <x v="0"/>
    <x v="2"/>
    <x v="2"/>
    <x v="1"/>
    <x v="2"/>
    <m/>
    <m/>
    <m/>
    <m/>
    <m/>
    <m/>
  </r>
  <r>
    <x v="1"/>
    <s v="Kommunal"/>
    <x v="28"/>
    <m/>
    <s v="Elever"/>
    <x v="3"/>
    <x v="0"/>
    <x v="0"/>
    <x v="1"/>
    <x v="1"/>
    <x v="1"/>
    <x v="1"/>
    <x v="1"/>
    <x v="1"/>
    <x v="2"/>
    <x v="1"/>
    <x v="1"/>
    <x v="0"/>
    <x v="1"/>
    <x v="2"/>
    <x v="3"/>
    <x v="2"/>
    <x v="2"/>
    <x v="1"/>
    <x v="2"/>
    <x v="2"/>
    <x v="3"/>
    <x v="2"/>
    <x v="2"/>
    <x v="2"/>
    <x v="2"/>
    <x v="1"/>
    <m/>
    <m/>
    <m/>
    <m/>
    <m/>
    <m/>
  </r>
  <r>
    <x v="1"/>
    <s v="Kommunal"/>
    <x v="28"/>
    <m/>
    <s v="Elever"/>
    <x v="3"/>
    <x v="1"/>
    <x v="0"/>
    <x v="0"/>
    <x v="1"/>
    <x v="1"/>
    <x v="1"/>
    <x v="1"/>
    <x v="2"/>
    <x v="0"/>
    <x v="1"/>
    <x v="1"/>
    <x v="0"/>
    <x v="0"/>
    <x v="0"/>
    <x v="1"/>
    <x v="1"/>
    <x v="1"/>
    <x v="0"/>
    <x v="1"/>
    <x v="0"/>
    <x v="0"/>
    <x v="0"/>
    <x v="1"/>
    <x v="1"/>
    <x v="2"/>
    <x v="2"/>
    <m/>
    <m/>
    <m/>
    <m/>
    <m/>
    <m/>
  </r>
  <r>
    <x v="1"/>
    <s v="Kommunal"/>
    <x v="28"/>
    <m/>
    <s v="Elever"/>
    <x v="3"/>
    <x v="0"/>
    <x v="0"/>
    <x v="0"/>
    <x v="1"/>
    <x v="1"/>
    <x v="1"/>
    <x v="1"/>
    <x v="2"/>
    <x v="0"/>
    <x v="1"/>
    <x v="1"/>
    <x v="0"/>
    <x v="0"/>
    <x v="0"/>
    <x v="2"/>
    <x v="1"/>
    <x v="1"/>
    <x v="0"/>
    <x v="1"/>
    <x v="0"/>
    <x v="2"/>
    <x v="0"/>
    <x v="1"/>
    <x v="1"/>
    <x v="1"/>
    <x v="2"/>
    <m/>
    <m/>
    <m/>
    <m/>
    <m/>
    <m/>
  </r>
  <r>
    <x v="1"/>
    <s v="Kommunal"/>
    <x v="28"/>
    <m/>
    <s v="Elever"/>
    <x v="3"/>
    <x v="1"/>
    <x v="0"/>
    <x v="0"/>
    <x v="1"/>
    <x v="1"/>
    <x v="1"/>
    <x v="1"/>
    <x v="1"/>
    <x v="0"/>
    <x v="1"/>
    <x v="1"/>
    <x v="0"/>
    <x v="0"/>
    <x v="1"/>
    <x v="2"/>
    <x v="1"/>
    <x v="1"/>
    <x v="0"/>
    <x v="1"/>
    <x v="0"/>
    <x v="1"/>
    <x v="0"/>
    <x v="3"/>
    <x v="1"/>
    <x v="2"/>
    <x v="2"/>
    <m/>
    <m/>
    <m/>
    <m/>
    <m/>
    <m/>
  </r>
  <r>
    <x v="1"/>
    <s v="Kommunal"/>
    <x v="28"/>
    <m/>
    <s v="Elever"/>
    <x v="3"/>
    <x v="0"/>
    <x v="0"/>
    <x v="0"/>
    <x v="1"/>
    <x v="1"/>
    <x v="1"/>
    <x v="1"/>
    <x v="1"/>
    <x v="1"/>
    <x v="1"/>
    <x v="0"/>
    <x v="0"/>
    <x v="1"/>
    <x v="2"/>
    <x v="3"/>
    <x v="2"/>
    <x v="2"/>
    <x v="1"/>
    <x v="2"/>
    <x v="2"/>
    <x v="3"/>
    <x v="2"/>
    <x v="1"/>
    <x v="1"/>
    <x v="2"/>
    <x v="2"/>
    <m/>
    <m/>
    <m/>
    <m/>
    <m/>
    <m/>
  </r>
  <r>
    <x v="1"/>
    <s v="Kommunal"/>
    <x v="28"/>
    <m/>
    <s v="Elever"/>
    <x v="3"/>
    <x v="0"/>
    <x v="1"/>
    <x v="0"/>
    <x v="1"/>
    <x v="1"/>
    <x v="1"/>
    <x v="1"/>
    <x v="2"/>
    <x v="1"/>
    <x v="1"/>
    <x v="1"/>
    <x v="0"/>
    <x v="1"/>
    <x v="2"/>
    <x v="3"/>
    <x v="2"/>
    <x v="2"/>
    <x v="1"/>
    <x v="2"/>
    <x v="2"/>
    <x v="3"/>
    <x v="2"/>
    <x v="1"/>
    <x v="1"/>
    <x v="2"/>
    <x v="2"/>
    <m/>
    <m/>
    <m/>
    <m/>
    <m/>
    <m/>
  </r>
  <r>
    <x v="1"/>
    <s v="Kommunal"/>
    <x v="28"/>
    <m/>
    <s v="Elever"/>
    <x v="3"/>
    <x v="0"/>
    <x v="0"/>
    <x v="1"/>
    <x v="1"/>
    <x v="1"/>
    <x v="1"/>
    <x v="0"/>
    <x v="1"/>
    <x v="1"/>
    <x v="1"/>
    <x v="1"/>
    <x v="0"/>
    <x v="0"/>
    <x v="1"/>
    <x v="2"/>
    <x v="0"/>
    <x v="0"/>
    <x v="0"/>
    <x v="1"/>
    <x v="0"/>
    <x v="1"/>
    <x v="0"/>
    <x v="1"/>
    <x v="2"/>
    <x v="1"/>
    <x v="2"/>
    <m/>
    <m/>
    <m/>
    <m/>
    <m/>
    <m/>
  </r>
  <r>
    <x v="1"/>
    <s v="Kommunal"/>
    <x v="28"/>
    <m/>
    <s v="Elever"/>
    <x v="3"/>
    <x v="0"/>
    <x v="0"/>
    <x v="0"/>
    <x v="1"/>
    <x v="1"/>
    <x v="1"/>
    <x v="1"/>
    <x v="1"/>
    <x v="0"/>
    <x v="1"/>
    <x v="1"/>
    <x v="0"/>
    <x v="0"/>
    <x v="1"/>
    <x v="2"/>
    <x v="1"/>
    <x v="0"/>
    <x v="0"/>
    <x v="1"/>
    <x v="0"/>
    <x v="2"/>
    <x v="0"/>
    <x v="2"/>
    <x v="1"/>
    <x v="2"/>
    <x v="2"/>
    <m/>
    <m/>
    <m/>
    <m/>
    <m/>
    <m/>
  </r>
  <r>
    <x v="1"/>
    <s v="Kommunal"/>
    <x v="28"/>
    <m/>
    <s v="Elever"/>
    <x v="3"/>
    <x v="0"/>
    <x v="0"/>
    <x v="0"/>
    <x v="1"/>
    <x v="1"/>
    <x v="0"/>
    <x v="1"/>
    <x v="2"/>
    <x v="1"/>
    <x v="1"/>
    <x v="1"/>
    <x v="0"/>
    <x v="0"/>
    <x v="1"/>
    <x v="2"/>
    <x v="0"/>
    <x v="1"/>
    <x v="0"/>
    <x v="1"/>
    <x v="0"/>
    <x v="1"/>
    <x v="0"/>
    <x v="2"/>
    <x v="1"/>
    <x v="1"/>
    <x v="2"/>
    <m/>
    <m/>
    <m/>
    <m/>
    <m/>
    <m/>
  </r>
  <r>
    <x v="1"/>
    <s v="Kommunal"/>
    <x v="28"/>
    <m/>
    <s v="Elever"/>
    <x v="3"/>
    <x v="0"/>
    <x v="0"/>
    <x v="0"/>
    <x v="1"/>
    <x v="1"/>
    <x v="1"/>
    <x v="1"/>
    <x v="2"/>
    <x v="0"/>
    <x v="1"/>
    <x v="1"/>
    <x v="0"/>
    <x v="0"/>
    <x v="1"/>
    <x v="0"/>
    <x v="0"/>
    <x v="2"/>
    <x v="0"/>
    <x v="1"/>
    <x v="0"/>
    <x v="2"/>
    <x v="0"/>
    <x v="1"/>
    <x v="1"/>
    <x v="2"/>
    <x v="2"/>
    <m/>
    <m/>
    <m/>
    <m/>
    <m/>
    <m/>
  </r>
  <r>
    <x v="1"/>
    <s v="Kommunal"/>
    <x v="28"/>
    <m/>
    <s v="Elever"/>
    <x v="3"/>
    <x v="0"/>
    <x v="0"/>
    <x v="0"/>
    <x v="1"/>
    <x v="1"/>
    <x v="0"/>
    <x v="1"/>
    <x v="2"/>
    <x v="0"/>
    <x v="1"/>
    <x v="1"/>
    <x v="0"/>
    <x v="0"/>
    <x v="1"/>
    <x v="1"/>
    <x v="1"/>
    <x v="0"/>
    <x v="0"/>
    <x v="1"/>
    <x v="0"/>
    <x v="1"/>
    <x v="0"/>
    <x v="1"/>
    <x v="2"/>
    <x v="1"/>
    <x v="2"/>
    <m/>
    <m/>
    <m/>
    <m/>
    <m/>
    <m/>
  </r>
  <r>
    <x v="1"/>
    <s v="Kommunal"/>
    <x v="28"/>
    <m/>
    <s v="Elever"/>
    <x v="3"/>
    <x v="1"/>
    <x v="0"/>
    <x v="0"/>
    <x v="0"/>
    <x v="1"/>
    <x v="0"/>
    <x v="0"/>
    <x v="1"/>
    <x v="1"/>
    <x v="0"/>
    <x v="0"/>
    <x v="0"/>
    <x v="1"/>
    <x v="2"/>
    <x v="3"/>
    <x v="2"/>
    <x v="2"/>
    <x v="1"/>
    <x v="2"/>
    <x v="2"/>
    <x v="3"/>
    <x v="2"/>
    <x v="3"/>
    <x v="1"/>
    <x v="1"/>
    <x v="2"/>
    <m/>
    <m/>
    <m/>
    <m/>
    <m/>
    <m/>
  </r>
  <r>
    <x v="1"/>
    <s v="Kommunal"/>
    <x v="28"/>
    <m/>
    <s v="Elever"/>
    <x v="3"/>
    <x v="0"/>
    <x v="0"/>
    <x v="1"/>
    <x v="1"/>
    <x v="1"/>
    <x v="1"/>
    <x v="1"/>
    <x v="2"/>
    <x v="0"/>
    <x v="1"/>
    <x v="1"/>
    <x v="0"/>
    <x v="0"/>
    <x v="0"/>
    <x v="0"/>
    <x v="1"/>
    <x v="1"/>
    <x v="0"/>
    <x v="1"/>
    <x v="0"/>
    <x v="2"/>
    <x v="0"/>
    <x v="3"/>
    <x v="2"/>
    <x v="2"/>
    <x v="2"/>
    <m/>
    <m/>
    <m/>
    <m/>
    <m/>
    <m/>
  </r>
  <r>
    <x v="1"/>
    <s v="Kommunal"/>
    <x v="28"/>
    <m/>
    <s v="Elever"/>
    <x v="3"/>
    <x v="1"/>
    <x v="0"/>
    <x v="0"/>
    <x v="1"/>
    <x v="1"/>
    <x v="1"/>
    <x v="1"/>
    <x v="2"/>
    <x v="0"/>
    <x v="1"/>
    <x v="1"/>
    <x v="0"/>
    <x v="0"/>
    <x v="0"/>
    <x v="0"/>
    <x v="1"/>
    <x v="1"/>
    <x v="0"/>
    <x v="1"/>
    <x v="0"/>
    <x v="2"/>
    <x v="0"/>
    <x v="2"/>
    <x v="2"/>
    <x v="2"/>
    <x v="2"/>
    <m/>
    <m/>
    <m/>
    <m/>
    <m/>
    <m/>
  </r>
  <r>
    <x v="1"/>
    <s v="Kommunal"/>
    <x v="28"/>
    <m/>
    <s v="Elever"/>
    <x v="3"/>
    <x v="0"/>
    <x v="0"/>
    <x v="0"/>
    <x v="1"/>
    <x v="1"/>
    <x v="1"/>
    <x v="1"/>
    <x v="1"/>
    <x v="0"/>
    <x v="1"/>
    <x v="1"/>
    <x v="0"/>
    <x v="1"/>
    <x v="2"/>
    <x v="3"/>
    <x v="2"/>
    <x v="2"/>
    <x v="1"/>
    <x v="2"/>
    <x v="2"/>
    <x v="3"/>
    <x v="2"/>
    <x v="2"/>
    <x v="2"/>
    <x v="2"/>
    <x v="1"/>
    <m/>
    <m/>
    <m/>
    <m/>
    <m/>
    <m/>
  </r>
  <r>
    <x v="1"/>
    <s v="Kommunal"/>
    <x v="28"/>
    <m/>
    <s v="Elever"/>
    <x v="3"/>
    <x v="0"/>
    <x v="0"/>
    <x v="1"/>
    <x v="1"/>
    <x v="3"/>
    <x v="1"/>
    <x v="1"/>
    <x v="1"/>
    <x v="1"/>
    <x v="0"/>
    <x v="1"/>
    <x v="0"/>
    <x v="2"/>
    <x v="2"/>
    <x v="3"/>
    <x v="2"/>
    <x v="2"/>
    <x v="1"/>
    <x v="2"/>
    <x v="2"/>
    <x v="3"/>
    <x v="2"/>
    <x v="1"/>
    <x v="1"/>
    <x v="1"/>
    <x v="2"/>
    <m/>
    <m/>
    <m/>
    <m/>
    <m/>
    <m/>
  </r>
  <r>
    <x v="1"/>
    <s v="Kommunal"/>
    <x v="28"/>
    <m/>
    <s v="Elever"/>
    <x v="3"/>
    <x v="1"/>
    <x v="0"/>
    <x v="0"/>
    <x v="1"/>
    <x v="1"/>
    <x v="0"/>
    <x v="1"/>
    <x v="2"/>
    <x v="0"/>
    <x v="1"/>
    <x v="1"/>
    <x v="0"/>
    <x v="0"/>
    <x v="0"/>
    <x v="2"/>
    <x v="1"/>
    <x v="1"/>
    <x v="0"/>
    <x v="1"/>
    <x v="0"/>
    <x v="2"/>
    <x v="0"/>
    <x v="1"/>
    <x v="1"/>
    <x v="2"/>
    <x v="2"/>
    <m/>
    <m/>
    <m/>
    <m/>
    <m/>
    <m/>
  </r>
  <r>
    <x v="1"/>
    <s v="Kommunal"/>
    <x v="28"/>
    <m/>
    <s v="Elever"/>
    <x v="3"/>
    <x v="1"/>
    <x v="0"/>
    <x v="0"/>
    <x v="1"/>
    <x v="1"/>
    <x v="0"/>
    <x v="0"/>
    <x v="2"/>
    <x v="0"/>
    <x v="1"/>
    <x v="1"/>
    <x v="0"/>
    <x v="0"/>
    <x v="1"/>
    <x v="0"/>
    <x v="1"/>
    <x v="0"/>
    <x v="0"/>
    <x v="1"/>
    <x v="0"/>
    <x v="1"/>
    <x v="0"/>
    <x v="1"/>
    <x v="1"/>
    <x v="1"/>
    <x v="2"/>
    <m/>
    <m/>
    <m/>
    <m/>
    <m/>
    <m/>
  </r>
  <r>
    <x v="1"/>
    <s v="Kommunal"/>
    <x v="28"/>
    <m/>
    <s v="Elever"/>
    <x v="3"/>
    <x v="2"/>
    <x v="0"/>
    <x v="0"/>
    <x v="1"/>
    <x v="1"/>
    <x v="0"/>
    <x v="1"/>
    <x v="2"/>
    <x v="0"/>
    <x v="1"/>
    <x v="1"/>
    <x v="0"/>
    <x v="0"/>
    <x v="1"/>
    <x v="1"/>
    <x v="1"/>
    <x v="0"/>
    <x v="0"/>
    <x v="1"/>
    <x v="0"/>
    <x v="1"/>
    <x v="0"/>
    <x v="3"/>
    <x v="1"/>
    <x v="2"/>
    <x v="2"/>
    <m/>
    <m/>
    <m/>
    <m/>
    <m/>
    <m/>
  </r>
  <r>
    <x v="1"/>
    <s v="Kommunal"/>
    <x v="28"/>
    <m/>
    <s v="Elever"/>
    <x v="3"/>
    <x v="0"/>
    <x v="1"/>
    <x v="0"/>
    <x v="1"/>
    <x v="1"/>
    <x v="0"/>
    <x v="1"/>
    <x v="2"/>
    <x v="0"/>
    <x v="1"/>
    <x v="1"/>
    <x v="0"/>
    <x v="0"/>
    <x v="1"/>
    <x v="1"/>
    <x v="1"/>
    <x v="0"/>
    <x v="0"/>
    <x v="1"/>
    <x v="0"/>
    <x v="1"/>
    <x v="0"/>
    <x v="1"/>
    <x v="2"/>
    <x v="2"/>
    <x v="2"/>
    <m/>
    <m/>
    <m/>
    <m/>
    <m/>
    <m/>
  </r>
  <r>
    <x v="1"/>
    <s v="Kommunal"/>
    <x v="28"/>
    <m/>
    <s v="Elever"/>
    <x v="3"/>
    <x v="1"/>
    <x v="0"/>
    <x v="0"/>
    <x v="1"/>
    <x v="0"/>
    <x v="0"/>
    <x v="0"/>
    <x v="2"/>
    <x v="0"/>
    <x v="1"/>
    <x v="1"/>
    <x v="0"/>
    <x v="0"/>
    <x v="1"/>
    <x v="0"/>
    <x v="1"/>
    <x v="0"/>
    <x v="0"/>
    <x v="1"/>
    <x v="0"/>
    <x v="2"/>
    <x v="1"/>
    <x v="2"/>
    <x v="2"/>
    <x v="1"/>
    <x v="2"/>
    <m/>
    <m/>
    <m/>
    <m/>
    <m/>
    <m/>
  </r>
  <r>
    <x v="1"/>
    <s v="Kommunal"/>
    <x v="28"/>
    <m/>
    <s v="Elever"/>
    <x v="3"/>
    <x v="0"/>
    <x v="0"/>
    <x v="1"/>
    <x v="1"/>
    <x v="1"/>
    <x v="1"/>
    <x v="2"/>
    <x v="0"/>
    <x v="0"/>
    <x v="0"/>
    <x v="1"/>
    <x v="0"/>
    <x v="1"/>
    <x v="2"/>
    <x v="3"/>
    <x v="2"/>
    <x v="2"/>
    <x v="1"/>
    <x v="2"/>
    <x v="2"/>
    <x v="3"/>
    <x v="2"/>
    <x v="2"/>
    <x v="2"/>
    <x v="2"/>
    <x v="2"/>
    <m/>
    <m/>
    <m/>
    <m/>
    <m/>
    <m/>
  </r>
  <r>
    <x v="1"/>
    <s v="Kommunal"/>
    <x v="28"/>
    <m/>
    <s v="Elever"/>
    <x v="3"/>
    <x v="1"/>
    <x v="0"/>
    <x v="0"/>
    <x v="1"/>
    <x v="1"/>
    <x v="0"/>
    <x v="1"/>
    <x v="2"/>
    <x v="0"/>
    <x v="1"/>
    <x v="1"/>
    <x v="0"/>
    <x v="0"/>
    <x v="0"/>
    <x v="0"/>
    <x v="1"/>
    <x v="3"/>
    <x v="0"/>
    <x v="1"/>
    <x v="0"/>
    <x v="0"/>
    <x v="0"/>
    <x v="3"/>
    <x v="1"/>
    <x v="2"/>
    <x v="2"/>
    <m/>
    <m/>
    <m/>
    <m/>
    <m/>
    <m/>
  </r>
  <r>
    <x v="1"/>
    <s v="Kommunal"/>
    <x v="28"/>
    <m/>
    <s v="Elever"/>
    <x v="3"/>
    <x v="0"/>
    <x v="1"/>
    <x v="0"/>
    <x v="1"/>
    <x v="0"/>
    <x v="1"/>
    <x v="0"/>
    <x v="1"/>
    <x v="1"/>
    <x v="0"/>
    <x v="1"/>
    <x v="0"/>
    <x v="1"/>
    <x v="2"/>
    <x v="3"/>
    <x v="2"/>
    <x v="2"/>
    <x v="1"/>
    <x v="2"/>
    <x v="2"/>
    <x v="3"/>
    <x v="2"/>
    <x v="3"/>
    <x v="1"/>
    <x v="2"/>
    <x v="2"/>
    <m/>
    <m/>
    <m/>
    <m/>
    <m/>
    <m/>
  </r>
  <r>
    <x v="1"/>
    <s v="Kommunal"/>
    <x v="28"/>
    <m/>
    <s v="Elever"/>
    <x v="3"/>
    <x v="1"/>
    <x v="0"/>
    <x v="1"/>
    <x v="1"/>
    <x v="0"/>
    <x v="0"/>
    <x v="1"/>
    <x v="1"/>
    <x v="0"/>
    <x v="1"/>
    <x v="1"/>
    <x v="0"/>
    <x v="0"/>
    <x v="1"/>
    <x v="1"/>
    <x v="0"/>
    <x v="0"/>
    <x v="0"/>
    <x v="1"/>
    <x v="0"/>
    <x v="2"/>
    <x v="0"/>
    <x v="2"/>
    <x v="2"/>
    <x v="1"/>
    <x v="1"/>
    <m/>
    <m/>
    <m/>
    <m/>
    <m/>
    <m/>
  </r>
  <r>
    <x v="1"/>
    <s v="Kommunal"/>
    <x v="6"/>
    <m/>
    <s v="Elever"/>
    <x v="3"/>
    <x v="0"/>
    <x v="0"/>
    <x v="0"/>
    <x v="1"/>
    <x v="1"/>
    <x v="1"/>
    <x v="1"/>
    <x v="2"/>
    <x v="0"/>
    <x v="1"/>
    <x v="1"/>
    <x v="0"/>
    <x v="0"/>
    <x v="0"/>
    <x v="2"/>
    <x v="1"/>
    <x v="1"/>
    <x v="0"/>
    <x v="1"/>
    <x v="0"/>
    <x v="1"/>
    <x v="0"/>
    <x v="1"/>
    <x v="1"/>
    <x v="2"/>
    <x v="2"/>
    <m/>
    <m/>
    <m/>
    <m/>
    <m/>
    <m/>
  </r>
  <r>
    <x v="1"/>
    <s v="Kommunal"/>
    <x v="6"/>
    <m/>
    <s v="Elever"/>
    <x v="3"/>
    <x v="1"/>
    <x v="0"/>
    <x v="0"/>
    <x v="1"/>
    <x v="1"/>
    <x v="1"/>
    <x v="1"/>
    <x v="2"/>
    <x v="0"/>
    <x v="1"/>
    <x v="1"/>
    <x v="0"/>
    <x v="0"/>
    <x v="0"/>
    <x v="2"/>
    <x v="1"/>
    <x v="1"/>
    <x v="0"/>
    <x v="1"/>
    <x v="0"/>
    <x v="2"/>
    <x v="0"/>
    <x v="3"/>
    <x v="1"/>
    <x v="2"/>
    <x v="2"/>
    <m/>
    <m/>
    <m/>
    <m/>
    <m/>
    <m/>
  </r>
  <r>
    <x v="1"/>
    <s v="Kommunal"/>
    <x v="6"/>
    <m/>
    <s v="Elever"/>
    <x v="3"/>
    <x v="0"/>
    <x v="0"/>
    <x v="0"/>
    <x v="1"/>
    <x v="1"/>
    <x v="1"/>
    <x v="1"/>
    <x v="1"/>
    <x v="1"/>
    <x v="1"/>
    <x v="1"/>
    <x v="0"/>
    <x v="0"/>
    <x v="1"/>
    <x v="2"/>
    <x v="1"/>
    <x v="0"/>
    <x v="0"/>
    <x v="1"/>
    <x v="0"/>
    <x v="1"/>
    <x v="0"/>
    <x v="3"/>
    <x v="1"/>
    <x v="2"/>
    <x v="2"/>
    <m/>
    <m/>
    <m/>
    <m/>
    <m/>
    <m/>
  </r>
  <r>
    <x v="1"/>
    <s v="Kommunal"/>
    <x v="6"/>
    <m/>
    <s v="Elever"/>
    <x v="3"/>
    <x v="1"/>
    <x v="1"/>
    <x v="0"/>
    <x v="1"/>
    <x v="1"/>
    <x v="1"/>
    <x v="1"/>
    <x v="2"/>
    <x v="0"/>
    <x v="1"/>
    <x v="1"/>
    <x v="0"/>
    <x v="0"/>
    <x v="0"/>
    <x v="2"/>
    <x v="1"/>
    <x v="1"/>
    <x v="0"/>
    <x v="1"/>
    <x v="0"/>
    <x v="2"/>
    <x v="0"/>
    <x v="2"/>
    <x v="1"/>
    <x v="2"/>
    <x v="2"/>
    <m/>
    <m/>
    <m/>
    <m/>
    <m/>
    <m/>
  </r>
  <r>
    <x v="1"/>
    <s v="Kommunal"/>
    <x v="6"/>
    <m/>
    <s v="Elever"/>
    <x v="3"/>
    <x v="0"/>
    <x v="0"/>
    <x v="0"/>
    <x v="1"/>
    <x v="1"/>
    <x v="1"/>
    <x v="1"/>
    <x v="2"/>
    <x v="0"/>
    <x v="1"/>
    <x v="1"/>
    <x v="0"/>
    <x v="0"/>
    <x v="0"/>
    <x v="2"/>
    <x v="1"/>
    <x v="1"/>
    <x v="0"/>
    <x v="1"/>
    <x v="1"/>
    <x v="2"/>
    <x v="0"/>
    <x v="2"/>
    <x v="1"/>
    <x v="2"/>
    <x v="2"/>
    <m/>
    <m/>
    <m/>
    <m/>
    <m/>
    <m/>
  </r>
  <r>
    <x v="1"/>
    <s v="Kommunal"/>
    <x v="6"/>
    <m/>
    <s v="Elever"/>
    <x v="3"/>
    <x v="0"/>
    <x v="0"/>
    <x v="0"/>
    <x v="1"/>
    <x v="1"/>
    <x v="0"/>
    <x v="1"/>
    <x v="1"/>
    <x v="0"/>
    <x v="1"/>
    <x v="1"/>
    <x v="0"/>
    <x v="0"/>
    <x v="0"/>
    <x v="2"/>
    <x v="1"/>
    <x v="1"/>
    <x v="0"/>
    <x v="1"/>
    <x v="0"/>
    <x v="0"/>
    <x v="0"/>
    <x v="3"/>
    <x v="1"/>
    <x v="2"/>
    <x v="2"/>
    <m/>
    <m/>
    <m/>
    <m/>
    <m/>
    <m/>
  </r>
  <r>
    <x v="1"/>
    <s v="Kommunal"/>
    <x v="6"/>
    <m/>
    <s v="Elever"/>
    <x v="3"/>
    <x v="1"/>
    <x v="0"/>
    <x v="0"/>
    <x v="1"/>
    <x v="1"/>
    <x v="0"/>
    <x v="1"/>
    <x v="2"/>
    <x v="0"/>
    <x v="0"/>
    <x v="1"/>
    <x v="0"/>
    <x v="0"/>
    <x v="0"/>
    <x v="2"/>
    <x v="1"/>
    <x v="0"/>
    <x v="0"/>
    <x v="1"/>
    <x v="0"/>
    <x v="2"/>
    <x v="0"/>
    <x v="1"/>
    <x v="1"/>
    <x v="2"/>
    <x v="2"/>
    <m/>
    <m/>
    <m/>
    <m/>
    <m/>
    <m/>
  </r>
  <r>
    <x v="1"/>
    <s v="Kommunal"/>
    <x v="6"/>
    <m/>
    <s v="Elever"/>
    <x v="3"/>
    <x v="1"/>
    <x v="0"/>
    <x v="0"/>
    <x v="1"/>
    <x v="1"/>
    <x v="0"/>
    <x v="1"/>
    <x v="1"/>
    <x v="0"/>
    <x v="1"/>
    <x v="1"/>
    <x v="0"/>
    <x v="0"/>
    <x v="1"/>
    <x v="2"/>
    <x v="1"/>
    <x v="0"/>
    <x v="0"/>
    <x v="1"/>
    <x v="1"/>
    <x v="2"/>
    <x v="0"/>
    <x v="2"/>
    <x v="2"/>
    <x v="2"/>
    <x v="1"/>
    <m/>
    <m/>
    <m/>
    <m/>
    <m/>
    <m/>
  </r>
  <r>
    <x v="1"/>
    <s v="Kommunal"/>
    <x v="6"/>
    <m/>
    <s v="Elever"/>
    <x v="3"/>
    <x v="0"/>
    <x v="0"/>
    <x v="0"/>
    <x v="1"/>
    <x v="1"/>
    <x v="2"/>
    <x v="1"/>
    <x v="1"/>
    <x v="2"/>
    <x v="1"/>
    <x v="1"/>
    <x v="0"/>
    <x v="0"/>
    <x v="0"/>
    <x v="2"/>
    <x v="1"/>
    <x v="3"/>
    <x v="0"/>
    <x v="1"/>
    <x v="0"/>
    <x v="1"/>
    <x v="0"/>
    <x v="1"/>
    <x v="1"/>
    <x v="2"/>
    <x v="2"/>
    <m/>
    <m/>
    <m/>
    <m/>
    <m/>
    <m/>
  </r>
  <r>
    <x v="1"/>
    <s v="Kommunal"/>
    <x v="6"/>
    <m/>
    <s v="Elever"/>
    <x v="3"/>
    <x v="0"/>
    <x v="1"/>
    <x v="0"/>
    <x v="0"/>
    <x v="0"/>
    <x v="1"/>
    <x v="0"/>
    <x v="0"/>
    <x v="2"/>
    <x v="3"/>
    <x v="0"/>
    <x v="0"/>
    <x v="0"/>
    <x v="3"/>
    <x v="2"/>
    <x v="0"/>
    <x v="1"/>
    <x v="0"/>
    <x v="1"/>
    <x v="0"/>
    <x v="0"/>
    <x v="0"/>
    <x v="1"/>
    <x v="1"/>
    <x v="2"/>
    <x v="2"/>
    <m/>
    <m/>
    <m/>
    <m/>
    <m/>
    <m/>
  </r>
  <r>
    <x v="1"/>
    <s v="Kommunal"/>
    <x v="6"/>
    <m/>
    <s v="Elever"/>
    <x v="3"/>
    <x v="1"/>
    <x v="0"/>
    <x v="0"/>
    <x v="1"/>
    <x v="1"/>
    <x v="2"/>
    <x v="1"/>
    <x v="0"/>
    <x v="0"/>
    <x v="3"/>
    <x v="1"/>
    <x v="0"/>
    <x v="0"/>
    <x v="3"/>
    <x v="2"/>
    <x v="1"/>
    <x v="3"/>
    <x v="2"/>
    <x v="1"/>
    <x v="3"/>
    <x v="2"/>
    <x v="0"/>
    <x v="2"/>
    <x v="2"/>
    <x v="2"/>
    <x v="2"/>
    <m/>
    <m/>
    <m/>
    <m/>
    <m/>
    <m/>
  </r>
  <r>
    <x v="1"/>
    <s v="Kommunal"/>
    <x v="6"/>
    <m/>
    <s v="Elever"/>
    <x v="3"/>
    <x v="2"/>
    <x v="1"/>
    <x v="1"/>
    <x v="1"/>
    <x v="1"/>
    <x v="0"/>
    <x v="1"/>
    <x v="1"/>
    <x v="0"/>
    <x v="1"/>
    <x v="1"/>
    <x v="0"/>
    <x v="0"/>
    <x v="3"/>
    <x v="1"/>
    <x v="0"/>
    <x v="3"/>
    <x v="2"/>
    <x v="0"/>
    <x v="0"/>
    <x v="1"/>
    <x v="1"/>
    <x v="3"/>
    <x v="1"/>
    <x v="2"/>
    <x v="1"/>
    <m/>
    <m/>
    <m/>
    <m/>
    <m/>
    <m/>
  </r>
  <r>
    <x v="1"/>
    <s v="Kommunal"/>
    <x v="6"/>
    <m/>
    <s v="Elever"/>
    <x v="3"/>
    <x v="0"/>
    <x v="0"/>
    <x v="0"/>
    <x v="1"/>
    <x v="1"/>
    <x v="1"/>
    <x v="1"/>
    <x v="1"/>
    <x v="1"/>
    <x v="1"/>
    <x v="1"/>
    <x v="0"/>
    <x v="0"/>
    <x v="0"/>
    <x v="2"/>
    <x v="1"/>
    <x v="1"/>
    <x v="0"/>
    <x v="1"/>
    <x v="0"/>
    <x v="1"/>
    <x v="0"/>
    <x v="1"/>
    <x v="1"/>
    <x v="2"/>
    <x v="2"/>
    <m/>
    <m/>
    <m/>
    <m/>
    <m/>
    <m/>
  </r>
  <r>
    <x v="1"/>
    <s v="Kommunal"/>
    <x v="6"/>
    <m/>
    <s v="Elever"/>
    <x v="3"/>
    <x v="0"/>
    <x v="0"/>
    <x v="0"/>
    <x v="1"/>
    <x v="1"/>
    <x v="1"/>
    <x v="0"/>
    <x v="2"/>
    <x v="0"/>
    <x v="1"/>
    <x v="1"/>
    <x v="0"/>
    <x v="0"/>
    <x v="0"/>
    <x v="2"/>
    <x v="1"/>
    <x v="1"/>
    <x v="0"/>
    <x v="1"/>
    <x v="0"/>
    <x v="1"/>
    <x v="0"/>
    <x v="3"/>
    <x v="1"/>
    <x v="2"/>
    <x v="2"/>
    <m/>
    <m/>
    <m/>
    <m/>
    <m/>
    <m/>
  </r>
  <r>
    <x v="1"/>
    <s v="Kommunal"/>
    <x v="6"/>
    <m/>
    <s v="Elever"/>
    <x v="3"/>
    <x v="0"/>
    <x v="0"/>
    <x v="1"/>
    <x v="1"/>
    <x v="1"/>
    <x v="1"/>
    <x v="1"/>
    <x v="2"/>
    <x v="0"/>
    <x v="1"/>
    <x v="1"/>
    <x v="0"/>
    <x v="0"/>
    <x v="1"/>
    <x v="2"/>
    <x v="1"/>
    <x v="1"/>
    <x v="0"/>
    <x v="1"/>
    <x v="0"/>
    <x v="1"/>
    <x v="0"/>
    <x v="3"/>
    <x v="1"/>
    <x v="2"/>
    <x v="1"/>
    <m/>
    <m/>
    <m/>
    <m/>
    <m/>
    <m/>
  </r>
  <r>
    <x v="1"/>
    <s v="Kommunal"/>
    <x v="6"/>
    <m/>
    <s v="Elever"/>
    <x v="3"/>
    <x v="0"/>
    <x v="1"/>
    <x v="0"/>
    <x v="1"/>
    <x v="1"/>
    <x v="1"/>
    <x v="1"/>
    <x v="1"/>
    <x v="1"/>
    <x v="1"/>
    <x v="1"/>
    <x v="0"/>
    <x v="0"/>
    <x v="0"/>
    <x v="1"/>
    <x v="1"/>
    <x v="1"/>
    <x v="0"/>
    <x v="1"/>
    <x v="0"/>
    <x v="1"/>
    <x v="0"/>
    <x v="3"/>
    <x v="1"/>
    <x v="2"/>
    <x v="2"/>
    <m/>
    <m/>
    <m/>
    <m/>
    <m/>
    <m/>
  </r>
  <r>
    <x v="1"/>
    <s v="Kommunal"/>
    <x v="6"/>
    <m/>
    <s v="Elever"/>
    <x v="3"/>
    <x v="1"/>
    <x v="0"/>
    <x v="0"/>
    <x v="1"/>
    <x v="1"/>
    <x v="0"/>
    <x v="1"/>
    <x v="2"/>
    <x v="0"/>
    <x v="1"/>
    <x v="1"/>
    <x v="0"/>
    <x v="0"/>
    <x v="0"/>
    <x v="1"/>
    <x v="1"/>
    <x v="0"/>
    <x v="0"/>
    <x v="1"/>
    <x v="0"/>
    <x v="1"/>
    <x v="0"/>
    <x v="3"/>
    <x v="1"/>
    <x v="2"/>
    <x v="2"/>
    <m/>
    <m/>
    <m/>
    <m/>
    <m/>
    <m/>
  </r>
  <r>
    <x v="1"/>
    <s v="Kommunal"/>
    <x v="6"/>
    <m/>
    <s v="Elever"/>
    <x v="3"/>
    <x v="1"/>
    <x v="0"/>
    <x v="0"/>
    <x v="1"/>
    <x v="1"/>
    <x v="1"/>
    <x v="1"/>
    <x v="2"/>
    <x v="0"/>
    <x v="1"/>
    <x v="1"/>
    <x v="0"/>
    <x v="1"/>
    <x v="2"/>
    <x v="3"/>
    <x v="2"/>
    <x v="2"/>
    <x v="1"/>
    <x v="2"/>
    <x v="2"/>
    <x v="3"/>
    <x v="2"/>
    <x v="2"/>
    <x v="2"/>
    <x v="3"/>
    <x v="2"/>
    <m/>
    <m/>
    <m/>
    <m/>
    <m/>
    <m/>
  </r>
  <r>
    <x v="1"/>
    <s v="Kommunal"/>
    <x v="6"/>
    <m/>
    <s v="Elever"/>
    <x v="3"/>
    <x v="1"/>
    <x v="0"/>
    <x v="0"/>
    <x v="1"/>
    <x v="1"/>
    <x v="2"/>
    <x v="1"/>
    <x v="1"/>
    <x v="0"/>
    <x v="1"/>
    <x v="1"/>
    <x v="0"/>
    <x v="0"/>
    <x v="1"/>
    <x v="1"/>
    <x v="0"/>
    <x v="0"/>
    <x v="0"/>
    <x v="1"/>
    <x v="0"/>
    <x v="1"/>
    <x v="0"/>
    <x v="2"/>
    <x v="2"/>
    <x v="2"/>
    <x v="2"/>
    <m/>
    <m/>
    <m/>
    <m/>
    <m/>
    <m/>
  </r>
  <r>
    <x v="1"/>
    <s v="Kommunal"/>
    <x v="6"/>
    <m/>
    <s v="Elever"/>
    <x v="3"/>
    <x v="1"/>
    <x v="1"/>
    <x v="0"/>
    <x v="1"/>
    <x v="1"/>
    <x v="0"/>
    <x v="1"/>
    <x v="1"/>
    <x v="1"/>
    <x v="1"/>
    <x v="1"/>
    <x v="0"/>
    <x v="0"/>
    <x v="3"/>
    <x v="2"/>
    <x v="1"/>
    <x v="1"/>
    <x v="0"/>
    <x v="1"/>
    <x v="1"/>
    <x v="2"/>
    <x v="0"/>
    <x v="1"/>
    <x v="2"/>
    <x v="2"/>
    <x v="1"/>
    <m/>
    <m/>
    <m/>
    <m/>
    <m/>
    <m/>
  </r>
  <r>
    <x v="1"/>
    <s v="Kommunal"/>
    <x v="6"/>
    <m/>
    <s v="Elever"/>
    <x v="3"/>
    <x v="1"/>
    <x v="0"/>
    <x v="0"/>
    <x v="1"/>
    <x v="1"/>
    <x v="1"/>
    <x v="1"/>
    <x v="2"/>
    <x v="0"/>
    <x v="1"/>
    <x v="1"/>
    <x v="0"/>
    <x v="0"/>
    <x v="1"/>
    <x v="2"/>
    <x v="1"/>
    <x v="1"/>
    <x v="0"/>
    <x v="1"/>
    <x v="0"/>
    <x v="2"/>
    <x v="0"/>
    <x v="1"/>
    <x v="1"/>
    <x v="2"/>
    <x v="2"/>
    <m/>
    <m/>
    <m/>
    <m/>
    <m/>
    <m/>
  </r>
  <r>
    <x v="1"/>
    <s v="Kommunal"/>
    <x v="6"/>
    <m/>
    <s v="Elever"/>
    <x v="3"/>
    <x v="1"/>
    <x v="1"/>
    <x v="0"/>
    <x v="1"/>
    <x v="1"/>
    <x v="0"/>
    <x v="1"/>
    <x v="2"/>
    <x v="0"/>
    <x v="1"/>
    <x v="1"/>
    <x v="0"/>
    <x v="0"/>
    <x v="1"/>
    <x v="2"/>
    <x v="1"/>
    <x v="0"/>
    <x v="0"/>
    <x v="1"/>
    <x v="0"/>
    <x v="1"/>
    <x v="1"/>
    <x v="3"/>
    <x v="1"/>
    <x v="2"/>
    <x v="1"/>
    <m/>
    <m/>
    <m/>
    <m/>
    <m/>
    <m/>
  </r>
  <r>
    <x v="1"/>
    <s v="Kommunal"/>
    <x v="6"/>
    <m/>
    <s v="Elever"/>
    <x v="3"/>
    <x v="1"/>
    <x v="0"/>
    <x v="0"/>
    <x v="1"/>
    <x v="1"/>
    <x v="1"/>
    <x v="0"/>
    <x v="2"/>
    <x v="0"/>
    <x v="1"/>
    <x v="1"/>
    <x v="0"/>
    <x v="0"/>
    <x v="0"/>
    <x v="2"/>
    <x v="1"/>
    <x v="1"/>
    <x v="0"/>
    <x v="1"/>
    <x v="1"/>
    <x v="2"/>
    <x v="0"/>
    <x v="1"/>
    <x v="1"/>
    <x v="2"/>
    <x v="2"/>
    <m/>
    <m/>
    <m/>
    <m/>
    <m/>
    <m/>
  </r>
  <r>
    <x v="1"/>
    <s v="Kommunal"/>
    <x v="6"/>
    <m/>
    <s v="Elever"/>
    <x v="3"/>
    <x v="1"/>
    <x v="0"/>
    <x v="0"/>
    <x v="1"/>
    <x v="1"/>
    <x v="1"/>
    <x v="1"/>
    <x v="2"/>
    <x v="0"/>
    <x v="1"/>
    <x v="1"/>
    <x v="0"/>
    <x v="0"/>
    <x v="0"/>
    <x v="2"/>
    <x v="1"/>
    <x v="1"/>
    <x v="0"/>
    <x v="1"/>
    <x v="0"/>
    <x v="2"/>
    <x v="0"/>
    <x v="1"/>
    <x v="2"/>
    <x v="2"/>
    <x v="2"/>
    <m/>
    <m/>
    <m/>
    <m/>
    <m/>
    <m/>
  </r>
  <r>
    <x v="1"/>
    <s v="Kommunal"/>
    <x v="6"/>
    <m/>
    <s v="Elever"/>
    <x v="3"/>
    <x v="0"/>
    <x v="0"/>
    <x v="0"/>
    <x v="1"/>
    <x v="1"/>
    <x v="1"/>
    <x v="1"/>
    <x v="2"/>
    <x v="0"/>
    <x v="1"/>
    <x v="1"/>
    <x v="0"/>
    <x v="0"/>
    <x v="0"/>
    <x v="2"/>
    <x v="1"/>
    <x v="1"/>
    <x v="0"/>
    <x v="1"/>
    <x v="0"/>
    <x v="1"/>
    <x v="0"/>
    <x v="1"/>
    <x v="1"/>
    <x v="2"/>
    <x v="2"/>
    <m/>
    <m/>
    <m/>
    <m/>
    <m/>
    <m/>
  </r>
  <r>
    <x v="1"/>
    <s v="Kommunal"/>
    <x v="6"/>
    <m/>
    <s v="Elever"/>
    <x v="3"/>
    <x v="0"/>
    <x v="0"/>
    <x v="0"/>
    <x v="1"/>
    <x v="1"/>
    <x v="1"/>
    <x v="1"/>
    <x v="1"/>
    <x v="0"/>
    <x v="1"/>
    <x v="1"/>
    <x v="0"/>
    <x v="0"/>
    <x v="0"/>
    <x v="2"/>
    <x v="1"/>
    <x v="1"/>
    <x v="0"/>
    <x v="1"/>
    <x v="0"/>
    <x v="1"/>
    <x v="0"/>
    <x v="3"/>
    <x v="1"/>
    <x v="2"/>
    <x v="2"/>
    <m/>
    <m/>
    <m/>
    <m/>
    <m/>
    <m/>
  </r>
  <r>
    <x v="1"/>
    <s v="Kommunal"/>
    <x v="6"/>
    <m/>
    <s v="Elever"/>
    <x v="3"/>
    <x v="0"/>
    <x v="0"/>
    <x v="0"/>
    <x v="1"/>
    <x v="1"/>
    <x v="1"/>
    <x v="1"/>
    <x v="1"/>
    <x v="0"/>
    <x v="1"/>
    <x v="1"/>
    <x v="0"/>
    <x v="0"/>
    <x v="0"/>
    <x v="2"/>
    <x v="1"/>
    <x v="1"/>
    <x v="0"/>
    <x v="1"/>
    <x v="0"/>
    <x v="2"/>
    <x v="0"/>
    <x v="3"/>
    <x v="1"/>
    <x v="2"/>
    <x v="2"/>
    <m/>
    <m/>
    <m/>
    <m/>
    <m/>
    <m/>
  </r>
  <r>
    <x v="1"/>
    <s v="Kommunal"/>
    <x v="6"/>
    <m/>
    <s v="Elever"/>
    <x v="3"/>
    <x v="1"/>
    <x v="0"/>
    <x v="0"/>
    <x v="1"/>
    <x v="1"/>
    <x v="1"/>
    <x v="1"/>
    <x v="1"/>
    <x v="0"/>
    <x v="1"/>
    <x v="1"/>
    <x v="0"/>
    <x v="0"/>
    <x v="0"/>
    <x v="2"/>
    <x v="1"/>
    <x v="1"/>
    <x v="0"/>
    <x v="1"/>
    <x v="0"/>
    <x v="1"/>
    <x v="0"/>
    <x v="1"/>
    <x v="1"/>
    <x v="2"/>
    <x v="2"/>
    <m/>
    <m/>
    <m/>
    <m/>
    <m/>
    <m/>
  </r>
  <r>
    <x v="1"/>
    <s v="Kommunal"/>
    <x v="6"/>
    <m/>
    <s v="Elever"/>
    <x v="3"/>
    <x v="0"/>
    <x v="0"/>
    <x v="0"/>
    <x v="1"/>
    <x v="1"/>
    <x v="1"/>
    <x v="1"/>
    <x v="2"/>
    <x v="0"/>
    <x v="1"/>
    <x v="1"/>
    <x v="0"/>
    <x v="0"/>
    <x v="0"/>
    <x v="2"/>
    <x v="1"/>
    <x v="1"/>
    <x v="0"/>
    <x v="1"/>
    <x v="0"/>
    <x v="1"/>
    <x v="0"/>
    <x v="2"/>
    <x v="1"/>
    <x v="2"/>
    <x v="2"/>
    <m/>
    <m/>
    <m/>
    <m/>
    <m/>
    <m/>
  </r>
  <r>
    <x v="1"/>
    <s v="Kommunal"/>
    <x v="6"/>
    <m/>
    <s v="Elever"/>
    <x v="3"/>
    <x v="1"/>
    <x v="0"/>
    <x v="0"/>
    <x v="1"/>
    <x v="1"/>
    <x v="1"/>
    <x v="1"/>
    <x v="2"/>
    <x v="0"/>
    <x v="1"/>
    <x v="1"/>
    <x v="0"/>
    <x v="0"/>
    <x v="0"/>
    <x v="2"/>
    <x v="1"/>
    <x v="1"/>
    <x v="0"/>
    <x v="1"/>
    <x v="0"/>
    <x v="2"/>
    <x v="0"/>
    <x v="1"/>
    <x v="1"/>
    <x v="2"/>
    <x v="2"/>
    <m/>
    <m/>
    <m/>
    <m/>
    <m/>
    <m/>
  </r>
  <r>
    <x v="1"/>
    <s v="Kommunal"/>
    <x v="6"/>
    <m/>
    <s v="Elever"/>
    <x v="3"/>
    <x v="1"/>
    <x v="0"/>
    <x v="0"/>
    <x v="1"/>
    <x v="1"/>
    <x v="0"/>
    <x v="1"/>
    <x v="0"/>
    <x v="1"/>
    <x v="1"/>
    <x v="1"/>
    <x v="0"/>
    <x v="0"/>
    <x v="3"/>
    <x v="2"/>
    <x v="1"/>
    <x v="0"/>
    <x v="0"/>
    <x v="1"/>
    <x v="1"/>
    <x v="2"/>
    <x v="0"/>
    <x v="1"/>
    <x v="1"/>
    <x v="2"/>
    <x v="1"/>
    <m/>
    <m/>
    <m/>
    <m/>
    <m/>
    <m/>
  </r>
  <r>
    <x v="1"/>
    <s v="Kommunal"/>
    <x v="6"/>
    <m/>
    <s v="Elever"/>
    <x v="3"/>
    <x v="1"/>
    <x v="0"/>
    <x v="0"/>
    <x v="1"/>
    <x v="0"/>
    <x v="1"/>
    <x v="1"/>
    <x v="1"/>
    <x v="0"/>
    <x v="1"/>
    <x v="0"/>
    <x v="0"/>
    <x v="0"/>
    <x v="1"/>
    <x v="2"/>
    <x v="1"/>
    <x v="0"/>
    <x v="2"/>
    <x v="1"/>
    <x v="0"/>
    <x v="1"/>
    <x v="0"/>
    <x v="3"/>
    <x v="1"/>
    <x v="2"/>
    <x v="2"/>
    <m/>
    <m/>
    <m/>
    <m/>
    <m/>
    <m/>
  </r>
  <r>
    <x v="1"/>
    <s v="Kommunal"/>
    <x v="6"/>
    <m/>
    <s v="Elever"/>
    <x v="3"/>
    <x v="1"/>
    <x v="0"/>
    <x v="0"/>
    <x v="1"/>
    <x v="1"/>
    <x v="1"/>
    <x v="1"/>
    <x v="2"/>
    <x v="0"/>
    <x v="1"/>
    <x v="1"/>
    <x v="0"/>
    <x v="0"/>
    <x v="0"/>
    <x v="2"/>
    <x v="1"/>
    <x v="1"/>
    <x v="0"/>
    <x v="1"/>
    <x v="0"/>
    <x v="1"/>
    <x v="0"/>
    <x v="2"/>
    <x v="1"/>
    <x v="2"/>
    <x v="2"/>
    <m/>
    <m/>
    <m/>
    <m/>
    <m/>
    <m/>
  </r>
  <r>
    <x v="1"/>
    <s v="Kommunal"/>
    <x v="6"/>
    <m/>
    <s v="Elever"/>
    <x v="3"/>
    <x v="0"/>
    <x v="0"/>
    <x v="0"/>
    <x v="1"/>
    <x v="1"/>
    <x v="1"/>
    <x v="1"/>
    <x v="1"/>
    <x v="1"/>
    <x v="1"/>
    <x v="1"/>
    <x v="0"/>
    <x v="0"/>
    <x v="1"/>
    <x v="2"/>
    <x v="1"/>
    <x v="1"/>
    <x v="0"/>
    <x v="1"/>
    <x v="0"/>
    <x v="1"/>
    <x v="0"/>
    <x v="1"/>
    <x v="1"/>
    <x v="2"/>
    <x v="2"/>
    <m/>
    <m/>
    <m/>
    <m/>
    <m/>
    <m/>
  </r>
  <r>
    <x v="1"/>
    <s v="Kommunal"/>
    <x v="6"/>
    <m/>
    <s v="Elever"/>
    <x v="3"/>
    <x v="0"/>
    <x v="0"/>
    <x v="0"/>
    <x v="1"/>
    <x v="1"/>
    <x v="1"/>
    <x v="1"/>
    <x v="1"/>
    <x v="1"/>
    <x v="1"/>
    <x v="1"/>
    <x v="0"/>
    <x v="0"/>
    <x v="0"/>
    <x v="2"/>
    <x v="1"/>
    <x v="1"/>
    <x v="0"/>
    <x v="1"/>
    <x v="0"/>
    <x v="1"/>
    <x v="0"/>
    <x v="1"/>
    <x v="1"/>
    <x v="2"/>
    <x v="2"/>
    <m/>
    <m/>
    <m/>
    <m/>
    <m/>
    <m/>
  </r>
  <r>
    <x v="1"/>
    <s v="Kommunal"/>
    <x v="6"/>
    <m/>
    <s v="Elever"/>
    <x v="3"/>
    <x v="0"/>
    <x v="0"/>
    <x v="0"/>
    <x v="1"/>
    <x v="1"/>
    <x v="1"/>
    <x v="0"/>
    <x v="0"/>
    <x v="2"/>
    <x v="1"/>
    <x v="1"/>
    <x v="0"/>
    <x v="0"/>
    <x v="0"/>
    <x v="2"/>
    <x v="1"/>
    <x v="1"/>
    <x v="0"/>
    <x v="1"/>
    <x v="0"/>
    <x v="1"/>
    <x v="0"/>
    <x v="1"/>
    <x v="1"/>
    <x v="2"/>
    <x v="2"/>
    <m/>
    <m/>
    <m/>
    <m/>
    <m/>
    <m/>
  </r>
  <r>
    <x v="1"/>
    <s v="Kommunal"/>
    <x v="6"/>
    <m/>
    <s v="Elever"/>
    <x v="3"/>
    <x v="0"/>
    <x v="0"/>
    <x v="1"/>
    <x v="1"/>
    <x v="1"/>
    <x v="0"/>
    <x v="1"/>
    <x v="1"/>
    <x v="1"/>
    <x v="1"/>
    <x v="1"/>
    <x v="0"/>
    <x v="0"/>
    <x v="1"/>
    <x v="1"/>
    <x v="1"/>
    <x v="3"/>
    <x v="0"/>
    <x v="1"/>
    <x v="0"/>
    <x v="0"/>
    <x v="0"/>
    <x v="2"/>
    <x v="1"/>
    <x v="2"/>
    <x v="1"/>
    <m/>
    <m/>
    <m/>
    <m/>
    <m/>
    <m/>
  </r>
  <r>
    <x v="1"/>
    <s v="Kommunal"/>
    <x v="6"/>
    <m/>
    <s v="Elever"/>
    <x v="3"/>
    <x v="1"/>
    <x v="0"/>
    <x v="0"/>
    <x v="1"/>
    <x v="0"/>
    <x v="0"/>
    <x v="1"/>
    <x v="1"/>
    <x v="1"/>
    <x v="1"/>
    <x v="1"/>
    <x v="0"/>
    <x v="0"/>
    <x v="0"/>
    <x v="2"/>
    <x v="1"/>
    <x v="1"/>
    <x v="0"/>
    <x v="1"/>
    <x v="3"/>
    <x v="2"/>
    <x v="0"/>
    <x v="2"/>
    <x v="1"/>
    <x v="2"/>
    <x v="2"/>
    <m/>
    <m/>
    <m/>
    <m/>
    <m/>
    <m/>
  </r>
  <r>
    <x v="1"/>
    <s v="Kommunal"/>
    <x v="6"/>
    <m/>
    <s v="Elever"/>
    <x v="3"/>
    <x v="1"/>
    <x v="1"/>
    <x v="0"/>
    <x v="1"/>
    <x v="1"/>
    <x v="1"/>
    <x v="1"/>
    <x v="2"/>
    <x v="0"/>
    <x v="1"/>
    <x v="1"/>
    <x v="0"/>
    <x v="0"/>
    <x v="0"/>
    <x v="2"/>
    <x v="1"/>
    <x v="1"/>
    <x v="0"/>
    <x v="1"/>
    <x v="1"/>
    <x v="2"/>
    <x v="0"/>
    <x v="3"/>
    <x v="1"/>
    <x v="2"/>
    <x v="2"/>
    <m/>
    <m/>
    <m/>
    <m/>
    <m/>
    <m/>
  </r>
  <r>
    <x v="1"/>
    <s v="Kommunal"/>
    <x v="6"/>
    <m/>
    <s v="Elever"/>
    <x v="3"/>
    <x v="1"/>
    <x v="0"/>
    <x v="0"/>
    <x v="1"/>
    <x v="1"/>
    <x v="1"/>
    <x v="1"/>
    <x v="2"/>
    <x v="0"/>
    <x v="1"/>
    <x v="1"/>
    <x v="0"/>
    <x v="0"/>
    <x v="0"/>
    <x v="2"/>
    <x v="1"/>
    <x v="1"/>
    <x v="0"/>
    <x v="1"/>
    <x v="1"/>
    <x v="2"/>
    <x v="0"/>
    <x v="3"/>
    <x v="1"/>
    <x v="2"/>
    <x v="2"/>
    <m/>
    <m/>
    <m/>
    <m/>
    <m/>
    <m/>
  </r>
  <r>
    <x v="1"/>
    <s v="Kommunal"/>
    <x v="6"/>
    <m/>
    <s v="Elever"/>
    <x v="3"/>
    <x v="0"/>
    <x v="0"/>
    <x v="0"/>
    <x v="1"/>
    <x v="1"/>
    <x v="0"/>
    <x v="1"/>
    <x v="1"/>
    <x v="2"/>
    <x v="3"/>
    <x v="1"/>
    <x v="0"/>
    <x v="0"/>
    <x v="1"/>
    <x v="0"/>
    <x v="1"/>
    <x v="1"/>
    <x v="0"/>
    <x v="1"/>
    <x v="0"/>
    <x v="0"/>
    <x v="0"/>
    <x v="1"/>
    <x v="1"/>
    <x v="2"/>
    <x v="2"/>
    <m/>
    <m/>
    <m/>
    <m/>
    <m/>
    <m/>
  </r>
  <r>
    <x v="1"/>
    <s v="Kommunal"/>
    <x v="6"/>
    <m/>
    <s v="Elever"/>
    <x v="3"/>
    <x v="1"/>
    <x v="0"/>
    <x v="0"/>
    <x v="1"/>
    <x v="1"/>
    <x v="2"/>
    <x v="1"/>
    <x v="2"/>
    <x v="0"/>
    <x v="1"/>
    <x v="1"/>
    <x v="0"/>
    <x v="0"/>
    <x v="0"/>
    <x v="2"/>
    <x v="1"/>
    <x v="0"/>
    <x v="0"/>
    <x v="1"/>
    <x v="0"/>
    <x v="1"/>
    <x v="0"/>
    <x v="3"/>
    <x v="1"/>
    <x v="2"/>
    <x v="1"/>
    <m/>
    <m/>
    <m/>
    <m/>
    <m/>
    <m/>
  </r>
  <r>
    <x v="1"/>
    <s v="Kommunal"/>
    <x v="6"/>
    <m/>
    <s v="Elever"/>
    <x v="3"/>
    <x v="0"/>
    <x v="0"/>
    <x v="0"/>
    <x v="1"/>
    <x v="1"/>
    <x v="1"/>
    <x v="1"/>
    <x v="2"/>
    <x v="0"/>
    <x v="1"/>
    <x v="1"/>
    <x v="0"/>
    <x v="0"/>
    <x v="0"/>
    <x v="2"/>
    <x v="1"/>
    <x v="1"/>
    <x v="0"/>
    <x v="1"/>
    <x v="0"/>
    <x v="0"/>
    <x v="0"/>
    <x v="3"/>
    <x v="1"/>
    <x v="2"/>
    <x v="2"/>
    <m/>
    <m/>
    <m/>
    <m/>
    <m/>
    <m/>
  </r>
  <r>
    <x v="1"/>
    <s v="Kommunal"/>
    <x v="6"/>
    <m/>
    <s v="Elever"/>
    <x v="3"/>
    <x v="0"/>
    <x v="0"/>
    <x v="1"/>
    <x v="1"/>
    <x v="1"/>
    <x v="0"/>
    <x v="1"/>
    <x v="2"/>
    <x v="1"/>
    <x v="1"/>
    <x v="0"/>
    <x v="0"/>
    <x v="1"/>
    <x v="2"/>
    <x v="3"/>
    <x v="2"/>
    <x v="2"/>
    <x v="1"/>
    <x v="2"/>
    <x v="2"/>
    <x v="3"/>
    <x v="2"/>
    <x v="2"/>
    <x v="2"/>
    <x v="2"/>
    <x v="2"/>
    <m/>
    <m/>
    <m/>
    <m/>
    <m/>
    <m/>
  </r>
  <r>
    <x v="1"/>
    <s v="Kommunal"/>
    <x v="6"/>
    <m/>
    <s v="Elever"/>
    <x v="3"/>
    <x v="1"/>
    <x v="0"/>
    <x v="1"/>
    <x v="1"/>
    <x v="1"/>
    <x v="0"/>
    <x v="0"/>
    <x v="1"/>
    <x v="0"/>
    <x v="0"/>
    <x v="1"/>
    <x v="0"/>
    <x v="0"/>
    <x v="0"/>
    <x v="2"/>
    <x v="0"/>
    <x v="1"/>
    <x v="0"/>
    <x v="1"/>
    <x v="0"/>
    <x v="2"/>
    <x v="0"/>
    <x v="2"/>
    <x v="1"/>
    <x v="2"/>
    <x v="1"/>
    <m/>
    <m/>
    <m/>
    <m/>
    <m/>
    <m/>
  </r>
  <r>
    <x v="1"/>
    <s v="Kommunal"/>
    <x v="6"/>
    <m/>
    <s v="Elever"/>
    <x v="3"/>
    <x v="0"/>
    <x v="0"/>
    <x v="0"/>
    <x v="0"/>
    <x v="0"/>
    <x v="1"/>
    <x v="0"/>
    <x v="1"/>
    <x v="0"/>
    <x v="1"/>
    <x v="1"/>
    <x v="0"/>
    <x v="0"/>
    <x v="0"/>
    <x v="2"/>
    <x v="0"/>
    <x v="0"/>
    <x v="0"/>
    <x v="1"/>
    <x v="0"/>
    <x v="1"/>
    <x v="0"/>
    <x v="2"/>
    <x v="1"/>
    <x v="1"/>
    <x v="2"/>
    <m/>
    <m/>
    <m/>
    <m/>
    <m/>
    <m/>
  </r>
  <r>
    <x v="1"/>
    <s v="Kommunal"/>
    <x v="3"/>
    <m/>
    <s v="Elever"/>
    <x v="3"/>
    <x v="1"/>
    <x v="0"/>
    <x v="0"/>
    <x v="1"/>
    <x v="1"/>
    <x v="1"/>
    <x v="1"/>
    <x v="2"/>
    <x v="0"/>
    <x v="1"/>
    <x v="1"/>
    <x v="0"/>
    <x v="1"/>
    <x v="2"/>
    <x v="3"/>
    <x v="2"/>
    <x v="2"/>
    <x v="1"/>
    <x v="2"/>
    <x v="2"/>
    <x v="3"/>
    <x v="2"/>
    <x v="3"/>
    <x v="1"/>
    <x v="2"/>
    <x v="2"/>
    <m/>
    <m/>
    <m/>
    <m/>
    <m/>
    <m/>
  </r>
  <r>
    <x v="1"/>
    <s v="Kommunal"/>
    <x v="3"/>
    <m/>
    <s v="Elever"/>
    <x v="3"/>
    <x v="1"/>
    <x v="0"/>
    <x v="0"/>
    <x v="1"/>
    <x v="1"/>
    <x v="0"/>
    <x v="1"/>
    <x v="1"/>
    <x v="0"/>
    <x v="1"/>
    <x v="1"/>
    <x v="0"/>
    <x v="0"/>
    <x v="0"/>
    <x v="2"/>
    <x v="1"/>
    <x v="0"/>
    <x v="0"/>
    <x v="1"/>
    <x v="0"/>
    <x v="2"/>
    <x v="0"/>
    <x v="2"/>
    <x v="1"/>
    <x v="2"/>
    <x v="2"/>
    <m/>
    <m/>
    <m/>
    <m/>
    <m/>
    <m/>
  </r>
  <r>
    <x v="1"/>
    <s v="Kommunal"/>
    <x v="3"/>
    <m/>
    <s v="Elever"/>
    <x v="3"/>
    <x v="0"/>
    <x v="0"/>
    <x v="1"/>
    <x v="1"/>
    <x v="2"/>
    <x v="1"/>
    <x v="0"/>
    <x v="1"/>
    <x v="1"/>
    <x v="1"/>
    <x v="1"/>
    <x v="0"/>
    <x v="0"/>
    <x v="0"/>
    <x v="2"/>
    <x v="0"/>
    <x v="0"/>
    <x v="0"/>
    <x v="0"/>
    <x v="0"/>
    <x v="1"/>
    <x v="0"/>
    <x v="3"/>
    <x v="1"/>
    <x v="1"/>
    <x v="2"/>
    <m/>
    <m/>
    <m/>
    <m/>
    <m/>
    <m/>
  </r>
  <r>
    <x v="1"/>
    <s v="Kommunal"/>
    <x v="3"/>
    <m/>
    <s v="Elever"/>
    <x v="3"/>
    <x v="1"/>
    <x v="0"/>
    <x v="0"/>
    <x v="1"/>
    <x v="1"/>
    <x v="1"/>
    <x v="1"/>
    <x v="2"/>
    <x v="0"/>
    <x v="1"/>
    <x v="1"/>
    <x v="0"/>
    <x v="0"/>
    <x v="0"/>
    <x v="1"/>
    <x v="1"/>
    <x v="1"/>
    <x v="0"/>
    <x v="1"/>
    <x v="1"/>
    <x v="1"/>
    <x v="0"/>
    <x v="2"/>
    <x v="1"/>
    <x v="2"/>
    <x v="2"/>
    <m/>
    <m/>
    <m/>
    <m/>
    <m/>
    <m/>
  </r>
  <r>
    <x v="1"/>
    <s v="Kommunal"/>
    <x v="3"/>
    <m/>
    <s v="Elever"/>
    <x v="3"/>
    <x v="0"/>
    <x v="0"/>
    <x v="0"/>
    <x v="1"/>
    <x v="1"/>
    <x v="1"/>
    <x v="1"/>
    <x v="2"/>
    <x v="0"/>
    <x v="1"/>
    <x v="1"/>
    <x v="0"/>
    <x v="0"/>
    <x v="1"/>
    <x v="0"/>
    <x v="1"/>
    <x v="1"/>
    <x v="0"/>
    <x v="1"/>
    <x v="0"/>
    <x v="2"/>
    <x v="0"/>
    <x v="1"/>
    <x v="1"/>
    <x v="2"/>
    <x v="2"/>
    <m/>
    <m/>
    <m/>
    <m/>
    <m/>
    <m/>
  </r>
  <r>
    <x v="1"/>
    <s v="Kommunal"/>
    <x v="3"/>
    <m/>
    <s v="Elever"/>
    <x v="3"/>
    <x v="1"/>
    <x v="0"/>
    <x v="0"/>
    <x v="1"/>
    <x v="1"/>
    <x v="1"/>
    <x v="1"/>
    <x v="2"/>
    <x v="0"/>
    <x v="1"/>
    <x v="1"/>
    <x v="0"/>
    <x v="0"/>
    <x v="0"/>
    <x v="0"/>
    <x v="1"/>
    <x v="1"/>
    <x v="0"/>
    <x v="1"/>
    <x v="1"/>
    <x v="1"/>
    <x v="0"/>
    <x v="1"/>
    <x v="1"/>
    <x v="2"/>
    <x v="2"/>
    <m/>
    <m/>
    <m/>
    <m/>
    <m/>
    <m/>
  </r>
  <r>
    <x v="1"/>
    <s v="Kommunal"/>
    <x v="3"/>
    <m/>
    <s v="Elever"/>
    <x v="3"/>
    <x v="1"/>
    <x v="0"/>
    <x v="0"/>
    <x v="1"/>
    <x v="1"/>
    <x v="0"/>
    <x v="1"/>
    <x v="2"/>
    <x v="0"/>
    <x v="1"/>
    <x v="1"/>
    <x v="0"/>
    <x v="0"/>
    <x v="0"/>
    <x v="2"/>
    <x v="1"/>
    <x v="1"/>
    <x v="0"/>
    <x v="1"/>
    <x v="3"/>
    <x v="2"/>
    <x v="0"/>
    <x v="3"/>
    <x v="2"/>
    <x v="2"/>
    <x v="2"/>
    <m/>
    <m/>
    <m/>
    <m/>
    <m/>
    <m/>
  </r>
  <r>
    <x v="1"/>
    <s v="Kommunal"/>
    <x v="3"/>
    <m/>
    <s v="Elever"/>
    <x v="3"/>
    <x v="0"/>
    <x v="0"/>
    <x v="0"/>
    <x v="1"/>
    <x v="1"/>
    <x v="1"/>
    <x v="1"/>
    <x v="1"/>
    <x v="1"/>
    <x v="1"/>
    <x v="0"/>
    <x v="0"/>
    <x v="0"/>
    <x v="0"/>
    <x v="2"/>
    <x v="0"/>
    <x v="1"/>
    <x v="0"/>
    <x v="0"/>
    <x v="0"/>
    <x v="0"/>
    <x v="0"/>
    <x v="1"/>
    <x v="1"/>
    <x v="2"/>
    <x v="2"/>
    <m/>
    <m/>
    <m/>
    <m/>
    <m/>
    <m/>
  </r>
  <r>
    <x v="1"/>
    <s v="Kommunal"/>
    <x v="3"/>
    <m/>
    <s v="Elever"/>
    <x v="3"/>
    <x v="1"/>
    <x v="0"/>
    <x v="0"/>
    <x v="1"/>
    <x v="1"/>
    <x v="1"/>
    <x v="1"/>
    <x v="2"/>
    <x v="0"/>
    <x v="1"/>
    <x v="1"/>
    <x v="0"/>
    <x v="0"/>
    <x v="0"/>
    <x v="0"/>
    <x v="1"/>
    <x v="1"/>
    <x v="0"/>
    <x v="1"/>
    <x v="0"/>
    <x v="2"/>
    <x v="0"/>
    <x v="3"/>
    <x v="2"/>
    <x v="2"/>
    <x v="2"/>
    <m/>
    <m/>
    <m/>
    <m/>
    <m/>
    <m/>
  </r>
  <r>
    <x v="1"/>
    <s v="Kommunal"/>
    <x v="3"/>
    <m/>
    <s v="Elever"/>
    <x v="3"/>
    <x v="0"/>
    <x v="0"/>
    <x v="0"/>
    <x v="1"/>
    <x v="1"/>
    <x v="0"/>
    <x v="0"/>
    <x v="1"/>
    <x v="1"/>
    <x v="0"/>
    <x v="1"/>
    <x v="0"/>
    <x v="0"/>
    <x v="1"/>
    <x v="2"/>
    <x v="1"/>
    <x v="3"/>
    <x v="0"/>
    <x v="1"/>
    <x v="0"/>
    <x v="0"/>
    <x v="0"/>
    <x v="1"/>
    <x v="1"/>
    <x v="2"/>
    <x v="2"/>
    <m/>
    <m/>
    <m/>
    <m/>
    <m/>
    <m/>
  </r>
  <r>
    <x v="1"/>
    <s v="Kommunal"/>
    <x v="3"/>
    <m/>
    <s v="Elever"/>
    <x v="3"/>
    <x v="1"/>
    <x v="1"/>
    <x v="0"/>
    <x v="1"/>
    <x v="0"/>
    <x v="0"/>
    <x v="0"/>
    <x v="2"/>
    <x v="0"/>
    <x v="0"/>
    <x v="1"/>
    <x v="0"/>
    <x v="0"/>
    <x v="1"/>
    <x v="0"/>
    <x v="1"/>
    <x v="1"/>
    <x v="2"/>
    <x v="0"/>
    <x v="0"/>
    <x v="0"/>
    <x v="1"/>
    <x v="1"/>
    <x v="1"/>
    <x v="2"/>
    <x v="2"/>
    <m/>
    <m/>
    <m/>
    <m/>
    <m/>
    <m/>
  </r>
  <r>
    <x v="1"/>
    <s v="Kommunal"/>
    <x v="3"/>
    <m/>
    <s v="Elever"/>
    <x v="3"/>
    <x v="0"/>
    <x v="1"/>
    <x v="0"/>
    <x v="1"/>
    <x v="1"/>
    <x v="0"/>
    <x v="0"/>
    <x v="2"/>
    <x v="0"/>
    <x v="1"/>
    <x v="1"/>
    <x v="0"/>
    <x v="0"/>
    <x v="3"/>
    <x v="0"/>
    <x v="1"/>
    <x v="0"/>
    <x v="0"/>
    <x v="1"/>
    <x v="1"/>
    <x v="1"/>
    <x v="1"/>
    <x v="1"/>
    <x v="1"/>
    <x v="1"/>
    <x v="2"/>
    <m/>
    <m/>
    <m/>
    <m/>
    <m/>
    <m/>
  </r>
  <r>
    <x v="1"/>
    <s v="Kommunal"/>
    <x v="3"/>
    <m/>
    <s v="Elever"/>
    <x v="3"/>
    <x v="1"/>
    <x v="0"/>
    <x v="0"/>
    <x v="1"/>
    <x v="0"/>
    <x v="2"/>
    <x v="3"/>
    <x v="2"/>
    <x v="0"/>
    <x v="1"/>
    <x v="1"/>
    <x v="0"/>
    <x v="0"/>
    <x v="0"/>
    <x v="2"/>
    <x v="0"/>
    <x v="0"/>
    <x v="0"/>
    <x v="1"/>
    <x v="0"/>
    <x v="1"/>
    <x v="0"/>
    <x v="3"/>
    <x v="1"/>
    <x v="3"/>
    <x v="1"/>
    <m/>
    <m/>
    <m/>
    <m/>
    <m/>
    <m/>
  </r>
  <r>
    <x v="1"/>
    <s v="Kommunal"/>
    <x v="3"/>
    <m/>
    <s v="Elever"/>
    <x v="3"/>
    <x v="0"/>
    <x v="1"/>
    <x v="1"/>
    <x v="1"/>
    <x v="1"/>
    <x v="1"/>
    <x v="1"/>
    <x v="0"/>
    <x v="2"/>
    <x v="1"/>
    <x v="1"/>
    <x v="0"/>
    <x v="0"/>
    <x v="0"/>
    <x v="2"/>
    <x v="0"/>
    <x v="3"/>
    <x v="0"/>
    <x v="1"/>
    <x v="0"/>
    <x v="0"/>
    <x v="0"/>
    <x v="2"/>
    <x v="1"/>
    <x v="2"/>
    <x v="2"/>
    <m/>
    <m/>
    <m/>
    <m/>
    <m/>
    <m/>
  </r>
  <r>
    <x v="1"/>
    <s v="Kommunal"/>
    <x v="3"/>
    <m/>
    <s v="Elever"/>
    <x v="3"/>
    <x v="1"/>
    <x v="0"/>
    <x v="0"/>
    <x v="1"/>
    <x v="1"/>
    <x v="1"/>
    <x v="1"/>
    <x v="2"/>
    <x v="0"/>
    <x v="1"/>
    <x v="1"/>
    <x v="0"/>
    <x v="0"/>
    <x v="3"/>
    <x v="2"/>
    <x v="1"/>
    <x v="1"/>
    <x v="0"/>
    <x v="1"/>
    <x v="0"/>
    <x v="2"/>
    <x v="0"/>
    <x v="1"/>
    <x v="1"/>
    <x v="3"/>
    <x v="1"/>
    <m/>
    <m/>
    <m/>
    <m/>
    <m/>
    <m/>
  </r>
  <r>
    <x v="1"/>
    <s v="Kommunal"/>
    <x v="3"/>
    <m/>
    <s v="Elever"/>
    <x v="3"/>
    <x v="0"/>
    <x v="0"/>
    <x v="0"/>
    <x v="1"/>
    <x v="1"/>
    <x v="1"/>
    <x v="1"/>
    <x v="1"/>
    <x v="1"/>
    <x v="0"/>
    <x v="1"/>
    <x v="0"/>
    <x v="0"/>
    <x v="1"/>
    <x v="1"/>
    <x v="1"/>
    <x v="0"/>
    <x v="0"/>
    <x v="1"/>
    <x v="0"/>
    <x v="0"/>
    <x v="0"/>
    <x v="1"/>
    <x v="1"/>
    <x v="2"/>
    <x v="2"/>
    <m/>
    <m/>
    <m/>
    <m/>
    <m/>
    <m/>
  </r>
  <r>
    <x v="1"/>
    <s v="Kommunal"/>
    <x v="3"/>
    <m/>
    <s v="Elever"/>
    <x v="3"/>
    <x v="0"/>
    <x v="0"/>
    <x v="0"/>
    <x v="1"/>
    <x v="1"/>
    <x v="0"/>
    <x v="0"/>
    <x v="1"/>
    <x v="0"/>
    <x v="1"/>
    <x v="0"/>
    <x v="0"/>
    <x v="0"/>
    <x v="1"/>
    <x v="1"/>
    <x v="1"/>
    <x v="0"/>
    <x v="0"/>
    <x v="1"/>
    <x v="0"/>
    <x v="0"/>
    <x v="0"/>
    <x v="3"/>
    <x v="1"/>
    <x v="2"/>
    <x v="2"/>
    <m/>
    <m/>
    <m/>
    <m/>
    <m/>
    <m/>
  </r>
  <r>
    <x v="1"/>
    <s v="Kommunal"/>
    <x v="3"/>
    <m/>
    <s v="Elever"/>
    <x v="3"/>
    <x v="0"/>
    <x v="0"/>
    <x v="0"/>
    <x v="1"/>
    <x v="1"/>
    <x v="1"/>
    <x v="1"/>
    <x v="2"/>
    <x v="0"/>
    <x v="1"/>
    <x v="0"/>
    <x v="0"/>
    <x v="0"/>
    <x v="1"/>
    <x v="2"/>
    <x v="1"/>
    <x v="1"/>
    <x v="0"/>
    <x v="1"/>
    <x v="1"/>
    <x v="1"/>
    <x v="0"/>
    <x v="1"/>
    <x v="1"/>
    <x v="2"/>
    <x v="2"/>
    <m/>
    <m/>
    <m/>
    <m/>
    <m/>
    <m/>
  </r>
  <r>
    <x v="1"/>
    <s v="Kommunal"/>
    <x v="3"/>
    <m/>
    <s v="Elever"/>
    <x v="3"/>
    <x v="1"/>
    <x v="1"/>
    <x v="0"/>
    <x v="0"/>
    <x v="1"/>
    <x v="1"/>
    <x v="0"/>
    <x v="1"/>
    <x v="1"/>
    <x v="1"/>
    <x v="1"/>
    <x v="0"/>
    <x v="0"/>
    <x v="1"/>
    <x v="2"/>
    <x v="0"/>
    <x v="0"/>
    <x v="2"/>
    <x v="1"/>
    <x v="1"/>
    <x v="2"/>
    <x v="1"/>
    <x v="3"/>
    <x v="2"/>
    <x v="1"/>
    <x v="2"/>
    <m/>
    <m/>
    <m/>
    <m/>
    <m/>
    <m/>
  </r>
  <r>
    <x v="1"/>
    <s v="Kommunal"/>
    <x v="3"/>
    <m/>
    <s v="Elever"/>
    <x v="3"/>
    <x v="0"/>
    <x v="0"/>
    <x v="0"/>
    <x v="1"/>
    <x v="1"/>
    <x v="0"/>
    <x v="1"/>
    <x v="2"/>
    <x v="0"/>
    <x v="0"/>
    <x v="1"/>
    <x v="0"/>
    <x v="0"/>
    <x v="0"/>
    <x v="2"/>
    <x v="1"/>
    <x v="1"/>
    <x v="0"/>
    <x v="1"/>
    <x v="0"/>
    <x v="2"/>
    <x v="0"/>
    <x v="2"/>
    <x v="1"/>
    <x v="2"/>
    <x v="2"/>
    <m/>
    <m/>
    <m/>
    <m/>
    <m/>
    <m/>
  </r>
  <r>
    <x v="1"/>
    <s v="Kommunal"/>
    <x v="3"/>
    <m/>
    <s v="Elever"/>
    <x v="3"/>
    <x v="2"/>
    <x v="1"/>
    <x v="0"/>
    <x v="1"/>
    <x v="1"/>
    <x v="1"/>
    <x v="1"/>
    <x v="1"/>
    <x v="0"/>
    <x v="0"/>
    <x v="1"/>
    <x v="0"/>
    <x v="0"/>
    <x v="1"/>
    <x v="0"/>
    <x v="1"/>
    <x v="1"/>
    <x v="0"/>
    <x v="1"/>
    <x v="1"/>
    <x v="1"/>
    <x v="0"/>
    <x v="1"/>
    <x v="1"/>
    <x v="2"/>
    <x v="2"/>
    <m/>
    <m/>
    <m/>
    <m/>
    <m/>
    <m/>
  </r>
  <r>
    <x v="1"/>
    <s v="Kommunal"/>
    <x v="3"/>
    <m/>
    <s v="Elever"/>
    <x v="3"/>
    <x v="1"/>
    <x v="1"/>
    <x v="0"/>
    <x v="1"/>
    <x v="1"/>
    <x v="0"/>
    <x v="2"/>
    <x v="1"/>
    <x v="0"/>
    <x v="1"/>
    <x v="1"/>
    <x v="0"/>
    <x v="1"/>
    <x v="2"/>
    <x v="3"/>
    <x v="2"/>
    <x v="2"/>
    <x v="1"/>
    <x v="2"/>
    <x v="2"/>
    <x v="3"/>
    <x v="2"/>
    <x v="1"/>
    <x v="1"/>
    <x v="2"/>
    <x v="1"/>
    <m/>
    <m/>
    <m/>
    <m/>
    <m/>
    <m/>
  </r>
  <r>
    <x v="1"/>
    <s v="Kommunal"/>
    <x v="3"/>
    <m/>
    <s v="Elever"/>
    <x v="3"/>
    <x v="0"/>
    <x v="0"/>
    <x v="0"/>
    <x v="1"/>
    <x v="0"/>
    <x v="0"/>
    <x v="0"/>
    <x v="2"/>
    <x v="0"/>
    <x v="0"/>
    <x v="1"/>
    <x v="0"/>
    <x v="0"/>
    <x v="1"/>
    <x v="1"/>
    <x v="0"/>
    <x v="0"/>
    <x v="0"/>
    <x v="0"/>
    <x v="0"/>
    <x v="0"/>
    <x v="0"/>
    <x v="2"/>
    <x v="1"/>
    <x v="1"/>
    <x v="1"/>
    <m/>
    <m/>
    <m/>
    <m/>
    <m/>
    <m/>
  </r>
  <r>
    <x v="1"/>
    <s v="Kommunal"/>
    <x v="3"/>
    <m/>
    <s v="Elever"/>
    <x v="3"/>
    <x v="1"/>
    <x v="1"/>
    <x v="2"/>
    <x v="0"/>
    <x v="2"/>
    <x v="0"/>
    <x v="2"/>
    <x v="0"/>
    <x v="2"/>
    <x v="3"/>
    <x v="1"/>
    <x v="0"/>
    <x v="0"/>
    <x v="1"/>
    <x v="1"/>
    <x v="1"/>
    <x v="0"/>
    <x v="0"/>
    <x v="3"/>
    <x v="3"/>
    <x v="2"/>
    <x v="1"/>
    <x v="0"/>
    <x v="0"/>
    <x v="3"/>
    <x v="1"/>
    <m/>
    <m/>
    <m/>
    <m/>
    <m/>
    <m/>
  </r>
  <r>
    <x v="1"/>
    <s v="Kommunal"/>
    <x v="3"/>
    <m/>
    <s v="Elever"/>
    <x v="3"/>
    <x v="1"/>
    <x v="0"/>
    <x v="0"/>
    <x v="1"/>
    <x v="1"/>
    <x v="0"/>
    <x v="0"/>
    <x v="2"/>
    <x v="0"/>
    <x v="1"/>
    <x v="1"/>
    <x v="0"/>
    <x v="0"/>
    <x v="1"/>
    <x v="2"/>
    <x v="1"/>
    <x v="0"/>
    <x v="0"/>
    <x v="1"/>
    <x v="1"/>
    <x v="2"/>
    <x v="0"/>
    <x v="3"/>
    <x v="1"/>
    <x v="2"/>
    <x v="2"/>
    <m/>
    <m/>
    <m/>
    <m/>
    <m/>
    <m/>
  </r>
  <r>
    <x v="1"/>
    <s v="Kommunal"/>
    <x v="3"/>
    <m/>
    <s v="Elever"/>
    <x v="3"/>
    <x v="0"/>
    <x v="0"/>
    <x v="0"/>
    <x v="1"/>
    <x v="1"/>
    <x v="3"/>
    <x v="0"/>
    <x v="2"/>
    <x v="0"/>
    <x v="1"/>
    <x v="1"/>
    <x v="0"/>
    <x v="1"/>
    <x v="2"/>
    <x v="3"/>
    <x v="2"/>
    <x v="2"/>
    <x v="1"/>
    <x v="2"/>
    <x v="2"/>
    <x v="3"/>
    <x v="2"/>
    <x v="0"/>
    <x v="1"/>
    <x v="2"/>
    <x v="1"/>
    <m/>
    <m/>
    <m/>
    <m/>
    <m/>
    <m/>
  </r>
  <r>
    <x v="1"/>
    <s v="Kommunal"/>
    <x v="3"/>
    <m/>
    <s v="Elever"/>
    <x v="3"/>
    <x v="1"/>
    <x v="0"/>
    <x v="1"/>
    <x v="3"/>
    <x v="2"/>
    <x v="2"/>
    <x v="2"/>
    <x v="0"/>
    <x v="2"/>
    <x v="3"/>
    <x v="1"/>
    <x v="0"/>
    <x v="0"/>
    <x v="1"/>
    <x v="0"/>
    <x v="0"/>
    <x v="3"/>
    <x v="3"/>
    <x v="3"/>
    <x v="0"/>
    <x v="2"/>
    <x v="3"/>
    <x v="3"/>
    <x v="2"/>
    <x v="2"/>
    <x v="2"/>
    <m/>
    <m/>
    <m/>
    <m/>
    <m/>
    <m/>
  </r>
  <r>
    <x v="1"/>
    <s v="Kommunal"/>
    <x v="3"/>
    <m/>
    <s v="Elever"/>
    <x v="3"/>
    <x v="0"/>
    <x v="0"/>
    <x v="1"/>
    <x v="1"/>
    <x v="0"/>
    <x v="0"/>
    <x v="0"/>
    <x v="1"/>
    <x v="0"/>
    <x v="0"/>
    <x v="1"/>
    <x v="0"/>
    <x v="1"/>
    <x v="2"/>
    <x v="3"/>
    <x v="2"/>
    <x v="2"/>
    <x v="1"/>
    <x v="2"/>
    <x v="2"/>
    <x v="3"/>
    <x v="2"/>
    <x v="3"/>
    <x v="2"/>
    <x v="2"/>
    <x v="2"/>
    <m/>
    <m/>
    <m/>
    <m/>
    <m/>
    <m/>
  </r>
  <r>
    <x v="1"/>
    <s v="Kommunal"/>
    <x v="3"/>
    <m/>
    <s v="Elever"/>
    <x v="3"/>
    <x v="0"/>
    <x v="0"/>
    <x v="0"/>
    <x v="1"/>
    <x v="1"/>
    <x v="0"/>
    <x v="1"/>
    <x v="1"/>
    <x v="0"/>
    <x v="1"/>
    <x v="1"/>
    <x v="0"/>
    <x v="0"/>
    <x v="1"/>
    <x v="0"/>
    <x v="1"/>
    <x v="1"/>
    <x v="0"/>
    <x v="1"/>
    <x v="1"/>
    <x v="1"/>
    <x v="0"/>
    <x v="3"/>
    <x v="1"/>
    <x v="2"/>
    <x v="2"/>
    <m/>
    <m/>
    <m/>
    <m/>
    <m/>
    <m/>
  </r>
  <r>
    <x v="1"/>
    <s v="Kommunal"/>
    <x v="3"/>
    <m/>
    <s v="Elever"/>
    <x v="3"/>
    <x v="1"/>
    <x v="1"/>
    <x v="0"/>
    <x v="0"/>
    <x v="1"/>
    <x v="2"/>
    <x v="2"/>
    <x v="2"/>
    <x v="0"/>
    <x v="0"/>
    <x v="1"/>
    <x v="0"/>
    <x v="0"/>
    <x v="3"/>
    <x v="1"/>
    <x v="1"/>
    <x v="3"/>
    <x v="0"/>
    <x v="1"/>
    <x v="3"/>
    <x v="2"/>
    <x v="3"/>
    <x v="1"/>
    <x v="2"/>
    <x v="2"/>
    <x v="2"/>
    <m/>
    <m/>
    <m/>
    <m/>
    <m/>
    <m/>
  </r>
  <r>
    <x v="1"/>
    <s v="Kommunal"/>
    <x v="3"/>
    <m/>
    <s v="Elever"/>
    <x v="3"/>
    <x v="0"/>
    <x v="0"/>
    <x v="0"/>
    <x v="1"/>
    <x v="1"/>
    <x v="1"/>
    <x v="1"/>
    <x v="2"/>
    <x v="0"/>
    <x v="1"/>
    <x v="1"/>
    <x v="0"/>
    <x v="0"/>
    <x v="0"/>
    <x v="2"/>
    <x v="1"/>
    <x v="1"/>
    <x v="0"/>
    <x v="1"/>
    <x v="1"/>
    <x v="1"/>
    <x v="0"/>
    <x v="3"/>
    <x v="1"/>
    <x v="2"/>
    <x v="2"/>
    <m/>
    <m/>
    <m/>
    <m/>
    <m/>
    <m/>
  </r>
  <r>
    <x v="1"/>
    <s v="Kommunal"/>
    <x v="3"/>
    <m/>
    <s v="Elever"/>
    <x v="3"/>
    <x v="0"/>
    <x v="1"/>
    <x v="0"/>
    <x v="0"/>
    <x v="0"/>
    <x v="0"/>
    <x v="0"/>
    <x v="1"/>
    <x v="0"/>
    <x v="0"/>
    <x v="0"/>
    <x v="0"/>
    <x v="0"/>
    <x v="0"/>
    <x v="2"/>
    <x v="1"/>
    <x v="0"/>
    <x v="0"/>
    <x v="1"/>
    <x v="0"/>
    <x v="0"/>
    <x v="0"/>
    <x v="3"/>
    <x v="1"/>
    <x v="2"/>
    <x v="2"/>
    <m/>
    <m/>
    <m/>
    <m/>
    <m/>
    <m/>
  </r>
  <r>
    <x v="1"/>
    <s v="Kommunal"/>
    <x v="3"/>
    <m/>
    <s v="Elever"/>
    <x v="3"/>
    <x v="0"/>
    <x v="0"/>
    <x v="0"/>
    <x v="1"/>
    <x v="1"/>
    <x v="1"/>
    <x v="0"/>
    <x v="1"/>
    <x v="0"/>
    <x v="0"/>
    <x v="1"/>
    <x v="0"/>
    <x v="0"/>
    <x v="0"/>
    <x v="2"/>
    <x v="1"/>
    <x v="1"/>
    <x v="0"/>
    <x v="1"/>
    <x v="0"/>
    <x v="1"/>
    <x v="0"/>
    <x v="3"/>
    <x v="1"/>
    <x v="2"/>
    <x v="2"/>
    <m/>
    <m/>
    <m/>
    <m/>
    <m/>
    <m/>
  </r>
  <r>
    <x v="1"/>
    <s v="Kommunal"/>
    <x v="3"/>
    <m/>
    <s v="Elever"/>
    <x v="3"/>
    <x v="1"/>
    <x v="0"/>
    <x v="0"/>
    <x v="0"/>
    <x v="1"/>
    <x v="1"/>
    <x v="0"/>
    <x v="2"/>
    <x v="0"/>
    <x v="1"/>
    <x v="0"/>
    <x v="0"/>
    <x v="0"/>
    <x v="1"/>
    <x v="2"/>
    <x v="1"/>
    <x v="1"/>
    <x v="2"/>
    <x v="1"/>
    <x v="1"/>
    <x v="1"/>
    <x v="1"/>
    <x v="2"/>
    <x v="2"/>
    <x v="2"/>
    <x v="2"/>
    <m/>
    <m/>
    <m/>
    <m/>
    <m/>
    <m/>
  </r>
  <r>
    <x v="1"/>
    <s v="Kommunal"/>
    <x v="3"/>
    <m/>
    <s v="Elever"/>
    <x v="3"/>
    <x v="0"/>
    <x v="0"/>
    <x v="0"/>
    <x v="1"/>
    <x v="1"/>
    <x v="1"/>
    <x v="1"/>
    <x v="1"/>
    <x v="0"/>
    <x v="1"/>
    <x v="1"/>
    <x v="0"/>
    <x v="0"/>
    <x v="1"/>
    <x v="1"/>
    <x v="1"/>
    <x v="0"/>
    <x v="0"/>
    <x v="1"/>
    <x v="3"/>
    <x v="2"/>
    <x v="0"/>
    <x v="1"/>
    <x v="1"/>
    <x v="2"/>
    <x v="2"/>
    <m/>
    <m/>
    <m/>
    <m/>
    <m/>
    <m/>
  </r>
  <r>
    <x v="1"/>
    <s v="Kommunal"/>
    <x v="3"/>
    <m/>
    <s v="Elever"/>
    <x v="3"/>
    <x v="0"/>
    <x v="0"/>
    <x v="0"/>
    <x v="1"/>
    <x v="0"/>
    <x v="1"/>
    <x v="1"/>
    <x v="2"/>
    <x v="0"/>
    <x v="1"/>
    <x v="1"/>
    <x v="0"/>
    <x v="0"/>
    <x v="1"/>
    <x v="0"/>
    <x v="1"/>
    <x v="0"/>
    <x v="0"/>
    <x v="1"/>
    <x v="1"/>
    <x v="1"/>
    <x v="1"/>
    <x v="3"/>
    <x v="1"/>
    <x v="2"/>
    <x v="1"/>
    <m/>
    <m/>
    <m/>
    <m/>
    <m/>
    <m/>
  </r>
  <r>
    <x v="1"/>
    <s v="Kommunal"/>
    <x v="3"/>
    <m/>
    <s v="Elever"/>
    <x v="3"/>
    <x v="1"/>
    <x v="0"/>
    <x v="1"/>
    <x v="0"/>
    <x v="0"/>
    <x v="1"/>
    <x v="1"/>
    <x v="2"/>
    <x v="0"/>
    <x v="1"/>
    <x v="0"/>
    <x v="0"/>
    <x v="0"/>
    <x v="0"/>
    <x v="1"/>
    <x v="0"/>
    <x v="3"/>
    <x v="2"/>
    <x v="1"/>
    <x v="1"/>
    <x v="1"/>
    <x v="0"/>
    <x v="1"/>
    <x v="1"/>
    <x v="2"/>
    <x v="2"/>
    <m/>
    <m/>
    <m/>
    <m/>
    <m/>
    <m/>
  </r>
  <r>
    <x v="1"/>
    <s v="Kommunal"/>
    <x v="12"/>
    <m/>
    <s v="Elever"/>
    <x v="3"/>
    <x v="0"/>
    <x v="0"/>
    <x v="0"/>
    <x v="1"/>
    <x v="0"/>
    <x v="1"/>
    <x v="0"/>
    <x v="1"/>
    <x v="1"/>
    <x v="1"/>
    <x v="0"/>
    <x v="0"/>
    <x v="0"/>
    <x v="0"/>
    <x v="2"/>
    <x v="0"/>
    <x v="1"/>
    <x v="0"/>
    <x v="1"/>
    <x v="0"/>
    <x v="1"/>
    <x v="0"/>
    <x v="2"/>
    <x v="1"/>
    <x v="2"/>
    <x v="2"/>
    <m/>
    <m/>
    <m/>
    <m/>
    <m/>
    <m/>
  </r>
  <r>
    <x v="1"/>
    <s v="Kommunal"/>
    <x v="12"/>
    <m/>
    <s v="Elever"/>
    <x v="3"/>
    <x v="1"/>
    <x v="1"/>
    <x v="0"/>
    <x v="0"/>
    <x v="0"/>
    <x v="0"/>
    <x v="0"/>
    <x v="1"/>
    <x v="1"/>
    <x v="2"/>
    <x v="0"/>
    <x v="0"/>
    <x v="0"/>
    <x v="3"/>
    <x v="0"/>
    <x v="0"/>
    <x v="0"/>
    <x v="2"/>
    <x v="1"/>
    <x v="1"/>
    <x v="2"/>
    <x v="1"/>
    <x v="1"/>
    <x v="1"/>
    <x v="2"/>
    <x v="2"/>
    <m/>
    <m/>
    <m/>
    <m/>
    <m/>
    <m/>
  </r>
  <r>
    <x v="1"/>
    <s v="Kommunal"/>
    <x v="12"/>
    <m/>
    <s v="Elever"/>
    <x v="3"/>
    <x v="1"/>
    <x v="0"/>
    <x v="0"/>
    <x v="1"/>
    <x v="1"/>
    <x v="1"/>
    <x v="1"/>
    <x v="2"/>
    <x v="0"/>
    <x v="1"/>
    <x v="1"/>
    <x v="0"/>
    <x v="0"/>
    <x v="0"/>
    <x v="2"/>
    <x v="1"/>
    <x v="1"/>
    <x v="0"/>
    <x v="1"/>
    <x v="0"/>
    <x v="2"/>
    <x v="0"/>
    <x v="3"/>
    <x v="1"/>
    <x v="2"/>
    <x v="2"/>
    <m/>
    <m/>
    <m/>
    <m/>
    <m/>
    <m/>
  </r>
  <r>
    <x v="1"/>
    <s v="Kommunal"/>
    <x v="12"/>
    <m/>
    <s v="Elever"/>
    <x v="3"/>
    <x v="1"/>
    <x v="0"/>
    <x v="0"/>
    <x v="0"/>
    <x v="2"/>
    <x v="0"/>
    <x v="0"/>
    <x v="0"/>
    <x v="1"/>
    <x v="0"/>
    <x v="2"/>
    <x v="0"/>
    <x v="0"/>
    <x v="3"/>
    <x v="2"/>
    <x v="1"/>
    <x v="3"/>
    <x v="2"/>
    <x v="3"/>
    <x v="3"/>
    <x v="2"/>
    <x v="1"/>
    <x v="1"/>
    <x v="1"/>
    <x v="1"/>
    <x v="2"/>
    <m/>
    <m/>
    <m/>
    <m/>
    <m/>
    <m/>
  </r>
  <r>
    <x v="1"/>
    <s v="Kommunal"/>
    <x v="12"/>
    <m/>
    <s v="Elever"/>
    <x v="3"/>
    <x v="0"/>
    <x v="0"/>
    <x v="1"/>
    <x v="1"/>
    <x v="0"/>
    <x v="0"/>
    <x v="1"/>
    <x v="1"/>
    <x v="0"/>
    <x v="1"/>
    <x v="1"/>
    <x v="0"/>
    <x v="0"/>
    <x v="0"/>
    <x v="2"/>
    <x v="0"/>
    <x v="1"/>
    <x v="0"/>
    <x v="1"/>
    <x v="0"/>
    <x v="1"/>
    <x v="0"/>
    <x v="1"/>
    <x v="1"/>
    <x v="1"/>
    <x v="2"/>
    <m/>
    <m/>
    <m/>
    <m/>
    <m/>
    <m/>
  </r>
  <r>
    <x v="1"/>
    <s v="Kommunal"/>
    <x v="12"/>
    <m/>
    <s v="Elever"/>
    <x v="3"/>
    <x v="1"/>
    <x v="1"/>
    <x v="0"/>
    <x v="0"/>
    <x v="0"/>
    <x v="0"/>
    <x v="0"/>
    <x v="1"/>
    <x v="1"/>
    <x v="0"/>
    <x v="1"/>
    <x v="0"/>
    <x v="0"/>
    <x v="1"/>
    <x v="0"/>
    <x v="0"/>
    <x v="0"/>
    <x v="2"/>
    <x v="0"/>
    <x v="0"/>
    <x v="0"/>
    <x v="0"/>
    <x v="2"/>
    <x v="1"/>
    <x v="1"/>
    <x v="1"/>
    <m/>
    <m/>
    <m/>
    <m/>
    <m/>
    <m/>
  </r>
  <r>
    <x v="1"/>
    <s v="Kommunal"/>
    <x v="12"/>
    <m/>
    <s v="Elever"/>
    <x v="3"/>
    <x v="0"/>
    <x v="0"/>
    <x v="0"/>
    <x v="1"/>
    <x v="1"/>
    <x v="2"/>
    <x v="1"/>
    <x v="2"/>
    <x v="0"/>
    <x v="1"/>
    <x v="1"/>
    <x v="0"/>
    <x v="0"/>
    <x v="0"/>
    <x v="2"/>
    <x v="1"/>
    <x v="0"/>
    <x v="0"/>
    <x v="1"/>
    <x v="0"/>
    <x v="0"/>
    <x v="0"/>
    <x v="2"/>
    <x v="1"/>
    <x v="2"/>
    <x v="2"/>
    <m/>
    <m/>
    <m/>
    <m/>
    <m/>
    <m/>
  </r>
  <r>
    <x v="1"/>
    <s v="Kommunal"/>
    <x v="12"/>
    <m/>
    <s v="Elever"/>
    <x v="3"/>
    <x v="1"/>
    <x v="1"/>
    <x v="0"/>
    <x v="0"/>
    <x v="1"/>
    <x v="0"/>
    <x v="2"/>
    <x v="1"/>
    <x v="2"/>
    <x v="3"/>
    <x v="0"/>
    <x v="0"/>
    <x v="2"/>
    <x v="2"/>
    <x v="3"/>
    <x v="2"/>
    <x v="2"/>
    <x v="1"/>
    <x v="2"/>
    <x v="2"/>
    <x v="3"/>
    <x v="2"/>
    <x v="3"/>
    <x v="1"/>
    <x v="2"/>
    <x v="2"/>
    <m/>
    <m/>
    <m/>
    <m/>
    <m/>
    <m/>
  </r>
  <r>
    <x v="1"/>
    <s v="Kommunal"/>
    <x v="12"/>
    <m/>
    <s v="Elever"/>
    <x v="3"/>
    <x v="0"/>
    <x v="0"/>
    <x v="0"/>
    <x v="1"/>
    <x v="0"/>
    <x v="1"/>
    <x v="0"/>
    <x v="1"/>
    <x v="1"/>
    <x v="0"/>
    <x v="1"/>
    <x v="0"/>
    <x v="0"/>
    <x v="1"/>
    <x v="1"/>
    <x v="3"/>
    <x v="0"/>
    <x v="0"/>
    <x v="1"/>
    <x v="0"/>
    <x v="0"/>
    <x v="1"/>
    <x v="2"/>
    <x v="1"/>
    <x v="1"/>
    <x v="2"/>
    <m/>
    <m/>
    <m/>
    <m/>
    <m/>
    <m/>
  </r>
  <r>
    <x v="1"/>
    <s v="Kommunal"/>
    <x v="12"/>
    <m/>
    <s v="Elever"/>
    <x v="3"/>
    <x v="1"/>
    <x v="0"/>
    <x v="1"/>
    <x v="0"/>
    <x v="1"/>
    <x v="0"/>
    <x v="1"/>
    <x v="1"/>
    <x v="0"/>
    <x v="0"/>
    <x v="1"/>
    <x v="0"/>
    <x v="0"/>
    <x v="0"/>
    <x v="1"/>
    <x v="1"/>
    <x v="0"/>
    <x v="2"/>
    <x v="1"/>
    <x v="3"/>
    <x v="2"/>
    <x v="1"/>
    <x v="3"/>
    <x v="2"/>
    <x v="1"/>
    <x v="2"/>
    <m/>
    <m/>
    <m/>
    <m/>
    <m/>
    <m/>
  </r>
  <r>
    <x v="1"/>
    <s v="Kommunal"/>
    <x v="12"/>
    <m/>
    <s v="Elever"/>
    <x v="3"/>
    <x v="1"/>
    <x v="0"/>
    <x v="0"/>
    <x v="1"/>
    <x v="1"/>
    <x v="0"/>
    <x v="1"/>
    <x v="0"/>
    <x v="1"/>
    <x v="1"/>
    <x v="1"/>
    <x v="0"/>
    <x v="0"/>
    <x v="0"/>
    <x v="2"/>
    <x v="1"/>
    <x v="0"/>
    <x v="0"/>
    <x v="1"/>
    <x v="0"/>
    <x v="2"/>
    <x v="0"/>
    <x v="1"/>
    <x v="1"/>
    <x v="2"/>
    <x v="2"/>
    <m/>
    <m/>
    <m/>
    <m/>
    <m/>
    <m/>
  </r>
  <r>
    <x v="1"/>
    <s v="Kommunal"/>
    <x v="12"/>
    <m/>
    <s v="Elever"/>
    <x v="3"/>
    <x v="0"/>
    <x v="1"/>
    <x v="0"/>
    <x v="1"/>
    <x v="1"/>
    <x v="0"/>
    <x v="0"/>
    <x v="1"/>
    <x v="0"/>
    <x v="1"/>
    <x v="1"/>
    <x v="0"/>
    <x v="0"/>
    <x v="3"/>
    <x v="1"/>
    <x v="0"/>
    <x v="0"/>
    <x v="0"/>
    <x v="1"/>
    <x v="0"/>
    <x v="0"/>
    <x v="1"/>
    <x v="2"/>
    <x v="1"/>
    <x v="1"/>
    <x v="2"/>
    <m/>
    <m/>
    <m/>
    <m/>
    <m/>
    <m/>
  </r>
  <r>
    <x v="1"/>
    <s v="Kommunal"/>
    <x v="12"/>
    <m/>
    <s v="Elever"/>
    <x v="3"/>
    <x v="0"/>
    <x v="0"/>
    <x v="1"/>
    <x v="1"/>
    <x v="0"/>
    <x v="0"/>
    <x v="0"/>
    <x v="1"/>
    <x v="1"/>
    <x v="0"/>
    <x v="1"/>
    <x v="0"/>
    <x v="0"/>
    <x v="1"/>
    <x v="1"/>
    <x v="0"/>
    <x v="0"/>
    <x v="0"/>
    <x v="0"/>
    <x v="1"/>
    <x v="3"/>
    <x v="1"/>
    <x v="1"/>
    <x v="1"/>
    <x v="2"/>
    <x v="2"/>
    <m/>
    <m/>
    <m/>
    <m/>
    <m/>
    <m/>
  </r>
  <r>
    <x v="1"/>
    <s v="Kommunal"/>
    <x v="12"/>
    <m/>
    <s v="Elever"/>
    <x v="3"/>
    <x v="1"/>
    <x v="1"/>
    <x v="0"/>
    <x v="1"/>
    <x v="0"/>
    <x v="2"/>
    <x v="0"/>
    <x v="1"/>
    <x v="1"/>
    <x v="0"/>
    <x v="0"/>
    <x v="0"/>
    <x v="0"/>
    <x v="3"/>
    <x v="0"/>
    <x v="1"/>
    <x v="0"/>
    <x v="0"/>
    <x v="1"/>
    <x v="0"/>
    <x v="0"/>
    <x v="1"/>
    <x v="1"/>
    <x v="2"/>
    <x v="2"/>
    <x v="2"/>
    <m/>
    <m/>
    <m/>
    <m/>
    <m/>
    <m/>
  </r>
  <r>
    <x v="1"/>
    <s v="Kommunal"/>
    <x v="12"/>
    <m/>
    <s v="Elever"/>
    <x v="3"/>
    <x v="0"/>
    <x v="0"/>
    <x v="0"/>
    <x v="1"/>
    <x v="1"/>
    <x v="1"/>
    <x v="1"/>
    <x v="2"/>
    <x v="1"/>
    <x v="1"/>
    <x v="1"/>
    <x v="0"/>
    <x v="0"/>
    <x v="0"/>
    <x v="1"/>
    <x v="1"/>
    <x v="1"/>
    <x v="0"/>
    <x v="1"/>
    <x v="0"/>
    <x v="1"/>
    <x v="0"/>
    <x v="1"/>
    <x v="1"/>
    <x v="2"/>
    <x v="2"/>
    <m/>
    <m/>
    <m/>
    <m/>
    <m/>
    <m/>
  </r>
  <r>
    <x v="1"/>
    <s v="Kommunal"/>
    <x v="12"/>
    <m/>
    <s v="Elever"/>
    <x v="3"/>
    <x v="1"/>
    <x v="1"/>
    <x v="0"/>
    <x v="1"/>
    <x v="0"/>
    <x v="1"/>
    <x v="1"/>
    <x v="0"/>
    <x v="2"/>
    <x v="0"/>
    <x v="0"/>
    <x v="0"/>
    <x v="0"/>
    <x v="1"/>
    <x v="2"/>
    <x v="0"/>
    <x v="1"/>
    <x v="0"/>
    <x v="0"/>
    <x v="3"/>
    <x v="2"/>
    <x v="0"/>
    <x v="3"/>
    <x v="1"/>
    <x v="2"/>
    <x v="2"/>
    <m/>
    <m/>
    <m/>
    <m/>
    <m/>
    <m/>
  </r>
  <r>
    <x v="1"/>
    <s v="Kommunal"/>
    <x v="12"/>
    <m/>
    <s v="Elever"/>
    <x v="3"/>
    <x v="1"/>
    <x v="0"/>
    <x v="1"/>
    <x v="0"/>
    <x v="2"/>
    <x v="2"/>
    <x v="2"/>
    <x v="1"/>
    <x v="1"/>
    <x v="0"/>
    <x v="0"/>
    <x v="0"/>
    <x v="0"/>
    <x v="3"/>
    <x v="0"/>
    <x v="0"/>
    <x v="3"/>
    <x v="2"/>
    <x v="3"/>
    <x v="3"/>
    <x v="1"/>
    <x v="3"/>
    <x v="1"/>
    <x v="1"/>
    <x v="1"/>
    <x v="2"/>
    <m/>
    <m/>
    <m/>
    <m/>
    <m/>
    <m/>
  </r>
  <r>
    <x v="1"/>
    <s v="Kommunal"/>
    <x v="12"/>
    <m/>
    <s v="Elever"/>
    <x v="3"/>
    <x v="0"/>
    <x v="1"/>
    <x v="2"/>
    <x v="1"/>
    <x v="0"/>
    <x v="2"/>
    <x v="0"/>
    <x v="1"/>
    <x v="0"/>
    <x v="0"/>
    <x v="1"/>
    <x v="0"/>
    <x v="0"/>
    <x v="1"/>
    <x v="2"/>
    <x v="0"/>
    <x v="0"/>
    <x v="0"/>
    <x v="3"/>
    <x v="0"/>
    <x v="2"/>
    <x v="0"/>
    <x v="3"/>
    <x v="1"/>
    <x v="2"/>
    <x v="2"/>
    <m/>
    <m/>
    <m/>
    <m/>
    <m/>
    <m/>
  </r>
  <r>
    <x v="1"/>
    <s v="Kommunal"/>
    <x v="12"/>
    <m/>
    <s v="Elever"/>
    <x v="3"/>
    <x v="0"/>
    <x v="0"/>
    <x v="0"/>
    <x v="1"/>
    <x v="1"/>
    <x v="1"/>
    <x v="1"/>
    <x v="2"/>
    <x v="2"/>
    <x v="1"/>
    <x v="1"/>
    <x v="0"/>
    <x v="0"/>
    <x v="0"/>
    <x v="2"/>
    <x v="1"/>
    <x v="1"/>
    <x v="0"/>
    <x v="1"/>
    <x v="2"/>
    <x v="0"/>
    <x v="0"/>
    <x v="3"/>
    <x v="1"/>
    <x v="2"/>
    <x v="2"/>
    <m/>
    <m/>
    <m/>
    <m/>
    <m/>
    <m/>
  </r>
  <r>
    <x v="1"/>
    <s v="Kommunal"/>
    <x v="12"/>
    <m/>
    <s v="Elever"/>
    <x v="3"/>
    <x v="1"/>
    <x v="0"/>
    <x v="1"/>
    <x v="1"/>
    <x v="1"/>
    <x v="2"/>
    <x v="1"/>
    <x v="2"/>
    <x v="0"/>
    <x v="0"/>
    <x v="1"/>
    <x v="0"/>
    <x v="0"/>
    <x v="1"/>
    <x v="1"/>
    <x v="0"/>
    <x v="0"/>
    <x v="0"/>
    <x v="1"/>
    <x v="1"/>
    <x v="1"/>
    <x v="0"/>
    <x v="3"/>
    <x v="1"/>
    <x v="2"/>
    <x v="1"/>
    <m/>
    <m/>
    <m/>
    <m/>
    <m/>
    <m/>
  </r>
  <r>
    <x v="1"/>
    <s v="Kommunal"/>
    <x v="12"/>
    <m/>
    <s v="Elever"/>
    <x v="3"/>
    <x v="1"/>
    <x v="0"/>
    <x v="0"/>
    <x v="1"/>
    <x v="1"/>
    <x v="0"/>
    <x v="1"/>
    <x v="1"/>
    <x v="0"/>
    <x v="1"/>
    <x v="1"/>
    <x v="0"/>
    <x v="0"/>
    <x v="1"/>
    <x v="0"/>
    <x v="1"/>
    <x v="0"/>
    <x v="0"/>
    <x v="1"/>
    <x v="1"/>
    <x v="1"/>
    <x v="0"/>
    <x v="3"/>
    <x v="1"/>
    <x v="2"/>
    <x v="2"/>
    <m/>
    <m/>
    <m/>
    <m/>
    <m/>
    <m/>
  </r>
  <r>
    <x v="1"/>
    <s v="Kommunal"/>
    <x v="12"/>
    <m/>
    <s v="Elever"/>
    <x v="3"/>
    <x v="1"/>
    <x v="1"/>
    <x v="0"/>
    <x v="3"/>
    <x v="0"/>
    <x v="0"/>
    <x v="0"/>
    <x v="1"/>
    <x v="1"/>
    <x v="0"/>
    <x v="1"/>
    <x v="0"/>
    <x v="0"/>
    <x v="0"/>
    <x v="0"/>
    <x v="1"/>
    <x v="0"/>
    <x v="0"/>
    <x v="1"/>
    <x v="0"/>
    <x v="2"/>
    <x v="0"/>
    <x v="2"/>
    <x v="2"/>
    <x v="1"/>
    <x v="1"/>
    <m/>
    <m/>
    <m/>
    <m/>
    <m/>
    <m/>
  </r>
  <r>
    <x v="1"/>
    <s v="Kommunal"/>
    <x v="12"/>
    <m/>
    <s v="Elever"/>
    <x v="3"/>
    <x v="1"/>
    <x v="0"/>
    <x v="0"/>
    <x v="0"/>
    <x v="2"/>
    <x v="1"/>
    <x v="1"/>
    <x v="2"/>
    <x v="2"/>
    <x v="2"/>
    <x v="3"/>
    <x v="0"/>
    <x v="0"/>
    <x v="0"/>
    <x v="1"/>
    <x v="1"/>
    <x v="3"/>
    <x v="0"/>
    <x v="0"/>
    <x v="0"/>
    <x v="1"/>
    <x v="0"/>
    <x v="1"/>
    <x v="1"/>
    <x v="2"/>
    <x v="1"/>
    <m/>
    <m/>
    <m/>
    <m/>
    <m/>
    <m/>
  </r>
  <r>
    <x v="1"/>
    <s v="Kommunal"/>
    <x v="12"/>
    <m/>
    <s v="Elever"/>
    <x v="3"/>
    <x v="1"/>
    <x v="0"/>
    <x v="0"/>
    <x v="1"/>
    <x v="0"/>
    <x v="2"/>
    <x v="1"/>
    <x v="1"/>
    <x v="0"/>
    <x v="1"/>
    <x v="0"/>
    <x v="0"/>
    <x v="0"/>
    <x v="1"/>
    <x v="0"/>
    <x v="1"/>
    <x v="3"/>
    <x v="0"/>
    <x v="1"/>
    <x v="1"/>
    <x v="1"/>
    <x v="1"/>
    <x v="1"/>
    <x v="1"/>
    <x v="2"/>
    <x v="1"/>
    <m/>
    <m/>
    <m/>
    <m/>
    <m/>
    <m/>
  </r>
  <r>
    <x v="1"/>
    <s v="Kommunal"/>
    <x v="12"/>
    <m/>
    <s v="Elever"/>
    <x v="3"/>
    <x v="0"/>
    <x v="0"/>
    <x v="1"/>
    <x v="1"/>
    <x v="1"/>
    <x v="0"/>
    <x v="0"/>
    <x v="1"/>
    <x v="0"/>
    <x v="0"/>
    <x v="0"/>
    <x v="0"/>
    <x v="0"/>
    <x v="0"/>
    <x v="1"/>
    <x v="1"/>
    <x v="0"/>
    <x v="0"/>
    <x v="1"/>
    <x v="0"/>
    <x v="1"/>
    <x v="0"/>
    <x v="3"/>
    <x v="1"/>
    <x v="1"/>
    <x v="2"/>
    <m/>
    <m/>
    <m/>
    <m/>
    <m/>
    <m/>
  </r>
  <r>
    <x v="1"/>
    <s v="Kommunal"/>
    <x v="12"/>
    <m/>
    <s v="Elever"/>
    <x v="3"/>
    <x v="0"/>
    <x v="1"/>
    <x v="0"/>
    <x v="1"/>
    <x v="0"/>
    <x v="0"/>
    <x v="1"/>
    <x v="1"/>
    <x v="1"/>
    <x v="1"/>
    <x v="1"/>
    <x v="0"/>
    <x v="1"/>
    <x v="2"/>
    <x v="3"/>
    <x v="2"/>
    <x v="2"/>
    <x v="1"/>
    <x v="2"/>
    <x v="2"/>
    <x v="3"/>
    <x v="2"/>
    <x v="3"/>
    <x v="1"/>
    <x v="2"/>
    <x v="2"/>
    <m/>
    <m/>
    <m/>
    <m/>
    <m/>
    <m/>
  </r>
  <r>
    <x v="1"/>
    <s v="Kommunal"/>
    <x v="12"/>
    <m/>
    <s v="Elever"/>
    <x v="3"/>
    <x v="0"/>
    <x v="0"/>
    <x v="0"/>
    <x v="1"/>
    <x v="1"/>
    <x v="1"/>
    <x v="1"/>
    <x v="2"/>
    <x v="0"/>
    <x v="0"/>
    <x v="0"/>
    <x v="0"/>
    <x v="1"/>
    <x v="2"/>
    <x v="3"/>
    <x v="2"/>
    <x v="2"/>
    <x v="1"/>
    <x v="2"/>
    <x v="2"/>
    <x v="3"/>
    <x v="2"/>
    <x v="2"/>
    <x v="1"/>
    <x v="2"/>
    <x v="2"/>
    <m/>
    <m/>
    <m/>
    <m/>
    <m/>
    <m/>
  </r>
  <r>
    <x v="1"/>
    <s v="Kommunal"/>
    <x v="12"/>
    <m/>
    <s v="Elever"/>
    <x v="3"/>
    <x v="1"/>
    <x v="1"/>
    <x v="1"/>
    <x v="1"/>
    <x v="1"/>
    <x v="0"/>
    <x v="0"/>
    <x v="0"/>
    <x v="1"/>
    <x v="3"/>
    <x v="0"/>
    <x v="0"/>
    <x v="0"/>
    <x v="3"/>
    <x v="1"/>
    <x v="0"/>
    <x v="3"/>
    <x v="3"/>
    <x v="1"/>
    <x v="3"/>
    <x v="2"/>
    <x v="3"/>
    <x v="3"/>
    <x v="1"/>
    <x v="2"/>
    <x v="1"/>
    <m/>
    <m/>
    <m/>
    <m/>
    <m/>
    <m/>
  </r>
  <r>
    <x v="1"/>
    <s v="Kommunal"/>
    <x v="12"/>
    <m/>
    <s v="Elever"/>
    <x v="3"/>
    <x v="1"/>
    <x v="1"/>
    <x v="0"/>
    <x v="0"/>
    <x v="1"/>
    <x v="2"/>
    <x v="0"/>
    <x v="1"/>
    <x v="0"/>
    <x v="0"/>
    <x v="0"/>
    <x v="0"/>
    <x v="0"/>
    <x v="3"/>
    <x v="1"/>
    <x v="1"/>
    <x v="0"/>
    <x v="0"/>
    <x v="1"/>
    <x v="0"/>
    <x v="0"/>
    <x v="0"/>
    <x v="1"/>
    <x v="1"/>
    <x v="1"/>
    <x v="2"/>
    <m/>
    <m/>
    <m/>
    <m/>
    <m/>
    <m/>
  </r>
  <r>
    <x v="1"/>
    <s v="Kommunal"/>
    <x v="12"/>
    <m/>
    <s v="Elever"/>
    <x v="3"/>
    <x v="0"/>
    <x v="0"/>
    <x v="0"/>
    <x v="1"/>
    <x v="1"/>
    <x v="1"/>
    <x v="1"/>
    <x v="2"/>
    <x v="0"/>
    <x v="1"/>
    <x v="1"/>
    <x v="0"/>
    <x v="0"/>
    <x v="0"/>
    <x v="2"/>
    <x v="1"/>
    <x v="1"/>
    <x v="0"/>
    <x v="1"/>
    <x v="0"/>
    <x v="2"/>
    <x v="0"/>
    <x v="3"/>
    <x v="1"/>
    <x v="2"/>
    <x v="2"/>
    <m/>
    <m/>
    <m/>
    <m/>
    <m/>
    <m/>
  </r>
  <r>
    <x v="1"/>
    <s v="Kommunal"/>
    <x v="12"/>
    <m/>
    <s v="Elever"/>
    <x v="3"/>
    <x v="0"/>
    <x v="0"/>
    <x v="1"/>
    <x v="1"/>
    <x v="1"/>
    <x v="1"/>
    <x v="1"/>
    <x v="1"/>
    <x v="0"/>
    <x v="1"/>
    <x v="1"/>
    <x v="0"/>
    <x v="0"/>
    <x v="0"/>
    <x v="1"/>
    <x v="0"/>
    <x v="1"/>
    <x v="0"/>
    <x v="1"/>
    <x v="1"/>
    <x v="3"/>
    <x v="0"/>
    <x v="3"/>
    <x v="1"/>
    <x v="2"/>
    <x v="2"/>
    <m/>
    <m/>
    <m/>
    <m/>
    <m/>
    <m/>
  </r>
  <r>
    <x v="1"/>
    <s v="Kommunal"/>
    <x v="12"/>
    <m/>
    <s v="Elever"/>
    <x v="3"/>
    <x v="1"/>
    <x v="1"/>
    <x v="0"/>
    <x v="1"/>
    <x v="3"/>
    <x v="3"/>
    <x v="3"/>
    <x v="0"/>
    <x v="3"/>
    <x v="2"/>
    <x v="3"/>
    <x v="0"/>
    <x v="0"/>
    <x v="3"/>
    <x v="1"/>
    <x v="1"/>
    <x v="0"/>
    <x v="0"/>
    <x v="1"/>
    <x v="3"/>
    <x v="2"/>
    <x v="0"/>
    <x v="1"/>
    <x v="1"/>
    <x v="2"/>
    <x v="2"/>
    <m/>
    <m/>
    <m/>
    <m/>
    <m/>
    <m/>
  </r>
  <r>
    <x v="1"/>
    <s v="Kommunal"/>
    <x v="12"/>
    <m/>
    <s v="Elever"/>
    <x v="3"/>
    <x v="0"/>
    <x v="0"/>
    <x v="1"/>
    <x v="0"/>
    <x v="1"/>
    <x v="0"/>
    <x v="0"/>
    <x v="1"/>
    <x v="0"/>
    <x v="0"/>
    <x v="1"/>
    <x v="0"/>
    <x v="0"/>
    <x v="1"/>
    <x v="1"/>
    <x v="0"/>
    <x v="0"/>
    <x v="0"/>
    <x v="1"/>
    <x v="0"/>
    <x v="1"/>
    <x v="0"/>
    <x v="1"/>
    <x v="1"/>
    <x v="2"/>
    <x v="2"/>
    <m/>
    <m/>
    <m/>
    <m/>
    <m/>
    <m/>
  </r>
  <r>
    <x v="1"/>
    <s v="Kommunal"/>
    <x v="12"/>
    <m/>
    <s v="Elever"/>
    <x v="3"/>
    <x v="1"/>
    <x v="1"/>
    <x v="0"/>
    <x v="1"/>
    <x v="1"/>
    <x v="0"/>
    <x v="2"/>
    <x v="0"/>
    <x v="1"/>
    <x v="1"/>
    <x v="2"/>
    <x v="0"/>
    <x v="0"/>
    <x v="3"/>
    <x v="0"/>
    <x v="0"/>
    <x v="3"/>
    <x v="3"/>
    <x v="3"/>
    <x v="3"/>
    <x v="2"/>
    <x v="3"/>
    <x v="1"/>
    <x v="1"/>
    <x v="3"/>
    <x v="2"/>
    <m/>
    <m/>
    <m/>
    <m/>
    <m/>
    <m/>
  </r>
  <r>
    <x v="1"/>
    <s v="Kommunal"/>
    <x v="12"/>
    <m/>
    <s v="Elever"/>
    <x v="3"/>
    <x v="0"/>
    <x v="0"/>
    <x v="1"/>
    <x v="1"/>
    <x v="1"/>
    <x v="0"/>
    <x v="1"/>
    <x v="1"/>
    <x v="0"/>
    <x v="1"/>
    <x v="1"/>
    <x v="0"/>
    <x v="0"/>
    <x v="0"/>
    <x v="2"/>
    <x v="0"/>
    <x v="0"/>
    <x v="0"/>
    <x v="1"/>
    <x v="0"/>
    <x v="2"/>
    <x v="0"/>
    <x v="3"/>
    <x v="1"/>
    <x v="2"/>
    <x v="2"/>
    <m/>
    <m/>
    <m/>
    <m/>
    <m/>
    <m/>
  </r>
  <r>
    <x v="1"/>
    <s v="Kommunal"/>
    <x v="12"/>
    <m/>
    <s v="Elever"/>
    <x v="3"/>
    <x v="1"/>
    <x v="0"/>
    <x v="0"/>
    <x v="1"/>
    <x v="1"/>
    <x v="2"/>
    <x v="1"/>
    <x v="2"/>
    <x v="0"/>
    <x v="1"/>
    <x v="1"/>
    <x v="0"/>
    <x v="1"/>
    <x v="2"/>
    <x v="3"/>
    <x v="2"/>
    <x v="2"/>
    <x v="1"/>
    <x v="2"/>
    <x v="2"/>
    <x v="3"/>
    <x v="2"/>
    <x v="2"/>
    <x v="1"/>
    <x v="2"/>
    <x v="2"/>
    <m/>
    <m/>
    <m/>
    <m/>
    <m/>
    <m/>
  </r>
  <r>
    <x v="1"/>
    <s v="Kommunal"/>
    <x v="12"/>
    <m/>
    <s v="Elever"/>
    <x v="3"/>
    <x v="1"/>
    <x v="1"/>
    <x v="0"/>
    <x v="0"/>
    <x v="1"/>
    <x v="2"/>
    <x v="0"/>
    <x v="0"/>
    <x v="1"/>
    <x v="1"/>
    <x v="0"/>
    <x v="0"/>
    <x v="1"/>
    <x v="2"/>
    <x v="3"/>
    <x v="2"/>
    <x v="2"/>
    <x v="1"/>
    <x v="2"/>
    <x v="2"/>
    <x v="3"/>
    <x v="2"/>
    <x v="0"/>
    <x v="0"/>
    <x v="0"/>
    <x v="0"/>
    <m/>
    <m/>
    <m/>
    <m/>
    <m/>
    <m/>
  </r>
  <r>
    <x v="1"/>
    <s v="Kommunal"/>
    <x v="12"/>
    <m/>
    <s v="Elever"/>
    <x v="3"/>
    <x v="1"/>
    <x v="0"/>
    <x v="1"/>
    <x v="0"/>
    <x v="0"/>
    <x v="1"/>
    <x v="1"/>
    <x v="0"/>
    <x v="1"/>
    <x v="1"/>
    <x v="0"/>
    <x v="0"/>
    <x v="0"/>
    <x v="3"/>
    <x v="1"/>
    <x v="0"/>
    <x v="1"/>
    <x v="0"/>
    <x v="1"/>
    <x v="0"/>
    <x v="2"/>
    <x v="0"/>
    <x v="2"/>
    <x v="2"/>
    <x v="2"/>
    <x v="2"/>
    <m/>
    <m/>
    <m/>
    <m/>
    <m/>
    <m/>
  </r>
  <r>
    <x v="1"/>
    <s v="Kommunal"/>
    <x v="12"/>
    <m/>
    <s v="Elever"/>
    <x v="3"/>
    <x v="1"/>
    <x v="2"/>
    <x v="0"/>
    <x v="3"/>
    <x v="2"/>
    <x v="2"/>
    <x v="2"/>
    <x v="0"/>
    <x v="2"/>
    <x v="3"/>
    <x v="0"/>
    <x v="0"/>
    <x v="1"/>
    <x v="2"/>
    <x v="3"/>
    <x v="2"/>
    <x v="2"/>
    <x v="1"/>
    <x v="2"/>
    <x v="2"/>
    <x v="3"/>
    <x v="2"/>
    <x v="3"/>
    <x v="1"/>
    <x v="2"/>
    <x v="2"/>
    <m/>
    <m/>
    <m/>
    <m/>
    <m/>
    <m/>
  </r>
  <r>
    <x v="1"/>
    <s v="Kommunal"/>
    <x v="12"/>
    <m/>
    <s v="Elever"/>
    <x v="3"/>
    <x v="0"/>
    <x v="0"/>
    <x v="0"/>
    <x v="1"/>
    <x v="0"/>
    <x v="0"/>
    <x v="1"/>
    <x v="1"/>
    <x v="0"/>
    <x v="0"/>
    <x v="1"/>
    <x v="0"/>
    <x v="0"/>
    <x v="0"/>
    <x v="2"/>
    <x v="0"/>
    <x v="0"/>
    <x v="2"/>
    <x v="1"/>
    <x v="1"/>
    <x v="3"/>
    <x v="0"/>
    <x v="3"/>
    <x v="1"/>
    <x v="1"/>
    <x v="2"/>
    <m/>
    <m/>
    <m/>
    <m/>
    <m/>
    <m/>
  </r>
  <r>
    <x v="1"/>
    <s v="Kommunal"/>
    <x v="12"/>
    <m/>
    <s v="Elever"/>
    <x v="3"/>
    <x v="0"/>
    <x v="0"/>
    <x v="0"/>
    <x v="1"/>
    <x v="0"/>
    <x v="0"/>
    <x v="1"/>
    <x v="2"/>
    <x v="1"/>
    <x v="0"/>
    <x v="1"/>
    <x v="0"/>
    <x v="1"/>
    <x v="2"/>
    <x v="3"/>
    <x v="2"/>
    <x v="2"/>
    <x v="1"/>
    <x v="2"/>
    <x v="2"/>
    <x v="3"/>
    <x v="2"/>
    <x v="3"/>
    <x v="1"/>
    <x v="1"/>
    <x v="2"/>
    <m/>
    <m/>
    <m/>
    <m/>
    <m/>
    <m/>
  </r>
  <r>
    <x v="1"/>
    <s v="Kommunal"/>
    <x v="12"/>
    <m/>
    <s v="Elever"/>
    <x v="3"/>
    <x v="0"/>
    <x v="1"/>
    <x v="0"/>
    <x v="1"/>
    <x v="1"/>
    <x v="1"/>
    <x v="3"/>
    <x v="2"/>
    <x v="0"/>
    <x v="1"/>
    <x v="1"/>
    <x v="0"/>
    <x v="1"/>
    <x v="2"/>
    <x v="3"/>
    <x v="2"/>
    <x v="2"/>
    <x v="1"/>
    <x v="2"/>
    <x v="2"/>
    <x v="3"/>
    <x v="2"/>
    <x v="1"/>
    <x v="2"/>
    <x v="2"/>
    <x v="2"/>
    <m/>
    <m/>
    <m/>
    <m/>
    <m/>
    <m/>
  </r>
  <r>
    <x v="1"/>
    <s v="Kommunal"/>
    <x v="12"/>
    <m/>
    <s v="Elever"/>
    <x v="3"/>
    <x v="0"/>
    <x v="1"/>
    <x v="1"/>
    <x v="1"/>
    <x v="1"/>
    <x v="0"/>
    <x v="1"/>
    <x v="1"/>
    <x v="0"/>
    <x v="1"/>
    <x v="1"/>
    <x v="0"/>
    <x v="1"/>
    <x v="2"/>
    <x v="3"/>
    <x v="2"/>
    <x v="2"/>
    <x v="1"/>
    <x v="2"/>
    <x v="2"/>
    <x v="3"/>
    <x v="2"/>
    <x v="3"/>
    <x v="1"/>
    <x v="2"/>
    <x v="2"/>
    <m/>
    <m/>
    <m/>
    <m/>
    <m/>
    <m/>
  </r>
  <r>
    <x v="1"/>
    <s v="Kommunal"/>
    <x v="12"/>
    <m/>
    <s v="Elever"/>
    <x v="3"/>
    <x v="0"/>
    <x v="0"/>
    <x v="0"/>
    <x v="1"/>
    <x v="1"/>
    <x v="0"/>
    <x v="1"/>
    <x v="1"/>
    <x v="1"/>
    <x v="1"/>
    <x v="1"/>
    <x v="0"/>
    <x v="0"/>
    <x v="1"/>
    <x v="1"/>
    <x v="1"/>
    <x v="1"/>
    <x v="0"/>
    <x v="1"/>
    <x v="0"/>
    <x v="1"/>
    <x v="0"/>
    <x v="3"/>
    <x v="1"/>
    <x v="2"/>
    <x v="2"/>
    <m/>
    <m/>
    <m/>
    <m/>
    <m/>
    <m/>
  </r>
  <r>
    <x v="1"/>
    <s v="Kommunal"/>
    <x v="12"/>
    <m/>
    <s v="Elever"/>
    <x v="3"/>
    <x v="0"/>
    <x v="0"/>
    <x v="0"/>
    <x v="1"/>
    <x v="1"/>
    <x v="0"/>
    <x v="1"/>
    <x v="1"/>
    <x v="1"/>
    <x v="1"/>
    <x v="1"/>
    <x v="0"/>
    <x v="0"/>
    <x v="1"/>
    <x v="1"/>
    <x v="1"/>
    <x v="1"/>
    <x v="0"/>
    <x v="1"/>
    <x v="0"/>
    <x v="1"/>
    <x v="0"/>
    <x v="3"/>
    <x v="1"/>
    <x v="2"/>
    <x v="2"/>
    <m/>
    <m/>
    <m/>
    <m/>
    <m/>
    <m/>
  </r>
  <r>
    <x v="1"/>
    <s v="Kommunal"/>
    <x v="12"/>
    <m/>
    <s v="Elever"/>
    <x v="3"/>
    <x v="0"/>
    <x v="0"/>
    <x v="1"/>
    <x v="0"/>
    <x v="0"/>
    <x v="0"/>
    <x v="0"/>
    <x v="1"/>
    <x v="0"/>
    <x v="1"/>
    <x v="1"/>
    <x v="0"/>
    <x v="0"/>
    <x v="1"/>
    <x v="1"/>
    <x v="1"/>
    <x v="0"/>
    <x v="0"/>
    <x v="0"/>
    <x v="0"/>
    <x v="2"/>
    <x v="0"/>
    <x v="1"/>
    <x v="1"/>
    <x v="2"/>
    <x v="2"/>
    <m/>
    <m/>
    <m/>
    <m/>
    <m/>
    <m/>
  </r>
  <r>
    <x v="1"/>
    <s v="Kommunal"/>
    <x v="12"/>
    <m/>
    <s v="Elever"/>
    <x v="3"/>
    <x v="1"/>
    <x v="1"/>
    <x v="0"/>
    <x v="0"/>
    <x v="0"/>
    <x v="2"/>
    <x v="0"/>
    <x v="0"/>
    <x v="1"/>
    <x v="1"/>
    <x v="0"/>
    <x v="0"/>
    <x v="1"/>
    <x v="2"/>
    <x v="3"/>
    <x v="2"/>
    <x v="2"/>
    <x v="1"/>
    <x v="2"/>
    <x v="2"/>
    <x v="3"/>
    <x v="2"/>
    <x v="2"/>
    <x v="1"/>
    <x v="2"/>
    <x v="2"/>
    <m/>
    <m/>
    <m/>
    <m/>
    <m/>
    <m/>
  </r>
  <r>
    <x v="1"/>
    <s v="Kommunal"/>
    <x v="12"/>
    <m/>
    <s v="Elever"/>
    <x v="3"/>
    <x v="0"/>
    <x v="0"/>
    <x v="1"/>
    <x v="1"/>
    <x v="0"/>
    <x v="1"/>
    <x v="1"/>
    <x v="1"/>
    <x v="0"/>
    <x v="0"/>
    <x v="1"/>
    <x v="0"/>
    <x v="0"/>
    <x v="1"/>
    <x v="1"/>
    <x v="0"/>
    <x v="0"/>
    <x v="0"/>
    <x v="0"/>
    <x v="0"/>
    <x v="2"/>
    <x v="0"/>
    <x v="1"/>
    <x v="1"/>
    <x v="2"/>
    <x v="2"/>
    <m/>
    <m/>
    <m/>
    <m/>
    <m/>
    <m/>
  </r>
  <r>
    <x v="1"/>
    <s v="Kommunal"/>
    <x v="12"/>
    <m/>
    <s v="Elever"/>
    <x v="3"/>
    <x v="0"/>
    <x v="1"/>
    <x v="0"/>
    <x v="1"/>
    <x v="0"/>
    <x v="0"/>
    <x v="0"/>
    <x v="1"/>
    <x v="1"/>
    <x v="1"/>
    <x v="1"/>
    <x v="0"/>
    <x v="1"/>
    <x v="2"/>
    <x v="3"/>
    <x v="2"/>
    <x v="2"/>
    <x v="1"/>
    <x v="2"/>
    <x v="2"/>
    <x v="3"/>
    <x v="2"/>
    <x v="2"/>
    <x v="1"/>
    <x v="3"/>
    <x v="2"/>
    <m/>
    <m/>
    <m/>
    <m/>
    <m/>
    <m/>
  </r>
  <r>
    <x v="1"/>
    <s v="Kommunal"/>
    <x v="1"/>
    <m/>
    <s v="Elever"/>
    <x v="3"/>
    <x v="0"/>
    <x v="0"/>
    <x v="1"/>
    <x v="1"/>
    <x v="0"/>
    <x v="1"/>
    <x v="1"/>
    <x v="1"/>
    <x v="0"/>
    <x v="1"/>
    <x v="1"/>
    <x v="0"/>
    <x v="0"/>
    <x v="1"/>
    <x v="0"/>
    <x v="0"/>
    <x v="1"/>
    <x v="0"/>
    <x v="0"/>
    <x v="0"/>
    <x v="0"/>
    <x v="0"/>
    <x v="3"/>
    <x v="1"/>
    <x v="1"/>
    <x v="1"/>
    <m/>
    <m/>
    <m/>
    <m/>
    <m/>
    <m/>
  </r>
  <r>
    <x v="1"/>
    <s v="Kommunal"/>
    <x v="1"/>
    <m/>
    <s v="Elever"/>
    <x v="3"/>
    <x v="1"/>
    <x v="0"/>
    <x v="1"/>
    <x v="1"/>
    <x v="1"/>
    <x v="1"/>
    <x v="1"/>
    <x v="1"/>
    <x v="1"/>
    <x v="0"/>
    <x v="1"/>
    <x v="0"/>
    <x v="0"/>
    <x v="1"/>
    <x v="1"/>
    <x v="0"/>
    <x v="1"/>
    <x v="0"/>
    <x v="1"/>
    <x v="0"/>
    <x v="1"/>
    <x v="0"/>
    <x v="3"/>
    <x v="1"/>
    <x v="2"/>
    <x v="2"/>
    <m/>
    <m/>
    <m/>
    <m/>
    <m/>
    <m/>
  </r>
  <r>
    <x v="1"/>
    <s v="Kommunal"/>
    <x v="1"/>
    <m/>
    <s v="Elever"/>
    <x v="3"/>
    <x v="0"/>
    <x v="1"/>
    <x v="0"/>
    <x v="0"/>
    <x v="0"/>
    <x v="0"/>
    <x v="1"/>
    <x v="0"/>
    <x v="1"/>
    <x v="1"/>
    <x v="1"/>
    <x v="0"/>
    <x v="0"/>
    <x v="3"/>
    <x v="2"/>
    <x v="2"/>
    <x v="1"/>
    <x v="0"/>
    <x v="1"/>
    <x v="0"/>
    <x v="0"/>
    <x v="1"/>
    <x v="1"/>
    <x v="1"/>
    <x v="1"/>
    <x v="2"/>
    <m/>
    <m/>
    <m/>
    <m/>
    <m/>
    <m/>
  </r>
  <r>
    <x v="1"/>
    <s v="Kommunal"/>
    <x v="1"/>
    <m/>
    <s v="Elever"/>
    <x v="3"/>
    <x v="0"/>
    <x v="0"/>
    <x v="0"/>
    <x v="1"/>
    <x v="1"/>
    <x v="0"/>
    <x v="1"/>
    <x v="1"/>
    <x v="0"/>
    <x v="1"/>
    <x v="1"/>
    <x v="0"/>
    <x v="0"/>
    <x v="0"/>
    <x v="1"/>
    <x v="1"/>
    <x v="1"/>
    <x v="0"/>
    <x v="1"/>
    <x v="0"/>
    <x v="1"/>
    <x v="0"/>
    <x v="2"/>
    <x v="2"/>
    <x v="2"/>
    <x v="2"/>
    <m/>
    <m/>
    <m/>
    <m/>
    <m/>
    <m/>
  </r>
  <r>
    <x v="1"/>
    <s v="Kommunal"/>
    <x v="1"/>
    <m/>
    <s v="Elever"/>
    <x v="3"/>
    <x v="0"/>
    <x v="0"/>
    <x v="1"/>
    <x v="1"/>
    <x v="1"/>
    <x v="0"/>
    <x v="1"/>
    <x v="1"/>
    <x v="0"/>
    <x v="1"/>
    <x v="1"/>
    <x v="0"/>
    <x v="0"/>
    <x v="1"/>
    <x v="2"/>
    <x v="0"/>
    <x v="0"/>
    <x v="0"/>
    <x v="1"/>
    <x v="0"/>
    <x v="2"/>
    <x v="0"/>
    <x v="1"/>
    <x v="2"/>
    <x v="3"/>
    <x v="2"/>
    <m/>
    <m/>
    <m/>
    <m/>
    <m/>
    <m/>
  </r>
  <r>
    <x v="1"/>
    <s v="Kommunal"/>
    <x v="1"/>
    <m/>
    <s v="Elever"/>
    <x v="3"/>
    <x v="1"/>
    <x v="0"/>
    <x v="0"/>
    <x v="1"/>
    <x v="1"/>
    <x v="0"/>
    <x v="0"/>
    <x v="1"/>
    <x v="0"/>
    <x v="1"/>
    <x v="1"/>
    <x v="0"/>
    <x v="0"/>
    <x v="1"/>
    <x v="0"/>
    <x v="1"/>
    <x v="0"/>
    <x v="0"/>
    <x v="1"/>
    <x v="1"/>
    <x v="1"/>
    <x v="0"/>
    <x v="3"/>
    <x v="1"/>
    <x v="1"/>
    <x v="2"/>
    <m/>
    <m/>
    <m/>
    <m/>
    <m/>
    <m/>
  </r>
  <r>
    <x v="1"/>
    <s v="Kommunal"/>
    <x v="1"/>
    <m/>
    <s v="Elever"/>
    <x v="3"/>
    <x v="1"/>
    <x v="0"/>
    <x v="0"/>
    <x v="1"/>
    <x v="1"/>
    <x v="1"/>
    <x v="1"/>
    <x v="1"/>
    <x v="0"/>
    <x v="1"/>
    <x v="1"/>
    <x v="0"/>
    <x v="0"/>
    <x v="1"/>
    <x v="0"/>
    <x v="1"/>
    <x v="0"/>
    <x v="0"/>
    <x v="0"/>
    <x v="1"/>
    <x v="2"/>
    <x v="0"/>
    <x v="3"/>
    <x v="1"/>
    <x v="2"/>
    <x v="2"/>
    <m/>
    <m/>
    <m/>
    <m/>
    <m/>
    <m/>
  </r>
  <r>
    <x v="1"/>
    <s v="Kommunal"/>
    <x v="1"/>
    <m/>
    <s v="Elever"/>
    <x v="3"/>
    <x v="1"/>
    <x v="0"/>
    <x v="0"/>
    <x v="1"/>
    <x v="1"/>
    <x v="0"/>
    <x v="1"/>
    <x v="1"/>
    <x v="0"/>
    <x v="1"/>
    <x v="1"/>
    <x v="0"/>
    <x v="1"/>
    <x v="2"/>
    <x v="3"/>
    <x v="2"/>
    <x v="2"/>
    <x v="1"/>
    <x v="2"/>
    <x v="2"/>
    <x v="3"/>
    <x v="2"/>
    <x v="1"/>
    <x v="1"/>
    <x v="2"/>
    <x v="2"/>
    <m/>
    <m/>
    <m/>
    <m/>
    <m/>
    <m/>
  </r>
  <r>
    <x v="1"/>
    <s v="Kommunal"/>
    <x v="1"/>
    <m/>
    <s v="Elever"/>
    <x v="3"/>
    <x v="1"/>
    <x v="1"/>
    <x v="1"/>
    <x v="0"/>
    <x v="0"/>
    <x v="0"/>
    <x v="0"/>
    <x v="0"/>
    <x v="1"/>
    <x v="1"/>
    <x v="1"/>
    <x v="0"/>
    <x v="0"/>
    <x v="3"/>
    <x v="0"/>
    <x v="0"/>
    <x v="3"/>
    <x v="3"/>
    <x v="0"/>
    <x v="1"/>
    <x v="1"/>
    <x v="3"/>
    <x v="1"/>
    <x v="1"/>
    <x v="2"/>
    <x v="1"/>
    <m/>
    <m/>
    <m/>
    <m/>
    <m/>
    <m/>
  </r>
  <r>
    <x v="1"/>
    <s v="Kommunal"/>
    <x v="1"/>
    <m/>
    <s v="Elever"/>
    <x v="3"/>
    <x v="0"/>
    <x v="0"/>
    <x v="0"/>
    <x v="1"/>
    <x v="0"/>
    <x v="3"/>
    <x v="1"/>
    <x v="2"/>
    <x v="0"/>
    <x v="1"/>
    <x v="1"/>
    <x v="0"/>
    <x v="0"/>
    <x v="0"/>
    <x v="2"/>
    <x v="1"/>
    <x v="0"/>
    <x v="0"/>
    <x v="1"/>
    <x v="0"/>
    <x v="1"/>
    <x v="0"/>
    <x v="3"/>
    <x v="1"/>
    <x v="2"/>
    <x v="2"/>
    <m/>
    <m/>
    <m/>
    <m/>
    <m/>
    <m/>
  </r>
  <r>
    <x v="1"/>
    <s v="Kommunal"/>
    <x v="1"/>
    <m/>
    <s v="Elever"/>
    <x v="3"/>
    <x v="1"/>
    <x v="0"/>
    <x v="0"/>
    <x v="1"/>
    <x v="1"/>
    <x v="0"/>
    <x v="1"/>
    <x v="1"/>
    <x v="1"/>
    <x v="1"/>
    <x v="1"/>
    <x v="0"/>
    <x v="0"/>
    <x v="1"/>
    <x v="1"/>
    <x v="1"/>
    <x v="0"/>
    <x v="0"/>
    <x v="1"/>
    <x v="0"/>
    <x v="2"/>
    <x v="0"/>
    <x v="2"/>
    <x v="1"/>
    <x v="3"/>
    <x v="2"/>
    <m/>
    <m/>
    <m/>
    <m/>
    <m/>
    <m/>
  </r>
  <r>
    <x v="1"/>
    <s v="Kommunal"/>
    <x v="1"/>
    <m/>
    <s v="Elever"/>
    <x v="3"/>
    <x v="0"/>
    <x v="0"/>
    <x v="1"/>
    <x v="1"/>
    <x v="1"/>
    <x v="2"/>
    <x v="1"/>
    <x v="2"/>
    <x v="0"/>
    <x v="1"/>
    <x v="1"/>
    <x v="0"/>
    <x v="0"/>
    <x v="0"/>
    <x v="1"/>
    <x v="0"/>
    <x v="1"/>
    <x v="0"/>
    <x v="1"/>
    <x v="0"/>
    <x v="0"/>
    <x v="0"/>
    <x v="2"/>
    <x v="0"/>
    <x v="2"/>
    <x v="2"/>
    <m/>
    <m/>
    <m/>
    <m/>
    <m/>
    <m/>
  </r>
  <r>
    <x v="1"/>
    <s v="Kommunal"/>
    <x v="1"/>
    <m/>
    <s v="Elever"/>
    <x v="3"/>
    <x v="1"/>
    <x v="0"/>
    <x v="0"/>
    <x v="1"/>
    <x v="1"/>
    <x v="1"/>
    <x v="1"/>
    <x v="2"/>
    <x v="0"/>
    <x v="1"/>
    <x v="1"/>
    <x v="0"/>
    <x v="0"/>
    <x v="3"/>
    <x v="0"/>
    <x v="1"/>
    <x v="3"/>
    <x v="0"/>
    <x v="1"/>
    <x v="0"/>
    <x v="0"/>
    <x v="0"/>
    <x v="2"/>
    <x v="2"/>
    <x v="1"/>
    <x v="2"/>
    <m/>
    <m/>
    <m/>
    <m/>
    <m/>
    <m/>
  </r>
  <r>
    <x v="1"/>
    <s v="Kommunal"/>
    <x v="1"/>
    <m/>
    <s v="Elever"/>
    <x v="3"/>
    <x v="0"/>
    <x v="0"/>
    <x v="1"/>
    <x v="1"/>
    <x v="1"/>
    <x v="0"/>
    <x v="1"/>
    <x v="1"/>
    <x v="1"/>
    <x v="1"/>
    <x v="1"/>
    <x v="0"/>
    <x v="0"/>
    <x v="0"/>
    <x v="0"/>
    <x v="0"/>
    <x v="1"/>
    <x v="0"/>
    <x v="1"/>
    <x v="0"/>
    <x v="0"/>
    <x v="0"/>
    <x v="2"/>
    <x v="1"/>
    <x v="2"/>
    <x v="2"/>
    <m/>
    <m/>
    <m/>
    <m/>
    <m/>
    <m/>
  </r>
  <r>
    <x v="1"/>
    <s v="Kommunal"/>
    <x v="1"/>
    <m/>
    <s v="Elever"/>
    <x v="3"/>
    <x v="1"/>
    <x v="0"/>
    <x v="0"/>
    <x v="1"/>
    <x v="1"/>
    <x v="1"/>
    <x v="1"/>
    <x v="2"/>
    <x v="0"/>
    <x v="1"/>
    <x v="1"/>
    <x v="0"/>
    <x v="0"/>
    <x v="0"/>
    <x v="2"/>
    <x v="1"/>
    <x v="1"/>
    <x v="0"/>
    <x v="0"/>
    <x v="2"/>
    <x v="2"/>
    <x v="0"/>
    <x v="3"/>
    <x v="1"/>
    <x v="2"/>
    <x v="2"/>
    <m/>
    <m/>
    <m/>
    <m/>
    <m/>
    <m/>
  </r>
  <r>
    <x v="1"/>
    <s v="Kommunal"/>
    <x v="1"/>
    <m/>
    <s v="Elever"/>
    <x v="3"/>
    <x v="3"/>
    <x v="1"/>
    <x v="1"/>
    <x v="0"/>
    <x v="0"/>
    <x v="0"/>
    <x v="0"/>
    <x v="1"/>
    <x v="1"/>
    <x v="0"/>
    <x v="1"/>
    <x v="0"/>
    <x v="0"/>
    <x v="1"/>
    <x v="3"/>
    <x v="0"/>
    <x v="0"/>
    <x v="0"/>
    <x v="0"/>
    <x v="0"/>
    <x v="0"/>
    <x v="0"/>
    <x v="0"/>
    <x v="1"/>
    <x v="1"/>
    <x v="2"/>
    <m/>
    <m/>
    <m/>
    <m/>
    <m/>
    <m/>
  </r>
  <r>
    <x v="1"/>
    <s v="Kommunal"/>
    <x v="1"/>
    <m/>
    <s v="Elever"/>
    <x v="3"/>
    <x v="1"/>
    <x v="1"/>
    <x v="1"/>
    <x v="1"/>
    <x v="1"/>
    <x v="2"/>
    <x v="0"/>
    <x v="1"/>
    <x v="0"/>
    <x v="1"/>
    <x v="1"/>
    <x v="0"/>
    <x v="0"/>
    <x v="1"/>
    <x v="1"/>
    <x v="1"/>
    <x v="3"/>
    <x v="0"/>
    <x v="3"/>
    <x v="1"/>
    <x v="2"/>
    <x v="0"/>
    <x v="1"/>
    <x v="1"/>
    <x v="2"/>
    <x v="2"/>
    <m/>
    <m/>
    <m/>
    <m/>
    <m/>
    <m/>
  </r>
  <r>
    <x v="1"/>
    <s v="Kommunal"/>
    <x v="1"/>
    <m/>
    <s v="Elever"/>
    <x v="3"/>
    <x v="1"/>
    <x v="0"/>
    <x v="0"/>
    <x v="1"/>
    <x v="1"/>
    <x v="1"/>
    <x v="1"/>
    <x v="2"/>
    <x v="0"/>
    <x v="1"/>
    <x v="1"/>
    <x v="0"/>
    <x v="0"/>
    <x v="0"/>
    <x v="2"/>
    <x v="1"/>
    <x v="1"/>
    <x v="0"/>
    <x v="1"/>
    <x v="1"/>
    <x v="1"/>
    <x v="0"/>
    <x v="2"/>
    <x v="1"/>
    <x v="2"/>
    <x v="2"/>
    <m/>
    <m/>
    <m/>
    <m/>
    <m/>
    <m/>
  </r>
  <r>
    <x v="1"/>
    <s v="Kommunal"/>
    <x v="1"/>
    <m/>
    <s v="Elever"/>
    <x v="3"/>
    <x v="1"/>
    <x v="0"/>
    <x v="0"/>
    <x v="1"/>
    <x v="1"/>
    <x v="1"/>
    <x v="1"/>
    <x v="2"/>
    <x v="0"/>
    <x v="1"/>
    <x v="2"/>
    <x v="0"/>
    <x v="0"/>
    <x v="0"/>
    <x v="2"/>
    <x v="1"/>
    <x v="1"/>
    <x v="0"/>
    <x v="1"/>
    <x v="0"/>
    <x v="1"/>
    <x v="0"/>
    <x v="2"/>
    <x v="1"/>
    <x v="3"/>
    <x v="2"/>
    <m/>
    <m/>
    <m/>
    <m/>
    <m/>
    <m/>
  </r>
  <r>
    <x v="1"/>
    <s v="Kommunal"/>
    <x v="1"/>
    <m/>
    <s v="Elever"/>
    <x v="3"/>
    <x v="1"/>
    <x v="0"/>
    <x v="0"/>
    <x v="1"/>
    <x v="1"/>
    <x v="0"/>
    <x v="1"/>
    <x v="2"/>
    <x v="0"/>
    <x v="1"/>
    <x v="1"/>
    <x v="0"/>
    <x v="0"/>
    <x v="0"/>
    <x v="3"/>
    <x v="0"/>
    <x v="3"/>
    <x v="0"/>
    <x v="1"/>
    <x v="0"/>
    <x v="0"/>
    <x v="0"/>
    <x v="1"/>
    <x v="1"/>
    <x v="2"/>
    <x v="2"/>
    <m/>
    <m/>
    <m/>
    <m/>
    <m/>
    <m/>
  </r>
  <r>
    <x v="1"/>
    <s v="Kommunal"/>
    <x v="1"/>
    <m/>
    <s v="Elever"/>
    <x v="3"/>
    <x v="1"/>
    <x v="0"/>
    <x v="0"/>
    <x v="1"/>
    <x v="1"/>
    <x v="1"/>
    <x v="1"/>
    <x v="2"/>
    <x v="0"/>
    <x v="1"/>
    <x v="1"/>
    <x v="0"/>
    <x v="0"/>
    <x v="0"/>
    <x v="2"/>
    <x v="1"/>
    <x v="1"/>
    <x v="0"/>
    <x v="1"/>
    <x v="0"/>
    <x v="2"/>
    <x v="0"/>
    <x v="2"/>
    <x v="1"/>
    <x v="2"/>
    <x v="2"/>
    <m/>
    <m/>
    <m/>
    <m/>
    <m/>
    <m/>
  </r>
  <r>
    <x v="1"/>
    <s v="Kommunal"/>
    <x v="1"/>
    <m/>
    <s v="Elever"/>
    <x v="3"/>
    <x v="0"/>
    <x v="1"/>
    <x v="0"/>
    <x v="1"/>
    <x v="1"/>
    <x v="0"/>
    <x v="1"/>
    <x v="1"/>
    <x v="1"/>
    <x v="1"/>
    <x v="1"/>
    <x v="0"/>
    <x v="0"/>
    <x v="1"/>
    <x v="0"/>
    <x v="1"/>
    <x v="0"/>
    <x v="0"/>
    <x v="1"/>
    <x v="0"/>
    <x v="1"/>
    <x v="0"/>
    <x v="1"/>
    <x v="1"/>
    <x v="2"/>
    <x v="2"/>
    <m/>
    <m/>
    <m/>
    <m/>
    <m/>
    <m/>
  </r>
  <r>
    <x v="1"/>
    <s v="Kommunal"/>
    <x v="1"/>
    <m/>
    <s v="Elever"/>
    <x v="3"/>
    <x v="1"/>
    <x v="1"/>
    <x v="1"/>
    <x v="1"/>
    <x v="2"/>
    <x v="2"/>
    <x v="2"/>
    <x v="1"/>
    <x v="0"/>
    <x v="0"/>
    <x v="1"/>
    <x v="0"/>
    <x v="0"/>
    <x v="3"/>
    <x v="1"/>
    <x v="0"/>
    <x v="0"/>
    <x v="2"/>
    <x v="0"/>
    <x v="0"/>
    <x v="0"/>
    <x v="1"/>
    <x v="2"/>
    <x v="1"/>
    <x v="1"/>
    <x v="2"/>
    <m/>
    <m/>
    <m/>
    <m/>
    <m/>
    <m/>
  </r>
  <r>
    <x v="1"/>
    <s v="Kommunal"/>
    <x v="1"/>
    <m/>
    <s v="Elever"/>
    <x v="3"/>
    <x v="1"/>
    <x v="0"/>
    <x v="0"/>
    <x v="1"/>
    <x v="1"/>
    <x v="1"/>
    <x v="1"/>
    <x v="2"/>
    <x v="0"/>
    <x v="1"/>
    <x v="1"/>
    <x v="0"/>
    <x v="0"/>
    <x v="0"/>
    <x v="2"/>
    <x v="1"/>
    <x v="1"/>
    <x v="0"/>
    <x v="1"/>
    <x v="0"/>
    <x v="2"/>
    <x v="0"/>
    <x v="1"/>
    <x v="1"/>
    <x v="2"/>
    <x v="2"/>
    <m/>
    <m/>
    <m/>
    <m/>
    <m/>
    <m/>
  </r>
  <r>
    <x v="1"/>
    <s v="Kommunal"/>
    <x v="1"/>
    <m/>
    <s v="Elever"/>
    <x v="3"/>
    <x v="1"/>
    <x v="0"/>
    <x v="0"/>
    <x v="1"/>
    <x v="1"/>
    <x v="1"/>
    <x v="1"/>
    <x v="0"/>
    <x v="1"/>
    <x v="3"/>
    <x v="1"/>
    <x v="0"/>
    <x v="0"/>
    <x v="0"/>
    <x v="2"/>
    <x v="1"/>
    <x v="1"/>
    <x v="0"/>
    <x v="1"/>
    <x v="0"/>
    <x v="1"/>
    <x v="0"/>
    <x v="1"/>
    <x v="1"/>
    <x v="2"/>
    <x v="2"/>
    <m/>
    <m/>
    <m/>
    <m/>
    <m/>
    <m/>
  </r>
  <r>
    <x v="1"/>
    <s v="Kommunal"/>
    <x v="1"/>
    <m/>
    <s v="Elever"/>
    <x v="3"/>
    <x v="1"/>
    <x v="0"/>
    <x v="0"/>
    <x v="1"/>
    <x v="1"/>
    <x v="1"/>
    <x v="1"/>
    <x v="1"/>
    <x v="1"/>
    <x v="1"/>
    <x v="1"/>
    <x v="0"/>
    <x v="0"/>
    <x v="1"/>
    <x v="1"/>
    <x v="1"/>
    <x v="1"/>
    <x v="0"/>
    <x v="1"/>
    <x v="0"/>
    <x v="1"/>
    <x v="0"/>
    <x v="2"/>
    <x v="1"/>
    <x v="2"/>
    <x v="2"/>
    <m/>
    <m/>
    <m/>
    <m/>
    <m/>
    <m/>
  </r>
  <r>
    <x v="1"/>
    <s v="Kommunal"/>
    <x v="1"/>
    <m/>
    <s v="Elever"/>
    <x v="3"/>
    <x v="0"/>
    <x v="0"/>
    <x v="0"/>
    <x v="1"/>
    <x v="0"/>
    <x v="0"/>
    <x v="0"/>
    <x v="1"/>
    <x v="1"/>
    <x v="1"/>
    <x v="1"/>
    <x v="0"/>
    <x v="0"/>
    <x v="3"/>
    <x v="0"/>
    <x v="1"/>
    <x v="1"/>
    <x v="2"/>
    <x v="3"/>
    <x v="0"/>
    <x v="0"/>
    <x v="1"/>
    <x v="1"/>
    <x v="1"/>
    <x v="2"/>
    <x v="2"/>
    <m/>
    <m/>
    <m/>
    <m/>
    <m/>
    <m/>
  </r>
  <r>
    <x v="1"/>
    <s v="Kommunal"/>
    <x v="1"/>
    <m/>
    <s v="Elever"/>
    <x v="3"/>
    <x v="0"/>
    <x v="0"/>
    <x v="0"/>
    <x v="1"/>
    <x v="1"/>
    <x v="1"/>
    <x v="1"/>
    <x v="1"/>
    <x v="0"/>
    <x v="1"/>
    <x v="1"/>
    <x v="0"/>
    <x v="0"/>
    <x v="1"/>
    <x v="2"/>
    <x v="1"/>
    <x v="1"/>
    <x v="0"/>
    <x v="1"/>
    <x v="1"/>
    <x v="1"/>
    <x v="0"/>
    <x v="2"/>
    <x v="2"/>
    <x v="2"/>
    <x v="2"/>
    <m/>
    <m/>
    <m/>
    <m/>
    <m/>
    <m/>
  </r>
  <r>
    <x v="1"/>
    <s v="Kommunal"/>
    <x v="1"/>
    <m/>
    <s v="Elever"/>
    <x v="3"/>
    <x v="1"/>
    <x v="0"/>
    <x v="1"/>
    <x v="1"/>
    <x v="1"/>
    <x v="0"/>
    <x v="2"/>
    <x v="1"/>
    <x v="0"/>
    <x v="1"/>
    <x v="0"/>
    <x v="0"/>
    <x v="0"/>
    <x v="0"/>
    <x v="1"/>
    <x v="1"/>
    <x v="1"/>
    <x v="0"/>
    <x v="1"/>
    <x v="0"/>
    <x v="1"/>
    <x v="0"/>
    <x v="2"/>
    <x v="1"/>
    <x v="2"/>
    <x v="2"/>
    <m/>
    <m/>
    <m/>
    <m/>
    <m/>
    <m/>
  </r>
  <r>
    <x v="1"/>
    <s v="Kommunal"/>
    <x v="1"/>
    <m/>
    <s v="Elever"/>
    <x v="3"/>
    <x v="1"/>
    <x v="0"/>
    <x v="0"/>
    <x v="1"/>
    <x v="1"/>
    <x v="1"/>
    <x v="1"/>
    <x v="1"/>
    <x v="0"/>
    <x v="1"/>
    <x v="1"/>
    <x v="0"/>
    <x v="0"/>
    <x v="0"/>
    <x v="1"/>
    <x v="1"/>
    <x v="1"/>
    <x v="0"/>
    <x v="1"/>
    <x v="0"/>
    <x v="0"/>
    <x v="0"/>
    <x v="2"/>
    <x v="2"/>
    <x v="1"/>
    <x v="2"/>
    <m/>
    <m/>
    <m/>
    <m/>
    <m/>
    <m/>
  </r>
  <r>
    <x v="1"/>
    <s v="Kommunal"/>
    <x v="1"/>
    <m/>
    <s v="Elever"/>
    <x v="3"/>
    <x v="1"/>
    <x v="1"/>
    <x v="0"/>
    <x v="1"/>
    <x v="1"/>
    <x v="1"/>
    <x v="0"/>
    <x v="1"/>
    <x v="0"/>
    <x v="1"/>
    <x v="1"/>
    <x v="0"/>
    <x v="0"/>
    <x v="1"/>
    <x v="2"/>
    <x v="1"/>
    <x v="1"/>
    <x v="0"/>
    <x v="1"/>
    <x v="0"/>
    <x v="1"/>
    <x v="0"/>
    <x v="0"/>
    <x v="1"/>
    <x v="2"/>
    <x v="2"/>
    <m/>
    <m/>
    <m/>
    <m/>
    <m/>
    <m/>
  </r>
  <r>
    <x v="1"/>
    <s v="Kommunal"/>
    <x v="1"/>
    <m/>
    <s v="Elever"/>
    <x v="3"/>
    <x v="1"/>
    <x v="0"/>
    <x v="0"/>
    <x v="1"/>
    <x v="1"/>
    <x v="1"/>
    <x v="1"/>
    <x v="2"/>
    <x v="0"/>
    <x v="1"/>
    <x v="1"/>
    <x v="0"/>
    <x v="1"/>
    <x v="2"/>
    <x v="3"/>
    <x v="2"/>
    <x v="2"/>
    <x v="1"/>
    <x v="2"/>
    <x v="2"/>
    <x v="3"/>
    <x v="2"/>
    <x v="3"/>
    <x v="1"/>
    <x v="2"/>
    <x v="2"/>
    <m/>
    <m/>
    <m/>
    <m/>
    <m/>
    <m/>
  </r>
  <r>
    <x v="1"/>
    <s v="Kommunal"/>
    <x v="1"/>
    <m/>
    <s v="Elever"/>
    <x v="3"/>
    <x v="1"/>
    <x v="0"/>
    <x v="0"/>
    <x v="1"/>
    <x v="1"/>
    <x v="1"/>
    <x v="1"/>
    <x v="2"/>
    <x v="0"/>
    <x v="1"/>
    <x v="1"/>
    <x v="0"/>
    <x v="0"/>
    <x v="0"/>
    <x v="2"/>
    <x v="1"/>
    <x v="1"/>
    <x v="0"/>
    <x v="1"/>
    <x v="0"/>
    <x v="2"/>
    <x v="0"/>
    <x v="2"/>
    <x v="1"/>
    <x v="2"/>
    <x v="2"/>
    <m/>
    <m/>
    <m/>
    <m/>
    <m/>
    <m/>
  </r>
  <r>
    <x v="1"/>
    <s v="Kommunal"/>
    <x v="1"/>
    <m/>
    <s v="Elever"/>
    <x v="3"/>
    <x v="0"/>
    <x v="0"/>
    <x v="1"/>
    <x v="1"/>
    <x v="1"/>
    <x v="1"/>
    <x v="1"/>
    <x v="2"/>
    <x v="0"/>
    <x v="1"/>
    <x v="1"/>
    <x v="0"/>
    <x v="0"/>
    <x v="0"/>
    <x v="2"/>
    <x v="0"/>
    <x v="1"/>
    <x v="0"/>
    <x v="1"/>
    <x v="0"/>
    <x v="2"/>
    <x v="0"/>
    <x v="3"/>
    <x v="1"/>
    <x v="2"/>
    <x v="2"/>
    <m/>
    <m/>
    <m/>
    <m/>
    <m/>
    <m/>
  </r>
  <r>
    <x v="1"/>
    <s v="Kommunal"/>
    <x v="1"/>
    <m/>
    <s v="Elever"/>
    <x v="3"/>
    <x v="1"/>
    <x v="1"/>
    <x v="1"/>
    <x v="0"/>
    <x v="1"/>
    <x v="0"/>
    <x v="0"/>
    <x v="1"/>
    <x v="1"/>
    <x v="1"/>
    <x v="0"/>
    <x v="0"/>
    <x v="0"/>
    <x v="1"/>
    <x v="1"/>
    <x v="0"/>
    <x v="1"/>
    <x v="2"/>
    <x v="1"/>
    <x v="1"/>
    <x v="1"/>
    <x v="0"/>
    <x v="3"/>
    <x v="2"/>
    <x v="2"/>
    <x v="2"/>
    <m/>
    <m/>
    <m/>
    <m/>
    <m/>
    <m/>
  </r>
  <r>
    <x v="1"/>
    <s v="Kommunal"/>
    <x v="1"/>
    <m/>
    <s v="Elever"/>
    <x v="3"/>
    <x v="0"/>
    <x v="0"/>
    <x v="0"/>
    <x v="1"/>
    <x v="1"/>
    <x v="1"/>
    <x v="1"/>
    <x v="1"/>
    <x v="0"/>
    <x v="1"/>
    <x v="1"/>
    <x v="0"/>
    <x v="0"/>
    <x v="1"/>
    <x v="0"/>
    <x v="1"/>
    <x v="1"/>
    <x v="0"/>
    <x v="1"/>
    <x v="0"/>
    <x v="1"/>
    <x v="0"/>
    <x v="2"/>
    <x v="1"/>
    <x v="2"/>
    <x v="2"/>
    <m/>
    <m/>
    <m/>
    <m/>
    <m/>
    <m/>
  </r>
  <r>
    <x v="1"/>
    <s v="Kommunal"/>
    <x v="1"/>
    <m/>
    <s v="Elever"/>
    <x v="3"/>
    <x v="0"/>
    <x v="0"/>
    <x v="0"/>
    <x v="1"/>
    <x v="1"/>
    <x v="1"/>
    <x v="1"/>
    <x v="2"/>
    <x v="0"/>
    <x v="1"/>
    <x v="1"/>
    <x v="0"/>
    <x v="1"/>
    <x v="2"/>
    <x v="3"/>
    <x v="2"/>
    <x v="2"/>
    <x v="1"/>
    <x v="2"/>
    <x v="2"/>
    <x v="3"/>
    <x v="2"/>
    <x v="1"/>
    <x v="1"/>
    <x v="2"/>
    <x v="2"/>
    <m/>
    <m/>
    <m/>
    <m/>
    <m/>
    <m/>
  </r>
  <r>
    <x v="1"/>
    <s v="Kommunal"/>
    <x v="1"/>
    <m/>
    <s v="Elever"/>
    <x v="3"/>
    <x v="1"/>
    <x v="0"/>
    <x v="0"/>
    <x v="1"/>
    <x v="1"/>
    <x v="1"/>
    <x v="1"/>
    <x v="2"/>
    <x v="0"/>
    <x v="1"/>
    <x v="1"/>
    <x v="0"/>
    <x v="0"/>
    <x v="0"/>
    <x v="1"/>
    <x v="1"/>
    <x v="0"/>
    <x v="0"/>
    <x v="1"/>
    <x v="0"/>
    <x v="2"/>
    <x v="0"/>
    <x v="1"/>
    <x v="1"/>
    <x v="2"/>
    <x v="2"/>
    <m/>
    <m/>
    <m/>
    <m/>
    <m/>
    <m/>
  </r>
  <r>
    <x v="1"/>
    <s v="Kommunal"/>
    <x v="1"/>
    <m/>
    <s v="Elever"/>
    <x v="3"/>
    <x v="0"/>
    <x v="1"/>
    <x v="0"/>
    <x v="1"/>
    <x v="0"/>
    <x v="0"/>
    <x v="0"/>
    <x v="1"/>
    <x v="0"/>
    <x v="1"/>
    <x v="1"/>
    <x v="0"/>
    <x v="0"/>
    <x v="1"/>
    <x v="0"/>
    <x v="0"/>
    <x v="3"/>
    <x v="0"/>
    <x v="1"/>
    <x v="0"/>
    <x v="1"/>
    <x v="1"/>
    <x v="2"/>
    <x v="1"/>
    <x v="2"/>
    <x v="2"/>
    <m/>
    <m/>
    <m/>
    <m/>
    <m/>
    <m/>
  </r>
  <r>
    <x v="1"/>
    <s v="Kommunal"/>
    <x v="1"/>
    <m/>
    <s v="Elever"/>
    <x v="3"/>
    <x v="0"/>
    <x v="0"/>
    <x v="0"/>
    <x v="1"/>
    <x v="1"/>
    <x v="0"/>
    <x v="0"/>
    <x v="2"/>
    <x v="1"/>
    <x v="1"/>
    <x v="0"/>
    <x v="0"/>
    <x v="0"/>
    <x v="1"/>
    <x v="1"/>
    <x v="1"/>
    <x v="0"/>
    <x v="0"/>
    <x v="0"/>
    <x v="0"/>
    <x v="2"/>
    <x v="0"/>
    <x v="1"/>
    <x v="1"/>
    <x v="1"/>
    <x v="2"/>
    <m/>
    <m/>
    <m/>
    <m/>
    <m/>
    <m/>
  </r>
  <r>
    <x v="1"/>
    <s v="Kommunal"/>
    <x v="1"/>
    <m/>
    <s v="Elever"/>
    <x v="3"/>
    <x v="0"/>
    <x v="1"/>
    <x v="0"/>
    <x v="1"/>
    <x v="0"/>
    <x v="0"/>
    <x v="0"/>
    <x v="1"/>
    <x v="1"/>
    <x v="1"/>
    <x v="1"/>
    <x v="0"/>
    <x v="0"/>
    <x v="3"/>
    <x v="0"/>
    <x v="1"/>
    <x v="0"/>
    <x v="0"/>
    <x v="0"/>
    <x v="0"/>
    <x v="1"/>
    <x v="0"/>
    <x v="1"/>
    <x v="1"/>
    <x v="1"/>
    <x v="2"/>
    <m/>
    <m/>
    <m/>
    <m/>
    <m/>
    <m/>
  </r>
  <r>
    <x v="1"/>
    <s v="Kommunal"/>
    <x v="1"/>
    <m/>
    <s v="Elever"/>
    <x v="3"/>
    <x v="0"/>
    <x v="0"/>
    <x v="0"/>
    <x v="1"/>
    <x v="1"/>
    <x v="0"/>
    <x v="0"/>
    <x v="1"/>
    <x v="0"/>
    <x v="1"/>
    <x v="1"/>
    <x v="0"/>
    <x v="0"/>
    <x v="1"/>
    <x v="0"/>
    <x v="1"/>
    <x v="0"/>
    <x v="0"/>
    <x v="1"/>
    <x v="0"/>
    <x v="1"/>
    <x v="0"/>
    <x v="2"/>
    <x v="1"/>
    <x v="1"/>
    <x v="2"/>
    <m/>
    <m/>
    <m/>
    <m/>
    <m/>
    <m/>
  </r>
  <r>
    <x v="1"/>
    <s v="Kommunal"/>
    <x v="1"/>
    <m/>
    <s v="Elever"/>
    <x v="3"/>
    <x v="0"/>
    <x v="0"/>
    <x v="1"/>
    <x v="1"/>
    <x v="1"/>
    <x v="0"/>
    <x v="1"/>
    <x v="2"/>
    <x v="0"/>
    <x v="0"/>
    <x v="1"/>
    <x v="0"/>
    <x v="0"/>
    <x v="0"/>
    <x v="2"/>
    <x v="0"/>
    <x v="1"/>
    <x v="0"/>
    <x v="0"/>
    <x v="0"/>
    <x v="2"/>
    <x v="0"/>
    <x v="3"/>
    <x v="1"/>
    <x v="2"/>
    <x v="2"/>
    <m/>
    <m/>
    <m/>
    <m/>
    <m/>
    <m/>
  </r>
  <r>
    <x v="1"/>
    <s v="Kommunal"/>
    <x v="1"/>
    <m/>
    <s v="Elever"/>
    <x v="3"/>
    <x v="0"/>
    <x v="0"/>
    <x v="1"/>
    <x v="1"/>
    <x v="1"/>
    <x v="2"/>
    <x v="1"/>
    <x v="2"/>
    <x v="0"/>
    <x v="1"/>
    <x v="1"/>
    <x v="0"/>
    <x v="0"/>
    <x v="1"/>
    <x v="2"/>
    <x v="0"/>
    <x v="3"/>
    <x v="0"/>
    <x v="1"/>
    <x v="0"/>
    <x v="1"/>
    <x v="0"/>
    <x v="1"/>
    <x v="1"/>
    <x v="2"/>
    <x v="1"/>
    <m/>
    <m/>
    <m/>
    <m/>
    <m/>
    <m/>
  </r>
  <r>
    <x v="1"/>
    <s v="Kommunal"/>
    <x v="1"/>
    <m/>
    <s v="Elever"/>
    <x v="3"/>
    <x v="1"/>
    <x v="1"/>
    <x v="1"/>
    <x v="1"/>
    <x v="1"/>
    <x v="1"/>
    <x v="1"/>
    <x v="2"/>
    <x v="0"/>
    <x v="1"/>
    <x v="1"/>
    <x v="0"/>
    <x v="0"/>
    <x v="1"/>
    <x v="0"/>
    <x v="0"/>
    <x v="1"/>
    <x v="0"/>
    <x v="1"/>
    <x v="0"/>
    <x v="1"/>
    <x v="0"/>
    <x v="2"/>
    <x v="1"/>
    <x v="2"/>
    <x v="2"/>
    <m/>
    <m/>
    <m/>
    <m/>
    <m/>
    <m/>
  </r>
  <r>
    <x v="1"/>
    <s v="Kommunal"/>
    <x v="1"/>
    <m/>
    <s v="Elever"/>
    <x v="3"/>
    <x v="0"/>
    <x v="1"/>
    <x v="0"/>
    <x v="1"/>
    <x v="1"/>
    <x v="0"/>
    <x v="0"/>
    <x v="1"/>
    <x v="1"/>
    <x v="1"/>
    <x v="1"/>
    <x v="0"/>
    <x v="0"/>
    <x v="1"/>
    <x v="1"/>
    <x v="1"/>
    <x v="0"/>
    <x v="0"/>
    <x v="1"/>
    <x v="0"/>
    <x v="0"/>
    <x v="0"/>
    <x v="1"/>
    <x v="1"/>
    <x v="1"/>
    <x v="2"/>
    <m/>
    <m/>
    <m/>
    <m/>
    <m/>
    <m/>
  </r>
  <r>
    <x v="1"/>
    <s v="Kommunal"/>
    <x v="1"/>
    <m/>
    <s v="Elever"/>
    <x v="3"/>
    <x v="0"/>
    <x v="0"/>
    <x v="1"/>
    <x v="1"/>
    <x v="1"/>
    <x v="0"/>
    <x v="0"/>
    <x v="2"/>
    <x v="0"/>
    <x v="0"/>
    <x v="1"/>
    <x v="0"/>
    <x v="0"/>
    <x v="1"/>
    <x v="1"/>
    <x v="0"/>
    <x v="3"/>
    <x v="0"/>
    <x v="0"/>
    <x v="0"/>
    <x v="1"/>
    <x v="0"/>
    <x v="3"/>
    <x v="1"/>
    <x v="1"/>
    <x v="2"/>
    <m/>
    <m/>
    <m/>
    <m/>
    <m/>
    <m/>
  </r>
  <r>
    <x v="1"/>
    <s v="Kommunal"/>
    <x v="10"/>
    <m/>
    <s v="Elever"/>
    <x v="3"/>
    <x v="0"/>
    <x v="0"/>
    <x v="0"/>
    <x v="1"/>
    <x v="1"/>
    <x v="0"/>
    <x v="1"/>
    <x v="2"/>
    <x v="0"/>
    <x v="1"/>
    <x v="1"/>
    <x v="0"/>
    <x v="0"/>
    <x v="0"/>
    <x v="0"/>
    <x v="1"/>
    <x v="0"/>
    <x v="0"/>
    <x v="1"/>
    <x v="0"/>
    <x v="2"/>
    <x v="0"/>
    <x v="3"/>
    <x v="1"/>
    <x v="2"/>
    <x v="2"/>
    <m/>
    <m/>
    <m/>
    <m/>
    <m/>
    <m/>
  </r>
  <r>
    <x v="1"/>
    <s v="Kommunal"/>
    <x v="10"/>
    <m/>
    <s v="Elever"/>
    <x v="3"/>
    <x v="0"/>
    <x v="0"/>
    <x v="0"/>
    <x v="1"/>
    <x v="1"/>
    <x v="0"/>
    <x v="1"/>
    <x v="2"/>
    <x v="0"/>
    <x v="1"/>
    <x v="1"/>
    <x v="0"/>
    <x v="1"/>
    <x v="2"/>
    <x v="3"/>
    <x v="2"/>
    <x v="2"/>
    <x v="1"/>
    <x v="2"/>
    <x v="2"/>
    <x v="3"/>
    <x v="2"/>
    <x v="2"/>
    <x v="1"/>
    <x v="2"/>
    <x v="2"/>
    <m/>
    <m/>
    <m/>
    <m/>
    <m/>
    <m/>
  </r>
  <r>
    <x v="1"/>
    <s v="Kommunal"/>
    <x v="10"/>
    <m/>
    <s v="Elever"/>
    <x v="3"/>
    <x v="1"/>
    <x v="1"/>
    <x v="0"/>
    <x v="1"/>
    <x v="1"/>
    <x v="0"/>
    <x v="0"/>
    <x v="1"/>
    <x v="0"/>
    <x v="1"/>
    <x v="1"/>
    <x v="0"/>
    <x v="0"/>
    <x v="1"/>
    <x v="0"/>
    <x v="0"/>
    <x v="0"/>
    <x v="0"/>
    <x v="1"/>
    <x v="0"/>
    <x v="0"/>
    <x v="1"/>
    <x v="2"/>
    <x v="1"/>
    <x v="2"/>
    <x v="2"/>
    <m/>
    <m/>
    <m/>
    <m/>
    <m/>
    <m/>
  </r>
  <r>
    <x v="1"/>
    <s v="Kommunal"/>
    <x v="10"/>
    <m/>
    <s v="Elever"/>
    <x v="3"/>
    <x v="0"/>
    <x v="0"/>
    <x v="1"/>
    <x v="1"/>
    <x v="1"/>
    <x v="1"/>
    <x v="1"/>
    <x v="2"/>
    <x v="0"/>
    <x v="1"/>
    <x v="1"/>
    <x v="0"/>
    <x v="1"/>
    <x v="2"/>
    <x v="3"/>
    <x v="2"/>
    <x v="2"/>
    <x v="1"/>
    <x v="2"/>
    <x v="2"/>
    <x v="3"/>
    <x v="2"/>
    <x v="3"/>
    <x v="1"/>
    <x v="2"/>
    <x v="2"/>
    <m/>
    <m/>
    <m/>
    <m/>
    <m/>
    <m/>
  </r>
  <r>
    <x v="1"/>
    <s v="Kommunal"/>
    <x v="10"/>
    <m/>
    <s v="Elever"/>
    <x v="3"/>
    <x v="1"/>
    <x v="0"/>
    <x v="0"/>
    <x v="1"/>
    <x v="1"/>
    <x v="1"/>
    <x v="1"/>
    <x v="1"/>
    <x v="0"/>
    <x v="1"/>
    <x v="1"/>
    <x v="0"/>
    <x v="0"/>
    <x v="1"/>
    <x v="1"/>
    <x v="1"/>
    <x v="0"/>
    <x v="0"/>
    <x v="1"/>
    <x v="0"/>
    <x v="0"/>
    <x v="0"/>
    <x v="2"/>
    <x v="2"/>
    <x v="2"/>
    <x v="2"/>
    <m/>
    <m/>
    <m/>
    <m/>
    <m/>
    <m/>
  </r>
  <r>
    <x v="1"/>
    <s v="Kommunal"/>
    <x v="10"/>
    <m/>
    <s v="Elever"/>
    <x v="3"/>
    <x v="0"/>
    <x v="0"/>
    <x v="0"/>
    <x v="1"/>
    <x v="1"/>
    <x v="0"/>
    <x v="1"/>
    <x v="1"/>
    <x v="1"/>
    <x v="0"/>
    <x v="1"/>
    <x v="0"/>
    <x v="0"/>
    <x v="0"/>
    <x v="1"/>
    <x v="1"/>
    <x v="3"/>
    <x v="0"/>
    <x v="1"/>
    <x v="0"/>
    <x v="2"/>
    <x v="0"/>
    <x v="2"/>
    <x v="1"/>
    <x v="2"/>
    <x v="2"/>
    <m/>
    <m/>
    <m/>
    <m/>
    <m/>
    <m/>
  </r>
  <r>
    <x v="1"/>
    <s v="Kommunal"/>
    <x v="10"/>
    <m/>
    <s v="Elever"/>
    <x v="3"/>
    <x v="1"/>
    <x v="0"/>
    <x v="0"/>
    <x v="1"/>
    <x v="1"/>
    <x v="0"/>
    <x v="1"/>
    <x v="2"/>
    <x v="0"/>
    <x v="1"/>
    <x v="1"/>
    <x v="0"/>
    <x v="1"/>
    <x v="2"/>
    <x v="3"/>
    <x v="2"/>
    <x v="2"/>
    <x v="1"/>
    <x v="2"/>
    <x v="2"/>
    <x v="3"/>
    <x v="2"/>
    <x v="2"/>
    <x v="2"/>
    <x v="2"/>
    <x v="2"/>
    <m/>
    <m/>
    <m/>
    <m/>
    <m/>
    <m/>
  </r>
  <r>
    <x v="1"/>
    <s v="Kommunal"/>
    <x v="10"/>
    <m/>
    <s v="Elever"/>
    <x v="3"/>
    <x v="0"/>
    <x v="0"/>
    <x v="1"/>
    <x v="1"/>
    <x v="1"/>
    <x v="0"/>
    <x v="1"/>
    <x v="2"/>
    <x v="0"/>
    <x v="0"/>
    <x v="1"/>
    <x v="0"/>
    <x v="1"/>
    <x v="2"/>
    <x v="3"/>
    <x v="2"/>
    <x v="2"/>
    <x v="1"/>
    <x v="2"/>
    <x v="2"/>
    <x v="3"/>
    <x v="2"/>
    <x v="2"/>
    <x v="2"/>
    <x v="2"/>
    <x v="1"/>
    <m/>
    <m/>
    <m/>
    <m/>
    <m/>
    <m/>
  </r>
  <r>
    <x v="1"/>
    <s v="Kommunal"/>
    <x v="10"/>
    <m/>
    <s v="Elever"/>
    <x v="3"/>
    <x v="0"/>
    <x v="0"/>
    <x v="0"/>
    <x v="1"/>
    <x v="1"/>
    <x v="0"/>
    <x v="1"/>
    <x v="2"/>
    <x v="0"/>
    <x v="1"/>
    <x v="1"/>
    <x v="0"/>
    <x v="0"/>
    <x v="3"/>
    <x v="2"/>
    <x v="1"/>
    <x v="1"/>
    <x v="0"/>
    <x v="1"/>
    <x v="0"/>
    <x v="0"/>
    <x v="0"/>
    <x v="1"/>
    <x v="1"/>
    <x v="2"/>
    <x v="2"/>
    <m/>
    <m/>
    <m/>
    <m/>
    <m/>
    <m/>
  </r>
  <r>
    <x v="1"/>
    <s v="Kommunal"/>
    <x v="10"/>
    <m/>
    <s v="Elever"/>
    <x v="3"/>
    <x v="0"/>
    <x v="0"/>
    <x v="0"/>
    <x v="1"/>
    <x v="1"/>
    <x v="0"/>
    <x v="1"/>
    <x v="2"/>
    <x v="0"/>
    <x v="1"/>
    <x v="1"/>
    <x v="0"/>
    <x v="0"/>
    <x v="0"/>
    <x v="2"/>
    <x v="1"/>
    <x v="0"/>
    <x v="0"/>
    <x v="1"/>
    <x v="0"/>
    <x v="2"/>
    <x v="0"/>
    <x v="1"/>
    <x v="1"/>
    <x v="2"/>
    <x v="2"/>
    <m/>
    <m/>
    <m/>
    <m/>
    <m/>
    <m/>
  </r>
  <r>
    <x v="1"/>
    <s v="Kommunal"/>
    <x v="10"/>
    <m/>
    <s v="Elever"/>
    <x v="3"/>
    <x v="1"/>
    <x v="0"/>
    <x v="0"/>
    <x v="1"/>
    <x v="1"/>
    <x v="0"/>
    <x v="1"/>
    <x v="2"/>
    <x v="0"/>
    <x v="1"/>
    <x v="1"/>
    <x v="0"/>
    <x v="0"/>
    <x v="0"/>
    <x v="0"/>
    <x v="1"/>
    <x v="0"/>
    <x v="0"/>
    <x v="1"/>
    <x v="0"/>
    <x v="2"/>
    <x v="0"/>
    <x v="2"/>
    <x v="1"/>
    <x v="2"/>
    <x v="2"/>
    <m/>
    <m/>
    <m/>
    <m/>
    <m/>
    <m/>
  </r>
  <r>
    <x v="1"/>
    <s v="Kommunal"/>
    <x v="10"/>
    <m/>
    <s v="Elever"/>
    <x v="3"/>
    <x v="0"/>
    <x v="0"/>
    <x v="0"/>
    <x v="1"/>
    <x v="1"/>
    <x v="1"/>
    <x v="1"/>
    <x v="2"/>
    <x v="0"/>
    <x v="1"/>
    <x v="1"/>
    <x v="0"/>
    <x v="0"/>
    <x v="0"/>
    <x v="0"/>
    <x v="1"/>
    <x v="1"/>
    <x v="0"/>
    <x v="1"/>
    <x v="0"/>
    <x v="0"/>
    <x v="0"/>
    <x v="2"/>
    <x v="1"/>
    <x v="2"/>
    <x v="2"/>
    <m/>
    <m/>
    <m/>
    <m/>
    <m/>
    <m/>
  </r>
  <r>
    <x v="1"/>
    <s v="Kommunal"/>
    <x v="10"/>
    <m/>
    <s v="Elever"/>
    <x v="3"/>
    <x v="1"/>
    <x v="0"/>
    <x v="0"/>
    <x v="1"/>
    <x v="1"/>
    <x v="1"/>
    <x v="1"/>
    <x v="2"/>
    <x v="0"/>
    <x v="1"/>
    <x v="1"/>
    <x v="0"/>
    <x v="0"/>
    <x v="0"/>
    <x v="0"/>
    <x v="1"/>
    <x v="1"/>
    <x v="0"/>
    <x v="1"/>
    <x v="0"/>
    <x v="1"/>
    <x v="0"/>
    <x v="2"/>
    <x v="2"/>
    <x v="2"/>
    <x v="2"/>
    <m/>
    <m/>
    <m/>
    <m/>
    <m/>
    <m/>
  </r>
  <r>
    <x v="1"/>
    <s v="Kommunal"/>
    <x v="10"/>
    <m/>
    <s v="Elever"/>
    <x v="3"/>
    <x v="0"/>
    <x v="0"/>
    <x v="0"/>
    <x v="1"/>
    <x v="1"/>
    <x v="0"/>
    <x v="1"/>
    <x v="2"/>
    <x v="0"/>
    <x v="1"/>
    <x v="1"/>
    <x v="0"/>
    <x v="0"/>
    <x v="0"/>
    <x v="1"/>
    <x v="1"/>
    <x v="0"/>
    <x v="0"/>
    <x v="1"/>
    <x v="0"/>
    <x v="2"/>
    <x v="0"/>
    <x v="2"/>
    <x v="2"/>
    <x v="2"/>
    <x v="2"/>
    <m/>
    <m/>
    <m/>
    <m/>
    <m/>
    <m/>
  </r>
  <r>
    <x v="1"/>
    <s v="Kommunal"/>
    <x v="10"/>
    <m/>
    <s v="Elever"/>
    <x v="3"/>
    <x v="0"/>
    <x v="0"/>
    <x v="0"/>
    <x v="1"/>
    <x v="1"/>
    <x v="0"/>
    <x v="1"/>
    <x v="1"/>
    <x v="0"/>
    <x v="1"/>
    <x v="1"/>
    <x v="0"/>
    <x v="1"/>
    <x v="2"/>
    <x v="3"/>
    <x v="2"/>
    <x v="2"/>
    <x v="1"/>
    <x v="2"/>
    <x v="2"/>
    <x v="3"/>
    <x v="2"/>
    <x v="3"/>
    <x v="2"/>
    <x v="3"/>
    <x v="2"/>
    <m/>
    <m/>
    <m/>
    <m/>
    <m/>
    <m/>
  </r>
  <r>
    <x v="1"/>
    <s v="Kommunal"/>
    <x v="10"/>
    <m/>
    <s v="Elever"/>
    <x v="3"/>
    <x v="1"/>
    <x v="0"/>
    <x v="1"/>
    <x v="0"/>
    <x v="0"/>
    <x v="2"/>
    <x v="1"/>
    <x v="1"/>
    <x v="0"/>
    <x v="1"/>
    <x v="1"/>
    <x v="0"/>
    <x v="0"/>
    <x v="3"/>
    <x v="0"/>
    <x v="1"/>
    <x v="3"/>
    <x v="2"/>
    <x v="2"/>
    <x v="2"/>
    <x v="3"/>
    <x v="2"/>
    <x v="1"/>
    <x v="2"/>
    <x v="3"/>
    <x v="1"/>
    <m/>
    <m/>
    <m/>
    <m/>
    <m/>
    <m/>
  </r>
  <r>
    <x v="1"/>
    <s v="Kommunal"/>
    <x v="10"/>
    <m/>
    <s v="Elever"/>
    <x v="3"/>
    <x v="1"/>
    <x v="0"/>
    <x v="0"/>
    <x v="1"/>
    <x v="1"/>
    <x v="0"/>
    <x v="1"/>
    <x v="2"/>
    <x v="0"/>
    <x v="1"/>
    <x v="1"/>
    <x v="0"/>
    <x v="0"/>
    <x v="1"/>
    <x v="2"/>
    <x v="1"/>
    <x v="1"/>
    <x v="0"/>
    <x v="1"/>
    <x v="0"/>
    <x v="1"/>
    <x v="0"/>
    <x v="2"/>
    <x v="1"/>
    <x v="2"/>
    <x v="2"/>
    <m/>
    <m/>
    <m/>
    <m/>
    <m/>
    <m/>
  </r>
  <r>
    <x v="1"/>
    <s v="Kommunal"/>
    <x v="10"/>
    <m/>
    <s v="Elever"/>
    <x v="3"/>
    <x v="0"/>
    <x v="1"/>
    <x v="0"/>
    <x v="1"/>
    <x v="1"/>
    <x v="1"/>
    <x v="1"/>
    <x v="2"/>
    <x v="0"/>
    <x v="1"/>
    <x v="1"/>
    <x v="0"/>
    <x v="0"/>
    <x v="1"/>
    <x v="0"/>
    <x v="1"/>
    <x v="0"/>
    <x v="0"/>
    <x v="1"/>
    <x v="0"/>
    <x v="1"/>
    <x v="0"/>
    <x v="2"/>
    <x v="2"/>
    <x v="2"/>
    <x v="2"/>
    <m/>
    <m/>
    <m/>
    <m/>
    <m/>
    <m/>
  </r>
  <r>
    <x v="1"/>
    <s v="Kommunal"/>
    <x v="10"/>
    <m/>
    <s v="Elever"/>
    <x v="3"/>
    <x v="1"/>
    <x v="1"/>
    <x v="0"/>
    <x v="1"/>
    <x v="1"/>
    <x v="0"/>
    <x v="1"/>
    <x v="1"/>
    <x v="0"/>
    <x v="1"/>
    <x v="1"/>
    <x v="0"/>
    <x v="0"/>
    <x v="1"/>
    <x v="2"/>
    <x v="1"/>
    <x v="0"/>
    <x v="0"/>
    <x v="1"/>
    <x v="0"/>
    <x v="0"/>
    <x v="0"/>
    <x v="2"/>
    <x v="1"/>
    <x v="3"/>
    <x v="2"/>
    <m/>
    <m/>
    <m/>
    <m/>
    <m/>
    <m/>
  </r>
  <r>
    <x v="1"/>
    <s v="Kommunal"/>
    <x v="10"/>
    <m/>
    <s v="Elever"/>
    <x v="3"/>
    <x v="0"/>
    <x v="0"/>
    <x v="0"/>
    <x v="1"/>
    <x v="1"/>
    <x v="1"/>
    <x v="0"/>
    <x v="1"/>
    <x v="0"/>
    <x v="1"/>
    <x v="1"/>
    <x v="0"/>
    <x v="0"/>
    <x v="1"/>
    <x v="2"/>
    <x v="0"/>
    <x v="0"/>
    <x v="0"/>
    <x v="1"/>
    <x v="0"/>
    <x v="0"/>
    <x v="0"/>
    <x v="2"/>
    <x v="1"/>
    <x v="2"/>
    <x v="2"/>
    <m/>
    <m/>
    <m/>
    <m/>
    <m/>
    <m/>
  </r>
  <r>
    <x v="1"/>
    <s v="Kommunal"/>
    <x v="10"/>
    <m/>
    <s v="Elever"/>
    <x v="3"/>
    <x v="0"/>
    <x v="1"/>
    <x v="0"/>
    <x v="0"/>
    <x v="0"/>
    <x v="0"/>
    <x v="1"/>
    <x v="2"/>
    <x v="0"/>
    <x v="1"/>
    <x v="1"/>
    <x v="0"/>
    <x v="0"/>
    <x v="1"/>
    <x v="0"/>
    <x v="1"/>
    <x v="0"/>
    <x v="0"/>
    <x v="0"/>
    <x v="0"/>
    <x v="0"/>
    <x v="0"/>
    <x v="2"/>
    <x v="2"/>
    <x v="1"/>
    <x v="2"/>
    <m/>
    <m/>
    <m/>
    <m/>
    <m/>
    <m/>
  </r>
  <r>
    <x v="1"/>
    <s v="Kommunal"/>
    <x v="10"/>
    <m/>
    <s v="Elever"/>
    <x v="3"/>
    <x v="1"/>
    <x v="1"/>
    <x v="0"/>
    <x v="1"/>
    <x v="1"/>
    <x v="1"/>
    <x v="1"/>
    <x v="2"/>
    <x v="0"/>
    <x v="1"/>
    <x v="1"/>
    <x v="0"/>
    <x v="0"/>
    <x v="0"/>
    <x v="2"/>
    <x v="1"/>
    <x v="1"/>
    <x v="0"/>
    <x v="1"/>
    <x v="0"/>
    <x v="2"/>
    <x v="0"/>
    <x v="1"/>
    <x v="1"/>
    <x v="2"/>
    <x v="2"/>
    <m/>
    <m/>
    <m/>
    <m/>
    <m/>
    <m/>
  </r>
  <r>
    <x v="1"/>
    <s v="Kommunal"/>
    <x v="10"/>
    <m/>
    <s v="Elever"/>
    <x v="3"/>
    <x v="1"/>
    <x v="0"/>
    <x v="0"/>
    <x v="1"/>
    <x v="1"/>
    <x v="0"/>
    <x v="1"/>
    <x v="1"/>
    <x v="0"/>
    <x v="1"/>
    <x v="1"/>
    <x v="0"/>
    <x v="0"/>
    <x v="1"/>
    <x v="2"/>
    <x v="1"/>
    <x v="1"/>
    <x v="0"/>
    <x v="1"/>
    <x v="0"/>
    <x v="0"/>
    <x v="0"/>
    <x v="2"/>
    <x v="2"/>
    <x v="2"/>
    <x v="2"/>
    <m/>
    <m/>
    <m/>
    <m/>
    <m/>
    <m/>
  </r>
  <r>
    <x v="1"/>
    <s v="Kommunal"/>
    <x v="10"/>
    <m/>
    <s v="Elever"/>
    <x v="3"/>
    <x v="1"/>
    <x v="0"/>
    <x v="0"/>
    <x v="1"/>
    <x v="1"/>
    <x v="0"/>
    <x v="1"/>
    <x v="2"/>
    <x v="0"/>
    <x v="1"/>
    <x v="1"/>
    <x v="0"/>
    <x v="0"/>
    <x v="0"/>
    <x v="2"/>
    <x v="1"/>
    <x v="0"/>
    <x v="0"/>
    <x v="1"/>
    <x v="0"/>
    <x v="2"/>
    <x v="0"/>
    <x v="2"/>
    <x v="2"/>
    <x v="2"/>
    <x v="2"/>
    <m/>
    <m/>
    <m/>
    <m/>
    <m/>
    <m/>
  </r>
  <r>
    <x v="1"/>
    <s v="Kommunal"/>
    <x v="10"/>
    <m/>
    <s v="Elever"/>
    <x v="3"/>
    <x v="1"/>
    <x v="0"/>
    <x v="0"/>
    <x v="1"/>
    <x v="1"/>
    <x v="0"/>
    <x v="1"/>
    <x v="1"/>
    <x v="1"/>
    <x v="1"/>
    <x v="1"/>
    <x v="0"/>
    <x v="1"/>
    <x v="2"/>
    <x v="3"/>
    <x v="2"/>
    <x v="2"/>
    <x v="1"/>
    <x v="2"/>
    <x v="2"/>
    <x v="3"/>
    <x v="2"/>
    <x v="2"/>
    <x v="2"/>
    <x v="1"/>
    <x v="2"/>
    <m/>
    <m/>
    <m/>
    <m/>
    <m/>
    <m/>
  </r>
  <r>
    <x v="1"/>
    <s v="Kommunal"/>
    <x v="10"/>
    <m/>
    <s v="Elever"/>
    <x v="3"/>
    <x v="0"/>
    <x v="1"/>
    <x v="1"/>
    <x v="0"/>
    <x v="1"/>
    <x v="0"/>
    <x v="1"/>
    <x v="1"/>
    <x v="0"/>
    <x v="0"/>
    <x v="0"/>
    <x v="0"/>
    <x v="1"/>
    <x v="2"/>
    <x v="3"/>
    <x v="2"/>
    <x v="2"/>
    <x v="1"/>
    <x v="2"/>
    <x v="2"/>
    <x v="3"/>
    <x v="2"/>
    <x v="1"/>
    <x v="1"/>
    <x v="1"/>
    <x v="2"/>
    <m/>
    <m/>
    <m/>
    <m/>
    <m/>
    <m/>
  </r>
  <r>
    <x v="1"/>
    <s v="Kommunal"/>
    <x v="10"/>
    <m/>
    <s v="Elever"/>
    <x v="3"/>
    <x v="0"/>
    <x v="0"/>
    <x v="0"/>
    <x v="1"/>
    <x v="1"/>
    <x v="1"/>
    <x v="1"/>
    <x v="2"/>
    <x v="0"/>
    <x v="1"/>
    <x v="1"/>
    <x v="0"/>
    <x v="0"/>
    <x v="1"/>
    <x v="1"/>
    <x v="1"/>
    <x v="0"/>
    <x v="0"/>
    <x v="1"/>
    <x v="0"/>
    <x v="2"/>
    <x v="0"/>
    <x v="2"/>
    <x v="2"/>
    <x v="2"/>
    <x v="2"/>
    <m/>
    <m/>
    <m/>
    <m/>
    <m/>
    <m/>
  </r>
  <r>
    <x v="1"/>
    <s v="Kommunal"/>
    <x v="10"/>
    <m/>
    <s v="Elever"/>
    <x v="3"/>
    <x v="0"/>
    <x v="0"/>
    <x v="0"/>
    <x v="1"/>
    <x v="1"/>
    <x v="1"/>
    <x v="1"/>
    <x v="1"/>
    <x v="0"/>
    <x v="1"/>
    <x v="1"/>
    <x v="0"/>
    <x v="0"/>
    <x v="1"/>
    <x v="3"/>
    <x v="1"/>
    <x v="1"/>
    <x v="0"/>
    <x v="1"/>
    <x v="0"/>
    <x v="0"/>
    <x v="0"/>
    <x v="2"/>
    <x v="1"/>
    <x v="2"/>
    <x v="2"/>
    <m/>
    <m/>
    <m/>
    <m/>
    <m/>
    <m/>
  </r>
  <r>
    <x v="1"/>
    <s v="Kommunal"/>
    <x v="10"/>
    <m/>
    <s v="Elever"/>
    <x v="3"/>
    <x v="3"/>
    <x v="1"/>
    <x v="0"/>
    <x v="3"/>
    <x v="0"/>
    <x v="2"/>
    <x v="1"/>
    <x v="2"/>
    <x v="2"/>
    <x v="0"/>
    <x v="1"/>
    <x v="0"/>
    <x v="1"/>
    <x v="2"/>
    <x v="3"/>
    <x v="2"/>
    <x v="2"/>
    <x v="1"/>
    <x v="2"/>
    <x v="2"/>
    <x v="3"/>
    <x v="2"/>
    <x v="2"/>
    <x v="2"/>
    <x v="1"/>
    <x v="2"/>
    <m/>
    <m/>
    <m/>
    <m/>
    <m/>
    <m/>
  </r>
  <r>
    <x v="1"/>
    <s v="Kommunal"/>
    <x v="10"/>
    <m/>
    <s v="Elever"/>
    <x v="3"/>
    <x v="1"/>
    <x v="0"/>
    <x v="0"/>
    <x v="0"/>
    <x v="1"/>
    <x v="0"/>
    <x v="1"/>
    <x v="2"/>
    <x v="0"/>
    <x v="1"/>
    <x v="1"/>
    <x v="0"/>
    <x v="1"/>
    <x v="2"/>
    <x v="3"/>
    <x v="2"/>
    <x v="2"/>
    <x v="1"/>
    <x v="2"/>
    <x v="2"/>
    <x v="3"/>
    <x v="2"/>
    <x v="1"/>
    <x v="2"/>
    <x v="2"/>
    <x v="2"/>
    <m/>
    <m/>
    <m/>
    <m/>
    <m/>
    <m/>
  </r>
  <r>
    <x v="1"/>
    <s v="Kommunal"/>
    <x v="10"/>
    <m/>
    <s v="Elever"/>
    <x v="3"/>
    <x v="0"/>
    <x v="1"/>
    <x v="0"/>
    <x v="1"/>
    <x v="1"/>
    <x v="0"/>
    <x v="1"/>
    <x v="1"/>
    <x v="1"/>
    <x v="1"/>
    <x v="1"/>
    <x v="0"/>
    <x v="0"/>
    <x v="1"/>
    <x v="3"/>
    <x v="1"/>
    <x v="1"/>
    <x v="0"/>
    <x v="1"/>
    <x v="0"/>
    <x v="0"/>
    <x v="0"/>
    <x v="3"/>
    <x v="1"/>
    <x v="2"/>
    <x v="2"/>
    <m/>
    <m/>
    <m/>
    <m/>
    <m/>
    <m/>
  </r>
  <r>
    <x v="1"/>
    <s v="Kommunal"/>
    <x v="10"/>
    <m/>
    <s v="Elever"/>
    <x v="3"/>
    <x v="1"/>
    <x v="2"/>
    <x v="0"/>
    <x v="3"/>
    <x v="2"/>
    <x v="2"/>
    <x v="2"/>
    <x v="2"/>
    <x v="0"/>
    <x v="1"/>
    <x v="2"/>
    <x v="0"/>
    <x v="0"/>
    <x v="3"/>
    <x v="0"/>
    <x v="1"/>
    <x v="3"/>
    <x v="3"/>
    <x v="3"/>
    <x v="0"/>
    <x v="0"/>
    <x v="3"/>
    <x v="2"/>
    <x v="2"/>
    <x v="3"/>
    <x v="2"/>
    <m/>
    <m/>
    <m/>
    <m/>
    <m/>
    <m/>
  </r>
  <r>
    <x v="1"/>
    <s v="Kommunal"/>
    <x v="10"/>
    <m/>
    <s v="Elever"/>
    <x v="3"/>
    <x v="0"/>
    <x v="0"/>
    <x v="1"/>
    <x v="0"/>
    <x v="0"/>
    <x v="1"/>
    <x v="1"/>
    <x v="2"/>
    <x v="0"/>
    <x v="1"/>
    <x v="1"/>
    <x v="0"/>
    <x v="1"/>
    <x v="2"/>
    <x v="3"/>
    <x v="2"/>
    <x v="2"/>
    <x v="1"/>
    <x v="2"/>
    <x v="2"/>
    <x v="3"/>
    <x v="2"/>
    <x v="2"/>
    <x v="1"/>
    <x v="2"/>
    <x v="1"/>
    <m/>
    <m/>
    <m/>
    <m/>
    <m/>
    <m/>
  </r>
  <r>
    <x v="1"/>
    <s v="Kommunal"/>
    <x v="10"/>
    <m/>
    <s v="Elever"/>
    <x v="3"/>
    <x v="3"/>
    <x v="0"/>
    <x v="0"/>
    <x v="0"/>
    <x v="0"/>
    <x v="0"/>
    <x v="1"/>
    <x v="0"/>
    <x v="1"/>
    <x v="0"/>
    <x v="1"/>
    <x v="0"/>
    <x v="0"/>
    <x v="0"/>
    <x v="2"/>
    <x v="1"/>
    <x v="1"/>
    <x v="0"/>
    <x v="1"/>
    <x v="0"/>
    <x v="1"/>
    <x v="0"/>
    <x v="1"/>
    <x v="2"/>
    <x v="2"/>
    <x v="2"/>
    <m/>
    <m/>
    <m/>
    <m/>
    <m/>
    <m/>
  </r>
  <r>
    <x v="1"/>
    <s v="Kommunal"/>
    <x v="10"/>
    <m/>
    <s v="Elever"/>
    <x v="3"/>
    <x v="0"/>
    <x v="0"/>
    <x v="1"/>
    <x v="1"/>
    <x v="1"/>
    <x v="0"/>
    <x v="1"/>
    <x v="1"/>
    <x v="0"/>
    <x v="1"/>
    <x v="1"/>
    <x v="0"/>
    <x v="0"/>
    <x v="0"/>
    <x v="1"/>
    <x v="0"/>
    <x v="0"/>
    <x v="0"/>
    <x v="1"/>
    <x v="0"/>
    <x v="2"/>
    <x v="0"/>
    <x v="1"/>
    <x v="1"/>
    <x v="2"/>
    <x v="2"/>
    <m/>
    <m/>
    <m/>
    <m/>
    <m/>
    <m/>
  </r>
  <r>
    <x v="1"/>
    <s v="Kommunal"/>
    <x v="10"/>
    <m/>
    <s v="Elever"/>
    <x v="3"/>
    <x v="3"/>
    <x v="2"/>
    <x v="3"/>
    <x v="2"/>
    <x v="3"/>
    <x v="3"/>
    <x v="1"/>
    <x v="3"/>
    <x v="3"/>
    <x v="2"/>
    <x v="3"/>
    <x v="0"/>
    <x v="1"/>
    <x v="2"/>
    <x v="3"/>
    <x v="2"/>
    <x v="2"/>
    <x v="1"/>
    <x v="2"/>
    <x v="2"/>
    <x v="3"/>
    <x v="2"/>
    <x v="2"/>
    <x v="0"/>
    <x v="0"/>
    <x v="0"/>
    <m/>
    <m/>
    <m/>
    <m/>
    <m/>
    <m/>
  </r>
  <r>
    <x v="1"/>
    <s v="Kommunal"/>
    <x v="10"/>
    <m/>
    <s v="Elever"/>
    <x v="3"/>
    <x v="0"/>
    <x v="0"/>
    <x v="1"/>
    <x v="1"/>
    <x v="0"/>
    <x v="0"/>
    <x v="1"/>
    <x v="2"/>
    <x v="0"/>
    <x v="1"/>
    <x v="1"/>
    <x v="0"/>
    <x v="0"/>
    <x v="1"/>
    <x v="1"/>
    <x v="0"/>
    <x v="0"/>
    <x v="0"/>
    <x v="1"/>
    <x v="0"/>
    <x v="0"/>
    <x v="0"/>
    <x v="3"/>
    <x v="1"/>
    <x v="2"/>
    <x v="2"/>
    <m/>
    <m/>
    <m/>
    <m/>
    <m/>
    <m/>
  </r>
  <r>
    <x v="1"/>
    <s v="Kommunal"/>
    <x v="10"/>
    <m/>
    <s v="Elever"/>
    <x v="3"/>
    <x v="0"/>
    <x v="0"/>
    <x v="1"/>
    <x v="1"/>
    <x v="1"/>
    <x v="0"/>
    <x v="0"/>
    <x v="2"/>
    <x v="1"/>
    <x v="1"/>
    <x v="1"/>
    <x v="0"/>
    <x v="0"/>
    <x v="1"/>
    <x v="2"/>
    <x v="0"/>
    <x v="0"/>
    <x v="0"/>
    <x v="1"/>
    <x v="0"/>
    <x v="0"/>
    <x v="0"/>
    <x v="3"/>
    <x v="1"/>
    <x v="2"/>
    <x v="2"/>
    <m/>
    <m/>
    <m/>
    <m/>
    <m/>
    <m/>
  </r>
  <r>
    <x v="1"/>
    <s v="Kommunal"/>
    <x v="10"/>
    <m/>
    <s v="Elever"/>
    <x v="3"/>
    <x v="1"/>
    <x v="1"/>
    <x v="0"/>
    <x v="0"/>
    <x v="0"/>
    <x v="1"/>
    <x v="0"/>
    <x v="2"/>
    <x v="1"/>
    <x v="1"/>
    <x v="1"/>
    <x v="0"/>
    <x v="0"/>
    <x v="0"/>
    <x v="1"/>
    <x v="1"/>
    <x v="3"/>
    <x v="2"/>
    <x v="0"/>
    <x v="3"/>
    <x v="2"/>
    <x v="0"/>
    <x v="2"/>
    <x v="2"/>
    <x v="2"/>
    <x v="2"/>
    <m/>
    <m/>
    <m/>
    <m/>
    <m/>
    <m/>
  </r>
  <r>
    <x v="1"/>
    <s v="Kommunal"/>
    <x v="10"/>
    <m/>
    <s v="Elever"/>
    <x v="3"/>
    <x v="1"/>
    <x v="1"/>
    <x v="0"/>
    <x v="0"/>
    <x v="1"/>
    <x v="0"/>
    <x v="2"/>
    <x v="0"/>
    <x v="1"/>
    <x v="1"/>
    <x v="0"/>
    <x v="0"/>
    <x v="0"/>
    <x v="3"/>
    <x v="0"/>
    <x v="0"/>
    <x v="0"/>
    <x v="2"/>
    <x v="1"/>
    <x v="0"/>
    <x v="0"/>
    <x v="1"/>
    <x v="2"/>
    <x v="1"/>
    <x v="1"/>
    <x v="2"/>
    <m/>
    <m/>
    <m/>
    <m/>
    <m/>
    <m/>
  </r>
  <r>
    <x v="1"/>
    <s v="Kommunal"/>
    <x v="10"/>
    <m/>
    <s v="Elever"/>
    <x v="3"/>
    <x v="1"/>
    <x v="0"/>
    <x v="0"/>
    <x v="0"/>
    <x v="1"/>
    <x v="0"/>
    <x v="0"/>
    <x v="1"/>
    <x v="0"/>
    <x v="1"/>
    <x v="1"/>
    <x v="0"/>
    <x v="0"/>
    <x v="1"/>
    <x v="1"/>
    <x v="1"/>
    <x v="0"/>
    <x v="0"/>
    <x v="1"/>
    <x v="0"/>
    <x v="1"/>
    <x v="0"/>
    <x v="2"/>
    <x v="1"/>
    <x v="2"/>
    <x v="2"/>
    <m/>
    <m/>
    <m/>
    <m/>
    <m/>
    <m/>
  </r>
  <r>
    <x v="1"/>
    <s v="Kommunal"/>
    <x v="10"/>
    <m/>
    <s v="Elever"/>
    <x v="3"/>
    <x v="1"/>
    <x v="1"/>
    <x v="0"/>
    <x v="1"/>
    <x v="1"/>
    <x v="1"/>
    <x v="0"/>
    <x v="2"/>
    <x v="0"/>
    <x v="1"/>
    <x v="1"/>
    <x v="0"/>
    <x v="0"/>
    <x v="0"/>
    <x v="2"/>
    <x v="1"/>
    <x v="0"/>
    <x v="0"/>
    <x v="1"/>
    <x v="1"/>
    <x v="1"/>
    <x v="0"/>
    <x v="1"/>
    <x v="1"/>
    <x v="2"/>
    <x v="2"/>
    <m/>
    <m/>
    <m/>
    <m/>
    <m/>
    <m/>
  </r>
  <r>
    <x v="1"/>
    <s v="Kommunal"/>
    <x v="10"/>
    <m/>
    <s v="Elever"/>
    <x v="3"/>
    <x v="0"/>
    <x v="0"/>
    <x v="0"/>
    <x v="1"/>
    <x v="1"/>
    <x v="0"/>
    <x v="1"/>
    <x v="2"/>
    <x v="0"/>
    <x v="0"/>
    <x v="1"/>
    <x v="0"/>
    <x v="0"/>
    <x v="1"/>
    <x v="2"/>
    <x v="0"/>
    <x v="1"/>
    <x v="0"/>
    <x v="1"/>
    <x v="0"/>
    <x v="1"/>
    <x v="0"/>
    <x v="1"/>
    <x v="1"/>
    <x v="2"/>
    <x v="2"/>
    <m/>
    <m/>
    <m/>
    <m/>
    <m/>
    <m/>
  </r>
  <r>
    <x v="1"/>
    <s v="Kommunal"/>
    <x v="10"/>
    <m/>
    <s v="Elever"/>
    <x v="3"/>
    <x v="0"/>
    <x v="0"/>
    <x v="0"/>
    <x v="1"/>
    <x v="1"/>
    <x v="1"/>
    <x v="1"/>
    <x v="2"/>
    <x v="0"/>
    <x v="1"/>
    <x v="1"/>
    <x v="0"/>
    <x v="1"/>
    <x v="2"/>
    <x v="3"/>
    <x v="2"/>
    <x v="2"/>
    <x v="1"/>
    <x v="2"/>
    <x v="2"/>
    <x v="3"/>
    <x v="2"/>
    <x v="2"/>
    <x v="1"/>
    <x v="2"/>
    <x v="2"/>
    <m/>
    <m/>
    <m/>
    <m/>
    <m/>
    <m/>
  </r>
  <r>
    <x v="1"/>
    <s v="Kommunal"/>
    <x v="10"/>
    <m/>
    <s v="Elever"/>
    <x v="3"/>
    <x v="0"/>
    <x v="0"/>
    <x v="0"/>
    <x v="1"/>
    <x v="0"/>
    <x v="0"/>
    <x v="0"/>
    <x v="1"/>
    <x v="1"/>
    <x v="1"/>
    <x v="1"/>
    <x v="0"/>
    <x v="0"/>
    <x v="3"/>
    <x v="0"/>
    <x v="0"/>
    <x v="0"/>
    <x v="0"/>
    <x v="0"/>
    <x v="0"/>
    <x v="1"/>
    <x v="0"/>
    <x v="1"/>
    <x v="1"/>
    <x v="2"/>
    <x v="1"/>
    <m/>
    <m/>
    <m/>
    <m/>
    <m/>
    <m/>
  </r>
  <r>
    <x v="1"/>
    <s v="Kommunal"/>
    <x v="10"/>
    <m/>
    <s v="Elever"/>
    <x v="3"/>
    <x v="0"/>
    <x v="0"/>
    <x v="0"/>
    <x v="1"/>
    <x v="1"/>
    <x v="2"/>
    <x v="1"/>
    <x v="1"/>
    <x v="1"/>
    <x v="1"/>
    <x v="0"/>
    <x v="0"/>
    <x v="1"/>
    <x v="2"/>
    <x v="3"/>
    <x v="2"/>
    <x v="2"/>
    <x v="1"/>
    <x v="2"/>
    <x v="2"/>
    <x v="3"/>
    <x v="2"/>
    <x v="1"/>
    <x v="1"/>
    <x v="2"/>
    <x v="1"/>
    <m/>
    <m/>
    <m/>
    <m/>
    <m/>
    <m/>
  </r>
  <r>
    <x v="1"/>
    <s v="Kommunal"/>
    <x v="10"/>
    <m/>
    <s v="Elever"/>
    <x v="3"/>
    <x v="0"/>
    <x v="0"/>
    <x v="1"/>
    <x v="1"/>
    <x v="2"/>
    <x v="1"/>
    <x v="1"/>
    <x v="2"/>
    <x v="0"/>
    <x v="1"/>
    <x v="0"/>
    <x v="0"/>
    <x v="1"/>
    <x v="2"/>
    <x v="3"/>
    <x v="2"/>
    <x v="2"/>
    <x v="1"/>
    <x v="2"/>
    <x v="2"/>
    <x v="3"/>
    <x v="2"/>
    <x v="1"/>
    <x v="1"/>
    <x v="2"/>
    <x v="2"/>
    <m/>
    <m/>
    <m/>
    <m/>
    <m/>
    <m/>
  </r>
  <r>
    <x v="1"/>
    <s v="Kommunal"/>
    <x v="15"/>
    <m/>
    <s v="Elever"/>
    <x v="3"/>
    <x v="0"/>
    <x v="1"/>
    <x v="1"/>
    <x v="0"/>
    <x v="0"/>
    <x v="0"/>
    <x v="0"/>
    <x v="1"/>
    <x v="1"/>
    <x v="0"/>
    <x v="0"/>
    <x v="0"/>
    <x v="0"/>
    <x v="1"/>
    <x v="1"/>
    <x v="0"/>
    <x v="0"/>
    <x v="2"/>
    <x v="0"/>
    <x v="1"/>
    <x v="1"/>
    <x v="1"/>
    <x v="2"/>
    <x v="1"/>
    <x v="2"/>
    <x v="2"/>
    <m/>
    <m/>
    <m/>
    <m/>
    <m/>
    <m/>
  </r>
  <r>
    <x v="1"/>
    <s v="Kommunal"/>
    <x v="15"/>
    <m/>
    <s v="Elever"/>
    <x v="3"/>
    <x v="1"/>
    <x v="0"/>
    <x v="0"/>
    <x v="1"/>
    <x v="1"/>
    <x v="0"/>
    <x v="1"/>
    <x v="2"/>
    <x v="0"/>
    <x v="1"/>
    <x v="1"/>
    <x v="0"/>
    <x v="0"/>
    <x v="0"/>
    <x v="2"/>
    <x v="1"/>
    <x v="1"/>
    <x v="0"/>
    <x v="1"/>
    <x v="0"/>
    <x v="2"/>
    <x v="0"/>
    <x v="1"/>
    <x v="1"/>
    <x v="2"/>
    <x v="2"/>
    <m/>
    <m/>
    <m/>
    <m/>
    <m/>
    <m/>
  </r>
  <r>
    <x v="1"/>
    <s v="Kommunal"/>
    <x v="15"/>
    <m/>
    <s v="Elever"/>
    <x v="3"/>
    <x v="1"/>
    <x v="0"/>
    <x v="0"/>
    <x v="1"/>
    <x v="1"/>
    <x v="1"/>
    <x v="1"/>
    <x v="2"/>
    <x v="0"/>
    <x v="1"/>
    <x v="1"/>
    <x v="0"/>
    <x v="1"/>
    <x v="2"/>
    <x v="3"/>
    <x v="2"/>
    <x v="2"/>
    <x v="1"/>
    <x v="2"/>
    <x v="2"/>
    <x v="3"/>
    <x v="2"/>
    <x v="1"/>
    <x v="2"/>
    <x v="2"/>
    <x v="2"/>
    <m/>
    <m/>
    <m/>
    <m/>
    <m/>
    <m/>
  </r>
  <r>
    <x v="1"/>
    <s v="Kommunal"/>
    <x v="15"/>
    <m/>
    <s v="Elever"/>
    <x v="3"/>
    <x v="0"/>
    <x v="0"/>
    <x v="1"/>
    <x v="1"/>
    <x v="0"/>
    <x v="0"/>
    <x v="0"/>
    <x v="2"/>
    <x v="1"/>
    <x v="0"/>
    <x v="1"/>
    <x v="0"/>
    <x v="1"/>
    <x v="2"/>
    <x v="3"/>
    <x v="2"/>
    <x v="2"/>
    <x v="1"/>
    <x v="2"/>
    <x v="2"/>
    <x v="3"/>
    <x v="2"/>
    <x v="3"/>
    <x v="1"/>
    <x v="2"/>
    <x v="2"/>
    <m/>
    <m/>
    <m/>
    <m/>
    <m/>
    <m/>
  </r>
  <r>
    <x v="1"/>
    <s v="Kommunal"/>
    <x v="15"/>
    <m/>
    <s v="Elever"/>
    <x v="3"/>
    <x v="1"/>
    <x v="0"/>
    <x v="0"/>
    <x v="1"/>
    <x v="1"/>
    <x v="0"/>
    <x v="1"/>
    <x v="1"/>
    <x v="2"/>
    <x v="1"/>
    <x v="1"/>
    <x v="0"/>
    <x v="0"/>
    <x v="0"/>
    <x v="2"/>
    <x v="1"/>
    <x v="1"/>
    <x v="0"/>
    <x v="1"/>
    <x v="0"/>
    <x v="2"/>
    <x v="0"/>
    <x v="2"/>
    <x v="1"/>
    <x v="2"/>
    <x v="2"/>
    <m/>
    <m/>
    <m/>
    <m/>
    <m/>
    <m/>
  </r>
  <r>
    <x v="1"/>
    <s v="Kommunal"/>
    <x v="15"/>
    <m/>
    <s v="Elever"/>
    <x v="3"/>
    <x v="0"/>
    <x v="0"/>
    <x v="0"/>
    <x v="1"/>
    <x v="1"/>
    <x v="1"/>
    <x v="1"/>
    <x v="2"/>
    <x v="0"/>
    <x v="1"/>
    <x v="1"/>
    <x v="0"/>
    <x v="0"/>
    <x v="0"/>
    <x v="2"/>
    <x v="1"/>
    <x v="1"/>
    <x v="0"/>
    <x v="1"/>
    <x v="0"/>
    <x v="2"/>
    <x v="0"/>
    <x v="1"/>
    <x v="1"/>
    <x v="2"/>
    <x v="2"/>
    <m/>
    <m/>
    <m/>
    <m/>
    <m/>
    <m/>
  </r>
  <r>
    <x v="1"/>
    <s v="Kommunal"/>
    <x v="15"/>
    <m/>
    <s v="Elever"/>
    <x v="3"/>
    <x v="1"/>
    <x v="0"/>
    <x v="0"/>
    <x v="1"/>
    <x v="1"/>
    <x v="0"/>
    <x v="1"/>
    <x v="2"/>
    <x v="1"/>
    <x v="1"/>
    <x v="1"/>
    <x v="0"/>
    <x v="1"/>
    <x v="2"/>
    <x v="3"/>
    <x v="2"/>
    <x v="2"/>
    <x v="1"/>
    <x v="2"/>
    <x v="2"/>
    <x v="3"/>
    <x v="2"/>
    <x v="1"/>
    <x v="2"/>
    <x v="1"/>
    <x v="2"/>
    <m/>
    <m/>
    <m/>
    <m/>
    <m/>
    <m/>
  </r>
  <r>
    <x v="1"/>
    <s v="Kommunal"/>
    <x v="15"/>
    <m/>
    <s v="Elever"/>
    <x v="3"/>
    <x v="1"/>
    <x v="0"/>
    <x v="0"/>
    <x v="1"/>
    <x v="1"/>
    <x v="0"/>
    <x v="1"/>
    <x v="2"/>
    <x v="1"/>
    <x v="0"/>
    <x v="1"/>
    <x v="0"/>
    <x v="0"/>
    <x v="0"/>
    <x v="2"/>
    <x v="0"/>
    <x v="0"/>
    <x v="0"/>
    <x v="0"/>
    <x v="1"/>
    <x v="2"/>
    <x v="1"/>
    <x v="1"/>
    <x v="1"/>
    <x v="1"/>
    <x v="2"/>
    <m/>
    <m/>
    <m/>
    <m/>
    <m/>
    <m/>
  </r>
  <r>
    <x v="1"/>
    <s v="Kommunal"/>
    <x v="15"/>
    <m/>
    <s v="Elever"/>
    <x v="3"/>
    <x v="0"/>
    <x v="0"/>
    <x v="0"/>
    <x v="1"/>
    <x v="1"/>
    <x v="1"/>
    <x v="1"/>
    <x v="1"/>
    <x v="0"/>
    <x v="1"/>
    <x v="1"/>
    <x v="0"/>
    <x v="0"/>
    <x v="1"/>
    <x v="0"/>
    <x v="1"/>
    <x v="1"/>
    <x v="0"/>
    <x v="1"/>
    <x v="1"/>
    <x v="2"/>
    <x v="0"/>
    <x v="2"/>
    <x v="1"/>
    <x v="2"/>
    <x v="2"/>
    <m/>
    <m/>
    <m/>
    <m/>
    <m/>
    <m/>
  </r>
  <r>
    <x v="1"/>
    <s v="Kommunal"/>
    <x v="15"/>
    <m/>
    <s v="Elever"/>
    <x v="3"/>
    <x v="0"/>
    <x v="0"/>
    <x v="0"/>
    <x v="0"/>
    <x v="0"/>
    <x v="0"/>
    <x v="0"/>
    <x v="2"/>
    <x v="1"/>
    <x v="0"/>
    <x v="1"/>
    <x v="0"/>
    <x v="0"/>
    <x v="3"/>
    <x v="1"/>
    <x v="1"/>
    <x v="0"/>
    <x v="0"/>
    <x v="1"/>
    <x v="0"/>
    <x v="0"/>
    <x v="1"/>
    <x v="3"/>
    <x v="2"/>
    <x v="1"/>
    <x v="2"/>
    <m/>
    <m/>
    <m/>
    <m/>
    <m/>
    <m/>
  </r>
  <r>
    <x v="1"/>
    <s v="Kommunal"/>
    <x v="15"/>
    <m/>
    <s v="Elever"/>
    <x v="3"/>
    <x v="0"/>
    <x v="1"/>
    <x v="1"/>
    <x v="0"/>
    <x v="0"/>
    <x v="0"/>
    <x v="0"/>
    <x v="1"/>
    <x v="0"/>
    <x v="1"/>
    <x v="2"/>
    <x v="0"/>
    <x v="0"/>
    <x v="3"/>
    <x v="1"/>
    <x v="0"/>
    <x v="0"/>
    <x v="2"/>
    <x v="1"/>
    <x v="0"/>
    <x v="0"/>
    <x v="1"/>
    <x v="3"/>
    <x v="1"/>
    <x v="1"/>
    <x v="2"/>
    <m/>
    <m/>
    <m/>
    <m/>
    <m/>
    <m/>
  </r>
  <r>
    <x v="1"/>
    <s v="Kommunal"/>
    <x v="15"/>
    <m/>
    <s v="Elever"/>
    <x v="3"/>
    <x v="1"/>
    <x v="0"/>
    <x v="1"/>
    <x v="0"/>
    <x v="0"/>
    <x v="0"/>
    <x v="0"/>
    <x v="1"/>
    <x v="0"/>
    <x v="0"/>
    <x v="0"/>
    <x v="0"/>
    <x v="0"/>
    <x v="1"/>
    <x v="1"/>
    <x v="3"/>
    <x v="3"/>
    <x v="0"/>
    <x v="3"/>
    <x v="1"/>
    <x v="1"/>
    <x v="3"/>
    <x v="3"/>
    <x v="2"/>
    <x v="1"/>
    <x v="2"/>
    <m/>
    <m/>
    <m/>
    <m/>
    <m/>
    <m/>
  </r>
  <r>
    <x v="1"/>
    <s v="Kommunal"/>
    <x v="15"/>
    <m/>
    <s v="Elever"/>
    <x v="3"/>
    <x v="0"/>
    <x v="0"/>
    <x v="0"/>
    <x v="0"/>
    <x v="0"/>
    <x v="2"/>
    <x v="2"/>
    <x v="1"/>
    <x v="0"/>
    <x v="1"/>
    <x v="0"/>
    <x v="0"/>
    <x v="0"/>
    <x v="1"/>
    <x v="2"/>
    <x v="0"/>
    <x v="3"/>
    <x v="2"/>
    <x v="0"/>
    <x v="0"/>
    <x v="0"/>
    <x v="3"/>
    <x v="2"/>
    <x v="1"/>
    <x v="2"/>
    <x v="2"/>
    <m/>
    <m/>
    <m/>
    <m/>
    <m/>
    <m/>
  </r>
  <r>
    <x v="1"/>
    <s v="Kommunal"/>
    <x v="15"/>
    <m/>
    <s v="Elever"/>
    <x v="3"/>
    <x v="1"/>
    <x v="0"/>
    <x v="0"/>
    <x v="1"/>
    <x v="1"/>
    <x v="0"/>
    <x v="1"/>
    <x v="2"/>
    <x v="0"/>
    <x v="1"/>
    <x v="1"/>
    <x v="0"/>
    <x v="0"/>
    <x v="0"/>
    <x v="2"/>
    <x v="1"/>
    <x v="1"/>
    <x v="0"/>
    <x v="1"/>
    <x v="1"/>
    <x v="2"/>
    <x v="0"/>
    <x v="2"/>
    <x v="1"/>
    <x v="2"/>
    <x v="2"/>
    <m/>
    <m/>
    <m/>
    <m/>
    <m/>
    <m/>
  </r>
  <r>
    <x v="1"/>
    <s v="Kommunal"/>
    <x v="15"/>
    <m/>
    <s v="Elever"/>
    <x v="3"/>
    <x v="0"/>
    <x v="0"/>
    <x v="0"/>
    <x v="1"/>
    <x v="1"/>
    <x v="0"/>
    <x v="0"/>
    <x v="2"/>
    <x v="0"/>
    <x v="1"/>
    <x v="1"/>
    <x v="0"/>
    <x v="0"/>
    <x v="0"/>
    <x v="2"/>
    <x v="1"/>
    <x v="0"/>
    <x v="0"/>
    <x v="1"/>
    <x v="1"/>
    <x v="1"/>
    <x v="0"/>
    <x v="2"/>
    <x v="2"/>
    <x v="2"/>
    <x v="2"/>
    <m/>
    <m/>
    <m/>
    <m/>
    <m/>
    <m/>
  </r>
  <r>
    <x v="1"/>
    <s v="Kommunal"/>
    <x v="15"/>
    <m/>
    <s v="Elever"/>
    <x v="3"/>
    <x v="0"/>
    <x v="0"/>
    <x v="0"/>
    <x v="1"/>
    <x v="2"/>
    <x v="0"/>
    <x v="1"/>
    <x v="2"/>
    <x v="1"/>
    <x v="1"/>
    <x v="1"/>
    <x v="0"/>
    <x v="0"/>
    <x v="0"/>
    <x v="2"/>
    <x v="1"/>
    <x v="1"/>
    <x v="0"/>
    <x v="0"/>
    <x v="0"/>
    <x v="0"/>
    <x v="0"/>
    <x v="1"/>
    <x v="1"/>
    <x v="2"/>
    <x v="2"/>
    <m/>
    <m/>
    <m/>
    <m/>
    <m/>
    <m/>
  </r>
  <r>
    <x v="1"/>
    <s v="Kommunal"/>
    <x v="15"/>
    <m/>
    <s v="Elever"/>
    <x v="3"/>
    <x v="0"/>
    <x v="0"/>
    <x v="0"/>
    <x v="1"/>
    <x v="1"/>
    <x v="0"/>
    <x v="1"/>
    <x v="2"/>
    <x v="0"/>
    <x v="0"/>
    <x v="1"/>
    <x v="0"/>
    <x v="0"/>
    <x v="1"/>
    <x v="2"/>
    <x v="0"/>
    <x v="1"/>
    <x v="0"/>
    <x v="1"/>
    <x v="1"/>
    <x v="2"/>
    <x v="0"/>
    <x v="1"/>
    <x v="1"/>
    <x v="1"/>
    <x v="2"/>
    <m/>
    <m/>
    <m/>
    <m/>
    <m/>
    <m/>
  </r>
  <r>
    <x v="1"/>
    <s v="Kommunal"/>
    <x v="15"/>
    <m/>
    <s v="Elever"/>
    <x v="3"/>
    <x v="1"/>
    <x v="1"/>
    <x v="1"/>
    <x v="0"/>
    <x v="0"/>
    <x v="0"/>
    <x v="0"/>
    <x v="1"/>
    <x v="1"/>
    <x v="0"/>
    <x v="0"/>
    <x v="0"/>
    <x v="0"/>
    <x v="1"/>
    <x v="1"/>
    <x v="1"/>
    <x v="1"/>
    <x v="2"/>
    <x v="1"/>
    <x v="3"/>
    <x v="2"/>
    <x v="0"/>
    <x v="3"/>
    <x v="1"/>
    <x v="1"/>
    <x v="1"/>
    <m/>
    <m/>
    <m/>
    <m/>
    <m/>
    <m/>
  </r>
  <r>
    <x v="1"/>
    <s v="Kommunal"/>
    <x v="15"/>
    <m/>
    <s v="Elever"/>
    <x v="3"/>
    <x v="1"/>
    <x v="0"/>
    <x v="0"/>
    <x v="1"/>
    <x v="1"/>
    <x v="1"/>
    <x v="1"/>
    <x v="1"/>
    <x v="1"/>
    <x v="1"/>
    <x v="0"/>
    <x v="0"/>
    <x v="0"/>
    <x v="1"/>
    <x v="2"/>
    <x v="1"/>
    <x v="1"/>
    <x v="0"/>
    <x v="1"/>
    <x v="0"/>
    <x v="2"/>
    <x v="0"/>
    <x v="1"/>
    <x v="1"/>
    <x v="2"/>
    <x v="2"/>
    <m/>
    <m/>
    <m/>
    <m/>
    <m/>
    <m/>
  </r>
  <r>
    <x v="1"/>
    <s v="Kommunal"/>
    <x v="15"/>
    <m/>
    <s v="Elever"/>
    <x v="3"/>
    <x v="1"/>
    <x v="0"/>
    <x v="1"/>
    <x v="1"/>
    <x v="1"/>
    <x v="0"/>
    <x v="1"/>
    <x v="2"/>
    <x v="0"/>
    <x v="1"/>
    <x v="1"/>
    <x v="0"/>
    <x v="0"/>
    <x v="0"/>
    <x v="2"/>
    <x v="1"/>
    <x v="0"/>
    <x v="0"/>
    <x v="1"/>
    <x v="1"/>
    <x v="2"/>
    <x v="0"/>
    <x v="1"/>
    <x v="1"/>
    <x v="1"/>
    <x v="1"/>
    <m/>
    <m/>
    <m/>
    <m/>
    <m/>
    <m/>
  </r>
  <r>
    <x v="1"/>
    <s v="Kommunal"/>
    <x v="15"/>
    <m/>
    <s v="Elever"/>
    <x v="3"/>
    <x v="1"/>
    <x v="0"/>
    <x v="0"/>
    <x v="0"/>
    <x v="1"/>
    <x v="0"/>
    <x v="0"/>
    <x v="2"/>
    <x v="0"/>
    <x v="1"/>
    <x v="1"/>
    <x v="0"/>
    <x v="0"/>
    <x v="1"/>
    <x v="2"/>
    <x v="1"/>
    <x v="0"/>
    <x v="0"/>
    <x v="1"/>
    <x v="1"/>
    <x v="2"/>
    <x v="0"/>
    <x v="2"/>
    <x v="1"/>
    <x v="1"/>
    <x v="2"/>
    <m/>
    <m/>
    <m/>
    <m/>
    <m/>
    <m/>
  </r>
  <r>
    <x v="1"/>
    <s v="Kommunal"/>
    <x v="15"/>
    <m/>
    <s v="Elever"/>
    <x v="3"/>
    <x v="0"/>
    <x v="0"/>
    <x v="0"/>
    <x v="1"/>
    <x v="1"/>
    <x v="1"/>
    <x v="1"/>
    <x v="2"/>
    <x v="0"/>
    <x v="1"/>
    <x v="1"/>
    <x v="0"/>
    <x v="0"/>
    <x v="0"/>
    <x v="2"/>
    <x v="1"/>
    <x v="1"/>
    <x v="0"/>
    <x v="1"/>
    <x v="0"/>
    <x v="2"/>
    <x v="0"/>
    <x v="3"/>
    <x v="1"/>
    <x v="2"/>
    <x v="1"/>
    <m/>
    <m/>
    <m/>
    <m/>
    <m/>
    <m/>
  </r>
  <r>
    <x v="1"/>
    <s v="Kommunal"/>
    <x v="15"/>
    <m/>
    <s v="Elever"/>
    <x v="3"/>
    <x v="1"/>
    <x v="0"/>
    <x v="0"/>
    <x v="1"/>
    <x v="1"/>
    <x v="0"/>
    <x v="1"/>
    <x v="1"/>
    <x v="1"/>
    <x v="1"/>
    <x v="1"/>
    <x v="0"/>
    <x v="2"/>
    <x v="2"/>
    <x v="3"/>
    <x v="2"/>
    <x v="2"/>
    <x v="1"/>
    <x v="2"/>
    <x v="2"/>
    <x v="3"/>
    <x v="2"/>
    <x v="1"/>
    <x v="1"/>
    <x v="1"/>
    <x v="0"/>
    <m/>
    <m/>
    <m/>
    <m/>
    <m/>
    <m/>
  </r>
  <r>
    <x v="1"/>
    <s v="Kommunal"/>
    <x v="15"/>
    <m/>
    <s v="Elever"/>
    <x v="3"/>
    <x v="0"/>
    <x v="0"/>
    <x v="1"/>
    <x v="0"/>
    <x v="0"/>
    <x v="0"/>
    <x v="0"/>
    <x v="0"/>
    <x v="0"/>
    <x v="0"/>
    <x v="1"/>
    <x v="0"/>
    <x v="0"/>
    <x v="1"/>
    <x v="1"/>
    <x v="0"/>
    <x v="0"/>
    <x v="2"/>
    <x v="0"/>
    <x v="1"/>
    <x v="1"/>
    <x v="1"/>
    <x v="2"/>
    <x v="2"/>
    <x v="1"/>
    <x v="2"/>
    <m/>
    <m/>
    <m/>
    <m/>
    <m/>
    <m/>
  </r>
  <r>
    <x v="1"/>
    <s v="Kommunal"/>
    <x v="15"/>
    <m/>
    <s v="Elever"/>
    <x v="3"/>
    <x v="0"/>
    <x v="0"/>
    <x v="0"/>
    <x v="0"/>
    <x v="1"/>
    <x v="2"/>
    <x v="0"/>
    <x v="0"/>
    <x v="0"/>
    <x v="0"/>
    <x v="1"/>
    <x v="0"/>
    <x v="0"/>
    <x v="1"/>
    <x v="1"/>
    <x v="1"/>
    <x v="3"/>
    <x v="0"/>
    <x v="1"/>
    <x v="0"/>
    <x v="2"/>
    <x v="1"/>
    <x v="2"/>
    <x v="2"/>
    <x v="2"/>
    <x v="2"/>
    <m/>
    <m/>
    <m/>
    <m/>
    <m/>
    <m/>
  </r>
  <r>
    <x v="1"/>
    <s v="Kommunal"/>
    <x v="15"/>
    <m/>
    <s v="Elever"/>
    <x v="3"/>
    <x v="0"/>
    <x v="0"/>
    <x v="0"/>
    <x v="1"/>
    <x v="1"/>
    <x v="0"/>
    <x v="0"/>
    <x v="1"/>
    <x v="0"/>
    <x v="1"/>
    <x v="1"/>
    <x v="0"/>
    <x v="0"/>
    <x v="0"/>
    <x v="2"/>
    <x v="1"/>
    <x v="1"/>
    <x v="0"/>
    <x v="1"/>
    <x v="0"/>
    <x v="1"/>
    <x v="0"/>
    <x v="3"/>
    <x v="1"/>
    <x v="2"/>
    <x v="2"/>
    <m/>
    <m/>
    <m/>
    <m/>
    <m/>
    <m/>
  </r>
  <r>
    <x v="1"/>
    <s v="Kommunal"/>
    <x v="15"/>
    <m/>
    <s v="Elever"/>
    <x v="3"/>
    <x v="1"/>
    <x v="0"/>
    <x v="0"/>
    <x v="1"/>
    <x v="1"/>
    <x v="0"/>
    <x v="1"/>
    <x v="2"/>
    <x v="0"/>
    <x v="0"/>
    <x v="1"/>
    <x v="0"/>
    <x v="0"/>
    <x v="1"/>
    <x v="2"/>
    <x v="1"/>
    <x v="3"/>
    <x v="0"/>
    <x v="1"/>
    <x v="0"/>
    <x v="2"/>
    <x v="1"/>
    <x v="1"/>
    <x v="1"/>
    <x v="1"/>
    <x v="2"/>
    <m/>
    <m/>
    <m/>
    <m/>
    <m/>
    <m/>
  </r>
  <r>
    <x v="1"/>
    <s v="Kommunal"/>
    <x v="15"/>
    <m/>
    <s v="Elever"/>
    <x v="3"/>
    <x v="1"/>
    <x v="0"/>
    <x v="1"/>
    <x v="1"/>
    <x v="0"/>
    <x v="2"/>
    <x v="2"/>
    <x v="2"/>
    <x v="0"/>
    <x v="1"/>
    <x v="1"/>
    <x v="0"/>
    <x v="0"/>
    <x v="1"/>
    <x v="2"/>
    <x v="0"/>
    <x v="3"/>
    <x v="0"/>
    <x v="0"/>
    <x v="1"/>
    <x v="2"/>
    <x v="1"/>
    <x v="1"/>
    <x v="2"/>
    <x v="1"/>
    <x v="1"/>
    <m/>
    <m/>
    <m/>
    <m/>
    <m/>
    <m/>
  </r>
  <r>
    <x v="1"/>
    <s v="Kommunal"/>
    <x v="15"/>
    <m/>
    <s v="Elever"/>
    <x v="3"/>
    <x v="1"/>
    <x v="1"/>
    <x v="2"/>
    <x v="1"/>
    <x v="0"/>
    <x v="2"/>
    <x v="2"/>
    <x v="2"/>
    <x v="0"/>
    <x v="1"/>
    <x v="1"/>
    <x v="0"/>
    <x v="0"/>
    <x v="0"/>
    <x v="2"/>
    <x v="1"/>
    <x v="3"/>
    <x v="0"/>
    <x v="0"/>
    <x v="1"/>
    <x v="0"/>
    <x v="0"/>
    <x v="3"/>
    <x v="2"/>
    <x v="1"/>
    <x v="1"/>
    <m/>
    <m/>
    <m/>
    <m/>
    <m/>
    <m/>
  </r>
  <r>
    <x v="1"/>
    <s v="Kommunal"/>
    <x v="15"/>
    <m/>
    <s v="Elever"/>
    <x v="3"/>
    <x v="1"/>
    <x v="1"/>
    <x v="1"/>
    <x v="0"/>
    <x v="0"/>
    <x v="0"/>
    <x v="0"/>
    <x v="1"/>
    <x v="0"/>
    <x v="0"/>
    <x v="1"/>
    <x v="0"/>
    <x v="0"/>
    <x v="1"/>
    <x v="1"/>
    <x v="0"/>
    <x v="0"/>
    <x v="2"/>
    <x v="0"/>
    <x v="1"/>
    <x v="1"/>
    <x v="0"/>
    <x v="3"/>
    <x v="2"/>
    <x v="2"/>
    <x v="2"/>
    <m/>
    <m/>
    <m/>
    <m/>
    <m/>
    <m/>
  </r>
  <r>
    <x v="1"/>
    <s v="Kommunal"/>
    <x v="15"/>
    <m/>
    <s v="Elever"/>
    <x v="3"/>
    <x v="0"/>
    <x v="1"/>
    <x v="1"/>
    <x v="1"/>
    <x v="0"/>
    <x v="0"/>
    <x v="0"/>
    <x v="1"/>
    <x v="2"/>
    <x v="1"/>
    <x v="1"/>
    <x v="0"/>
    <x v="0"/>
    <x v="1"/>
    <x v="2"/>
    <x v="0"/>
    <x v="0"/>
    <x v="0"/>
    <x v="1"/>
    <x v="0"/>
    <x v="1"/>
    <x v="0"/>
    <x v="3"/>
    <x v="2"/>
    <x v="2"/>
    <x v="1"/>
    <m/>
    <m/>
    <m/>
    <m/>
    <m/>
    <m/>
  </r>
  <r>
    <x v="1"/>
    <s v="Kommunal"/>
    <x v="15"/>
    <m/>
    <s v="Elever"/>
    <x v="3"/>
    <x v="1"/>
    <x v="1"/>
    <x v="0"/>
    <x v="0"/>
    <x v="1"/>
    <x v="0"/>
    <x v="2"/>
    <x v="1"/>
    <x v="0"/>
    <x v="1"/>
    <x v="0"/>
    <x v="0"/>
    <x v="0"/>
    <x v="0"/>
    <x v="1"/>
    <x v="1"/>
    <x v="0"/>
    <x v="2"/>
    <x v="1"/>
    <x v="0"/>
    <x v="0"/>
    <x v="1"/>
    <x v="3"/>
    <x v="2"/>
    <x v="2"/>
    <x v="2"/>
    <m/>
    <m/>
    <m/>
    <m/>
    <m/>
    <m/>
  </r>
  <r>
    <x v="1"/>
    <s v="Kommunal"/>
    <x v="15"/>
    <m/>
    <s v="Elever"/>
    <x v="3"/>
    <x v="1"/>
    <x v="0"/>
    <x v="0"/>
    <x v="1"/>
    <x v="0"/>
    <x v="2"/>
    <x v="0"/>
    <x v="0"/>
    <x v="2"/>
    <x v="3"/>
    <x v="2"/>
    <x v="0"/>
    <x v="1"/>
    <x v="2"/>
    <x v="3"/>
    <x v="2"/>
    <x v="2"/>
    <x v="1"/>
    <x v="2"/>
    <x v="2"/>
    <x v="3"/>
    <x v="2"/>
    <x v="3"/>
    <x v="2"/>
    <x v="2"/>
    <x v="2"/>
    <m/>
    <m/>
    <m/>
    <m/>
    <m/>
    <m/>
  </r>
  <r>
    <x v="1"/>
    <s v="Kommunal"/>
    <x v="15"/>
    <m/>
    <s v="Elever"/>
    <x v="3"/>
    <x v="0"/>
    <x v="0"/>
    <x v="0"/>
    <x v="1"/>
    <x v="0"/>
    <x v="0"/>
    <x v="1"/>
    <x v="1"/>
    <x v="1"/>
    <x v="0"/>
    <x v="1"/>
    <x v="0"/>
    <x v="0"/>
    <x v="1"/>
    <x v="0"/>
    <x v="0"/>
    <x v="1"/>
    <x v="0"/>
    <x v="1"/>
    <x v="0"/>
    <x v="2"/>
    <x v="1"/>
    <x v="2"/>
    <x v="1"/>
    <x v="2"/>
    <x v="2"/>
    <m/>
    <m/>
    <m/>
    <m/>
    <m/>
    <m/>
  </r>
  <r>
    <x v="1"/>
    <s v="Kommunal"/>
    <x v="15"/>
    <m/>
    <s v="Elever"/>
    <x v="3"/>
    <x v="1"/>
    <x v="0"/>
    <x v="0"/>
    <x v="0"/>
    <x v="1"/>
    <x v="2"/>
    <x v="0"/>
    <x v="2"/>
    <x v="0"/>
    <x v="1"/>
    <x v="1"/>
    <x v="0"/>
    <x v="0"/>
    <x v="1"/>
    <x v="2"/>
    <x v="0"/>
    <x v="3"/>
    <x v="0"/>
    <x v="0"/>
    <x v="1"/>
    <x v="2"/>
    <x v="1"/>
    <x v="3"/>
    <x v="2"/>
    <x v="1"/>
    <x v="2"/>
    <m/>
    <m/>
    <m/>
    <m/>
    <m/>
    <m/>
  </r>
  <r>
    <x v="1"/>
    <s v="Kommunal"/>
    <x v="15"/>
    <m/>
    <s v="Elever"/>
    <x v="3"/>
    <x v="0"/>
    <x v="1"/>
    <x v="0"/>
    <x v="0"/>
    <x v="0"/>
    <x v="0"/>
    <x v="0"/>
    <x v="1"/>
    <x v="2"/>
    <x v="1"/>
    <x v="2"/>
    <x v="0"/>
    <x v="0"/>
    <x v="1"/>
    <x v="2"/>
    <x v="0"/>
    <x v="0"/>
    <x v="2"/>
    <x v="0"/>
    <x v="1"/>
    <x v="2"/>
    <x v="0"/>
    <x v="1"/>
    <x v="2"/>
    <x v="2"/>
    <x v="2"/>
    <m/>
    <m/>
    <m/>
    <m/>
    <m/>
    <m/>
  </r>
  <r>
    <x v="1"/>
    <s v="Kommunal"/>
    <x v="15"/>
    <m/>
    <s v="Elever"/>
    <x v="3"/>
    <x v="0"/>
    <x v="0"/>
    <x v="0"/>
    <x v="1"/>
    <x v="1"/>
    <x v="1"/>
    <x v="1"/>
    <x v="2"/>
    <x v="0"/>
    <x v="1"/>
    <x v="0"/>
    <x v="0"/>
    <x v="0"/>
    <x v="0"/>
    <x v="2"/>
    <x v="1"/>
    <x v="1"/>
    <x v="0"/>
    <x v="1"/>
    <x v="1"/>
    <x v="2"/>
    <x v="0"/>
    <x v="1"/>
    <x v="1"/>
    <x v="2"/>
    <x v="2"/>
    <m/>
    <m/>
    <m/>
    <m/>
    <m/>
    <m/>
  </r>
  <r>
    <x v="1"/>
    <s v="Kommunal"/>
    <x v="15"/>
    <m/>
    <s v="Elever"/>
    <x v="3"/>
    <x v="0"/>
    <x v="0"/>
    <x v="0"/>
    <x v="1"/>
    <x v="1"/>
    <x v="0"/>
    <x v="1"/>
    <x v="1"/>
    <x v="1"/>
    <x v="1"/>
    <x v="1"/>
    <x v="0"/>
    <x v="0"/>
    <x v="1"/>
    <x v="1"/>
    <x v="1"/>
    <x v="0"/>
    <x v="0"/>
    <x v="1"/>
    <x v="1"/>
    <x v="1"/>
    <x v="0"/>
    <x v="1"/>
    <x v="1"/>
    <x v="2"/>
    <x v="2"/>
    <m/>
    <m/>
    <m/>
    <m/>
    <m/>
    <m/>
  </r>
  <r>
    <x v="1"/>
    <s v="Kommunal"/>
    <x v="15"/>
    <m/>
    <s v="Elever"/>
    <x v="3"/>
    <x v="0"/>
    <x v="0"/>
    <x v="0"/>
    <x v="1"/>
    <x v="1"/>
    <x v="0"/>
    <x v="1"/>
    <x v="1"/>
    <x v="0"/>
    <x v="1"/>
    <x v="1"/>
    <x v="0"/>
    <x v="0"/>
    <x v="0"/>
    <x v="2"/>
    <x v="1"/>
    <x v="0"/>
    <x v="0"/>
    <x v="1"/>
    <x v="0"/>
    <x v="1"/>
    <x v="0"/>
    <x v="3"/>
    <x v="2"/>
    <x v="1"/>
    <x v="2"/>
    <m/>
    <m/>
    <m/>
    <m/>
    <m/>
    <m/>
  </r>
  <r>
    <x v="1"/>
    <s v="Kommunal"/>
    <x v="15"/>
    <m/>
    <s v="Elever"/>
    <x v="3"/>
    <x v="1"/>
    <x v="0"/>
    <x v="1"/>
    <x v="1"/>
    <x v="0"/>
    <x v="0"/>
    <x v="1"/>
    <x v="2"/>
    <x v="1"/>
    <x v="1"/>
    <x v="0"/>
    <x v="0"/>
    <x v="0"/>
    <x v="1"/>
    <x v="2"/>
    <x v="1"/>
    <x v="0"/>
    <x v="0"/>
    <x v="0"/>
    <x v="0"/>
    <x v="1"/>
    <x v="0"/>
    <x v="1"/>
    <x v="1"/>
    <x v="1"/>
    <x v="2"/>
    <m/>
    <m/>
    <m/>
    <m/>
    <m/>
    <m/>
  </r>
  <r>
    <x v="1"/>
    <s v="Kommunal"/>
    <x v="15"/>
    <m/>
    <s v="Elever"/>
    <x v="3"/>
    <x v="1"/>
    <x v="0"/>
    <x v="0"/>
    <x v="1"/>
    <x v="1"/>
    <x v="1"/>
    <x v="1"/>
    <x v="2"/>
    <x v="0"/>
    <x v="1"/>
    <x v="1"/>
    <x v="0"/>
    <x v="0"/>
    <x v="0"/>
    <x v="2"/>
    <x v="1"/>
    <x v="1"/>
    <x v="0"/>
    <x v="1"/>
    <x v="0"/>
    <x v="2"/>
    <x v="0"/>
    <x v="1"/>
    <x v="1"/>
    <x v="2"/>
    <x v="2"/>
    <m/>
    <m/>
    <m/>
    <m/>
    <m/>
    <m/>
  </r>
  <r>
    <x v="1"/>
    <s v="Kommunal"/>
    <x v="9"/>
    <m/>
    <s v="Elever"/>
    <x v="3"/>
    <x v="1"/>
    <x v="0"/>
    <x v="0"/>
    <x v="1"/>
    <x v="1"/>
    <x v="1"/>
    <x v="1"/>
    <x v="2"/>
    <x v="1"/>
    <x v="1"/>
    <x v="1"/>
    <x v="0"/>
    <x v="0"/>
    <x v="0"/>
    <x v="2"/>
    <x v="1"/>
    <x v="1"/>
    <x v="0"/>
    <x v="1"/>
    <x v="3"/>
    <x v="2"/>
    <x v="1"/>
    <x v="1"/>
    <x v="1"/>
    <x v="1"/>
    <x v="2"/>
    <m/>
    <m/>
    <m/>
    <m/>
    <m/>
    <m/>
  </r>
  <r>
    <x v="1"/>
    <s v="Kommunal"/>
    <x v="9"/>
    <m/>
    <s v="Elever"/>
    <x v="3"/>
    <x v="1"/>
    <x v="0"/>
    <x v="0"/>
    <x v="0"/>
    <x v="1"/>
    <x v="0"/>
    <x v="1"/>
    <x v="0"/>
    <x v="0"/>
    <x v="0"/>
    <x v="1"/>
    <x v="0"/>
    <x v="0"/>
    <x v="1"/>
    <x v="1"/>
    <x v="0"/>
    <x v="0"/>
    <x v="0"/>
    <x v="1"/>
    <x v="0"/>
    <x v="1"/>
    <x v="1"/>
    <x v="1"/>
    <x v="1"/>
    <x v="2"/>
    <x v="2"/>
    <m/>
    <m/>
    <m/>
    <m/>
    <m/>
    <m/>
  </r>
  <r>
    <x v="1"/>
    <s v="Kommunal"/>
    <x v="9"/>
    <m/>
    <s v="Elever"/>
    <x v="3"/>
    <x v="0"/>
    <x v="0"/>
    <x v="0"/>
    <x v="1"/>
    <x v="1"/>
    <x v="0"/>
    <x v="0"/>
    <x v="1"/>
    <x v="0"/>
    <x v="1"/>
    <x v="1"/>
    <x v="0"/>
    <x v="0"/>
    <x v="0"/>
    <x v="2"/>
    <x v="1"/>
    <x v="1"/>
    <x v="0"/>
    <x v="1"/>
    <x v="0"/>
    <x v="1"/>
    <x v="0"/>
    <x v="2"/>
    <x v="1"/>
    <x v="2"/>
    <x v="2"/>
    <m/>
    <m/>
    <m/>
    <m/>
    <m/>
    <m/>
  </r>
  <r>
    <x v="1"/>
    <s v="Kommunal"/>
    <x v="9"/>
    <m/>
    <s v="Elever"/>
    <x v="3"/>
    <x v="0"/>
    <x v="0"/>
    <x v="1"/>
    <x v="0"/>
    <x v="1"/>
    <x v="1"/>
    <x v="1"/>
    <x v="2"/>
    <x v="0"/>
    <x v="1"/>
    <x v="1"/>
    <x v="0"/>
    <x v="0"/>
    <x v="0"/>
    <x v="1"/>
    <x v="0"/>
    <x v="1"/>
    <x v="0"/>
    <x v="1"/>
    <x v="0"/>
    <x v="0"/>
    <x v="0"/>
    <x v="1"/>
    <x v="1"/>
    <x v="2"/>
    <x v="2"/>
    <m/>
    <m/>
    <m/>
    <m/>
    <m/>
    <m/>
  </r>
  <r>
    <x v="1"/>
    <s v="Kommunal"/>
    <x v="9"/>
    <m/>
    <s v="Elever"/>
    <x v="3"/>
    <x v="0"/>
    <x v="0"/>
    <x v="0"/>
    <x v="1"/>
    <x v="1"/>
    <x v="1"/>
    <x v="0"/>
    <x v="2"/>
    <x v="0"/>
    <x v="1"/>
    <x v="1"/>
    <x v="0"/>
    <x v="0"/>
    <x v="0"/>
    <x v="2"/>
    <x v="1"/>
    <x v="1"/>
    <x v="0"/>
    <x v="1"/>
    <x v="0"/>
    <x v="1"/>
    <x v="0"/>
    <x v="1"/>
    <x v="1"/>
    <x v="2"/>
    <x v="2"/>
    <m/>
    <m/>
    <m/>
    <m/>
    <m/>
    <m/>
  </r>
  <r>
    <x v="1"/>
    <s v="Kommunal"/>
    <x v="9"/>
    <m/>
    <s v="Elever"/>
    <x v="3"/>
    <x v="2"/>
    <x v="1"/>
    <x v="0"/>
    <x v="0"/>
    <x v="0"/>
    <x v="0"/>
    <x v="0"/>
    <x v="0"/>
    <x v="2"/>
    <x v="1"/>
    <x v="2"/>
    <x v="0"/>
    <x v="0"/>
    <x v="1"/>
    <x v="1"/>
    <x v="0"/>
    <x v="0"/>
    <x v="2"/>
    <x v="0"/>
    <x v="1"/>
    <x v="1"/>
    <x v="1"/>
    <x v="3"/>
    <x v="1"/>
    <x v="2"/>
    <x v="2"/>
    <m/>
    <m/>
    <m/>
    <m/>
    <m/>
    <m/>
  </r>
  <r>
    <x v="1"/>
    <s v="Kommunal"/>
    <x v="9"/>
    <m/>
    <s v="Elever"/>
    <x v="3"/>
    <x v="1"/>
    <x v="0"/>
    <x v="0"/>
    <x v="1"/>
    <x v="1"/>
    <x v="1"/>
    <x v="1"/>
    <x v="2"/>
    <x v="0"/>
    <x v="1"/>
    <x v="1"/>
    <x v="0"/>
    <x v="0"/>
    <x v="0"/>
    <x v="2"/>
    <x v="1"/>
    <x v="1"/>
    <x v="0"/>
    <x v="1"/>
    <x v="0"/>
    <x v="2"/>
    <x v="0"/>
    <x v="1"/>
    <x v="1"/>
    <x v="2"/>
    <x v="2"/>
    <m/>
    <m/>
    <m/>
    <m/>
    <m/>
    <m/>
  </r>
  <r>
    <x v="1"/>
    <s v="Kommunal"/>
    <x v="9"/>
    <m/>
    <s v="Elever"/>
    <x v="3"/>
    <x v="0"/>
    <x v="1"/>
    <x v="2"/>
    <x v="1"/>
    <x v="1"/>
    <x v="1"/>
    <x v="0"/>
    <x v="1"/>
    <x v="0"/>
    <x v="1"/>
    <x v="1"/>
    <x v="0"/>
    <x v="1"/>
    <x v="2"/>
    <x v="3"/>
    <x v="2"/>
    <x v="2"/>
    <x v="1"/>
    <x v="2"/>
    <x v="2"/>
    <x v="3"/>
    <x v="2"/>
    <x v="1"/>
    <x v="1"/>
    <x v="2"/>
    <x v="2"/>
    <m/>
    <m/>
    <m/>
    <m/>
    <m/>
    <m/>
  </r>
  <r>
    <x v="1"/>
    <s v="Kommunal"/>
    <x v="9"/>
    <m/>
    <s v="Elever"/>
    <x v="3"/>
    <x v="1"/>
    <x v="0"/>
    <x v="0"/>
    <x v="1"/>
    <x v="1"/>
    <x v="1"/>
    <x v="1"/>
    <x v="1"/>
    <x v="0"/>
    <x v="1"/>
    <x v="1"/>
    <x v="0"/>
    <x v="1"/>
    <x v="2"/>
    <x v="3"/>
    <x v="2"/>
    <x v="2"/>
    <x v="1"/>
    <x v="2"/>
    <x v="2"/>
    <x v="3"/>
    <x v="2"/>
    <x v="3"/>
    <x v="1"/>
    <x v="3"/>
    <x v="2"/>
    <m/>
    <m/>
    <m/>
    <m/>
    <m/>
    <m/>
  </r>
  <r>
    <x v="1"/>
    <s v="Kommunal"/>
    <x v="9"/>
    <m/>
    <s v="Elever"/>
    <x v="3"/>
    <x v="1"/>
    <x v="0"/>
    <x v="0"/>
    <x v="1"/>
    <x v="1"/>
    <x v="1"/>
    <x v="1"/>
    <x v="1"/>
    <x v="0"/>
    <x v="1"/>
    <x v="1"/>
    <x v="0"/>
    <x v="0"/>
    <x v="0"/>
    <x v="2"/>
    <x v="1"/>
    <x v="1"/>
    <x v="0"/>
    <x v="1"/>
    <x v="0"/>
    <x v="2"/>
    <x v="0"/>
    <x v="1"/>
    <x v="1"/>
    <x v="2"/>
    <x v="2"/>
    <m/>
    <m/>
    <m/>
    <m/>
    <m/>
    <m/>
  </r>
  <r>
    <x v="1"/>
    <s v="Kommunal"/>
    <x v="9"/>
    <m/>
    <s v="Elever"/>
    <x v="3"/>
    <x v="1"/>
    <x v="0"/>
    <x v="1"/>
    <x v="1"/>
    <x v="1"/>
    <x v="0"/>
    <x v="1"/>
    <x v="2"/>
    <x v="0"/>
    <x v="1"/>
    <x v="1"/>
    <x v="0"/>
    <x v="1"/>
    <x v="2"/>
    <x v="3"/>
    <x v="2"/>
    <x v="2"/>
    <x v="1"/>
    <x v="2"/>
    <x v="2"/>
    <x v="3"/>
    <x v="2"/>
    <x v="1"/>
    <x v="1"/>
    <x v="2"/>
    <x v="2"/>
    <m/>
    <m/>
    <m/>
    <m/>
    <m/>
    <m/>
  </r>
  <r>
    <x v="1"/>
    <s v="Kommunal"/>
    <x v="9"/>
    <m/>
    <s v="Elever"/>
    <x v="3"/>
    <x v="0"/>
    <x v="1"/>
    <x v="1"/>
    <x v="1"/>
    <x v="1"/>
    <x v="0"/>
    <x v="1"/>
    <x v="1"/>
    <x v="1"/>
    <x v="1"/>
    <x v="1"/>
    <x v="0"/>
    <x v="0"/>
    <x v="1"/>
    <x v="2"/>
    <x v="0"/>
    <x v="0"/>
    <x v="0"/>
    <x v="1"/>
    <x v="0"/>
    <x v="0"/>
    <x v="0"/>
    <x v="1"/>
    <x v="1"/>
    <x v="2"/>
    <x v="2"/>
    <m/>
    <m/>
    <m/>
    <m/>
    <m/>
    <m/>
  </r>
  <r>
    <x v="1"/>
    <s v="Kommunal"/>
    <x v="9"/>
    <m/>
    <s v="Elever"/>
    <x v="3"/>
    <x v="0"/>
    <x v="0"/>
    <x v="0"/>
    <x v="1"/>
    <x v="1"/>
    <x v="1"/>
    <x v="1"/>
    <x v="1"/>
    <x v="0"/>
    <x v="1"/>
    <x v="1"/>
    <x v="0"/>
    <x v="0"/>
    <x v="1"/>
    <x v="2"/>
    <x v="1"/>
    <x v="1"/>
    <x v="0"/>
    <x v="1"/>
    <x v="0"/>
    <x v="1"/>
    <x v="0"/>
    <x v="2"/>
    <x v="1"/>
    <x v="2"/>
    <x v="2"/>
    <m/>
    <m/>
    <m/>
    <m/>
    <m/>
    <m/>
  </r>
  <r>
    <x v="1"/>
    <s v="Kommunal"/>
    <x v="9"/>
    <m/>
    <s v="Elever"/>
    <x v="3"/>
    <x v="1"/>
    <x v="0"/>
    <x v="0"/>
    <x v="1"/>
    <x v="1"/>
    <x v="1"/>
    <x v="1"/>
    <x v="2"/>
    <x v="0"/>
    <x v="1"/>
    <x v="1"/>
    <x v="0"/>
    <x v="0"/>
    <x v="1"/>
    <x v="0"/>
    <x v="1"/>
    <x v="1"/>
    <x v="0"/>
    <x v="1"/>
    <x v="0"/>
    <x v="2"/>
    <x v="0"/>
    <x v="3"/>
    <x v="1"/>
    <x v="2"/>
    <x v="2"/>
    <m/>
    <m/>
    <m/>
    <m/>
    <m/>
    <m/>
  </r>
  <r>
    <x v="1"/>
    <s v="Kommunal"/>
    <x v="9"/>
    <m/>
    <s v="Elever"/>
    <x v="3"/>
    <x v="1"/>
    <x v="0"/>
    <x v="1"/>
    <x v="1"/>
    <x v="1"/>
    <x v="1"/>
    <x v="0"/>
    <x v="0"/>
    <x v="2"/>
    <x v="1"/>
    <x v="1"/>
    <x v="0"/>
    <x v="0"/>
    <x v="0"/>
    <x v="2"/>
    <x v="0"/>
    <x v="1"/>
    <x v="0"/>
    <x v="1"/>
    <x v="0"/>
    <x v="0"/>
    <x v="1"/>
    <x v="3"/>
    <x v="1"/>
    <x v="2"/>
    <x v="2"/>
    <m/>
    <m/>
    <m/>
    <m/>
    <m/>
    <m/>
  </r>
  <r>
    <x v="1"/>
    <s v="Kommunal"/>
    <x v="9"/>
    <m/>
    <s v="Elever"/>
    <x v="3"/>
    <x v="1"/>
    <x v="0"/>
    <x v="1"/>
    <x v="1"/>
    <x v="0"/>
    <x v="0"/>
    <x v="1"/>
    <x v="1"/>
    <x v="0"/>
    <x v="1"/>
    <x v="0"/>
    <x v="0"/>
    <x v="1"/>
    <x v="2"/>
    <x v="3"/>
    <x v="2"/>
    <x v="2"/>
    <x v="1"/>
    <x v="2"/>
    <x v="2"/>
    <x v="3"/>
    <x v="2"/>
    <x v="1"/>
    <x v="2"/>
    <x v="2"/>
    <x v="2"/>
    <m/>
    <m/>
    <m/>
    <m/>
    <m/>
    <m/>
  </r>
  <r>
    <x v="1"/>
    <s v="Kommunal"/>
    <x v="9"/>
    <m/>
    <s v="Elever"/>
    <x v="3"/>
    <x v="0"/>
    <x v="0"/>
    <x v="0"/>
    <x v="1"/>
    <x v="1"/>
    <x v="1"/>
    <x v="0"/>
    <x v="2"/>
    <x v="1"/>
    <x v="1"/>
    <x v="1"/>
    <x v="0"/>
    <x v="0"/>
    <x v="1"/>
    <x v="2"/>
    <x v="1"/>
    <x v="0"/>
    <x v="0"/>
    <x v="1"/>
    <x v="3"/>
    <x v="2"/>
    <x v="0"/>
    <x v="1"/>
    <x v="1"/>
    <x v="2"/>
    <x v="2"/>
    <m/>
    <m/>
    <m/>
    <m/>
    <m/>
    <m/>
  </r>
  <r>
    <x v="1"/>
    <s v="Kommunal"/>
    <x v="9"/>
    <m/>
    <s v="Elever"/>
    <x v="3"/>
    <x v="0"/>
    <x v="0"/>
    <x v="0"/>
    <x v="1"/>
    <x v="0"/>
    <x v="3"/>
    <x v="0"/>
    <x v="2"/>
    <x v="0"/>
    <x v="0"/>
    <x v="1"/>
    <x v="0"/>
    <x v="0"/>
    <x v="1"/>
    <x v="1"/>
    <x v="1"/>
    <x v="1"/>
    <x v="0"/>
    <x v="1"/>
    <x v="0"/>
    <x v="0"/>
    <x v="0"/>
    <x v="1"/>
    <x v="1"/>
    <x v="2"/>
    <x v="2"/>
    <m/>
    <m/>
    <m/>
    <m/>
    <m/>
    <m/>
  </r>
  <r>
    <x v="1"/>
    <s v="Kommunal"/>
    <x v="9"/>
    <m/>
    <s v="Elever"/>
    <x v="3"/>
    <x v="1"/>
    <x v="1"/>
    <x v="0"/>
    <x v="1"/>
    <x v="0"/>
    <x v="3"/>
    <x v="1"/>
    <x v="1"/>
    <x v="0"/>
    <x v="1"/>
    <x v="0"/>
    <x v="0"/>
    <x v="0"/>
    <x v="1"/>
    <x v="2"/>
    <x v="1"/>
    <x v="0"/>
    <x v="0"/>
    <x v="1"/>
    <x v="0"/>
    <x v="1"/>
    <x v="0"/>
    <x v="2"/>
    <x v="1"/>
    <x v="2"/>
    <x v="2"/>
    <m/>
    <m/>
    <m/>
    <m/>
    <m/>
    <m/>
  </r>
  <r>
    <x v="1"/>
    <s v="Kommunal"/>
    <x v="9"/>
    <m/>
    <s v="Elever"/>
    <x v="3"/>
    <x v="1"/>
    <x v="0"/>
    <x v="0"/>
    <x v="1"/>
    <x v="1"/>
    <x v="1"/>
    <x v="1"/>
    <x v="1"/>
    <x v="0"/>
    <x v="1"/>
    <x v="1"/>
    <x v="0"/>
    <x v="0"/>
    <x v="0"/>
    <x v="2"/>
    <x v="1"/>
    <x v="1"/>
    <x v="0"/>
    <x v="1"/>
    <x v="0"/>
    <x v="2"/>
    <x v="0"/>
    <x v="2"/>
    <x v="1"/>
    <x v="2"/>
    <x v="2"/>
    <m/>
    <m/>
    <m/>
    <m/>
    <m/>
    <m/>
  </r>
  <r>
    <x v="1"/>
    <s v="Kommunal"/>
    <x v="9"/>
    <m/>
    <s v="Elever"/>
    <x v="3"/>
    <x v="0"/>
    <x v="0"/>
    <x v="0"/>
    <x v="0"/>
    <x v="1"/>
    <x v="0"/>
    <x v="0"/>
    <x v="1"/>
    <x v="1"/>
    <x v="1"/>
    <x v="1"/>
    <x v="0"/>
    <x v="0"/>
    <x v="1"/>
    <x v="1"/>
    <x v="0"/>
    <x v="0"/>
    <x v="2"/>
    <x v="1"/>
    <x v="1"/>
    <x v="1"/>
    <x v="1"/>
    <x v="2"/>
    <x v="1"/>
    <x v="1"/>
    <x v="2"/>
    <m/>
    <m/>
    <m/>
    <m/>
    <m/>
    <m/>
  </r>
  <r>
    <x v="1"/>
    <s v="Kommunal"/>
    <x v="9"/>
    <m/>
    <s v="Elever"/>
    <x v="3"/>
    <x v="1"/>
    <x v="0"/>
    <x v="0"/>
    <x v="1"/>
    <x v="1"/>
    <x v="1"/>
    <x v="1"/>
    <x v="1"/>
    <x v="0"/>
    <x v="1"/>
    <x v="1"/>
    <x v="0"/>
    <x v="0"/>
    <x v="0"/>
    <x v="1"/>
    <x v="0"/>
    <x v="1"/>
    <x v="0"/>
    <x v="1"/>
    <x v="1"/>
    <x v="2"/>
    <x v="1"/>
    <x v="3"/>
    <x v="2"/>
    <x v="2"/>
    <x v="2"/>
    <m/>
    <m/>
    <m/>
    <m/>
    <m/>
    <m/>
  </r>
  <r>
    <x v="1"/>
    <s v="Kommunal"/>
    <x v="9"/>
    <m/>
    <s v="Elever"/>
    <x v="3"/>
    <x v="0"/>
    <x v="0"/>
    <x v="1"/>
    <x v="1"/>
    <x v="1"/>
    <x v="1"/>
    <x v="1"/>
    <x v="2"/>
    <x v="0"/>
    <x v="1"/>
    <x v="1"/>
    <x v="0"/>
    <x v="0"/>
    <x v="0"/>
    <x v="2"/>
    <x v="0"/>
    <x v="1"/>
    <x v="0"/>
    <x v="1"/>
    <x v="0"/>
    <x v="2"/>
    <x v="0"/>
    <x v="3"/>
    <x v="1"/>
    <x v="2"/>
    <x v="2"/>
    <m/>
    <m/>
    <m/>
    <m/>
    <m/>
    <m/>
  </r>
  <r>
    <x v="1"/>
    <s v="Kommunal"/>
    <x v="9"/>
    <m/>
    <s v="Elever"/>
    <x v="3"/>
    <x v="1"/>
    <x v="0"/>
    <x v="0"/>
    <x v="1"/>
    <x v="1"/>
    <x v="1"/>
    <x v="0"/>
    <x v="1"/>
    <x v="0"/>
    <x v="1"/>
    <x v="1"/>
    <x v="0"/>
    <x v="1"/>
    <x v="2"/>
    <x v="3"/>
    <x v="2"/>
    <x v="2"/>
    <x v="1"/>
    <x v="2"/>
    <x v="2"/>
    <x v="3"/>
    <x v="2"/>
    <x v="1"/>
    <x v="1"/>
    <x v="2"/>
    <x v="2"/>
    <m/>
    <m/>
    <m/>
    <m/>
    <m/>
    <m/>
  </r>
  <r>
    <x v="1"/>
    <s v="Kommunal"/>
    <x v="9"/>
    <m/>
    <s v="Elever"/>
    <x v="3"/>
    <x v="1"/>
    <x v="0"/>
    <x v="0"/>
    <x v="1"/>
    <x v="1"/>
    <x v="1"/>
    <x v="1"/>
    <x v="2"/>
    <x v="2"/>
    <x v="3"/>
    <x v="3"/>
    <x v="0"/>
    <x v="0"/>
    <x v="1"/>
    <x v="1"/>
    <x v="0"/>
    <x v="1"/>
    <x v="2"/>
    <x v="1"/>
    <x v="1"/>
    <x v="0"/>
    <x v="0"/>
    <x v="1"/>
    <x v="1"/>
    <x v="2"/>
    <x v="2"/>
    <m/>
    <m/>
    <m/>
    <m/>
    <m/>
    <m/>
  </r>
  <r>
    <x v="1"/>
    <s v="Kommunal"/>
    <x v="9"/>
    <m/>
    <s v="Elever"/>
    <x v="3"/>
    <x v="0"/>
    <x v="0"/>
    <x v="1"/>
    <x v="1"/>
    <x v="1"/>
    <x v="1"/>
    <x v="1"/>
    <x v="2"/>
    <x v="1"/>
    <x v="1"/>
    <x v="1"/>
    <x v="0"/>
    <x v="0"/>
    <x v="0"/>
    <x v="2"/>
    <x v="0"/>
    <x v="1"/>
    <x v="0"/>
    <x v="1"/>
    <x v="0"/>
    <x v="2"/>
    <x v="0"/>
    <x v="1"/>
    <x v="1"/>
    <x v="1"/>
    <x v="2"/>
    <m/>
    <m/>
    <m/>
    <m/>
    <m/>
    <m/>
  </r>
  <r>
    <x v="1"/>
    <s v="Kommunal"/>
    <x v="9"/>
    <m/>
    <s v="Elever"/>
    <x v="3"/>
    <x v="1"/>
    <x v="0"/>
    <x v="2"/>
    <x v="1"/>
    <x v="1"/>
    <x v="1"/>
    <x v="1"/>
    <x v="2"/>
    <x v="1"/>
    <x v="1"/>
    <x v="1"/>
    <x v="0"/>
    <x v="0"/>
    <x v="0"/>
    <x v="2"/>
    <x v="3"/>
    <x v="1"/>
    <x v="0"/>
    <x v="1"/>
    <x v="0"/>
    <x v="2"/>
    <x v="0"/>
    <x v="3"/>
    <x v="2"/>
    <x v="1"/>
    <x v="1"/>
    <m/>
    <m/>
    <m/>
    <m/>
    <m/>
    <m/>
  </r>
  <r>
    <x v="1"/>
    <s v="Kommunal"/>
    <x v="11"/>
    <m/>
    <s v="Elever"/>
    <x v="3"/>
    <x v="1"/>
    <x v="0"/>
    <x v="0"/>
    <x v="1"/>
    <x v="1"/>
    <x v="1"/>
    <x v="1"/>
    <x v="1"/>
    <x v="0"/>
    <x v="1"/>
    <x v="1"/>
    <x v="0"/>
    <x v="0"/>
    <x v="0"/>
    <x v="2"/>
    <x v="1"/>
    <x v="1"/>
    <x v="0"/>
    <x v="1"/>
    <x v="0"/>
    <x v="1"/>
    <x v="0"/>
    <x v="1"/>
    <x v="1"/>
    <x v="2"/>
    <x v="0"/>
    <m/>
    <m/>
    <m/>
    <m/>
    <m/>
    <m/>
  </r>
  <r>
    <x v="1"/>
    <s v="Kommunal"/>
    <x v="11"/>
    <m/>
    <s v="Elever"/>
    <x v="3"/>
    <x v="1"/>
    <x v="0"/>
    <x v="0"/>
    <x v="1"/>
    <x v="1"/>
    <x v="0"/>
    <x v="1"/>
    <x v="2"/>
    <x v="0"/>
    <x v="1"/>
    <x v="1"/>
    <x v="0"/>
    <x v="0"/>
    <x v="0"/>
    <x v="2"/>
    <x v="0"/>
    <x v="1"/>
    <x v="0"/>
    <x v="1"/>
    <x v="1"/>
    <x v="1"/>
    <x v="0"/>
    <x v="1"/>
    <x v="1"/>
    <x v="2"/>
    <x v="2"/>
    <m/>
    <m/>
    <m/>
    <m/>
    <m/>
    <m/>
  </r>
  <r>
    <x v="1"/>
    <s v="Kommunal"/>
    <x v="11"/>
    <m/>
    <s v="Elever"/>
    <x v="3"/>
    <x v="0"/>
    <x v="0"/>
    <x v="1"/>
    <x v="1"/>
    <x v="1"/>
    <x v="0"/>
    <x v="1"/>
    <x v="1"/>
    <x v="0"/>
    <x v="1"/>
    <x v="1"/>
    <x v="0"/>
    <x v="0"/>
    <x v="0"/>
    <x v="2"/>
    <x v="1"/>
    <x v="1"/>
    <x v="0"/>
    <x v="1"/>
    <x v="0"/>
    <x v="0"/>
    <x v="0"/>
    <x v="2"/>
    <x v="1"/>
    <x v="2"/>
    <x v="0"/>
    <m/>
    <m/>
    <m/>
    <m/>
    <m/>
    <m/>
  </r>
  <r>
    <x v="1"/>
    <s v="Kommunal"/>
    <x v="11"/>
    <m/>
    <s v="Elever"/>
    <x v="3"/>
    <x v="1"/>
    <x v="0"/>
    <x v="0"/>
    <x v="1"/>
    <x v="1"/>
    <x v="0"/>
    <x v="1"/>
    <x v="1"/>
    <x v="0"/>
    <x v="1"/>
    <x v="1"/>
    <x v="0"/>
    <x v="0"/>
    <x v="0"/>
    <x v="2"/>
    <x v="1"/>
    <x v="0"/>
    <x v="0"/>
    <x v="1"/>
    <x v="1"/>
    <x v="1"/>
    <x v="0"/>
    <x v="1"/>
    <x v="1"/>
    <x v="2"/>
    <x v="2"/>
    <m/>
    <m/>
    <m/>
    <m/>
    <m/>
    <m/>
  </r>
  <r>
    <x v="1"/>
    <s v="Kommunal"/>
    <x v="11"/>
    <m/>
    <s v="Elever"/>
    <x v="3"/>
    <x v="0"/>
    <x v="0"/>
    <x v="0"/>
    <x v="1"/>
    <x v="1"/>
    <x v="1"/>
    <x v="1"/>
    <x v="0"/>
    <x v="1"/>
    <x v="0"/>
    <x v="1"/>
    <x v="0"/>
    <x v="0"/>
    <x v="0"/>
    <x v="2"/>
    <x v="1"/>
    <x v="1"/>
    <x v="0"/>
    <x v="1"/>
    <x v="0"/>
    <x v="2"/>
    <x v="0"/>
    <x v="1"/>
    <x v="2"/>
    <x v="2"/>
    <x v="2"/>
    <m/>
    <m/>
    <m/>
    <m/>
    <m/>
    <m/>
  </r>
  <r>
    <x v="1"/>
    <s v="Kommunal"/>
    <x v="11"/>
    <m/>
    <s v="Elever"/>
    <x v="3"/>
    <x v="0"/>
    <x v="0"/>
    <x v="1"/>
    <x v="0"/>
    <x v="0"/>
    <x v="0"/>
    <x v="1"/>
    <x v="1"/>
    <x v="1"/>
    <x v="0"/>
    <x v="2"/>
    <x v="0"/>
    <x v="0"/>
    <x v="0"/>
    <x v="1"/>
    <x v="1"/>
    <x v="0"/>
    <x v="2"/>
    <x v="1"/>
    <x v="0"/>
    <x v="1"/>
    <x v="3"/>
    <x v="3"/>
    <x v="1"/>
    <x v="2"/>
    <x v="2"/>
    <m/>
    <m/>
    <m/>
    <m/>
    <m/>
    <m/>
  </r>
  <r>
    <x v="1"/>
    <s v="Kommunal"/>
    <x v="11"/>
    <m/>
    <s v="Elever"/>
    <x v="3"/>
    <x v="0"/>
    <x v="0"/>
    <x v="0"/>
    <x v="1"/>
    <x v="1"/>
    <x v="1"/>
    <x v="1"/>
    <x v="2"/>
    <x v="1"/>
    <x v="1"/>
    <x v="1"/>
    <x v="0"/>
    <x v="0"/>
    <x v="0"/>
    <x v="2"/>
    <x v="1"/>
    <x v="1"/>
    <x v="0"/>
    <x v="1"/>
    <x v="0"/>
    <x v="1"/>
    <x v="0"/>
    <x v="3"/>
    <x v="1"/>
    <x v="2"/>
    <x v="2"/>
    <m/>
    <m/>
    <m/>
    <m/>
    <m/>
    <m/>
  </r>
  <r>
    <x v="1"/>
    <s v="Kommunal"/>
    <x v="11"/>
    <m/>
    <s v="Elever"/>
    <x v="3"/>
    <x v="0"/>
    <x v="0"/>
    <x v="1"/>
    <x v="1"/>
    <x v="1"/>
    <x v="0"/>
    <x v="0"/>
    <x v="1"/>
    <x v="0"/>
    <x v="1"/>
    <x v="1"/>
    <x v="0"/>
    <x v="0"/>
    <x v="0"/>
    <x v="2"/>
    <x v="1"/>
    <x v="1"/>
    <x v="0"/>
    <x v="1"/>
    <x v="0"/>
    <x v="0"/>
    <x v="0"/>
    <x v="3"/>
    <x v="1"/>
    <x v="2"/>
    <x v="2"/>
    <m/>
    <m/>
    <m/>
    <m/>
    <m/>
    <m/>
  </r>
  <r>
    <x v="1"/>
    <s v="Kommunal"/>
    <x v="11"/>
    <m/>
    <s v="Elever"/>
    <x v="3"/>
    <x v="0"/>
    <x v="0"/>
    <x v="0"/>
    <x v="0"/>
    <x v="1"/>
    <x v="1"/>
    <x v="1"/>
    <x v="1"/>
    <x v="0"/>
    <x v="1"/>
    <x v="1"/>
    <x v="0"/>
    <x v="0"/>
    <x v="0"/>
    <x v="1"/>
    <x v="0"/>
    <x v="1"/>
    <x v="0"/>
    <x v="1"/>
    <x v="0"/>
    <x v="0"/>
    <x v="0"/>
    <x v="3"/>
    <x v="1"/>
    <x v="1"/>
    <x v="1"/>
    <m/>
    <m/>
    <m/>
    <m/>
    <m/>
    <m/>
  </r>
  <r>
    <x v="1"/>
    <s v="Kommunal"/>
    <x v="11"/>
    <m/>
    <s v="Elever"/>
    <x v="3"/>
    <x v="1"/>
    <x v="0"/>
    <x v="0"/>
    <x v="1"/>
    <x v="1"/>
    <x v="0"/>
    <x v="1"/>
    <x v="2"/>
    <x v="0"/>
    <x v="1"/>
    <x v="1"/>
    <x v="0"/>
    <x v="0"/>
    <x v="0"/>
    <x v="2"/>
    <x v="1"/>
    <x v="0"/>
    <x v="0"/>
    <x v="1"/>
    <x v="0"/>
    <x v="2"/>
    <x v="0"/>
    <x v="1"/>
    <x v="1"/>
    <x v="2"/>
    <x v="2"/>
    <m/>
    <m/>
    <m/>
    <m/>
    <m/>
    <m/>
  </r>
  <r>
    <x v="1"/>
    <s v="Kommunal"/>
    <x v="11"/>
    <m/>
    <s v="Elever"/>
    <x v="3"/>
    <x v="0"/>
    <x v="0"/>
    <x v="0"/>
    <x v="1"/>
    <x v="1"/>
    <x v="0"/>
    <x v="0"/>
    <x v="1"/>
    <x v="0"/>
    <x v="1"/>
    <x v="1"/>
    <x v="0"/>
    <x v="0"/>
    <x v="3"/>
    <x v="1"/>
    <x v="0"/>
    <x v="1"/>
    <x v="0"/>
    <x v="1"/>
    <x v="0"/>
    <x v="0"/>
    <x v="0"/>
    <x v="1"/>
    <x v="1"/>
    <x v="2"/>
    <x v="2"/>
    <m/>
    <m/>
    <m/>
    <m/>
    <m/>
    <m/>
  </r>
  <r>
    <x v="1"/>
    <s v="Kommunal"/>
    <x v="11"/>
    <m/>
    <s v="Elever"/>
    <x v="3"/>
    <x v="0"/>
    <x v="0"/>
    <x v="1"/>
    <x v="1"/>
    <x v="1"/>
    <x v="1"/>
    <x v="1"/>
    <x v="1"/>
    <x v="0"/>
    <x v="1"/>
    <x v="1"/>
    <x v="0"/>
    <x v="0"/>
    <x v="1"/>
    <x v="0"/>
    <x v="1"/>
    <x v="0"/>
    <x v="3"/>
    <x v="1"/>
    <x v="3"/>
    <x v="1"/>
    <x v="0"/>
    <x v="3"/>
    <x v="2"/>
    <x v="2"/>
    <x v="1"/>
    <m/>
    <m/>
    <m/>
    <m/>
    <m/>
    <m/>
  </r>
  <r>
    <x v="1"/>
    <s v="Kommunal"/>
    <x v="11"/>
    <m/>
    <s v="Elever"/>
    <x v="3"/>
    <x v="0"/>
    <x v="0"/>
    <x v="0"/>
    <x v="1"/>
    <x v="1"/>
    <x v="1"/>
    <x v="1"/>
    <x v="1"/>
    <x v="1"/>
    <x v="1"/>
    <x v="0"/>
    <x v="0"/>
    <x v="0"/>
    <x v="1"/>
    <x v="2"/>
    <x v="1"/>
    <x v="1"/>
    <x v="2"/>
    <x v="2"/>
    <x v="2"/>
    <x v="3"/>
    <x v="1"/>
    <x v="1"/>
    <x v="1"/>
    <x v="1"/>
    <x v="2"/>
    <m/>
    <m/>
    <m/>
    <m/>
    <m/>
    <m/>
  </r>
  <r>
    <x v="1"/>
    <s v="Kommunal"/>
    <x v="11"/>
    <m/>
    <s v="Elever"/>
    <x v="3"/>
    <x v="0"/>
    <x v="0"/>
    <x v="0"/>
    <x v="1"/>
    <x v="1"/>
    <x v="1"/>
    <x v="1"/>
    <x v="1"/>
    <x v="0"/>
    <x v="1"/>
    <x v="1"/>
    <x v="0"/>
    <x v="0"/>
    <x v="0"/>
    <x v="2"/>
    <x v="1"/>
    <x v="1"/>
    <x v="0"/>
    <x v="1"/>
    <x v="0"/>
    <x v="1"/>
    <x v="0"/>
    <x v="1"/>
    <x v="1"/>
    <x v="2"/>
    <x v="2"/>
    <m/>
    <m/>
    <m/>
    <m/>
    <m/>
    <m/>
  </r>
  <r>
    <x v="1"/>
    <s v="Kommunal"/>
    <x v="11"/>
    <m/>
    <s v="Elever"/>
    <x v="3"/>
    <x v="1"/>
    <x v="0"/>
    <x v="0"/>
    <x v="1"/>
    <x v="1"/>
    <x v="0"/>
    <x v="1"/>
    <x v="2"/>
    <x v="0"/>
    <x v="0"/>
    <x v="1"/>
    <x v="0"/>
    <x v="0"/>
    <x v="0"/>
    <x v="2"/>
    <x v="0"/>
    <x v="0"/>
    <x v="0"/>
    <x v="1"/>
    <x v="1"/>
    <x v="2"/>
    <x v="0"/>
    <x v="2"/>
    <x v="1"/>
    <x v="2"/>
    <x v="2"/>
    <m/>
    <m/>
    <m/>
    <m/>
    <m/>
    <m/>
  </r>
  <r>
    <x v="1"/>
    <s v="Kommunal"/>
    <x v="11"/>
    <m/>
    <s v="Elever"/>
    <x v="3"/>
    <x v="0"/>
    <x v="0"/>
    <x v="0"/>
    <x v="1"/>
    <x v="1"/>
    <x v="1"/>
    <x v="1"/>
    <x v="2"/>
    <x v="0"/>
    <x v="1"/>
    <x v="1"/>
    <x v="0"/>
    <x v="0"/>
    <x v="0"/>
    <x v="2"/>
    <x v="1"/>
    <x v="1"/>
    <x v="0"/>
    <x v="1"/>
    <x v="0"/>
    <x v="1"/>
    <x v="0"/>
    <x v="1"/>
    <x v="1"/>
    <x v="3"/>
    <x v="2"/>
    <m/>
    <m/>
    <m/>
    <m/>
    <m/>
    <m/>
  </r>
  <r>
    <x v="1"/>
    <s v="Kommunal"/>
    <x v="11"/>
    <m/>
    <s v="Elever"/>
    <x v="3"/>
    <x v="1"/>
    <x v="0"/>
    <x v="0"/>
    <x v="1"/>
    <x v="1"/>
    <x v="1"/>
    <x v="0"/>
    <x v="1"/>
    <x v="0"/>
    <x v="0"/>
    <x v="1"/>
    <x v="0"/>
    <x v="0"/>
    <x v="0"/>
    <x v="2"/>
    <x v="1"/>
    <x v="0"/>
    <x v="0"/>
    <x v="1"/>
    <x v="0"/>
    <x v="2"/>
    <x v="0"/>
    <x v="1"/>
    <x v="1"/>
    <x v="2"/>
    <x v="0"/>
    <m/>
    <m/>
    <m/>
    <m/>
    <m/>
    <m/>
  </r>
  <r>
    <x v="1"/>
    <s v="Kommunal"/>
    <x v="11"/>
    <m/>
    <s v="Elever"/>
    <x v="3"/>
    <x v="0"/>
    <x v="0"/>
    <x v="0"/>
    <x v="1"/>
    <x v="0"/>
    <x v="1"/>
    <x v="1"/>
    <x v="1"/>
    <x v="0"/>
    <x v="0"/>
    <x v="1"/>
    <x v="0"/>
    <x v="1"/>
    <x v="2"/>
    <x v="3"/>
    <x v="2"/>
    <x v="2"/>
    <x v="1"/>
    <x v="2"/>
    <x v="2"/>
    <x v="3"/>
    <x v="2"/>
    <x v="1"/>
    <x v="1"/>
    <x v="2"/>
    <x v="2"/>
    <m/>
    <m/>
    <m/>
    <m/>
    <m/>
    <m/>
  </r>
  <r>
    <x v="1"/>
    <s v="Kommunal"/>
    <x v="11"/>
    <m/>
    <s v="Elever"/>
    <x v="3"/>
    <x v="1"/>
    <x v="1"/>
    <x v="0"/>
    <x v="0"/>
    <x v="0"/>
    <x v="1"/>
    <x v="1"/>
    <x v="2"/>
    <x v="1"/>
    <x v="1"/>
    <x v="1"/>
    <x v="0"/>
    <x v="0"/>
    <x v="3"/>
    <x v="0"/>
    <x v="1"/>
    <x v="0"/>
    <x v="3"/>
    <x v="0"/>
    <x v="1"/>
    <x v="2"/>
    <x v="0"/>
    <x v="1"/>
    <x v="2"/>
    <x v="1"/>
    <x v="1"/>
    <m/>
    <m/>
    <m/>
    <m/>
    <m/>
    <m/>
  </r>
  <r>
    <x v="1"/>
    <s v="Kommunal"/>
    <x v="11"/>
    <m/>
    <s v="Elever"/>
    <x v="3"/>
    <x v="0"/>
    <x v="0"/>
    <x v="0"/>
    <x v="0"/>
    <x v="0"/>
    <x v="0"/>
    <x v="2"/>
    <x v="1"/>
    <x v="1"/>
    <x v="0"/>
    <x v="1"/>
    <x v="0"/>
    <x v="0"/>
    <x v="1"/>
    <x v="1"/>
    <x v="0"/>
    <x v="0"/>
    <x v="2"/>
    <x v="0"/>
    <x v="0"/>
    <x v="0"/>
    <x v="1"/>
    <x v="1"/>
    <x v="1"/>
    <x v="2"/>
    <x v="2"/>
    <m/>
    <m/>
    <m/>
    <m/>
    <m/>
    <m/>
  </r>
  <r>
    <x v="1"/>
    <s v="Kommunal"/>
    <x v="11"/>
    <m/>
    <s v="Elever"/>
    <x v="3"/>
    <x v="1"/>
    <x v="0"/>
    <x v="0"/>
    <x v="0"/>
    <x v="1"/>
    <x v="1"/>
    <x v="1"/>
    <x v="2"/>
    <x v="0"/>
    <x v="0"/>
    <x v="1"/>
    <x v="0"/>
    <x v="0"/>
    <x v="1"/>
    <x v="2"/>
    <x v="0"/>
    <x v="3"/>
    <x v="0"/>
    <x v="0"/>
    <x v="0"/>
    <x v="2"/>
    <x v="0"/>
    <x v="1"/>
    <x v="1"/>
    <x v="2"/>
    <x v="2"/>
    <m/>
    <m/>
    <m/>
    <m/>
    <m/>
    <m/>
  </r>
  <r>
    <x v="1"/>
    <s v="Kommunal"/>
    <x v="11"/>
    <m/>
    <s v="Elever"/>
    <x v="3"/>
    <x v="1"/>
    <x v="0"/>
    <x v="3"/>
    <x v="2"/>
    <x v="3"/>
    <x v="3"/>
    <x v="3"/>
    <x v="2"/>
    <x v="3"/>
    <x v="2"/>
    <x v="3"/>
    <x v="0"/>
    <x v="0"/>
    <x v="1"/>
    <x v="2"/>
    <x v="1"/>
    <x v="1"/>
    <x v="0"/>
    <x v="1"/>
    <x v="0"/>
    <x v="2"/>
    <x v="0"/>
    <x v="2"/>
    <x v="1"/>
    <x v="1"/>
    <x v="2"/>
    <m/>
    <m/>
    <m/>
    <m/>
    <m/>
    <m/>
  </r>
  <r>
    <x v="1"/>
    <s v="Kommunal"/>
    <x v="11"/>
    <m/>
    <s v="Elever"/>
    <x v="3"/>
    <x v="1"/>
    <x v="0"/>
    <x v="0"/>
    <x v="0"/>
    <x v="1"/>
    <x v="0"/>
    <x v="1"/>
    <x v="2"/>
    <x v="0"/>
    <x v="3"/>
    <x v="1"/>
    <x v="0"/>
    <x v="0"/>
    <x v="0"/>
    <x v="2"/>
    <x v="1"/>
    <x v="1"/>
    <x v="2"/>
    <x v="1"/>
    <x v="0"/>
    <x v="2"/>
    <x v="0"/>
    <x v="1"/>
    <x v="1"/>
    <x v="2"/>
    <x v="2"/>
    <m/>
    <m/>
    <m/>
    <m/>
    <m/>
    <m/>
  </r>
  <r>
    <x v="1"/>
    <s v="Kommunal"/>
    <x v="11"/>
    <m/>
    <s v="Elever"/>
    <x v="3"/>
    <x v="0"/>
    <x v="0"/>
    <x v="1"/>
    <x v="1"/>
    <x v="1"/>
    <x v="1"/>
    <x v="1"/>
    <x v="2"/>
    <x v="0"/>
    <x v="1"/>
    <x v="1"/>
    <x v="0"/>
    <x v="0"/>
    <x v="1"/>
    <x v="2"/>
    <x v="1"/>
    <x v="1"/>
    <x v="0"/>
    <x v="1"/>
    <x v="1"/>
    <x v="2"/>
    <x v="0"/>
    <x v="1"/>
    <x v="2"/>
    <x v="2"/>
    <x v="2"/>
    <m/>
    <m/>
    <m/>
    <m/>
    <m/>
    <m/>
  </r>
  <r>
    <x v="1"/>
    <s v="Kommunal"/>
    <x v="11"/>
    <m/>
    <s v="Elever"/>
    <x v="3"/>
    <x v="0"/>
    <x v="0"/>
    <x v="0"/>
    <x v="1"/>
    <x v="1"/>
    <x v="1"/>
    <x v="1"/>
    <x v="2"/>
    <x v="0"/>
    <x v="1"/>
    <x v="1"/>
    <x v="0"/>
    <x v="0"/>
    <x v="0"/>
    <x v="2"/>
    <x v="1"/>
    <x v="1"/>
    <x v="0"/>
    <x v="1"/>
    <x v="0"/>
    <x v="1"/>
    <x v="0"/>
    <x v="1"/>
    <x v="1"/>
    <x v="2"/>
    <x v="2"/>
    <m/>
    <m/>
    <m/>
    <m/>
    <m/>
    <m/>
  </r>
  <r>
    <x v="1"/>
    <s v="Kommunal"/>
    <x v="11"/>
    <m/>
    <s v="Elever"/>
    <x v="3"/>
    <x v="0"/>
    <x v="1"/>
    <x v="0"/>
    <x v="0"/>
    <x v="1"/>
    <x v="0"/>
    <x v="0"/>
    <x v="2"/>
    <x v="1"/>
    <x v="1"/>
    <x v="1"/>
    <x v="0"/>
    <x v="0"/>
    <x v="1"/>
    <x v="1"/>
    <x v="0"/>
    <x v="0"/>
    <x v="2"/>
    <x v="1"/>
    <x v="0"/>
    <x v="1"/>
    <x v="1"/>
    <x v="1"/>
    <x v="1"/>
    <x v="1"/>
    <x v="2"/>
    <m/>
    <m/>
    <m/>
    <m/>
    <m/>
    <m/>
  </r>
  <r>
    <x v="1"/>
    <s v="Kommunal"/>
    <x v="26"/>
    <m/>
    <s v="Elever"/>
    <x v="3"/>
    <x v="1"/>
    <x v="1"/>
    <x v="0"/>
    <x v="1"/>
    <x v="1"/>
    <x v="0"/>
    <x v="1"/>
    <x v="1"/>
    <x v="0"/>
    <x v="1"/>
    <x v="1"/>
    <x v="0"/>
    <x v="0"/>
    <x v="0"/>
    <x v="0"/>
    <x v="1"/>
    <x v="0"/>
    <x v="0"/>
    <x v="1"/>
    <x v="0"/>
    <x v="2"/>
    <x v="0"/>
    <x v="1"/>
    <x v="1"/>
    <x v="2"/>
    <x v="2"/>
    <m/>
    <m/>
    <m/>
    <m/>
    <m/>
    <m/>
  </r>
  <r>
    <x v="1"/>
    <s v="Kommunal"/>
    <x v="26"/>
    <m/>
    <s v="Elever"/>
    <x v="3"/>
    <x v="0"/>
    <x v="0"/>
    <x v="0"/>
    <x v="1"/>
    <x v="1"/>
    <x v="0"/>
    <x v="1"/>
    <x v="1"/>
    <x v="0"/>
    <x v="1"/>
    <x v="1"/>
    <x v="0"/>
    <x v="0"/>
    <x v="1"/>
    <x v="1"/>
    <x v="1"/>
    <x v="1"/>
    <x v="0"/>
    <x v="1"/>
    <x v="0"/>
    <x v="1"/>
    <x v="0"/>
    <x v="1"/>
    <x v="2"/>
    <x v="1"/>
    <x v="2"/>
    <m/>
    <m/>
    <m/>
    <m/>
    <m/>
    <m/>
  </r>
  <r>
    <x v="1"/>
    <s v="Kommunal"/>
    <x v="26"/>
    <m/>
    <s v="Elever"/>
    <x v="3"/>
    <x v="1"/>
    <x v="0"/>
    <x v="0"/>
    <x v="1"/>
    <x v="1"/>
    <x v="1"/>
    <x v="1"/>
    <x v="1"/>
    <x v="2"/>
    <x v="0"/>
    <x v="2"/>
    <x v="0"/>
    <x v="0"/>
    <x v="0"/>
    <x v="2"/>
    <x v="1"/>
    <x v="1"/>
    <x v="0"/>
    <x v="1"/>
    <x v="0"/>
    <x v="0"/>
    <x v="0"/>
    <x v="1"/>
    <x v="1"/>
    <x v="2"/>
    <x v="2"/>
    <m/>
    <m/>
    <m/>
    <m/>
    <m/>
    <m/>
  </r>
  <r>
    <x v="1"/>
    <s v="Kommunal"/>
    <x v="26"/>
    <m/>
    <s v="Elever"/>
    <x v="3"/>
    <x v="0"/>
    <x v="0"/>
    <x v="0"/>
    <x v="1"/>
    <x v="1"/>
    <x v="0"/>
    <x v="1"/>
    <x v="1"/>
    <x v="0"/>
    <x v="1"/>
    <x v="1"/>
    <x v="0"/>
    <x v="0"/>
    <x v="0"/>
    <x v="2"/>
    <x v="1"/>
    <x v="1"/>
    <x v="0"/>
    <x v="1"/>
    <x v="0"/>
    <x v="2"/>
    <x v="0"/>
    <x v="1"/>
    <x v="1"/>
    <x v="2"/>
    <x v="2"/>
    <m/>
    <m/>
    <m/>
    <m/>
    <m/>
    <m/>
  </r>
  <r>
    <x v="1"/>
    <s v="Kommunal"/>
    <x v="26"/>
    <m/>
    <s v="Elever"/>
    <x v="3"/>
    <x v="0"/>
    <x v="1"/>
    <x v="0"/>
    <x v="0"/>
    <x v="1"/>
    <x v="0"/>
    <x v="1"/>
    <x v="1"/>
    <x v="0"/>
    <x v="0"/>
    <x v="1"/>
    <x v="0"/>
    <x v="0"/>
    <x v="3"/>
    <x v="1"/>
    <x v="1"/>
    <x v="0"/>
    <x v="3"/>
    <x v="0"/>
    <x v="0"/>
    <x v="1"/>
    <x v="3"/>
    <x v="3"/>
    <x v="2"/>
    <x v="1"/>
    <x v="1"/>
    <m/>
    <m/>
    <m/>
    <m/>
    <m/>
    <m/>
  </r>
  <r>
    <x v="1"/>
    <s v="Kommunal"/>
    <x v="26"/>
    <m/>
    <s v="Elever"/>
    <x v="3"/>
    <x v="1"/>
    <x v="1"/>
    <x v="1"/>
    <x v="1"/>
    <x v="1"/>
    <x v="0"/>
    <x v="0"/>
    <x v="1"/>
    <x v="0"/>
    <x v="1"/>
    <x v="0"/>
    <x v="0"/>
    <x v="0"/>
    <x v="1"/>
    <x v="1"/>
    <x v="0"/>
    <x v="1"/>
    <x v="0"/>
    <x v="1"/>
    <x v="0"/>
    <x v="0"/>
    <x v="0"/>
    <x v="2"/>
    <x v="2"/>
    <x v="3"/>
    <x v="2"/>
    <m/>
    <m/>
    <m/>
    <m/>
    <m/>
    <m/>
  </r>
  <r>
    <x v="1"/>
    <s v="Kommunal"/>
    <x v="26"/>
    <m/>
    <s v="Elever"/>
    <x v="3"/>
    <x v="1"/>
    <x v="0"/>
    <x v="0"/>
    <x v="3"/>
    <x v="0"/>
    <x v="2"/>
    <x v="2"/>
    <x v="2"/>
    <x v="0"/>
    <x v="1"/>
    <x v="1"/>
    <x v="0"/>
    <x v="0"/>
    <x v="0"/>
    <x v="2"/>
    <x v="1"/>
    <x v="0"/>
    <x v="0"/>
    <x v="1"/>
    <x v="0"/>
    <x v="1"/>
    <x v="0"/>
    <x v="3"/>
    <x v="1"/>
    <x v="1"/>
    <x v="2"/>
    <m/>
    <m/>
    <m/>
    <m/>
    <m/>
    <m/>
  </r>
  <r>
    <x v="1"/>
    <s v="Kommunal"/>
    <x v="26"/>
    <m/>
    <s v="Elever"/>
    <x v="3"/>
    <x v="1"/>
    <x v="2"/>
    <x v="0"/>
    <x v="0"/>
    <x v="1"/>
    <x v="0"/>
    <x v="2"/>
    <x v="0"/>
    <x v="1"/>
    <x v="1"/>
    <x v="2"/>
    <x v="0"/>
    <x v="0"/>
    <x v="1"/>
    <x v="2"/>
    <x v="1"/>
    <x v="0"/>
    <x v="0"/>
    <x v="1"/>
    <x v="1"/>
    <x v="1"/>
    <x v="1"/>
    <x v="1"/>
    <x v="1"/>
    <x v="2"/>
    <x v="2"/>
    <m/>
    <m/>
    <m/>
    <m/>
    <m/>
    <m/>
  </r>
  <r>
    <x v="1"/>
    <s v="Kommunal"/>
    <x v="26"/>
    <m/>
    <s v="Elever"/>
    <x v="3"/>
    <x v="1"/>
    <x v="2"/>
    <x v="0"/>
    <x v="0"/>
    <x v="1"/>
    <x v="0"/>
    <x v="2"/>
    <x v="0"/>
    <x v="1"/>
    <x v="1"/>
    <x v="2"/>
    <x v="0"/>
    <x v="0"/>
    <x v="1"/>
    <x v="2"/>
    <x v="1"/>
    <x v="0"/>
    <x v="0"/>
    <x v="1"/>
    <x v="1"/>
    <x v="1"/>
    <x v="1"/>
    <x v="1"/>
    <x v="1"/>
    <x v="2"/>
    <x v="2"/>
    <m/>
    <m/>
    <m/>
    <m/>
    <m/>
    <m/>
  </r>
  <r>
    <x v="1"/>
    <s v="Kommunal"/>
    <x v="26"/>
    <m/>
    <s v="Elever"/>
    <x v="3"/>
    <x v="1"/>
    <x v="1"/>
    <x v="1"/>
    <x v="0"/>
    <x v="0"/>
    <x v="0"/>
    <x v="0"/>
    <x v="0"/>
    <x v="2"/>
    <x v="0"/>
    <x v="0"/>
    <x v="0"/>
    <x v="0"/>
    <x v="1"/>
    <x v="1"/>
    <x v="0"/>
    <x v="0"/>
    <x v="0"/>
    <x v="0"/>
    <x v="1"/>
    <x v="1"/>
    <x v="1"/>
    <x v="3"/>
    <x v="1"/>
    <x v="2"/>
    <x v="2"/>
    <m/>
    <m/>
    <m/>
    <m/>
    <m/>
    <m/>
  </r>
  <r>
    <x v="1"/>
    <s v="Kommunal"/>
    <x v="26"/>
    <m/>
    <s v="Elever"/>
    <x v="3"/>
    <x v="3"/>
    <x v="0"/>
    <x v="1"/>
    <x v="1"/>
    <x v="3"/>
    <x v="1"/>
    <x v="1"/>
    <x v="1"/>
    <x v="0"/>
    <x v="1"/>
    <x v="0"/>
    <x v="0"/>
    <x v="0"/>
    <x v="0"/>
    <x v="2"/>
    <x v="1"/>
    <x v="1"/>
    <x v="0"/>
    <x v="1"/>
    <x v="0"/>
    <x v="2"/>
    <x v="0"/>
    <x v="1"/>
    <x v="1"/>
    <x v="2"/>
    <x v="2"/>
    <m/>
    <m/>
    <m/>
    <m/>
    <m/>
    <m/>
  </r>
  <r>
    <x v="1"/>
    <s v="Kommunal"/>
    <x v="26"/>
    <m/>
    <s v="Elever"/>
    <x v="3"/>
    <x v="2"/>
    <x v="0"/>
    <x v="2"/>
    <x v="1"/>
    <x v="0"/>
    <x v="0"/>
    <x v="2"/>
    <x v="1"/>
    <x v="1"/>
    <x v="1"/>
    <x v="0"/>
    <x v="0"/>
    <x v="0"/>
    <x v="0"/>
    <x v="1"/>
    <x v="0"/>
    <x v="1"/>
    <x v="3"/>
    <x v="1"/>
    <x v="0"/>
    <x v="1"/>
    <x v="0"/>
    <x v="2"/>
    <x v="1"/>
    <x v="2"/>
    <x v="2"/>
    <m/>
    <m/>
    <m/>
    <m/>
    <m/>
    <m/>
  </r>
  <r>
    <x v="1"/>
    <s v="Kommunal"/>
    <x v="26"/>
    <m/>
    <s v="Elever"/>
    <x v="3"/>
    <x v="0"/>
    <x v="0"/>
    <x v="0"/>
    <x v="0"/>
    <x v="1"/>
    <x v="1"/>
    <x v="0"/>
    <x v="1"/>
    <x v="0"/>
    <x v="0"/>
    <x v="1"/>
    <x v="0"/>
    <x v="0"/>
    <x v="0"/>
    <x v="2"/>
    <x v="1"/>
    <x v="1"/>
    <x v="0"/>
    <x v="1"/>
    <x v="0"/>
    <x v="0"/>
    <x v="0"/>
    <x v="1"/>
    <x v="1"/>
    <x v="1"/>
    <x v="2"/>
    <m/>
    <m/>
    <m/>
    <m/>
    <m/>
    <m/>
  </r>
  <r>
    <x v="1"/>
    <s v="Kommunal"/>
    <x v="26"/>
    <m/>
    <s v="Elever"/>
    <x v="3"/>
    <x v="1"/>
    <x v="0"/>
    <x v="1"/>
    <x v="1"/>
    <x v="1"/>
    <x v="0"/>
    <x v="0"/>
    <x v="1"/>
    <x v="1"/>
    <x v="1"/>
    <x v="2"/>
    <x v="0"/>
    <x v="0"/>
    <x v="1"/>
    <x v="2"/>
    <x v="0"/>
    <x v="3"/>
    <x v="0"/>
    <x v="1"/>
    <x v="0"/>
    <x v="2"/>
    <x v="0"/>
    <x v="1"/>
    <x v="1"/>
    <x v="2"/>
    <x v="1"/>
    <m/>
    <m/>
    <m/>
    <m/>
    <m/>
    <m/>
  </r>
  <r>
    <x v="1"/>
    <s v="Kommunal"/>
    <x v="26"/>
    <m/>
    <s v="Elever"/>
    <x v="3"/>
    <x v="1"/>
    <x v="0"/>
    <x v="0"/>
    <x v="1"/>
    <x v="1"/>
    <x v="0"/>
    <x v="2"/>
    <x v="2"/>
    <x v="0"/>
    <x v="1"/>
    <x v="1"/>
    <x v="0"/>
    <x v="0"/>
    <x v="1"/>
    <x v="2"/>
    <x v="1"/>
    <x v="0"/>
    <x v="0"/>
    <x v="1"/>
    <x v="0"/>
    <x v="1"/>
    <x v="1"/>
    <x v="1"/>
    <x v="2"/>
    <x v="2"/>
    <x v="1"/>
    <m/>
    <m/>
    <m/>
    <m/>
    <m/>
    <m/>
  </r>
  <r>
    <x v="1"/>
    <s v="Kommunal"/>
    <x v="26"/>
    <m/>
    <s v="Elever"/>
    <x v="3"/>
    <x v="0"/>
    <x v="0"/>
    <x v="0"/>
    <x v="1"/>
    <x v="1"/>
    <x v="1"/>
    <x v="1"/>
    <x v="1"/>
    <x v="0"/>
    <x v="1"/>
    <x v="0"/>
    <x v="0"/>
    <x v="0"/>
    <x v="0"/>
    <x v="1"/>
    <x v="1"/>
    <x v="1"/>
    <x v="0"/>
    <x v="1"/>
    <x v="1"/>
    <x v="2"/>
    <x v="0"/>
    <x v="1"/>
    <x v="1"/>
    <x v="2"/>
    <x v="2"/>
    <m/>
    <m/>
    <m/>
    <m/>
    <m/>
    <m/>
  </r>
  <r>
    <x v="1"/>
    <s v="Kommunal"/>
    <x v="26"/>
    <m/>
    <s v="Elever"/>
    <x v="3"/>
    <x v="0"/>
    <x v="0"/>
    <x v="1"/>
    <x v="1"/>
    <x v="0"/>
    <x v="0"/>
    <x v="2"/>
    <x v="1"/>
    <x v="1"/>
    <x v="0"/>
    <x v="1"/>
    <x v="0"/>
    <x v="0"/>
    <x v="1"/>
    <x v="2"/>
    <x v="1"/>
    <x v="1"/>
    <x v="0"/>
    <x v="1"/>
    <x v="0"/>
    <x v="2"/>
    <x v="1"/>
    <x v="1"/>
    <x v="1"/>
    <x v="2"/>
    <x v="2"/>
    <m/>
    <m/>
    <m/>
    <m/>
    <m/>
    <m/>
  </r>
  <r>
    <x v="1"/>
    <s v="Kommunal"/>
    <x v="26"/>
    <m/>
    <s v="Elever"/>
    <x v="3"/>
    <x v="1"/>
    <x v="0"/>
    <x v="0"/>
    <x v="1"/>
    <x v="1"/>
    <x v="0"/>
    <x v="3"/>
    <x v="2"/>
    <x v="0"/>
    <x v="1"/>
    <x v="1"/>
    <x v="0"/>
    <x v="0"/>
    <x v="0"/>
    <x v="2"/>
    <x v="1"/>
    <x v="0"/>
    <x v="0"/>
    <x v="1"/>
    <x v="0"/>
    <x v="2"/>
    <x v="0"/>
    <x v="2"/>
    <x v="1"/>
    <x v="2"/>
    <x v="2"/>
    <m/>
    <m/>
    <m/>
    <m/>
    <m/>
    <m/>
  </r>
  <r>
    <x v="1"/>
    <s v="Kommunal"/>
    <x v="26"/>
    <m/>
    <s v="Elever"/>
    <x v="3"/>
    <x v="1"/>
    <x v="0"/>
    <x v="1"/>
    <x v="1"/>
    <x v="1"/>
    <x v="2"/>
    <x v="2"/>
    <x v="2"/>
    <x v="1"/>
    <x v="0"/>
    <x v="0"/>
    <x v="0"/>
    <x v="0"/>
    <x v="3"/>
    <x v="3"/>
    <x v="0"/>
    <x v="1"/>
    <x v="3"/>
    <x v="1"/>
    <x v="0"/>
    <x v="0"/>
    <x v="1"/>
    <x v="3"/>
    <x v="2"/>
    <x v="2"/>
    <x v="1"/>
    <m/>
    <m/>
    <m/>
    <m/>
    <m/>
    <m/>
  </r>
  <r>
    <x v="1"/>
    <s v="Kommunal"/>
    <x v="26"/>
    <m/>
    <s v="Elever"/>
    <x v="3"/>
    <x v="0"/>
    <x v="1"/>
    <x v="0"/>
    <x v="1"/>
    <x v="0"/>
    <x v="1"/>
    <x v="1"/>
    <x v="1"/>
    <x v="0"/>
    <x v="1"/>
    <x v="1"/>
    <x v="0"/>
    <x v="0"/>
    <x v="1"/>
    <x v="2"/>
    <x v="1"/>
    <x v="1"/>
    <x v="0"/>
    <x v="1"/>
    <x v="1"/>
    <x v="1"/>
    <x v="0"/>
    <x v="1"/>
    <x v="1"/>
    <x v="1"/>
    <x v="2"/>
    <m/>
    <m/>
    <m/>
    <m/>
    <m/>
    <m/>
  </r>
  <r>
    <x v="1"/>
    <s v="Kommunal"/>
    <x v="26"/>
    <m/>
    <s v="Elever"/>
    <x v="3"/>
    <x v="1"/>
    <x v="1"/>
    <x v="0"/>
    <x v="0"/>
    <x v="0"/>
    <x v="0"/>
    <x v="2"/>
    <x v="1"/>
    <x v="1"/>
    <x v="0"/>
    <x v="0"/>
    <x v="0"/>
    <x v="0"/>
    <x v="1"/>
    <x v="1"/>
    <x v="1"/>
    <x v="0"/>
    <x v="2"/>
    <x v="1"/>
    <x v="1"/>
    <x v="2"/>
    <x v="1"/>
    <x v="1"/>
    <x v="1"/>
    <x v="3"/>
    <x v="2"/>
    <m/>
    <m/>
    <m/>
    <m/>
    <m/>
    <m/>
  </r>
  <r>
    <x v="1"/>
    <s v="Kommunal"/>
    <x v="26"/>
    <m/>
    <s v="Elever"/>
    <x v="3"/>
    <x v="1"/>
    <x v="0"/>
    <x v="0"/>
    <x v="1"/>
    <x v="1"/>
    <x v="1"/>
    <x v="1"/>
    <x v="2"/>
    <x v="0"/>
    <x v="1"/>
    <x v="1"/>
    <x v="0"/>
    <x v="0"/>
    <x v="0"/>
    <x v="2"/>
    <x v="1"/>
    <x v="1"/>
    <x v="0"/>
    <x v="1"/>
    <x v="0"/>
    <x v="2"/>
    <x v="0"/>
    <x v="1"/>
    <x v="2"/>
    <x v="2"/>
    <x v="2"/>
    <m/>
    <m/>
    <m/>
    <m/>
    <m/>
    <m/>
  </r>
  <r>
    <x v="1"/>
    <s v="Kommunal"/>
    <x v="26"/>
    <m/>
    <s v="Elever"/>
    <x v="3"/>
    <x v="0"/>
    <x v="0"/>
    <x v="0"/>
    <x v="0"/>
    <x v="1"/>
    <x v="0"/>
    <x v="1"/>
    <x v="2"/>
    <x v="0"/>
    <x v="1"/>
    <x v="1"/>
    <x v="0"/>
    <x v="0"/>
    <x v="0"/>
    <x v="2"/>
    <x v="1"/>
    <x v="1"/>
    <x v="0"/>
    <x v="1"/>
    <x v="0"/>
    <x v="2"/>
    <x v="0"/>
    <x v="2"/>
    <x v="2"/>
    <x v="1"/>
    <x v="2"/>
    <m/>
    <m/>
    <m/>
    <m/>
    <m/>
    <m/>
  </r>
  <r>
    <x v="1"/>
    <s v="Kommunal"/>
    <x v="21"/>
    <m/>
    <s v="Elever"/>
    <x v="3"/>
    <x v="1"/>
    <x v="1"/>
    <x v="0"/>
    <x v="1"/>
    <x v="1"/>
    <x v="1"/>
    <x v="1"/>
    <x v="1"/>
    <x v="1"/>
    <x v="1"/>
    <x v="1"/>
    <x v="0"/>
    <x v="0"/>
    <x v="1"/>
    <x v="1"/>
    <x v="1"/>
    <x v="1"/>
    <x v="0"/>
    <x v="1"/>
    <x v="0"/>
    <x v="1"/>
    <x v="0"/>
    <x v="1"/>
    <x v="1"/>
    <x v="2"/>
    <x v="2"/>
    <m/>
    <m/>
    <m/>
    <m/>
    <m/>
    <m/>
  </r>
  <r>
    <x v="1"/>
    <s v="Kommunal"/>
    <x v="21"/>
    <m/>
    <s v="Elever"/>
    <x v="3"/>
    <x v="0"/>
    <x v="0"/>
    <x v="0"/>
    <x v="1"/>
    <x v="1"/>
    <x v="1"/>
    <x v="1"/>
    <x v="1"/>
    <x v="0"/>
    <x v="0"/>
    <x v="1"/>
    <x v="0"/>
    <x v="0"/>
    <x v="0"/>
    <x v="2"/>
    <x v="1"/>
    <x v="1"/>
    <x v="0"/>
    <x v="1"/>
    <x v="0"/>
    <x v="1"/>
    <x v="0"/>
    <x v="1"/>
    <x v="1"/>
    <x v="2"/>
    <x v="2"/>
    <m/>
    <m/>
    <m/>
    <m/>
    <m/>
    <m/>
  </r>
  <r>
    <x v="1"/>
    <s v="Kommunal"/>
    <x v="21"/>
    <m/>
    <s v="Elever"/>
    <x v="3"/>
    <x v="1"/>
    <x v="0"/>
    <x v="0"/>
    <x v="1"/>
    <x v="1"/>
    <x v="1"/>
    <x v="1"/>
    <x v="2"/>
    <x v="0"/>
    <x v="1"/>
    <x v="1"/>
    <x v="0"/>
    <x v="0"/>
    <x v="0"/>
    <x v="2"/>
    <x v="1"/>
    <x v="1"/>
    <x v="0"/>
    <x v="1"/>
    <x v="0"/>
    <x v="2"/>
    <x v="0"/>
    <x v="1"/>
    <x v="1"/>
    <x v="2"/>
    <x v="2"/>
    <m/>
    <m/>
    <m/>
    <m/>
    <m/>
    <m/>
  </r>
  <r>
    <x v="1"/>
    <s v="Kommunal"/>
    <x v="21"/>
    <m/>
    <s v="Elever"/>
    <x v="3"/>
    <x v="1"/>
    <x v="1"/>
    <x v="0"/>
    <x v="1"/>
    <x v="1"/>
    <x v="0"/>
    <x v="0"/>
    <x v="0"/>
    <x v="2"/>
    <x v="1"/>
    <x v="1"/>
    <x v="0"/>
    <x v="0"/>
    <x v="3"/>
    <x v="0"/>
    <x v="1"/>
    <x v="0"/>
    <x v="0"/>
    <x v="1"/>
    <x v="0"/>
    <x v="0"/>
    <x v="0"/>
    <x v="2"/>
    <x v="1"/>
    <x v="2"/>
    <x v="2"/>
    <m/>
    <m/>
    <m/>
    <m/>
    <m/>
    <m/>
  </r>
  <r>
    <x v="1"/>
    <s v="Kommunal"/>
    <x v="21"/>
    <m/>
    <s v="Elever"/>
    <x v="3"/>
    <x v="0"/>
    <x v="0"/>
    <x v="0"/>
    <x v="1"/>
    <x v="1"/>
    <x v="0"/>
    <x v="1"/>
    <x v="1"/>
    <x v="1"/>
    <x v="1"/>
    <x v="1"/>
    <x v="0"/>
    <x v="0"/>
    <x v="1"/>
    <x v="2"/>
    <x v="1"/>
    <x v="0"/>
    <x v="0"/>
    <x v="1"/>
    <x v="0"/>
    <x v="2"/>
    <x v="0"/>
    <x v="1"/>
    <x v="1"/>
    <x v="2"/>
    <x v="2"/>
    <m/>
    <m/>
    <m/>
    <m/>
    <m/>
    <m/>
  </r>
  <r>
    <x v="1"/>
    <s v="Kommunal"/>
    <x v="21"/>
    <m/>
    <s v="Elever"/>
    <x v="3"/>
    <x v="0"/>
    <x v="0"/>
    <x v="0"/>
    <x v="1"/>
    <x v="1"/>
    <x v="1"/>
    <x v="1"/>
    <x v="1"/>
    <x v="1"/>
    <x v="1"/>
    <x v="1"/>
    <x v="0"/>
    <x v="0"/>
    <x v="1"/>
    <x v="1"/>
    <x v="1"/>
    <x v="1"/>
    <x v="0"/>
    <x v="1"/>
    <x v="0"/>
    <x v="1"/>
    <x v="0"/>
    <x v="2"/>
    <x v="1"/>
    <x v="2"/>
    <x v="2"/>
    <m/>
    <m/>
    <m/>
    <m/>
    <m/>
    <m/>
  </r>
  <r>
    <x v="1"/>
    <s v="Kommunal"/>
    <x v="21"/>
    <m/>
    <s v="Elever"/>
    <x v="3"/>
    <x v="1"/>
    <x v="1"/>
    <x v="0"/>
    <x v="1"/>
    <x v="1"/>
    <x v="1"/>
    <x v="1"/>
    <x v="1"/>
    <x v="0"/>
    <x v="1"/>
    <x v="1"/>
    <x v="0"/>
    <x v="0"/>
    <x v="1"/>
    <x v="0"/>
    <x v="1"/>
    <x v="1"/>
    <x v="0"/>
    <x v="1"/>
    <x v="1"/>
    <x v="1"/>
    <x v="0"/>
    <x v="2"/>
    <x v="1"/>
    <x v="2"/>
    <x v="2"/>
    <m/>
    <m/>
    <m/>
    <m/>
    <m/>
    <m/>
  </r>
  <r>
    <x v="1"/>
    <s v="Kommunal"/>
    <x v="21"/>
    <m/>
    <s v="Elever"/>
    <x v="3"/>
    <x v="0"/>
    <x v="1"/>
    <x v="1"/>
    <x v="1"/>
    <x v="1"/>
    <x v="2"/>
    <x v="1"/>
    <x v="1"/>
    <x v="1"/>
    <x v="3"/>
    <x v="1"/>
    <x v="0"/>
    <x v="0"/>
    <x v="3"/>
    <x v="0"/>
    <x v="0"/>
    <x v="3"/>
    <x v="3"/>
    <x v="0"/>
    <x v="0"/>
    <x v="2"/>
    <x v="3"/>
    <x v="1"/>
    <x v="1"/>
    <x v="1"/>
    <x v="2"/>
    <m/>
    <m/>
    <m/>
    <m/>
    <m/>
    <m/>
  </r>
  <r>
    <x v="1"/>
    <s v="Kommunal"/>
    <x v="21"/>
    <m/>
    <s v="Elever"/>
    <x v="3"/>
    <x v="1"/>
    <x v="1"/>
    <x v="1"/>
    <x v="1"/>
    <x v="0"/>
    <x v="2"/>
    <x v="0"/>
    <x v="1"/>
    <x v="0"/>
    <x v="1"/>
    <x v="1"/>
    <x v="0"/>
    <x v="0"/>
    <x v="3"/>
    <x v="0"/>
    <x v="0"/>
    <x v="0"/>
    <x v="0"/>
    <x v="0"/>
    <x v="0"/>
    <x v="1"/>
    <x v="0"/>
    <x v="2"/>
    <x v="2"/>
    <x v="1"/>
    <x v="1"/>
    <m/>
    <m/>
    <m/>
    <m/>
    <m/>
    <m/>
  </r>
  <r>
    <x v="1"/>
    <s v="Kommunal"/>
    <x v="21"/>
    <m/>
    <s v="Elever"/>
    <x v="3"/>
    <x v="1"/>
    <x v="1"/>
    <x v="0"/>
    <x v="0"/>
    <x v="0"/>
    <x v="1"/>
    <x v="0"/>
    <x v="1"/>
    <x v="1"/>
    <x v="1"/>
    <x v="1"/>
    <x v="0"/>
    <x v="0"/>
    <x v="1"/>
    <x v="0"/>
    <x v="1"/>
    <x v="0"/>
    <x v="0"/>
    <x v="0"/>
    <x v="1"/>
    <x v="1"/>
    <x v="0"/>
    <x v="1"/>
    <x v="1"/>
    <x v="2"/>
    <x v="2"/>
    <m/>
    <m/>
    <m/>
    <m/>
    <m/>
    <m/>
  </r>
  <r>
    <x v="1"/>
    <s v="Kommunal"/>
    <x v="21"/>
    <m/>
    <s v="Elever"/>
    <x v="3"/>
    <x v="1"/>
    <x v="0"/>
    <x v="0"/>
    <x v="1"/>
    <x v="1"/>
    <x v="0"/>
    <x v="1"/>
    <x v="1"/>
    <x v="0"/>
    <x v="1"/>
    <x v="1"/>
    <x v="0"/>
    <x v="0"/>
    <x v="1"/>
    <x v="1"/>
    <x v="1"/>
    <x v="1"/>
    <x v="0"/>
    <x v="1"/>
    <x v="0"/>
    <x v="1"/>
    <x v="0"/>
    <x v="1"/>
    <x v="1"/>
    <x v="2"/>
    <x v="2"/>
    <m/>
    <m/>
    <m/>
    <m/>
    <m/>
    <m/>
  </r>
  <r>
    <x v="1"/>
    <s v="Kommunal"/>
    <x v="21"/>
    <m/>
    <s v="Elever"/>
    <x v="3"/>
    <x v="1"/>
    <x v="0"/>
    <x v="0"/>
    <x v="1"/>
    <x v="1"/>
    <x v="1"/>
    <x v="1"/>
    <x v="2"/>
    <x v="0"/>
    <x v="1"/>
    <x v="1"/>
    <x v="0"/>
    <x v="0"/>
    <x v="0"/>
    <x v="2"/>
    <x v="1"/>
    <x v="1"/>
    <x v="0"/>
    <x v="1"/>
    <x v="0"/>
    <x v="2"/>
    <x v="0"/>
    <x v="1"/>
    <x v="1"/>
    <x v="2"/>
    <x v="2"/>
    <m/>
    <m/>
    <m/>
    <m/>
    <m/>
    <m/>
  </r>
  <r>
    <x v="1"/>
    <s v="Kommunal"/>
    <x v="21"/>
    <m/>
    <s v="Elever"/>
    <x v="3"/>
    <x v="1"/>
    <x v="0"/>
    <x v="0"/>
    <x v="0"/>
    <x v="0"/>
    <x v="1"/>
    <x v="2"/>
    <x v="2"/>
    <x v="0"/>
    <x v="0"/>
    <x v="1"/>
    <x v="0"/>
    <x v="0"/>
    <x v="0"/>
    <x v="2"/>
    <x v="0"/>
    <x v="3"/>
    <x v="0"/>
    <x v="0"/>
    <x v="0"/>
    <x v="1"/>
    <x v="0"/>
    <x v="1"/>
    <x v="1"/>
    <x v="2"/>
    <x v="1"/>
    <m/>
    <m/>
    <m/>
    <m/>
    <m/>
    <m/>
  </r>
  <r>
    <x v="1"/>
    <s v="Kommunal"/>
    <x v="21"/>
    <m/>
    <s v="Elever"/>
    <x v="3"/>
    <x v="0"/>
    <x v="3"/>
    <x v="3"/>
    <x v="2"/>
    <x v="3"/>
    <x v="3"/>
    <x v="3"/>
    <x v="3"/>
    <x v="3"/>
    <x v="2"/>
    <x v="3"/>
    <x v="0"/>
    <x v="0"/>
    <x v="2"/>
    <x v="3"/>
    <x v="2"/>
    <x v="2"/>
    <x v="1"/>
    <x v="2"/>
    <x v="2"/>
    <x v="3"/>
    <x v="2"/>
    <x v="0"/>
    <x v="0"/>
    <x v="0"/>
    <x v="0"/>
    <m/>
    <m/>
    <m/>
    <m/>
    <m/>
    <m/>
  </r>
  <r>
    <x v="1"/>
    <s v="Kommunal"/>
    <x v="21"/>
    <m/>
    <s v="Elever"/>
    <x v="3"/>
    <x v="1"/>
    <x v="0"/>
    <x v="0"/>
    <x v="1"/>
    <x v="1"/>
    <x v="0"/>
    <x v="1"/>
    <x v="0"/>
    <x v="1"/>
    <x v="1"/>
    <x v="1"/>
    <x v="0"/>
    <x v="1"/>
    <x v="2"/>
    <x v="3"/>
    <x v="2"/>
    <x v="2"/>
    <x v="1"/>
    <x v="2"/>
    <x v="2"/>
    <x v="3"/>
    <x v="2"/>
    <x v="3"/>
    <x v="1"/>
    <x v="2"/>
    <x v="2"/>
    <m/>
    <m/>
    <m/>
    <m/>
    <m/>
    <m/>
  </r>
  <r>
    <x v="1"/>
    <s v="Kommunal"/>
    <x v="21"/>
    <m/>
    <s v="Elever"/>
    <x v="3"/>
    <x v="0"/>
    <x v="0"/>
    <x v="0"/>
    <x v="1"/>
    <x v="1"/>
    <x v="1"/>
    <x v="1"/>
    <x v="1"/>
    <x v="0"/>
    <x v="1"/>
    <x v="1"/>
    <x v="0"/>
    <x v="0"/>
    <x v="0"/>
    <x v="2"/>
    <x v="1"/>
    <x v="1"/>
    <x v="0"/>
    <x v="1"/>
    <x v="0"/>
    <x v="2"/>
    <x v="0"/>
    <x v="3"/>
    <x v="1"/>
    <x v="2"/>
    <x v="1"/>
    <m/>
    <m/>
    <m/>
    <m/>
    <m/>
    <m/>
  </r>
  <r>
    <x v="1"/>
    <s v="Kommunal"/>
    <x v="21"/>
    <m/>
    <s v="Elever"/>
    <x v="3"/>
    <x v="0"/>
    <x v="0"/>
    <x v="0"/>
    <x v="1"/>
    <x v="0"/>
    <x v="1"/>
    <x v="1"/>
    <x v="2"/>
    <x v="0"/>
    <x v="1"/>
    <x v="1"/>
    <x v="0"/>
    <x v="0"/>
    <x v="0"/>
    <x v="2"/>
    <x v="1"/>
    <x v="1"/>
    <x v="0"/>
    <x v="1"/>
    <x v="0"/>
    <x v="2"/>
    <x v="0"/>
    <x v="1"/>
    <x v="1"/>
    <x v="2"/>
    <x v="2"/>
    <m/>
    <m/>
    <m/>
    <m/>
    <m/>
    <m/>
  </r>
  <r>
    <x v="1"/>
    <s v="Kommunal"/>
    <x v="21"/>
    <m/>
    <s v="Elever"/>
    <x v="3"/>
    <x v="0"/>
    <x v="0"/>
    <x v="0"/>
    <x v="1"/>
    <x v="1"/>
    <x v="1"/>
    <x v="1"/>
    <x v="2"/>
    <x v="0"/>
    <x v="1"/>
    <x v="1"/>
    <x v="0"/>
    <x v="0"/>
    <x v="0"/>
    <x v="2"/>
    <x v="1"/>
    <x v="1"/>
    <x v="0"/>
    <x v="1"/>
    <x v="0"/>
    <x v="2"/>
    <x v="0"/>
    <x v="1"/>
    <x v="1"/>
    <x v="2"/>
    <x v="2"/>
    <m/>
    <m/>
    <m/>
    <m/>
    <m/>
    <m/>
  </r>
  <r>
    <x v="1"/>
    <s v="Kommunal"/>
    <x v="21"/>
    <m/>
    <s v="Elever"/>
    <x v="3"/>
    <x v="1"/>
    <x v="1"/>
    <x v="0"/>
    <x v="1"/>
    <x v="1"/>
    <x v="0"/>
    <x v="0"/>
    <x v="1"/>
    <x v="0"/>
    <x v="1"/>
    <x v="1"/>
    <x v="0"/>
    <x v="0"/>
    <x v="1"/>
    <x v="0"/>
    <x v="0"/>
    <x v="0"/>
    <x v="0"/>
    <x v="1"/>
    <x v="1"/>
    <x v="1"/>
    <x v="1"/>
    <x v="1"/>
    <x v="1"/>
    <x v="2"/>
    <x v="2"/>
    <m/>
    <m/>
    <m/>
    <m/>
    <m/>
    <m/>
  </r>
  <r>
    <x v="1"/>
    <s v="Kommunal"/>
    <x v="21"/>
    <m/>
    <s v="Elever"/>
    <x v="3"/>
    <x v="0"/>
    <x v="0"/>
    <x v="0"/>
    <x v="1"/>
    <x v="1"/>
    <x v="1"/>
    <x v="1"/>
    <x v="1"/>
    <x v="0"/>
    <x v="1"/>
    <x v="1"/>
    <x v="0"/>
    <x v="0"/>
    <x v="0"/>
    <x v="2"/>
    <x v="1"/>
    <x v="1"/>
    <x v="0"/>
    <x v="1"/>
    <x v="0"/>
    <x v="1"/>
    <x v="0"/>
    <x v="1"/>
    <x v="1"/>
    <x v="2"/>
    <x v="2"/>
    <m/>
    <m/>
    <m/>
    <m/>
    <m/>
    <m/>
  </r>
  <r>
    <x v="1"/>
    <s v="Kommunal"/>
    <x v="21"/>
    <m/>
    <s v="Elever"/>
    <x v="3"/>
    <x v="0"/>
    <x v="0"/>
    <x v="0"/>
    <x v="1"/>
    <x v="1"/>
    <x v="0"/>
    <x v="1"/>
    <x v="2"/>
    <x v="0"/>
    <x v="1"/>
    <x v="1"/>
    <x v="0"/>
    <x v="0"/>
    <x v="0"/>
    <x v="2"/>
    <x v="1"/>
    <x v="1"/>
    <x v="0"/>
    <x v="1"/>
    <x v="0"/>
    <x v="2"/>
    <x v="0"/>
    <x v="1"/>
    <x v="1"/>
    <x v="2"/>
    <x v="2"/>
    <m/>
    <m/>
    <m/>
    <m/>
    <m/>
    <m/>
  </r>
  <r>
    <x v="1"/>
    <s v="Kommunal"/>
    <x v="21"/>
    <m/>
    <s v="Elever"/>
    <x v="3"/>
    <x v="1"/>
    <x v="1"/>
    <x v="0"/>
    <x v="1"/>
    <x v="1"/>
    <x v="0"/>
    <x v="1"/>
    <x v="0"/>
    <x v="1"/>
    <x v="1"/>
    <x v="1"/>
    <x v="0"/>
    <x v="0"/>
    <x v="1"/>
    <x v="2"/>
    <x v="1"/>
    <x v="1"/>
    <x v="0"/>
    <x v="1"/>
    <x v="0"/>
    <x v="2"/>
    <x v="0"/>
    <x v="1"/>
    <x v="1"/>
    <x v="2"/>
    <x v="2"/>
    <m/>
    <m/>
    <m/>
    <m/>
    <m/>
    <m/>
  </r>
  <r>
    <x v="1"/>
    <s v="Kommunal"/>
    <x v="21"/>
    <m/>
    <s v="Elever"/>
    <x v="3"/>
    <x v="1"/>
    <x v="0"/>
    <x v="0"/>
    <x v="1"/>
    <x v="1"/>
    <x v="2"/>
    <x v="1"/>
    <x v="1"/>
    <x v="1"/>
    <x v="1"/>
    <x v="1"/>
    <x v="0"/>
    <x v="0"/>
    <x v="0"/>
    <x v="2"/>
    <x v="1"/>
    <x v="1"/>
    <x v="0"/>
    <x v="1"/>
    <x v="0"/>
    <x v="2"/>
    <x v="0"/>
    <x v="1"/>
    <x v="1"/>
    <x v="2"/>
    <x v="2"/>
    <m/>
    <m/>
    <m/>
    <m/>
    <m/>
    <m/>
  </r>
  <r>
    <x v="1"/>
    <s v="Kommunal"/>
    <x v="21"/>
    <m/>
    <s v="Elever"/>
    <x v="3"/>
    <x v="1"/>
    <x v="1"/>
    <x v="0"/>
    <x v="1"/>
    <x v="1"/>
    <x v="0"/>
    <x v="0"/>
    <x v="1"/>
    <x v="1"/>
    <x v="1"/>
    <x v="1"/>
    <x v="0"/>
    <x v="0"/>
    <x v="1"/>
    <x v="2"/>
    <x v="1"/>
    <x v="0"/>
    <x v="2"/>
    <x v="1"/>
    <x v="1"/>
    <x v="1"/>
    <x v="0"/>
    <x v="0"/>
    <x v="0"/>
    <x v="0"/>
    <x v="0"/>
    <m/>
    <m/>
    <m/>
    <m/>
    <m/>
    <m/>
  </r>
  <r>
    <x v="1"/>
    <s v="Kommunal"/>
    <x v="21"/>
    <m/>
    <s v="Elever"/>
    <x v="3"/>
    <x v="0"/>
    <x v="0"/>
    <x v="0"/>
    <x v="1"/>
    <x v="1"/>
    <x v="1"/>
    <x v="1"/>
    <x v="1"/>
    <x v="0"/>
    <x v="1"/>
    <x v="1"/>
    <x v="0"/>
    <x v="0"/>
    <x v="0"/>
    <x v="1"/>
    <x v="1"/>
    <x v="1"/>
    <x v="0"/>
    <x v="1"/>
    <x v="0"/>
    <x v="1"/>
    <x v="0"/>
    <x v="1"/>
    <x v="1"/>
    <x v="2"/>
    <x v="2"/>
    <m/>
    <m/>
    <m/>
    <m/>
    <m/>
    <m/>
  </r>
  <r>
    <x v="1"/>
    <s v="Kommunal"/>
    <x v="21"/>
    <m/>
    <s v="Elever"/>
    <x v="3"/>
    <x v="0"/>
    <x v="1"/>
    <x v="1"/>
    <x v="1"/>
    <x v="1"/>
    <x v="0"/>
    <x v="0"/>
    <x v="1"/>
    <x v="0"/>
    <x v="3"/>
    <x v="0"/>
    <x v="0"/>
    <x v="0"/>
    <x v="0"/>
    <x v="0"/>
    <x v="0"/>
    <x v="3"/>
    <x v="2"/>
    <x v="0"/>
    <x v="0"/>
    <x v="0"/>
    <x v="1"/>
    <x v="3"/>
    <x v="1"/>
    <x v="1"/>
    <x v="2"/>
    <m/>
    <m/>
    <m/>
    <m/>
    <m/>
    <m/>
  </r>
  <r>
    <x v="1"/>
    <s v="Kommunal"/>
    <x v="21"/>
    <m/>
    <s v="Elever"/>
    <x v="3"/>
    <x v="1"/>
    <x v="0"/>
    <x v="0"/>
    <x v="1"/>
    <x v="1"/>
    <x v="1"/>
    <x v="0"/>
    <x v="2"/>
    <x v="0"/>
    <x v="1"/>
    <x v="1"/>
    <x v="0"/>
    <x v="0"/>
    <x v="1"/>
    <x v="0"/>
    <x v="1"/>
    <x v="1"/>
    <x v="0"/>
    <x v="1"/>
    <x v="0"/>
    <x v="1"/>
    <x v="0"/>
    <x v="1"/>
    <x v="1"/>
    <x v="2"/>
    <x v="2"/>
    <m/>
    <m/>
    <m/>
    <m/>
    <m/>
    <m/>
  </r>
  <r>
    <x v="1"/>
    <s v="Kommunal"/>
    <x v="21"/>
    <m/>
    <s v="Elever"/>
    <x v="3"/>
    <x v="1"/>
    <x v="0"/>
    <x v="0"/>
    <x v="1"/>
    <x v="1"/>
    <x v="0"/>
    <x v="1"/>
    <x v="2"/>
    <x v="1"/>
    <x v="3"/>
    <x v="0"/>
    <x v="0"/>
    <x v="0"/>
    <x v="0"/>
    <x v="0"/>
    <x v="0"/>
    <x v="0"/>
    <x v="0"/>
    <x v="1"/>
    <x v="0"/>
    <x v="1"/>
    <x v="0"/>
    <x v="1"/>
    <x v="1"/>
    <x v="2"/>
    <x v="2"/>
    <m/>
    <m/>
    <m/>
    <m/>
    <m/>
    <m/>
  </r>
  <r>
    <x v="1"/>
    <s v="Kommunal"/>
    <x v="21"/>
    <m/>
    <s v="Elever"/>
    <x v="3"/>
    <x v="1"/>
    <x v="0"/>
    <x v="1"/>
    <x v="1"/>
    <x v="1"/>
    <x v="2"/>
    <x v="0"/>
    <x v="1"/>
    <x v="0"/>
    <x v="1"/>
    <x v="0"/>
    <x v="0"/>
    <x v="0"/>
    <x v="3"/>
    <x v="0"/>
    <x v="1"/>
    <x v="1"/>
    <x v="2"/>
    <x v="1"/>
    <x v="0"/>
    <x v="0"/>
    <x v="0"/>
    <x v="2"/>
    <x v="1"/>
    <x v="2"/>
    <x v="1"/>
    <m/>
    <m/>
    <m/>
    <m/>
    <m/>
    <m/>
  </r>
  <r>
    <x v="1"/>
    <s v="Kommunal"/>
    <x v="21"/>
    <m/>
    <s v="Elever"/>
    <x v="3"/>
    <x v="0"/>
    <x v="1"/>
    <x v="0"/>
    <x v="0"/>
    <x v="0"/>
    <x v="0"/>
    <x v="2"/>
    <x v="1"/>
    <x v="1"/>
    <x v="0"/>
    <x v="0"/>
    <x v="0"/>
    <x v="1"/>
    <x v="2"/>
    <x v="3"/>
    <x v="2"/>
    <x v="2"/>
    <x v="1"/>
    <x v="2"/>
    <x v="2"/>
    <x v="3"/>
    <x v="2"/>
    <x v="2"/>
    <x v="1"/>
    <x v="1"/>
    <x v="2"/>
    <m/>
    <m/>
    <m/>
    <m/>
    <m/>
    <m/>
  </r>
  <r>
    <x v="1"/>
    <s v="Kommunal"/>
    <x v="21"/>
    <m/>
    <s v="Elever"/>
    <x v="3"/>
    <x v="0"/>
    <x v="1"/>
    <x v="1"/>
    <x v="0"/>
    <x v="0"/>
    <x v="0"/>
    <x v="0"/>
    <x v="1"/>
    <x v="0"/>
    <x v="1"/>
    <x v="0"/>
    <x v="0"/>
    <x v="0"/>
    <x v="3"/>
    <x v="0"/>
    <x v="0"/>
    <x v="0"/>
    <x v="2"/>
    <x v="3"/>
    <x v="0"/>
    <x v="0"/>
    <x v="1"/>
    <x v="2"/>
    <x v="1"/>
    <x v="2"/>
    <x v="2"/>
    <m/>
    <m/>
    <m/>
    <m/>
    <m/>
    <m/>
  </r>
  <r>
    <x v="1"/>
    <s v="Kommunal"/>
    <x v="21"/>
    <m/>
    <s v="Elever"/>
    <x v="3"/>
    <x v="1"/>
    <x v="0"/>
    <x v="0"/>
    <x v="1"/>
    <x v="1"/>
    <x v="0"/>
    <x v="1"/>
    <x v="1"/>
    <x v="0"/>
    <x v="1"/>
    <x v="1"/>
    <x v="0"/>
    <x v="0"/>
    <x v="0"/>
    <x v="2"/>
    <x v="1"/>
    <x v="1"/>
    <x v="2"/>
    <x v="1"/>
    <x v="0"/>
    <x v="1"/>
    <x v="0"/>
    <x v="1"/>
    <x v="1"/>
    <x v="1"/>
    <x v="2"/>
    <m/>
    <m/>
    <m/>
    <m/>
    <m/>
    <m/>
  </r>
  <r>
    <x v="1"/>
    <s v="Kommunal"/>
    <x v="21"/>
    <m/>
    <s v="Elever"/>
    <x v="3"/>
    <x v="1"/>
    <x v="1"/>
    <x v="0"/>
    <x v="0"/>
    <x v="1"/>
    <x v="0"/>
    <x v="1"/>
    <x v="1"/>
    <x v="0"/>
    <x v="0"/>
    <x v="1"/>
    <x v="0"/>
    <x v="0"/>
    <x v="1"/>
    <x v="1"/>
    <x v="1"/>
    <x v="0"/>
    <x v="0"/>
    <x v="1"/>
    <x v="0"/>
    <x v="2"/>
    <x v="0"/>
    <x v="1"/>
    <x v="1"/>
    <x v="1"/>
    <x v="2"/>
    <m/>
    <m/>
    <m/>
    <m/>
    <m/>
    <m/>
  </r>
  <r>
    <x v="1"/>
    <s v="Kommunal"/>
    <x v="21"/>
    <m/>
    <s v="Elever"/>
    <x v="3"/>
    <x v="1"/>
    <x v="0"/>
    <x v="0"/>
    <x v="1"/>
    <x v="1"/>
    <x v="0"/>
    <x v="0"/>
    <x v="1"/>
    <x v="0"/>
    <x v="1"/>
    <x v="1"/>
    <x v="0"/>
    <x v="0"/>
    <x v="1"/>
    <x v="2"/>
    <x v="1"/>
    <x v="0"/>
    <x v="0"/>
    <x v="1"/>
    <x v="0"/>
    <x v="2"/>
    <x v="1"/>
    <x v="2"/>
    <x v="1"/>
    <x v="1"/>
    <x v="1"/>
    <m/>
    <m/>
    <m/>
    <m/>
    <m/>
    <m/>
  </r>
  <r>
    <x v="1"/>
    <s v="Kommunal"/>
    <x v="21"/>
    <m/>
    <s v="Elever"/>
    <x v="3"/>
    <x v="1"/>
    <x v="0"/>
    <x v="0"/>
    <x v="1"/>
    <x v="1"/>
    <x v="1"/>
    <x v="0"/>
    <x v="2"/>
    <x v="0"/>
    <x v="1"/>
    <x v="1"/>
    <x v="0"/>
    <x v="0"/>
    <x v="0"/>
    <x v="2"/>
    <x v="1"/>
    <x v="1"/>
    <x v="0"/>
    <x v="1"/>
    <x v="0"/>
    <x v="1"/>
    <x v="0"/>
    <x v="3"/>
    <x v="2"/>
    <x v="1"/>
    <x v="2"/>
    <m/>
    <m/>
    <m/>
    <m/>
    <m/>
    <m/>
  </r>
  <r>
    <x v="1"/>
    <s v="Kommunal"/>
    <x v="21"/>
    <m/>
    <s v="Elever"/>
    <x v="3"/>
    <x v="0"/>
    <x v="0"/>
    <x v="0"/>
    <x v="1"/>
    <x v="1"/>
    <x v="0"/>
    <x v="1"/>
    <x v="1"/>
    <x v="0"/>
    <x v="1"/>
    <x v="1"/>
    <x v="0"/>
    <x v="0"/>
    <x v="0"/>
    <x v="2"/>
    <x v="1"/>
    <x v="1"/>
    <x v="0"/>
    <x v="1"/>
    <x v="0"/>
    <x v="1"/>
    <x v="0"/>
    <x v="1"/>
    <x v="1"/>
    <x v="2"/>
    <x v="2"/>
    <m/>
    <m/>
    <m/>
    <m/>
    <m/>
    <m/>
  </r>
  <r>
    <x v="1"/>
    <s v="Kommunal"/>
    <x v="21"/>
    <m/>
    <s v="Elever"/>
    <x v="3"/>
    <x v="1"/>
    <x v="0"/>
    <x v="1"/>
    <x v="1"/>
    <x v="1"/>
    <x v="0"/>
    <x v="0"/>
    <x v="1"/>
    <x v="0"/>
    <x v="1"/>
    <x v="1"/>
    <x v="0"/>
    <x v="0"/>
    <x v="3"/>
    <x v="2"/>
    <x v="1"/>
    <x v="1"/>
    <x v="0"/>
    <x v="1"/>
    <x v="0"/>
    <x v="1"/>
    <x v="0"/>
    <x v="2"/>
    <x v="1"/>
    <x v="2"/>
    <x v="2"/>
    <m/>
    <m/>
    <m/>
    <m/>
    <m/>
    <m/>
  </r>
  <r>
    <x v="1"/>
    <s v="Kommunal"/>
    <x v="21"/>
    <m/>
    <s v="Elever"/>
    <x v="3"/>
    <x v="0"/>
    <x v="0"/>
    <x v="0"/>
    <x v="1"/>
    <x v="3"/>
    <x v="3"/>
    <x v="3"/>
    <x v="3"/>
    <x v="3"/>
    <x v="2"/>
    <x v="3"/>
    <x v="0"/>
    <x v="0"/>
    <x v="2"/>
    <x v="3"/>
    <x v="2"/>
    <x v="2"/>
    <x v="1"/>
    <x v="2"/>
    <x v="2"/>
    <x v="3"/>
    <x v="2"/>
    <x v="0"/>
    <x v="0"/>
    <x v="0"/>
    <x v="0"/>
    <m/>
    <m/>
    <m/>
    <m/>
    <m/>
    <m/>
  </r>
  <r>
    <x v="1"/>
    <s v="Kommunal"/>
    <x v="21"/>
    <m/>
    <s v="Elever"/>
    <x v="3"/>
    <x v="0"/>
    <x v="0"/>
    <x v="1"/>
    <x v="1"/>
    <x v="0"/>
    <x v="0"/>
    <x v="0"/>
    <x v="1"/>
    <x v="1"/>
    <x v="1"/>
    <x v="1"/>
    <x v="0"/>
    <x v="0"/>
    <x v="1"/>
    <x v="1"/>
    <x v="0"/>
    <x v="1"/>
    <x v="0"/>
    <x v="1"/>
    <x v="0"/>
    <x v="1"/>
    <x v="0"/>
    <x v="1"/>
    <x v="1"/>
    <x v="1"/>
    <x v="1"/>
    <m/>
    <m/>
    <m/>
    <m/>
    <m/>
    <m/>
  </r>
  <r>
    <x v="1"/>
    <s v="Kommunal"/>
    <x v="21"/>
    <m/>
    <s v="Elever"/>
    <x v="3"/>
    <x v="0"/>
    <x v="0"/>
    <x v="0"/>
    <x v="1"/>
    <x v="1"/>
    <x v="1"/>
    <x v="0"/>
    <x v="1"/>
    <x v="0"/>
    <x v="1"/>
    <x v="1"/>
    <x v="0"/>
    <x v="0"/>
    <x v="1"/>
    <x v="2"/>
    <x v="1"/>
    <x v="0"/>
    <x v="0"/>
    <x v="1"/>
    <x v="0"/>
    <x v="2"/>
    <x v="0"/>
    <x v="2"/>
    <x v="1"/>
    <x v="2"/>
    <x v="2"/>
    <m/>
    <m/>
    <m/>
    <m/>
    <m/>
    <m/>
  </r>
  <r>
    <x v="1"/>
    <s v="Kommunal"/>
    <x v="21"/>
    <m/>
    <s v="Elever"/>
    <x v="3"/>
    <x v="1"/>
    <x v="1"/>
    <x v="0"/>
    <x v="1"/>
    <x v="1"/>
    <x v="1"/>
    <x v="0"/>
    <x v="1"/>
    <x v="1"/>
    <x v="1"/>
    <x v="2"/>
    <x v="0"/>
    <x v="0"/>
    <x v="3"/>
    <x v="0"/>
    <x v="0"/>
    <x v="3"/>
    <x v="0"/>
    <x v="1"/>
    <x v="0"/>
    <x v="0"/>
    <x v="3"/>
    <x v="1"/>
    <x v="1"/>
    <x v="2"/>
    <x v="2"/>
    <m/>
    <m/>
    <m/>
    <m/>
    <m/>
    <m/>
  </r>
  <r>
    <x v="1"/>
    <s v="Kommunal"/>
    <x v="21"/>
    <m/>
    <s v="Elever"/>
    <x v="3"/>
    <x v="1"/>
    <x v="0"/>
    <x v="0"/>
    <x v="1"/>
    <x v="1"/>
    <x v="1"/>
    <x v="1"/>
    <x v="0"/>
    <x v="0"/>
    <x v="1"/>
    <x v="0"/>
    <x v="0"/>
    <x v="0"/>
    <x v="3"/>
    <x v="2"/>
    <x v="1"/>
    <x v="0"/>
    <x v="0"/>
    <x v="1"/>
    <x v="0"/>
    <x v="2"/>
    <x v="0"/>
    <x v="1"/>
    <x v="2"/>
    <x v="2"/>
    <x v="2"/>
    <m/>
    <m/>
    <m/>
    <m/>
    <m/>
    <m/>
  </r>
  <r>
    <x v="1"/>
    <s v="Kommunal"/>
    <x v="21"/>
    <m/>
    <s v="Elever"/>
    <x v="3"/>
    <x v="1"/>
    <x v="0"/>
    <x v="0"/>
    <x v="1"/>
    <x v="1"/>
    <x v="1"/>
    <x v="0"/>
    <x v="2"/>
    <x v="1"/>
    <x v="1"/>
    <x v="0"/>
    <x v="0"/>
    <x v="0"/>
    <x v="0"/>
    <x v="0"/>
    <x v="1"/>
    <x v="1"/>
    <x v="0"/>
    <x v="1"/>
    <x v="0"/>
    <x v="2"/>
    <x v="0"/>
    <x v="1"/>
    <x v="1"/>
    <x v="2"/>
    <x v="2"/>
    <m/>
    <m/>
    <m/>
    <m/>
    <m/>
    <m/>
  </r>
  <r>
    <x v="1"/>
    <s v="Kommunal"/>
    <x v="21"/>
    <m/>
    <s v="Elever"/>
    <x v="3"/>
    <x v="1"/>
    <x v="0"/>
    <x v="0"/>
    <x v="1"/>
    <x v="1"/>
    <x v="1"/>
    <x v="1"/>
    <x v="1"/>
    <x v="1"/>
    <x v="1"/>
    <x v="0"/>
    <x v="0"/>
    <x v="0"/>
    <x v="1"/>
    <x v="0"/>
    <x v="1"/>
    <x v="0"/>
    <x v="0"/>
    <x v="1"/>
    <x v="1"/>
    <x v="2"/>
    <x v="0"/>
    <x v="1"/>
    <x v="1"/>
    <x v="2"/>
    <x v="2"/>
    <m/>
    <m/>
    <m/>
    <m/>
    <m/>
    <m/>
  </r>
  <r>
    <x v="1"/>
    <s v="Kommunal"/>
    <x v="21"/>
    <m/>
    <s v="Elever"/>
    <x v="3"/>
    <x v="0"/>
    <x v="0"/>
    <x v="0"/>
    <x v="1"/>
    <x v="1"/>
    <x v="1"/>
    <x v="1"/>
    <x v="1"/>
    <x v="0"/>
    <x v="1"/>
    <x v="1"/>
    <x v="0"/>
    <x v="0"/>
    <x v="1"/>
    <x v="1"/>
    <x v="1"/>
    <x v="0"/>
    <x v="0"/>
    <x v="1"/>
    <x v="0"/>
    <x v="1"/>
    <x v="0"/>
    <x v="2"/>
    <x v="1"/>
    <x v="2"/>
    <x v="2"/>
    <m/>
    <m/>
    <m/>
    <m/>
    <m/>
    <m/>
  </r>
  <r>
    <x v="1"/>
    <s v="Kommunal"/>
    <x v="21"/>
    <m/>
    <s v="Elever"/>
    <x v="3"/>
    <x v="0"/>
    <x v="0"/>
    <x v="0"/>
    <x v="1"/>
    <x v="1"/>
    <x v="0"/>
    <x v="0"/>
    <x v="2"/>
    <x v="0"/>
    <x v="1"/>
    <x v="1"/>
    <x v="0"/>
    <x v="0"/>
    <x v="0"/>
    <x v="2"/>
    <x v="1"/>
    <x v="1"/>
    <x v="0"/>
    <x v="1"/>
    <x v="0"/>
    <x v="2"/>
    <x v="0"/>
    <x v="2"/>
    <x v="1"/>
    <x v="1"/>
    <x v="2"/>
    <m/>
    <m/>
    <m/>
    <m/>
    <m/>
    <m/>
  </r>
  <r>
    <x v="1"/>
    <s v="Kommunal"/>
    <x v="21"/>
    <m/>
    <s v="Elever"/>
    <x v="3"/>
    <x v="1"/>
    <x v="1"/>
    <x v="0"/>
    <x v="1"/>
    <x v="0"/>
    <x v="1"/>
    <x v="1"/>
    <x v="1"/>
    <x v="1"/>
    <x v="1"/>
    <x v="0"/>
    <x v="0"/>
    <x v="0"/>
    <x v="1"/>
    <x v="1"/>
    <x v="1"/>
    <x v="0"/>
    <x v="0"/>
    <x v="1"/>
    <x v="0"/>
    <x v="1"/>
    <x v="0"/>
    <x v="3"/>
    <x v="1"/>
    <x v="2"/>
    <x v="2"/>
    <m/>
    <m/>
    <m/>
    <m/>
    <m/>
    <m/>
  </r>
  <r>
    <x v="1"/>
    <s v="Kommunal"/>
    <x v="21"/>
    <m/>
    <s v="Elever"/>
    <x v="3"/>
    <x v="1"/>
    <x v="0"/>
    <x v="0"/>
    <x v="1"/>
    <x v="1"/>
    <x v="0"/>
    <x v="1"/>
    <x v="1"/>
    <x v="1"/>
    <x v="1"/>
    <x v="2"/>
    <x v="0"/>
    <x v="0"/>
    <x v="1"/>
    <x v="1"/>
    <x v="1"/>
    <x v="1"/>
    <x v="0"/>
    <x v="0"/>
    <x v="0"/>
    <x v="1"/>
    <x v="0"/>
    <x v="1"/>
    <x v="1"/>
    <x v="2"/>
    <x v="2"/>
    <m/>
    <m/>
    <m/>
    <m/>
    <m/>
    <m/>
  </r>
  <r>
    <x v="1"/>
    <s v="Kommunal"/>
    <x v="21"/>
    <m/>
    <s v="Elever"/>
    <x v="3"/>
    <x v="0"/>
    <x v="1"/>
    <x v="0"/>
    <x v="1"/>
    <x v="1"/>
    <x v="0"/>
    <x v="0"/>
    <x v="1"/>
    <x v="1"/>
    <x v="0"/>
    <x v="1"/>
    <x v="0"/>
    <x v="0"/>
    <x v="1"/>
    <x v="1"/>
    <x v="1"/>
    <x v="0"/>
    <x v="0"/>
    <x v="1"/>
    <x v="2"/>
    <x v="1"/>
    <x v="1"/>
    <x v="1"/>
    <x v="1"/>
    <x v="1"/>
    <x v="2"/>
    <m/>
    <m/>
    <m/>
    <m/>
    <m/>
    <m/>
  </r>
  <r>
    <x v="1"/>
    <s v="Kommunal"/>
    <x v="21"/>
    <m/>
    <s v="Elever"/>
    <x v="3"/>
    <x v="0"/>
    <x v="0"/>
    <x v="0"/>
    <x v="1"/>
    <x v="1"/>
    <x v="1"/>
    <x v="1"/>
    <x v="2"/>
    <x v="0"/>
    <x v="1"/>
    <x v="1"/>
    <x v="0"/>
    <x v="0"/>
    <x v="0"/>
    <x v="0"/>
    <x v="1"/>
    <x v="0"/>
    <x v="0"/>
    <x v="1"/>
    <x v="0"/>
    <x v="2"/>
    <x v="0"/>
    <x v="3"/>
    <x v="1"/>
    <x v="2"/>
    <x v="2"/>
    <m/>
    <m/>
    <m/>
    <m/>
    <m/>
    <m/>
  </r>
  <r>
    <x v="1"/>
    <s v="Kommunal"/>
    <x v="21"/>
    <m/>
    <s v="Elever"/>
    <x v="3"/>
    <x v="1"/>
    <x v="0"/>
    <x v="0"/>
    <x v="1"/>
    <x v="1"/>
    <x v="0"/>
    <x v="1"/>
    <x v="1"/>
    <x v="0"/>
    <x v="1"/>
    <x v="1"/>
    <x v="0"/>
    <x v="0"/>
    <x v="1"/>
    <x v="1"/>
    <x v="1"/>
    <x v="1"/>
    <x v="2"/>
    <x v="1"/>
    <x v="1"/>
    <x v="2"/>
    <x v="1"/>
    <x v="1"/>
    <x v="1"/>
    <x v="2"/>
    <x v="2"/>
    <m/>
    <m/>
    <m/>
    <m/>
    <m/>
    <m/>
  </r>
  <r>
    <x v="1"/>
    <s v="Kommunal"/>
    <x v="21"/>
    <m/>
    <s v="Elever"/>
    <x v="3"/>
    <x v="0"/>
    <x v="1"/>
    <x v="0"/>
    <x v="1"/>
    <x v="0"/>
    <x v="1"/>
    <x v="0"/>
    <x v="2"/>
    <x v="0"/>
    <x v="1"/>
    <x v="1"/>
    <x v="0"/>
    <x v="1"/>
    <x v="2"/>
    <x v="3"/>
    <x v="2"/>
    <x v="2"/>
    <x v="1"/>
    <x v="2"/>
    <x v="2"/>
    <x v="3"/>
    <x v="2"/>
    <x v="3"/>
    <x v="1"/>
    <x v="2"/>
    <x v="2"/>
    <m/>
    <m/>
    <m/>
    <m/>
    <m/>
    <m/>
  </r>
  <r>
    <x v="1"/>
    <s v="Kommunal"/>
    <x v="21"/>
    <m/>
    <s v="Elever"/>
    <x v="3"/>
    <x v="1"/>
    <x v="0"/>
    <x v="0"/>
    <x v="1"/>
    <x v="1"/>
    <x v="1"/>
    <x v="1"/>
    <x v="1"/>
    <x v="0"/>
    <x v="1"/>
    <x v="1"/>
    <x v="0"/>
    <x v="0"/>
    <x v="1"/>
    <x v="0"/>
    <x v="0"/>
    <x v="3"/>
    <x v="3"/>
    <x v="3"/>
    <x v="3"/>
    <x v="2"/>
    <x v="1"/>
    <x v="2"/>
    <x v="1"/>
    <x v="1"/>
    <x v="2"/>
    <m/>
    <m/>
    <m/>
    <m/>
    <m/>
    <m/>
  </r>
  <r>
    <x v="1"/>
    <s v="Kommunal"/>
    <x v="21"/>
    <m/>
    <s v="Elever"/>
    <x v="3"/>
    <x v="0"/>
    <x v="0"/>
    <x v="0"/>
    <x v="0"/>
    <x v="1"/>
    <x v="1"/>
    <x v="0"/>
    <x v="1"/>
    <x v="1"/>
    <x v="0"/>
    <x v="0"/>
    <x v="0"/>
    <x v="0"/>
    <x v="1"/>
    <x v="2"/>
    <x v="1"/>
    <x v="0"/>
    <x v="2"/>
    <x v="1"/>
    <x v="0"/>
    <x v="1"/>
    <x v="1"/>
    <x v="3"/>
    <x v="2"/>
    <x v="1"/>
    <x v="1"/>
    <m/>
    <m/>
    <m/>
    <m/>
    <m/>
    <m/>
  </r>
  <r>
    <x v="1"/>
    <s v="Kommunal"/>
    <x v="21"/>
    <m/>
    <s v="Elever"/>
    <x v="3"/>
    <x v="0"/>
    <x v="0"/>
    <x v="0"/>
    <x v="1"/>
    <x v="1"/>
    <x v="0"/>
    <x v="1"/>
    <x v="1"/>
    <x v="0"/>
    <x v="1"/>
    <x v="1"/>
    <x v="0"/>
    <x v="0"/>
    <x v="0"/>
    <x v="0"/>
    <x v="1"/>
    <x v="0"/>
    <x v="0"/>
    <x v="1"/>
    <x v="0"/>
    <x v="1"/>
    <x v="0"/>
    <x v="3"/>
    <x v="1"/>
    <x v="2"/>
    <x v="2"/>
    <m/>
    <m/>
    <m/>
    <m/>
    <m/>
    <m/>
  </r>
  <r>
    <x v="1"/>
    <s v="Kommunal"/>
    <x v="21"/>
    <m/>
    <s v="Elever"/>
    <x v="3"/>
    <x v="0"/>
    <x v="1"/>
    <x v="0"/>
    <x v="1"/>
    <x v="1"/>
    <x v="1"/>
    <x v="1"/>
    <x v="1"/>
    <x v="0"/>
    <x v="1"/>
    <x v="1"/>
    <x v="0"/>
    <x v="0"/>
    <x v="1"/>
    <x v="2"/>
    <x v="1"/>
    <x v="0"/>
    <x v="0"/>
    <x v="1"/>
    <x v="0"/>
    <x v="2"/>
    <x v="0"/>
    <x v="3"/>
    <x v="1"/>
    <x v="2"/>
    <x v="2"/>
    <m/>
    <m/>
    <m/>
    <m/>
    <m/>
    <m/>
  </r>
  <r>
    <x v="1"/>
    <s v="Kommunal"/>
    <x v="21"/>
    <m/>
    <s v="Elever"/>
    <x v="3"/>
    <x v="1"/>
    <x v="0"/>
    <x v="0"/>
    <x v="1"/>
    <x v="1"/>
    <x v="1"/>
    <x v="1"/>
    <x v="2"/>
    <x v="0"/>
    <x v="1"/>
    <x v="1"/>
    <x v="0"/>
    <x v="0"/>
    <x v="0"/>
    <x v="2"/>
    <x v="1"/>
    <x v="1"/>
    <x v="0"/>
    <x v="1"/>
    <x v="0"/>
    <x v="2"/>
    <x v="0"/>
    <x v="2"/>
    <x v="1"/>
    <x v="3"/>
    <x v="2"/>
    <m/>
    <m/>
    <m/>
    <m/>
    <m/>
    <m/>
  </r>
  <r>
    <x v="1"/>
    <s v="Kommunal"/>
    <x v="21"/>
    <m/>
    <s v="Elever"/>
    <x v="3"/>
    <x v="0"/>
    <x v="0"/>
    <x v="1"/>
    <x v="1"/>
    <x v="1"/>
    <x v="0"/>
    <x v="1"/>
    <x v="2"/>
    <x v="1"/>
    <x v="1"/>
    <x v="1"/>
    <x v="0"/>
    <x v="0"/>
    <x v="1"/>
    <x v="1"/>
    <x v="2"/>
    <x v="1"/>
    <x v="0"/>
    <x v="1"/>
    <x v="0"/>
    <x v="1"/>
    <x v="0"/>
    <x v="3"/>
    <x v="1"/>
    <x v="2"/>
    <x v="2"/>
    <m/>
    <m/>
    <m/>
    <m/>
    <m/>
    <m/>
  </r>
  <r>
    <x v="1"/>
    <s v="Kommunal"/>
    <x v="21"/>
    <m/>
    <s v="Elever"/>
    <x v="3"/>
    <x v="1"/>
    <x v="0"/>
    <x v="0"/>
    <x v="0"/>
    <x v="0"/>
    <x v="0"/>
    <x v="0"/>
    <x v="2"/>
    <x v="0"/>
    <x v="1"/>
    <x v="1"/>
    <x v="0"/>
    <x v="0"/>
    <x v="1"/>
    <x v="0"/>
    <x v="1"/>
    <x v="0"/>
    <x v="0"/>
    <x v="0"/>
    <x v="3"/>
    <x v="2"/>
    <x v="0"/>
    <x v="2"/>
    <x v="1"/>
    <x v="3"/>
    <x v="2"/>
    <m/>
    <m/>
    <m/>
    <m/>
    <m/>
    <m/>
  </r>
  <r>
    <x v="1"/>
    <s v="Kommunal"/>
    <x v="21"/>
    <m/>
    <s v="Elever"/>
    <x v="3"/>
    <x v="0"/>
    <x v="0"/>
    <x v="0"/>
    <x v="1"/>
    <x v="1"/>
    <x v="1"/>
    <x v="1"/>
    <x v="1"/>
    <x v="0"/>
    <x v="1"/>
    <x v="1"/>
    <x v="0"/>
    <x v="0"/>
    <x v="1"/>
    <x v="2"/>
    <x v="1"/>
    <x v="3"/>
    <x v="0"/>
    <x v="1"/>
    <x v="0"/>
    <x v="2"/>
    <x v="1"/>
    <x v="1"/>
    <x v="1"/>
    <x v="1"/>
    <x v="2"/>
    <m/>
    <m/>
    <m/>
    <m/>
    <m/>
    <m/>
  </r>
  <r>
    <x v="1"/>
    <s v="Kommunal"/>
    <x v="21"/>
    <m/>
    <s v="Elever"/>
    <x v="3"/>
    <x v="0"/>
    <x v="0"/>
    <x v="0"/>
    <x v="1"/>
    <x v="1"/>
    <x v="0"/>
    <x v="1"/>
    <x v="1"/>
    <x v="0"/>
    <x v="1"/>
    <x v="1"/>
    <x v="0"/>
    <x v="0"/>
    <x v="0"/>
    <x v="0"/>
    <x v="1"/>
    <x v="3"/>
    <x v="0"/>
    <x v="1"/>
    <x v="0"/>
    <x v="0"/>
    <x v="0"/>
    <x v="1"/>
    <x v="1"/>
    <x v="2"/>
    <x v="2"/>
    <m/>
    <m/>
    <m/>
    <m/>
    <m/>
    <m/>
  </r>
  <r>
    <x v="1"/>
    <s v="Kommunal"/>
    <x v="21"/>
    <m/>
    <s v="Elever"/>
    <x v="3"/>
    <x v="0"/>
    <x v="1"/>
    <x v="0"/>
    <x v="0"/>
    <x v="1"/>
    <x v="0"/>
    <x v="1"/>
    <x v="1"/>
    <x v="1"/>
    <x v="1"/>
    <x v="1"/>
    <x v="0"/>
    <x v="0"/>
    <x v="1"/>
    <x v="1"/>
    <x v="1"/>
    <x v="0"/>
    <x v="2"/>
    <x v="1"/>
    <x v="0"/>
    <x v="1"/>
    <x v="0"/>
    <x v="1"/>
    <x v="1"/>
    <x v="3"/>
    <x v="2"/>
    <m/>
    <m/>
    <m/>
    <m/>
    <m/>
    <m/>
  </r>
  <r>
    <x v="1"/>
    <s v="Kommunal"/>
    <x v="21"/>
    <m/>
    <s v="Elever"/>
    <x v="3"/>
    <x v="1"/>
    <x v="0"/>
    <x v="0"/>
    <x v="0"/>
    <x v="1"/>
    <x v="0"/>
    <x v="0"/>
    <x v="1"/>
    <x v="1"/>
    <x v="0"/>
    <x v="1"/>
    <x v="0"/>
    <x v="1"/>
    <x v="2"/>
    <x v="3"/>
    <x v="2"/>
    <x v="2"/>
    <x v="1"/>
    <x v="2"/>
    <x v="2"/>
    <x v="3"/>
    <x v="2"/>
    <x v="2"/>
    <x v="2"/>
    <x v="2"/>
    <x v="2"/>
    <m/>
    <m/>
    <m/>
    <m/>
    <m/>
    <m/>
  </r>
  <r>
    <x v="1"/>
    <s v="Kommunal"/>
    <x v="21"/>
    <m/>
    <s v="Elever"/>
    <x v="3"/>
    <x v="1"/>
    <x v="0"/>
    <x v="0"/>
    <x v="1"/>
    <x v="1"/>
    <x v="0"/>
    <x v="1"/>
    <x v="1"/>
    <x v="0"/>
    <x v="1"/>
    <x v="1"/>
    <x v="0"/>
    <x v="0"/>
    <x v="1"/>
    <x v="2"/>
    <x v="1"/>
    <x v="3"/>
    <x v="0"/>
    <x v="1"/>
    <x v="1"/>
    <x v="1"/>
    <x v="0"/>
    <x v="1"/>
    <x v="1"/>
    <x v="2"/>
    <x v="2"/>
    <m/>
    <m/>
    <m/>
    <m/>
    <m/>
    <m/>
  </r>
  <r>
    <x v="1"/>
    <s v="Kommunal"/>
    <x v="21"/>
    <m/>
    <s v="Elever"/>
    <x v="3"/>
    <x v="1"/>
    <x v="1"/>
    <x v="0"/>
    <x v="1"/>
    <x v="1"/>
    <x v="0"/>
    <x v="0"/>
    <x v="1"/>
    <x v="1"/>
    <x v="1"/>
    <x v="1"/>
    <x v="0"/>
    <x v="0"/>
    <x v="1"/>
    <x v="2"/>
    <x v="1"/>
    <x v="0"/>
    <x v="0"/>
    <x v="1"/>
    <x v="0"/>
    <x v="1"/>
    <x v="0"/>
    <x v="1"/>
    <x v="1"/>
    <x v="2"/>
    <x v="2"/>
    <m/>
    <m/>
    <m/>
    <m/>
    <m/>
    <m/>
  </r>
  <r>
    <x v="1"/>
    <s v="Kommunal"/>
    <x v="21"/>
    <m/>
    <s v="Elever"/>
    <x v="3"/>
    <x v="0"/>
    <x v="0"/>
    <x v="0"/>
    <x v="1"/>
    <x v="1"/>
    <x v="0"/>
    <x v="1"/>
    <x v="1"/>
    <x v="1"/>
    <x v="1"/>
    <x v="1"/>
    <x v="0"/>
    <x v="0"/>
    <x v="0"/>
    <x v="1"/>
    <x v="1"/>
    <x v="0"/>
    <x v="0"/>
    <x v="1"/>
    <x v="0"/>
    <x v="1"/>
    <x v="0"/>
    <x v="2"/>
    <x v="1"/>
    <x v="2"/>
    <x v="2"/>
    <m/>
    <m/>
    <m/>
    <m/>
    <m/>
    <m/>
  </r>
  <r>
    <x v="1"/>
    <s v="Kommunal"/>
    <x v="21"/>
    <m/>
    <s v="Elever"/>
    <x v="3"/>
    <x v="1"/>
    <x v="1"/>
    <x v="0"/>
    <x v="1"/>
    <x v="1"/>
    <x v="0"/>
    <x v="1"/>
    <x v="1"/>
    <x v="1"/>
    <x v="1"/>
    <x v="1"/>
    <x v="0"/>
    <x v="0"/>
    <x v="3"/>
    <x v="0"/>
    <x v="1"/>
    <x v="1"/>
    <x v="0"/>
    <x v="1"/>
    <x v="0"/>
    <x v="1"/>
    <x v="0"/>
    <x v="2"/>
    <x v="1"/>
    <x v="2"/>
    <x v="2"/>
    <m/>
    <m/>
    <m/>
    <m/>
    <m/>
    <m/>
  </r>
  <r>
    <x v="1"/>
    <s v="Kommunal"/>
    <x v="21"/>
    <m/>
    <s v="Elever"/>
    <x v="3"/>
    <x v="0"/>
    <x v="0"/>
    <x v="0"/>
    <x v="1"/>
    <x v="1"/>
    <x v="1"/>
    <x v="1"/>
    <x v="2"/>
    <x v="0"/>
    <x v="1"/>
    <x v="1"/>
    <x v="0"/>
    <x v="0"/>
    <x v="1"/>
    <x v="1"/>
    <x v="1"/>
    <x v="0"/>
    <x v="0"/>
    <x v="1"/>
    <x v="0"/>
    <x v="2"/>
    <x v="0"/>
    <x v="2"/>
    <x v="1"/>
    <x v="2"/>
    <x v="2"/>
    <m/>
    <m/>
    <m/>
    <m/>
    <m/>
    <m/>
  </r>
  <r>
    <x v="1"/>
    <s v="Kommunal"/>
    <x v="21"/>
    <m/>
    <s v="Elever"/>
    <x v="3"/>
    <x v="1"/>
    <x v="0"/>
    <x v="1"/>
    <x v="1"/>
    <x v="0"/>
    <x v="1"/>
    <x v="0"/>
    <x v="1"/>
    <x v="1"/>
    <x v="3"/>
    <x v="1"/>
    <x v="0"/>
    <x v="0"/>
    <x v="0"/>
    <x v="2"/>
    <x v="0"/>
    <x v="1"/>
    <x v="0"/>
    <x v="1"/>
    <x v="0"/>
    <x v="0"/>
    <x v="0"/>
    <x v="3"/>
    <x v="1"/>
    <x v="2"/>
    <x v="1"/>
    <m/>
    <m/>
    <m/>
    <m/>
    <m/>
    <m/>
  </r>
  <r>
    <x v="1"/>
    <s v="Kommunal"/>
    <x v="21"/>
    <m/>
    <s v="Elever"/>
    <x v="3"/>
    <x v="0"/>
    <x v="0"/>
    <x v="0"/>
    <x v="1"/>
    <x v="1"/>
    <x v="1"/>
    <x v="1"/>
    <x v="2"/>
    <x v="0"/>
    <x v="1"/>
    <x v="1"/>
    <x v="0"/>
    <x v="0"/>
    <x v="0"/>
    <x v="0"/>
    <x v="1"/>
    <x v="1"/>
    <x v="0"/>
    <x v="1"/>
    <x v="0"/>
    <x v="1"/>
    <x v="0"/>
    <x v="1"/>
    <x v="1"/>
    <x v="2"/>
    <x v="2"/>
    <m/>
    <m/>
    <m/>
    <m/>
    <m/>
    <m/>
  </r>
  <r>
    <x v="1"/>
    <s v="Kommunal"/>
    <x v="21"/>
    <m/>
    <s v="Elever"/>
    <x v="3"/>
    <x v="0"/>
    <x v="1"/>
    <x v="1"/>
    <x v="1"/>
    <x v="0"/>
    <x v="2"/>
    <x v="0"/>
    <x v="0"/>
    <x v="2"/>
    <x v="0"/>
    <x v="0"/>
    <x v="0"/>
    <x v="0"/>
    <x v="1"/>
    <x v="1"/>
    <x v="0"/>
    <x v="0"/>
    <x v="2"/>
    <x v="0"/>
    <x v="1"/>
    <x v="1"/>
    <x v="1"/>
    <x v="2"/>
    <x v="1"/>
    <x v="1"/>
    <x v="2"/>
    <m/>
    <m/>
    <m/>
    <m/>
    <m/>
    <m/>
  </r>
  <r>
    <x v="1"/>
    <s v="Kommunal"/>
    <x v="21"/>
    <m/>
    <s v="Elever"/>
    <x v="3"/>
    <x v="0"/>
    <x v="1"/>
    <x v="1"/>
    <x v="0"/>
    <x v="0"/>
    <x v="0"/>
    <x v="0"/>
    <x v="1"/>
    <x v="1"/>
    <x v="1"/>
    <x v="1"/>
    <x v="0"/>
    <x v="0"/>
    <x v="1"/>
    <x v="0"/>
    <x v="1"/>
    <x v="0"/>
    <x v="2"/>
    <x v="1"/>
    <x v="1"/>
    <x v="1"/>
    <x v="1"/>
    <x v="1"/>
    <x v="1"/>
    <x v="1"/>
    <x v="2"/>
    <m/>
    <m/>
    <m/>
    <m/>
    <m/>
    <m/>
  </r>
  <r>
    <x v="1"/>
    <s v="Kommunal"/>
    <x v="21"/>
    <m/>
    <s v="Elever"/>
    <x v="3"/>
    <x v="1"/>
    <x v="1"/>
    <x v="0"/>
    <x v="1"/>
    <x v="1"/>
    <x v="0"/>
    <x v="1"/>
    <x v="0"/>
    <x v="1"/>
    <x v="0"/>
    <x v="0"/>
    <x v="0"/>
    <x v="0"/>
    <x v="0"/>
    <x v="1"/>
    <x v="1"/>
    <x v="0"/>
    <x v="0"/>
    <x v="1"/>
    <x v="0"/>
    <x v="1"/>
    <x v="0"/>
    <x v="1"/>
    <x v="1"/>
    <x v="1"/>
    <x v="2"/>
    <m/>
    <m/>
    <m/>
    <m/>
    <m/>
    <m/>
  </r>
  <r>
    <x v="1"/>
    <s v="Kommunal"/>
    <x v="21"/>
    <m/>
    <s v="Elever"/>
    <x v="3"/>
    <x v="1"/>
    <x v="0"/>
    <x v="0"/>
    <x v="0"/>
    <x v="1"/>
    <x v="0"/>
    <x v="0"/>
    <x v="1"/>
    <x v="1"/>
    <x v="0"/>
    <x v="1"/>
    <x v="0"/>
    <x v="0"/>
    <x v="1"/>
    <x v="0"/>
    <x v="1"/>
    <x v="3"/>
    <x v="2"/>
    <x v="1"/>
    <x v="0"/>
    <x v="1"/>
    <x v="0"/>
    <x v="3"/>
    <x v="2"/>
    <x v="3"/>
    <x v="2"/>
    <m/>
    <m/>
    <m/>
    <m/>
    <m/>
    <m/>
  </r>
  <r>
    <x v="1"/>
    <s v="Kommunal"/>
    <x v="0"/>
    <m/>
    <s v="Elever"/>
    <x v="3"/>
    <x v="1"/>
    <x v="1"/>
    <x v="0"/>
    <x v="1"/>
    <x v="1"/>
    <x v="0"/>
    <x v="1"/>
    <x v="2"/>
    <x v="0"/>
    <x v="1"/>
    <x v="1"/>
    <x v="0"/>
    <x v="0"/>
    <x v="1"/>
    <x v="2"/>
    <x v="1"/>
    <x v="1"/>
    <x v="0"/>
    <x v="1"/>
    <x v="3"/>
    <x v="2"/>
    <x v="0"/>
    <x v="2"/>
    <x v="1"/>
    <x v="2"/>
    <x v="2"/>
    <m/>
    <m/>
    <m/>
    <m/>
    <m/>
    <m/>
  </r>
  <r>
    <x v="1"/>
    <s v="Kommunal"/>
    <x v="0"/>
    <m/>
    <s v="Elever"/>
    <x v="3"/>
    <x v="1"/>
    <x v="0"/>
    <x v="0"/>
    <x v="1"/>
    <x v="1"/>
    <x v="0"/>
    <x v="1"/>
    <x v="2"/>
    <x v="0"/>
    <x v="1"/>
    <x v="1"/>
    <x v="0"/>
    <x v="0"/>
    <x v="1"/>
    <x v="1"/>
    <x v="1"/>
    <x v="1"/>
    <x v="0"/>
    <x v="1"/>
    <x v="1"/>
    <x v="2"/>
    <x v="0"/>
    <x v="2"/>
    <x v="1"/>
    <x v="2"/>
    <x v="2"/>
    <m/>
    <m/>
    <m/>
    <m/>
    <m/>
    <m/>
  </r>
  <r>
    <x v="1"/>
    <s v="Kommunal"/>
    <x v="0"/>
    <m/>
    <s v="Elever"/>
    <x v="3"/>
    <x v="1"/>
    <x v="0"/>
    <x v="0"/>
    <x v="1"/>
    <x v="0"/>
    <x v="0"/>
    <x v="0"/>
    <x v="0"/>
    <x v="2"/>
    <x v="0"/>
    <x v="0"/>
    <x v="0"/>
    <x v="0"/>
    <x v="0"/>
    <x v="2"/>
    <x v="0"/>
    <x v="0"/>
    <x v="0"/>
    <x v="0"/>
    <x v="0"/>
    <x v="2"/>
    <x v="1"/>
    <x v="2"/>
    <x v="1"/>
    <x v="3"/>
    <x v="1"/>
    <m/>
    <m/>
    <m/>
    <m/>
    <m/>
    <m/>
  </r>
  <r>
    <x v="1"/>
    <s v="Kommunal"/>
    <x v="0"/>
    <m/>
    <s v="Elever"/>
    <x v="3"/>
    <x v="2"/>
    <x v="0"/>
    <x v="0"/>
    <x v="1"/>
    <x v="0"/>
    <x v="0"/>
    <x v="1"/>
    <x v="0"/>
    <x v="2"/>
    <x v="0"/>
    <x v="3"/>
    <x v="0"/>
    <x v="0"/>
    <x v="1"/>
    <x v="1"/>
    <x v="1"/>
    <x v="1"/>
    <x v="0"/>
    <x v="0"/>
    <x v="0"/>
    <x v="1"/>
    <x v="0"/>
    <x v="3"/>
    <x v="1"/>
    <x v="2"/>
    <x v="2"/>
    <m/>
    <m/>
    <m/>
    <m/>
    <m/>
    <m/>
  </r>
  <r>
    <x v="1"/>
    <s v="Kommunal"/>
    <x v="0"/>
    <m/>
    <s v="Elever"/>
    <x v="3"/>
    <x v="0"/>
    <x v="0"/>
    <x v="0"/>
    <x v="1"/>
    <x v="0"/>
    <x v="1"/>
    <x v="1"/>
    <x v="0"/>
    <x v="2"/>
    <x v="1"/>
    <x v="1"/>
    <x v="0"/>
    <x v="0"/>
    <x v="0"/>
    <x v="2"/>
    <x v="0"/>
    <x v="1"/>
    <x v="0"/>
    <x v="1"/>
    <x v="0"/>
    <x v="1"/>
    <x v="0"/>
    <x v="3"/>
    <x v="1"/>
    <x v="2"/>
    <x v="2"/>
    <m/>
    <m/>
    <m/>
    <m/>
    <m/>
    <m/>
  </r>
  <r>
    <x v="1"/>
    <s v="Kommunal"/>
    <x v="0"/>
    <m/>
    <s v="Elever"/>
    <x v="3"/>
    <x v="0"/>
    <x v="0"/>
    <x v="1"/>
    <x v="0"/>
    <x v="1"/>
    <x v="0"/>
    <x v="1"/>
    <x v="1"/>
    <x v="1"/>
    <x v="0"/>
    <x v="1"/>
    <x v="0"/>
    <x v="1"/>
    <x v="2"/>
    <x v="3"/>
    <x v="2"/>
    <x v="2"/>
    <x v="1"/>
    <x v="2"/>
    <x v="2"/>
    <x v="3"/>
    <x v="2"/>
    <x v="2"/>
    <x v="2"/>
    <x v="1"/>
    <x v="2"/>
    <m/>
    <m/>
    <m/>
    <m/>
    <m/>
    <m/>
  </r>
  <r>
    <x v="1"/>
    <s v="Kommunal"/>
    <x v="0"/>
    <m/>
    <s v="Elever"/>
    <x v="3"/>
    <x v="0"/>
    <x v="0"/>
    <x v="0"/>
    <x v="1"/>
    <x v="1"/>
    <x v="1"/>
    <x v="1"/>
    <x v="1"/>
    <x v="1"/>
    <x v="1"/>
    <x v="1"/>
    <x v="0"/>
    <x v="0"/>
    <x v="0"/>
    <x v="2"/>
    <x v="1"/>
    <x v="1"/>
    <x v="0"/>
    <x v="1"/>
    <x v="0"/>
    <x v="1"/>
    <x v="0"/>
    <x v="2"/>
    <x v="1"/>
    <x v="2"/>
    <x v="2"/>
    <m/>
    <m/>
    <m/>
    <m/>
    <m/>
    <m/>
  </r>
  <r>
    <x v="1"/>
    <s v="Kommunal"/>
    <x v="0"/>
    <m/>
    <s v="Elever"/>
    <x v="3"/>
    <x v="2"/>
    <x v="1"/>
    <x v="1"/>
    <x v="1"/>
    <x v="1"/>
    <x v="0"/>
    <x v="2"/>
    <x v="2"/>
    <x v="0"/>
    <x v="1"/>
    <x v="3"/>
    <x v="0"/>
    <x v="0"/>
    <x v="3"/>
    <x v="0"/>
    <x v="0"/>
    <x v="1"/>
    <x v="0"/>
    <x v="1"/>
    <x v="0"/>
    <x v="0"/>
    <x v="0"/>
    <x v="3"/>
    <x v="1"/>
    <x v="2"/>
    <x v="1"/>
    <m/>
    <m/>
    <m/>
    <m/>
    <m/>
    <m/>
  </r>
  <r>
    <x v="1"/>
    <s v="Kommunal"/>
    <x v="0"/>
    <m/>
    <s v="Elever"/>
    <x v="3"/>
    <x v="1"/>
    <x v="0"/>
    <x v="1"/>
    <x v="1"/>
    <x v="1"/>
    <x v="2"/>
    <x v="1"/>
    <x v="2"/>
    <x v="0"/>
    <x v="3"/>
    <x v="1"/>
    <x v="0"/>
    <x v="0"/>
    <x v="0"/>
    <x v="2"/>
    <x v="1"/>
    <x v="1"/>
    <x v="0"/>
    <x v="3"/>
    <x v="0"/>
    <x v="2"/>
    <x v="0"/>
    <x v="3"/>
    <x v="1"/>
    <x v="1"/>
    <x v="1"/>
    <m/>
    <m/>
    <m/>
    <m/>
    <m/>
    <m/>
  </r>
  <r>
    <x v="1"/>
    <s v="Kommunal"/>
    <x v="0"/>
    <m/>
    <s v="Elever"/>
    <x v="3"/>
    <x v="0"/>
    <x v="0"/>
    <x v="0"/>
    <x v="1"/>
    <x v="0"/>
    <x v="1"/>
    <x v="1"/>
    <x v="0"/>
    <x v="2"/>
    <x v="1"/>
    <x v="1"/>
    <x v="0"/>
    <x v="0"/>
    <x v="0"/>
    <x v="2"/>
    <x v="1"/>
    <x v="1"/>
    <x v="0"/>
    <x v="0"/>
    <x v="0"/>
    <x v="1"/>
    <x v="0"/>
    <x v="2"/>
    <x v="2"/>
    <x v="2"/>
    <x v="2"/>
    <m/>
    <m/>
    <m/>
    <m/>
    <m/>
    <m/>
  </r>
  <r>
    <x v="1"/>
    <s v="Kommunal"/>
    <x v="0"/>
    <m/>
    <s v="Elever"/>
    <x v="3"/>
    <x v="0"/>
    <x v="0"/>
    <x v="1"/>
    <x v="1"/>
    <x v="1"/>
    <x v="0"/>
    <x v="1"/>
    <x v="2"/>
    <x v="1"/>
    <x v="0"/>
    <x v="1"/>
    <x v="0"/>
    <x v="1"/>
    <x v="2"/>
    <x v="3"/>
    <x v="2"/>
    <x v="2"/>
    <x v="1"/>
    <x v="2"/>
    <x v="2"/>
    <x v="3"/>
    <x v="2"/>
    <x v="2"/>
    <x v="2"/>
    <x v="3"/>
    <x v="2"/>
    <m/>
    <m/>
    <m/>
    <m/>
    <m/>
    <m/>
  </r>
  <r>
    <x v="1"/>
    <s v="Kommunal"/>
    <x v="0"/>
    <m/>
    <s v="Elever"/>
    <x v="3"/>
    <x v="1"/>
    <x v="0"/>
    <x v="0"/>
    <x v="1"/>
    <x v="1"/>
    <x v="0"/>
    <x v="1"/>
    <x v="1"/>
    <x v="0"/>
    <x v="0"/>
    <x v="1"/>
    <x v="0"/>
    <x v="0"/>
    <x v="0"/>
    <x v="2"/>
    <x v="1"/>
    <x v="1"/>
    <x v="0"/>
    <x v="1"/>
    <x v="0"/>
    <x v="2"/>
    <x v="0"/>
    <x v="1"/>
    <x v="1"/>
    <x v="1"/>
    <x v="2"/>
    <m/>
    <m/>
    <m/>
    <m/>
    <m/>
    <m/>
  </r>
  <r>
    <x v="1"/>
    <s v="Kommunal"/>
    <x v="0"/>
    <m/>
    <s v="Elever"/>
    <x v="3"/>
    <x v="0"/>
    <x v="0"/>
    <x v="0"/>
    <x v="1"/>
    <x v="1"/>
    <x v="1"/>
    <x v="1"/>
    <x v="2"/>
    <x v="1"/>
    <x v="1"/>
    <x v="1"/>
    <x v="0"/>
    <x v="0"/>
    <x v="0"/>
    <x v="2"/>
    <x v="1"/>
    <x v="3"/>
    <x v="0"/>
    <x v="1"/>
    <x v="0"/>
    <x v="2"/>
    <x v="0"/>
    <x v="2"/>
    <x v="2"/>
    <x v="1"/>
    <x v="1"/>
    <m/>
    <m/>
    <m/>
    <m/>
    <m/>
    <m/>
  </r>
  <r>
    <x v="1"/>
    <s v="Kommunal"/>
    <x v="0"/>
    <m/>
    <s v="Elever"/>
    <x v="3"/>
    <x v="0"/>
    <x v="0"/>
    <x v="1"/>
    <x v="1"/>
    <x v="1"/>
    <x v="0"/>
    <x v="0"/>
    <x v="1"/>
    <x v="0"/>
    <x v="0"/>
    <x v="0"/>
    <x v="0"/>
    <x v="1"/>
    <x v="2"/>
    <x v="3"/>
    <x v="2"/>
    <x v="2"/>
    <x v="1"/>
    <x v="2"/>
    <x v="2"/>
    <x v="3"/>
    <x v="2"/>
    <x v="3"/>
    <x v="1"/>
    <x v="1"/>
    <x v="2"/>
    <m/>
    <m/>
    <m/>
    <m/>
    <m/>
    <m/>
  </r>
  <r>
    <x v="1"/>
    <s v="Kommunal"/>
    <x v="0"/>
    <m/>
    <s v="Elever"/>
    <x v="3"/>
    <x v="1"/>
    <x v="0"/>
    <x v="1"/>
    <x v="1"/>
    <x v="0"/>
    <x v="2"/>
    <x v="1"/>
    <x v="0"/>
    <x v="1"/>
    <x v="0"/>
    <x v="0"/>
    <x v="0"/>
    <x v="0"/>
    <x v="1"/>
    <x v="2"/>
    <x v="3"/>
    <x v="0"/>
    <x v="0"/>
    <x v="0"/>
    <x v="0"/>
    <x v="0"/>
    <x v="0"/>
    <x v="2"/>
    <x v="1"/>
    <x v="2"/>
    <x v="1"/>
    <m/>
    <m/>
    <m/>
    <m/>
    <m/>
    <m/>
  </r>
  <r>
    <x v="1"/>
    <s v="Kommunal"/>
    <x v="0"/>
    <m/>
    <s v="Elever"/>
    <x v="3"/>
    <x v="0"/>
    <x v="0"/>
    <x v="0"/>
    <x v="1"/>
    <x v="0"/>
    <x v="2"/>
    <x v="1"/>
    <x v="1"/>
    <x v="0"/>
    <x v="0"/>
    <x v="2"/>
    <x v="0"/>
    <x v="1"/>
    <x v="2"/>
    <x v="3"/>
    <x v="2"/>
    <x v="2"/>
    <x v="1"/>
    <x v="2"/>
    <x v="2"/>
    <x v="3"/>
    <x v="2"/>
    <x v="3"/>
    <x v="1"/>
    <x v="1"/>
    <x v="2"/>
    <m/>
    <m/>
    <m/>
    <m/>
    <m/>
    <m/>
  </r>
  <r>
    <x v="1"/>
    <s v="Kommunal"/>
    <x v="0"/>
    <m/>
    <s v="Elever"/>
    <x v="3"/>
    <x v="2"/>
    <x v="0"/>
    <x v="0"/>
    <x v="0"/>
    <x v="1"/>
    <x v="1"/>
    <x v="0"/>
    <x v="0"/>
    <x v="1"/>
    <x v="1"/>
    <x v="0"/>
    <x v="0"/>
    <x v="0"/>
    <x v="1"/>
    <x v="2"/>
    <x v="1"/>
    <x v="1"/>
    <x v="0"/>
    <x v="1"/>
    <x v="3"/>
    <x v="2"/>
    <x v="0"/>
    <x v="1"/>
    <x v="1"/>
    <x v="2"/>
    <x v="2"/>
    <m/>
    <m/>
    <m/>
    <m/>
    <m/>
    <m/>
  </r>
  <r>
    <x v="1"/>
    <s v="Kommunal"/>
    <x v="0"/>
    <m/>
    <s v="Elever"/>
    <x v="3"/>
    <x v="1"/>
    <x v="0"/>
    <x v="0"/>
    <x v="1"/>
    <x v="1"/>
    <x v="0"/>
    <x v="1"/>
    <x v="1"/>
    <x v="0"/>
    <x v="0"/>
    <x v="1"/>
    <x v="0"/>
    <x v="0"/>
    <x v="0"/>
    <x v="2"/>
    <x v="1"/>
    <x v="1"/>
    <x v="0"/>
    <x v="1"/>
    <x v="0"/>
    <x v="2"/>
    <x v="0"/>
    <x v="1"/>
    <x v="1"/>
    <x v="1"/>
    <x v="2"/>
    <m/>
    <m/>
    <m/>
    <m/>
    <m/>
    <m/>
  </r>
  <r>
    <x v="1"/>
    <s v="Kommunal"/>
    <x v="0"/>
    <m/>
    <s v="Elever"/>
    <x v="3"/>
    <x v="2"/>
    <x v="0"/>
    <x v="0"/>
    <x v="0"/>
    <x v="1"/>
    <x v="1"/>
    <x v="1"/>
    <x v="1"/>
    <x v="1"/>
    <x v="1"/>
    <x v="1"/>
    <x v="0"/>
    <x v="0"/>
    <x v="0"/>
    <x v="1"/>
    <x v="0"/>
    <x v="0"/>
    <x v="0"/>
    <x v="1"/>
    <x v="1"/>
    <x v="1"/>
    <x v="0"/>
    <x v="1"/>
    <x v="1"/>
    <x v="2"/>
    <x v="2"/>
    <m/>
    <m/>
    <m/>
    <m/>
    <m/>
    <m/>
  </r>
  <r>
    <x v="1"/>
    <s v="Kommunal"/>
    <x v="0"/>
    <m/>
    <s v="Elever"/>
    <x v="3"/>
    <x v="2"/>
    <x v="0"/>
    <x v="1"/>
    <x v="1"/>
    <x v="0"/>
    <x v="1"/>
    <x v="0"/>
    <x v="0"/>
    <x v="1"/>
    <x v="1"/>
    <x v="1"/>
    <x v="0"/>
    <x v="0"/>
    <x v="1"/>
    <x v="2"/>
    <x v="0"/>
    <x v="1"/>
    <x v="0"/>
    <x v="1"/>
    <x v="0"/>
    <x v="1"/>
    <x v="0"/>
    <x v="1"/>
    <x v="2"/>
    <x v="2"/>
    <x v="2"/>
    <m/>
    <m/>
    <m/>
    <m/>
    <m/>
    <m/>
  </r>
  <r>
    <x v="1"/>
    <s v="Kommunal"/>
    <x v="0"/>
    <m/>
    <s v="Elever"/>
    <x v="3"/>
    <x v="1"/>
    <x v="0"/>
    <x v="0"/>
    <x v="1"/>
    <x v="1"/>
    <x v="1"/>
    <x v="1"/>
    <x v="2"/>
    <x v="0"/>
    <x v="1"/>
    <x v="1"/>
    <x v="0"/>
    <x v="0"/>
    <x v="0"/>
    <x v="2"/>
    <x v="1"/>
    <x v="1"/>
    <x v="0"/>
    <x v="1"/>
    <x v="0"/>
    <x v="2"/>
    <x v="0"/>
    <x v="1"/>
    <x v="1"/>
    <x v="3"/>
    <x v="2"/>
    <m/>
    <m/>
    <m/>
    <m/>
    <m/>
    <m/>
  </r>
  <r>
    <x v="1"/>
    <s v="Kommunal"/>
    <x v="0"/>
    <m/>
    <s v="Elever"/>
    <x v="3"/>
    <x v="1"/>
    <x v="0"/>
    <x v="0"/>
    <x v="1"/>
    <x v="1"/>
    <x v="1"/>
    <x v="2"/>
    <x v="1"/>
    <x v="0"/>
    <x v="1"/>
    <x v="0"/>
    <x v="0"/>
    <x v="0"/>
    <x v="1"/>
    <x v="0"/>
    <x v="1"/>
    <x v="1"/>
    <x v="0"/>
    <x v="1"/>
    <x v="0"/>
    <x v="2"/>
    <x v="0"/>
    <x v="2"/>
    <x v="1"/>
    <x v="2"/>
    <x v="1"/>
    <m/>
    <m/>
    <m/>
    <m/>
    <m/>
    <m/>
  </r>
  <r>
    <x v="1"/>
    <s v="Kommunal"/>
    <x v="0"/>
    <m/>
    <s v="Elever"/>
    <x v="3"/>
    <x v="0"/>
    <x v="0"/>
    <x v="0"/>
    <x v="1"/>
    <x v="1"/>
    <x v="1"/>
    <x v="1"/>
    <x v="2"/>
    <x v="0"/>
    <x v="1"/>
    <x v="1"/>
    <x v="0"/>
    <x v="0"/>
    <x v="0"/>
    <x v="2"/>
    <x v="1"/>
    <x v="1"/>
    <x v="0"/>
    <x v="1"/>
    <x v="0"/>
    <x v="2"/>
    <x v="0"/>
    <x v="3"/>
    <x v="2"/>
    <x v="0"/>
    <x v="1"/>
    <m/>
    <m/>
    <m/>
    <m/>
    <m/>
    <m/>
  </r>
  <r>
    <x v="1"/>
    <s v="Kommunal"/>
    <x v="0"/>
    <m/>
    <s v="Elever"/>
    <x v="3"/>
    <x v="2"/>
    <x v="1"/>
    <x v="1"/>
    <x v="1"/>
    <x v="0"/>
    <x v="2"/>
    <x v="2"/>
    <x v="0"/>
    <x v="1"/>
    <x v="3"/>
    <x v="1"/>
    <x v="0"/>
    <x v="0"/>
    <x v="3"/>
    <x v="1"/>
    <x v="0"/>
    <x v="3"/>
    <x v="0"/>
    <x v="0"/>
    <x v="0"/>
    <x v="2"/>
    <x v="0"/>
    <x v="3"/>
    <x v="1"/>
    <x v="2"/>
    <x v="2"/>
    <m/>
    <m/>
    <m/>
    <m/>
    <m/>
    <m/>
  </r>
  <r>
    <x v="1"/>
    <s v="Kommunal"/>
    <x v="0"/>
    <m/>
    <s v="Elever"/>
    <x v="3"/>
    <x v="0"/>
    <x v="0"/>
    <x v="0"/>
    <x v="1"/>
    <x v="1"/>
    <x v="1"/>
    <x v="1"/>
    <x v="2"/>
    <x v="0"/>
    <x v="1"/>
    <x v="1"/>
    <x v="0"/>
    <x v="0"/>
    <x v="0"/>
    <x v="2"/>
    <x v="1"/>
    <x v="1"/>
    <x v="0"/>
    <x v="1"/>
    <x v="0"/>
    <x v="2"/>
    <x v="0"/>
    <x v="2"/>
    <x v="1"/>
    <x v="2"/>
    <x v="2"/>
    <m/>
    <m/>
    <m/>
    <m/>
    <m/>
    <m/>
  </r>
  <r>
    <x v="1"/>
    <s v="Kommunal"/>
    <x v="0"/>
    <m/>
    <s v="Elever"/>
    <x v="3"/>
    <x v="1"/>
    <x v="0"/>
    <x v="0"/>
    <x v="1"/>
    <x v="1"/>
    <x v="1"/>
    <x v="1"/>
    <x v="2"/>
    <x v="0"/>
    <x v="1"/>
    <x v="1"/>
    <x v="0"/>
    <x v="0"/>
    <x v="0"/>
    <x v="2"/>
    <x v="1"/>
    <x v="1"/>
    <x v="0"/>
    <x v="1"/>
    <x v="0"/>
    <x v="2"/>
    <x v="0"/>
    <x v="2"/>
    <x v="1"/>
    <x v="2"/>
    <x v="2"/>
    <m/>
    <m/>
    <m/>
    <m/>
    <m/>
    <m/>
  </r>
  <r>
    <x v="1"/>
    <s v="Kommunal"/>
    <x v="0"/>
    <m/>
    <s v="Elever"/>
    <x v="3"/>
    <x v="1"/>
    <x v="0"/>
    <x v="0"/>
    <x v="1"/>
    <x v="1"/>
    <x v="1"/>
    <x v="1"/>
    <x v="1"/>
    <x v="1"/>
    <x v="1"/>
    <x v="1"/>
    <x v="0"/>
    <x v="0"/>
    <x v="1"/>
    <x v="1"/>
    <x v="2"/>
    <x v="1"/>
    <x v="2"/>
    <x v="1"/>
    <x v="3"/>
    <x v="2"/>
    <x v="1"/>
    <x v="1"/>
    <x v="1"/>
    <x v="1"/>
    <x v="2"/>
    <m/>
    <m/>
    <m/>
    <m/>
    <m/>
    <m/>
  </r>
  <r>
    <x v="1"/>
    <s v="Kommunal"/>
    <x v="0"/>
    <m/>
    <s v="Elever"/>
    <x v="3"/>
    <x v="0"/>
    <x v="0"/>
    <x v="0"/>
    <x v="1"/>
    <x v="1"/>
    <x v="1"/>
    <x v="1"/>
    <x v="2"/>
    <x v="0"/>
    <x v="1"/>
    <x v="1"/>
    <x v="0"/>
    <x v="0"/>
    <x v="1"/>
    <x v="2"/>
    <x v="1"/>
    <x v="1"/>
    <x v="0"/>
    <x v="1"/>
    <x v="0"/>
    <x v="2"/>
    <x v="0"/>
    <x v="2"/>
    <x v="1"/>
    <x v="2"/>
    <x v="2"/>
    <m/>
    <m/>
    <m/>
    <m/>
    <m/>
    <m/>
  </r>
  <r>
    <x v="1"/>
    <s v="Kommunal"/>
    <x v="0"/>
    <m/>
    <s v="Elever"/>
    <x v="3"/>
    <x v="0"/>
    <x v="0"/>
    <x v="0"/>
    <x v="1"/>
    <x v="1"/>
    <x v="1"/>
    <x v="1"/>
    <x v="2"/>
    <x v="0"/>
    <x v="1"/>
    <x v="1"/>
    <x v="0"/>
    <x v="0"/>
    <x v="0"/>
    <x v="2"/>
    <x v="1"/>
    <x v="1"/>
    <x v="0"/>
    <x v="1"/>
    <x v="0"/>
    <x v="2"/>
    <x v="0"/>
    <x v="1"/>
    <x v="1"/>
    <x v="2"/>
    <x v="2"/>
    <m/>
    <m/>
    <m/>
    <m/>
    <m/>
    <m/>
  </r>
  <r>
    <x v="1"/>
    <s v="Kommunal"/>
    <x v="0"/>
    <m/>
    <s v="Elever"/>
    <x v="3"/>
    <x v="1"/>
    <x v="0"/>
    <x v="0"/>
    <x v="1"/>
    <x v="1"/>
    <x v="0"/>
    <x v="1"/>
    <x v="1"/>
    <x v="2"/>
    <x v="1"/>
    <x v="1"/>
    <x v="0"/>
    <x v="0"/>
    <x v="0"/>
    <x v="2"/>
    <x v="1"/>
    <x v="0"/>
    <x v="0"/>
    <x v="1"/>
    <x v="1"/>
    <x v="2"/>
    <x v="0"/>
    <x v="2"/>
    <x v="1"/>
    <x v="2"/>
    <x v="1"/>
    <m/>
    <m/>
    <m/>
    <m/>
    <m/>
    <m/>
  </r>
  <r>
    <x v="1"/>
    <s v="Kommunal"/>
    <x v="0"/>
    <m/>
    <s v="Elever"/>
    <x v="3"/>
    <x v="1"/>
    <x v="1"/>
    <x v="0"/>
    <x v="1"/>
    <x v="1"/>
    <x v="3"/>
    <x v="1"/>
    <x v="2"/>
    <x v="1"/>
    <x v="1"/>
    <x v="3"/>
    <x v="0"/>
    <x v="0"/>
    <x v="0"/>
    <x v="3"/>
    <x v="1"/>
    <x v="1"/>
    <x v="0"/>
    <x v="1"/>
    <x v="0"/>
    <x v="1"/>
    <x v="0"/>
    <x v="2"/>
    <x v="1"/>
    <x v="2"/>
    <x v="2"/>
    <m/>
    <m/>
    <m/>
    <m/>
    <m/>
    <m/>
  </r>
  <r>
    <x v="1"/>
    <s v="Kommunal"/>
    <x v="0"/>
    <m/>
    <s v="Elever"/>
    <x v="3"/>
    <x v="1"/>
    <x v="0"/>
    <x v="0"/>
    <x v="1"/>
    <x v="0"/>
    <x v="0"/>
    <x v="1"/>
    <x v="1"/>
    <x v="1"/>
    <x v="1"/>
    <x v="1"/>
    <x v="0"/>
    <x v="0"/>
    <x v="1"/>
    <x v="2"/>
    <x v="0"/>
    <x v="0"/>
    <x v="0"/>
    <x v="1"/>
    <x v="0"/>
    <x v="2"/>
    <x v="1"/>
    <x v="3"/>
    <x v="1"/>
    <x v="2"/>
    <x v="2"/>
    <m/>
    <m/>
    <m/>
    <m/>
    <m/>
    <m/>
  </r>
  <r>
    <x v="1"/>
    <s v="Kommunal"/>
    <x v="0"/>
    <m/>
    <s v="Elever"/>
    <x v="3"/>
    <x v="1"/>
    <x v="0"/>
    <x v="0"/>
    <x v="0"/>
    <x v="0"/>
    <x v="0"/>
    <x v="0"/>
    <x v="1"/>
    <x v="0"/>
    <x v="1"/>
    <x v="1"/>
    <x v="0"/>
    <x v="0"/>
    <x v="1"/>
    <x v="1"/>
    <x v="1"/>
    <x v="0"/>
    <x v="0"/>
    <x v="0"/>
    <x v="1"/>
    <x v="1"/>
    <x v="1"/>
    <x v="2"/>
    <x v="1"/>
    <x v="2"/>
    <x v="1"/>
    <m/>
    <m/>
    <m/>
    <m/>
    <m/>
    <m/>
  </r>
  <r>
    <x v="1"/>
    <s v="Kommunal"/>
    <x v="0"/>
    <m/>
    <s v="Elever"/>
    <x v="3"/>
    <x v="1"/>
    <x v="0"/>
    <x v="0"/>
    <x v="1"/>
    <x v="1"/>
    <x v="1"/>
    <x v="1"/>
    <x v="2"/>
    <x v="2"/>
    <x v="1"/>
    <x v="3"/>
    <x v="0"/>
    <x v="0"/>
    <x v="1"/>
    <x v="0"/>
    <x v="1"/>
    <x v="1"/>
    <x v="0"/>
    <x v="1"/>
    <x v="0"/>
    <x v="2"/>
    <x v="0"/>
    <x v="2"/>
    <x v="1"/>
    <x v="2"/>
    <x v="2"/>
    <m/>
    <m/>
    <m/>
    <m/>
    <m/>
    <m/>
  </r>
  <r>
    <x v="1"/>
    <s v="Kommunal"/>
    <x v="0"/>
    <m/>
    <s v="Elever"/>
    <x v="3"/>
    <x v="1"/>
    <x v="0"/>
    <x v="0"/>
    <x v="1"/>
    <x v="1"/>
    <x v="1"/>
    <x v="0"/>
    <x v="1"/>
    <x v="1"/>
    <x v="1"/>
    <x v="1"/>
    <x v="0"/>
    <x v="0"/>
    <x v="1"/>
    <x v="1"/>
    <x v="1"/>
    <x v="0"/>
    <x v="0"/>
    <x v="1"/>
    <x v="0"/>
    <x v="1"/>
    <x v="0"/>
    <x v="2"/>
    <x v="2"/>
    <x v="2"/>
    <x v="2"/>
    <m/>
    <m/>
    <m/>
    <m/>
    <m/>
    <m/>
  </r>
  <r>
    <x v="1"/>
    <s v="Kommunal"/>
    <x v="0"/>
    <m/>
    <s v="Elever"/>
    <x v="3"/>
    <x v="0"/>
    <x v="0"/>
    <x v="0"/>
    <x v="1"/>
    <x v="1"/>
    <x v="1"/>
    <x v="1"/>
    <x v="2"/>
    <x v="0"/>
    <x v="1"/>
    <x v="1"/>
    <x v="0"/>
    <x v="0"/>
    <x v="1"/>
    <x v="2"/>
    <x v="1"/>
    <x v="1"/>
    <x v="0"/>
    <x v="1"/>
    <x v="0"/>
    <x v="2"/>
    <x v="0"/>
    <x v="2"/>
    <x v="1"/>
    <x v="2"/>
    <x v="1"/>
    <m/>
    <m/>
    <m/>
    <m/>
    <m/>
    <m/>
  </r>
  <r>
    <x v="1"/>
    <s v="Kommunal"/>
    <x v="0"/>
    <m/>
    <s v="Elever"/>
    <x v="3"/>
    <x v="0"/>
    <x v="0"/>
    <x v="0"/>
    <x v="1"/>
    <x v="1"/>
    <x v="0"/>
    <x v="1"/>
    <x v="2"/>
    <x v="0"/>
    <x v="1"/>
    <x v="1"/>
    <x v="0"/>
    <x v="0"/>
    <x v="0"/>
    <x v="2"/>
    <x v="1"/>
    <x v="0"/>
    <x v="0"/>
    <x v="1"/>
    <x v="0"/>
    <x v="2"/>
    <x v="0"/>
    <x v="1"/>
    <x v="1"/>
    <x v="1"/>
    <x v="2"/>
    <m/>
    <m/>
    <m/>
    <m/>
    <m/>
    <m/>
  </r>
  <r>
    <x v="1"/>
    <s v="Kommunal"/>
    <x v="0"/>
    <m/>
    <s v="Elever"/>
    <x v="3"/>
    <x v="0"/>
    <x v="0"/>
    <x v="0"/>
    <x v="1"/>
    <x v="1"/>
    <x v="1"/>
    <x v="1"/>
    <x v="2"/>
    <x v="2"/>
    <x v="1"/>
    <x v="1"/>
    <x v="0"/>
    <x v="0"/>
    <x v="1"/>
    <x v="0"/>
    <x v="1"/>
    <x v="1"/>
    <x v="0"/>
    <x v="1"/>
    <x v="0"/>
    <x v="2"/>
    <x v="0"/>
    <x v="1"/>
    <x v="1"/>
    <x v="2"/>
    <x v="2"/>
    <m/>
    <m/>
    <m/>
    <m/>
    <m/>
    <m/>
  </r>
  <r>
    <x v="1"/>
    <s v="Kommunal"/>
    <x v="0"/>
    <m/>
    <s v="Elever"/>
    <x v="3"/>
    <x v="1"/>
    <x v="0"/>
    <x v="0"/>
    <x v="1"/>
    <x v="1"/>
    <x v="0"/>
    <x v="1"/>
    <x v="1"/>
    <x v="0"/>
    <x v="1"/>
    <x v="1"/>
    <x v="0"/>
    <x v="1"/>
    <x v="2"/>
    <x v="3"/>
    <x v="2"/>
    <x v="2"/>
    <x v="1"/>
    <x v="2"/>
    <x v="2"/>
    <x v="3"/>
    <x v="2"/>
    <x v="2"/>
    <x v="2"/>
    <x v="2"/>
    <x v="2"/>
    <m/>
    <m/>
    <m/>
    <m/>
    <m/>
    <m/>
  </r>
  <r>
    <x v="1"/>
    <s v="Kommunal"/>
    <x v="0"/>
    <m/>
    <s v="Elever"/>
    <x v="3"/>
    <x v="1"/>
    <x v="0"/>
    <x v="0"/>
    <x v="1"/>
    <x v="1"/>
    <x v="0"/>
    <x v="1"/>
    <x v="1"/>
    <x v="0"/>
    <x v="1"/>
    <x v="1"/>
    <x v="0"/>
    <x v="0"/>
    <x v="0"/>
    <x v="2"/>
    <x v="1"/>
    <x v="0"/>
    <x v="0"/>
    <x v="1"/>
    <x v="1"/>
    <x v="2"/>
    <x v="1"/>
    <x v="2"/>
    <x v="1"/>
    <x v="2"/>
    <x v="2"/>
    <m/>
    <m/>
    <m/>
    <m/>
    <m/>
    <m/>
  </r>
  <r>
    <x v="1"/>
    <s v="Kommunal"/>
    <x v="0"/>
    <m/>
    <s v="Elever"/>
    <x v="3"/>
    <x v="1"/>
    <x v="0"/>
    <x v="1"/>
    <x v="1"/>
    <x v="0"/>
    <x v="0"/>
    <x v="0"/>
    <x v="2"/>
    <x v="1"/>
    <x v="0"/>
    <x v="1"/>
    <x v="0"/>
    <x v="0"/>
    <x v="0"/>
    <x v="2"/>
    <x v="0"/>
    <x v="1"/>
    <x v="0"/>
    <x v="1"/>
    <x v="0"/>
    <x v="1"/>
    <x v="0"/>
    <x v="2"/>
    <x v="2"/>
    <x v="1"/>
    <x v="1"/>
    <m/>
    <m/>
    <m/>
    <m/>
    <m/>
    <m/>
  </r>
  <r>
    <x v="1"/>
    <s v="Kommunal"/>
    <x v="0"/>
    <m/>
    <s v="Elever"/>
    <x v="3"/>
    <x v="0"/>
    <x v="0"/>
    <x v="1"/>
    <x v="1"/>
    <x v="0"/>
    <x v="0"/>
    <x v="1"/>
    <x v="1"/>
    <x v="1"/>
    <x v="1"/>
    <x v="1"/>
    <x v="0"/>
    <x v="1"/>
    <x v="2"/>
    <x v="3"/>
    <x v="2"/>
    <x v="2"/>
    <x v="1"/>
    <x v="2"/>
    <x v="2"/>
    <x v="3"/>
    <x v="2"/>
    <x v="1"/>
    <x v="1"/>
    <x v="1"/>
    <x v="2"/>
    <m/>
    <m/>
    <m/>
    <m/>
    <m/>
    <m/>
  </r>
  <r>
    <x v="1"/>
    <s v="Kommunal"/>
    <x v="0"/>
    <m/>
    <s v="Elever"/>
    <x v="3"/>
    <x v="0"/>
    <x v="0"/>
    <x v="0"/>
    <x v="1"/>
    <x v="1"/>
    <x v="1"/>
    <x v="1"/>
    <x v="2"/>
    <x v="0"/>
    <x v="1"/>
    <x v="1"/>
    <x v="0"/>
    <x v="0"/>
    <x v="1"/>
    <x v="2"/>
    <x v="1"/>
    <x v="1"/>
    <x v="0"/>
    <x v="1"/>
    <x v="0"/>
    <x v="0"/>
    <x v="0"/>
    <x v="3"/>
    <x v="1"/>
    <x v="2"/>
    <x v="2"/>
    <m/>
    <m/>
    <m/>
    <m/>
    <m/>
    <m/>
  </r>
  <r>
    <x v="1"/>
    <s v="Kommunal"/>
    <x v="0"/>
    <m/>
    <s v="Elever"/>
    <x v="3"/>
    <x v="1"/>
    <x v="0"/>
    <x v="0"/>
    <x v="1"/>
    <x v="0"/>
    <x v="1"/>
    <x v="1"/>
    <x v="1"/>
    <x v="0"/>
    <x v="1"/>
    <x v="1"/>
    <x v="0"/>
    <x v="0"/>
    <x v="0"/>
    <x v="2"/>
    <x v="1"/>
    <x v="1"/>
    <x v="0"/>
    <x v="1"/>
    <x v="0"/>
    <x v="0"/>
    <x v="0"/>
    <x v="2"/>
    <x v="2"/>
    <x v="2"/>
    <x v="2"/>
    <m/>
    <m/>
    <m/>
    <m/>
    <m/>
    <m/>
  </r>
  <r>
    <x v="1"/>
    <s v="Kommunal"/>
    <x v="0"/>
    <m/>
    <s v="Elever"/>
    <x v="3"/>
    <x v="0"/>
    <x v="0"/>
    <x v="1"/>
    <x v="1"/>
    <x v="0"/>
    <x v="0"/>
    <x v="0"/>
    <x v="1"/>
    <x v="2"/>
    <x v="0"/>
    <x v="1"/>
    <x v="0"/>
    <x v="0"/>
    <x v="0"/>
    <x v="1"/>
    <x v="1"/>
    <x v="1"/>
    <x v="0"/>
    <x v="0"/>
    <x v="0"/>
    <x v="1"/>
    <x v="0"/>
    <x v="1"/>
    <x v="1"/>
    <x v="1"/>
    <x v="2"/>
    <m/>
    <m/>
    <m/>
    <m/>
    <m/>
    <m/>
  </r>
  <r>
    <x v="1"/>
    <s v="Kommunal"/>
    <x v="0"/>
    <m/>
    <s v="Elever"/>
    <x v="3"/>
    <x v="1"/>
    <x v="0"/>
    <x v="1"/>
    <x v="0"/>
    <x v="1"/>
    <x v="0"/>
    <x v="1"/>
    <x v="2"/>
    <x v="1"/>
    <x v="0"/>
    <x v="0"/>
    <x v="0"/>
    <x v="0"/>
    <x v="1"/>
    <x v="1"/>
    <x v="3"/>
    <x v="3"/>
    <x v="2"/>
    <x v="1"/>
    <x v="1"/>
    <x v="1"/>
    <x v="1"/>
    <x v="2"/>
    <x v="1"/>
    <x v="1"/>
    <x v="2"/>
    <m/>
    <m/>
    <m/>
    <m/>
    <m/>
    <m/>
  </r>
  <r>
    <x v="1"/>
    <s v="Kommunal"/>
    <x v="0"/>
    <m/>
    <s v="Elever"/>
    <x v="3"/>
    <x v="1"/>
    <x v="0"/>
    <x v="0"/>
    <x v="1"/>
    <x v="1"/>
    <x v="1"/>
    <x v="1"/>
    <x v="2"/>
    <x v="0"/>
    <x v="1"/>
    <x v="1"/>
    <x v="0"/>
    <x v="0"/>
    <x v="0"/>
    <x v="2"/>
    <x v="1"/>
    <x v="1"/>
    <x v="0"/>
    <x v="1"/>
    <x v="0"/>
    <x v="1"/>
    <x v="0"/>
    <x v="1"/>
    <x v="1"/>
    <x v="2"/>
    <x v="2"/>
    <m/>
    <m/>
    <m/>
    <m/>
    <m/>
    <m/>
  </r>
  <r>
    <x v="1"/>
    <s v="Kommunal"/>
    <x v="0"/>
    <m/>
    <s v="Elever"/>
    <x v="3"/>
    <x v="0"/>
    <x v="0"/>
    <x v="0"/>
    <x v="1"/>
    <x v="1"/>
    <x v="0"/>
    <x v="0"/>
    <x v="1"/>
    <x v="1"/>
    <x v="1"/>
    <x v="1"/>
    <x v="0"/>
    <x v="0"/>
    <x v="1"/>
    <x v="1"/>
    <x v="0"/>
    <x v="1"/>
    <x v="0"/>
    <x v="1"/>
    <x v="1"/>
    <x v="1"/>
    <x v="0"/>
    <x v="2"/>
    <x v="1"/>
    <x v="2"/>
    <x v="2"/>
    <m/>
    <m/>
    <m/>
    <m/>
    <m/>
    <m/>
  </r>
  <r>
    <x v="1"/>
    <s v="Kommunal"/>
    <x v="0"/>
    <m/>
    <s v="Elever"/>
    <x v="3"/>
    <x v="0"/>
    <x v="0"/>
    <x v="1"/>
    <x v="1"/>
    <x v="0"/>
    <x v="0"/>
    <x v="1"/>
    <x v="1"/>
    <x v="0"/>
    <x v="1"/>
    <x v="1"/>
    <x v="0"/>
    <x v="0"/>
    <x v="0"/>
    <x v="2"/>
    <x v="0"/>
    <x v="0"/>
    <x v="0"/>
    <x v="1"/>
    <x v="0"/>
    <x v="2"/>
    <x v="0"/>
    <x v="2"/>
    <x v="2"/>
    <x v="2"/>
    <x v="2"/>
    <m/>
    <m/>
    <m/>
    <m/>
    <m/>
    <m/>
  </r>
  <r>
    <x v="1"/>
    <s v="Kommunal"/>
    <x v="0"/>
    <m/>
    <s v="Elever"/>
    <x v="3"/>
    <x v="1"/>
    <x v="0"/>
    <x v="0"/>
    <x v="1"/>
    <x v="0"/>
    <x v="1"/>
    <x v="3"/>
    <x v="0"/>
    <x v="1"/>
    <x v="1"/>
    <x v="1"/>
    <x v="0"/>
    <x v="1"/>
    <x v="2"/>
    <x v="3"/>
    <x v="2"/>
    <x v="2"/>
    <x v="1"/>
    <x v="2"/>
    <x v="2"/>
    <x v="3"/>
    <x v="2"/>
    <x v="1"/>
    <x v="1"/>
    <x v="0"/>
    <x v="2"/>
    <m/>
    <m/>
    <m/>
    <m/>
    <m/>
    <m/>
  </r>
  <r>
    <x v="1"/>
    <s v="Kommunal"/>
    <x v="0"/>
    <m/>
    <s v="Elever"/>
    <x v="3"/>
    <x v="1"/>
    <x v="0"/>
    <x v="0"/>
    <x v="1"/>
    <x v="1"/>
    <x v="1"/>
    <x v="1"/>
    <x v="2"/>
    <x v="0"/>
    <x v="1"/>
    <x v="1"/>
    <x v="0"/>
    <x v="0"/>
    <x v="0"/>
    <x v="2"/>
    <x v="1"/>
    <x v="1"/>
    <x v="0"/>
    <x v="1"/>
    <x v="0"/>
    <x v="2"/>
    <x v="0"/>
    <x v="2"/>
    <x v="1"/>
    <x v="2"/>
    <x v="2"/>
    <m/>
    <m/>
    <m/>
    <m/>
    <m/>
    <m/>
  </r>
  <r>
    <x v="1"/>
    <s v="Kommunal"/>
    <x v="0"/>
    <m/>
    <s v="Elever"/>
    <x v="3"/>
    <x v="0"/>
    <x v="0"/>
    <x v="0"/>
    <x v="1"/>
    <x v="0"/>
    <x v="1"/>
    <x v="1"/>
    <x v="2"/>
    <x v="0"/>
    <x v="1"/>
    <x v="1"/>
    <x v="0"/>
    <x v="0"/>
    <x v="0"/>
    <x v="2"/>
    <x v="0"/>
    <x v="1"/>
    <x v="0"/>
    <x v="1"/>
    <x v="0"/>
    <x v="1"/>
    <x v="0"/>
    <x v="1"/>
    <x v="1"/>
    <x v="1"/>
    <x v="1"/>
    <m/>
    <m/>
    <m/>
    <m/>
    <m/>
    <m/>
  </r>
  <r>
    <x v="1"/>
    <s v="Kommunal"/>
    <x v="0"/>
    <m/>
    <s v="Elever"/>
    <x v="3"/>
    <x v="0"/>
    <x v="0"/>
    <x v="1"/>
    <x v="1"/>
    <x v="1"/>
    <x v="0"/>
    <x v="1"/>
    <x v="0"/>
    <x v="2"/>
    <x v="1"/>
    <x v="1"/>
    <x v="0"/>
    <x v="0"/>
    <x v="0"/>
    <x v="2"/>
    <x v="0"/>
    <x v="1"/>
    <x v="0"/>
    <x v="1"/>
    <x v="0"/>
    <x v="1"/>
    <x v="0"/>
    <x v="2"/>
    <x v="2"/>
    <x v="1"/>
    <x v="2"/>
    <m/>
    <m/>
    <m/>
    <m/>
    <m/>
    <m/>
  </r>
  <r>
    <x v="1"/>
    <s v="Kommunal"/>
    <x v="0"/>
    <m/>
    <s v="Elever"/>
    <x v="3"/>
    <x v="0"/>
    <x v="0"/>
    <x v="0"/>
    <x v="1"/>
    <x v="1"/>
    <x v="0"/>
    <x v="1"/>
    <x v="0"/>
    <x v="1"/>
    <x v="1"/>
    <x v="1"/>
    <x v="0"/>
    <x v="0"/>
    <x v="1"/>
    <x v="1"/>
    <x v="0"/>
    <x v="1"/>
    <x v="0"/>
    <x v="1"/>
    <x v="1"/>
    <x v="2"/>
    <x v="0"/>
    <x v="2"/>
    <x v="1"/>
    <x v="2"/>
    <x v="2"/>
    <m/>
    <m/>
    <m/>
    <m/>
    <m/>
    <m/>
  </r>
  <r>
    <x v="1"/>
    <s v="Kommunal"/>
    <x v="0"/>
    <m/>
    <s v="Elever"/>
    <x v="3"/>
    <x v="1"/>
    <x v="0"/>
    <x v="0"/>
    <x v="1"/>
    <x v="1"/>
    <x v="0"/>
    <x v="1"/>
    <x v="2"/>
    <x v="0"/>
    <x v="1"/>
    <x v="0"/>
    <x v="0"/>
    <x v="0"/>
    <x v="0"/>
    <x v="2"/>
    <x v="1"/>
    <x v="1"/>
    <x v="0"/>
    <x v="1"/>
    <x v="0"/>
    <x v="1"/>
    <x v="0"/>
    <x v="1"/>
    <x v="1"/>
    <x v="2"/>
    <x v="2"/>
    <m/>
    <m/>
    <m/>
    <m/>
    <m/>
    <m/>
  </r>
  <r>
    <x v="1"/>
    <s v="Kommunal"/>
    <x v="0"/>
    <m/>
    <s v="Elever"/>
    <x v="3"/>
    <x v="0"/>
    <x v="0"/>
    <x v="1"/>
    <x v="1"/>
    <x v="1"/>
    <x v="0"/>
    <x v="1"/>
    <x v="1"/>
    <x v="0"/>
    <x v="1"/>
    <x v="0"/>
    <x v="0"/>
    <x v="0"/>
    <x v="0"/>
    <x v="2"/>
    <x v="1"/>
    <x v="1"/>
    <x v="0"/>
    <x v="1"/>
    <x v="0"/>
    <x v="1"/>
    <x v="0"/>
    <x v="1"/>
    <x v="1"/>
    <x v="2"/>
    <x v="2"/>
    <m/>
    <m/>
    <m/>
    <m/>
    <m/>
    <m/>
  </r>
  <r>
    <x v="1"/>
    <s v="Kommunal"/>
    <x v="0"/>
    <m/>
    <s v="Elever"/>
    <x v="3"/>
    <x v="1"/>
    <x v="0"/>
    <x v="0"/>
    <x v="1"/>
    <x v="0"/>
    <x v="1"/>
    <x v="0"/>
    <x v="2"/>
    <x v="1"/>
    <x v="1"/>
    <x v="0"/>
    <x v="0"/>
    <x v="0"/>
    <x v="0"/>
    <x v="2"/>
    <x v="1"/>
    <x v="0"/>
    <x v="0"/>
    <x v="1"/>
    <x v="1"/>
    <x v="1"/>
    <x v="0"/>
    <x v="2"/>
    <x v="2"/>
    <x v="2"/>
    <x v="2"/>
    <m/>
    <m/>
    <m/>
    <m/>
    <m/>
    <m/>
  </r>
  <r>
    <x v="1"/>
    <s v="Kommunal"/>
    <x v="0"/>
    <m/>
    <s v="Elever"/>
    <x v="3"/>
    <x v="0"/>
    <x v="0"/>
    <x v="1"/>
    <x v="1"/>
    <x v="1"/>
    <x v="0"/>
    <x v="0"/>
    <x v="1"/>
    <x v="0"/>
    <x v="1"/>
    <x v="1"/>
    <x v="0"/>
    <x v="0"/>
    <x v="0"/>
    <x v="2"/>
    <x v="0"/>
    <x v="0"/>
    <x v="0"/>
    <x v="1"/>
    <x v="1"/>
    <x v="1"/>
    <x v="0"/>
    <x v="3"/>
    <x v="1"/>
    <x v="2"/>
    <x v="2"/>
    <m/>
    <m/>
    <m/>
    <m/>
    <m/>
    <m/>
  </r>
  <r>
    <x v="1"/>
    <s v="Kommunal"/>
    <x v="0"/>
    <m/>
    <s v="Elever"/>
    <x v="3"/>
    <x v="0"/>
    <x v="0"/>
    <x v="0"/>
    <x v="1"/>
    <x v="1"/>
    <x v="0"/>
    <x v="1"/>
    <x v="2"/>
    <x v="0"/>
    <x v="1"/>
    <x v="1"/>
    <x v="0"/>
    <x v="1"/>
    <x v="2"/>
    <x v="3"/>
    <x v="2"/>
    <x v="2"/>
    <x v="1"/>
    <x v="2"/>
    <x v="2"/>
    <x v="3"/>
    <x v="2"/>
    <x v="1"/>
    <x v="1"/>
    <x v="2"/>
    <x v="2"/>
    <m/>
    <m/>
    <m/>
    <m/>
    <m/>
    <m/>
  </r>
  <r>
    <x v="1"/>
    <s v="Kommunal"/>
    <x v="5"/>
    <m/>
    <s v="Elever"/>
    <x v="3"/>
    <x v="1"/>
    <x v="0"/>
    <x v="0"/>
    <x v="1"/>
    <x v="1"/>
    <x v="1"/>
    <x v="1"/>
    <x v="1"/>
    <x v="2"/>
    <x v="1"/>
    <x v="1"/>
    <x v="0"/>
    <x v="0"/>
    <x v="0"/>
    <x v="2"/>
    <x v="1"/>
    <x v="1"/>
    <x v="0"/>
    <x v="1"/>
    <x v="0"/>
    <x v="2"/>
    <x v="0"/>
    <x v="1"/>
    <x v="1"/>
    <x v="2"/>
    <x v="2"/>
    <m/>
    <m/>
    <m/>
    <m/>
    <m/>
    <m/>
  </r>
  <r>
    <x v="1"/>
    <s v="Kommunal"/>
    <x v="5"/>
    <m/>
    <s v="Elever"/>
    <x v="3"/>
    <x v="1"/>
    <x v="0"/>
    <x v="0"/>
    <x v="1"/>
    <x v="1"/>
    <x v="1"/>
    <x v="1"/>
    <x v="0"/>
    <x v="0"/>
    <x v="1"/>
    <x v="0"/>
    <x v="0"/>
    <x v="0"/>
    <x v="0"/>
    <x v="1"/>
    <x v="3"/>
    <x v="1"/>
    <x v="0"/>
    <x v="1"/>
    <x v="1"/>
    <x v="2"/>
    <x v="0"/>
    <x v="1"/>
    <x v="1"/>
    <x v="2"/>
    <x v="1"/>
    <m/>
    <m/>
    <m/>
    <m/>
    <m/>
    <m/>
  </r>
  <r>
    <x v="1"/>
    <s v="Kommunal"/>
    <x v="5"/>
    <m/>
    <s v="Elever"/>
    <x v="3"/>
    <x v="1"/>
    <x v="0"/>
    <x v="0"/>
    <x v="1"/>
    <x v="1"/>
    <x v="1"/>
    <x v="1"/>
    <x v="1"/>
    <x v="1"/>
    <x v="1"/>
    <x v="0"/>
    <x v="0"/>
    <x v="0"/>
    <x v="0"/>
    <x v="2"/>
    <x v="1"/>
    <x v="1"/>
    <x v="0"/>
    <x v="1"/>
    <x v="0"/>
    <x v="2"/>
    <x v="1"/>
    <x v="1"/>
    <x v="1"/>
    <x v="2"/>
    <x v="2"/>
    <m/>
    <m/>
    <m/>
    <m/>
    <m/>
    <m/>
  </r>
  <r>
    <x v="1"/>
    <s v="Kommunal"/>
    <x v="5"/>
    <m/>
    <s v="Elever"/>
    <x v="3"/>
    <x v="1"/>
    <x v="0"/>
    <x v="0"/>
    <x v="1"/>
    <x v="1"/>
    <x v="1"/>
    <x v="1"/>
    <x v="2"/>
    <x v="1"/>
    <x v="1"/>
    <x v="1"/>
    <x v="0"/>
    <x v="0"/>
    <x v="0"/>
    <x v="2"/>
    <x v="1"/>
    <x v="1"/>
    <x v="0"/>
    <x v="1"/>
    <x v="0"/>
    <x v="2"/>
    <x v="0"/>
    <x v="1"/>
    <x v="1"/>
    <x v="2"/>
    <x v="2"/>
    <m/>
    <m/>
    <m/>
    <m/>
    <m/>
    <m/>
  </r>
  <r>
    <x v="1"/>
    <s v="Kommunal"/>
    <x v="5"/>
    <m/>
    <s v="Elever"/>
    <x v="3"/>
    <x v="1"/>
    <x v="1"/>
    <x v="0"/>
    <x v="1"/>
    <x v="1"/>
    <x v="1"/>
    <x v="1"/>
    <x v="1"/>
    <x v="0"/>
    <x v="0"/>
    <x v="1"/>
    <x v="0"/>
    <x v="0"/>
    <x v="1"/>
    <x v="2"/>
    <x v="1"/>
    <x v="1"/>
    <x v="0"/>
    <x v="1"/>
    <x v="0"/>
    <x v="2"/>
    <x v="0"/>
    <x v="3"/>
    <x v="1"/>
    <x v="2"/>
    <x v="2"/>
    <m/>
    <m/>
    <m/>
    <m/>
    <m/>
    <m/>
  </r>
  <r>
    <x v="1"/>
    <s v="Kommunal"/>
    <x v="5"/>
    <m/>
    <s v="Elever"/>
    <x v="3"/>
    <x v="1"/>
    <x v="1"/>
    <x v="0"/>
    <x v="1"/>
    <x v="0"/>
    <x v="0"/>
    <x v="0"/>
    <x v="1"/>
    <x v="1"/>
    <x v="0"/>
    <x v="0"/>
    <x v="0"/>
    <x v="0"/>
    <x v="1"/>
    <x v="1"/>
    <x v="0"/>
    <x v="0"/>
    <x v="2"/>
    <x v="0"/>
    <x v="1"/>
    <x v="1"/>
    <x v="1"/>
    <x v="3"/>
    <x v="1"/>
    <x v="1"/>
    <x v="2"/>
    <m/>
    <m/>
    <m/>
    <m/>
    <m/>
    <m/>
  </r>
  <r>
    <x v="1"/>
    <s v="Kommunal"/>
    <x v="5"/>
    <m/>
    <s v="Elever"/>
    <x v="3"/>
    <x v="1"/>
    <x v="0"/>
    <x v="0"/>
    <x v="1"/>
    <x v="1"/>
    <x v="0"/>
    <x v="1"/>
    <x v="1"/>
    <x v="0"/>
    <x v="3"/>
    <x v="2"/>
    <x v="0"/>
    <x v="0"/>
    <x v="3"/>
    <x v="2"/>
    <x v="1"/>
    <x v="1"/>
    <x v="0"/>
    <x v="1"/>
    <x v="0"/>
    <x v="2"/>
    <x v="0"/>
    <x v="1"/>
    <x v="1"/>
    <x v="2"/>
    <x v="2"/>
    <m/>
    <m/>
    <m/>
    <m/>
    <m/>
    <m/>
  </r>
  <r>
    <x v="1"/>
    <s v="Kommunal"/>
    <x v="5"/>
    <m/>
    <s v="Elever"/>
    <x v="3"/>
    <x v="1"/>
    <x v="0"/>
    <x v="0"/>
    <x v="1"/>
    <x v="1"/>
    <x v="0"/>
    <x v="1"/>
    <x v="1"/>
    <x v="1"/>
    <x v="1"/>
    <x v="0"/>
    <x v="0"/>
    <x v="0"/>
    <x v="0"/>
    <x v="2"/>
    <x v="1"/>
    <x v="1"/>
    <x v="0"/>
    <x v="1"/>
    <x v="0"/>
    <x v="1"/>
    <x v="0"/>
    <x v="3"/>
    <x v="1"/>
    <x v="2"/>
    <x v="2"/>
    <m/>
    <m/>
    <m/>
    <m/>
    <m/>
    <m/>
  </r>
  <r>
    <x v="1"/>
    <s v="Kommunal"/>
    <x v="5"/>
    <m/>
    <s v="Elever"/>
    <x v="3"/>
    <x v="0"/>
    <x v="0"/>
    <x v="0"/>
    <x v="1"/>
    <x v="1"/>
    <x v="1"/>
    <x v="1"/>
    <x v="1"/>
    <x v="1"/>
    <x v="1"/>
    <x v="1"/>
    <x v="0"/>
    <x v="0"/>
    <x v="0"/>
    <x v="2"/>
    <x v="1"/>
    <x v="1"/>
    <x v="0"/>
    <x v="1"/>
    <x v="0"/>
    <x v="2"/>
    <x v="0"/>
    <x v="3"/>
    <x v="1"/>
    <x v="2"/>
    <x v="2"/>
    <m/>
    <m/>
    <m/>
    <m/>
    <m/>
    <m/>
  </r>
  <r>
    <x v="1"/>
    <s v="Kommunal"/>
    <x v="5"/>
    <m/>
    <s v="Elever"/>
    <x v="3"/>
    <x v="1"/>
    <x v="0"/>
    <x v="1"/>
    <x v="1"/>
    <x v="1"/>
    <x v="1"/>
    <x v="1"/>
    <x v="2"/>
    <x v="0"/>
    <x v="1"/>
    <x v="1"/>
    <x v="0"/>
    <x v="0"/>
    <x v="0"/>
    <x v="2"/>
    <x v="1"/>
    <x v="1"/>
    <x v="0"/>
    <x v="1"/>
    <x v="0"/>
    <x v="2"/>
    <x v="0"/>
    <x v="1"/>
    <x v="2"/>
    <x v="2"/>
    <x v="2"/>
    <m/>
    <m/>
    <m/>
    <m/>
    <m/>
    <m/>
  </r>
  <r>
    <x v="1"/>
    <s v="Kommunal"/>
    <x v="5"/>
    <m/>
    <s v="Elever"/>
    <x v="3"/>
    <x v="0"/>
    <x v="1"/>
    <x v="1"/>
    <x v="1"/>
    <x v="1"/>
    <x v="1"/>
    <x v="1"/>
    <x v="1"/>
    <x v="1"/>
    <x v="1"/>
    <x v="1"/>
    <x v="0"/>
    <x v="0"/>
    <x v="0"/>
    <x v="1"/>
    <x v="1"/>
    <x v="1"/>
    <x v="0"/>
    <x v="1"/>
    <x v="0"/>
    <x v="1"/>
    <x v="0"/>
    <x v="1"/>
    <x v="2"/>
    <x v="2"/>
    <x v="2"/>
    <m/>
    <m/>
    <m/>
    <m/>
    <m/>
    <m/>
  </r>
  <r>
    <x v="1"/>
    <s v="Kommunal"/>
    <x v="5"/>
    <m/>
    <s v="Elever"/>
    <x v="3"/>
    <x v="1"/>
    <x v="0"/>
    <x v="0"/>
    <x v="1"/>
    <x v="0"/>
    <x v="1"/>
    <x v="1"/>
    <x v="2"/>
    <x v="0"/>
    <x v="0"/>
    <x v="1"/>
    <x v="0"/>
    <x v="1"/>
    <x v="2"/>
    <x v="3"/>
    <x v="2"/>
    <x v="2"/>
    <x v="1"/>
    <x v="2"/>
    <x v="2"/>
    <x v="3"/>
    <x v="2"/>
    <x v="3"/>
    <x v="2"/>
    <x v="1"/>
    <x v="2"/>
    <m/>
    <m/>
    <m/>
    <m/>
    <m/>
    <m/>
  </r>
  <r>
    <x v="1"/>
    <s v="Kommunal"/>
    <x v="5"/>
    <m/>
    <s v="Elever"/>
    <x v="3"/>
    <x v="1"/>
    <x v="0"/>
    <x v="0"/>
    <x v="1"/>
    <x v="1"/>
    <x v="1"/>
    <x v="1"/>
    <x v="1"/>
    <x v="1"/>
    <x v="1"/>
    <x v="0"/>
    <x v="0"/>
    <x v="0"/>
    <x v="0"/>
    <x v="1"/>
    <x v="1"/>
    <x v="1"/>
    <x v="0"/>
    <x v="1"/>
    <x v="0"/>
    <x v="2"/>
    <x v="0"/>
    <x v="2"/>
    <x v="1"/>
    <x v="2"/>
    <x v="2"/>
    <m/>
    <m/>
    <m/>
    <m/>
    <m/>
    <m/>
  </r>
  <r>
    <x v="1"/>
    <s v="Kommunal"/>
    <x v="5"/>
    <m/>
    <s v="Elever"/>
    <x v="3"/>
    <x v="0"/>
    <x v="0"/>
    <x v="0"/>
    <x v="1"/>
    <x v="1"/>
    <x v="0"/>
    <x v="1"/>
    <x v="2"/>
    <x v="0"/>
    <x v="1"/>
    <x v="1"/>
    <x v="0"/>
    <x v="0"/>
    <x v="0"/>
    <x v="2"/>
    <x v="1"/>
    <x v="0"/>
    <x v="0"/>
    <x v="1"/>
    <x v="0"/>
    <x v="1"/>
    <x v="0"/>
    <x v="2"/>
    <x v="1"/>
    <x v="2"/>
    <x v="2"/>
    <m/>
    <m/>
    <m/>
    <m/>
    <m/>
    <m/>
  </r>
  <r>
    <x v="1"/>
    <s v="Kommunal"/>
    <x v="5"/>
    <m/>
    <s v="Elever"/>
    <x v="3"/>
    <x v="1"/>
    <x v="1"/>
    <x v="0"/>
    <x v="1"/>
    <x v="1"/>
    <x v="1"/>
    <x v="1"/>
    <x v="1"/>
    <x v="1"/>
    <x v="1"/>
    <x v="1"/>
    <x v="0"/>
    <x v="0"/>
    <x v="1"/>
    <x v="2"/>
    <x v="1"/>
    <x v="1"/>
    <x v="0"/>
    <x v="1"/>
    <x v="0"/>
    <x v="2"/>
    <x v="0"/>
    <x v="1"/>
    <x v="1"/>
    <x v="2"/>
    <x v="2"/>
    <m/>
    <m/>
    <m/>
    <m/>
    <m/>
    <m/>
  </r>
  <r>
    <x v="1"/>
    <s v="Kommunal"/>
    <x v="5"/>
    <m/>
    <s v="Elever"/>
    <x v="3"/>
    <x v="1"/>
    <x v="0"/>
    <x v="0"/>
    <x v="1"/>
    <x v="1"/>
    <x v="0"/>
    <x v="1"/>
    <x v="1"/>
    <x v="1"/>
    <x v="1"/>
    <x v="1"/>
    <x v="0"/>
    <x v="0"/>
    <x v="1"/>
    <x v="2"/>
    <x v="1"/>
    <x v="0"/>
    <x v="0"/>
    <x v="1"/>
    <x v="0"/>
    <x v="1"/>
    <x v="1"/>
    <x v="2"/>
    <x v="1"/>
    <x v="2"/>
    <x v="2"/>
    <m/>
    <m/>
    <m/>
    <m/>
    <m/>
    <m/>
  </r>
  <r>
    <x v="1"/>
    <s v="Kommunal"/>
    <x v="5"/>
    <m/>
    <s v="Elever"/>
    <x v="3"/>
    <x v="0"/>
    <x v="0"/>
    <x v="0"/>
    <x v="1"/>
    <x v="1"/>
    <x v="1"/>
    <x v="1"/>
    <x v="1"/>
    <x v="0"/>
    <x v="1"/>
    <x v="1"/>
    <x v="0"/>
    <x v="0"/>
    <x v="0"/>
    <x v="2"/>
    <x v="1"/>
    <x v="1"/>
    <x v="0"/>
    <x v="1"/>
    <x v="0"/>
    <x v="2"/>
    <x v="0"/>
    <x v="1"/>
    <x v="1"/>
    <x v="2"/>
    <x v="2"/>
    <m/>
    <m/>
    <m/>
    <m/>
    <m/>
    <m/>
  </r>
  <r>
    <x v="1"/>
    <s v="Kommunal"/>
    <x v="5"/>
    <m/>
    <s v="Elever"/>
    <x v="3"/>
    <x v="0"/>
    <x v="0"/>
    <x v="0"/>
    <x v="1"/>
    <x v="0"/>
    <x v="1"/>
    <x v="1"/>
    <x v="1"/>
    <x v="0"/>
    <x v="0"/>
    <x v="1"/>
    <x v="0"/>
    <x v="0"/>
    <x v="0"/>
    <x v="2"/>
    <x v="1"/>
    <x v="1"/>
    <x v="0"/>
    <x v="1"/>
    <x v="0"/>
    <x v="2"/>
    <x v="0"/>
    <x v="3"/>
    <x v="2"/>
    <x v="2"/>
    <x v="2"/>
    <m/>
    <m/>
    <m/>
    <m/>
    <m/>
    <m/>
  </r>
  <r>
    <x v="1"/>
    <s v="Kommunal"/>
    <x v="5"/>
    <m/>
    <s v="Elever"/>
    <x v="3"/>
    <x v="1"/>
    <x v="0"/>
    <x v="0"/>
    <x v="1"/>
    <x v="1"/>
    <x v="0"/>
    <x v="0"/>
    <x v="2"/>
    <x v="0"/>
    <x v="1"/>
    <x v="1"/>
    <x v="0"/>
    <x v="0"/>
    <x v="0"/>
    <x v="2"/>
    <x v="1"/>
    <x v="0"/>
    <x v="0"/>
    <x v="1"/>
    <x v="0"/>
    <x v="1"/>
    <x v="0"/>
    <x v="2"/>
    <x v="1"/>
    <x v="2"/>
    <x v="2"/>
    <m/>
    <m/>
    <m/>
    <m/>
    <m/>
    <m/>
  </r>
  <r>
    <x v="1"/>
    <s v="Kommunal"/>
    <x v="5"/>
    <m/>
    <s v="Elever"/>
    <x v="3"/>
    <x v="1"/>
    <x v="1"/>
    <x v="0"/>
    <x v="1"/>
    <x v="1"/>
    <x v="0"/>
    <x v="0"/>
    <x v="2"/>
    <x v="0"/>
    <x v="1"/>
    <x v="1"/>
    <x v="0"/>
    <x v="0"/>
    <x v="1"/>
    <x v="2"/>
    <x v="0"/>
    <x v="0"/>
    <x v="0"/>
    <x v="1"/>
    <x v="1"/>
    <x v="2"/>
    <x v="1"/>
    <x v="2"/>
    <x v="2"/>
    <x v="1"/>
    <x v="2"/>
    <m/>
    <m/>
    <m/>
    <m/>
    <m/>
    <m/>
  </r>
  <r>
    <x v="1"/>
    <s v="Kommunal"/>
    <x v="5"/>
    <m/>
    <s v="Elever"/>
    <x v="3"/>
    <x v="0"/>
    <x v="0"/>
    <x v="0"/>
    <x v="1"/>
    <x v="1"/>
    <x v="1"/>
    <x v="1"/>
    <x v="1"/>
    <x v="1"/>
    <x v="0"/>
    <x v="0"/>
    <x v="0"/>
    <x v="0"/>
    <x v="0"/>
    <x v="2"/>
    <x v="1"/>
    <x v="1"/>
    <x v="0"/>
    <x v="1"/>
    <x v="0"/>
    <x v="0"/>
    <x v="0"/>
    <x v="1"/>
    <x v="1"/>
    <x v="2"/>
    <x v="2"/>
    <m/>
    <m/>
    <m/>
    <m/>
    <m/>
    <m/>
  </r>
  <r>
    <x v="1"/>
    <s v="Kommunal"/>
    <x v="5"/>
    <m/>
    <s v="Elever"/>
    <x v="3"/>
    <x v="0"/>
    <x v="0"/>
    <x v="0"/>
    <x v="1"/>
    <x v="1"/>
    <x v="1"/>
    <x v="1"/>
    <x v="2"/>
    <x v="0"/>
    <x v="1"/>
    <x v="1"/>
    <x v="0"/>
    <x v="0"/>
    <x v="0"/>
    <x v="2"/>
    <x v="1"/>
    <x v="1"/>
    <x v="0"/>
    <x v="1"/>
    <x v="0"/>
    <x v="2"/>
    <x v="0"/>
    <x v="1"/>
    <x v="2"/>
    <x v="2"/>
    <x v="2"/>
    <m/>
    <m/>
    <m/>
    <m/>
    <m/>
    <m/>
  </r>
  <r>
    <x v="1"/>
    <s v="Kommunal"/>
    <x v="5"/>
    <m/>
    <s v="Elever"/>
    <x v="3"/>
    <x v="1"/>
    <x v="0"/>
    <x v="0"/>
    <x v="1"/>
    <x v="1"/>
    <x v="0"/>
    <x v="1"/>
    <x v="2"/>
    <x v="0"/>
    <x v="1"/>
    <x v="1"/>
    <x v="0"/>
    <x v="0"/>
    <x v="1"/>
    <x v="2"/>
    <x v="1"/>
    <x v="0"/>
    <x v="0"/>
    <x v="1"/>
    <x v="0"/>
    <x v="0"/>
    <x v="0"/>
    <x v="3"/>
    <x v="2"/>
    <x v="1"/>
    <x v="2"/>
    <m/>
    <m/>
    <m/>
    <m/>
    <m/>
    <m/>
  </r>
  <r>
    <x v="1"/>
    <s v="Kommunal"/>
    <x v="5"/>
    <m/>
    <s v="Elever"/>
    <x v="3"/>
    <x v="1"/>
    <x v="1"/>
    <x v="0"/>
    <x v="1"/>
    <x v="1"/>
    <x v="0"/>
    <x v="1"/>
    <x v="1"/>
    <x v="1"/>
    <x v="1"/>
    <x v="1"/>
    <x v="0"/>
    <x v="0"/>
    <x v="1"/>
    <x v="1"/>
    <x v="1"/>
    <x v="0"/>
    <x v="0"/>
    <x v="1"/>
    <x v="1"/>
    <x v="2"/>
    <x v="1"/>
    <x v="2"/>
    <x v="1"/>
    <x v="1"/>
    <x v="2"/>
    <m/>
    <m/>
    <m/>
    <m/>
    <m/>
    <m/>
  </r>
  <r>
    <x v="1"/>
    <s v="Kommunal"/>
    <x v="5"/>
    <m/>
    <s v="Elever"/>
    <x v="3"/>
    <x v="0"/>
    <x v="0"/>
    <x v="0"/>
    <x v="1"/>
    <x v="1"/>
    <x v="1"/>
    <x v="1"/>
    <x v="1"/>
    <x v="1"/>
    <x v="1"/>
    <x v="1"/>
    <x v="0"/>
    <x v="0"/>
    <x v="0"/>
    <x v="2"/>
    <x v="1"/>
    <x v="1"/>
    <x v="0"/>
    <x v="1"/>
    <x v="0"/>
    <x v="1"/>
    <x v="0"/>
    <x v="3"/>
    <x v="2"/>
    <x v="2"/>
    <x v="2"/>
    <m/>
    <m/>
    <m/>
    <m/>
    <m/>
    <m/>
  </r>
  <r>
    <x v="1"/>
    <s v="Kommunal"/>
    <x v="5"/>
    <m/>
    <s v="Elever"/>
    <x v="3"/>
    <x v="1"/>
    <x v="0"/>
    <x v="0"/>
    <x v="1"/>
    <x v="1"/>
    <x v="0"/>
    <x v="1"/>
    <x v="2"/>
    <x v="0"/>
    <x v="1"/>
    <x v="1"/>
    <x v="0"/>
    <x v="0"/>
    <x v="0"/>
    <x v="2"/>
    <x v="1"/>
    <x v="0"/>
    <x v="0"/>
    <x v="1"/>
    <x v="0"/>
    <x v="2"/>
    <x v="0"/>
    <x v="3"/>
    <x v="2"/>
    <x v="2"/>
    <x v="2"/>
    <m/>
    <m/>
    <m/>
    <m/>
    <m/>
    <m/>
  </r>
  <r>
    <x v="1"/>
    <s v="Kommunal"/>
    <x v="5"/>
    <m/>
    <s v="Elever"/>
    <x v="3"/>
    <x v="0"/>
    <x v="0"/>
    <x v="0"/>
    <x v="1"/>
    <x v="1"/>
    <x v="1"/>
    <x v="1"/>
    <x v="2"/>
    <x v="0"/>
    <x v="1"/>
    <x v="1"/>
    <x v="0"/>
    <x v="0"/>
    <x v="0"/>
    <x v="2"/>
    <x v="1"/>
    <x v="1"/>
    <x v="0"/>
    <x v="1"/>
    <x v="0"/>
    <x v="2"/>
    <x v="0"/>
    <x v="2"/>
    <x v="2"/>
    <x v="2"/>
    <x v="1"/>
    <m/>
    <m/>
    <m/>
    <m/>
    <m/>
    <m/>
  </r>
  <r>
    <x v="1"/>
    <s v="Kommunal"/>
    <x v="5"/>
    <m/>
    <s v="Elever"/>
    <x v="3"/>
    <x v="0"/>
    <x v="0"/>
    <x v="0"/>
    <x v="1"/>
    <x v="1"/>
    <x v="0"/>
    <x v="1"/>
    <x v="1"/>
    <x v="0"/>
    <x v="1"/>
    <x v="1"/>
    <x v="0"/>
    <x v="0"/>
    <x v="0"/>
    <x v="2"/>
    <x v="1"/>
    <x v="0"/>
    <x v="0"/>
    <x v="1"/>
    <x v="0"/>
    <x v="2"/>
    <x v="0"/>
    <x v="1"/>
    <x v="1"/>
    <x v="2"/>
    <x v="2"/>
    <m/>
    <m/>
    <m/>
    <m/>
    <m/>
    <m/>
  </r>
  <r>
    <x v="1"/>
    <s v="Kommunal"/>
    <x v="5"/>
    <m/>
    <s v="Elever"/>
    <x v="3"/>
    <x v="0"/>
    <x v="0"/>
    <x v="0"/>
    <x v="1"/>
    <x v="1"/>
    <x v="0"/>
    <x v="1"/>
    <x v="2"/>
    <x v="0"/>
    <x v="1"/>
    <x v="1"/>
    <x v="0"/>
    <x v="0"/>
    <x v="0"/>
    <x v="2"/>
    <x v="1"/>
    <x v="0"/>
    <x v="0"/>
    <x v="1"/>
    <x v="0"/>
    <x v="1"/>
    <x v="0"/>
    <x v="1"/>
    <x v="1"/>
    <x v="2"/>
    <x v="2"/>
    <m/>
    <m/>
    <m/>
    <m/>
    <m/>
    <m/>
  </r>
  <r>
    <x v="1"/>
    <s v="Kommunal"/>
    <x v="5"/>
    <m/>
    <s v="Elever"/>
    <x v="3"/>
    <x v="1"/>
    <x v="0"/>
    <x v="0"/>
    <x v="1"/>
    <x v="1"/>
    <x v="0"/>
    <x v="1"/>
    <x v="1"/>
    <x v="1"/>
    <x v="0"/>
    <x v="1"/>
    <x v="0"/>
    <x v="0"/>
    <x v="0"/>
    <x v="2"/>
    <x v="1"/>
    <x v="3"/>
    <x v="0"/>
    <x v="1"/>
    <x v="0"/>
    <x v="1"/>
    <x v="1"/>
    <x v="2"/>
    <x v="1"/>
    <x v="2"/>
    <x v="2"/>
    <m/>
    <m/>
    <m/>
    <m/>
    <m/>
    <m/>
  </r>
  <r>
    <x v="1"/>
    <s v="Kommunal"/>
    <x v="5"/>
    <m/>
    <s v="Elever"/>
    <x v="3"/>
    <x v="0"/>
    <x v="0"/>
    <x v="0"/>
    <x v="1"/>
    <x v="1"/>
    <x v="0"/>
    <x v="1"/>
    <x v="1"/>
    <x v="0"/>
    <x v="1"/>
    <x v="1"/>
    <x v="0"/>
    <x v="0"/>
    <x v="0"/>
    <x v="2"/>
    <x v="1"/>
    <x v="0"/>
    <x v="0"/>
    <x v="1"/>
    <x v="0"/>
    <x v="0"/>
    <x v="0"/>
    <x v="2"/>
    <x v="2"/>
    <x v="2"/>
    <x v="2"/>
    <m/>
    <m/>
    <m/>
    <m/>
    <m/>
    <m/>
  </r>
  <r>
    <x v="1"/>
    <s v="Kommunal"/>
    <x v="5"/>
    <m/>
    <s v="Elever"/>
    <x v="3"/>
    <x v="0"/>
    <x v="0"/>
    <x v="0"/>
    <x v="1"/>
    <x v="0"/>
    <x v="1"/>
    <x v="1"/>
    <x v="2"/>
    <x v="1"/>
    <x v="1"/>
    <x v="1"/>
    <x v="0"/>
    <x v="0"/>
    <x v="1"/>
    <x v="2"/>
    <x v="1"/>
    <x v="1"/>
    <x v="0"/>
    <x v="1"/>
    <x v="0"/>
    <x v="0"/>
    <x v="0"/>
    <x v="1"/>
    <x v="1"/>
    <x v="2"/>
    <x v="2"/>
    <m/>
    <m/>
    <m/>
    <m/>
    <m/>
    <m/>
  </r>
  <r>
    <x v="1"/>
    <s v="Kommunal"/>
    <x v="5"/>
    <m/>
    <s v="Elever"/>
    <x v="3"/>
    <x v="0"/>
    <x v="0"/>
    <x v="0"/>
    <x v="1"/>
    <x v="1"/>
    <x v="1"/>
    <x v="1"/>
    <x v="0"/>
    <x v="2"/>
    <x v="1"/>
    <x v="1"/>
    <x v="0"/>
    <x v="0"/>
    <x v="0"/>
    <x v="2"/>
    <x v="1"/>
    <x v="1"/>
    <x v="0"/>
    <x v="1"/>
    <x v="0"/>
    <x v="2"/>
    <x v="0"/>
    <x v="1"/>
    <x v="2"/>
    <x v="2"/>
    <x v="2"/>
    <m/>
    <m/>
    <m/>
    <m/>
    <m/>
    <m/>
  </r>
  <r>
    <x v="1"/>
    <s v="Kommunal"/>
    <x v="5"/>
    <m/>
    <s v="Elever"/>
    <x v="3"/>
    <x v="0"/>
    <x v="0"/>
    <x v="0"/>
    <x v="1"/>
    <x v="1"/>
    <x v="1"/>
    <x v="1"/>
    <x v="1"/>
    <x v="0"/>
    <x v="1"/>
    <x v="1"/>
    <x v="0"/>
    <x v="0"/>
    <x v="0"/>
    <x v="2"/>
    <x v="1"/>
    <x v="1"/>
    <x v="0"/>
    <x v="1"/>
    <x v="0"/>
    <x v="2"/>
    <x v="0"/>
    <x v="3"/>
    <x v="2"/>
    <x v="2"/>
    <x v="2"/>
    <m/>
    <m/>
    <m/>
    <m/>
    <m/>
    <m/>
  </r>
  <r>
    <x v="1"/>
    <s v="Kommunal"/>
    <x v="5"/>
    <m/>
    <s v="Elever"/>
    <x v="3"/>
    <x v="1"/>
    <x v="1"/>
    <x v="1"/>
    <x v="1"/>
    <x v="0"/>
    <x v="2"/>
    <x v="1"/>
    <x v="1"/>
    <x v="1"/>
    <x v="1"/>
    <x v="1"/>
    <x v="0"/>
    <x v="0"/>
    <x v="1"/>
    <x v="1"/>
    <x v="1"/>
    <x v="3"/>
    <x v="2"/>
    <x v="1"/>
    <x v="1"/>
    <x v="2"/>
    <x v="0"/>
    <x v="1"/>
    <x v="2"/>
    <x v="3"/>
    <x v="1"/>
    <m/>
    <m/>
    <m/>
    <m/>
    <m/>
    <m/>
  </r>
  <r>
    <x v="1"/>
    <s v="Kommunal"/>
    <x v="5"/>
    <m/>
    <s v="Elever"/>
    <x v="3"/>
    <x v="1"/>
    <x v="0"/>
    <x v="0"/>
    <x v="1"/>
    <x v="1"/>
    <x v="0"/>
    <x v="1"/>
    <x v="2"/>
    <x v="3"/>
    <x v="2"/>
    <x v="3"/>
    <x v="0"/>
    <x v="0"/>
    <x v="1"/>
    <x v="1"/>
    <x v="1"/>
    <x v="0"/>
    <x v="2"/>
    <x v="1"/>
    <x v="0"/>
    <x v="1"/>
    <x v="0"/>
    <x v="3"/>
    <x v="2"/>
    <x v="2"/>
    <x v="2"/>
    <m/>
    <m/>
    <m/>
    <m/>
    <m/>
    <m/>
  </r>
  <r>
    <x v="1"/>
    <s v="Kommunal"/>
    <x v="5"/>
    <m/>
    <s v="Elever"/>
    <x v="3"/>
    <x v="0"/>
    <x v="0"/>
    <x v="0"/>
    <x v="1"/>
    <x v="1"/>
    <x v="1"/>
    <x v="1"/>
    <x v="1"/>
    <x v="0"/>
    <x v="1"/>
    <x v="1"/>
    <x v="0"/>
    <x v="0"/>
    <x v="1"/>
    <x v="2"/>
    <x v="1"/>
    <x v="1"/>
    <x v="0"/>
    <x v="1"/>
    <x v="0"/>
    <x v="2"/>
    <x v="0"/>
    <x v="3"/>
    <x v="1"/>
    <x v="2"/>
    <x v="2"/>
    <m/>
    <m/>
    <m/>
    <m/>
    <m/>
    <m/>
  </r>
  <r>
    <x v="1"/>
    <s v="Kommunal"/>
    <x v="5"/>
    <m/>
    <s v="Elever"/>
    <x v="3"/>
    <x v="1"/>
    <x v="0"/>
    <x v="0"/>
    <x v="1"/>
    <x v="1"/>
    <x v="1"/>
    <x v="0"/>
    <x v="2"/>
    <x v="0"/>
    <x v="1"/>
    <x v="1"/>
    <x v="0"/>
    <x v="0"/>
    <x v="1"/>
    <x v="2"/>
    <x v="1"/>
    <x v="0"/>
    <x v="0"/>
    <x v="1"/>
    <x v="0"/>
    <x v="2"/>
    <x v="0"/>
    <x v="3"/>
    <x v="2"/>
    <x v="2"/>
    <x v="2"/>
    <m/>
    <m/>
    <m/>
    <m/>
    <m/>
    <m/>
  </r>
  <r>
    <x v="1"/>
    <s v="Kommunal"/>
    <x v="5"/>
    <m/>
    <s v="Elever"/>
    <x v="3"/>
    <x v="0"/>
    <x v="0"/>
    <x v="0"/>
    <x v="1"/>
    <x v="1"/>
    <x v="1"/>
    <x v="1"/>
    <x v="2"/>
    <x v="0"/>
    <x v="1"/>
    <x v="1"/>
    <x v="0"/>
    <x v="0"/>
    <x v="0"/>
    <x v="2"/>
    <x v="1"/>
    <x v="1"/>
    <x v="0"/>
    <x v="1"/>
    <x v="0"/>
    <x v="2"/>
    <x v="2"/>
    <x v="1"/>
    <x v="2"/>
    <x v="2"/>
    <x v="2"/>
    <m/>
    <m/>
    <m/>
    <m/>
    <m/>
    <m/>
  </r>
  <r>
    <x v="1"/>
    <s v="Kommunal"/>
    <x v="5"/>
    <m/>
    <s v="Elever"/>
    <x v="3"/>
    <x v="0"/>
    <x v="1"/>
    <x v="0"/>
    <x v="1"/>
    <x v="1"/>
    <x v="1"/>
    <x v="1"/>
    <x v="1"/>
    <x v="0"/>
    <x v="1"/>
    <x v="1"/>
    <x v="0"/>
    <x v="0"/>
    <x v="1"/>
    <x v="2"/>
    <x v="1"/>
    <x v="1"/>
    <x v="0"/>
    <x v="1"/>
    <x v="0"/>
    <x v="1"/>
    <x v="0"/>
    <x v="1"/>
    <x v="1"/>
    <x v="2"/>
    <x v="2"/>
    <m/>
    <m/>
    <m/>
    <m/>
    <m/>
    <m/>
  </r>
  <r>
    <x v="1"/>
    <s v="Kommunal"/>
    <x v="5"/>
    <m/>
    <s v="Elever"/>
    <x v="3"/>
    <x v="0"/>
    <x v="1"/>
    <x v="1"/>
    <x v="1"/>
    <x v="0"/>
    <x v="0"/>
    <x v="1"/>
    <x v="1"/>
    <x v="1"/>
    <x v="1"/>
    <x v="1"/>
    <x v="0"/>
    <x v="0"/>
    <x v="1"/>
    <x v="1"/>
    <x v="0"/>
    <x v="3"/>
    <x v="0"/>
    <x v="0"/>
    <x v="0"/>
    <x v="1"/>
    <x v="1"/>
    <x v="1"/>
    <x v="1"/>
    <x v="2"/>
    <x v="2"/>
    <m/>
    <m/>
    <m/>
    <m/>
    <m/>
    <m/>
  </r>
  <r>
    <x v="1"/>
    <s v="Kommunal"/>
    <x v="5"/>
    <m/>
    <s v="Elever"/>
    <x v="3"/>
    <x v="0"/>
    <x v="0"/>
    <x v="0"/>
    <x v="1"/>
    <x v="1"/>
    <x v="1"/>
    <x v="1"/>
    <x v="1"/>
    <x v="0"/>
    <x v="1"/>
    <x v="1"/>
    <x v="0"/>
    <x v="0"/>
    <x v="0"/>
    <x v="2"/>
    <x v="1"/>
    <x v="1"/>
    <x v="0"/>
    <x v="1"/>
    <x v="0"/>
    <x v="1"/>
    <x v="0"/>
    <x v="3"/>
    <x v="2"/>
    <x v="2"/>
    <x v="2"/>
    <m/>
    <m/>
    <m/>
    <m/>
    <m/>
    <m/>
  </r>
  <r>
    <x v="1"/>
    <s v="Kommunal"/>
    <x v="5"/>
    <m/>
    <s v="Elever"/>
    <x v="3"/>
    <x v="0"/>
    <x v="0"/>
    <x v="0"/>
    <x v="1"/>
    <x v="1"/>
    <x v="1"/>
    <x v="1"/>
    <x v="1"/>
    <x v="1"/>
    <x v="1"/>
    <x v="1"/>
    <x v="0"/>
    <x v="2"/>
    <x v="2"/>
    <x v="3"/>
    <x v="2"/>
    <x v="2"/>
    <x v="1"/>
    <x v="2"/>
    <x v="2"/>
    <x v="3"/>
    <x v="2"/>
    <x v="1"/>
    <x v="2"/>
    <x v="2"/>
    <x v="2"/>
    <m/>
    <m/>
    <m/>
    <m/>
    <m/>
    <m/>
  </r>
  <r>
    <x v="1"/>
    <s v="Kommunal"/>
    <x v="5"/>
    <m/>
    <s v="Elever"/>
    <x v="3"/>
    <x v="1"/>
    <x v="0"/>
    <x v="0"/>
    <x v="1"/>
    <x v="1"/>
    <x v="0"/>
    <x v="1"/>
    <x v="2"/>
    <x v="0"/>
    <x v="0"/>
    <x v="1"/>
    <x v="0"/>
    <x v="0"/>
    <x v="0"/>
    <x v="2"/>
    <x v="1"/>
    <x v="0"/>
    <x v="2"/>
    <x v="1"/>
    <x v="1"/>
    <x v="1"/>
    <x v="1"/>
    <x v="2"/>
    <x v="2"/>
    <x v="1"/>
    <x v="2"/>
    <m/>
    <m/>
    <m/>
    <m/>
    <m/>
    <m/>
  </r>
  <r>
    <x v="1"/>
    <s v="Kommunal"/>
    <x v="5"/>
    <m/>
    <s v="Elever"/>
    <x v="3"/>
    <x v="0"/>
    <x v="0"/>
    <x v="0"/>
    <x v="1"/>
    <x v="1"/>
    <x v="1"/>
    <x v="1"/>
    <x v="1"/>
    <x v="0"/>
    <x v="1"/>
    <x v="1"/>
    <x v="0"/>
    <x v="0"/>
    <x v="0"/>
    <x v="2"/>
    <x v="1"/>
    <x v="0"/>
    <x v="2"/>
    <x v="1"/>
    <x v="0"/>
    <x v="0"/>
    <x v="0"/>
    <x v="1"/>
    <x v="1"/>
    <x v="3"/>
    <x v="2"/>
    <m/>
    <m/>
    <m/>
    <m/>
    <m/>
    <m/>
  </r>
  <r>
    <x v="1"/>
    <s v="Kommunal"/>
    <x v="5"/>
    <m/>
    <s v="Elever"/>
    <x v="3"/>
    <x v="0"/>
    <x v="0"/>
    <x v="0"/>
    <x v="1"/>
    <x v="1"/>
    <x v="0"/>
    <x v="1"/>
    <x v="1"/>
    <x v="0"/>
    <x v="1"/>
    <x v="1"/>
    <x v="0"/>
    <x v="1"/>
    <x v="2"/>
    <x v="3"/>
    <x v="2"/>
    <x v="2"/>
    <x v="1"/>
    <x v="2"/>
    <x v="2"/>
    <x v="3"/>
    <x v="2"/>
    <x v="2"/>
    <x v="2"/>
    <x v="2"/>
    <x v="2"/>
    <m/>
    <m/>
    <m/>
    <m/>
    <m/>
    <m/>
  </r>
  <r>
    <x v="1"/>
    <s v="Kommunal"/>
    <x v="5"/>
    <m/>
    <s v="Elever"/>
    <x v="3"/>
    <x v="0"/>
    <x v="0"/>
    <x v="0"/>
    <x v="1"/>
    <x v="0"/>
    <x v="1"/>
    <x v="1"/>
    <x v="1"/>
    <x v="1"/>
    <x v="0"/>
    <x v="1"/>
    <x v="0"/>
    <x v="0"/>
    <x v="0"/>
    <x v="2"/>
    <x v="0"/>
    <x v="1"/>
    <x v="0"/>
    <x v="0"/>
    <x v="0"/>
    <x v="1"/>
    <x v="0"/>
    <x v="1"/>
    <x v="1"/>
    <x v="2"/>
    <x v="2"/>
    <m/>
    <m/>
    <m/>
    <m/>
    <m/>
    <m/>
  </r>
  <r>
    <x v="1"/>
    <s v="Kommunal"/>
    <x v="5"/>
    <m/>
    <s v="Elever"/>
    <x v="3"/>
    <x v="0"/>
    <x v="0"/>
    <x v="1"/>
    <x v="1"/>
    <x v="1"/>
    <x v="0"/>
    <x v="1"/>
    <x v="0"/>
    <x v="1"/>
    <x v="1"/>
    <x v="0"/>
    <x v="0"/>
    <x v="1"/>
    <x v="2"/>
    <x v="3"/>
    <x v="2"/>
    <x v="2"/>
    <x v="1"/>
    <x v="2"/>
    <x v="2"/>
    <x v="3"/>
    <x v="2"/>
    <x v="2"/>
    <x v="2"/>
    <x v="2"/>
    <x v="2"/>
    <m/>
    <m/>
    <m/>
    <m/>
    <m/>
    <m/>
  </r>
  <r>
    <x v="1"/>
    <s v="Kommunal"/>
    <x v="5"/>
    <m/>
    <s v="Elever"/>
    <x v="3"/>
    <x v="1"/>
    <x v="1"/>
    <x v="0"/>
    <x v="1"/>
    <x v="1"/>
    <x v="2"/>
    <x v="1"/>
    <x v="2"/>
    <x v="0"/>
    <x v="1"/>
    <x v="1"/>
    <x v="0"/>
    <x v="0"/>
    <x v="1"/>
    <x v="2"/>
    <x v="1"/>
    <x v="1"/>
    <x v="0"/>
    <x v="1"/>
    <x v="0"/>
    <x v="1"/>
    <x v="0"/>
    <x v="2"/>
    <x v="2"/>
    <x v="2"/>
    <x v="2"/>
    <m/>
    <m/>
    <m/>
    <m/>
    <m/>
    <m/>
  </r>
  <r>
    <x v="1"/>
    <s v="Kommunal"/>
    <x v="5"/>
    <m/>
    <s v="Elever"/>
    <x v="3"/>
    <x v="1"/>
    <x v="0"/>
    <x v="0"/>
    <x v="1"/>
    <x v="1"/>
    <x v="1"/>
    <x v="1"/>
    <x v="2"/>
    <x v="0"/>
    <x v="0"/>
    <x v="1"/>
    <x v="0"/>
    <x v="0"/>
    <x v="0"/>
    <x v="0"/>
    <x v="1"/>
    <x v="3"/>
    <x v="0"/>
    <x v="1"/>
    <x v="0"/>
    <x v="1"/>
    <x v="1"/>
    <x v="2"/>
    <x v="1"/>
    <x v="2"/>
    <x v="1"/>
    <m/>
    <m/>
    <m/>
    <m/>
    <m/>
    <m/>
  </r>
  <r>
    <x v="1"/>
    <s v="Kommunal"/>
    <x v="5"/>
    <m/>
    <s v="Elever"/>
    <x v="3"/>
    <x v="0"/>
    <x v="0"/>
    <x v="1"/>
    <x v="1"/>
    <x v="2"/>
    <x v="1"/>
    <x v="1"/>
    <x v="2"/>
    <x v="1"/>
    <x v="1"/>
    <x v="1"/>
    <x v="0"/>
    <x v="0"/>
    <x v="0"/>
    <x v="0"/>
    <x v="1"/>
    <x v="0"/>
    <x v="0"/>
    <x v="1"/>
    <x v="0"/>
    <x v="0"/>
    <x v="0"/>
    <x v="3"/>
    <x v="1"/>
    <x v="1"/>
    <x v="2"/>
    <m/>
    <m/>
    <m/>
    <m/>
    <m/>
    <m/>
  </r>
  <r>
    <x v="1"/>
    <s v="Kommunal"/>
    <x v="5"/>
    <m/>
    <s v="Elever"/>
    <x v="3"/>
    <x v="1"/>
    <x v="1"/>
    <x v="0"/>
    <x v="0"/>
    <x v="0"/>
    <x v="0"/>
    <x v="0"/>
    <x v="0"/>
    <x v="2"/>
    <x v="0"/>
    <x v="0"/>
    <x v="0"/>
    <x v="0"/>
    <x v="1"/>
    <x v="1"/>
    <x v="1"/>
    <x v="0"/>
    <x v="2"/>
    <x v="0"/>
    <x v="1"/>
    <x v="2"/>
    <x v="1"/>
    <x v="1"/>
    <x v="1"/>
    <x v="2"/>
    <x v="2"/>
    <m/>
    <m/>
    <m/>
    <m/>
    <m/>
    <m/>
  </r>
  <r>
    <x v="1"/>
    <s v="Kommunal"/>
    <x v="32"/>
    <m/>
    <s v="Elever"/>
    <x v="3"/>
    <x v="0"/>
    <x v="0"/>
    <x v="0"/>
    <x v="1"/>
    <x v="1"/>
    <x v="0"/>
    <x v="1"/>
    <x v="2"/>
    <x v="0"/>
    <x v="1"/>
    <x v="1"/>
    <x v="0"/>
    <x v="1"/>
    <x v="2"/>
    <x v="3"/>
    <x v="2"/>
    <x v="2"/>
    <x v="1"/>
    <x v="2"/>
    <x v="2"/>
    <x v="3"/>
    <x v="2"/>
    <x v="3"/>
    <x v="1"/>
    <x v="2"/>
    <x v="2"/>
    <m/>
    <m/>
    <m/>
    <m/>
    <m/>
    <m/>
  </r>
  <r>
    <x v="1"/>
    <s v="Kommunal"/>
    <x v="32"/>
    <m/>
    <s v="Elever"/>
    <x v="3"/>
    <x v="1"/>
    <x v="0"/>
    <x v="1"/>
    <x v="1"/>
    <x v="1"/>
    <x v="0"/>
    <x v="1"/>
    <x v="2"/>
    <x v="0"/>
    <x v="1"/>
    <x v="1"/>
    <x v="0"/>
    <x v="0"/>
    <x v="0"/>
    <x v="2"/>
    <x v="1"/>
    <x v="3"/>
    <x v="0"/>
    <x v="1"/>
    <x v="0"/>
    <x v="2"/>
    <x v="0"/>
    <x v="2"/>
    <x v="1"/>
    <x v="1"/>
    <x v="1"/>
    <m/>
    <m/>
    <m/>
    <m/>
    <m/>
    <m/>
  </r>
  <r>
    <x v="1"/>
    <s v="Kommunal"/>
    <x v="32"/>
    <m/>
    <s v="Elever"/>
    <x v="3"/>
    <x v="1"/>
    <x v="0"/>
    <x v="0"/>
    <x v="1"/>
    <x v="1"/>
    <x v="0"/>
    <x v="1"/>
    <x v="0"/>
    <x v="1"/>
    <x v="1"/>
    <x v="1"/>
    <x v="0"/>
    <x v="1"/>
    <x v="2"/>
    <x v="3"/>
    <x v="2"/>
    <x v="2"/>
    <x v="1"/>
    <x v="2"/>
    <x v="2"/>
    <x v="3"/>
    <x v="2"/>
    <x v="3"/>
    <x v="2"/>
    <x v="2"/>
    <x v="2"/>
    <m/>
    <m/>
    <m/>
    <m/>
    <m/>
    <m/>
  </r>
  <r>
    <x v="1"/>
    <s v="Kommunal"/>
    <x v="32"/>
    <m/>
    <s v="Elever"/>
    <x v="3"/>
    <x v="1"/>
    <x v="0"/>
    <x v="1"/>
    <x v="0"/>
    <x v="1"/>
    <x v="0"/>
    <x v="1"/>
    <x v="1"/>
    <x v="0"/>
    <x v="0"/>
    <x v="1"/>
    <x v="0"/>
    <x v="0"/>
    <x v="0"/>
    <x v="2"/>
    <x v="1"/>
    <x v="1"/>
    <x v="0"/>
    <x v="1"/>
    <x v="0"/>
    <x v="1"/>
    <x v="0"/>
    <x v="2"/>
    <x v="1"/>
    <x v="1"/>
    <x v="2"/>
    <m/>
    <m/>
    <m/>
    <m/>
    <m/>
    <m/>
  </r>
  <r>
    <x v="1"/>
    <s v="Kommunal"/>
    <x v="32"/>
    <m/>
    <s v="Elever"/>
    <x v="3"/>
    <x v="1"/>
    <x v="1"/>
    <x v="1"/>
    <x v="1"/>
    <x v="0"/>
    <x v="2"/>
    <x v="2"/>
    <x v="1"/>
    <x v="1"/>
    <x v="0"/>
    <x v="1"/>
    <x v="0"/>
    <x v="0"/>
    <x v="0"/>
    <x v="1"/>
    <x v="1"/>
    <x v="1"/>
    <x v="0"/>
    <x v="0"/>
    <x v="1"/>
    <x v="1"/>
    <x v="0"/>
    <x v="2"/>
    <x v="2"/>
    <x v="1"/>
    <x v="2"/>
    <m/>
    <m/>
    <m/>
    <m/>
    <m/>
    <m/>
  </r>
  <r>
    <x v="1"/>
    <s v="Kommunal"/>
    <x v="32"/>
    <m/>
    <s v="Elever"/>
    <x v="3"/>
    <x v="0"/>
    <x v="0"/>
    <x v="1"/>
    <x v="0"/>
    <x v="0"/>
    <x v="0"/>
    <x v="2"/>
    <x v="1"/>
    <x v="1"/>
    <x v="1"/>
    <x v="0"/>
    <x v="0"/>
    <x v="0"/>
    <x v="0"/>
    <x v="1"/>
    <x v="0"/>
    <x v="0"/>
    <x v="0"/>
    <x v="1"/>
    <x v="1"/>
    <x v="1"/>
    <x v="0"/>
    <x v="1"/>
    <x v="1"/>
    <x v="2"/>
    <x v="2"/>
    <m/>
    <m/>
    <m/>
    <m/>
    <m/>
    <m/>
  </r>
  <r>
    <x v="1"/>
    <s v="Kommunal"/>
    <x v="32"/>
    <m/>
    <s v="Elever"/>
    <x v="3"/>
    <x v="1"/>
    <x v="0"/>
    <x v="0"/>
    <x v="1"/>
    <x v="1"/>
    <x v="2"/>
    <x v="1"/>
    <x v="2"/>
    <x v="0"/>
    <x v="3"/>
    <x v="1"/>
    <x v="0"/>
    <x v="0"/>
    <x v="0"/>
    <x v="2"/>
    <x v="1"/>
    <x v="3"/>
    <x v="0"/>
    <x v="1"/>
    <x v="1"/>
    <x v="1"/>
    <x v="0"/>
    <x v="2"/>
    <x v="1"/>
    <x v="1"/>
    <x v="2"/>
    <m/>
    <m/>
    <m/>
    <m/>
    <m/>
    <m/>
  </r>
  <r>
    <x v="1"/>
    <s v="Kommunal"/>
    <x v="32"/>
    <m/>
    <s v="Elever"/>
    <x v="3"/>
    <x v="1"/>
    <x v="0"/>
    <x v="1"/>
    <x v="1"/>
    <x v="1"/>
    <x v="1"/>
    <x v="1"/>
    <x v="1"/>
    <x v="0"/>
    <x v="1"/>
    <x v="1"/>
    <x v="0"/>
    <x v="0"/>
    <x v="0"/>
    <x v="2"/>
    <x v="1"/>
    <x v="1"/>
    <x v="0"/>
    <x v="1"/>
    <x v="0"/>
    <x v="2"/>
    <x v="0"/>
    <x v="3"/>
    <x v="1"/>
    <x v="2"/>
    <x v="2"/>
    <m/>
    <m/>
    <m/>
    <m/>
    <m/>
    <m/>
  </r>
  <r>
    <x v="1"/>
    <s v="Kommunal"/>
    <x v="32"/>
    <m/>
    <s v="Elever"/>
    <x v="3"/>
    <x v="0"/>
    <x v="0"/>
    <x v="1"/>
    <x v="1"/>
    <x v="1"/>
    <x v="0"/>
    <x v="1"/>
    <x v="0"/>
    <x v="2"/>
    <x v="3"/>
    <x v="2"/>
    <x v="0"/>
    <x v="0"/>
    <x v="0"/>
    <x v="2"/>
    <x v="1"/>
    <x v="1"/>
    <x v="0"/>
    <x v="1"/>
    <x v="0"/>
    <x v="0"/>
    <x v="0"/>
    <x v="3"/>
    <x v="1"/>
    <x v="2"/>
    <x v="2"/>
    <m/>
    <m/>
    <m/>
    <m/>
    <m/>
    <m/>
  </r>
  <r>
    <x v="1"/>
    <s v="Kommunal"/>
    <x v="32"/>
    <m/>
    <s v="Elever"/>
    <x v="3"/>
    <x v="0"/>
    <x v="0"/>
    <x v="0"/>
    <x v="1"/>
    <x v="1"/>
    <x v="0"/>
    <x v="1"/>
    <x v="2"/>
    <x v="0"/>
    <x v="3"/>
    <x v="0"/>
    <x v="0"/>
    <x v="1"/>
    <x v="2"/>
    <x v="3"/>
    <x v="2"/>
    <x v="2"/>
    <x v="1"/>
    <x v="2"/>
    <x v="2"/>
    <x v="3"/>
    <x v="2"/>
    <x v="2"/>
    <x v="2"/>
    <x v="3"/>
    <x v="1"/>
    <m/>
    <m/>
    <m/>
    <m/>
    <m/>
    <m/>
  </r>
  <r>
    <x v="1"/>
    <s v="Kommunal"/>
    <x v="32"/>
    <m/>
    <s v="Elever"/>
    <x v="3"/>
    <x v="1"/>
    <x v="0"/>
    <x v="0"/>
    <x v="1"/>
    <x v="1"/>
    <x v="1"/>
    <x v="1"/>
    <x v="2"/>
    <x v="0"/>
    <x v="1"/>
    <x v="0"/>
    <x v="0"/>
    <x v="1"/>
    <x v="2"/>
    <x v="3"/>
    <x v="2"/>
    <x v="2"/>
    <x v="1"/>
    <x v="2"/>
    <x v="2"/>
    <x v="3"/>
    <x v="2"/>
    <x v="1"/>
    <x v="1"/>
    <x v="2"/>
    <x v="2"/>
    <m/>
    <m/>
    <m/>
    <m/>
    <m/>
    <m/>
  </r>
  <r>
    <x v="1"/>
    <s v="Kommunal"/>
    <x v="32"/>
    <m/>
    <s v="Elever"/>
    <x v="3"/>
    <x v="1"/>
    <x v="0"/>
    <x v="0"/>
    <x v="1"/>
    <x v="1"/>
    <x v="0"/>
    <x v="1"/>
    <x v="2"/>
    <x v="1"/>
    <x v="0"/>
    <x v="1"/>
    <x v="0"/>
    <x v="1"/>
    <x v="2"/>
    <x v="3"/>
    <x v="2"/>
    <x v="2"/>
    <x v="1"/>
    <x v="2"/>
    <x v="2"/>
    <x v="3"/>
    <x v="2"/>
    <x v="1"/>
    <x v="1"/>
    <x v="2"/>
    <x v="2"/>
    <m/>
    <m/>
    <m/>
    <m/>
    <m/>
    <m/>
  </r>
  <r>
    <x v="1"/>
    <s v="Kommunal"/>
    <x v="32"/>
    <m/>
    <s v="Elever"/>
    <x v="3"/>
    <x v="1"/>
    <x v="1"/>
    <x v="0"/>
    <x v="1"/>
    <x v="1"/>
    <x v="2"/>
    <x v="0"/>
    <x v="1"/>
    <x v="0"/>
    <x v="1"/>
    <x v="0"/>
    <x v="0"/>
    <x v="0"/>
    <x v="1"/>
    <x v="2"/>
    <x v="1"/>
    <x v="0"/>
    <x v="2"/>
    <x v="3"/>
    <x v="1"/>
    <x v="3"/>
    <x v="1"/>
    <x v="1"/>
    <x v="1"/>
    <x v="3"/>
    <x v="2"/>
    <m/>
    <m/>
    <m/>
    <m/>
    <m/>
    <m/>
  </r>
  <r>
    <x v="1"/>
    <s v="Kommunal"/>
    <x v="32"/>
    <m/>
    <s v="Elever"/>
    <x v="3"/>
    <x v="0"/>
    <x v="0"/>
    <x v="0"/>
    <x v="1"/>
    <x v="1"/>
    <x v="1"/>
    <x v="1"/>
    <x v="2"/>
    <x v="0"/>
    <x v="1"/>
    <x v="1"/>
    <x v="0"/>
    <x v="1"/>
    <x v="2"/>
    <x v="3"/>
    <x v="2"/>
    <x v="2"/>
    <x v="1"/>
    <x v="2"/>
    <x v="2"/>
    <x v="3"/>
    <x v="2"/>
    <x v="1"/>
    <x v="1"/>
    <x v="2"/>
    <x v="2"/>
    <m/>
    <m/>
    <m/>
    <m/>
    <m/>
    <m/>
  </r>
  <r>
    <x v="1"/>
    <s v="Kommunal"/>
    <x v="32"/>
    <m/>
    <s v="Elever"/>
    <x v="3"/>
    <x v="1"/>
    <x v="0"/>
    <x v="1"/>
    <x v="0"/>
    <x v="1"/>
    <x v="1"/>
    <x v="1"/>
    <x v="2"/>
    <x v="1"/>
    <x v="1"/>
    <x v="0"/>
    <x v="0"/>
    <x v="0"/>
    <x v="1"/>
    <x v="2"/>
    <x v="0"/>
    <x v="0"/>
    <x v="2"/>
    <x v="0"/>
    <x v="0"/>
    <x v="1"/>
    <x v="0"/>
    <x v="2"/>
    <x v="1"/>
    <x v="2"/>
    <x v="2"/>
    <m/>
    <m/>
    <m/>
    <m/>
    <m/>
    <m/>
  </r>
  <r>
    <x v="1"/>
    <s v="Kommunal"/>
    <x v="32"/>
    <m/>
    <s v="Elever"/>
    <x v="3"/>
    <x v="0"/>
    <x v="0"/>
    <x v="0"/>
    <x v="1"/>
    <x v="1"/>
    <x v="1"/>
    <x v="1"/>
    <x v="2"/>
    <x v="0"/>
    <x v="1"/>
    <x v="1"/>
    <x v="0"/>
    <x v="0"/>
    <x v="0"/>
    <x v="2"/>
    <x v="1"/>
    <x v="1"/>
    <x v="0"/>
    <x v="1"/>
    <x v="0"/>
    <x v="2"/>
    <x v="0"/>
    <x v="1"/>
    <x v="2"/>
    <x v="2"/>
    <x v="1"/>
    <m/>
    <m/>
    <m/>
    <m/>
    <m/>
    <m/>
  </r>
  <r>
    <x v="1"/>
    <s v="Kommunal"/>
    <x v="32"/>
    <m/>
    <s v="Elever"/>
    <x v="3"/>
    <x v="1"/>
    <x v="0"/>
    <x v="0"/>
    <x v="1"/>
    <x v="1"/>
    <x v="0"/>
    <x v="1"/>
    <x v="2"/>
    <x v="2"/>
    <x v="1"/>
    <x v="1"/>
    <x v="0"/>
    <x v="0"/>
    <x v="0"/>
    <x v="2"/>
    <x v="1"/>
    <x v="0"/>
    <x v="0"/>
    <x v="1"/>
    <x v="0"/>
    <x v="2"/>
    <x v="0"/>
    <x v="1"/>
    <x v="2"/>
    <x v="2"/>
    <x v="2"/>
    <m/>
    <m/>
    <m/>
    <m/>
    <m/>
    <m/>
  </r>
  <r>
    <x v="1"/>
    <s v="Kommunal"/>
    <x v="32"/>
    <m/>
    <s v="Elever"/>
    <x v="3"/>
    <x v="1"/>
    <x v="0"/>
    <x v="0"/>
    <x v="1"/>
    <x v="1"/>
    <x v="1"/>
    <x v="1"/>
    <x v="2"/>
    <x v="2"/>
    <x v="3"/>
    <x v="0"/>
    <x v="0"/>
    <x v="0"/>
    <x v="3"/>
    <x v="2"/>
    <x v="1"/>
    <x v="0"/>
    <x v="3"/>
    <x v="1"/>
    <x v="0"/>
    <x v="2"/>
    <x v="0"/>
    <x v="3"/>
    <x v="2"/>
    <x v="2"/>
    <x v="2"/>
    <m/>
    <m/>
    <m/>
    <m/>
    <m/>
    <m/>
  </r>
  <r>
    <x v="1"/>
    <s v="Kommunal"/>
    <x v="32"/>
    <m/>
    <s v="Elever"/>
    <x v="3"/>
    <x v="0"/>
    <x v="0"/>
    <x v="1"/>
    <x v="1"/>
    <x v="1"/>
    <x v="1"/>
    <x v="1"/>
    <x v="2"/>
    <x v="1"/>
    <x v="1"/>
    <x v="1"/>
    <x v="0"/>
    <x v="0"/>
    <x v="0"/>
    <x v="2"/>
    <x v="1"/>
    <x v="1"/>
    <x v="0"/>
    <x v="1"/>
    <x v="0"/>
    <x v="2"/>
    <x v="0"/>
    <x v="2"/>
    <x v="2"/>
    <x v="2"/>
    <x v="2"/>
    <m/>
    <m/>
    <m/>
    <m/>
    <m/>
    <m/>
  </r>
  <r>
    <x v="1"/>
    <s v="Kommunal"/>
    <x v="32"/>
    <m/>
    <s v="Elever"/>
    <x v="3"/>
    <x v="1"/>
    <x v="0"/>
    <x v="0"/>
    <x v="1"/>
    <x v="1"/>
    <x v="0"/>
    <x v="1"/>
    <x v="2"/>
    <x v="0"/>
    <x v="1"/>
    <x v="1"/>
    <x v="0"/>
    <x v="1"/>
    <x v="2"/>
    <x v="3"/>
    <x v="2"/>
    <x v="2"/>
    <x v="1"/>
    <x v="2"/>
    <x v="2"/>
    <x v="3"/>
    <x v="2"/>
    <x v="2"/>
    <x v="2"/>
    <x v="2"/>
    <x v="2"/>
    <m/>
    <m/>
    <m/>
    <m/>
    <m/>
    <m/>
  </r>
  <r>
    <x v="0"/>
    <s v="Kommunal"/>
    <x v="8"/>
    <m/>
    <s v="Elever"/>
    <x v="3"/>
    <x v="1"/>
    <x v="0"/>
    <x v="0"/>
    <x v="1"/>
    <x v="1"/>
    <x v="1"/>
    <x v="1"/>
    <x v="2"/>
    <x v="0"/>
    <x v="1"/>
    <x v="1"/>
    <x v="0"/>
    <x v="0"/>
    <x v="0"/>
    <x v="1"/>
    <x v="1"/>
    <x v="1"/>
    <x v="0"/>
    <x v="1"/>
    <x v="0"/>
    <x v="1"/>
    <x v="0"/>
    <x v="3"/>
    <x v="1"/>
    <x v="2"/>
    <x v="2"/>
    <m/>
    <m/>
    <m/>
    <m/>
    <m/>
    <m/>
  </r>
  <r>
    <x v="0"/>
    <s v="Kommunal"/>
    <x v="8"/>
    <m/>
    <s v="Elever"/>
    <x v="3"/>
    <x v="0"/>
    <x v="0"/>
    <x v="0"/>
    <x v="1"/>
    <x v="1"/>
    <x v="1"/>
    <x v="1"/>
    <x v="1"/>
    <x v="0"/>
    <x v="1"/>
    <x v="1"/>
    <x v="0"/>
    <x v="0"/>
    <x v="0"/>
    <x v="0"/>
    <x v="1"/>
    <x v="1"/>
    <x v="0"/>
    <x v="1"/>
    <x v="0"/>
    <x v="1"/>
    <x v="0"/>
    <x v="3"/>
    <x v="1"/>
    <x v="2"/>
    <x v="2"/>
    <m/>
    <m/>
    <m/>
    <m/>
    <m/>
    <m/>
  </r>
  <r>
    <x v="0"/>
    <s v="Kommunal"/>
    <x v="8"/>
    <m/>
    <s v="Elever"/>
    <x v="3"/>
    <x v="0"/>
    <x v="0"/>
    <x v="0"/>
    <x v="1"/>
    <x v="1"/>
    <x v="1"/>
    <x v="1"/>
    <x v="2"/>
    <x v="0"/>
    <x v="1"/>
    <x v="1"/>
    <x v="0"/>
    <x v="0"/>
    <x v="0"/>
    <x v="0"/>
    <x v="1"/>
    <x v="1"/>
    <x v="0"/>
    <x v="1"/>
    <x v="0"/>
    <x v="2"/>
    <x v="0"/>
    <x v="1"/>
    <x v="1"/>
    <x v="2"/>
    <x v="2"/>
    <m/>
    <m/>
    <m/>
    <m/>
    <m/>
    <m/>
  </r>
  <r>
    <x v="0"/>
    <s v="Kommunal"/>
    <x v="8"/>
    <m/>
    <s v="Elever"/>
    <x v="3"/>
    <x v="0"/>
    <x v="0"/>
    <x v="0"/>
    <x v="1"/>
    <x v="1"/>
    <x v="1"/>
    <x v="1"/>
    <x v="1"/>
    <x v="0"/>
    <x v="1"/>
    <x v="1"/>
    <x v="0"/>
    <x v="0"/>
    <x v="0"/>
    <x v="0"/>
    <x v="1"/>
    <x v="1"/>
    <x v="0"/>
    <x v="1"/>
    <x v="0"/>
    <x v="2"/>
    <x v="0"/>
    <x v="2"/>
    <x v="1"/>
    <x v="2"/>
    <x v="2"/>
    <m/>
    <m/>
    <m/>
    <m/>
    <m/>
    <m/>
  </r>
  <r>
    <x v="0"/>
    <s v="Kommunal"/>
    <x v="8"/>
    <m/>
    <s v="Elever"/>
    <x v="3"/>
    <x v="1"/>
    <x v="0"/>
    <x v="0"/>
    <x v="1"/>
    <x v="1"/>
    <x v="1"/>
    <x v="1"/>
    <x v="2"/>
    <x v="0"/>
    <x v="1"/>
    <x v="1"/>
    <x v="0"/>
    <x v="0"/>
    <x v="0"/>
    <x v="0"/>
    <x v="1"/>
    <x v="1"/>
    <x v="0"/>
    <x v="1"/>
    <x v="0"/>
    <x v="1"/>
    <x v="0"/>
    <x v="3"/>
    <x v="1"/>
    <x v="2"/>
    <x v="2"/>
    <m/>
    <m/>
    <m/>
    <m/>
    <m/>
    <m/>
  </r>
  <r>
    <x v="0"/>
    <s v="Kommunal"/>
    <x v="8"/>
    <m/>
    <s v="Elever"/>
    <x v="3"/>
    <x v="0"/>
    <x v="0"/>
    <x v="0"/>
    <x v="1"/>
    <x v="1"/>
    <x v="1"/>
    <x v="1"/>
    <x v="1"/>
    <x v="0"/>
    <x v="1"/>
    <x v="0"/>
    <x v="0"/>
    <x v="0"/>
    <x v="0"/>
    <x v="0"/>
    <x v="1"/>
    <x v="0"/>
    <x v="0"/>
    <x v="1"/>
    <x v="0"/>
    <x v="1"/>
    <x v="0"/>
    <x v="3"/>
    <x v="1"/>
    <x v="2"/>
    <x v="2"/>
    <m/>
    <m/>
    <m/>
    <m/>
    <m/>
    <m/>
  </r>
  <r>
    <x v="0"/>
    <s v="Kommunal"/>
    <x v="8"/>
    <m/>
    <s v="Elever"/>
    <x v="3"/>
    <x v="1"/>
    <x v="0"/>
    <x v="0"/>
    <x v="1"/>
    <x v="1"/>
    <x v="1"/>
    <x v="1"/>
    <x v="2"/>
    <x v="0"/>
    <x v="1"/>
    <x v="1"/>
    <x v="0"/>
    <x v="0"/>
    <x v="0"/>
    <x v="0"/>
    <x v="1"/>
    <x v="1"/>
    <x v="0"/>
    <x v="1"/>
    <x v="0"/>
    <x v="2"/>
    <x v="0"/>
    <x v="3"/>
    <x v="1"/>
    <x v="2"/>
    <x v="2"/>
    <m/>
    <m/>
    <m/>
    <m/>
    <m/>
    <m/>
  </r>
  <r>
    <x v="0"/>
    <s v="Kommunal"/>
    <x v="8"/>
    <m/>
    <s v="Elever"/>
    <x v="3"/>
    <x v="1"/>
    <x v="0"/>
    <x v="0"/>
    <x v="1"/>
    <x v="1"/>
    <x v="1"/>
    <x v="1"/>
    <x v="1"/>
    <x v="1"/>
    <x v="0"/>
    <x v="1"/>
    <x v="0"/>
    <x v="0"/>
    <x v="0"/>
    <x v="1"/>
    <x v="1"/>
    <x v="1"/>
    <x v="0"/>
    <x v="1"/>
    <x v="0"/>
    <x v="2"/>
    <x v="0"/>
    <x v="3"/>
    <x v="1"/>
    <x v="2"/>
    <x v="2"/>
    <m/>
    <m/>
    <m/>
    <m/>
    <m/>
    <m/>
  </r>
  <r>
    <x v="0"/>
    <s v="Kommunal"/>
    <x v="8"/>
    <m/>
    <s v="Elever"/>
    <x v="3"/>
    <x v="1"/>
    <x v="0"/>
    <x v="0"/>
    <x v="1"/>
    <x v="1"/>
    <x v="0"/>
    <x v="0"/>
    <x v="1"/>
    <x v="0"/>
    <x v="1"/>
    <x v="1"/>
    <x v="0"/>
    <x v="0"/>
    <x v="0"/>
    <x v="2"/>
    <x v="0"/>
    <x v="1"/>
    <x v="0"/>
    <x v="1"/>
    <x v="0"/>
    <x v="1"/>
    <x v="0"/>
    <x v="3"/>
    <x v="1"/>
    <x v="2"/>
    <x v="2"/>
    <m/>
    <m/>
    <m/>
    <m/>
    <m/>
    <m/>
  </r>
  <r>
    <x v="0"/>
    <s v="Kommunal"/>
    <x v="8"/>
    <m/>
    <s v="Elever"/>
    <x v="3"/>
    <x v="1"/>
    <x v="0"/>
    <x v="0"/>
    <x v="1"/>
    <x v="1"/>
    <x v="1"/>
    <x v="1"/>
    <x v="1"/>
    <x v="0"/>
    <x v="1"/>
    <x v="1"/>
    <x v="0"/>
    <x v="0"/>
    <x v="0"/>
    <x v="2"/>
    <x v="1"/>
    <x v="1"/>
    <x v="0"/>
    <x v="1"/>
    <x v="0"/>
    <x v="2"/>
    <x v="0"/>
    <x v="3"/>
    <x v="1"/>
    <x v="2"/>
    <x v="2"/>
    <m/>
    <m/>
    <m/>
    <m/>
    <m/>
    <m/>
  </r>
  <r>
    <x v="0"/>
    <s v="Kommunal"/>
    <x v="8"/>
    <m/>
    <s v="Elever"/>
    <x v="3"/>
    <x v="0"/>
    <x v="0"/>
    <x v="0"/>
    <x v="1"/>
    <x v="1"/>
    <x v="1"/>
    <x v="1"/>
    <x v="2"/>
    <x v="0"/>
    <x v="1"/>
    <x v="1"/>
    <x v="0"/>
    <x v="0"/>
    <x v="0"/>
    <x v="2"/>
    <x v="1"/>
    <x v="1"/>
    <x v="0"/>
    <x v="1"/>
    <x v="0"/>
    <x v="2"/>
    <x v="0"/>
    <x v="2"/>
    <x v="1"/>
    <x v="2"/>
    <x v="2"/>
    <m/>
    <m/>
    <m/>
    <m/>
    <m/>
    <m/>
  </r>
  <r>
    <x v="0"/>
    <s v="Kommunal"/>
    <x v="8"/>
    <m/>
    <s v="Elever"/>
    <x v="3"/>
    <x v="0"/>
    <x v="1"/>
    <x v="0"/>
    <x v="1"/>
    <x v="0"/>
    <x v="0"/>
    <x v="0"/>
    <x v="1"/>
    <x v="0"/>
    <x v="1"/>
    <x v="1"/>
    <x v="0"/>
    <x v="0"/>
    <x v="0"/>
    <x v="1"/>
    <x v="0"/>
    <x v="0"/>
    <x v="0"/>
    <x v="1"/>
    <x v="0"/>
    <x v="1"/>
    <x v="0"/>
    <x v="1"/>
    <x v="1"/>
    <x v="1"/>
    <x v="1"/>
    <m/>
    <m/>
    <m/>
    <m/>
    <m/>
    <m/>
  </r>
  <r>
    <x v="0"/>
    <s v="Kommunal"/>
    <x v="8"/>
    <m/>
    <s v="Elever"/>
    <x v="3"/>
    <x v="1"/>
    <x v="0"/>
    <x v="0"/>
    <x v="1"/>
    <x v="1"/>
    <x v="1"/>
    <x v="1"/>
    <x v="1"/>
    <x v="0"/>
    <x v="1"/>
    <x v="1"/>
    <x v="0"/>
    <x v="0"/>
    <x v="0"/>
    <x v="0"/>
    <x v="1"/>
    <x v="1"/>
    <x v="0"/>
    <x v="1"/>
    <x v="0"/>
    <x v="0"/>
    <x v="0"/>
    <x v="3"/>
    <x v="1"/>
    <x v="2"/>
    <x v="1"/>
    <m/>
    <m/>
    <m/>
    <m/>
    <m/>
    <m/>
  </r>
  <r>
    <x v="0"/>
    <s v="Kommunal"/>
    <x v="8"/>
    <m/>
    <s v="Elever"/>
    <x v="3"/>
    <x v="0"/>
    <x v="0"/>
    <x v="0"/>
    <x v="1"/>
    <x v="1"/>
    <x v="1"/>
    <x v="1"/>
    <x v="2"/>
    <x v="0"/>
    <x v="1"/>
    <x v="1"/>
    <x v="0"/>
    <x v="0"/>
    <x v="0"/>
    <x v="2"/>
    <x v="1"/>
    <x v="1"/>
    <x v="0"/>
    <x v="1"/>
    <x v="0"/>
    <x v="2"/>
    <x v="0"/>
    <x v="1"/>
    <x v="1"/>
    <x v="2"/>
    <x v="2"/>
    <m/>
    <m/>
    <m/>
    <m/>
    <m/>
    <m/>
  </r>
  <r>
    <x v="0"/>
    <s v="Kommunal"/>
    <x v="8"/>
    <m/>
    <s v="Elever"/>
    <x v="3"/>
    <x v="0"/>
    <x v="0"/>
    <x v="0"/>
    <x v="1"/>
    <x v="1"/>
    <x v="1"/>
    <x v="1"/>
    <x v="2"/>
    <x v="0"/>
    <x v="1"/>
    <x v="1"/>
    <x v="0"/>
    <x v="0"/>
    <x v="0"/>
    <x v="2"/>
    <x v="1"/>
    <x v="1"/>
    <x v="0"/>
    <x v="1"/>
    <x v="0"/>
    <x v="1"/>
    <x v="0"/>
    <x v="1"/>
    <x v="1"/>
    <x v="2"/>
    <x v="2"/>
    <m/>
    <m/>
    <m/>
    <m/>
    <m/>
    <m/>
  </r>
  <r>
    <x v="0"/>
    <s v="Kommunal"/>
    <x v="8"/>
    <m/>
    <s v="Elever"/>
    <x v="3"/>
    <x v="0"/>
    <x v="0"/>
    <x v="0"/>
    <x v="1"/>
    <x v="1"/>
    <x v="1"/>
    <x v="1"/>
    <x v="2"/>
    <x v="0"/>
    <x v="1"/>
    <x v="1"/>
    <x v="0"/>
    <x v="0"/>
    <x v="0"/>
    <x v="2"/>
    <x v="1"/>
    <x v="1"/>
    <x v="0"/>
    <x v="1"/>
    <x v="0"/>
    <x v="2"/>
    <x v="0"/>
    <x v="1"/>
    <x v="1"/>
    <x v="2"/>
    <x v="2"/>
    <m/>
    <m/>
    <m/>
    <m/>
    <m/>
    <m/>
  </r>
  <r>
    <x v="0"/>
    <s v="Kommunal"/>
    <x v="8"/>
    <m/>
    <s v="Elever"/>
    <x v="3"/>
    <x v="0"/>
    <x v="0"/>
    <x v="0"/>
    <x v="1"/>
    <x v="1"/>
    <x v="1"/>
    <x v="1"/>
    <x v="1"/>
    <x v="0"/>
    <x v="1"/>
    <x v="1"/>
    <x v="0"/>
    <x v="0"/>
    <x v="0"/>
    <x v="2"/>
    <x v="1"/>
    <x v="1"/>
    <x v="0"/>
    <x v="1"/>
    <x v="1"/>
    <x v="1"/>
    <x v="0"/>
    <x v="3"/>
    <x v="1"/>
    <x v="2"/>
    <x v="2"/>
    <m/>
    <m/>
    <m/>
    <m/>
    <m/>
    <m/>
  </r>
  <r>
    <x v="0"/>
    <s v="Kommunal"/>
    <x v="8"/>
    <m/>
    <s v="Elever"/>
    <x v="3"/>
    <x v="1"/>
    <x v="0"/>
    <x v="0"/>
    <x v="1"/>
    <x v="1"/>
    <x v="0"/>
    <x v="0"/>
    <x v="1"/>
    <x v="0"/>
    <x v="1"/>
    <x v="1"/>
    <x v="0"/>
    <x v="0"/>
    <x v="1"/>
    <x v="2"/>
    <x v="1"/>
    <x v="1"/>
    <x v="0"/>
    <x v="1"/>
    <x v="1"/>
    <x v="1"/>
    <x v="0"/>
    <x v="1"/>
    <x v="1"/>
    <x v="2"/>
    <x v="2"/>
    <m/>
    <m/>
    <m/>
    <m/>
    <m/>
    <m/>
  </r>
  <r>
    <x v="0"/>
    <s v="Kommunal"/>
    <x v="8"/>
    <m/>
    <s v="Elever"/>
    <x v="3"/>
    <x v="0"/>
    <x v="0"/>
    <x v="0"/>
    <x v="1"/>
    <x v="1"/>
    <x v="1"/>
    <x v="1"/>
    <x v="2"/>
    <x v="0"/>
    <x v="1"/>
    <x v="1"/>
    <x v="0"/>
    <x v="0"/>
    <x v="0"/>
    <x v="2"/>
    <x v="1"/>
    <x v="1"/>
    <x v="0"/>
    <x v="1"/>
    <x v="0"/>
    <x v="1"/>
    <x v="0"/>
    <x v="2"/>
    <x v="1"/>
    <x v="2"/>
    <x v="2"/>
    <m/>
    <m/>
    <m/>
    <m/>
    <m/>
    <m/>
  </r>
  <r>
    <x v="0"/>
    <s v="Kommunal"/>
    <x v="8"/>
    <m/>
    <s v="Elever"/>
    <x v="3"/>
    <x v="0"/>
    <x v="0"/>
    <x v="1"/>
    <x v="1"/>
    <x v="1"/>
    <x v="1"/>
    <x v="1"/>
    <x v="1"/>
    <x v="0"/>
    <x v="1"/>
    <x v="1"/>
    <x v="0"/>
    <x v="1"/>
    <x v="2"/>
    <x v="3"/>
    <x v="2"/>
    <x v="2"/>
    <x v="1"/>
    <x v="2"/>
    <x v="2"/>
    <x v="3"/>
    <x v="2"/>
    <x v="2"/>
    <x v="1"/>
    <x v="2"/>
    <x v="2"/>
    <m/>
    <m/>
    <m/>
    <m/>
    <m/>
    <m/>
  </r>
  <r>
    <x v="0"/>
    <s v="Kommunal"/>
    <x v="8"/>
    <m/>
    <s v="Elever"/>
    <x v="3"/>
    <x v="1"/>
    <x v="0"/>
    <x v="0"/>
    <x v="1"/>
    <x v="1"/>
    <x v="1"/>
    <x v="0"/>
    <x v="1"/>
    <x v="0"/>
    <x v="1"/>
    <x v="1"/>
    <x v="0"/>
    <x v="0"/>
    <x v="1"/>
    <x v="2"/>
    <x v="1"/>
    <x v="1"/>
    <x v="0"/>
    <x v="1"/>
    <x v="0"/>
    <x v="1"/>
    <x v="0"/>
    <x v="3"/>
    <x v="1"/>
    <x v="1"/>
    <x v="2"/>
    <m/>
    <m/>
    <m/>
    <m/>
    <m/>
    <m/>
  </r>
  <r>
    <x v="0"/>
    <s v="Kommunal"/>
    <x v="8"/>
    <m/>
    <s v="Elever"/>
    <x v="3"/>
    <x v="0"/>
    <x v="0"/>
    <x v="0"/>
    <x v="1"/>
    <x v="1"/>
    <x v="1"/>
    <x v="1"/>
    <x v="2"/>
    <x v="0"/>
    <x v="1"/>
    <x v="1"/>
    <x v="0"/>
    <x v="0"/>
    <x v="0"/>
    <x v="2"/>
    <x v="1"/>
    <x v="1"/>
    <x v="0"/>
    <x v="1"/>
    <x v="0"/>
    <x v="1"/>
    <x v="0"/>
    <x v="2"/>
    <x v="2"/>
    <x v="2"/>
    <x v="2"/>
    <m/>
    <m/>
    <m/>
    <m/>
    <m/>
    <m/>
  </r>
  <r>
    <x v="0"/>
    <s v="Kommunal"/>
    <x v="8"/>
    <m/>
    <s v="Elever"/>
    <x v="3"/>
    <x v="0"/>
    <x v="0"/>
    <x v="0"/>
    <x v="1"/>
    <x v="1"/>
    <x v="1"/>
    <x v="1"/>
    <x v="1"/>
    <x v="0"/>
    <x v="1"/>
    <x v="0"/>
    <x v="0"/>
    <x v="0"/>
    <x v="0"/>
    <x v="0"/>
    <x v="1"/>
    <x v="1"/>
    <x v="0"/>
    <x v="1"/>
    <x v="0"/>
    <x v="2"/>
    <x v="0"/>
    <x v="3"/>
    <x v="2"/>
    <x v="2"/>
    <x v="2"/>
    <m/>
    <m/>
    <m/>
    <m/>
    <m/>
    <m/>
  </r>
  <r>
    <x v="0"/>
    <s v="Kommunal"/>
    <x v="8"/>
    <m/>
    <s v="Elever"/>
    <x v="3"/>
    <x v="0"/>
    <x v="0"/>
    <x v="0"/>
    <x v="1"/>
    <x v="1"/>
    <x v="1"/>
    <x v="1"/>
    <x v="2"/>
    <x v="0"/>
    <x v="1"/>
    <x v="1"/>
    <x v="0"/>
    <x v="0"/>
    <x v="0"/>
    <x v="0"/>
    <x v="1"/>
    <x v="1"/>
    <x v="0"/>
    <x v="1"/>
    <x v="0"/>
    <x v="0"/>
    <x v="0"/>
    <x v="3"/>
    <x v="1"/>
    <x v="2"/>
    <x v="2"/>
    <m/>
    <m/>
    <m/>
    <m/>
    <m/>
    <m/>
  </r>
  <r>
    <x v="0"/>
    <s v="Kommunal"/>
    <x v="8"/>
    <m/>
    <s v="Elever"/>
    <x v="3"/>
    <x v="1"/>
    <x v="0"/>
    <x v="0"/>
    <x v="1"/>
    <x v="0"/>
    <x v="1"/>
    <x v="0"/>
    <x v="0"/>
    <x v="1"/>
    <x v="3"/>
    <x v="2"/>
    <x v="0"/>
    <x v="0"/>
    <x v="1"/>
    <x v="0"/>
    <x v="1"/>
    <x v="1"/>
    <x v="0"/>
    <x v="0"/>
    <x v="0"/>
    <x v="2"/>
    <x v="0"/>
    <x v="1"/>
    <x v="1"/>
    <x v="2"/>
    <x v="2"/>
    <m/>
    <m/>
    <m/>
    <m/>
    <m/>
    <m/>
  </r>
  <r>
    <x v="0"/>
    <s v="Kommunal"/>
    <x v="8"/>
    <m/>
    <s v="Elever"/>
    <x v="3"/>
    <x v="0"/>
    <x v="0"/>
    <x v="0"/>
    <x v="1"/>
    <x v="1"/>
    <x v="1"/>
    <x v="1"/>
    <x v="2"/>
    <x v="0"/>
    <x v="1"/>
    <x v="1"/>
    <x v="0"/>
    <x v="0"/>
    <x v="0"/>
    <x v="0"/>
    <x v="1"/>
    <x v="1"/>
    <x v="0"/>
    <x v="1"/>
    <x v="0"/>
    <x v="1"/>
    <x v="0"/>
    <x v="1"/>
    <x v="1"/>
    <x v="2"/>
    <x v="2"/>
    <m/>
    <m/>
    <m/>
    <m/>
    <m/>
    <m/>
  </r>
  <r>
    <x v="0"/>
    <s v="Kommunal"/>
    <x v="8"/>
    <m/>
    <s v="Elever"/>
    <x v="3"/>
    <x v="1"/>
    <x v="0"/>
    <x v="0"/>
    <x v="1"/>
    <x v="1"/>
    <x v="1"/>
    <x v="1"/>
    <x v="1"/>
    <x v="0"/>
    <x v="1"/>
    <x v="0"/>
    <x v="0"/>
    <x v="0"/>
    <x v="0"/>
    <x v="1"/>
    <x v="1"/>
    <x v="1"/>
    <x v="0"/>
    <x v="1"/>
    <x v="0"/>
    <x v="2"/>
    <x v="0"/>
    <x v="2"/>
    <x v="1"/>
    <x v="2"/>
    <x v="2"/>
    <m/>
    <m/>
    <m/>
    <m/>
    <m/>
    <m/>
  </r>
  <r>
    <x v="0"/>
    <s v="Kommunal"/>
    <x v="8"/>
    <m/>
    <s v="Elever"/>
    <x v="3"/>
    <x v="0"/>
    <x v="0"/>
    <x v="0"/>
    <x v="1"/>
    <x v="1"/>
    <x v="0"/>
    <x v="1"/>
    <x v="1"/>
    <x v="0"/>
    <x v="1"/>
    <x v="1"/>
    <x v="0"/>
    <x v="0"/>
    <x v="1"/>
    <x v="2"/>
    <x v="1"/>
    <x v="1"/>
    <x v="0"/>
    <x v="1"/>
    <x v="0"/>
    <x v="2"/>
    <x v="0"/>
    <x v="1"/>
    <x v="1"/>
    <x v="1"/>
    <x v="2"/>
    <m/>
    <m/>
    <m/>
    <m/>
    <m/>
    <m/>
  </r>
  <r>
    <x v="0"/>
    <s v="Kommunal"/>
    <x v="8"/>
    <m/>
    <s v="Elever"/>
    <x v="3"/>
    <x v="1"/>
    <x v="0"/>
    <x v="1"/>
    <x v="1"/>
    <x v="0"/>
    <x v="2"/>
    <x v="0"/>
    <x v="1"/>
    <x v="0"/>
    <x v="1"/>
    <x v="1"/>
    <x v="0"/>
    <x v="0"/>
    <x v="3"/>
    <x v="2"/>
    <x v="0"/>
    <x v="0"/>
    <x v="0"/>
    <x v="0"/>
    <x v="0"/>
    <x v="0"/>
    <x v="0"/>
    <x v="2"/>
    <x v="1"/>
    <x v="2"/>
    <x v="2"/>
    <m/>
    <m/>
    <m/>
    <m/>
    <m/>
    <m/>
  </r>
  <r>
    <x v="0"/>
    <s v="Kommunal"/>
    <x v="8"/>
    <m/>
    <s v="Elever"/>
    <x v="3"/>
    <x v="0"/>
    <x v="0"/>
    <x v="1"/>
    <x v="1"/>
    <x v="1"/>
    <x v="0"/>
    <x v="0"/>
    <x v="1"/>
    <x v="0"/>
    <x v="1"/>
    <x v="1"/>
    <x v="0"/>
    <x v="0"/>
    <x v="1"/>
    <x v="2"/>
    <x v="1"/>
    <x v="1"/>
    <x v="0"/>
    <x v="1"/>
    <x v="0"/>
    <x v="1"/>
    <x v="0"/>
    <x v="1"/>
    <x v="1"/>
    <x v="2"/>
    <x v="2"/>
    <m/>
    <m/>
    <m/>
    <m/>
    <m/>
    <m/>
  </r>
  <r>
    <x v="0"/>
    <s v="Kommunal"/>
    <x v="8"/>
    <m/>
    <s v="Elever"/>
    <x v="3"/>
    <x v="0"/>
    <x v="0"/>
    <x v="1"/>
    <x v="1"/>
    <x v="1"/>
    <x v="0"/>
    <x v="1"/>
    <x v="1"/>
    <x v="1"/>
    <x v="0"/>
    <x v="2"/>
    <x v="0"/>
    <x v="0"/>
    <x v="0"/>
    <x v="1"/>
    <x v="0"/>
    <x v="0"/>
    <x v="0"/>
    <x v="1"/>
    <x v="1"/>
    <x v="1"/>
    <x v="0"/>
    <x v="1"/>
    <x v="1"/>
    <x v="2"/>
    <x v="2"/>
    <m/>
    <m/>
    <m/>
    <m/>
    <m/>
    <m/>
  </r>
  <r>
    <x v="0"/>
    <s v="Kommunal"/>
    <x v="8"/>
    <m/>
    <s v="Elever"/>
    <x v="3"/>
    <x v="0"/>
    <x v="1"/>
    <x v="1"/>
    <x v="1"/>
    <x v="0"/>
    <x v="2"/>
    <x v="1"/>
    <x v="1"/>
    <x v="1"/>
    <x v="0"/>
    <x v="0"/>
    <x v="0"/>
    <x v="0"/>
    <x v="0"/>
    <x v="0"/>
    <x v="0"/>
    <x v="3"/>
    <x v="0"/>
    <x v="1"/>
    <x v="0"/>
    <x v="1"/>
    <x v="0"/>
    <x v="3"/>
    <x v="2"/>
    <x v="2"/>
    <x v="1"/>
    <m/>
    <m/>
    <m/>
    <m/>
    <m/>
    <m/>
  </r>
  <r>
    <x v="0"/>
    <s v="Kommunal"/>
    <x v="8"/>
    <m/>
    <s v="Elever"/>
    <x v="3"/>
    <x v="1"/>
    <x v="0"/>
    <x v="0"/>
    <x v="1"/>
    <x v="1"/>
    <x v="0"/>
    <x v="1"/>
    <x v="2"/>
    <x v="0"/>
    <x v="1"/>
    <x v="1"/>
    <x v="0"/>
    <x v="0"/>
    <x v="1"/>
    <x v="2"/>
    <x v="1"/>
    <x v="1"/>
    <x v="0"/>
    <x v="1"/>
    <x v="0"/>
    <x v="1"/>
    <x v="0"/>
    <x v="3"/>
    <x v="1"/>
    <x v="2"/>
    <x v="2"/>
    <m/>
    <m/>
    <m/>
    <m/>
    <m/>
    <m/>
  </r>
  <r>
    <x v="0"/>
    <s v="Kommunal"/>
    <x v="8"/>
    <m/>
    <s v="Elever"/>
    <x v="3"/>
    <x v="0"/>
    <x v="0"/>
    <x v="0"/>
    <x v="1"/>
    <x v="1"/>
    <x v="1"/>
    <x v="1"/>
    <x v="2"/>
    <x v="0"/>
    <x v="1"/>
    <x v="0"/>
    <x v="0"/>
    <x v="0"/>
    <x v="0"/>
    <x v="2"/>
    <x v="1"/>
    <x v="0"/>
    <x v="0"/>
    <x v="1"/>
    <x v="0"/>
    <x v="2"/>
    <x v="0"/>
    <x v="1"/>
    <x v="1"/>
    <x v="2"/>
    <x v="2"/>
    <m/>
    <m/>
    <m/>
    <m/>
    <m/>
    <m/>
  </r>
  <r>
    <x v="0"/>
    <s v="Kommunal"/>
    <x v="8"/>
    <m/>
    <s v="Elever"/>
    <x v="3"/>
    <x v="1"/>
    <x v="0"/>
    <x v="0"/>
    <x v="1"/>
    <x v="1"/>
    <x v="1"/>
    <x v="1"/>
    <x v="1"/>
    <x v="0"/>
    <x v="1"/>
    <x v="1"/>
    <x v="0"/>
    <x v="0"/>
    <x v="0"/>
    <x v="2"/>
    <x v="1"/>
    <x v="1"/>
    <x v="0"/>
    <x v="1"/>
    <x v="1"/>
    <x v="1"/>
    <x v="0"/>
    <x v="1"/>
    <x v="1"/>
    <x v="2"/>
    <x v="2"/>
    <m/>
    <m/>
    <m/>
    <m/>
    <m/>
    <m/>
  </r>
  <r>
    <x v="0"/>
    <s v="Kommunal"/>
    <x v="8"/>
    <m/>
    <s v="Elever"/>
    <x v="3"/>
    <x v="0"/>
    <x v="0"/>
    <x v="1"/>
    <x v="1"/>
    <x v="0"/>
    <x v="2"/>
    <x v="0"/>
    <x v="1"/>
    <x v="0"/>
    <x v="1"/>
    <x v="0"/>
    <x v="0"/>
    <x v="0"/>
    <x v="0"/>
    <x v="0"/>
    <x v="1"/>
    <x v="0"/>
    <x v="0"/>
    <x v="1"/>
    <x v="0"/>
    <x v="0"/>
    <x v="0"/>
    <x v="2"/>
    <x v="2"/>
    <x v="2"/>
    <x v="1"/>
    <m/>
    <m/>
    <m/>
    <m/>
    <m/>
    <m/>
  </r>
  <r>
    <x v="0"/>
    <s v="Kommunal"/>
    <x v="8"/>
    <m/>
    <s v="Elever"/>
    <x v="3"/>
    <x v="0"/>
    <x v="0"/>
    <x v="0"/>
    <x v="1"/>
    <x v="1"/>
    <x v="1"/>
    <x v="0"/>
    <x v="0"/>
    <x v="0"/>
    <x v="0"/>
    <x v="1"/>
    <x v="0"/>
    <x v="0"/>
    <x v="0"/>
    <x v="2"/>
    <x v="1"/>
    <x v="1"/>
    <x v="0"/>
    <x v="1"/>
    <x v="0"/>
    <x v="1"/>
    <x v="0"/>
    <x v="1"/>
    <x v="1"/>
    <x v="2"/>
    <x v="2"/>
    <m/>
    <m/>
    <m/>
    <m/>
    <m/>
    <m/>
  </r>
  <r>
    <x v="0"/>
    <s v="Kommunal"/>
    <x v="8"/>
    <m/>
    <s v="Elever"/>
    <x v="3"/>
    <x v="1"/>
    <x v="0"/>
    <x v="0"/>
    <x v="1"/>
    <x v="0"/>
    <x v="0"/>
    <x v="2"/>
    <x v="1"/>
    <x v="0"/>
    <x v="1"/>
    <x v="1"/>
    <x v="0"/>
    <x v="0"/>
    <x v="3"/>
    <x v="2"/>
    <x v="1"/>
    <x v="1"/>
    <x v="2"/>
    <x v="1"/>
    <x v="0"/>
    <x v="2"/>
    <x v="1"/>
    <x v="3"/>
    <x v="1"/>
    <x v="2"/>
    <x v="1"/>
    <m/>
    <m/>
    <m/>
    <m/>
    <m/>
    <m/>
  </r>
  <r>
    <x v="0"/>
    <s v="Kommunal"/>
    <x v="8"/>
    <m/>
    <s v="Elever"/>
    <x v="3"/>
    <x v="0"/>
    <x v="0"/>
    <x v="0"/>
    <x v="1"/>
    <x v="1"/>
    <x v="1"/>
    <x v="1"/>
    <x v="2"/>
    <x v="0"/>
    <x v="1"/>
    <x v="1"/>
    <x v="0"/>
    <x v="0"/>
    <x v="0"/>
    <x v="2"/>
    <x v="1"/>
    <x v="1"/>
    <x v="0"/>
    <x v="1"/>
    <x v="0"/>
    <x v="2"/>
    <x v="0"/>
    <x v="3"/>
    <x v="1"/>
    <x v="2"/>
    <x v="2"/>
    <m/>
    <m/>
    <m/>
    <m/>
    <m/>
    <m/>
  </r>
  <r>
    <x v="0"/>
    <s v="Kommunal"/>
    <x v="8"/>
    <m/>
    <s v="Elever"/>
    <x v="3"/>
    <x v="1"/>
    <x v="0"/>
    <x v="0"/>
    <x v="1"/>
    <x v="1"/>
    <x v="0"/>
    <x v="1"/>
    <x v="1"/>
    <x v="0"/>
    <x v="1"/>
    <x v="1"/>
    <x v="0"/>
    <x v="0"/>
    <x v="1"/>
    <x v="2"/>
    <x v="1"/>
    <x v="1"/>
    <x v="0"/>
    <x v="1"/>
    <x v="0"/>
    <x v="1"/>
    <x v="0"/>
    <x v="3"/>
    <x v="1"/>
    <x v="2"/>
    <x v="2"/>
    <m/>
    <m/>
    <m/>
    <m/>
    <m/>
    <m/>
  </r>
  <r>
    <x v="0"/>
    <s v="Kommunal"/>
    <x v="8"/>
    <m/>
    <s v="Elever"/>
    <x v="3"/>
    <x v="0"/>
    <x v="0"/>
    <x v="0"/>
    <x v="1"/>
    <x v="1"/>
    <x v="1"/>
    <x v="1"/>
    <x v="1"/>
    <x v="0"/>
    <x v="1"/>
    <x v="1"/>
    <x v="0"/>
    <x v="0"/>
    <x v="1"/>
    <x v="2"/>
    <x v="1"/>
    <x v="1"/>
    <x v="0"/>
    <x v="1"/>
    <x v="0"/>
    <x v="1"/>
    <x v="0"/>
    <x v="2"/>
    <x v="1"/>
    <x v="2"/>
    <x v="2"/>
    <m/>
    <m/>
    <m/>
    <m/>
    <m/>
    <m/>
  </r>
  <r>
    <x v="0"/>
    <s v="Kommunal"/>
    <x v="8"/>
    <m/>
    <s v="Elever"/>
    <x v="3"/>
    <x v="1"/>
    <x v="1"/>
    <x v="0"/>
    <x v="1"/>
    <x v="1"/>
    <x v="1"/>
    <x v="1"/>
    <x v="0"/>
    <x v="2"/>
    <x v="1"/>
    <x v="1"/>
    <x v="0"/>
    <x v="0"/>
    <x v="1"/>
    <x v="2"/>
    <x v="1"/>
    <x v="1"/>
    <x v="0"/>
    <x v="1"/>
    <x v="0"/>
    <x v="2"/>
    <x v="0"/>
    <x v="2"/>
    <x v="2"/>
    <x v="3"/>
    <x v="1"/>
    <m/>
    <m/>
    <m/>
    <m/>
    <m/>
    <m/>
  </r>
  <r>
    <x v="0"/>
    <s v="Kommunal"/>
    <x v="8"/>
    <m/>
    <s v="Elever"/>
    <x v="3"/>
    <x v="0"/>
    <x v="0"/>
    <x v="0"/>
    <x v="1"/>
    <x v="1"/>
    <x v="2"/>
    <x v="1"/>
    <x v="1"/>
    <x v="0"/>
    <x v="1"/>
    <x v="1"/>
    <x v="0"/>
    <x v="0"/>
    <x v="0"/>
    <x v="1"/>
    <x v="1"/>
    <x v="1"/>
    <x v="0"/>
    <x v="1"/>
    <x v="0"/>
    <x v="1"/>
    <x v="0"/>
    <x v="2"/>
    <x v="1"/>
    <x v="2"/>
    <x v="2"/>
    <m/>
    <m/>
    <m/>
    <m/>
    <m/>
    <m/>
  </r>
  <r>
    <x v="0"/>
    <s v="Kommunal"/>
    <x v="8"/>
    <m/>
    <s v="Elever"/>
    <x v="3"/>
    <x v="0"/>
    <x v="0"/>
    <x v="0"/>
    <x v="1"/>
    <x v="1"/>
    <x v="1"/>
    <x v="1"/>
    <x v="2"/>
    <x v="0"/>
    <x v="1"/>
    <x v="1"/>
    <x v="0"/>
    <x v="0"/>
    <x v="0"/>
    <x v="2"/>
    <x v="1"/>
    <x v="1"/>
    <x v="0"/>
    <x v="1"/>
    <x v="0"/>
    <x v="2"/>
    <x v="0"/>
    <x v="3"/>
    <x v="1"/>
    <x v="2"/>
    <x v="2"/>
    <m/>
    <m/>
    <m/>
    <m/>
    <m/>
    <m/>
  </r>
  <r>
    <x v="0"/>
    <s v="Kommunal"/>
    <x v="8"/>
    <m/>
    <s v="Elever"/>
    <x v="3"/>
    <x v="1"/>
    <x v="0"/>
    <x v="0"/>
    <x v="0"/>
    <x v="1"/>
    <x v="0"/>
    <x v="1"/>
    <x v="1"/>
    <x v="1"/>
    <x v="1"/>
    <x v="0"/>
    <x v="0"/>
    <x v="0"/>
    <x v="0"/>
    <x v="0"/>
    <x v="0"/>
    <x v="0"/>
    <x v="0"/>
    <x v="1"/>
    <x v="0"/>
    <x v="2"/>
    <x v="0"/>
    <x v="2"/>
    <x v="1"/>
    <x v="2"/>
    <x v="2"/>
    <m/>
    <m/>
    <m/>
    <m/>
    <m/>
    <m/>
  </r>
  <r>
    <x v="0"/>
    <s v="Kommunal"/>
    <x v="8"/>
    <m/>
    <s v="Elever"/>
    <x v="3"/>
    <x v="0"/>
    <x v="1"/>
    <x v="1"/>
    <x v="1"/>
    <x v="2"/>
    <x v="0"/>
    <x v="2"/>
    <x v="2"/>
    <x v="1"/>
    <x v="1"/>
    <x v="1"/>
    <x v="0"/>
    <x v="0"/>
    <x v="3"/>
    <x v="0"/>
    <x v="0"/>
    <x v="0"/>
    <x v="0"/>
    <x v="1"/>
    <x v="0"/>
    <x v="1"/>
    <x v="1"/>
    <x v="2"/>
    <x v="2"/>
    <x v="2"/>
    <x v="1"/>
    <m/>
    <m/>
    <m/>
    <m/>
    <m/>
    <m/>
  </r>
  <r>
    <x v="0"/>
    <s v="Kommunal"/>
    <x v="8"/>
    <m/>
    <s v="Elever"/>
    <x v="3"/>
    <x v="1"/>
    <x v="1"/>
    <x v="0"/>
    <x v="1"/>
    <x v="1"/>
    <x v="1"/>
    <x v="1"/>
    <x v="1"/>
    <x v="0"/>
    <x v="0"/>
    <x v="0"/>
    <x v="0"/>
    <x v="0"/>
    <x v="0"/>
    <x v="0"/>
    <x v="1"/>
    <x v="1"/>
    <x v="0"/>
    <x v="1"/>
    <x v="0"/>
    <x v="1"/>
    <x v="0"/>
    <x v="1"/>
    <x v="1"/>
    <x v="2"/>
    <x v="1"/>
    <m/>
    <m/>
    <m/>
    <m/>
    <m/>
    <m/>
  </r>
  <r>
    <x v="1"/>
    <s v="Kommunal"/>
    <x v="29"/>
    <m/>
    <s v="Elever"/>
    <x v="3"/>
    <x v="1"/>
    <x v="1"/>
    <x v="0"/>
    <x v="1"/>
    <x v="0"/>
    <x v="0"/>
    <x v="0"/>
    <x v="0"/>
    <x v="0"/>
    <x v="0"/>
    <x v="1"/>
    <x v="0"/>
    <x v="0"/>
    <x v="0"/>
    <x v="2"/>
    <x v="0"/>
    <x v="0"/>
    <x v="0"/>
    <x v="0"/>
    <x v="0"/>
    <x v="2"/>
    <x v="0"/>
    <x v="1"/>
    <x v="1"/>
    <x v="2"/>
    <x v="1"/>
    <m/>
    <m/>
    <m/>
    <m/>
    <m/>
    <m/>
  </r>
  <r>
    <x v="1"/>
    <s v="Kommunal"/>
    <x v="29"/>
    <m/>
    <s v="Elever"/>
    <x v="3"/>
    <x v="0"/>
    <x v="0"/>
    <x v="0"/>
    <x v="1"/>
    <x v="1"/>
    <x v="1"/>
    <x v="1"/>
    <x v="1"/>
    <x v="0"/>
    <x v="0"/>
    <x v="1"/>
    <x v="0"/>
    <x v="0"/>
    <x v="3"/>
    <x v="2"/>
    <x v="0"/>
    <x v="1"/>
    <x v="0"/>
    <x v="0"/>
    <x v="0"/>
    <x v="1"/>
    <x v="1"/>
    <x v="2"/>
    <x v="0"/>
    <x v="2"/>
    <x v="1"/>
    <m/>
    <m/>
    <m/>
    <m/>
    <m/>
    <m/>
  </r>
  <r>
    <x v="1"/>
    <s v="Kommunal"/>
    <x v="29"/>
    <m/>
    <s v="Elever"/>
    <x v="3"/>
    <x v="0"/>
    <x v="0"/>
    <x v="0"/>
    <x v="1"/>
    <x v="1"/>
    <x v="1"/>
    <x v="1"/>
    <x v="1"/>
    <x v="0"/>
    <x v="1"/>
    <x v="0"/>
    <x v="0"/>
    <x v="0"/>
    <x v="0"/>
    <x v="1"/>
    <x v="1"/>
    <x v="1"/>
    <x v="0"/>
    <x v="1"/>
    <x v="0"/>
    <x v="0"/>
    <x v="0"/>
    <x v="3"/>
    <x v="1"/>
    <x v="1"/>
    <x v="2"/>
    <m/>
    <m/>
    <m/>
    <m/>
    <m/>
    <m/>
  </r>
  <r>
    <x v="1"/>
    <s v="Kommunal"/>
    <x v="29"/>
    <m/>
    <s v="Elever"/>
    <x v="3"/>
    <x v="0"/>
    <x v="0"/>
    <x v="0"/>
    <x v="1"/>
    <x v="1"/>
    <x v="1"/>
    <x v="0"/>
    <x v="1"/>
    <x v="0"/>
    <x v="1"/>
    <x v="1"/>
    <x v="0"/>
    <x v="0"/>
    <x v="0"/>
    <x v="2"/>
    <x v="1"/>
    <x v="1"/>
    <x v="0"/>
    <x v="1"/>
    <x v="0"/>
    <x v="0"/>
    <x v="1"/>
    <x v="2"/>
    <x v="1"/>
    <x v="2"/>
    <x v="2"/>
    <m/>
    <m/>
    <m/>
    <m/>
    <m/>
    <m/>
  </r>
  <r>
    <x v="1"/>
    <s v="Kommunal"/>
    <x v="29"/>
    <m/>
    <s v="Elever"/>
    <x v="3"/>
    <x v="1"/>
    <x v="0"/>
    <x v="0"/>
    <x v="1"/>
    <x v="1"/>
    <x v="1"/>
    <x v="1"/>
    <x v="1"/>
    <x v="0"/>
    <x v="1"/>
    <x v="1"/>
    <x v="0"/>
    <x v="0"/>
    <x v="0"/>
    <x v="2"/>
    <x v="1"/>
    <x v="1"/>
    <x v="0"/>
    <x v="1"/>
    <x v="0"/>
    <x v="2"/>
    <x v="0"/>
    <x v="1"/>
    <x v="2"/>
    <x v="1"/>
    <x v="2"/>
    <m/>
    <m/>
    <m/>
    <m/>
    <m/>
    <m/>
  </r>
  <r>
    <x v="1"/>
    <s v="Kommunal"/>
    <x v="29"/>
    <m/>
    <s v="Elever"/>
    <x v="3"/>
    <x v="0"/>
    <x v="0"/>
    <x v="0"/>
    <x v="1"/>
    <x v="1"/>
    <x v="1"/>
    <x v="1"/>
    <x v="2"/>
    <x v="0"/>
    <x v="1"/>
    <x v="1"/>
    <x v="0"/>
    <x v="1"/>
    <x v="2"/>
    <x v="3"/>
    <x v="2"/>
    <x v="2"/>
    <x v="1"/>
    <x v="2"/>
    <x v="2"/>
    <x v="3"/>
    <x v="2"/>
    <x v="1"/>
    <x v="1"/>
    <x v="2"/>
    <x v="2"/>
    <m/>
    <m/>
    <m/>
    <m/>
    <m/>
    <m/>
  </r>
  <r>
    <x v="1"/>
    <s v="Kommunal"/>
    <x v="29"/>
    <m/>
    <s v="Elever"/>
    <x v="3"/>
    <x v="0"/>
    <x v="0"/>
    <x v="0"/>
    <x v="1"/>
    <x v="1"/>
    <x v="1"/>
    <x v="1"/>
    <x v="2"/>
    <x v="0"/>
    <x v="1"/>
    <x v="1"/>
    <x v="0"/>
    <x v="0"/>
    <x v="0"/>
    <x v="2"/>
    <x v="1"/>
    <x v="1"/>
    <x v="0"/>
    <x v="1"/>
    <x v="0"/>
    <x v="2"/>
    <x v="0"/>
    <x v="1"/>
    <x v="1"/>
    <x v="2"/>
    <x v="2"/>
    <m/>
    <m/>
    <m/>
    <m/>
    <m/>
    <m/>
  </r>
  <r>
    <x v="1"/>
    <s v="Kommunal"/>
    <x v="29"/>
    <m/>
    <s v="Elever"/>
    <x v="3"/>
    <x v="1"/>
    <x v="0"/>
    <x v="0"/>
    <x v="1"/>
    <x v="1"/>
    <x v="0"/>
    <x v="0"/>
    <x v="1"/>
    <x v="1"/>
    <x v="1"/>
    <x v="1"/>
    <x v="0"/>
    <x v="0"/>
    <x v="1"/>
    <x v="2"/>
    <x v="1"/>
    <x v="0"/>
    <x v="0"/>
    <x v="1"/>
    <x v="1"/>
    <x v="2"/>
    <x v="0"/>
    <x v="1"/>
    <x v="1"/>
    <x v="2"/>
    <x v="2"/>
    <m/>
    <m/>
    <m/>
    <m/>
    <m/>
    <m/>
  </r>
  <r>
    <x v="1"/>
    <s v="Kommunal"/>
    <x v="29"/>
    <m/>
    <s v="Elever"/>
    <x v="3"/>
    <x v="0"/>
    <x v="0"/>
    <x v="1"/>
    <x v="1"/>
    <x v="1"/>
    <x v="1"/>
    <x v="1"/>
    <x v="2"/>
    <x v="1"/>
    <x v="1"/>
    <x v="1"/>
    <x v="0"/>
    <x v="0"/>
    <x v="0"/>
    <x v="2"/>
    <x v="0"/>
    <x v="1"/>
    <x v="0"/>
    <x v="1"/>
    <x v="0"/>
    <x v="1"/>
    <x v="0"/>
    <x v="1"/>
    <x v="1"/>
    <x v="2"/>
    <x v="2"/>
    <m/>
    <m/>
    <m/>
    <m/>
    <m/>
    <m/>
  </r>
  <r>
    <x v="1"/>
    <s v="Kommunal"/>
    <x v="29"/>
    <m/>
    <s v="Elever"/>
    <x v="3"/>
    <x v="0"/>
    <x v="0"/>
    <x v="1"/>
    <x v="1"/>
    <x v="1"/>
    <x v="1"/>
    <x v="0"/>
    <x v="2"/>
    <x v="0"/>
    <x v="1"/>
    <x v="0"/>
    <x v="0"/>
    <x v="0"/>
    <x v="1"/>
    <x v="2"/>
    <x v="1"/>
    <x v="1"/>
    <x v="0"/>
    <x v="1"/>
    <x v="1"/>
    <x v="2"/>
    <x v="0"/>
    <x v="1"/>
    <x v="1"/>
    <x v="2"/>
    <x v="2"/>
    <m/>
    <m/>
    <m/>
    <m/>
    <m/>
    <m/>
  </r>
  <r>
    <x v="1"/>
    <s v="Kommunal"/>
    <x v="29"/>
    <m/>
    <s v="Elever"/>
    <x v="3"/>
    <x v="0"/>
    <x v="0"/>
    <x v="0"/>
    <x v="1"/>
    <x v="1"/>
    <x v="1"/>
    <x v="1"/>
    <x v="2"/>
    <x v="0"/>
    <x v="1"/>
    <x v="1"/>
    <x v="0"/>
    <x v="0"/>
    <x v="0"/>
    <x v="2"/>
    <x v="1"/>
    <x v="1"/>
    <x v="0"/>
    <x v="1"/>
    <x v="0"/>
    <x v="2"/>
    <x v="0"/>
    <x v="1"/>
    <x v="1"/>
    <x v="2"/>
    <x v="2"/>
    <m/>
    <m/>
    <m/>
    <m/>
    <m/>
    <m/>
  </r>
  <r>
    <x v="1"/>
    <s v="Kommunal"/>
    <x v="29"/>
    <m/>
    <s v="Elever"/>
    <x v="3"/>
    <x v="0"/>
    <x v="0"/>
    <x v="1"/>
    <x v="1"/>
    <x v="0"/>
    <x v="1"/>
    <x v="1"/>
    <x v="0"/>
    <x v="1"/>
    <x v="1"/>
    <x v="1"/>
    <x v="0"/>
    <x v="1"/>
    <x v="2"/>
    <x v="3"/>
    <x v="2"/>
    <x v="2"/>
    <x v="1"/>
    <x v="2"/>
    <x v="2"/>
    <x v="3"/>
    <x v="2"/>
    <x v="2"/>
    <x v="1"/>
    <x v="2"/>
    <x v="1"/>
    <m/>
    <m/>
    <m/>
    <m/>
    <m/>
    <m/>
  </r>
  <r>
    <x v="1"/>
    <s v="Kommunal"/>
    <x v="29"/>
    <m/>
    <s v="Elever"/>
    <x v="3"/>
    <x v="1"/>
    <x v="1"/>
    <x v="0"/>
    <x v="0"/>
    <x v="1"/>
    <x v="0"/>
    <x v="1"/>
    <x v="0"/>
    <x v="1"/>
    <x v="0"/>
    <x v="0"/>
    <x v="0"/>
    <x v="0"/>
    <x v="1"/>
    <x v="1"/>
    <x v="3"/>
    <x v="0"/>
    <x v="2"/>
    <x v="0"/>
    <x v="0"/>
    <x v="0"/>
    <x v="1"/>
    <x v="1"/>
    <x v="2"/>
    <x v="1"/>
    <x v="1"/>
    <m/>
    <m/>
    <m/>
    <m/>
    <m/>
    <m/>
  </r>
  <r>
    <x v="1"/>
    <s v="Kommunal"/>
    <x v="29"/>
    <m/>
    <s v="Elever"/>
    <x v="3"/>
    <x v="1"/>
    <x v="0"/>
    <x v="0"/>
    <x v="1"/>
    <x v="1"/>
    <x v="0"/>
    <x v="1"/>
    <x v="2"/>
    <x v="1"/>
    <x v="1"/>
    <x v="1"/>
    <x v="0"/>
    <x v="0"/>
    <x v="1"/>
    <x v="2"/>
    <x v="1"/>
    <x v="1"/>
    <x v="0"/>
    <x v="1"/>
    <x v="0"/>
    <x v="2"/>
    <x v="0"/>
    <x v="1"/>
    <x v="1"/>
    <x v="2"/>
    <x v="2"/>
    <m/>
    <m/>
    <m/>
    <m/>
    <m/>
    <m/>
  </r>
  <r>
    <x v="1"/>
    <s v="Kommunal"/>
    <x v="29"/>
    <m/>
    <s v="Elever"/>
    <x v="3"/>
    <x v="1"/>
    <x v="1"/>
    <x v="0"/>
    <x v="0"/>
    <x v="0"/>
    <x v="0"/>
    <x v="2"/>
    <x v="1"/>
    <x v="2"/>
    <x v="0"/>
    <x v="1"/>
    <x v="0"/>
    <x v="0"/>
    <x v="1"/>
    <x v="2"/>
    <x v="1"/>
    <x v="1"/>
    <x v="0"/>
    <x v="1"/>
    <x v="0"/>
    <x v="1"/>
    <x v="0"/>
    <x v="1"/>
    <x v="1"/>
    <x v="1"/>
    <x v="2"/>
    <m/>
    <m/>
    <m/>
    <m/>
    <m/>
    <m/>
  </r>
  <r>
    <x v="1"/>
    <s v="Kommunal"/>
    <x v="29"/>
    <m/>
    <s v="Elever"/>
    <x v="3"/>
    <x v="0"/>
    <x v="0"/>
    <x v="0"/>
    <x v="1"/>
    <x v="1"/>
    <x v="1"/>
    <x v="1"/>
    <x v="2"/>
    <x v="0"/>
    <x v="1"/>
    <x v="1"/>
    <x v="0"/>
    <x v="0"/>
    <x v="0"/>
    <x v="2"/>
    <x v="1"/>
    <x v="1"/>
    <x v="0"/>
    <x v="1"/>
    <x v="0"/>
    <x v="2"/>
    <x v="0"/>
    <x v="2"/>
    <x v="1"/>
    <x v="2"/>
    <x v="2"/>
    <m/>
    <m/>
    <m/>
    <m/>
    <m/>
    <m/>
  </r>
  <r>
    <x v="1"/>
    <s v="Kommunal"/>
    <x v="29"/>
    <m/>
    <s v="Elever"/>
    <x v="3"/>
    <x v="1"/>
    <x v="0"/>
    <x v="0"/>
    <x v="1"/>
    <x v="1"/>
    <x v="1"/>
    <x v="1"/>
    <x v="1"/>
    <x v="0"/>
    <x v="1"/>
    <x v="1"/>
    <x v="0"/>
    <x v="0"/>
    <x v="0"/>
    <x v="2"/>
    <x v="1"/>
    <x v="1"/>
    <x v="0"/>
    <x v="1"/>
    <x v="0"/>
    <x v="2"/>
    <x v="0"/>
    <x v="1"/>
    <x v="1"/>
    <x v="2"/>
    <x v="2"/>
    <m/>
    <m/>
    <m/>
    <m/>
    <m/>
    <m/>
  </r>
  <r>
    <x v="1"/>
    <s v="Kommunal"/>
    <x v="29"/>
    <m/>
    <s v="Elever"/>
    <x v="3"/>
    <x v="0"/>
    <x v="0"/>
    <x v="0"/>
    <x v="1"/>
    <x v="1"/>
    <x v="1"/>
    <x v="1"/>
    <x v="1"/>
    <x v="0"/>
    <x v="1"/>
    <x v="1"/>
    <x v="0"/>
    <x v="0"/>
    <x v="0"/>
    <x v="2"/>
    <x v="1"/>
    <x v="1"/>
    <x v="0"/>
    <x v="1"/>
    <x v="0"/>
    <x v="2"/>
    <x v="0"/>
    <x v="1"/>
    <x v="1"/>
    <x v="2"/>
    <x v="2"/>
    <m/>
    <m/>
    <m/>
    <m/>
    <m/>
    <m/>
  </r>
  <r>
    <x v="1"/>
    <s v="Kommunal"/>
    <x v="29"/>
    <m/>
    <s v="Elever"/>
    <x v="3"/>
    <x v="0"/>
    <x v="1"/>
    <x v="1"/>
    <x v="1"/>
    <x v="0"/>
    <x v="0"/>
    <x v="0"/>
    <x v="1"/>
    <x v="1"/>
    <x v="1"/>
    <x v="1"/>
    <x v="0"/>
    <x v="0"/>
    <x v="0"/>
    <x v="2"/>
    <x v="0"/>
    <x v="1"/>
    <x v="0"/>
    <x v="1"/>
    <x v="0"/>
    <x v="0"/>
    <x v="0"/>
    <x v="1"/>
    <x v="1"/>
    <x v="2"/>
    <x v="1"/>
    <m/>
    <m/>
    <m/>
    <m/>
    <m/>
    <m/>
  </r>
  <r>
    <x v="1"/>
    <s v="Kommunal"/>
    <x v="29"/>
    <m/>
    <s v="Elever"/>
    <x v="3"/>
    <x v="0"/>
    <x v="1"/>
    <x v="0"/>
    <x v="1"/>
    <x v="1"/>
    <x v="1"/>
    <x v="1"/>
    <x v="2"/>
    <x v="0"/>
    <x v="1"/>
    <x v="1"/>
    <x v="0"/>
    <x v="0"/>
    <x v="0"/>
    <x v="2"/>
    <x v="1"/>
    <x v="1"/>
    <x v="0"/>
    <x v="1"/>
    <x v="0"/>
    <x v="2"/>
    <x v="0"/>
    <x v="1"/>
    <x v="1"/>
    <x v="2"/>
    <x v="2"/>
    <m/>
    <m/>
    <m/>
    <m/>
    <m/>
    <m/>
  </r>
  <r>
    <x v="1"/>
    <s v="Kommunal"/>
    <x v="29"/>
    <m/>
    <s v="Elever"/>
    <x v="3"/>
    <x v="1"/>
    <x v="0"/>
    <x v="0"/>
    <x v="1"/>
    <x v="1"/>
    <x v="1"/>
    <x v="1"/>
    <x v="1"/>
    <x v="0"/>
    <x v="1"/>
    <x v="1"/>
    <x v="0"/>
    <x v="0"/>
    <x v="0"/>
    <x v="2"/>
    <x v="1"/>
    <x v="1"/>
    <x v="0"/>
    <x v="1"/>
    <x v="1"/>
    <x v="2"/>
    <x v="0"/>
    <x v="1"/>
    <x v="1"/>
    <x v="2"/>
    <x v="2"/>
    <m/>
    <m/>
    <m/>
    <m/>
    <m/>
    <m/>
  </r>
  <r>
    <x v="1"/>
    <s v="Kommunal"/>
    <x v="29"/>
    <m/>
    <s v="Elever"/>
    <x v="3"/>
    <x v="0"/>
    <x v="0"/>
    <x v="0"/>
    <x v="1"/>
    <x v="1"/>
    <x v="1"/>
    <x v="1"/>
    <x v="2"/>
    <x v="0"/>
    <x v="1"/>
    <x v="1"/>
    <x v="0"/>
    <x v="0"/>
    <x v="0"/>
    <x v="2"/>
    <x v="1"/>
    <x v="1"/>
    <x v="0"/>
    <x v="1"/>
    <x v="0"/>
    <x v="2"/>
    <x v="0"/>
    <x v="1"/>
    <x v="1"/>
    <x v="1"/>
    <x v="2"/>
    <m/>
    <m/>
    <m/>
    <m/>
    <m/>
    <m/>
  </r>
  <r>
    <x v="1"/>
    <s v="Kommunal"/>
    <x v="29"/>
    <m/>
    <s v="Elever"/>
    <x v="3"/>
    <x v="0"/>
    <x v="1"/>
    <x v="0"/>
    <x v="1"/>
    <x v="0"/>
    <x v="0"/>
    <x v="1"/>
    <x v="2"/>
    <x v="1"/>
    <x v="0"/>
    <x v="1"/>
    <x v="0"/>
    <x v="0"/>
    <x v="0"/>
    <x v="2"/>
    <x v="1"/>
    <x v="1"/>
    <x v="0"/>
    <x v="1"/>
    <x v="0"/>
    <x v="2"/>
    <x v="0"/>
    <x v="1"/>
    <x v="1"/>
    <x v="2"/>
    <x v="2"/>
    <m/>
    <m/>
    <m/>
    <m/>
    <m/>
    <m/>
  </r>
  <r>
    <x v="1"/>
    <s v="Kommunal"/>
    <x v="29"/>
    <m/>
    <s v="Elever"/>
    <x v="3"/>
    <x v="0"/>
    <x v="0"/>
    <x v="0"/>
    <x v="1"/>
    <x v="1"/>
    <x v="0"/>
    <x v="1"/>
    <x v="1"/>
    <x v="0"/>
    <x v="0"/>
    <x v="0"/>
    <x v="0"/>
    <x v="0"/>
    <x v="1"/>
    <x v="1"/>
    <x v="1"/>
    <x v="1"/>
    <x v="0"/>
    <x v="1"/>
    <x v="0"/>
    <x v="1"/>
    <x v="0"/>
    <x v="2"/>
    <x v="1"/>
    <x v="1"/>
    <x v="2"/>
    <m/>
    <m/>
    <m/>
    <m/>
    <m/>
    <m/>
  </r>
  <r>
    <x v="1"/>
    <s v="Kommunal"/>
    <x v="29"/>
    <m/>
    <s v="Elever"/>
    <x v="3"/>
    <x v="1"/>
    <x v="0"/>
    <x v="0"/>
    <x v="0"/>
    <x v="0"/>
    <x v="1"/>
    <x v="0"/>
    <x v="1"/>
    <x v="1"/>
    <x v="1"/>
    <x v="1"/>
    <x v="0"/>
    <x v="0"/>
    <x v="1"/>
    <x v="2"/>
    <x v="0"/>
    <x v="1"/>
    <x v="0"/>
    <x v="1"/>
    <x v="0"/>
    <x v="1"/>
    <x v="1"/>
    <x v="1"/>
    <x v="1"/>
    <x v="1"/>
    <x v="2"/>
    <m/>
    <m/>
    <m/>
    <m/>
    <m/>
    <m/>
  </r>
  <r>
    <x v="1"/>
    <s v="Kommunal"/>
    <x v="29"/>
    <m/>
    <s v="Elever"/>
    <x v="3"/>
    <x v="1"/>
    <x v="1"/>
    <x v="1"/>
    <x v="1"/>
    <x v="2"/>
    <x v="2"/>
    <x v="2"/>
    <x v="1"/>
    <x v="1"/>
    <x v="0"/>
    <x v="2"/>
    <x v="0"/>
    <x v="0"/>
    <x v="3"/>
    <x v="1"/>
    <x v="3"/>
    <x v="0"/>
    <x v="2"/>
    <x v="3"/>
    <x v="1"/>
    <x v="1"/>
    <x v="1"/>
    <x v="1"/>
    <x v="2"/>
    <x v="1"/>
    <x v="1"/>
    <m/>
    <m/>
    <m/>
    <m/>
    <m/>
    <m/>
  </r>
  <r>
    <x v="1"/>
    <s v="Kommunal"/>
    <x v="29"/>
    <m/>
    <s v="Elever"/>
    <x v="3"/>
    <x v="0"/>
    <x v="0"/>
    <x v="0"/>
    <x v="1"/>
    <x v="1"/>
    <x v="1"/>
    <x v="1"/>
    <x v="2"/>
    <x v="0"/>
    <x v="1"/>
    <x v="1"/>
    <x v="0"/>
    <x v="0"/>
    <x v="0"/>
    <x v="2"/>
    <x v="1"/>
    <x v="1"/>
    <x v="0"/>
    <x v="1"/>
    <x v="0"/>
    <x v="2"/>
    <x v="0"/>
    <x v="1"/>
    <x v="1"/>
    <x v="2"/>
    <x v="2"/>
    <m/>
    <m/>
    <m/>
    <m/>
    <m/>
    <m/>
  </r>
  <r>
    <x v="1"/>
    <s v="Kommunal"/>
    <x v="29"/>
    <m/>
    <s v="Elever"/>
    <x v="3"/>
    <x v="0"/>
    <x v="0"/>
    <x v="1"/>
    <x v="1"/>
    <x v="1"/>
    <x v="0"/>
    <x v="1"/>
    <x v="2"/>
    <x v="0"/>
    <x v="0"/>
    <x v="1"/>
    <x v="0"/>
    <x v="0"/>
    <x v="0"/>
    <x v="2"/>
    <x v="0"/>
    <x v="0"/>
    <x v="0"/>
    <x v="1"/>
    <x v="0"/>
    <x v="0"/>
    <x v="0"/>
    <x v="2"/>
    <x v="1"/>
    <x v="1"/>
    <x v="1"/>
    <m/>
    <m/>
    <m/>
    <m/>
    <m/>
    <m/>
  </r>
  <r>
    <x v="1"/>
    <s v="Kommunal"/>
    <x v="29"/>
    <m/>
    <s v="Elever"/>
    <x v="3"/>
    <x v="1"/>
    <x v="1"/>
    <x v="0"/>
    <x v="1"/>
    <x v="1"/>
    <x v="1"/>
    <x v="1"/>
    <x v="1"/>
    <x v="0"/>
    <x v="1"/>
    <x v="1"/>
    <x v="0"/>
    <x v="0"/>
    <x v="1"/>
    <x v="2"/>
    <x v="1"/>
    <x v="1"/>
    <x v="0"/>
    <x v="1"/>
    <x v="0"/>
    <x v="2"/>
    <x v="0"/>
    <x v="1"/>
    <x v="1"/>
    <x v="2"/>
    <x v="2"/>
    <m/>
    <m/>
    <m/>
    <m/>
    <m/>
    <m/>
  </r>
  <r>
    <x v="1"/>
    <s v="Kommunal"/>
    <x v="29"/>
    <m/>
    <s v="Elever"/>
    <x v="3"/>
    <x v="1"/>
    <x v="1"/>
    <x v="1"/>
    <x v="0"/>
    <x v="0"/>
    <x v="0"/>
    <x v="0"/>
    <x v="2"/>
    <x v="1"/>
    <x v="1"/>
    <x v="1"/>
    <x v="0"/>
    <x v="0"/>
    <x v="0"/>
    <x v="2"/>
    <x v="1"/>
    <x v="1"/>
    <x v="0"/>
    <x v="1"/>
    <x v="0"/>
    <x v="2"/>
    <x v="0"/>
    <x v="1"/>
    <x v="1"/>
    <x v="1"/>
    <x v="1"/>
    <m/>
    <m/>
    <m/>
    <m/>
    <m/>
    <m/>
  </r>
  <r>
    <x v="1"/>
    <s v="Kommunal"/>
    <x v="29"/>
    <m/>
    <s v="Elever"/>
    <x v="3"/>
    <x v="1"/>
    <x v="0"/>
    <x v="1"/>
    <x v="1"/>
    <x v="1"/>
    <x v="1"/>
    <x v="0"/>
    <x v="2"/>
    <x v="0"/>
    <x v="1"/>
    <x v="1"/>
    <x v="0"/>
    <x v="0"/>
    <x v="1"/>
    <x v="2"/>
    <x v="1"/>
    <x v="1"/>
    <x v="0"/>
    <x v="1"/>
    <x v="0"/>
    <x v="1"/>
    <x v="0"/>
    <x v="1"/>
    <x v="1"/>
    <x v="2"/>
    <x v="2"/>
    <m/>
    <m/>
    <m/>
    <m/>
    <m/>
    <m/>
  </r>
  <r>
    <x v="1"/>
    <s v="Kommunal"/>
    <x v="29"/>
    <m/>
    <s v="Elever"/>
    <x v="3"/>
    <x v="1"/>
    <x v="0"/>
    <x v="0"/>
    <x v="1"/>
    <x v="1"/>
    <x v="1"/>
    <x v="1"/>
    <x v="2"/>
    <x v="0"/>
    <x v="1"/>
    <x v="1"/>
    <x v="0"/>
    <x v="0"/>
    <x v="0"/>
    <x v="2"/>
    <x v="1"/>
    <x v="1"/>
    <x v="0"/>
    <x v="1"/>
    <x v="0"/>
    <x v="2"/>
    <x v="0"/>
    <x v="1"/>
    <x v="2"/>
    <x v="2"/>
    <x v="2"/>
    <m/>
    <m/>
    <m/>
    <m/>
    <m/>
    <m/>
  </r>
  <r>
    <x v="1"/>
    <s v="Kommunal"/>
    <x v="29"/>
    <m/>
    <s v="Elever"/>
    <x v="3"/>
    <x v="0"/>
    <x v="0"/>
    <x v="0"/>
    <x v="1"/>
    <x v="1"/>
    <x v="1"/>
    <x v="1"/>
    <x v="1"/>
    <x v="0"/>
    <x v="1"/>
    <x v="1"/>
    <x v="0"/>
    <x v="0"/>
    <x v="0"/>
    <x v="2"/>
    <x v="1"/>
    <x v="1"/>
    <x v="0"/>
    <x v="1"/>
    <x v="0"/>
    <x v="1"/>
    <x v="0"/>
    <x v="1"/>
    <x v="1"/>
    <x v="2"/>
    <x v="2"/>
    <m/>
    <m/>
    <m/>
    <m/>
    <m/>
    <m/>
  </r>
  <r>
    <x v="1"/>
    <s v="Kommunal"/>
    <x v="29"/>
    <m/>
    <s v="Elever"/>
    <x v="3"/>
    <x v="1"/>
    <x v="1"/>
    <x v="2"/>
    <x v="0"/>
    <x v="0"/>
    <x v="0"/>
    <x v="0"/>
    <x v="1"/>
    <x v="1"/>
    <x v="0"/>
    <x v="0"/>
    <x v="0"/>
    <x v="0"/>
    <x v="1"/>
    <x v="1"/>
    <x v="3"/>
    <x v="0"/>
    <x v="2"/>
    <x v="0"/>
    <x v="0"/>
    <x v="0"/>
    <x v="1"/>
    <x v="2"/>
    <x v="1"/>
    <x v="1"/>
    <x v="1"/>
    <m/>
    <m/>
    <m/>
    <m/>
    <m/>
    <m/>
  </r>
  <r>
    <x v="1"/>
    <s v="Kommunal"/>
    <x v="29"/>
    <m/>
    <s v="Elever"/>
    <x v="3"/>
    <x v="1"/>
    <x v="0"/>
    <x v="0"/>
    <x v="1"/>
    <x v="1"/>
    <x v="1"/>
    <x v="1"/>
    <x v="2"/>
    <x v="0"/>
    <x v="1"/>
    <x v="1"/>
    <x v="0"/>
    <x v="0"/>
    <x v="0"/>
    <x v="2"/>
    <x v="1"/>
    <x v="1"/>
    <x v="0"/>
    <x v="1"/>
    <x v="0"/>
    <x v="2"/>
    <x v="0"/>
    <x v="3"/>
    <x v="2"/>
    <x v="1"/>
    <x v="1"/>
    <m/>
    <m/>
    <m/>
    <m/>
    <m/>
    <m/>
  </r>
  <r>
    <x v="1"/>
    <s v="Kommunal"/>
    <x v="29"/>
    <m/>
    <s v="Elever"/>
    <x v="3"/>
    <x v="1"/>
    <x v="0"/>
    <x v="0"/>
    <x v="1"/>
    <x v="1"/>
    <x v="1"/>
    <x v="1"/>
    <x v="2"/>
    <x v="0"/>
    <x v="1"/>
    <x v="1"/>
    <x v="0"/>
    <x v="0"/>
    <x v="1"/>
    <x v="2"/>
    <x v="1"/>
    <x v="1"/>
    <x v="0"/>
    <x v="1"/>
    <x v="0"/>
    <x v="2"/>
    <x v="0"/>
    <x v="1"/>
    <x v="1"/>
    <x v="2"/>
    <x v="2"/>
    <m/>
    <m/>
    <m/>
    <m/>
    <m/>
    <m/>
  </r>
  <r>
    <x v="1"/>
    <s v="Kommunal"/>
    <x v="29"/>
    <m/>
    <s v="Elever"/>
    <x v="3"/>
    <x v="0"/>
    <x v="0"/>
    <x v="0"/>
    <x v="1"/>
    <x v="1"/>
    <x v="1"/>
    <x v="0"/>
    <x v="2"/>
    <x v="0"/>
    <x v="1"/>
    <x v="1"/>
    <x v="0"/>
    <x v="0"/>
    <x v="1"/>
    <x v="2"/>
    <x v="1"/>
    <x v="1"/>
    <x v="0"/>
    <x v="1"/>
    <x v="0"/>
    <x v="2"/>
    <x v="0"/>
    <x v="3"/>
    <x v="1"/>
    <x v="2"/>
    <x v="1"/>
    <m/>
    <m/>
    <m/>
    <m/>
    <m/>
    <m/>
  </r>
  <r>
    <x v="1"/>
    <s v="Kommunal"/>
    <x v="29"/>
    <m/>
    <s v="Elever"/>
    <x v="3"/>
    <x v="0"/>
    <x v="0"/>
    <x v="1"/>
    <x v="1"/>
    <x v="1"/>
    <x v="1"/>
    <x v="1"/>
    <x v="1"/>
    <x v="0"/>
    <x v="1"/>
    <x v="1"/>
    <x v="0"/>
    <x v="0"/>
    <x v="0"/>
    <x v="2"/>
    <x v="1"/>
    <x v="1"/>
    <x v="0"/>
    <x v="1"/>
    <x v="0"/>
    <x v="1"/>
    <x v="0"/>
    <x v="1"/>
    <x v="1"/>
    <x v="2"/>
    <x v="2"/>
    <m/>
    <m/>
    <m/>
    <m/>
    <m/>
    <m/>
  </r>
  <r>
    <x v="1"/>
    <s v="Kommunal"/>
    <x v="29"/>
    <m/>
    <s v="Elever"/>
    <x v="3"/>
    <x v="0"/>
    <x v="0"/>
    <x v="0"/>
    <x v="1"/>
    <x v="1"/>
    <x v="1"/>
    <x v="1"/>
    <x v="2"/>
    <x v="0"/>
    <x v="1"/>
    <x v="1"/>
    <x v="0"/>
    <x v="0"/>
    <x v="1"/>
    <x v="2"/>
    <x v="1"/>
    <x v="1"/>
    <x v="0"/>
    <x v="1"/>
    <x v="0"/>
    <x v="1"/>
    <x v="0"/>
    <x v="1"/>
    <x v="1"/>
    <x v="2"/>
    <x v="2"/>
    <m/>
    <m/>
    <m/>
    <m/>
    <m/>
    <m/>
  </r>
  <r>
    <x v="1"/>
    <s v="Kommunal"/>
    <x v="29"/>
    <m/>
    <s v="Elever"/>
    <x v="3"/>
    <x v="0"/>
    <x v="0"/>
    <x v="1"/>
    <x v="1"/>
    <x v="1"/>
    <x v="0"/>
    <x v="0"/>
    <x v="1"/>
    <x v="1"/>
    <x v="0"/>
    <x v="1"/>
    <x v="0"/>
    <x v="0"/>
    <x v="0"/>
    <x v="1"/>
    <x v="0"/>
    <x v="0"/>
    <x v="0"/>
    <x v="1"/>
    <x v="0"/>
    <x v="2"/>
    <x v="1"/>
    <x v="1"/>
    <x v="1"/>
    <x v="1"/>
    <x v="2"/>
    <m/>
    <m/>
    <m/>
    <m/>
    <m/>
    <m/>
  </r>
  <r>
    <x v="1"/>
    <s v="Kommunal"/>
    <x v="29"/>
    <m/>
    <s v="Elever"/>
    <x v="3"/>
    <x v="1"/>
    <x v="0"/>
    <x v="0"/>
    <x v="1"/>
    <x v="1"/>
    <x v="1"/>
    <x v="1"/>
    <x v="1"/>
    <x v="0"/>
    <x v="1"/>
    <x v="1"/>
    <x v="0"/>
    <x v="0"/>
    <x v="0"/>
    <x v="2"/>
    <x v="0"/>
    <x v="1"/>
    <x v="0"/>
    <x v="1"/>
    <x v="1"/>
    <x v="2"/>
    <x v="0"/>
    <x v="1"/>
    <x v="1"/>
    <x v="2"/>
    <x v="2"/>
    <m/>
    <m/>
    <m/>
    <m/>
    <m/>
    <m/>
  </r>
  <r>
    <x v="1"/>
    <s v="Kommunal"/>
    <x v="29"/>
    <m/>
    <s v="Elever"/>
    <x v="3"/>
    <x v="1"/>
    <x v="0"/>
    <x v="1"/>
    <x v="1"/>
    <x v="1"/>
    <x v="1"/>
    <x v="1"/>
    <x v="1"/>
    <x v="1"/>
    <x v="0"/>
    <x v="0"/>
    <x v="0"/>
    <x v="0"/>
    <x v="1"/>
    <x v="2"/>
    <x v="0"/>
    <x v="1"/>
    <x v="0"/>
    <x v="1"/>
    <x v="0"/>
    <x v="1"/>
    <x v="0"/>
    <x v="1"/>
    <x v="2"/>
    <x v="2"/>
    <x v="1"/>
    <m/>
    <m/>
    <m/>
    <m/>
    <m/>
    <m/>
  </r>
  <r>
    <x v="1"/>
    <s v="Kommunal"/>
    <x v="29"/>
    <m/>
    <s v="Elever"/>
    <x v="3"/>
    <x v="1"/>
    <x v="1"/>
    <x v="0"/>
    <x v="0"/>
    <x v="1"/>
    <x v="1"/>
    <x v="1"/>
    <x v="1"/>
    <x v="1"/>
    <x v="1"/>
    <x v="0"/>
    <x v="0"/>
    <x v="0"/>
    <x v="1"/>
    <x v="2"/>
    <x v="1"/>
    <x v="3"/>
    <x v="2"/>
    <x v="1"/>
    <x v="3"/>
    <x v="2"/>
    <x v="1"/>
    <x v="2"/>
    <x v="2"/>
    <x v="2"/>
    <x v="1"/>
    <m/>
    <m/>
    <m/>
    <m/>
    <m/>
    <m/>
  </r>
  <r>
    <x v="1"/>
    <s v="Kommunal"/>
    <x v="29"/>
    <m/>
    <s v="Elever"/>
    <x v="3"/>
    <x v="1"/>
    <x v="0"/>
    <x v="0"/>
    <x v="1"/>
    <x v="1"/>
    <x v="1"/>
    <x v="1"/>
    <x v="2"/>
    <x v="0"/>
    <x v="1"/>
    <x v="1"/>
    <x v="0"/>
    <x v="0"/>
    <x v="0"/>
    <x v="2"/>
    <x v="1"/>
    <x v="1"/>
    <x v="0"/>
    <x v="1"/>
    <x v="0"/>
    <x v="2"/>
    <x v="0"/>
    <x v="1"/>
    <x v="1"/>
    <x v="2"/>
    <x v="2"/>
    <m/>
    <m/>
    <m/>
    <m/>
    <m/>
    <m/>
  </r>
  <r>
    <x v="1"/>
    <s v="Kommunal"/>
    <x v="29"/>
    <m/>
    <s v="Elever"/>
    <x v="3"/>
    <x v="1"/>
    <x v="1"/>
    <x v="1"/>
    <x v="1"/>
    <x v="1"/>
    <x v="1"/>
    <x v="1"/>
    <x v="1"/>
    <x v="1"/>
    <x v="1"/>
    <x v="1"/>
    <x v="0"/>
    <x v="0"/>
    <x v="0"/>
    <x v="1"/>
    <x v="0"/>
    <x v="1"/>
    <x v="0"/>
    <x v="0"/>
    <x v="3"/>
    <x v="2"/>
    <x v="0"/>
    <x v="3"/>
    <x v="1"/>
    <x v="1"/>
    <x v="2"/>
    <m/>
    <m/>
    <m/>
    <m/>
    <m/>
    <m/>
  </r>
  <r>
    <x v="1"/>
    <s v="Kommunal"/>
    <x v="29"/>
    <m/>
    <s v="Elever"/>
    <x v="3"/>
    <x v="0"/>
    <x v="1"/>
    <x v="1"/>
    <x v="1"/>
    <x v="1"/>
    <x v="1"/>
    <x v="1"/>
    <x v="2"/>
    <x v="0"/>
    <x v="1"/>
    <x v="1"/>
    <x v="0"/>
    <x v="0"/>
    <x v="1"/>
    <x v="2"/>
    <x v="0"/>
    <x v="0"/>
    <x v="0"/>
    <x v="1"/>
    <x v="0"/>
    <x v="0"/>
    <x v="0"/>
    <x v="2"/>
    <x v="2"/>
    <x v="2"/>
    <x v="2"/>
    <m/>
    <m/>
    <m/>
    <m/>
    <m/>
    <m/>
  </r>
  <r>
    <x v="1"/>
    <s v="Kommunal"/>
    <x v="29"/>
    <m/>
    <s v="Elever"/>
    <x v="3"/>
    <x v="0"/>
    <x v="0"/>
    <x v="0"/>
    <x v="1"/>
    <x v="1"/>
    <x v="1"/>
    <x v="1"/>
    <x v="2"/>
    <x v="0"/>
    <x v="1"/>
    <x v="1"/>
    <x v="0"/>
    <x v="2"/>
    <x v="2"/>
    <x v="3"/>
    <x v="2"/>
    <x v="2"/>
    <x v="1"/>
    <x v="2"/>
    <x v="2"/>
    <x v="3"/>
    <x v="2"/>
    <x v="2"/>
    <x v="1"/>
    <x v="2"/>
    <x v="2"/>
    <m/>
    <m/>
    <m/>
    <m/>
    <m/>
    <m/>
  </r>
  <r>
    <x v="1"/>
    <s v="Kommunal"/>
    <x v="29"/>
    <m/>
    <s v="Elever"/>
    <x v="3"/>
    <x v="1"/>
    <x v="0"/>
    <x v="0"/>
    <x v="1"/>
    <x v="1"/>
    <x v="0"/>
    <x v="1"/>
    <x v="0"/>
    <x v="2"/>
    <x v="0"/>
    <x v="1"/>
    <x v="0"/>
    <x v="1"/>
    <x v="2"/>
    <x v="3"/>
    <x v="2"/>
    <x v="2"/>
    <x v="1"/>
    <x v="2"/>
    <x v="2"/>
    <x v="3"/>
    <x v="2"/>
    <x v="1"/>
    <x v="1"/>
    <x v="1"/>
    <x v="2"/>
    <m/>
    <m/>
    <m/>
    <m/>
    <m/>
    <m/>
  </r>
  <r>
    <x v="1"/>
    <s v="Kommunal"/>
    <x v="29"/>
    <m/>
    <s v="Elever"/>
    <x v="3"/>
    <x v="0"/>
    <x v="0"/>
    <x v="0"/>
    <x v="1"/>
    <x v="1"/>
    <x v="1"/>
    <x v="1"/>
    <x v="2"/>
    <x v="0"/>
    <x v="1"/>
    <x v="1"/>
    <x v="0"/>
    <x v="0"/>
    <x v="0"/>
    <x v="2"/>
    <x v="1"/>
    <x v="1"/>
    <x v="0"/>
    <x v="1"/>
    <x v="0"/>
    <x v="2"/>
    <x v="0"/>
    <x v="1"/>
    <x v="1"/>
    <x v="2"/>
    <x v="2"/>
    <m/>
    <m/>
    <m/>
    <m/>
    <m/>
    <m/>
  </r>
  <r>
    <x v="1"/>
    <s v="Kommunal"/>
    <x v="29"/>
    <m/>
    <s v="Elever"/>
    <x v="3"/>
    <x v="0"/>
    <x v="0"/>
    <x v="0"/>
    <x v="1"/>
    <x v="1"/>
    <x v="0"/>
    <x v="0"/>
    <x v="2"/>
    <x v="1"/>
    <x v="1"/>
    <x v="0"/>
    <x v="0"/>
    <x v="0"/>
    <x v="1"/>
    <x v="2"/>
    <x v="1"/>
    <x v="0"/>
    <x v="0"/>
    <x v="1"/>
    <x v="0"/>
    <x v="1"/>
    <x v="0"/>
    <x v="2"/>
    <x v="2"/>
    <x v="1"/>
    <x v="1"/>
    <m/>
    <m/>
    <m/>
    <m/>
    <m/>
    <m/>
  </r>
  <r>
    <x v="1"/>
    <s v="Kommunal"/>
    <x v="29"/>
    <m/>
    <s v="Elever"/>
    <x v="3"/>
    <x v="1"/>
    <x v="1"/>
    <x v="0"/>
    <x v="1"/>
    <x v="1"/>
    <x v="0"/>
    <x v="0"/>
    <x v="2"/>
    <x v="0"/>
    <x v="1"/>
    <x v="0"/>
    <x v="0"/>
    <x v="0"/>
    <x v="1"/>
    <x v="1"/>
    <x v="1"/>
    <x v="0"/>
    <x v="0"/>
    <x v="1"/>
    <x v="0"/>
    <x v="1"/>
    <x v="0"/>
    <x v="2"/>
    <x v="2"/>
    <x v="2"/>
    <x v="2"/>
    <m/>
    <m/>
    <m/>
    <m/>
    <m/>
    <m/>
  </r>
  <r>
    <x v="1"/>
    <s v="Kommunal"/>
    <x v="29"/>
    <m/>
    <s v="Elever"/>
    <x v="3"/>
    <x v="1"/>
    <x v="1"/>
    <x v="0"/>
    <x v="1"/>
    <x v="1"/>
    <x v="0"/>
    <x v="1"/>
    <x v="1"/>
    <x v="1"/>
    <x v="1"/>
    <x v="1"/>
    <x v="0"/>
    <x v="0"/>
    <x v="1"/>
    <x v="1"/>
    <x v="0"/>
    <x v="3"/>
    <x v="0"/>
    <x v="1"/>
    <x v="0"/>
    <x v="2"/>
    <x v="1"/>
    <x v="2"/>
    <x v="2"/>
    <x v="2"/>
    <x v="2"/>
    <m/>
    <m/>
    <m/>
    <m/>
    <m/>
    <m/>
  </r>
  <r>
    <x v="1"/>
    <s v="Kommunal"/>
    <x v="29"/>
    <m/>
    <s v="Elever"/>
    <x v="3"/>
    <x v="0"/>
    <x v="0"/>
    <x v="0"/>
    <x v="1"/>
    <x v="1"/>
    <x v="0"/>
    <x v="1"/>
    <x v="1"/>
    <x v="0"/>
    <x v="1"/>
    <x v="1"/>
    <x v="0"/>
    <x v="0"/>
    <x v="0"/>
    <x v="1"/>
    <x v="1"/>
    <x v="0"/>
    <x v="0"/>
    <x v="1"/>
    <x v="0"/>
    <x v="0"/>
    <x v="0"/>
    <x v="3"/>
    <x v="1"/>
    <x v="1"/>
    <x v="2"/>
    <m/>
    <m/>
    <m/>
    <m/>
    <m/>
    <m/>
  </r>
  <r>
    <x v="1"/>
    <s v="Kommunal"/>
    <x v="29"/>
    <m/>
    <s v="Elever"/>
    <x v="3"/>
    <x v="1"/>
    <x v="0"/>
    <x v="0"/>
    <x v="1"/>
    <x v="1"/>
    <x v="1"/>
    <x v="1"/>
    <x v="2"/>
    <x v="0"/>
    <x v="1"/>
    <x v="1"/>
    <x v="0"/>
    <x v="0"/>
    <x v="1"/>
    <x v="2"/>
    <x v="1"/>
    <x v="1"/>
    <x v="0"/>
    <x v="1"/>
    <x v="1"/>
    <x v="2"/>
    <x v="0"/>
    <x v="1"/>
    <x v="1"/>
    <x v="2"/>
    <x v="2"/>
    <m/>
    <m/>
    <m/>
    <m/>
    <m/>
    <m/>
  </r>
  <r>
    <x v="1"/>
    <s v="Kommunal"/>
    <x v="29"/>
    <m/>
    <s v="Elever"/>
    <x v="3"/>
    <x v="0"/>
    <x v="0"/>
    <x v="1"/>
    <x v="1"/>
    <x v="1"/>
    <x v="1"/>
    <x v="0"/>
    <x v="2"/>
    <x v="0"/>
    <x v="1"/>
    <x v="0"/>
    <x v="0"/>
    <x v="0"/>
    <x v="1"/>
    <x v="2"/>
    <x v="1"/>
    <x v="1"/>
    <x v="0"/>
    <x v="1"/>
    <x v="0"/>
    <x v="2"/>
    <x v="0"/>
    <x v="1"/>
    <x v="1"/>
    <x v="1"/>
    <x v="2"/>
    <m/>
    <m/>
    <m/>
    <m/>
    <m/>
    <m/>
  </r>
  <r>
    <x v="1"/>
    <s v="Kommunal"/>
    <x v="29"/>
    <m/>
    <s v="Elever"/>
    <x v="3"/>
    <x v="0"/>
    <x v="0"/>
    <x v="1"/>
    <x v="1"/>
    <x v="1"/>
    <x v="1"/>
    <x v="1"/>
    <x v="2"/>
    <x v="0"/>
    <x v="1"/>
    <x v="1"/>
    <x v="0"/>
    <x v="1"/>
    <x v="2"/>
    <x v="3"/>
    <x v="2"/>
    <x v="2"/>
    <x v="1"/>
    <x v="2"/>
    <x v="2"/>
    <x v="3"/>
    <x v="2"/>
    <x v="2"/>
    <x v="1"/>
    <x v="2"/>
    <x v="2"/>
    <m/>
    <m/>
    <m/>
    <m/>
    <m/>
    <m/>
  </r>
  <r>
    <x v="1"/>
    <s v="Kommunal"/>
    <x v="29"/>
    <m/>
    <s v="Elever"/>
    <x v="3"/>
    <x v="1"/>
    <x v="0"/>
    <x v="0"/>
    <x v="1"/>
    <x v="1"/>
    <x v="0"/>
    <x v="1"/>
    <x v="2"/>
    <x v="1"/>
    <x v="1"/>
    <x v="1"/>
    <x v="0"/>
    <x v="0"/>
    <x v="0"/>
    <x v="1"/>
    <x v="1"/>
    <x v="1"/>
    <x v="0"/>
    <x v="1"/>
    <x v="3"/>
    <x v="2"/>
    <x v="0"/>
    <x v="3"/>
    <x v="1"/>
    <x v="2"/>
    <x v="2"/>
    <m/>
    <m/>
    <m/>
    <m/>
    <m/>
    <m/>
  </r>
  <r>
    <x v="1"/>
    <s v="Kommunal"/>
    <x v="29"/>
    <m/>
    <s v="Elever"/>
    <x v="3"/>
    <x v="0"/>
    <x v="0"/>
    <x v="1"/>
    <x v="1"/>
    <x v="1"/>
    <x v="1"/>
    <x v="1"/>
    <x v="1"/>
    <x v="1"/>
    <x v="0"/>
    <x v="0"/>
    <x v="0"/>
    <x v="0"/>
    <x v="1"/>
    <x v="2"/>
    <x v="0"/>
    <x v="0"/>
    <x v="0"/>
    <x v="1"/>
    <x v="0"/>
    <x v="0"/>
    <x v="1"/>
    <x v="2"/>
    <x v="2"/>
    <x v="1"/>
    <x v="2"/>
    <m/>
    <m/>
    <m/>
    <m/>
    <m/>
    <m/>
  </r>
  <r>
    <x v="1"/>
    <s v="Kommunal"/>
    <x v="29"/>
    <m/>
    <s v="Elever"/>
    <x v="3"/>
    <x v="0"/>
    <x v="0"/>
    <x v="0"/>
    <x v="1"/>
    <x v="1"/>
    <x v="1"/>
    <x v="1"/>
    <x v="1"/>
    <x v="0"/>
    <x v="1"/>
    <x v="0"/>
    <x v="0"/>
    <x v="0"/>
    <x v="0"/>
    <x v="2"/>
    <x v="1"/>
    <x v="0"/>
    <x v="0"/>
    <x v="1"/>
    <x v="0"/>
    <x v="1"/>
    <x v="1"/>
    <x v="3"/>
    <x v="1"/>
    <x v="1"/>
    <x v="2"/>
    <m/>
    <m/>
    <m/>
    <m/>
    <m/>
    <m/>
  </r>
  <r>
    <x v="1"/>
    <s v="Kommunal"/>
    <x v="29"/>
    <m/>
    <s v="Elever"/>
    <x v="3"/>
    <x v="1"/>
    <x v="0"/>
    <x v="0"/>
    <x v="1"/>
    <x v="1"/>
    <x v="1"/>
    <x v="1"/>
    <x v="2"/>
    <x v="1"/>
    <x v="1"/>
    <x v="1"/>
    <x v="0"/>
    <x v="0"/>
    <x v="1"/>
    <x v="1"/>
    <x v="1"/>
    <x v="1"/>
    <x v="0"/>
    <x v="1"/>
    <x v="0"/>
    <x v="2"/>
    <x v="0"/>
    <x v="1"/>
    <x v="2"/>
    <x v="2"/>
    <x v="2"/>
    <m/>
    <m/>
    <m/>
    <m/>
    <m/>
    <m/>
  </r>
  <r>
    <x v="1"/>
    <s v="Kommunal"/>
    <x v="29"/>
    <m/>
    <s v="Elever"/>
    <x v="3"/>
    <x v="1"/>
    <x v="0"/>
    <x v="0"/>
    <x v="1"/>
    <x v="1"/>
    <x v="1"/>
    <x v="1"/>
    <x v="2"/>
    <x v="0"/>
    <x v="1"/>
    <x v="1"/>
    <x v="0"/>
    <x v="1"/>
    <x v="2"/>
    <x v="3"/>
    <x v="2"/>
    <x v="2"/>
    <x v="1"/>
    <x v="2"/>
    <x v="2"/>
    <x v="3"/>
    <x v="2"/>
    <x v="2"/>
    <x v="1"/>
    <x v="2"/>
    <x v="2"/>
    <m/>
    <m/>
    <m/>
    <m/>
    <m/>
    <m/>
  </r>
  <r>
    <x v="1"/>
    <s v="Kommunal"/>
    <x v="29"/>
    <m/>
    <s v="Elever"/>
    <x v="3"/>
    <x v="1"/>
    <x v="1"/>
    <x v="1"/>
    <x v="1"/>
    <x v="0"/>
    <x v="1"/>
    <x v="0"/>
    <x v="1"/>
    <x v="0"/>
    <x v="1"/>
    <x v="1"/>
    <x v="0"/>
    <x v="0"/>
    <x v="1"/>
    <x v="1"/>
    <x v="0"/>
    <x v="0"/>
    <x v="0"/>
    <x v="0"/>
    <x v="1"/>
    <x v="1"/>
    <x v="3"/>
    <x v="1"/>
    <x v="1"/>
    <x v="2"/>
    <x v="1"/>
    <m/>
    <m/>
    <m/>
    <m/>
    <m/>
    <m/>
  </r>
  <r>
    <x v="1"/>
    <s v="Kommunal"/>
    <x v="29"/>
    <m/>
    <s v="Elever"/>
    <x v="3"/>
    <x v="1"/>
    <x v="0"/>
    <x v="0"/>
    <x v="0"/>
    <x v="1"/>
    <x v="1"/>
    <x v="2"/>
    <x v="0"/>
    <x v="2"/>
    <x v="1"/>
    <x v="2"/>
    <x v="0"/>
    <x v="0"/>
    <x v="1"/>
    <x v="1"/>
    <x v="1"/>
    <x v="1"/>
    <x v="0"/>
    <x v="1"/>
    <x v="0"/>
    <x v="1"/>
    <x v="0"/>
    <x v="1"/>
    <x v="1"/>
    <x v="3"/>
    <x v="1"/>
    <m/>
    <m/>
    <m/>
    <m/>
    <m/>
    <m/>
  </r>
  <r>
    <x v="1"/>
    <s v="Kommunal"/>
    <x v="29"/>
    <m/>
    <s v="Elever"/>
    <x v="3"/>
    <x v="0"/>
    <x v="0"/>
    <x v="0"/>
    <x v="1"/>
    <x v="1"/>
    <x v="1"/>
    <x v="1"/>
    <x v="2"/>
    <x v="1"/>
    <x v="1"/>
    <x v="1"/>
    <x v="0"/>
    <x v="1"/>
    <x v="2"/>
    <x v="3"/>
    <x v="2"/>
    <x v="2"/>
    <x v="1"/>
    <x v="2"/>
    <x v="2"/>
    <x v="3"/>
    <x v="2"/>
    <x v="3"/>
    <x v="1"/>
    <x v="2"/>
    <x v="2"/>
    <m/>
    <m/>
    <m/>
    <m/>
    <m/>
    <m/>
  </r>
  <r>
    <x v="1"/>
    <s v="Kommunal"/>
    <x v="29"/>
    <m/>
    <s v="Elever"/>
    <x v="3"/>
    <x v="0"/>
    <x v="0"/>
    <x v="0"/>
    <x v="1"/>
    <x v="1"/>
    <x v="1"/>
    <x v="1"/>
    <x v="1"/>
    <x v="1"/>
    <x v="1"/>
    <x v="1"/>
    <x v="0"/>
    <x v="1"/>
    <x v="2"/>
    <x v="3"/>
    <x v="2"/>
    <x v="2"/>
    <x v="1"/>
    <x v="2"/>
    <x v="2"/>
    <x v="3"/>
    <x v="2"/>
    <x v="3"/>
    <x v="1"/>
    <x v="1"/>
    <x v="2"/>
    <m/>
    <m/>
    <m/>
    <m/>
    <m/>
    <m/>
  </r>
  <r>
    <x v="1"/>
    <s v="Kommunal"/>
    <x v="29"/>
    <m/>
    <s v="Elever"/>
    <x v="3"/>
    <x v="0"/>
    <x v="0"/>
    <x v="1"/>
    <x v="1"/>
    <x v="1"/>
    <x v="1"/>
    <x v="1"/>
    <x v="2"/>
    <x v="1"/>
    <x v="1"/>
    <x v="1"/>
    <x v="0"/>
    <x v="0"/>
    <x v="0"/>
    <x v="1"/>
    <x v="1"/>
    <x v="1"/>
    <x v="0"/>
    <x v="1"/>
    <x v="0"/>
    <x v="1"/>
    <x v="0"/>
    <x v="1"/>
    <x v="1"/>
    <x v="1"/>
    <x v="2"/>
    <m/>
    <m/>
    <m/>
    <m/>
    <m/>
    <m/>
  </r>
  <r>
    <x v="1"/>
    <s v="Kommunal"/>
    <x v="33"/>
    <m/>
    <s v="Elever"/>
    <x v="3"/>
    <x v="2"/>
    <x v="0"/>
    <x v="2"/>
    <x v="1"/>
    <x v="0"/>
    <x v="0"/>
    <x v="0"/>
    <x v="2"/>
    <x v="0"/>
    <x v="0"/>
    <x v="1"/>
    <x v="0"/>
    <x v="0"/>
    <x v="3"/>
    <x v="0"/>
    <x v="1"/>
    <x v="1"/>
    <x v="0"/>
    <x v="0"/>
    <x v="0"/>
    <x v="1"/>
    <x v="0"/>
    <x v="0"/>
    <x v="2"/>
    <x v="1"/>
    <x v="2"/>
    <m/>
    <m/>
    <m/>
    <m/>
    <m/>
    <m/>
  </r>
  <r>
    <x v="1"/>
    <s v="Kommunal"/>
    <x v="33"/>
    <m/>
    <s v="Elever"/>
    <x v="3"/>
    <x v="1"/>
    <x v="0"/>
    <x v="0"/>
    <x v="1"/>
    <x v="1"/>
    <x v="1"/>
    <x v="1"/>
    <x v="1"/>
    <x v="0"/>
    <x v="1"/>
    <x v="1"/>
    <x v="0"/>
    <x v="0"/>
    <x v="0"/>
    <x v="2"/>
    <x v="1"/>
    <x v="1"/>
    <x v="0"/>
    <x v="1"/>
    <x v="0"/>
    <x v="2"/>
    <x v="0"/>
    <x v="2"/>
    <x v="1"/>
    <x v="2"/>
    <x v="2"/>
    <m/>
    <m/>
    <m/>
    <m/>
    <m/>
    <m/>
  </r>
  <r>
    <x v="1"/>
    <s v="Kommunal"/>
    <x v="33"/>
    <m/>
    <s v="Elever"/>
    <x v="3"/>
    <x v="1"/>
    <x v="0"/>
    <x v="0"/>
    <x v="1"/>
    <x v="1"/>
    <x v="1"/>
    <x v="0"/>
    <x v="1"/>
    <x v="1"/>
    <x v="1"/>
    <x v="1"/>
    <x v="0"/>
    <x v="0"/>
    <x v="1"/>
    <x v="2"/>
    <x v="1"/>
    <x v="1"/>
    <x v="0"/>
    <x v="1"/>
    <x v="0"/>
    <x v="0"/>
    <x v="0"/>
    <x v="3"/>
    <x v="1"/>
    <x v="2"/>
    <x v="2"/>
    <m/>
    <m/>
    <m/>
    <m/>
    <m/>
    <m/>
  </r>
  <r>
    <x v="1"/>
    <s v="Kommunal"/>
    <x v="33"/>
    <m/>
    <s v="Elever"/>
    <x v="3"/>
    <x v="1"/>
    <x v="0"/>
    <x v="0"/>
    <x v="1"/>
    <x v="0"/>
    <x v="1"/>
    <x v="1"/>
    <x v="2"/>
    <x v="0"/>
    <x v="1"/>
    <x v="1"/>
    <x v="0"/>
    <x v="0"/>
    <x v="0"/>
    <x v="2"/>
    <x v="1"/>
    <x v="1"/>
    <x v="0"/>
    <x v="1"/>
    <x v="0"/>
    <x v="2"/>
    <x v="0"/>
    <x v="2"/>
    <x v="1"/>
    <x v="2"/>
    <x v="2"/>
    <m/>
    <m/>
    <m/>
    <m/>
    <m/>
    <m/>
  </r>
  <r>
    <x v="1"/>
    <s v="Kommunal"/>
    <x v="33"/>
    <m/>
    <s v="Elever"/>
    <x v="3"/>
    <x v="0"/>
    <x v="1"/>
    <x v="0"/>
    <x v="1"/>
    <x v="1"/>
    <x v="0"/>
    <x v="1"/>
    <x v="1"/>
    <x v="1"/>
    <x v="1"/>
    <x v="1"/>
    <x v="0"/>
    <x v="0"/>
    <x v="1"/>
    <x v="0"/>
    <x v="1"/>
    <x v="0"/>
    <x v="0"/>
    <x v="1"/>
    <x v="0"/>
    <x v="0"/>
    <x v="0"/>
    <x v="2"/>
    <x v="1"/>
    <x v="1"/>
    <x v="2"/>
    <m/>
    <m/>
    <m/>
    <m/>
    <m/>
    <m/>
  </r>
  <r>
    <x v="1"/>
    <s v="Kommunal"/>
    <x v="33"/>
    <m/>
    <s v="Elever"/>
    <x v="3"/>
    <x v="0"/>
    <x v="0"/>
    <x v="1"/>
    <x v="1"/>
    <x v="1"/>
    <x v="1"/>
    <x v="2"/>
    <x v="1"/>
    <x v="0"/>
    <x v="0"/>
    <x v="1"/>
    <x v="0"/>
    <x v="1"/>
    <x v="2"/>
    <x v="3"/>
    <x v="2"/>
    <x v="2"/>
    <x v="1"/>
    <x v="2"/>
    <x v="2"/>
    <x v="3"/>
    <x v="2"/>
    <x v="2"/>
    <x v="1"/>
    <x v="1"/>
    <x v="2"/>
    <m/>
    <m/>
    <m/>
    <m/>
    <m/>
    <m/>
  </r>
  <r>
    <x v="1"/>
    <s v="Kommunal"/>
    <x v="33"/>
    <m/>
    <s v="Elever"/>
    <x v="3"/>
    <x v="0"/>
    <x v="0"/>
    <x v="0"/>
    <x v="1"/>
    <x v="1"/>
    <x v="1"/>
    <x v="1"/>
    <x v="1"/>
    <x v="0"/>
    <x v="0"/>
    <x v="1"/>
    <x v="0"/>
    <x v="0"/>
    <x v="0"/>
    <x v="0"/>
    <x v="1"/>
    <x v="1"/>
    <x v="0"/>
    <x v="1"/>
    <x v="0"/>
    <x v="1"/>
    <x v="0"/>
    <x v="2"/>
    <x v="1"/>
    <x v="2"/>
    <x v="2"/>
    <m/>
    <m/>
    <m/>
    <m/>
    <m/>
    <m/>
  </r>
  <r>
    <x v="1"/>
    <s v="Kommunal"/>
    <x v="33"/>
    <m/>
    <s v="Elever"/>
    <x v="3"/>
    <x v="1"/>
    <x v="2"/>
    <x v="0"/>
    <x v="0"/>
    <x v="1"/>
    <x v="2"/>
    <x v="2"/>
    <x v="0"/>
    <x v="2"/>
    <x v="3"/>
    <x v="2"/>
    <x v="0"/>
    <x v="0"/>
    <x v="3"/>
    <x v="0"/>
    <x v="0"/>
    <x v="3"/>
    <x v="0"/>
    <x v="1"/>
    <x v="0"/>
    <x v="0"/>
    <x v="1"/>
    <x v="3"/>
    <x v="1"/>
    <x v="3"/>
    <x v="1"/>
    <m/>
    <m/>
    <m/>
    <m/>
    <m/>
    <m/>
  </r>
  <r>
    <x v="1"/>
    <s v="Kommunal"/>
    <x v="33"/>
    <m/>
    <s v="Elever"/>
    <x v="3"/>
    <x v="1"/>
    <x v="0"/>
    <x v="1"/>
    <x v="1"/>
    <x v="1"/>
    <x v="0"/>
    <x v="0"/>
    <x v="1"/>
    <x v="1"/>
    <x v="1"/>
    <x v="1"/>
    <x v="0"/>
    <x v="0"/>
    <x v="3"/>
    <x v="0"/>
    <x v="0"/>
    <x v="0"/>
    <x v="0"/>
    <x v="1"/>
    <x v="0"/>
    <x v="1"/>
    <x v="1"/>
    <x v="1"/>
    <x v="1"/>
    <x v="3"/>
    <x v="1"/>
    <m/>
    <m/>
    <m/>
    <m/>
    <m/>
    <m/>
  </r>
  <r>
    <x v="1"/>
    <s v="Kommunal"/>
    <x v="33"/>
    <m/>
    <s v="Elever"/>
    <x v="3"/>
    <x v="1"/>
    <x v="1"/>
    <x v="1"/>
    <x v="1"/>
    <x v="1"/>
    <x v="0"/>
    <x v="1"/>
    <x v="0"/>
    <x v="1"/>
    <x v="1"/>
    <x v="1"/>
    <x v="0"/>
    <x v="0"/>
    <x v="1"/>
    <x v="0"/>
    <x v="1"/>
    <x v="0"/>
    <x v="0"/>
    <x v="1"/>
    <x v="0"/>
    <x v="0"/>
    <x v="0"/>
    <x v="1"/>
    <x v="1"/>
    <x v="2"/>
    <x v="2"/>
    <m/>
    <m/>
    <m/>
    <m/>
    <m/>
    <m/>
  </r>
  <r>
    <x v="1"/>
    <s v="Kommunal"/>
    <x v="33"/>
    <m/>
    <s v="Elever"/>
    <x v="3"/>
    <x v="1"/>
    <x v="1"/>
    <x v="0"/>
    <x v="1"/>
    <x v="0"/>
    <x v="1"/>
    <x v="1"/>
    <x v="2"/>
    <x v="0"/>
    <x v="1"/>
    <x v="1"/>
    <x v="0"/>
    <x v="0"/>
    <x v="1"/>
    <x v="0"/>
    <x v="0"/>
    <x v="1"/>
    <x v="0"/>
    <x v="1"/>
    <x v="1"/>
    <x v="1"/>
    <x v="0"/>
    <x v="3"/>
    <x v="1"/>
    <x v="1"/>
    <x v="2"/>
    <m/>
    <m/>
    <m/>
    <m/>
    <m/>
    <m/>
  </r>
  <r>
    <x v="1"/>
    <s v="Kommunal"/>
    <x v="33"/>
    <m/>
    <s v="Elever"/>
    <x v="3"/>
    <x v="0"/>
    <x v="0"/>
    <x v="1"/>
    <x v="1"/>
    <x v="1"/>
    <x v="1"/>
    <x v="0"/>
    <x v="1"/>
    <x v="0"/>
    <x v="1"/>
    <x v="1"/>
    <x v="0"/>
    <x v="0"/>
    <x v="1"/>
    <x v="0"/>
    <x v="1"/>
    <x v="1"/>
    <x v="0"/>
    <x v="1"/>
    <x v="0"/>
    <x v="1"/>
    <x v="0"/>
    <x v="2"/>
    <x v="1"/>
    <x v="2"/>
    <x v="2"/>
    <m/>
    <m/>
    <m/>
    <m/>
    <m/>
    <m/>
  </r>
  <r>
    <x v="1"/>
    <s v="Kommunal"/>
    <x v="33"/>
    <m/>
    <s v="Elever"/>
    <x v="3"/>
    <x v="0"/>
    <x v="0"/>
    <x v="0"/>
    <x v="1"/>
    <x v="0"/>
    <x v="0"/>
    <x v="0"/>
    <x v="2"/>
    <x v="1"/>
    <x v="0"/>
    <x v="0"/>
    <x v="0"/>
    <x v="0"/>
    <x v="1"/>
    <x v="0"/>
    <x v="0"/>
    <x v="0"/>
    <x v="0"/>
    <x v="0"/>
    <x v="0"/>
    <x v="1"/>
    <x v="1"/>
    <x v="1"/>
    <x v="1"/>
    <x v="2"/>
    <x v="2"/>
    <m/>
    <m/>
    <m/>
    <m/>
    <m/>
    <m/>
  </r>
  <r>
    <x v="1"/>
    <s v="Kommunal"/>
    <x v="33"/>
    <m/>
    <s v="Elever"/>
    <x v="3"/>
    <x v="1"/>
    <x v="0"/>
    <x v="0"/>
    <x v="0"/>
    <x v="1"/>
    <x v="0"/>
    <x v="2"/>
    <x v="0"/>
    <x v="1"/>
    <x v="1"/>
    <x v="1"/>
    <x v="0"/>
    <x v="0"/>
    <x v="1"/>
    <x v="0"/>
    <x v="1"/>
    <x v="0"/>
    <x v="0"/>
    <x v="1"/>
    <x v="0"/>
    <x v="1"/>
    <x v="0"/>
    <x v="2"/>
    <x v="1"/>
    <x v="2"/>
    <x v="2"/>
    <m/>
    <m/>
    <m/>
    <m/>
    <m/>
    <m/>
  </r>
  <r>
    <x v="1"/>
    <s v="Kommunal"/>
    <x v="33"/>
    <m/>
    <s v="Elever"/>
    <x v="3"/>
    <x v="1"/>
    <x v="0"/>
    <x v="0"/>
    <x v="1"/>
    <x v="1"/>
    <x v="1"/>
    <x v="1"/>
    <x v="1"/>
    <x v="1"/>
    <x v="1"/>
    <x v="1"/>
    <x v="0"/>
    <x v="0"/>
    <x v="0"/>
    <x v="0"/>
    <x v="1"/>
    <x v="1"/>
    <x v="0"/>
    <x v="1"/>
    <x v="0"/>
    <x v="0"/>
    <x v="0"/>
    <x v="1"/>
    <x v="1"/>
    <x v="1"/>
    <x v="2"/>
    <m/>
    <m/>
    <m/>
    <m/>
    <m/>
    <m/>
  </r>
  <r>
    <x v="1"/>
    <s v="Kommunal"/>
    <x v="33"/>
    <m/>
    <s v="Elever"/>
    <x v="3"/>
    <x v="0"/>
    <x v="0"/>
    <x v="1"/>
    <x v="1"/>
    <x v="1"/>
    <x v="1"/>
    <x v="0"/>
    <x v="1"/>
    <x v="1"/>
    <x v="1"/>
    <x v="1"/>
    <x v="0"/>
    <x v="0"/>
    <x v="0"/>
    <x v="0"/>
    <x v="1"/>
    <x v="1"/>
    <x v="0"/>
    <x v="1"/>
    <x v="0"/>
    <x v="2"/>
    <x v="0"/>
    <x v="1"/>
    <x v="1"/>
    <x v="1"/>
    <x v="2"/>
    <m/>
    <m/>
    <m/>
    <m/>
    <m/>
    <m/>
  </r>
  <r>
    <x v="1"/>
    <s v="Kommunal"/>
    <x v="33"/>
    <m/>
    <s v="Elever"/>
    <x v="3"/>
    <x v="1"/>
    <x v="0"/>
    <x v="0"/>
    <x v="1"/>
    <x v="0"/>
    <x v="0"/>
    <x v="1"/>
    <x v="2"/>
    <x v="1"/>
    <x v="1"/>
    <x v="1"/>
    <x v="0"/>
    <x v="0"/>
    <x v="0"/>
    <x v="0"/>
    <x v="1"/>
    <x v="0"/>
    <x v="2"/>
    <x v="1"/>
    <x v="1"/>
    <x v="1"/>
    <x v="1"/>
    <x v="1"/>
    <x v="1"/>
    <x v="2"/>
    <x v="2"/>
    <m/>
    <m/>
    <m/>
    <m/>
    <m/>
    <m/>
  </r>
  <r>
    <x v="1"/>
    <s v="Kommunal"/>
    <x v="33"/>
    <m/>
    <s v="Elever"/>
    <x v="3"/>
    <x v="0"/>
    <x v="1"/>
    <x v="0"/>
    <x v="1"/>
    <x v="1"/>
    <x v="0"/>
    <x v="1"/>
    <x v="2"/>
    <x v="0"/>
    <x v="1"/>
    <x v="0"/>
    <x v="0"/>
    <x v="0"/>
    <x v="1"/>
    <x v="0"/>
    <x v="1"/>
    <x v="0"/>
    <x v="0"/>
    <x v="0"/>
    <x v="0"/>
    <x v="2"/>
    <x v="0"/>
    <x v="2"/>
    <x v="1"/>
    <x v="1"/>
    <x v="2"/>
    <m/>
    <m/>
    <m/>
    <m/>
    <m/>
    <m/>
  </r>
  <r>
    <x v="1"/>
    <s v="Kommunal"/>
    <x v="33"/>
    <m/>
    <s v="Elever"/>
    <x v="3"/>
    <x v="1"/>
    <x v="0"/>
    <x v="0"/>
    <x v="1"/>
    <x v="1"/>
    <x v="1"/>
    <x v="1"/>
    <x v="2"/>
    <x v="0"/>
    <x v="1"/>
    <x v="1"/>
    <x v="0"/>
    <x v="0"/>
    <x v="0"/>
    <x v="0"/>
    <x v="1"/>
    <x v="1"/>
    <x v="0"/>
    <x v="1"/>
    <x v="0"/>
    <x v="1"/>
    <x v="0"/>
    <x v="3"/>
    <x v="1"/>
    <x v="2"/>
    <x v="2"/>
    <m/>
    <m/>
    <m/>
    <m/>
    <m/>
    <m/>
  </r>
  <r>
    <x v="1"/>
    <s v="Kommunal"/>
    <x v="33"/>
    <m/>
    <s v="Elever"/>
    <x v="3"/>
    <x v="0"/>
    <x v="0"/>
    <x v="1"/>
    <x v="1"/>
    <x v="0"/>
    <x v="0"/>
    <x v="0"/>
    <x v="1"/>
    <x v="1"/>
    <x v="1"/>
    <x v="1"/>
    <x v="0"/>
    <x v="0"/>
    <x v="0"/>
    <x v="2"/>
    <x v="0"/>
    <x v="0"/>
    <x v="0"/>
    <x v="1"/>
    <x v="1"/>
    <x v="1"/>
    <x v="1"/>
    <x v="3"/>
    <x v="1"/>
    <x v="1"/>
    <x v="1"/>
    <m/>
    <m/>
    <m/>
    <m/>
    <m/>
    <m/>
  </r>
  <r>
    <x v="1"/>
    <s v="Kommunal"/>
    <x v="33"/>
    <m/>
    <s v="Elever"/>
    <x v="3"/>
    <x v="1"/>
    <x v="1"/>
    <x v="1"/>
    <x v="0"/>
    <x v="1"/>
    <x v="0"/>
    <x v="0"/>
    <x v="1"/>
    <x v="1"/>
    <x v="1"/>
    <x v="1"/>
    <x v="0"/>
    <x v="0"/>
    <x v="0"/>
    <x v="0"/>
    <x v="0"/>
    <x v="1"/>
    <x v="0"/>
    <x v="1"/>
    <x v="0"/>
    <x v="1"/>
    <x v="0"/>
    <x v="2"/>
    <x v="1"/>
    <x v="1"/>
    <x v="2"/>
    <m/>
    <m/>
    <m/>
    <m/>
    <m/>
    <m/>
  </r>
  <r>
    <x v="1"/>
    <s v="Kommunal"/>
    <x v="33"/>
    <m/>
    <s v="Elever"/>
    <x v="3"/>
    <x v="0"/>
    <x v="1"/>
    <x v="0"/>
    <x v="1"/>
    <x v="1"/>
    <x v="1"/>
    <x v="0"/>
    <x v="1"/>
    <x v="0"/>
    <x v="1"/>
    <x v="1"/>
    <x v="0"/>
    <x v="1"/>
    <x v="2"/>
    <x v="3"/>
    <x v="2"/>
    <x v="2"/>
    <x v="1"/>
    <x v="2"/>
    <x v="2"/>
    <x v="3"/>
    <x v="2"/>
    <x v="1"/>
    <x v="1"/>
    <x v="1"/>
    <x v="2"/>
    <m/>
    <m/>
    <m/>
    <m/>
    <m/>
    <m/>
  </r>
  <r>
    <x v="1"/>
    <s v="Kommunal"/>
    <x v="33"/>
    <m/>
    <s v="Elever"/>
    <x v="3"/>
    <x v="0"/>
    <x v="0"/>
    <x v="1"/>
    <x v="1"/>
    <x v="1"/>
    <x v="0"/>
    <x v="1"/>
    <x v="1"/>
    <x v="1"/>
    <x v="1"/>
    <x v="0"/>
    <x v="0"/>
    <x v="0"/>
    <x v="0"/>
    <x v="0"/>
    <x v="1"/>
    <x v="3"/>
    <x v="0"/>
    <x v="1"/>
    <x v="0"/>
    <x v="1"/>
    <x v="0"/>
    <x v="1"/>
    <x v="1"/>
    <x v="2"/>
    <x v="2"/>
    <m/>
    <m/>
    <m/>
    <m/>
    <m/>
    <m/>
  </r>
  <r>
    <x v="1"/>
    <s v="Kommunal"/>
    <x v="33"/>
    <m/>
    <s v="Elever"/>
    <x v="3"/>
    <x v="0"/>
    <x v="0"/>
    <x v="0"/>
    <x v="1"/>
    <x v="1"/>
    <x v="0"/>
    <x v="1"/>
    <x v="1"/>
    <x v="0"/>
    <x v="1"/>
    <x v="1"/>
    <x v="0"/>
    <x v="0"/>
    <x v="1"/>
    <x v="0"/>
    <x v="1"/>
    <x v="0"/>
    <x v="0"/>
    <x v="1"/>
    <x v="0"/>
    <x v="1"/>
    <x v="0"/>
    <x v="3"/>
    <x v="2"/>
    <x v="1"/>
    <x v="2"/>
    <m/>
    <m/>
    <m/>
    <m/>
    <m/>
    <m/>
  </r>
  <r>
    <x v="1"/>
    <s v="Kommunal"/>
    <x v="33"/>
    <m/>
    <s v="Elever"/>
    <x v="3"/>
    <x v="3"/>
    <x v="0"/>
    <x v="0"/>
    <x v="1"/>
    <x v="1"/>
    <x v="1"/>
    <x v="3"/>
    <x v="2"/>
    <x v="0"/>
    <x v="1"/>
    <x v="1"/>
    <x v="0"/>
    <x v="0"/>
    <x v="2"/>
    <x v="3"/>
    <x v="1"/>
    <x v="1"/>
    <x v="0"/>
    <x v="1"/>
    <x v="0"/>
    <x v="2"/>
    <x v="0"/>
    <x v="0"/>
    <x v="0"/>
    <x v="0"/>
    <x v="0"/>
    <m/>
    <m/>
    <m/>
    <m/>
    <m/>
    <m/>
  </r>
  <r>
    <x v="1"/>
    <s v="Kommunal"/>
    <x v="33"/>
    <m/>
    <s v="Elever"/>
    <x v="3"/>
    <x v="1"/>
    <x v="0"/>
    <x v="0"/>
    <x v="1"/>
    <x v="0"/>
    <x v="1"/>
    <x v="0"/>
    <x v="2"/>
    <x v="0"/>
    <x v="1"/>
    <x v="1"/>
    <x v="0"/>
    <x v="0"/>
    <x v="1"/>
    <x v="1"/>
    <x v="1"/>
    <x v="1"/>
    <x v="0"/>
    <x v="1"/>
    <x v="0"/>
    <x v="0"/>
    <x v="0"/>
    <x v="3"/>
    <x v="1"/>
    <x v="1"/>
    <x v="1"/>
    <m/>
    <m/>
    <m/>
    <m/>
    <m/>
    <m/>
  </r>
  <r>
    <x v="1"/>
    <s v="Kommunal"/>
    <x v="33"/>
    <m/>
    <s v="Elever"/>
    <x v="3"/>
    <x v="0"/>
    <x v="0"/>
    <x v="1"/>
    <x v="1"/>
    <x v="0"/>
    <x v="0"/>
    <x v="2"/>
    <x v="1"/>
    <x v="1"/>
    <x v="0"/>
    <x v="1"/>
    <x v="0"/>
    <x v="0"/>
    <x v="1"/>
    <x v="0"/>
    <x v="0"/>
    <x v="0"/>
    <x v="2"/>
    <x v="3"/>
    <x v="0"/>
    <x v="1"/>
    <x v="1"/>
    <x v="1"/>
    <x v="1"/>
    <x v="1"/>
    <x v="1"/>
    <m/>
    <m/>
    <m/>
    <m/>
    <m/>
    <m/>
  </r>
  <r>
    <x v="1"/>
    <s v="Kommunal"/>
    <x v="33"/>
    <m/>
    <s v="Elever"/>
    <x v="3"/>
    <x v="1"/>
    <x v="0"/>
    <x v="1"/>
    <x v="1"/>
    <x v="1"/>
    <x v="1"/>
    <x v="1"/>
    <x v="1"/>
    <x v="1"/>
    <x v="1"/>
    <x v="1"/>
    <x v="0"/>
    <x v="1"/>
    <x v="2"/>
    <x v="3"/>
    <x v="2"/>
    <x v="2"/>
    <x v="1"/>
    <x v="2"/>
    <x v="2"/>
    <x v="3"/>
    <x v="2"/>
    <x v="1"/>
    <x v="2"/>
    <x v="2"/>
    <x v="2"/>
    <m/>
    <m/>
    <m/>
    <m/>
    <m/>
    <m/>
  </r>
  <r>
    <x v="1"/>
    <s v="Kommunal"/>
    <x v="33"/>
    <m/>
    <s v="Elever"/>
    <x v="3"/>
    <x v="1"/>
    <x v="0"/>
    <x v="1"/>
    <x v="1"/>
    <x v="1"/>
    <x v="2"/>
    <x v="1"/>
    <x v="1"/>
    <x v="2"/>
    <x v="1"/>
    <x v="1"/>
    <x v="0"/>
    <x v="0"/>
    <x v="3"/>
    <x v="0"/>
    <x v="0"/>
    <x v="0"/>
    <x v="0"/>
    <x v="1"/>
    <x v="0"/>
    <x v="1"/>
    <x v="3"/>
    <x v="1"/>
    <x v="1"/>
    <x v="1"/>
    <x v="2"/>
    <m/>
    <m/>
    <m/>
    <m/>
    <m/>
    <m/>
  </r>
  <r>
    <x v="1"/>
    <s v="Kommunal"/>
    <x v="33"/>
    <m/>
    <s v="Elever"/>
    <x v="3"/>
    <x v="0"/>
    <x v="0"/>
    <x v="0"/>
    <x v="1"/>
    <x v="1"/>
    <x v="1"/>
    <x v="1"/>
    <x v="1"/>
    <x v="2"/>
    <x v="1"/>
    <x v="1"/>
    <x v="0"/>
    <x v="0"/>
    <x v="3"/>
    <x v="0"/>
    <x v="1"/>
    <x v="0"/>
    <x v="0"/>
    <x v="1"/>
    <x v="0"/>
    <x v="1"/>
    <x v="1"/>
    <x v="1"/>
    <x v="1"/>
    <x v="3"/>
    <x v="2"/>
    <m/>
    <m/>
    <m/>
    <m/>
    <m/>
    <m/>
  </r>
  <r>
    <x v="1"/>
    <s v="Kommunal"/>
    <x v="33"/>
    <m/>
    <s v="Elever"/>
    <x v="3"/>
    <x v="0"/>
    <x v="0"/>
    <x v="0"/>
    <x v="1"/>
    <x v="1"/>
    <x v="1"/>
    <x v="1"/>
    <x v="2"/>
    <x v="0"/>
    <x v="1"/>
    <x v="1"/>
    <x v="0"/>
    <x v="0"/>
    <x v="0"/>
    <x v="0"/>
    <x v="0"/>
    <x v="1"/>
    <x v="0"/>
    <x v="1"/>
    <x v="0"/>
    <x v="0"/>
    <x v="0"/>
    <x v="1"/>
    <x v="1"/>
    <x v="2"/>
    <x v="2"/>
    <m/>
    <m/>
    <m/>
    <m/>
    <m/>
    <m/>
  </r>
  <r>
    <x v="1"/>
    <s v="Kommunal"/>
    <x v="33"/>
    <m/>
    <s v="Elever"/>
    <x v="3"/>
    <x v="0"/>
    <x v="0"/>
    <x v="0"/>
    <x v="1"/>
    <x v="1"/>
    <x v="0"/>
    <x v="1"/>
    <x v="2"/>
    <x v="0"/>
    <x v="1"/>
    <x v="1"/>
    <x v="0"/>
    <x v="0"/>
    <x v="0"/>
    <x v="1"/>
    <x v="1"/>
    <x v="0"/>
    <x v="0"/>
    <x v="1"/>
    <x v="0"/>
    <x v="0"/>
    <x v="0"/>
    <x v="3"/>
    <x v="1"/>
    <x v="2"/>
    <x v="2"/>
    <m/>
    <m/>
    <m/>
    <m/>
    <m/>
    <m/>
  </r>
  <r>
    <x v="1"/>
    <s v="Kommunal"/>
    <x v="33"/>
    <m/>
    <s v="Elever"/>
    <x v="3"/>
    <x v="1"/>
    <x v="0"/>
    <x v="0"/>
    <x v="1"/>
    <x v="1"/>
    <x v="1"/>
    <x v="0"/>
    <x v="2"/>
    <x v="0"/>
    <x v="1"/>
    <x v="1"/>
    <x v="0"/>
    <x v="0"/>
    <x v="1"/>
    <x v="1"/>
    <x v="0"/>
    <x v="0"/>
    <x v="2"/>
    <x v="0"/>
    <x v="0"/>
    <x v="1"/>
    <x v="1"/>
    <x v="1"/>
    <x v="1"/>
    <x v="2"/>
    <x v="2"/>
    <m/>
    <m/>
    <m/>
    <m/>
    <m/>
    <m/>
  </r>
  <r>
    <x v="1"/>
    <s v="Kommunal"/>
    <x v="33"/>
    <m/>
    <s v="Elever"/>
    <x v="3"/>
    <x v="2"/>
    <x v="1"/>
    <x v="1"/>
    <x v="1"/>
    <x v="0"/>
    <x v="0"/>
    <x v="1"/>
    <x v="1"/>
    <x v="1"/>
    <x v="2"/>
    <x v="0"/>
    <x v="0"/>
    <x v="0"/>
    <x v="1"/>
    <x v="0"/>
    <x v="0"/>
    <x v="0"/>
    <x v="0"/>
    <x v="0"/>
    <x v="0"/>
    <x v="1"/>
    <x v="1"/>
    <x v="2"/>
    <x v="1"/>
    <x v="1"/>
    <x v="2"/>
    <m/>
    <m/>
    <m/>
    <m/>
    <m/>
    <m/>
  </r>
  <r>
    <x v="1"/>
    <s v="Kommunal"/>
    <x v="33"/>
    <m/>
    <s v="Elever"/>
    <x v="3"/>
    <x v="0"/>
    <x v="0"/>
    <x v="1"/>
    <x v="1"/>
    <x v="1"/>
    <x v="0"/>
    <x v="1"/>
    <x v="1"/>
    <x v="0"/>
    <x v="1"/>
    <x v="1"/>
    <x v="0"/>
    <x v="0"/>
    <x v="0"/>
    <x v="0"/>
    <x v="0"/>
    <x v="1"/>
    <x v="0"/>
    <x v="1"/>
    <x v="0"/>
    <x v="0"/>
    <x v="0"/>
    <x v="1"/>
    <x v="1"/>
    <x v="2"/>
    <x v="2"/>
    <m/>
    <m/>
    <m/>
    <m/>
    <m/>
    <m/>
  </r>
  <r>
    <x v="1"/>
    <s v="Kommunal"/>
    <x v="33"/>
    <m/>
    <s v="Elever"/>
    <x v="3"/>
    <x v="0"/>
    <x v="0"/>
    <x v="1"/>
    <x v="1"/>
    <x v="1"/>
    <x v="0"/>
    <x v="1"/>
    <x v="1"/>
    <x v="0"/>
    <x v="1"/>
    <x v="1"/>
    <x v="0"/>
    <x v="0"/>
    <x v="0"/>
    <x v="0"/>
    <x v="1"/>
    <x v="0"/>
    <x v="0"/>
    <x v="1"/>
    <x v="0"/>
    <x v="0"/>
    <x v="0"/>
    <x v="1"/>
    <x v="1"/>
    <x v="1"/>
    <x v="2"/>
    <m/>
    <m/>
    <m/>
    <m/>
    <m/>
    <m/>
  </r>
  <r>
    <x v="1"/>
    <s v="Kommunal"/>
    <x v="33"/>
    <m/>
    <s v="Elever"/>
    <x v="3"/>
    <x v="1"/>
    <x v="0"/>
    <x v="0"/>
    <x v="1"/>
    <x v="0"/>
    <x v="1"/>
    <x v="0"/>
    <x v="2"/>
    <x v="0"/>
    <x v="1"/>
    <x v="1"/>
    <x v="0"/>
    <x v="0"/>
    <x v="1"/>
    <x v="0"/>
    <x v="0"/>
    <x v="1"/>
    <x v="0"/>
    <x v="1"/>
    <x v="0"/>
    <x v="1"/>
    <x v="0"/>
    <x v="2"/>
    <x v="1"/>
    <x v="2"/>
    <x v="2"/>
    <m/>
    <m/>
    <m/>
    <m/>
    <m/>
    <m/>
  </r>
  <r>
    <x v="1"/>
    <s v="Kommunal"/>
    <x v="33"/>
    <m/>
    <s v="Elever"/>
    <x v="3"/>
    <x v="0"/>
    <x v="1"/>
    <x v="1"/>
    <x v="0"/>
    <x v="0"/>
    <x v="0"/>
    <x v="0"/>
    <x v="1"/>
    <x v="1"/>
    <x v="0"/>
    <x v="1"/>
    <x v="0"/>
    <x v="0"/>
    <x v="3"/>
    <x v="0"/>
    <x v="1"/>
    <x v="0"/>
    <x v="0"/>
    <x v="0"/>
    <x v="0"/>
    <x v="0"/>
    <x v="1"/>
    <x v="1"/>
    <x v="1"/>
    <x v="2"/>
    <x v="2"/>
    <m/>
    <m/>
    <m/>
    <m/>
    <m/>
    <m/>
  </r>
  <r>
    <x v="1"/>
    <s v="Kommunal"/>
    <x v="33"/>
    <m/>
    <s v="Elever"/>
    <x v="3"/>
    <x v="0"/>
    <x v="0"/>
    <x v="0"/>
    <x v="1"/>
    <x v="1"/>
    <x v="0"/>
    <x v="2"/>
    <x v="0"/>
    <x v="2"/>
    <x v="1"/>
    <x v="1"/>
    <x v="0"/>
    <x v="0"/>
    <x v="1"/>
    <x v="0"/>
    <x v="0"/>
    <x v="0"/>
    <x v="0"/>
    <x v="1"/>
    <x v="0"/>
    <x v="0"/>
    <x v="0"/>
    <x v="2"/>
    <x v="1"/>
    <x v="3"/>
    <x v="2"/>
    <m/>
    <m/>
    <m/>
    <m/>
    <m/>
    <m/>
  </r>
  <r>
    <x v="1"/>
    <s v="Kommunal"/>
    <x v="33"/>
    <m/>
    <s v="Elever"/>
    <x v="3"/>
    <x v="0"/>
    <x v="0"/>
    <x v="1"/>
    <x v="1"/>
    <x v="1"/>
    <x v="0"/>
    <x v="0"/>
    <x v="2"/>
    <x v="1"/>
    <x v="1"/>
    <x v="1"/>
    <x v="0"/>
    <x v="0"/>
    <x v="1"/>
    <x v="0"/>
    <x v="0"/>
    <x v="1"/>
    <x v="0"/>
    <x v="1"/>
    <x v="0"/>
    <x v="1"/>
    <x v="0"/>
    <x v="2"/>
    <x v="1"/>
    <x v="2"/>
    <x v="2"/>
    <m/>
    <m/>
    <m/>
    <m/>
    <m/>
    <m/>
  </r>
  <r>
    <x v="1"/>
    <s v="Kommunal"/>
    <x v="33"/>
    <m/>
    <s v="Elever"/>
    <x v="3"/>
    <x v="1"/>
    <x v="0"/>
    <x v="0"/>
    <x v="1"/>
    <x v="1"/>
    <x v="1"/>
    <x v="1"/>
    <x v="2"/>
    <x v="1"/>
    <x v="1"/>
    <x v="0"/>
    <x v="0"/>
    <x v="0"/>
    <x v="0"/>
    <x v="2"/>
    <x v="1"/>
    <x v="1"/>
    <x v="0"/>
    <x v="1"/>
    <x v="0"/>
    <x v="2"/>
    <x v="0"/>
    <x v="2"/>
    <x v="1"/>
    <x v="1"/>
    <x v="2"/>
    <m/>
    <m/>
    <m/>
    <m/>
    <m/>
    <m/>
  </r>
  <r>
    <x v="1"/>
    <s v="Kommunal"/>
    <x v="33"/>
    <m/>
    <s v="Elever"/>
    <x v="3"/>
    <x v="0"/>
    <x v="0"/>
    <x v="0"/>
    <x v="1"/>
    <x v="1"/>
    <x v="0"/>
    <x v="1"/>
    <x v="2"/>
    <x v="0"/>
    <x v="1"/>
    <x v="1"/>
    <x v="0"/>
    <x v="0"/>
    <x v="1"/>
    <x v="1"/>
    <x v="1"/>
    <x v="1"/>
    <x v="0"/>
    <x v="1"/>
    <x v="0"/>
    <x v="0"/>
    <x v="0"/>
    <x v="3"/>
    <x v="2"/>
    <x v="2"/>
    <x v="2"/>
    <m/>
    <m/>
    <m/>
    <m/>
    <m/>
    <m/>
  </r>
  <r>
    <x v="1"/>
    <s v="Kommunal"/>
    <x v="33"/>
    <m/>
    <s v="Elever"/>
    <x v="3"/>
    <x v="0"/>
    <x v="0"/>
    <x v="0"/>
    <x v="1"/>
    <x v="0"/>
    <x v="2"/>
    <x v="0"/>
    <x v="1"/>
    <x v="0"/>
    <x v="1"/>
    <x v="1"/>
    <x v="0"/>
    <x v="0"/>
    <x v="1"/>
    <x v="0"/>
    <x v="1"/>
    <x v="0"/>
    <x v="0"/>
    <x v="0"/>
    <x v="0"/>
    <x v="0"/>
    <x v="1"/>
    <x v="2"/>
    <x v="2"/>
    <x v="1"/>
    <x v="2"/>
    <m/>
    <m/>
    <m/>
    <m/>
    <m/>
    <m/>
  </r>
  <r>
    <x v="1"/>
    <s v="Kommunal"/>
    <x v="33"/>
    <m/>
    <s v="Elever"/>
    <x v="3"/>
    <x v="1"/>
    <x v="0"/>
    <x v="0"/>
    <x v="1"/>
    <x v="1"/>
    <x v="0"/>
    <x v="1"/>
    <x v="1"/>
    <x v="0"/>
    <x v="1"/>
    <x v="0"/>
    <x v="0"/>
    <x v="0"/>
    <x v="1"/>
    <x v="0"/>
    <x v="0"/>
    <x v="0"/>
    <x v="0"/>
    <x v="1"/>
    <x v="0"/>
    <x v="2"/>
    <x v="0"/>
    <x v="2"/>
    <x v="1"/>
    <x v="2"/>
    <x v="1"/>
    <m/>
    <m/>
    <m/>
    <m/>
    <m/>
    <m/>
  </r>
  <r>
    <x v="1"/>
    <s v="Kommunal"/>
    <x v="33"/>
    <m/>
    <s v="Elever"/>
    <x v="3"/>
    <x v="0"/>
    <x v="0"/>
    <x v="0"/>
    <x v="1"/>
    <x v="1"/>
    <x v="1"/>
    <x v="0"/>
    <x v="1"/>
    <x v="0"/>
    <x v="1"/>
    <x v="1"/>
    <x v="0"/>
    <x v="0"/>
    <x v="1"/>
    <x v="1"/>
    <x v="1"/>
    <x v="1"/>
    <x v="0"/>
    <x v="1"/>
    <x v="0"/>
    <x v="1"/>
    <x v="0"/>
    <x v="2"/>
    <x v="1"/>
    <x v="2"/>
    <x v="2"/>
    <m/>
    <m/>
    <m/>
    <m/>
    <m/>
    <m/>
  </r>
  <r>
    <x v="1"/>
    <s v="Kommunal"/>
    <x v="33"/>
    <m/>
    <s v="Elever"/>
    <x v="3"/>
    <x v="0"/>
    <x v="1"/>
    <x v="0"/>
    <x v="1"/>
    <x v="1"/>
    <x v="0"/>
    <x v="0"/>
    <x v="1"/>
    <x v="1"/>
    <x v="0"/>
    <x v="1"/>
    <x v="0"/>
    <x v="0"/>
    <x v="1"/>
    <x v="1"/>
    <x v="1"/>
    <x v="1"/>
    <x v="0"/>
    <x v="1"/>
    <x v="0"/>
    <x v="1"/>
    <x v="0"/>
    <x v="1"/>
    <x v="1"/>
    <x v="2"/>
    <x v="2"/>
    <m/>
    <m/>
    <m/>
    <m/>
    <m/>
    <m/>
  </r>
  <r>
    <x v="1"/>
    <s v="Kommunal"/>
    <x v="33"/>
    <m/>
    <s v="Elever"/>
    <x v="3"/>
    <x v="1"/>
    <x v="0"/>
    <x v="0"/>
    <x v="0"/>
    <x v="1"/>
    <x v="1"/>
    <x v="1"/>
    <x v="2"/>
    <x v="1"/>
    <x v="1"/>
    <x v="1"/>
    <x v="0"/>
    <x v="2"/>
    <x v="2"/>
    <x v="3"/>
    <x v="2"/>
    <x v="2"/>
    <x v="1"/>
    <x v="2"/>
    <x v="2"/>
    <x v="3"/>
    <x v="2"/>
    <x v="2"/>
    <x v="1"/>
    <x v="3"/>
    <x v="2"/>
    <m/>
    <m/>
    <m/>
    <m/>
    <m/>
    <m/>
  </r>
  <r>
    <x v="1"/>
    <s v="Kommunal"/>
    <x v="7"/>
    <m/>
    <s v="Elever"/>
    <x v="3"/>
    <x v="1"/>
    <x v="1"/>
    <x v="0"/>
    <x v="1"/>
    <x v="0"/>
    <x v="0"/>
    <x v="1"/>
    <x v="1"/>
    <x v="0"/>
    <x v="0"/>
    <x v="1"/>
    <x v="0"/>
    <x v="0"/>
    <x v="3"/>
    <x v="1"/>
    <x v="0"/>
    <x v="0"/>
    <x v="0"/>
    <x v="1"/>
    <x v="0"/>
    <x v="1"/>
    <x v="0"/>
    <x v="1"/>
    <x v="2"/>
    <x v="2"/>
    <x v="2"/>
    <m/>
    <m/>
    <m/>
    <m/>
    <m/>
    <m/>
  </r>
  <r>
    <x v="1"/>
    <s v="Kommunal"/>
    <x v="7"/>
    <m/>
    <s v="Elever"/>
    <x v="3"/>
    <x v="1"/>
    <x v="0"/>
    <x v="0"/>
    <x v="1"/>
    <x v="2"/>
    <x v="1"/>
    <x v="2"/>
    <x v="0"/>
    <x v="2"/>
    <x v="3"/>
    <x v="0"/>
    <x v="0"/>
    <x v="0"/>
    <x v="3"/>
    <x v="0"/>
    <x v="3"/>
    <x v="0"/>
    <x v="3"/>
    <x v="3"/>
    <x v="3"/>
    <x v="2"/>
    <x v="1"/>
    <x v="3"/>
    <x v="1"/>
    <x v="2"/>
    <x v="2"/>
    <m/>
    <m/>
    <m/>
    <m/>
    <m/>
    <m/>
  </r>
  <r>
    <x v="1"/>
    <s v="Kommunal"/>
    <x v="7"/>
    <m/>
    <s v="Elever"/>
    <x v="3"/>
    <x v="1"/>
    <x v="0"/>
    <x v="0"/>
    <x v="1"/>
    <x v="1"/>
    <x v="1"/>
    <x v="1"/>
    <x v="2"/>
    <x v="0"/>
    <x v="1"/>
    <x v="1"/>
    <x v="0"/>
    <x v="1"/>
    <x v="2"/>
    <x v="3"/>
    <x v="2"/>
    <x v="2"/>
    <x v="1"/>
    <x v="2"/>
    <x v="2"/>
    <x v="3"/>
    <x v="2"/>
    <x v="1"/>
    <x v="2"/>
    <x v="2"/>
    <x v="2"/>
    <m/>
    <m/>
    <m/>
    <m/>
    <m/>
    <m/>
  </r>
  <r>
    <x v="1"/>
    <s v="Kommunal"/>
    <x v="7"/>
    <m/>
    <s v="Elever"/>
    <x v="3"/>
    <x v="1"/>
    <x v="1"/>
    <x v="1"/>
    <x v="1"/>
    <x v="1"/>
    <x v="0"/>
    <x v="1"/>
    <x v="1"/>
    <x v="0"/>
    <x v="1"/>
    <x v="1"/>
    <x v="0"/>
    <x v="0"/>
    <x v="1"/>
    <x v="2"/>
    <x v="0"/>
    <x v="0"/>
    <x v="0"/>
    <x v="1"/>
    <x v="0"/>
    <x v="0"/>
    <x v="0"/>
    <x v="2"/>
    <x v="1"/>
    <x v="2"/>
    <x v="1"/>
    <m/>
    <m/>
    <m/>
    <m/>
    <m/>
    <m/>
  </r>
  <r>
    <x v="1"/>
    <s v="Kommunal"/>
    <x v="7"/>
    <m/>
    <s v="Elever"/>
    <x v="3"/>
    <x v="1"/>
    <x v="0"/>
    <x v="0"/>
    <x v="1"/>
    <x v="1"/>
    <x v="1"/>
    <x v="2"/>
    <x v="2"/>
    <x v="0"/>
    <x v="1"/>
    <x v="1"/>
    <x v="0"/>
    <x v="0"/>
    <x v="0"/>
    <x v="3"/>
    <x v="1"/>
    <x v="1"/>
    <x v="0"/>
    <x v="1"/>
    <x v="0"/>
    <x v="2"/>
    <x v="0"/>
    <x v="3"/>
    <x v="1"/>
    <x v="2"/>
    <x v="2"/>
    <m/>
    <m/>
    <m/>
    <m/>
    <m/>
    <m/>
  </r>
  <r>
    <x v="1"/>
    <s v="Kommunal"/>
    <x v="7"/>
    <m/>
    <s v="Elever"/>
    <x v="3"/>
    <x v="1"/>
    <x v="0"/>
    <x v="2"/>
    <x v="1"/>
    <x v="1"/>
    <x v="0"/>
    <x v="0"/>
    <x v="0"/>
    <x v="2"/>
    <x v="0"/>
    <x v="0"/>
    <x v="0"/>
    <x v="0"/>
    <x v="3"/>
    <x v="1"/>
    <x v="1"/>
    <x v="3"/>
    <x v="0"/>
    <x v="3"/>
    <x v="1"/>
    <x v="1"/>
    <x v="3"/>
    <x v="3"/>
    <x v="2"/>
    <x v="2"/>
    <x v="2"/>
    <m/>
    <m/>
    <m/>
    <m/>
    <m/>
    <m/>
  </r>
  <r>
    <x v="1"/>
    <s v="Kommunal"/>
    <x v="7"/>
    <m/>
    <s v="Elever"/>
    <x v="3"/>
    <x v="0"/>
    <x v="0"/>
    <x v="0"/>
    <x v="1"/>
    <x v="0"/>
    <x v="1"/>
    <x v="1"/>
    <x v="2"/>
    <x v="0"/>
    <x v="1"/>
    <x v="1"/>
    <x v="0"/>
    <x v="1"/>
    <x v="2"/>
    <x v="3"/>
    <x v="2"/>
    <x v="2"/>
    <x v="1"/>
    <x v="2"/>
    <x v="2"/>
    <x v="3"/>
    <x v="2"/>
    <x v="1"/>
    <x v="1"/>
    <x v="2"/>
    <x v="2"/>
    <m/>
    <m/>
    <m/>
    <m/>
    <m/>
    <m/>
  </r>
  <r>
    <x v="1"/>
    <s v="Kommunal"/>
    <x v="7"/>
    <m/>
    <s v="Elever"/>
    <x v="3"/>
    <x v="0"/>
    <x v="1"/>
    <x v="1"/>
    <x v="1"/>
    <x v="0"/>
    <x v="0"/>
    <x v="0"/>
    <x v="0"/>
    <x v="0"/>
    <x v="0"/>
    <x v="2"/>
    <x v="0"/>
    <x v="0"/>
    <x v="1"/>
    <x v="2"/>
    <x v="0"/>
    <x v="2"/>
    <x v="0"/>
    <x v="0"/>
    <x v="1"/>
    <x v="1"/>
    <x v="1"/>
    <x v="2"/>
    <x v="1"/>
    <x v="2"/>
    <x v="2"/>
    <m/>
    <m/>
    <m/>
    <m/>
    <m/>
    <m/>
  </r>
  <r>
    <x v="1"/>
    <s v="Kommunal"/>
    <x v="7"/>
    <m/>
    <s v="Elever"/>
    <x v="3"/>
    <x v="1"/>
    <x v="0"/>
    <x v="0"/>
    <x v="0"/>
    <x v="1"/>
    <x v="0"/>
    <x v="0"/>
    <x v="1"/>
    <x v="1"/>
    <x v="3"/>
    <x v="2"/>
    <x v="0"/>
    <x v="0"/>
    <x v="3"/>
    <x v="0"/>
    <x v="0"/>
    <x v="3"/>
    <x v="3"/>
    <x v="3"/>
    <x v="3"/>
    <x v="2"/>
    <x v="3"/>
    <x v="2"/>
    <x v="2"/>
    <x v="2"/>
    <x v="2"/>
    <m/>
    <m/>
    <m/>
    <m/>
    <m/>
    <m/>
  </r>
  <r>
    <x v="1"/>
    <s v="Kommunal"/>
    <x v="7"/>
    <m/>
    <s v="Elever"/>
    <x v="3"/>
    <x v="0"/>
    <x v="0"/>
    <x v="0"/>
    <x v="1"/>
    <x v="0"/>
    <x v="3"/>
    <x v="1"/>
    <x v="2"/>
    <x v="0"/>
    <x v="1"/>
    <x v="1"/>
    <x v="0"/>
    <x v="0"/>
    <x v="0"/>
    <x v="1"/>
    <x v="1"/>
    <x v="1"/>
    <x v="0"/>
    <x v="1"/>
    <x v="0"/>
    <x v="1"/>
    <x v="0"/>
    <x v="2"/>
    <x v="1"/>
    <x v="2"/>
    <x v="2"/>
    <m/>
    <m/>
    <m/>
    <m/>
    <m/>
    <m/>
  </r>
  <r>
    <x v="1"/>
    <s v="Kommunal"/>
    <x v="7"/>
    <m/>
    <s v="Elever"/>
    <x v="3"/>
    <x v="0"/>
    <x v="0"/>
    <x v="2"/>
    <x v="2"/>
    <x v="2"/>
    <x v="3"/>
    <x v="1"/>
    <x v="3"/>
    <x v="0"/>
    <x v="2"/>
    <x v="3"/>
    <x v="0"/>
    <x v="1"/>
    <x v="2"/>
    <x v="3"/>
    <x v="2"/>
    <x v="2"/>
    <x v="1"/>
    <x v="2"/>
    <x v="2"/>
    <x v="3"/>
    <x v="2"/>
    <x v="1"/>
    <x v="1"/>
    <x v="3"/>
    <x v="1"/>
    <m/>
    <m/>
    <m/>
    <m/>
    <m/>
    <m/>
  </r>
  <r>
    <x v="1"/>
    <s v="Kommunal"/>
    <x v="7"/>
    <m/>
    <s v="Elever"/>
    <x v="3"/>
    <x v="1"/>
    <x v="0"/>
    <x v="0"/>
    <x v="0"/>
    <x v="1"/>
    <x v="0"/>
    <x v="1"/>
    <x v="1"/>
    <x v="0"/>
    <x v="1"/>
    <x v="1"/>
    <x v="0"/>
    <x v="1"/>
    <x v="2"/>
    <x v="3"/>
    <x v="2"/>
    <x v="2"/>
    <x v="1"/>
    <x v="2"/>
    <x v="2"/>
    <x v="3"/>
    <x v="2"/>
    <x v="3"/>
    <x v="1"/>
    <x v="2"/>
    <x v="2"/>
    <m/>
    <m/>
    <m/>
    <m/>
    <m/>
    <m/>
  </r>
  <r>
    <x v="1"/>
    <s v="Kommunal"/>
    <x v="7"/>
    <m/>
    <s v="Elever"/>
    <x v="3"/>
    <x v="1"/>
    <x v="0"/>
    <x v="0"/>
    <x v="1"/>
    <x v="1"/>
    <x v="1"/>
    <x v="1"/>
    <x v="2"/>
    <x v="0"/>
    <x v="1"/>
    <x v="1"/>
    <x v="0"/>
    <x v="0"/>
    <x v="0"/>
    <x v="2"/>
    <x v="1"/>
    <x v="1"/>
    <x v="0"/>
    <x v="1"/>
    <x v="0"/>
    <x v="2"/>
    <x v="0"/>
    <x v="3"/>
    <x v="2"/>
    <x v="1"/>
    <x v="2"/>
    <m/>
    <m/>
    <m/>
    <m/>
    <m/>
    <m/>
  </r>
  <r>
    <x v="1"/>
    <s v="Kommunal"/>
    <x v="7"/>
    <m/>
    <s v="Elever"/>
    <x v="3"/>
    <x v="0"/>
    <x v="0"/>
    <x v="1"/>
    <x v="0"/>
    <x v="2"/>
    <x v="1"/>
    <x v="1"/>
    <x v="1"/>
    <x v="2"/>
    <x v="0"/>
    <x v="0"/>
    <x v="0"/>
    <x v="0"/>
    <x v="1"/>
    <x v="1"/>
    <x v="0"/>
    <x v="0"/>
    <x v="2"/>
    <x v="0"/>
    <x v="0"/>
    <x v="2"/>
    <x v="1"/>
    <x v="2"/>
    <x v="0"/>
    <x v="2"/>
    <x v="2"/>
    <m/>
    <m/>
    <m/>
    <m/>
    <m/>
    <m/>
  </r>
  <r>
    <x v="1"/>
    <s v="Kommunal"/>
    <x v="7"/>
    <m/>
    <s v="Elever"/>
    <x v="3"/>
    <x v="1"/>
    <x v="0"/>
    <x v="0"/>
    <x v="1"/>
    <x v="1"/>
    <x v="1"/>
    <x v="1"/>
    <x v="1"/>
    <x v="0"/>
    <x v="1"/>
    <x v="1"/>
    <x v="0"/>
    <x v="0"/>
    <x v="0"/>
    <x v="2"/>
    <x v="1"/>
    <x v="1"/>
    <x v="0"/>
    <x v="1"/>
    <x v="0"/>
    <x v="1"/>
    <x v="0"/>
    <x v="3"/>
    <x v="1"/>
    <x v="3"/>
    <x v="2"/>
    <m/>
    <m/>
    <m/>
    <m/>
    <m/>
    <m/>
  </r>
  <r>
    <x v="1"/>
    <s v="Kommunal"/>
    <x v="7"/>
    <m/>
    <s v="Elever"/>
    <x v="3"/>
    <x v="0"/>
    <x v="0"/>
    <x v="0"/>
    <x v="1"/>
    <x v="1"/>
    <x v="1"/>
    <x v="1"/>
    <x v="2"/>
    <x v="0"/>
    <x v="1"/>
    <x v="1"/>
    <x v="0"/>
    <x v="0"/>
    <x v="0"/>
    <x v="2"/>
    <x v="1"/>
    <x v="1"/>
    <x v="0"/>
    <x v="1"/>
    <x v="0"/>
    <x v="1"/>
    <x v="0"/>
    <x v="2"/>
    <x v="1"/>
    <x v="2"/>
    <x v="2"/>
    <m/>
    <m/>
    <m/>
    <m/>
    <m/>
    <m/>
  </r>
  <r>
    <x v="1"/>
    <s v="Kommunal"/>
    <x v="7"/>
    <m/>
    <s v="Elever"/>
    <x v="3"/>
    <x v="0"/>
    <x v="0"/>
    <x v="1"/>
    <x v="3"/>
    <x v="0"/>
    <x v="2"/>
    <x v="0"/>
    <x v="3"/>
    <x v="3"/>
    <x v="2"/>
    <x v="3"/>
    <x v="0"/>
    <x v="2"/>
    <x v="2"/>
    <x v="3"/>
    <x v="2"/>
    <x v="2"/>
    <x v="1"/>
    <x v="2"/>
    <x v="2"/>
    <x v="3"/>
    <x v="2"/>
    <x v="1"/>
    <x v="0"/>
    <x v="1"/>
    <x v="0"/>
    <m/>
    <m/>
    <m/>
    <m/>
    <m/>
    <m/>
  </r>
  <r>
    <x v="1"/>
    <s v="Kommunal"/>
    <x v="7"/>
    <m/>
    <s v="Elever"/>
    <x v="3"/>
    <x v="0"/>
    <x v="0"/>
    <x v="0"/>
    <x v="1"/>
    <x v="1"/>
    <x v="1"/>
    <x v="1"/>
    <x v="2"/>
    <x v="0"/>
    <x v="1"/>
    <x v="1"/>
    <x v="0"/>
    <x v="0"/>
    <x v="1"/>
    <x v="0"/>
    <x v="1"/>
    <x v="1"/>
    <x v="0"/>
    <x v="1"/>
    <x v="1"/>
    <x v="3"/>
    <x v="0"/>
    <x v="1"/>
    <x v="2"/>
    <x v="2"/>
    <x v="2"/>
    <m/>
    <m/>
    <m/>
    <m/>
    <m/>
    <m/>
  </r>
  <r>
    <x v="1"/>
    <s v="Kommunal"/>
    <x v="7"/>
    <m/>
    <s v="Elever"/>
    <x v="3"/>
    <x v="0"/>
    <x v="0"/>
    <x v="0"/>
    <x v="1"/>
    <x v="2"/>
    <x v="2"/>
    <x v="1"/>
    <x v="2"/>
    <x v="0"/>
    <x v="3"/>
    <x v="0"/>
    <x v="0"/>
    <x v="0"/>
    <x v="0"/>
    <x v="2"/>
    <x v="1"/>
    <x v="1"/>
    <x v="0"/>
    <x v="1"/>
    <x v="0"/>
    <x v="2"/>
    <x v="0"/>
    <x v="2"/>
    <x v="1"/>
    <x v="3"/>
    <x v="2"/>
    <m/>
    <m/>
    <m/>
    <m/>
    <m/>
    <m/>
  </r>
  <r>
    <x v="1"/>
    <s v="Kommunal"/>
    <x v="7"/>
    <m/>
    <s v="Elever"/>
    <x v="3"/>
    <x v="0"/>
    <x v="1"/>
    <x v="0"/>
    <x v="1"/>
    <x v="0"/>
    <x v="1"/>
    <x v="2"/>
    <x v="2"/>
    <x v="0"/>
    <x v="0"/>
    <x v="1"/>
    <x v="0"/>
    <x v="0"/>
    <x v="0"/>
    <x v="2"/>
    <x v="1"/>
    <x v="1"/>
    <x v="0"/>
    <x v="1"/>
    <x v="0"/>
    <x v="0"/>
    <x v="0"/>
    <x v="1"/>
    <x v="1"/>
    <x v="2"/>
    <x v="2"/>
    <m/>
    <m/>
    <m/>
    <m/>
    <m/>
    <m/>
  </r>
  <r>
    <x v="1"/>
    <s v="Kommunal"/>
    <x v="7"/>
    <m/>
    <s v="Elever"/>
    <x v="3"/>
    <x v="1"/>
    <x v="0"/>
    <x v="1"/>
    <x v="1"/>
    <x v="0"/>
    <x v="2"/>
    <x v="2"/>
    <x v="2"/>
    <x v="1"/>
    <x v="0"/>
    <x v="1"/>
    <x v="0"/>
    <x v="0"/>
    <x v="1"/>
    <x v="2"/>
    <x v="3"/>
    <x v="0"/>
    <x v="2"/>
    <x v="3"/>
    <x v="0"/>
    <x v="0"/>
    <x v="1"/>
    <x v="2"/>
    <x v="1"/>
    <x v="1"/>
    <x v="1"/>
    <m/>
    <m/>
    <m/>
    <m/>
    <m/>
    <m/>
  </r>
  <r>
    <x v="1"/>
    <s v="Kommunal"/>
    <x v="7"/>
    <m/>
    <s v="Elever"/>
    <x v="3"/>
    <x v="1"/>
    <x v="1"/>
    <x v="0"/>
    <x v="1"/>
    <x v="1"/>
    <x v="0"/>
    <x v="1"/>
    <x v="1"/>
    <x v="1"/>
    <x v="1"/>
    <x v="2"/>
    <x v="0"/>
    <x v="0"/>
    <x v="0"/>
    <x v="2"/>
    <x v="1"/>
    <x v="1"/>
    <x v="0"/>
    <x v="1"/>
    <x v="0"/>
    <x v="2"/>
    <x v="0"/>
    <x v="1"/>
    <x v="1"/>
    <x v="2"/>
    <x v="2"/>
    <m/>
    <m/>
    <m/>
    <m/>
    <m/>
    <m/>
  </r>
  <r>
    <x v="1"/>
    <s v="Kommunal"/>
    <x v="7"/>
    <m/>
    <s v="Elever"/>
    <x v="3"/>
    <x v="1"/>
    <x v="0"/>
    <x v="0"/>
    <x v="1"/>
    <x v="1"/>
    <x v="1"/>
    <x v="1"/>
    <x v="2"/>
    <x v="0"/>
    <x v="1"/>
    <x v="1"/>
    <x v="0"/>
    <x v="0"/>
    <x v="0"/>
    <x v="3"/>
    <x v="2"/>
    <x v="2"/>
    <x v="1"/>
    <x v="2"/>
    <x v="2"/>
    <x v="3"/>
    <x v="2"/>
    <x v="1"/>
    <x v="2"/>
    <x v="2"/>
    <x v="2"/>
    <m/>
    <m/>
    <m/>
    <m/>
    <m/>
    <m/>
  </r>
  <r>
    <x v="1"/>
    <s v="Kommunal"/>
    <x v="7"/>
    <m/>
    <s v="Elever"/>
    <x v="3"/>
    <x v="1"/>
    <x v="1"/>
    <x v="2"/>
    <x v="0"/>
    <x v="1"/>
    <x v="2"/>
    <x v="0"/>
    <x v="1"/>
    <x v="1"/>
    <x v="1"/>
    <x v="0"/>
    <x v="0"/>
    <x v="0"/>
    <x v="3"/>
    <x v="3"/>
    <x v="1"/>
    <x v="3"/>
    <x v="0"/>
    <x v="1"/>
    <x v="0"/>
    <x v="0"/>
    <x v="0"/>
    <x v="2"/>
    <x v="1"/>
    <x v="1"/>
    <x v="1"/>
    <m/>
    <m/>
    <m/>
    <m/>
    <m/>
    <m/>
  </r>
  <r>
    <x v="1"/>
    <s v="Kommunal"/>
    <x v="7"/>
    <m/>
    <s v="Elever"/>
    <x v="3"/>
    <x v="1"/>
    <x v="1"/>
    <x v="1"/>
    <x v="0"/>
    <x v="1"/>
    <x v="2"/>
    <x v="0"/>
    <x v="1"/>
    <x v="1"/>
    <x v="1"/>
    <x v="1"/>
    <x v="0"/>
    <x v="0"/>
    <x v="1"/>
    <x v="1"/>
    <x v="1"/>
    <x v="1"/>
    <x v="0"/>
    <x v="1"/>
    <x v="0"/>
    <x v="1"/>
    <x v="0"/>
    <x v="2"/>
    <x v="2"/>
    <x v="1"/>
    <x v="2"/>
    <m/>
    <m/>
    <m/>
    <m/>
    <m/>
    <m/>
  </r>
  <r>
    <x v="1"/>
    <s v="Kommunal"/>
    <x v="7"/>
    <m/>
    <s v="Elever"/>
    <x v="3"/>
    <x v="0"/>
    <x v="0"/>
    <x v="0"/>
    <x v="1"/>
    <x v="0"/>
    <x v="0"/>
    <x v="1"/>
    <x v="1"/>
    <x v="1"/>
    <x v="1"/>
    <x v="1"/>
    <x v="0"/>
    <x v="0"/>
    <x v="0"/>
    <x v="0"/>
    <x v="1"/>
    <x v="1"/>
    <x v="0"/>
    <x v="1"/>
    <x v="0"/>
    <x v="0"/>
    <x v="0"/>
    <x v="2"/>
    <x v="1"/>
    <x v="2"/>
    <x v="2"/>
    <m/>
    <m/>
    <m/>
    <m/>
    <m/>
    <m/>
  </r>
  <r>
    <x v="1"/>
    <s v="Kommunal"/>
    <x v="7"/>
    <m/>
    <s v="Elever"/>
    <x v="3"/>
    <x v="1"/>
    <x v="0"/>
    <x v="0"/>
    <x v="0"/>
    <x v="1"/>
    <x v="2"/>
    <x v="0"/>
    <x v="2"/>
    <x v="0"/>
    <x v="1"/>
    <x v="1"/>
    <x v="0"/>
    <x v="0"/>
    <x v="1"/>
    <x v="2"/>
    <x v="1"/>
    <x v="1"/>
    <x v="0"/>
    <x v="1"/>
    <x v="0"/>
    <x v="1"/>
    <x v="0"/>
    <x v="3"/>
    <x v="1"/>
    <x v="3"/>
    <x v="2"/>
    <m/>
    <m/>
    <m/>
    <m/>
    <m/>
    <m/>
  </r>
  <r>
    <x v="1"/>
    <s v="Kommunal"/>
    <x v="7"/>
    <m/>
    <s v="Elever"/>
    <x v="3"/>
    <x v="0"/>
    <x v="0"/>
    <x v="1"/>
    <x v="1"/>
    <x v="1"/>
    <x v="0"/>
    <x v="1"/>
    <x v="2"/>
    <x v="0"/>
    <x v="1"/>
    <x v="1"/>
    <x v="0"/>
    <x v="0"/>
    <x v="0"/>
    <x v="2"/>
    <x v="3"/>
    <x v="0"/>
    <x v="0"/>
    <x v="1"/>
    <x v="0"/>
    <x v="2"/>
    <x v="0"/>
    <x v="3"/>
    <x v="1"/>
    <x v="1"/>
    <x v="1"/>
    <m/>
    <m/>
    <m/>
    <m/>
    <m/>
    <m/>
  </r>
  <r>
    <x v="1"/>
    <s v="Kommunal"/>
    <x v="7"/>
    <m/>
    <s v="Elever"/>
    <x v="3"/>
    <x v="0"/>
    <x v="0"/>
    <x v="0"/>
    <x v="0"/>
    <x v="0"/>
    <x v="2"/>
    <x v="1"/>
    <x v="2"/>
    <x v="0"/>
    <x v="1"/>
    <x v="0"/>
    <x v="0"/>
    <x v="0"/>
    <x v="0"/>
    <x v="1"/>
    <x v="1"/>
    <x v="0"/>
    <x v="3"/>
    <x v="1"/>
    <x v="1"/>
    <x v="3"/>
    <x v="3"/>
    <x v="1"/>
    <x v="2"/>
    <x v="1"/>
    <x v="2"/>
    <m/>
    <m/>
    <m/>
    <m/>
    <m/>
    <m/>
  </r>
  <r>
    <x v="1"/>
    <s v="Kommunal"/>
    <x v="7"/>
    <m/>
    <s v="Elever"/>
    <x v="3"/>
    <x v="0"/>
    <x v="0"/>
    <x v="0"/>
    <x v="1"/>
    <x v="0"/>
    <x v="1"/>
    <x v="1"/>
    <x v="1"/>
    <x v="0"/>
    <x v="1"/>
    <x v="1"/>
    <x v="0"/>
    <x v="0"/>
    <x v="1"/>
    <x v="2"/>
    <x v="1"/>
    <x v="1"/>
    <x v="0"/>
    <x v="1"/>
    <x v="0"/>
    <x v="2"/>
    <x v="0"/>
    <x v="3"/>
    <x v="1"/>
    <x v="1"/>
    <x v="2"/>
    <m/>
    <m/>
    <m/>
    <m/>
    <m/>
    <m/>
  </r>
  <r>
    <x v="1"/>
    <s v="Kommunal"/>
    <x v="7"/>
    <m/>
    <s v="Elever"/>
    <x v="3"/>
    <x v="0"/>
    <x v="0"/>
    <x v="1"/>
    <x v="0"/>
    <x v="2"/>
    <x v="2"/>
    <x v="0"/>
    <x v="1"/>
    <x v="1"/>
    <x v="1"/>
    <x v="1"/>
    <x v="0"/>
    <x v="1"/>
    <x v="2"/>
    <x v="3"/>
    <x v="2"/>
    <x v="2"/>
    <x v="1"/>
    <x v="2"/>
    <x v="2"/>
    <x v="3"/>
    <x v="2"/>
    <x v="2"/>
    <x v="2"/>
    <x v="1"/>
    <x v="1"/>
    <m/>
    <m/>
    <m/>
    <m/>
    <m/>
    <m/>
  </r>
  <r>
    <x v="1"/>
    <s v="Kommunal"/>
    <x v="7"/>
    <m/>
    <s v="Elever"/>
    <x v="3"/>
    <x v="0"/>
    <x v="0"/>
    <x v="0"/>
    <x v="1"/>
    <x v="0"/>
    <x v="2"/>
    <x v="1"/>
    <x v="2"/>
    <x v="1"/>
    <x v="1"/>
    <x v="1"/>
    <x v="0"/>
    <x v="1"/>
    <x v="2"/>
    <x v="3"/>
    <x v="2"/>
    <x v="2"/>
    <x v="1"/>
    <x v="2"/>
    <x v="2"/>
    <x v="3"/>
    <x v="2"/>
    <x v="3"/>
    <x v="2"/>
    <x v="2"/>
    <x v="2"/>
    <m/>
    <m/>
    <m/>
    <m/>
    <m/>
    <m/>
  </r>
  <r>
    <x v="1"/>
    <s v="Kommunal"/>
    <x v="7"/>
    <m/>
    <s v="Elever"/>
    <x v="3"/>
    <x v="0"/>
    <x v="0"/>
    <x v="0"/>
    <x v="0"/>
    <x v="0"/>
    <x v="0"/>
    <x v="0"/>
    <x v="1"/>
    <x v="1"/>
    <x v="0"/>
    <x v="0"/>
    <x v="0"/>
    <x v="0"/>
    <x v="1"/>
    <x v="1"/>
    <x v="1"/>
    <x v="1"/>
    <x v="2"/>
    <x v="0"/>
    <x v="0"/>
    <x v="1"/>
    <x v="1"/>
    <x v="2"/>
    <x v="2"/>
    <x v="2"/>
    <x v="2"/>
    <m/>
    <m/>
    <m/>
    <m/>
    <m/>
    <m/>
  </r>
  <r>
    <x v="1"/>
    <s v="Kommunal"/>
    <x v="7"/>
    <m/>
    <s v="Elever"/>
    <x v="3"/>
    <x v="1"/>
    <x v="0"/>
    <x v="0"/>
    <x v="1"/>
    <x v="1"/>
    <x v="1"/>
    <x v="0"/>
    <x v="2"/>
    <x v="1"/>
    <x v="1"/>
    <x v="1"/>
    <x v="0"/>
    <x v="0"/>
    <x v="1"/>
    <x v="0"/>
    <x v="0"/>
    <x v="1"/>
    <x v="0"/>
    <x v="0"/>
    <x v="1"/>
    <x v="1"/>
    <x v="1"/>
    <x v="3"/>
    <x v="1"/>
    <x v="1"/>
    <x v="2"/>
    <m/>
    <m/>
    <m/>
    <m/>
    <m/>
    <m/>
  </r>
  <r>
    <x v="1"/>
    <s v="Kommunal"/>
    <x v="2"/>
    <m/>
    <s v="Elever"/>
    <x v="3"/>
    <x v="0"/>
    <x v="0"/>
    <x v="0"/>
    <x v="1"/>
    <x v="1"/>
    <x v="0"/>
    <x v="1"/>
    <x v="1"/>
    <x v="0"/>
    <x v="1"/>
    <x v="1"/>
    <x v="0"/>
    <x v="0"/>
    <x v="0"/>
    <x v="2"/>
    <x v="1"/>
    <x v="0"/>
    <x v="0"/>
    <x v="1"/>
    <x v="1"/>
    <x v="0"/>
    <x v="0"/>
    <x v="2"/>
    <x v="1"/>
    <x v="2"/>
    <x v="2"/>
    <m/>
    <m/>
    <m/>
    <m/>
    <m/>
    <m/>
  </r>
  <r>
    <x v="1"/>
    <s v="Kommunal"/>
    <x v="2"/>
    <m/>
    <s v="Elever"/>
    <x v="3"/>
    <x v="0"/>
    <x v="0"/>
    <x v="0"/>
    <x v="1"/>
    <x v="1"/>
    <x v="1"/>
    <x v="1"/>
    <x v="2"/>
    <x v="0"/>
    <x v="1"/>
    <x v="1"/>
    <x v="0"/>
    <x v="0"/>
    <x v="0"/>
    <x v="2"/>
    <x v="1"/>
    <x v="1"/>
    <x v="0"/>
    <x v="1"/>
    <x v="0"/>
    <x v="1"/>
    <x v="0"/>
    <x v="1"/>
    <x v="2"/>
    <x v="2"/>
    <x v="2"/>
    <m/>
    <m/>
    <m/>
    <m/>
    <m/>
    <m/>
  </r>
  <r>
    <x v="1"/>
    <s v="Kommunal"/>
    <x v="2"/>
    <m/>
    <s v="Elever"/>
    <x v="3"/>
    <x v="0"/>
    <x v="0"/>
    <x v="0"/>
    <x v="0"/>
    <x v="0"/>
    <x v="0"/>
    <x v="0"/>
    <x v="1"/>
    <x v="0"/>
    <x v="0"/>
    <x v="0"/>
    <x v="0"/>
    <x v="0"/>
    <x v="1"/>
    <x v="1"/>
    <x v="1"/>
    <x v="1"/>
    <x v="2"/>
    <x v="0"/>
    <x v="0"/>
    <x v="2"/>
    <x v="0"/>
    <x v="1"/>
    <x v="2"/>
    <x v="1"/>
    <x v="2"/>
    <m/>
    <m/>
    <m/>
    <m/>
    <m/>
    <m/>
  </r>
  <r>
    <x v="1"/>
    <s v="Kommunal"/>
    <x v="2"/>
    <m/>
    <s v="Elever"/>
    <x v="3"/>
    <x v="0"/>
    <x v="0"/>
    <x v="1"/>
    <x v="1"/>
    <x v="1"/>
    <x v="0"/>
    <x v="1"/>
    <x v="1"/>
    <x v="1"/>
    <x v="1"/>
    <x v="0"/>
    <x v="0"/>
    <x v="0"/>
    <x v="0"/>
    <x v="2"/>
    <x v="1"/>
    <x v="1"/>
    <x v="0"/>
    <x v="1"/>
    <x v="1"/>
    <x v="1"/>
    <x v="0"/>
    <x v="3"/>
    <x v="1"/>
    <x v="1"/>
    <x v="2"/>
    <m/>
    <m/>
    <m/>
    <m/>
    <m/>
    <m/>
  </r>
  <r>
    <x v="1"/>
    <s v="Kommunal"/>
    <x v="2"/>
    <m/>
    <s v="Elever"/>
    <x v="3"/>
    <x v="0"/>
    <x v="0"/>
    <x v="0"/>
    <x v="1"/>
    <x v="1"/>
    <x v="1"/>
    <x v="1"/>
    <x v="2"/>
    <x v="0"/>
    <x v="1"/>
    <x v="1"/>
    <x v="0"/>
    <x v="0"/>
    <x v="0"/>
    <x v="2"/>
    <x v="1"/>
    <x v="0"/>
    <x v="0"/>
    <x v="1"/>
    <x v="1"/>
    <x v="2"/>
    <x v="0"/>
    <x v="1"/>
    <x v="2"/>
    <x v="2"/>
    <x v="2"/>
    <m/>
    <m/>
    <m/>
    <m/>
    <m/>
    <m/>
  </r>
  <r>
    <x v="1"/>
    <s v="Kommunal"/>
    <x v="2"/>
    <m/>
    <s v="Elever"/>
    <x v="3"/>
    <x v="1"/>
    <x v="0"/>
    <x v="0"/>
    <x v="1"/>
    <x v="1"/>
    <x v="0"/>
    <x v="1"/>
    <x v="0"/>
    <x v="1"/>
    <x v="1"/>
    <x v="1"/>
    <x v="0"/>
    <x v="0"/>
    <x v="3"/>
    <x v="0"/>
    <x v="1"/>
    <x v="1"/>
    <x v="0"/>
    <x v="1"/>
    <x v="0"/>
    <x v="0"/>
    <x v="0"/>
    <x v="2"/>
    <x v="2"/>
    <x v="2"/>
    <x v="1"/>
    <m/>
    <m/>
    <m/>
    <m/>
    <m/>
    <m/>
  </r>
  <r>
    <x v="1"/>
    <s v="Kommunal"/>
    <x v="2"/>
    <m/>
    <s v="Elever"/>
    <x v="3"/>
    <x v="1"/>
    <x v="0"/>
    <x v="0"/>
    <x v="1"/>
    <x v="1"/>
    <x v="1"/>
    <x v="0"/>
    <x v="2"/>
    <x v="0"/>
    <x v="1"/>
    <x v="1"/>
    <x v="0"/>
    <x v="1"/>
    <x v="2"/>
    <x v="3"/>
    <x v="2"/>
    <x v="2"/>
    <x v="1"/>
    <x v="2"/>
    <x v="2"/>
    <x v="3"/>
    <x v="2"/>
    <x v="2"/>
    <x v="2"/>
    <x v="2"/>
    <x v="2"/>
    <m/>
    <m/>
    <m/>
    <m/>
    <m/>
    <m/>
  </r>
  <r>
    <x v="1"/>
    <s v="Kommunal"/>
    <x v="2"/>
    <m/>
    <s v="Elever"/>
    <x v="3"/>
    <x v="1"/>
    <x v="0"/>
    <x v="1"/>
    <x v="1"/>
    <x v="1"/>
    <x v="2"/>
    <x v="1"/>
    <x v="2"/>
    <x v="0"/>
    <x v="1"/>
    <x v="1"/>
    <x v="0"/>
    <x v="0"/>
    <x v="0"/>
    <x v="2"/>
    <x v="3"/>
    <x v="3"/>
    <x v="0"/>
    <x v="1"/>
    <x v="3"/>
    <x v="2"/>
    <x v="0"/>
    <x v="1"/>
    <x v="1"/>
    <x v="2"/>
    <x v="2"/>
    <m/>
    <m/>
    <m/>
    <m/>
    <m/>
    <m/>
  </r>
  <r>
    <x v="1"/>
    <s v="Kommunal"/>
    <x v="2"/>
    <m/>
    <s v="Elever"/>
    <x v="3"/>
    <x v="0"/>
    <x v="0"/>
    <x v="0"/>
    <x v="1"/>
    <x v="1"/>
    <x v="1"/>
    <x v="1"/>
    <x v="2"/>
    <x v="0"/>
    <x v="1"/>
    <x v="1"/>
    <x v="0"/>
    <x v="0"/>
    <x v="0"/>
    <x v="2"/>
    <x v="1"/>
    <x v="1"/>
    <x v="0"/>
    <x v="1"/>
    <x v="0"/>
    <x v="0"/>
    <x v="0"/>
    <x v="1"/>
    <x v="2"/>
    <x v="2"/>
    <x v="2"/>
    <m/>
    <m/>
    <m/>
    <m/>
    <m/>
    <m/>
  </r>
  <r>
    <x v="1"/>
    <s v="Kommunal"/>
    <x v="2"/>
    <m/>
    <s v="Elever"/>
    <x v="3"/>
    <x v="0"/>
    <x v="0"/>
    <x v="0"/>
    <x v="1"/>
    <x v="0"/>
    <x v="2"/>
    <x v="1"/>
    <x v="1"/>
    <x v="0"/>
    <x v="1"/>
    <x v="1"/>
    <x v="0"/>
    <x v="1"/>
    <x v="2"/>
    <x v="3"/>
    <x v="2"/>
    <x v="2"/>
    <x v="1"/>
    <x v="2"/>
    <x v="2"/>
    <x v="3"/>
    <x v="2"/>
    <x v="1"/>
    <x v="2"/>
    <x v="1"/>
    <x v="2"/>
    <m/>
    <m/>
    <m/>
    <m/>
    <m/>
    <m/>
  </r>
  <r>
    <x v="1"/>
    <s v="Kommunal"/>
    <x v="2"/>
    <m/>
    <s v="Elever"/>
    <x v="3"/>
    <x v="0"/>
    <x v="0"/>
    <x v="0"/>
    <x v="1"/>
    <x v="1"/>
    <x v="1"/>
    <x v="1"/>
    <x v="2"/>
    <x v="0"/>
    <x v="1"/>
    <x v="1"/>
    <x v="0"/>
    <x v="0"/>
    <x v="1"/>
    <x v="2"/>
    <x v="1"/>
    <x v="1"/>
    <x v="0"/>
    <x v="1"/>
    <x v="0"/>
    <x v="0"/>
    <x v="0"/>
    <x v="2"/>
    <x v="2"/>
    <x v="1"/>
    <x v="2"/>
    <m/>
    <m/>
    <m/>
    <m/>
    <m/>
    <m/>
  </r>
  <r>
    <x v="1"/>
    <s v="Kommunal"/>
    <x v="2"/>
    <m/>
    <s v="Elever"/>
    <x v="3"/>
    <x v="1"/>
    <x v="0"/>
    <x v="1"/>
    <x v="1"/>
    <x v="1"/>
    <x v="1"/>
    <x v="1"/>
    <x v="2"/>
    <x v="1"/>
    <x v="1"/>
    <x v="1"/>
    <x v="0"/>
    <x v="0"/>
    <x v="0"/>
    <x v="2"/>
    <x v="0"/>
    <x v="1"/>
    <x v="0"/>
    <x v="1"/>
    <x v="0"/>
    <x v="2"/>
    <x v="0"/>
    <x v="2"/>
    <x v="1"/>
    <x v="2"/>
    <x v="2"/>
    <m/>
    <m/>
    <m/>
    <m/>
    <m/>
    <m/>
  </r>
  <r>
    <x v="1"/>
    <s v="Kommunal"/>
    <x v="2"/>
    <m/>
    <s v="Elever"/>
    <x v="3"/>
    <x v="0"/>
    <x v="1"/>
    <x v="1"/>
    <x v="1"/>
    <x v="0"/>
    <x v="0"/>
    <x v="1"/>
    <x v="2"/>
    <x v="0"/>
    <x v="1"/>
    <x v="1"/>
    <x v="0"/>
    <x v="1"/>
    <x v="2"/>
    <x v="3"/>
    <x v="2"/>
    <x v="2"/>
    <x v="1"/>
    <x v="2"/>
    <x v="2"/>
    <x v="3"/>
    <x v="2"/>
    <x v="3"/>
    <x v="2"/>
    <x v="1"/>
    <x v="2"/>
    <m/>
    <m/>
    <m/>
    <m/>
    <m/>
    <m/>
  </r>
  <r>
    <x v="1"/>
    <s v="Kommunal"/>
    <x v="2"/>
    <m/>
    <s v="Elever"/>
    <x v="3"/>
    <x v="1"/>
    <x v="0"/>
    <x v="0"/>
    <x v="1"/>
    <x v="1"/>
    <x v="0"/>
    <x v="1"/>
    <x v="2"/>
    <x v="0"/>
    <x v="1"/>
    <x v="1"/>
    <x v="0"/>
    <x v="0"/>
    <x v="0"/>
    <x v="2"/>
    <x v="1"/>
    <x v="1"/>
    <x v="0"/>
    <x v="1"/>
    <x v="0"/>
    <x v="1"/>
    <x v="0"/>
    <x v="2"/>
    <x v="1"/>
    <x v="2"/>
    <x v="2"/>
    <m/>
    <m/>
    <m/>
    <m/>
    <m/>
    <m/>
  </r>
  <r>
    <x v="1"/>
    <s v="Kommunal"/>
    <x v="2"/>
    <m/>
    <s v="Elever"/>
    <x v="3"/>
    <x v="0"/>
    <x v="1"/>
    <x v="0"/>
    <x v="1"/>
    <x v="1"/>
    <x v="0"/>
    <x v="1"/>
    <x v="1"/>
    <x v="1"/>
    <x v="0"/>
    <x v="1"/>
    <x v="0"/>
    <x v="0"/>
    <x v="1"/>
    <x v="0"/>
    <x v="1"/>
    <x v="0"/>
    <x v="0"/>
    <x v="1"/>
    <x v="0"/>
    <x v="0"/>
    <x v="0"/>
    <x v="2"/>
    <x v="2"/>
    <x v="2"/>
    <x v="2"/>
    <m/>
    <m/>
    <m/>
    <m/>
    <m/>
    <m/>
  </r>
  <r>
    <x v="1"/>
    <s v="Kommunal"/>
    <x v="2"/>
    <m/>
    <s v="Elever"/>
    <x v="3"/>
    <x v="0"/>
    <x v="0"/>
    <x v="0"/>
    <x v="1"/>
    <x v="1"/>
    <x v="1"/>
    <x v="1"/>
    <x v="2"/>
    <x v="0"/>
    <x v="1"/>
    <x v="1"/>
    <x v="0"/>
    <x v="0"/>
    <x v="0"/>
    <x v="2"/>
    <x v="0"/>
    <x v="1"/>
    <x v="0"/>
    <x v="1"/>
    <x v="0"/>
    <x v="2"/>
    <x v="0"/>
    <x v="3"/>
    <x v="1"/>
    <x v="2"/>
    <x v="2"/>
    <m/>
    <m/>
    <m/>
    <m/>
    <m/>
    <m/>
  </r>
  <r>
    <x v="1"/>
    <s v="Kommunal"/>
    <x v="2"/>
    <m/>
    <s v="Elever"/>
    <x v="3"/>
    <x v="1"/>
    <x v="0"/>
    <x v="0"/>
    <x v="1"/>
    <x v="1"/>
    <x v="1"/>
    <x v="1"/>
    <x v="2"/>
    <x v="0"/>
    <x v="1"/>
    <x v="1"/>
    <x v="0"/>
    <x v="0"/>
    <x v="0"/>
    <x v="2"/>
    <x v="1"/>
    <x v="1"/>
    <x v="0"/>
    <x v="1"/>
    <x v="0"/>
    <x v="2"/>
    <x v="0"/>
    <x v="1"/>
    <x v="1"/>
    <x v="2"/>
    <x v="2"/>
    <m/>
    <m/>
    <m/>
    <m/>
    <m/>
    <m/>
  </r>
  <r>
    <x v="1"/>
    <s v="Kommunal"/>
    <x v="2"/>
    <m/>
    <s v="Elever"/>
    <x v="3"/>
    <x v="0"/>
    <x v="2"/>
    <x v="0"/>
    <x v="1"/>
    <x v="1"/>
    <x v="1"/>
    <x v="1"/>
    <x v="2"/>
    <x v="0"/>
    <x v="1"/>
    <x v="1"/>
    <x v="0"/>
    <x v="0"/>
    <x v="0"/>
    <x v="2"/>
    <x v="1"/>
    <x v="1"/>
    <x v="0"/>
    <x v="1"/>
    <x v="0"/>
    <x v="2"/>
    <x v="0"/>
    <x v="2"/>
    <x v="1"/>
    <x v="2"/>
    <x v="1"/>
    <m/>
    <m/>
    <m/>
    <m/>
    <m/>
    <m/>
  </r>
  <r>
    <x v="1"/>
    <s v="Kommunal"/>
    <x v="2"/>
    <m/>
    <s v="Elever"/>
    <x v="3"/>
    <x v="0"/>
    <x v="0"/>
    <x v="1"/>
    <x v="1"/>
    <x v="1"/>
    <x v="0"/>
    <x v="1"/>
    <x v="2"/>
    <x v="0"/>
    <x v="1"/>
    <x v="1"/>
    <x v="0"/>
    <x v="1"/>
    <x v="2"/>
    <x v="3"/>
    <x v="2"/>
    <x v="2"/>
    <x v="1"/>
    <x v="2"/>
    <x v="2"/>
    <x v="3"/>
    <x v="2"/>
    <x v="2"/>
    <x v="1"/>
    <x v="2"/>
    <x v="1"/>
    <m/>
    <m/>
    <m/>
    <m/>
    <m/>
    <m/>
  </r>
  <r>
    <x v="1"/>
    <s v="Kommunal"/>
    <x v="2"/>
    <m/>
    <s v="Elever"/>
    <x v="3"/>
    <x v="0"/>
    <x v="0"/>
    <x v="0"/>
    <x v="1"/>
    <x v="1"/>
    <x v="0"/>
    <x v="1"/>
    <x v="2"/>
    <x v="0"/>
    <x v="0"/>
    <x v="1"/>
    <x v="0"/>
    <x v="1"/>
    <x v="2"/>
    <x v="3"/>
    <x v="2"/>
    <x v="2"/>
    <x v="1"/>
    <x v="2"/>
    <x v="2"/>
    <x v="3"/>
    <x v="2"/>
    <x v="2"/>
    <x v="2"/>
    <x v="2"/>
    <x v="2"/>
    <m/>
    <m/>
    <m/>
    <m/>
    <m/>
    <m/>
  </r>
  <r>
    <x v="1"/>
    <s v="Kommunal"/>
    <x v="2"/>
    <m/>
    <s v="Elever"/>
    <x v="3"/>
    <x v="1"/>
    <x v="0"/>
    <x v="0"/>
    <x v="1"/>
    <x v="1"/>
    <x v="1"/>
    <x v="1"/>
    <x v="1"/>
    <x v="0"/>
    <x v="0"/>
    <x v="1"/>
    <x v="0"/>
    <x v="0"/>
    <x v="3"/>
    <x v="1"/>
    <x v="1"/>
    <x v="0"/>
    <x v="0"/>
    <x v="1"/>
    <x v="0"/>
    <x v="1"/>
    <x v="0"/>
    <x v="1"/>
    <x v="1"/>
    <x v="1"/>
    <x v="2"/>
    <m/>
    <m/>
    <m/>
    <m/>
    <m/>
    <m/>
  </r>
  <r>
    <x v="1"/>
    <s v="Kommunal"/>
    <x v="2"/>
    <m/>
    <s v="Elever"/>
    <x v="3"/>
    <x v="1"/>
    <x v="1"/>
    <x v="1"/>
    <x v="1"/>
    <x v="1"/>
    <x v="0"/>
    <x v="1"/>
    <x v="1"/>
    <x v="0"/>
    <x v="0"/>
    <x v="1"/>
    <x v="0"/>
    <x v="1"/>
    <x v="2"/>
    <x v="3"/>
    <x v="2"/>
    <x v="2"/>
    <x v="1"/>
    <x v="2"/>
    <x v="2"/>
    <x v="3"/>
    <x v="2"/>
    <x v="1"/>
    <x v="2"/>
    <x v="2"/>
    <x v="2"/>
    <m/>
    <m/>
    <m/>
    <m/>
    <m/>
    <m/>
  </r>
  <r>
    <x v="1"/>
    <s v="Kommunal"/>
    <x v="2"/>
    <m/>
    <s v="Elever"/>
    <x v="3"/>
    <x v="1"/>
    <x v="0"/>
    <x v="0"/>
    <x v="0"/>
    <x v="1"/>
    <x v="0"/>
    <x v="1"/>
    <x v="1"/>
    <x v="2"/>
    <x v="1"/>
    <x v="1"/>
    <x v="0"/>
    <x v="0"/>
    <x v="1"/>
    <x v="0"/>
    <x v="1"/>
    <x v="1"/>
    <x v="0"/>
    <x v="1"/>
    <x v="0"/>
    <x v="1"/>
    <x v="0"/>
    <x v="1"/>
    <x v="2"/>
    <x v="2"/>
    <x v="2"/>
    <m/>
    <m/>
    <m/>
    <m/>
    <m/>
    <m/>
  </r>
  <r>
    <x v="1"/>
    <s v="Kommunal"/>
    <x v="2"/>
    <m/>
    <s v="Elever"/>
    <x v="3"/>
    <x v="1"/>
    <x v="1"/>
    <x v="1"/>
    <x v="1"/>
    <x v="0"/>
    <x v="2"/>
    <x v="1"/>
    <x v="0"/>
    <x v="2"/>
    <x v="0"/>
    <x v="1"/>
    <x v="0"/>
    <x v="1"/>
    <x v="2"/>
    <x v="3"/>
    <x v="2"/>
    <x v="2"/>
    <x v="1"/>
    <x v="2"/>
    <x v="2"/>
    <x v="3"/>
    <x v="2"/>
    <x v="2"/>
    <x v="1"/>
    <x v="0"/>
    <x v="0"/>
    <m/>
    <m/>
    <m/>
    <m/>
    <m/>
    <m/>
  </r>
  <r>
    <x v="1"/>
    <s v="Kommunal"/>
    <x v="2"/>
    <m/>
    <s v="Elever"/>
    <x v="3"/>
    <x v="1"/>
    <x v="0"/>
    <x v="0"/>
    <x v="1"/>
    <x v="1"/>
    <x v="1"/>
    <x v="1"/>
    <x v="2"/>
    <x v="0"/>
    <x v="1"/>
    <x v="1"/>
    <x v="0"/>
    <x v="1"/>
    <x v="2"/>
    <x v="3"/>
    <x v="2"/>
    <x v="2"/>
    <x v="1"/>
    <x v="2"/>
    <x v="2"/>
    <x v="3"/>
    <x v="2"/>
    <x v="1"/>
    <x v="2"/>
    <x v="2"/>
    <x v="1"/>
    <m/>
    <m/>
    <m/>
    <m/>
    <m/>
    <m/>
  </r>
  <r>
    <x v="1"/>
    <s v="Kommunal"/>
    <x v="2"/>
    <m/>
    <s v="Elever"/>
    <x v="3"/>
    <x v="0"/>
    <x v="1"/>
    <x v="0"/>
    <x v="1"/>
    <x v="0"/>
    <x v="2"/>
    <x v="1"/>
    <x v="1"/>
    <x v="2"/>
    <x v="0"/>
    <x v="1"/>
    <x v="0"/>
    <x v="0"/>
    <x v="0"/>
    <x v="2"/>
    <x v="1"/>
    <x v="0"/>
    <x v="0"/>
    <x v="1"/>
    <x v="0"/>
    <x v="2"/>
    <x v="0"/>
    <x v="2"/>
    <x v="2"/>
    <x v="1"/>
    <x v="2"/>
    <m/>
    <m/>
    <m/>
    <m/>
    <m/>
    <m/>
  </r>
  <r>
    <x v="1"/>
    <s v="Kommunal"/>
    <x v="2"/>
    <m/>
    <s v="Elever"/>
    <x v="3"/>
    <x v="1"/>
    <x v="0"/>
    <x v="0"/>
    <x v="1"/>
    <x v="1"/>
    <x v="1"/>
    <x v="1"/>
    <x v="2"/>
    <x v="0"/>
    <x v="1"/>
    <x v="1"/>
    <x v="0"/>
    <x v="1"/>
    <x v="2"/>
    <x v="3"/>
    <x v="2"/>
    <x v="2"/>
    <x v="1"/>
    <x v="2"/>
    <x v="2"/>
    <x v="3"/>
    <x v="2"/>
    <x v="1"/>
    <x v="1"/>
    <x v="2"/>
    <x v="2"/>
    <m/>
    <m/>
    <m/>
    <m/>
    <m/>
    <m/>
  </r>
  <r>
    <x v="1"/>
    <s v="Kommunal"/>
    <x v="2"/>
    <m/>
    <s v="Elever"/>
    <x v="3"/>
    <x v="0"/>
    <x v="0"/>
    <x v="0"/>
    <x v="1"/>
    <x v="1"/>
    <x v="1"/>
    <x v="1"/>
    <x v="2"/>
    <x v="0"/>
    <x v="1"/>
    <x v="1"/>
    <x v="0"/>
    <x v="0"/>
    <x v="0"/>
    <x v="2"/>
    <x v="1"/>
    <x v="1"/>
    <x v="0"/>
    <x v="1"/>
    <x v="0"/>
    <x v="2"/>
    <x v="0"/>
    <x v="3"/>
    <x v="1"/>
    <x v="2"/>
    <x v="2"/>
    <m/>
    <m/>
    <m/>
    <m/>
    <m/>
    <m/>
  </r>
  <r>
    <x v="1"/>
    <s v="Kommunal"/>
    <x v="2"/>
    <m/>
    <s v="Elever"/>
    <x v="3"/>
    <x v="0"/>
    <x v="0"/>
    <x v="0"/>
    <x v="1"/>
    <x v="1"/>
    <x v="1"/>
    <x v="1"/>
    <x v="2"/>
    <x v="0"/>
    <x v="1"/>
    <x v="1"/>
    <x v="0"/>
    <x v="0"/>
    <x v="0"/>
    <x v="2"/>
    <x v="1"/>
    <x v="1"/>
    <x v="0"/>
    <x v="1"/>
    <x v="0"/>
    <x v="2"/>
    <x v="0"/>
    <x v="3"/>
    <x v="2"/>
    <x v="2"/>
    <x v="2"/>
    <m/>
    <m/>
    <m/>
    <m/>
    <m/>
    <m/>
  </r>
  <r>
    <x v="1"/>
    <s v="Kommunal"/>
    <x v="2"/>
    <m/>
    <s v="Elever"/>
    <x v="3"/>
    <x v="1"/>
    <x v="1"/>
    <x v="0"/>
    <x v="0"/>
    <x v="0"/>
    <x v="0"/>
    <x v="0"/>
    <x v="1"/>
    <x v="0"/>
    <x v="1"/>
    <x v="0"/>
    <x v="0"/>
    <x v="0"/>
    <x v="1"/>
    <x v="0"/>
    <x v="0"/>
    <x v="1"/>
    <x v="2"/>
    <x v="0"/>
    <x v="0"/>
    <x v="0"/>
    <x v="1"/>
    <x v="2"/>
    <x v="1"/>
    <x v="1"/>
    <x v="2"/>
    <m/>
    <m/>
    <m/>
    <m/>
    <m/>
    <m/>
  </r>
  <r>
    <x v="1"/>
    <s v="Kommunal"/>
    <x v="2"/>
    <m/>
    <s v="Elever"/>
    <x v="3"/>
    <x v="1"/>
    <x v="0"/>
    <x v="0"/>
    <x v="1"/>
    <x v="1"/>
    <x v="1"/>
    <x v="1"/>
    <x v="2"/>
    <x v="0"/>
    <x v="1"/>
    <x v="1"/>
    <x v="0"/>
    <x v="0"/>
    <x v="1"/>
    <x v="2"/>
    <x v="1"/>
    <x v="1"/>
    <x v="0"/>
    <x v="1"/>
    <x v="0"/>
    <x v="1"/>
    <x v="1"/>
    <x v="2"/>
    <x v="2"/>
    <x v="2"/>
    <x v="2"/>
    <m/>
    <m/>
    <m/>
    <m/>
    <m/>
    <m/>
  </r>
  <r>
    <x v="1"/>
    <s v="Kommunal"/>
    <x v="2"/>
    <m/>
    <s v="Elever"/>
    <x v="3"/>
    <x v="1"/>
    <x v="0"/>
    <x v="0"/>
    <x v="1"/>
    <x v="1"/>
    <x v="1"/>
    <x v="1"/>
    <x v="2"/>
    <x v="0"/>
    <x v="1"/>
    <x v="1"/>
    <x v="0"/>
    <x v="0"/>
    <x v="0"/>
    <x v="2"/>
    <x v="1"/>
    <x v="1"/>
    <x v="0"/>
    <x v="1"/>
    <x v="0"/>
    <x v="2"/>
    <x v="0"/>
    <x v="2"/>
    <x v="1"/>
    <x v="2"/>
    <x v="2"/>
    <m/>
    <m/>
    <m/>
    <m/>
    <m/>
    <m/>
  </r>
  <r>
    <x v="1"/>
    <s v="Kommunal"/>
    <x v="2"/>
    <m/>
    <s v="Elever"/>
    <x v="3"/>
    <x v="0"/>
    <x v="0"/>
    <x v="0"/>
    <x v="1"/>
    <x v="0"/>
    <x v="0"/>
    <x v="1"/>
    <x v="2"/>
    <x v="0"/>
    <x v="1"/>
    <x v="1"/>
    <x v="0"/>
    <x v="0"/>
    <x v="0"/>
    <x v="2"/>
    <x v="1"/>
    <x v="3"/>
    <x v="0"/>
    <x v="0"/>
    <x v="0"/>
    <x v="2"/>
    <x v="0"/>
    <x v="2"/>
    <x v="2"/>
    <x v="2"/>
    <x v="2"/>
    <m/>
    <m/>
    <m/>
    <m/>
    <m/>
    <m/>
  </r>
  <r>
    <x v="1"/>
    <s v="Kommunal"/>
    <x v="2"/>
    <m/>
    <s v="Elever"/>
    <x v="3"/>
    <x v="1"/>
    <x v="0"/>
    <x v="0"/>
    <x v="1"/>
    <x v="1"/>
    <x v="0"/>
    <x v="1"/>
    <x v="2"/>
    <x v="0"/>
    <x v="1"/>
    <x v="1"/>
    <x v="0"/>
    <x v="0"/>
    <x v="1"/>
    <x v="1"/>
    <x v="1"/>
    <x v="0"/>
    <x v="2"/>
    <x v="1"/>
    <x v="1"/>
    <x v="2"/>
    <x v="1"/>
    <x v="1"/>
    <x v="1"/>
    <x v="1"/>
    <x v="2"/>
    <m/>
    <m/>
    <m/>
    <m/>
    <m/>
    <m/>
  </r>
  <r>
    <x v="1"/>
    <s v="Kommunal"/>
    <x v="2"/>
    <m/>
    <s v="Elever"/>
    <x v="3"/>
    <x v="1"/>
    <x v="0"/>
    <x v="1"/>
    <x v="0"/>
    <x v="1"/>
    <x v="0"/>
    <x v="1"/>
    <x v="1"/>
    <x v="0"/>
    <x v="1"/>
    <x v="0"/>
    <x v="0"/>
    <x v="0"/>
    <x v="0"/>
    <x v="2"/>
    <x v="0"/>
    <x v="0"/>
    <x v="0"/>
    <x v="1"/>
    <x v="0"/>
    <x v="0"/>
    <x v="1"/>
    <x v="2"/>
    <x v="2"/>
    <x v="2"/>
    <x v="2"/>
    <m/>
    <m/>
    <m/>
    <m/>
    <m/>
    <m/>
  </r>
  <r>
    <x v="1"/>
    <s v="Kommunal"/>
    <x v="2"/>
    <m/>
    <s v="Elever"/>
    <x v="3"/>
    <x v="1"/>
    <x v="0"/>
    <x v="1"/>
    <x v="1"/>
    <x v="1"/>
    <x v="0"/>
    <x v="1"/>
    <x v="2"/>
    <x v="0"/>
    <x v="1"/>
    <x v="1"/>
    <x v="0"/>
    <x v="0"/>
    <x v="3"/>
    <x v="0"/>
    <x v="0"/>
    <x v="0"/>
    <x v="0"/>
    <x v="1"/>
    <x v="0"/>
    <x v="0"/>
    <x v="2"/>
    <x v="2"/>
    <x v="1"/>
    <x v="2"/>
    <x v="2"/>
    <m/>
    <m/>
    <m/>
    <m/>
    <m/>
    <m/>
  </r>
  <r>
    <x v="1"/>
    <s v="Kommunal"/>
    <x v="4"/>
    <m/>
    <s v="Elever"/>
    <x v="3"/>
    <x v="1"/>
    <x v="0"/>
    <x v="0"/>
    <x v="1"/>
    <x v="1"/>
    <x v="0"/>
    <x v="1"/>
    <x v="1"/>
    <x v="1"/>
    <x v="0"/>
    <x v="1"/>
    <x v="0"/>
    <x v="0"/>
    <x v="1"/>
    <x v="0"/>
    <x v="1"/>
    <x v="1"/>
    <x v="0"/>
    <x v="1"/>
    <x v="0"/>
    <x v="2"/>
    <x v="0"/>
    <x v="2"/>
    <x v="1"/>
    <x v="2"/>
    <x v="2"/>
    <m/>
    <m/>
    <m/>
    <m/>
    <m/>
    <m/>
  </r>
  <r>
    <x v="1"/>
    <s v="Kommunal"/>
    <x v="4"/>
    <m/>
    <s v="Elever"/>
    <x v="3"/>
    <x v="0"/>
    <x v="0"/>
    <x v="0"/>
    <x v="0"/>
    <x v="1"/>
    <x v="0"/>
    <x v="1"/>
    <x v="1"/>
    <x v="1"/>
    <x v="1"/>
    <x v="1"/>
    <x v="0"/>
    <x v="0"/>
    <x v="1"/>
    <x v="0"/>
    <x v="1"/>
    <x v="0"/>
    <x v="2"/>
    <x v="1"/>
    <x v="0"/>
    <x v="0"/>
    <x v="0"/>
    <x v="3"/>
    <x v="2"/>
    <x v="2"/>
    <x v="2"/>
    <m/>
    <m/>
    <m/>
    <m/>
    <m/>
    <m/>
  </r>
  <r>
    <x v="1"/>
    <s v="Kommunal"/>
    <x v="4"/>
    <m/>
    <s v="Elever"/>
    <x v="3"/>
    <x v="0"/>
    <x v="0"/>
    <x v="0"/>
    <x v="0"/>
    <x v="2"/>
    <x v="0"/>
    <x v="2"/>
    <x v="1"/>
    <x v="0"/>
    <x v="1"/>
    <x v="1"/>
    <x v="0"/>
    <x v="0"/>
    <x v="3"/>
    <x v="0"/>
    <x v="3"/>
    <x v="1"/>
    <x v="2"/>
    <x v="1"/>
    <x v="0"/>
    <x v="2"/>
    <x v="0"/>
    <x v="2"/>
    <x v="2"/>
    <x v="2"/>
    <x v="2"/>
    <m/>
    <m/>
    <m/>
    <m/>
    <m/>
    <m/>
  </r>
  <r>
    <x v="1"/>
    <s v="Kommunal"/>
    <x v="4"/>
    <m/>
    <s v="Elever"/>
    <x v="3"/>
    <x v="1"/>
    <x v="0"/>
    <x v="0"/>
    <x v="1"/>
    <x v="1"/>
    <x v="0"/>
    <x v="0"/>
    <x v="1"/>
    <x v="1"/>
    <x v="1"/>
    <x v="1"/>
    <x v="0"/>
    <x v="1"/>
    <x v="2"/>
    <x v="3"/>
    <x v="2"/>
    <x v="2"/>
    <x v="1"/>
    <x v="2"/>
    <x v="2"/>
    <x v="3"/>
    <x v="2"/>
    <x v="2"/>
    <x v="2"/>
    <x v="2"/>
    <x v="2"/>
    <m/>
    <m/>
    <m/>
    <m/>
    <m/>
    <m/>
  </r>
  <r>
    <x v="1"/>
    <s v="Kommunal"/>
    <x v="4"/>
    <m/>
    <s v="Elever"/>
    <x v="3"/>
    <x v="1"/>
    <x v="0"/>
    <x v="0"/>
    <x v="1"/>
    <x v="1"/>
    <x v="0"/>
    <x v="1"/>
    <x v="1"/>
    <x v="1"/>
    <x v="3"/>
    <x v="1"/>
    <x v="0"/>
    <x v="0"/>
    <x v="1"/>
    <x v="0"/>
    <x v="1"/>
    <x v="0"/>
    <x v="0"/>
    <x v="1"/>
    <x v="1"/>
    <x v="2"/>
    <x v="0"/>
    <x v="2"/>
    <x v="1"/>
    <x v="2"/>
    <x v="2"/>
    <m/>
    <m/>
    <m/>
    <m/>
    <m/>
    <m/>
  </r>
  <r>
    <x v="1"/>
    <s v="Kommunal"/>
    <x v="4"/>
    <m/>
    <s v="Elever"/>
    <x v="3"/>
    <x v="0"/>
    <x v="0"/>
    <x v="0"/>
    <x v="1"/>
    <x v="0"/>
    <x v="1"/>
    <x v="1"/>
    <x v="2"/>
    <x v="0"/>
    <x v="1"/>
    <x v="1"/>
    <x v="0"/>
    <x v="0"/>
    <x v="0"/>
    <x v="0"/>
    <x v="1"/>
    <x v="1"/>
    <x v="0"/>
    <x v="1"/>
    <x v="0"/>
    <x v="2"/>
    <x v="0"/>
    <x v="2"/>
    <x v="2"/>
    <x v="2"/>
    <x v="2"/>
    <m/>
    <m/>
    <m/>
    <m/>
    <m/>
    <m/>
  </r>
  <r>
    <x v="1"/>
    <s v="Kommunal"/>
    <x v="4"/>
    <m/>
    <s v="Elever"/>
    <x v="3"/>
    <x v="1"/>
    <x v="0"/>
    <x v="1"/>
    <x v="1"/>
    <x v="1"/>
    <x v="0"/>
    <x v="1"/>
    <x v="1"/>
    <x v="0"/>
    <x v="1"/>
    <x v="0"/>
    <x v="0"/>
    <x v="0"/>
    <x v="0"/>
    <x v="0"/>
    <x v="0"/>
    <x v="0"/>
    <x v="0"/>
    <x v="1"/>
    <x v="0"/>
    <x v="0"/>
    <x v="0"/>
    <x v="2"/>
    <x v="2"/>
    <x v="2"/>
    <x v="2"/>
    <m/>
    <m/>
    <m/>
    <m/>
    <m/>
    <m/>
  </r>
  <r>
    <x v="1"/>
    <s v="Kommunal"/>
    <x v="4"/>
    <m/>
    <s v="Elever"/>
    <x v="3"/>
    <x v="0"/>
    <x v="0"/>
    <x v="0"/>
    <x v="1"/>
    <x v="1"/>
    <x v="0"/>
    <x v="0"/>
    <x v="1"/>
    <x v="1"/>
    <x v="1"/>
    <x v="1"/>
    <x v="0"/>
    <x v="1"/>
    <x v="2"/>
    <x v="3"/>
    <x v="2"/>
    <x v="2"/>
    <x v="1"/>
    <x v="2"/>
    <x v="2"/>
    <x v="3"/>
    <x v="2"/>
    <x v="1"/>
    <x v="2"/>
    <x v="2"/>
    <x v="1"/>
    <m/>
    <m/>
    <m/>
    <m/>
    <m/>
    <m/>
  </r>
  <r>
    <x v="1"/>
    <s v="Kommunal"/>
    <x v="4"/>
    <m/>
    <s v="Elever"/>
    <x v="3"/>
    <x v="0"/>
    <x v="0"/>
    <x v="0"/>
    <x v="1"/>
    <x v="1"/>
    <x v="0"/>
    <x v="1"/>
    <x v="1"/>
    <x v="1"/>
    <x v="0"/>
    <x v="1"/>
    <x v="0"/>
    <x v="1"/>
    <x v="2"/>
    <x v="3"/>
    <x v="2"/>
    <x v="2"/>
    <x v="1"/>
    <x v="2"/>
    <x v="2"/>
    <x v="3"/>
    <x v="2"/>
    <x v="1"/>
    <x v="1"/>
    <x v="2"/>
    <x v="2"/>
    <m/>
    <m/>
    <m/>
    <m/>
    <m/>
    <m/>
  </r>
  <r>
    <x v="1"/>
    <s v="Kommunal"/>
    <x v="4"/>
    <m/>
    <s v="Elever"/>
    <x v="3"/>
    <x v="1"/>
    <x v="0"/>
    <x v="0"/>
    <x v="1"/>
    <x v="1"/>
    <x v="0"/>
    <x v="1"/>
    <x v="1"/>
    <x v="1"/>
    <x v="1"/>
    <x v="1"/>
    <x v="0"/>
    <x v="1"/>
    <x v="2"/>
    <x v="3"/>
    <x v="2"/>
    <x v="2"/>
    <x v="1"/>
    <x v="2"/>
    <x v="2"/>
    <x v="3"/>
    <x v="2"/>
    <x v="2"/>
    <x v="1"/>
    <x v="2"/>
    <x v="2"/>
    <m/>
    <m/>
    <m/>
    <m/>
    <m/>
    <m/>
  </r>
  <r>
    <x v="1"/>
    <s v="Kommunal"/>
    <x v="4"/>
    <m/>
    <s v="Elever"/>
    <x v="3"/>
    <x v="1"/>
    <x v="0"/>
    <x v="0"/>
    <x v="1"/>
    <x v="1"/>
    <x v="0"/>
    <x v="1"/>
    <x v="1"/>
    <x v="1"/>
    <x v="3"/>
    <x v="1"/>
    <x v="0"/>
    <x v="0"/>
    <x v="3"/>
    <x v="0"/>
    <x v="1"/>
    <x v="0"/>
    <x v="0"/>
    <x v="1"/>
    <x v="0"/>
    <x v="1"/>
    <x v="0"/>
    <x v="2"/>
    <x v="1"/>
    <x v="2"/>
    <x v="2"/>
    <m/>
    <m/>
    <m/>
    <m/>
    <m/>
    <m/>
  </r>
  <r>
    <x v="1"/>
    <s v="Kommunal"/>
    <x v="4"/>
    <m/>
    <s v="Elever"/>
    <x v="3"/>
    <x v="0"/>
    <x v="0"/>
    <x v="0"/>
    <x v="1"/>
    <x v="1"/>
    <x v="0"/>
    <x v="1"/>
    <x v="1"/>
    <x v="0"/>
    <x v="1"/>
    <x v="1"/>
    <x v="0"/>
    <x v="0"/>
    <x v="1"/>
    <x v="0"/>
    <x v="0"/>
    <x v="1"/>
    <x v="0"/>
    <x v="1"/>
    <x v="0"/>
    <x v="0"/>
    <x v="0"/>
    <x v="2"/>
    <x v="2"/>
    <x v="2"/>
    <x v="2"/>
    <m/>
    <m/>
    <m/>
    <m/>
    <m/>
    <m/>
  </r>
  <r>
    <x v="1"/>
    <s v="Kommunal"/>
    <x v="4"/>
    <m/>
    <s v="Elever"/>
    <x v="3"/>
    <x v="1"/>
    <x v="0"/>
    <x v="0"/>
    <x v="1"/>
    <x v="1"/>
    <x v="0"/>
    <x v="1"/>
    <x v="1"/>
    <x v="1"/>
    <x v="3"/>
    <x v="1"/>
    <x v="0"/>
    <x v="0"/>
    <x v="0"/>
    <x v="0"/>
    <x v="1"/>
    <x v="0"/>
    <x v="0"/>
    <x v="1"/>
    <x v="0"/>
    <x v="2"/>
    <x v="1"/>
    <x v="3"/>
    <x v="1"/>
    <x v="2"/>
    <x v="2"/>
    <m/>
    <m/>
    <m/>
    <m/>
    <m/>
    <m/>
  </r>
  <r>
    <x v="1"/>
    <s v="Kommunal"/>
    <x v="4"/>
    <m/>
    <s v="Elever"/>
    <x v="3"/>
    <x v="1"/>
    <x v="0"/>
    <x v="0"/>
    <x v="1"/>
    <x v="1"/>
    <x v="0"/>
    <x v="1"/>
    <x v="2"/>
    <x v="2"/>
    <x v="1"/>
    <x v="1"/>
    <x v="0"/>
    <x v="0"/>
    <x v="3"/>
    <x v="0"/>
    <x v="1"/>
    <x v="0"/>
    <x v="0"/>
    <x v="1"/>
    <x v="0"/>
    <x v="0"/>
    <x v="0"/>
    <x v="2"/>
    <x v="2"/>
    <x v="2"/>
    <x v="2"/>
    <m/>
    <m/>
    <m/>
    <m/>
    <m/>
    <m/>
  </r>
  <r>
    <x v="1"/>
    <s v="Kommunal"/>
    <x v="4"/>
    <m/>
    <s v="Elever"/>
    <x v="3"/>
    <x v="0"/>
    <x v="0"/>
    <x v="0"/>
    <x v="1"/>
    <x v="1"/>
    <x v="0"/>
    <x v="0"/>
    <x v="1"/>
    <x v="1"/>
    <x v="1"/>
    <x v="0"/>
    <x v="0"/>
    <x v="0"/>
    <x v="1"/>
    <x v="0"/>
    <x v="0"/>
    <x v="0"/>
    <x v="2"/>
    <x v="1"/>
    <x v="0"/>
    <x v="0"/>
    <x v="1"/>
    <x v="2"/>
    <x v="2"/>
    <x v="2"/>
    <x v="2"/>
    <m/>
    <m/>
    <m/>
    <m/>
    <m/>
    <m/>
  </r>
  <r>
    <x v="1"/>
    <s v="Kommunal"/>
    <x v="4"/>
    <m/>
    <s v="Elever"/>
    <x v="3"/>
    <x v="0"/>
    <x v="0"/>
    <x v="0"/>
    <x v="1"/>
    <x v="0"/>
    <x v="0"/>
    <x v="1"/>
    <x v="1"/>
    <x v="1"/>
    <x v="1"/>
    <x v="0"/>
    <x v="0"/>
    <x v="0"/>
    <x v="1"/>
    <x v="0"/>
    <x v="1"/>
    <x v="0"/>
    <x v="0"/>
    <x v="1"/>
    <x v="1"/>
    <x v="1"/>
    <x v="0"/>
    <x v="1"/>
    <x v="1"/>
    <x v="2"/>
    <x v="2"/>
    <m/>
    <m/>
    <m/>
    <m/>
    <m/>
    <m/>
  </r>
  <r>
    <x v="1"/>
    <s v="Kommunal"/>
    <x v="4"/>
    <m/>
    <s v="Elever"/>
    <x v="3"/>
    <x v="0"/>
    <x v="0"/>
    <x v="1"/>
    <x v="1"/>
    <x v="1"/>
    <x v="2"/>
    <x v="1"/>
    <x v="1"/>
    <x v="0"/>
    <x v="1"/>
    <x v="1"/>
    <x v="0"/>
    <x v="0"/>
    <x v="0"/>
    <x v="0"/>
    <x v="1"/>
    <x v="0"/>
    <x v="0"/>
    <x v="1"/>
    <x v="1"/>
    <x v="1"/>
    <x v="0"/>
    <x v="2"/>
    <x v="2"/>
    <x v="2"/>
    <x v="2"/>
    <m/>
    <m/>
    <m/>
    <m/>
    <m/>
    <m/>
  </r>
  <r>
    <x v="1"/>
    <s v="Kommunal"/>
    <x v="4"/>
    <m/>
    <s v="Elever"/>
    <x v="3"/>
    <x v="0"/>
    <x v="0"/>
    <x v="0"/>
    <x v="1"/>
    <x v="1"/>
    <x v="0"/>
    <x v="1"/>
    <x v="2"/>
    <x v="1"/>
    <x v="1"/>
    <x v="1"/>
    <x v="0"/>
    <x v="1"/>
    <x v="2"/>
    <x v="3"/>
    <x v="2"/>
    <x v="2"/>
    <x v="1"/>
    <x v="2"/>
    <x v="2"/>
    <x v="3"/>
    <x v="2"/>
    <x v="2"/>
    <x v="2"/>
    <x v="2"/>
    <x v="2"/>
    <m/>
    <m/>
    <m/>
    <m/>
    <m/>
    <m/>
  </r>
  <r>
    <x v="1"/>
    <s v="Kommunal"/>
    <x v="4"/>
    <m/>
    <s v="Elever"/>
    <x v="3"/>
    <x v="1"/>
    <x v="0"/>
    <x v="0"/>
    <x v="1"/>
    <x v="1"/>
    <x v="0"/>
    <x v="1"/>
    <x v="2"/>
    <x v="0"/>
    <x v="1"/>
    <x v="1"/>
    <x v="0"/>
    <x v="0"/>
    <x v="0"/>
    <x v="0"/>
    <x v="1"/>
    <x v="0"/>
    <x v="0"/>
    <x v="1"/>
    <x v="1"/>
    <x v="2"/>
    <x v="0"/>
    <x v="2"/>
    <x v="2"/>
    <x v="2"/>
    <x v="1"/>
    <m/>
    <m/>
    <m/>
    <m/>
    <m/>
    <m/>
  </r>
  <r>
    <x v="1"/>
    <s v="Kommunal"/>
    <x v="4"/>
    <m/>
    <s v="Elever"/>
    <x v="3"/>
    <x v="1"/>
    <x v="0"/>
    <x v="0"/>
    <x v="1"/>
    <x v="1"/>
    <x v="0"/>
    <x v="1"/>
    <x v="0"/>
    <x v="1"/>
    <x v="1"/>
    <x v="1"/>
    <x v="0"/>
    <x v="0"/>
    <x v="3"/>
    <x v="0"/>
    <x v="1"/>
    <x v="0"/>
    <x v="0"/>
    <x v="1"/>
    <x v="0"/>
    <x v="1"/>
    <x v="0"/>
    <x v="1"/>
    <x v="1"/>
    <x v="2"/>
    <x v="2"/>
    <m/>
    <m/>
    <m/>
    <m/>
    <m/>
    <m/>
  </r>
  <r>
    <x v="1"/>
    <s v="Kommunal"/>
    <x v="4"/>
    <m/>
    <s v="Elever"/>
    <x v="3"/>
    <x v="0"/>
    <x v="0"/>
    <x v="1"/>
    <x v="1"/>
    <x v="0"/>
    <x v="1"/>
    <x v="0"/>
    <x v="1"/>
    <x v="0"/>
    <x v="1"/>
    <x v="1"/>
    <x v="0"/>
    <x v="0"/>
    <x v="3"/>
    <x v="1"/>
    <x v="0"/>
    <x v="0"/>
    <x v="0"/>
    <x v="1"/>
    <x v="0"/>
    <x v="1"/>
    <x v="1"/>
    <x v="1"/>
    <x v="2"/>
    <x v="2"/>
    <x v="2"/>
    <m/>
    <m/>
    <m/>
    <m/>
    <m/>
    <m/>
  </r>
  <r>
    <x v="1"/>
    <s v="Kommunal"/>
    <x v="4"/>
    <m/>
    <s v="Elever"/>
    <x v="3"/>
    <x v="0"/>
    <x v="0"/>
    <x v="0"/>
    <x v="1"/>
    <x v="1"/>
    <x v="0"/>
    <x v="1"/>
    <x v="2"/>
    <x v="1"/>
    <x v="0"/>
    <x v="1"/>
    <x v="0"/>
    <x v="0"/>
    <x v="0"/>
    <x v="0"/>
    <x v="1"/>
    <x v="1"/>
    <x v="0"/>
    <x v="1"/>
    <x v="0"/>
    <x v="1"/>
    <x v="0"/>
    <x v="3"/>
    <x v="1"/>
    <x v="2"/>
    <x v="1"/>
    <m/>
    <m/>
    <m/>
    <m/>
    <m/>
    <m/>
  </r>
  <r>
    <x v="1"/>
    <s v="Kommunal"/>
    <x v="4"/>
    <m/>
    <s v="Elever"/>
    <x v="3"/>
    <x v="1"/>
    <x v="0"/>
    <x v="0"/>
    <x v="1"/>
    <x v="0"/>
    <x v="2"/>
    <x v="1"/>
    <x v="2"/>
    <x v="1"/>
    <x v="1"/>
    <x v="1"/>
    <x v="0"/>
    <x v="0"/>
    <x v="0"/>
    <x v="1"/>
    <x v="1"/>
    <x v="0"/>
    <x v="0"/>
    <x v="1"/>
    <x v="0"/>
    <x v="2"/>
    <x v="0"/>
    <x v="2"/>
    <x v="2"/>
    <x v="2"/>
    <x v="2"/>
    <m/>
    <m/>
    <m/>
    <m/>
    <m/>
    <m/>
  </r>
  <r>
    <x v="1"/>
    <s v="Kommunal"/>
    <x v="4"/>
    <m/>
    <s v="Elever"/>
    <x v="3"/>
    <x v="0"/>
    <x v="0"/>
    <x v="0"/>
    <x v="1"/>
    <x v="0"/>
    <x v="0"/>
    <x v="1"/>
    <x v="1"/>
    <x v="2"/>
    <x v="1"/>
    <x v="1"/>
    <x v="0"/>
    <x v="0"/>
    <x v="1"/>
    <x v="0"/>
    <x v="0"/>
    <x v="0"/>
    <x v="2"/>
    <x v="0"/>
    <x v="0"/>
    <x v="1"/>
    <x v="1"/>
    <x v="1"/>
    <x v="1"/>
    <x v="2"/>
    <x v="2"/>
    <m/>
    <m/>
    <m/>
    <m/>
    <m/>
    <m/>
  </r>
  <r>
    <x v="1"/>
    <s v="Kommunal"/>
    <x v="4"/>
    <m/>
    <s v="Elever"/>
    <x v="3"/>
    <x v="0"/>
    <x v="0"/>
    <x v="1"/>
    <x v="1"/>
    <x v="0"/>
    <x v="0"/>
    <x v="1"/>
    <x v="1"/>
    <x v="1"/>
    <x v="0"/>
    <x v="1"/>
    <x v="0"/>
    <x v="0"/>
    <x v="3"/>
    <x v="0"/>
    <x v="0"/>
    <x v="0"/>
    <x v="0"/>
    <x v="0"/>
    <x v="1"/>
    <x v="1"/>
    <x v="1"/>
    <x v="3"/>
    <x v="1"/>
    <x v="2"/>
    <x v="2"/>
    <m/>
    <m/>
    <m/>
    <m/>
    <m/>
    <m/>
  </r>
  <r>
    <x v="1"/>
    <s v="Kommunal"/>
    <x v="4"/>
    <m/>
    <s v="Elever"/>
    <x v="3"/>
    <x v="1"/>
    <x v="0"/>
    <x v="0"/>
    <x v="1"/>
    <x v="0"/>
    <x v="1"/>
    <x v="1"/>
    <x v="2"/>
    <x v="0"/>
    <x v="0"/>
    <x v="1"/>
    <x v="0"/>
    <x v="0"/>
    <x v="1"/>
    <x v="1"/>
    <x v="1"/>
    <x v="1"/>
    <x v="0"/>
    <x v="1"/>
    <x v="0"/>
    <x v="2"/>
    <x v="0"/>
    <x v="2"/>
    <x v="2"/>
    <x v="2"/>
    <x v="2"/>
    <m/>
    <m/>
    <m/>
    <m/>
    <m/>
    <m/>
  </r>
  <r>
    <x v="1"/>
    <s v="Kommunal"/>
    <x v="4"/>
    <m/>
    <s v="Elever"/>
    <x v="3"/>
    <x v="0"/>
    <x v="0"/>
    <x v="0"/>
    <x v="1"/>
    <x v="1"/>
    <x v="0"/>
    <x v="1"/>
    <x v="1"/>
    <x v="0"/>
    <x v="0"/>
    <x v="1"/>
    <x v="0"/>
    <x v="0"/>
    <x v="0"/>
    <x v="1"/>
    <x v="1"/>
    <x v="1"/>
    <x v="0"/>
    <x v="1"/>
    <x v="3"/>
    <x v="2"/>
    <x v="0"/>
    <x v="3"/>
    <x v="2"/>
    <x v="2"/>
    <x v="2"/>
    <m/>
    <m/>
    <m/>
    <m/>
    <m/>
    <m/>
  </r>
  <r>
    <x v="1"/>
    <s v="Kommunal"/>
    <x v="4"/>
    <m/>
    <s v="Elever"/>
    <x v="3"/>
    <x v="0"/>
    <x v="1"/>
    <x v="0"/>
    <x v="1"/>
    <x v="0"/>
    <x v="0"/>
    <x v="0"/>
    <x v="2"/>
    <x v="0"/>
    <x v="1"/>
    <x v="1"/>
    <x v="0"/>
    <x v="1"/>
    <x v="2"/>
    <x v="3"/>
    <x v="2"/>
    <x v="2"/>
    <x v="1"/>
    <x v="2"/>
    <x v="2"/>
    <x v="3"/>
    <x v="2"/>
    <x v="0"/>
    <x v="0"/>
    <x v="0"/>
    <x v="0"/>
    <m/>
    <m/>
    <m/>
    <m/>
    <m/>
    <m/>
  </r>
  <r>
    <x v="1"/>
    <s v="Kommunal"/>
    <x v="4"/>
    <m/>
    <s v="Elever"/>
    <x v="3"/>
    <x v="0"/>
    <x v="0"/>
    <x v="0"/>
    <x v="1"/>
    <x v="0"/>
    <x v="0"/>
    <x v="1"/>
    <x v="1"/>
    <x v="1"/>
    <x v="0"/>
    <x v="1"/>
    <x v="0"/>
    <x v="1"/>
    <x v="2"/>
    <x v="3"/>
    <x v="2"/>
    <x v="2"/>
    <x v="1"/>
    <x v="2"/>
    <x v="2"/>
    <x v="3"/>
    <x v="2"/>
    <x v="3"/>
    <x v="2"/>
    <x v="2"/>
    <x v="2"/>
    <m/>
    <m/>
    <m/>
    <m/>
    <m/>
    <m/>
  </r>
  <r>
    <x v="1"/>
    <s v="Kommunal"/>
    <x v="4"/>
    <m/>
    <s v="Elever"/>
    <x v="3"/>
    <x v="1"/>
    <x v="0"/>
    <x v="1"/>
    <x v="0"/>
    <x v="0"/>
    <x v="2"/>
    <x v="0"/>
    <x v="0"/>
    <x v="1"/>
    <x v="0"/>
    <x v="0"/>
    <x v="0"/>
    <x v="0"/>
    <x v="3"/>
    <x v="0"/>
    <x v="0"/>
    <x v="3"/>
    <x v="2"/>
    <x v="0"/>
    <x v="0"/>
    <x v="1"/>
    <x v="1"/>
    <x v="2"/>
    <x v="2"/>
    <x v="1"/>
    <x v="1"/>
    <m/>
    <m/>
    <m/>
    <m/>
    <m/>
    <m/>
  </r>
  <r>
    <x v="1"/>
    <s v="Kommunal"/>
    <x v="4"/>
    <m/>
    <s v="Elever"/>
    <x v="3"/>
    <x v="3"/>
    <x v="0"/>
    <x v="0"/>
    <x v="1"/>
    <x v="0"/>
    <x v="1"/>
    <x v="1"/>
    <x v="1"/>
    <x v="1"/>
    <x v="1"/>
    <x v="1"/>
    <x v="0"/>
    <x v="0"/>
    <x v="1"/>
    <x v="0"/>
    <x v="1"/>
    <x v="1"/>
    <x v="0"/>
    <x v="0"/>
    <x v="0"/>
    <x v="1"/>
    <x v="0"/>
    <x v="3"/>
    <x v="1"/>
    <x v="1"/>
    <x v="2"/>
    <m/>
    <m/>
    <m/>
    <m/>
    <m/>
    <m/>
  </r>
  <r>
    <x v="1"/>
    <s v="Kommunal"/>
    <x v="4"/>
    <m/>
    <s v="Elever"/>
    <x v="3"/>
    <x v="1"/>
    <x v="1"/>
    <x v="0"/>
    <x v="1"/>
    <x v="1"/>
    <x v="2"/>
    <x v="0"/>
    <x v="2"/>
    <x v="0"/>
    <x v="1"/>
    <x v="1"/>
    <x v="0"/>
    <x v="0"/>
    <x v="3"/>
    <x v="0"/>
    <x v="1"/>
    <x v="3"/>
    <x v="0"/>
    <x v="1"/>
    <x v="0"/>
    <x v="1"/>
    <x v="1"/>
    <x v="2"/>
    <x v="1"/>
    <x v="2"/>
    <x v="2"/>
    <m/>
    <m/>
    <m/>
    <m/>
    <m/>
    <m/>
  </r>
  <r>
    <x v="1"/>
    <s v="Kommunal"/>
    <x v="4"/>
    <m/>
    <s v="Elever"/>
    <x v="3"/>
    <x v="0"/>
    <x v="0"/>
    <x v="0"/>
    <x v="1"/>
    <x v="0"/>
    <x v="2"/>
    <x v="1"/>
    <x v="2"/>
    <x v="0"/>
    <x v="1"/>
    <x v="3"/>
    <x v="0"/>
    <x v="0"/>
    <x v="1"/>
    <x v="0"/>
    <x v="1"/>
    <x v="3"/>
    <x v="0"/>
    <x v="1"/>
    <x v="0"/>
    <x v="1"/>
    <x v="0"/>
    <x v="2"/>
    <x v="2"/>
    <x v="2"/>
    <x v="2"/>
    <m/>
    <m/>
    <m/>
    <m/>
    <m/>
    <m/>
  </r>
  <r>
    <x v="1"/>
    <s v="Kommunal"/>
    <x v="4"/>
    <m/>
    <s v="Elever"/>
    <x v="3"/>
    <x v="1"/>
    <x v="0"/>
    <x v="0"/>
    <x v="1"/>
    <x v="0"/>
    <x v="0"/>
    <x v="0"/>
    <x v="1"/>
    <x v="1"/>
    <x v="1"/>
    <x v="1"/>
    <x v="0"/>
    <x v="0"/>
    <x v="1"/>
    <x v="0"/>
    <x v="1"/>
    <x v="1"/>
    <x v="0"/>
    <x v="1"/>
    <x v="0"/>
    <x v="1"/>
    <x v="0"/>
    <x v="3"/>
    <x v="1"/>
    <x v="3"/>
    <x v="2"/>
    <m/>
    <m/>
    <m/>
    <m/>
    <m/>
    <m/>
  </r>
  <r>
    <x v="1"/>
    <s v="Kommunal"/>
    <x v="4"/>
    <m/>
    <s v="Elever"/>
    <x v="3"/>
    <x v="0"/>
    <x v="0"/>
    <x v="0"/>
    <x v="1"/>
    <x v="1"/>
    <x v="2"/>
    <x v="1"/>
    <x v="2"/>
    <x v="0"/>
    <x v="1"/>
    <x v="1"/>
    <x v="0"/>
    <x v="0"/>
    <x v="0"/>
    <x v="0"/>
    <x v="1"/>
    <x v="3"/>
    <x v="0"/>
    <x v="1"/>
    <x v="0"/>
    <x v="1"/>
    <x v="0"/>
    <x v="2"/>
    <x v="2"/>
    <x v="2"/>
    <x v="2"/>
    <m/>
    <m/>
    <m/>
    <m/>
    <m/>
    <m/>
  </r>
  <r>
    <x v="1"/>
    <s v="Kommunal"/>
    <x v="25"/>
    <m/>
    <s v="Elever"/>
    <x v="3"/>
    <x v="0"/>
    <x v="0"/>
    <x v="0"/>
    <x v="1"/>
    <x v="0"/>
    <x v="1"/>
    <x v="0"/>
    <x v="2"/>
    <x v="0"/>
    <x v="1"/>
    <x v="1"/>
    <x v="0"/>
    <x v="0"/>
    <x v="0"/>
    <x v="2"/>
    <x v="1"/>
    <x v="1"/>
    <x v="0"/>
    <x v="0"/>
    <x v="0"/>
    <x v="1"/>
    <x v="0"/>
    <x v="1"/>
    <x v="1"/>
    <x v="2"/>
    <x v="2"/>
    <m/>
    <m/>
    <m/>
    <m/>
    <m/>
    <m/>
  </r>
  <r>
    <x v="1"/>
    <s v="Kommunal"/>
    <x v="25"/>
    <m/>
    <s v="Elever"/>
    <x v="3"/>
    <x v="1"/>
    <x v="0"/>
    <x v="1"/>
    <x v="1"/>
    <x v="1"/>
    <x v="0"/>
    <x v="1"/>
    <x v="1"/>
    <x v="1"/>
    <x v="0"/>
    <x v="1"/>
    <x v="0"/>
    <x v="0"/>
    <x v="1"/>
    <x v="2"/>
    <x v="1"/>
    <x v="1"/>
    <x v="0"/>
    <x v="1"/>
    <x v="0"/>
    <x v="1"/>
    <x v="0"/>
    <x v="2"/>
    <x v="2"/>
    <x v="2"/>
    <x v="2"/>
    <m/>
    <m/>
    <m/>
    <m/>
    <m/>
    <m/>
  </r>
  <r>
    <x v="1"/>
    <s v="Kommunal"/>
    <x v="25"/>
    <m/>
    <s v="Elever"/>
    <x v="3"/>
    <x v="0"/>
    <x v="0"/>
    <x v="0"/>
    <x v="1"/>
    <x v="1"/>
    <x v="1"/>
    <x v="1"/>
    <x v="2"/>
    <x v="0"/>
    <x v="1"/>
    <x v="1"/>
    <x v="0"/>
    <x v="0"/>
    <x v="0"/>
    <x v="2"/>
    <x v="1"/>
    <x v="1"/>
    <x v="0"/>
    <x v="1"/>
    <x v="0"/>
    <x v="2"/>
    <x v="0"/>
    <x v="3"/>
    <x v="1"/>
    <x v="3"/>
    <x v="2"/>
    <m/>
    <m/>
    <m/>
    <m/>
    <m/>
    <m/>
  </r>
  <r>
    <x v="1"/>
    <s v="Kommunal"/>
    <x v="25"/>
    <m/>
    <s v="Elever"/>
    <x v="3"/>
    <x v="1"/>
    <x v="0"/>
    <x v="0"/>
    <x v="1"/>
    <x v="1"/>
    <x v="1"/>
    <x v="1"/>
    <x v="1"/>
    <x v="1"/>
    <x v="1"/>
    <x v="1"/>
    <x v="0"/>
    <x v="0"/>
    <x v="1"/>
    <x v="2"/>
    <x v="1"/>
    <x v="1"/>
    <x v="0"/>
    <x v="1"/>
    <x v="1"/>
    <x v="2"/>
    <x v="0"/>
    <x v="2"/>
    <x v="1"/>
    <x v="1"/>
    <x v="1"/>
    <m/>
    <m/>
    <m/>
    <m/>
    <m/>
    <m/>
  </r>
  <r>
    <x v="1"/>
    <s v="Kommunal"/>
    <x v="25"/>
    <m/>
    <s v="Elever"/>
    <x v="3"/>
    <x v="0"/>
    <x v="0"/>
    <x v="0"/>
    <x v="1"/>
    <x v="1"/>
    <x v="1"/>
    <x v="1"/>
    <x v="2"/>
    <x v="0"/>
    <x v="1"/>
    <x v="1"/>
    <x v="0"/>
    <x v="0"/>
    <x v="0"/>
    <x v="2"/>
    <x v="1"/>
    <x v="1"/>
    <x v="0"/>
    <x v="1"/>
    <x v="0"/>
    <x v="2"/>
    <x v="0"/>
    <x v="2"/>
    <x v="1"/>
    <x v="2"/>
    <x v="2"/>
    <m/>
    <m/>
    <m/>
    <m/>
    <m/>
    <m/>
  </r>
  <r>
    <x v="1"/>
    <s v="Kommunal"/>
    <x v="25"/>
    <m/>
    <s v="Elever"/>
    <x v="3"/>
    <x v="0"/>
    <x v="0"/>
    <x v="0"/>
    <x v="1"/>
    <x v="1"/>
    <x v="1"/>
    <x v="1"/>
    <x v="2"/>
    <x v="0"/>
    <x v="1"/>
    <x v="1"/>
    <x v="0"/>
    <x v="0"/>
    <x v="0"/>
    <x v="2"/>
    <x v="1"/>
    <x v="1"/>
    <x v="0"/>
    <x v="1"/>
    <x v="0"/>
    <x v="2"/>
    <x v="0"/>
    <x v="2"/>
    <x v="1"/>
    <x v="2"/>
    <x v="2"/>
    <m/>
    <m/>
    <m/>
    <m/>
    <m/>
    <m/>
  </r>
  <r>
    <x v="1"/>
    <s v="Kommunal"/>
    <x v="25"/>
    <m/>
    <s v="Elever"/>
    <x v="3"/>
    <x v="0"/>
    <x v="0"/>
    <x v="0"/>
    <x v="1"/>
    <x v="1"/>
    <x v="1"/>
    <x v="1"/>
    <x v="1"/>
    <x v="0"/>
    <x v="1"/>
    <x v="1"/>
    <x v="0"/>
    <x v="0"/>
    <x v="0"/>
    <x v="2"/>
    <x v="1"/>
    <x v="1"/>
    <x v="0"/>
    <x v="1"/>
    <x v="0"/>
    <x v="2"/>
    <x v="0"/>
    <x v="1"/>
    <x v="1"/>
    <x v="2"/>
    <x v="2"/>
    <m/>
    <m/>
    <m/>
    <m/>
    <m/>
    <m/>
  </r>
  <r>
    <x v="1"/>
    <s v="Kommunal"/>
    <x v="14"/>
    <m/>
    <s v="Elever"/>
    <x v="3"/>
    <x v="1"/>
    <x v="0"/>
    <x v="0"/>
    <x v="0"/>
    <x v="1"/>
    <x v="1"/>
    <x v="1"/>
    <x v="1"/>
    <x v="1"/>
    <x v="1"/>
    <x v="1"/>
    <x v="0"/>
    <x v="1"/>
    <x v="2"/>
    <x v="3"/>
    <x v="2"/>
    <x v="2"/>
    <x v="1"/>
    <x v="2"/>
    <x v="2"/>
    <x v="3"/>
    <x v="2"/>
    <x v="3"/>
    <x v="1"/>
    <x v="2"/>
    <x v="1"/>
    <m/>
    <m/>
    <m/>
    <m/>
    <m/>
    <m/>
  </r>
  <r>
    <x v="1"/>
    <s v="Kommunal"/>
    <x v="14"/>
    <m/>
    <s v="Elever"/>
    <x v="3"/>
    <x v="1"/>
    <x v="0"/>
    <x v="0"/>
    <x v="1"/>
    <x v="1"/>
    <x v="1"/>
    <x v="1"/>
    <x v="2"/>
    <x v="0"/>
    <x v="1"/>
    <x v="1"/>
    <x v="0"/>
    <x v="1"/>
    <x v="2"/>
    <x v="3"/>
    <x v="2"/>
    <x v="2"/>
    <x v="1"/>
    <x v="2"/>
    <x v="2"/>
    <x v="3"/>
    <x v="2"/>
    <x v="1"/>
    <x v="1"/>
    <x v="2"/>
    <x v="2"/>
    <m/>
    <m/>
    <m/>
    <m/>
    <m/>
    <m/>
  </r>
  <r>
    <x v="1"/>
    <s v="Kommunal"/>
    <x v="14"/>
    <m/>
    <s v="Elever"/>
    <x v="3"/>
    <x v="1"/>
    <x v="0"/>
    <x v="0"/>
    <x v="1"/>
    <x v="0"/>
    <x v="1"/>
    <x v="1"/>
    <x v="1"/>
    <x v="1"/>
    <x v="3"/>
    <x v="1"/>
    <x v="0"/>
    <x v="0"/>
    <x v="0"/>
    <x v="2"/>
    <x v="1"/>
    <x v="0"/>
    <x v="0"/>
    <x v="3"/>
    <x v="3"/>
    <x v="2"/>
    <x v="0"/>
    <x v="1"/>
    <x v="1"/>
    <x v="1"/>
    <x v="2"/>
    <m/>
    <m/>
    <m/>
    <m/>
    <m/>
    <m/>
  </r>
  <r>
    <x v="1"/>
    <s v="Kommunal"/>
    <x v="14"/>
    <m/>
    <s v="Elever"/>
    <x v="3"/>
    <x v="1"/>
    <x v="0"/>
    <x v="0"/>
    <x v="1"/>
    <x v="1"/>
    <x v="0"/>
    <x v="1"/>
    <x v="2"/>
    <x v="0"/>
    <x v="1"/>
    <x v="1"/>
    <x v="0"/>
    <x v="1"/>
    <x v="2"/>
    <x v="3"/>
    <x v="2"/>
    <x v="2"/>
    <x v="1"/>
    <x v="2"/>
    <x v="2"/>
    <x v="3"/>
    <x v="2"/>
    <x v="3"/>
    <x v="2"/>
    <x v="1"/>
    <x v="2"/>
    <m/>
    <m/>
    <m/>
    <m/>
    <m/>
    <m/>
  </r>
  <r>
    <x v="1"/>
    <s v="Kommunal"/>
    <x v="14"/>
    <m/>
    <s v="Elever"/>
    <x v="3"/>
    <x v="0"/>
    <x v="0"/>
    <x v="0"/>
    <x v="1"/>
    <x v="1"/>
    <x v="1"/>
    <x v="1"/>
    <x v="2"/>
    <x v="0"/>
    <x v="1"/>
    <x v="1"/>
    <x v="0"/>
    <x v="1"/>
    <x v="2"/>
    <x v="3"/>
    <x v="2"/>
    <x v="2"/>
    <x v="1"/>
    <x v="2"/>
    <x v="2"/>
    <x v="3"/>
    <x v="2"/>
    <x v="1"/>
    <x v="2"/>
    <x v="2"/>
    <x v="2"/>
    <m/>
    <m/>
    <m/>
    <m/>
    <m/>
    <m/>
  </r>
  <r>
    <x v="1"/>
    <s v="Kommunal"/>
    <x v="14"/>
    <m/>
    <s v="Elever"/>
    <x v="3"/>
    <x v="1"/>
    <x v="0"/>
    <x v="0"/>
    <x v="1"/>
    <x v="1"/>
    <x v="1"/>
    <x v="0"/>
    <x v="2"/>
    <x v="1"/>
    <x v="1"/>
    <x v="1"/>
    <x v="0"/>
    <x v="0"/>
    <x v="0"/>
    <x v="2"/>
    <x v="0"/>
    <x v="0"/>
    <x v="0"/>
    <x v="1"/>
    <x v="1"/>
    <x v="2"/>
    <x v="0"/>
    <x v="1"/>
    <x v="2"/>
    <x v="2"/>
    <x v="2"/>
    <m/>
    <m/>
    <m/>
    <m/>
    <m/>
    <m/>
  </r>
  <r>
    <x v="1"/>
    <s v="Kommunal"/>
    <x v="14"/>
    <m/>
    <s v="Elever"/>
    <x v="3"/>
    <x v="0"/>
    <x v="1"/>
    <x v="0"/>
    <x v="1"/>
    <x v="1"/>
    <x v="1"/>
    <x v="1"/>
    <x v="1"/>
    <x v="1"/>
    <x v="1"/>
    <x v="0"/>
    <x v="0"/>
    <x v="1"/>
    <x v="2"/>
    <x v="3"/>
    <x v="2"/>
    <x v="2"/>
    <x v="1"/>
    <x v="2"/>
    <x v="2"/>
    <x v="3"/>
    <x v="2"/>
    <x v="1"/>
    <x v="1"/>
    <x v="2"/>
    <x v="2"/>
    <m/>
    <m/>
    <m/>
    <m/>
    <m/>
    <m/>
  </r>
  <r>
    <x v="1"/>
    <s v="Kommunal"/>
    <x v="14"/>
    <m/>
    <s v="Elever"/>
    <x v="3"/>
    <x v="0"/>
    <x v="0"/>
    <x v="0"/>
    <x v="1"/>
    <x v="1"/>
    <x v="0"/>
    <x v="1"/>
    <x v="2"/>
    <x v="0"/>
    <x v="1"/>
    <x v="1"/>
    <x v="0"/>
    <x v="1"/>
    <x v="2"/>
    <x v="3"/>
    <x v="2"/>
    <x v="2"/>
    <x v="1"/>
    <x v="2"/>
    <x v="2"/>
    <x v="3"/>
    <x v="2"/>
    <x v="1"/>
    <x v="1"/>
    <x v="2"/>
    <x v="2"/>
    <m/>
    <m/>
    <m/>
    <m/>
    <m/>
    <m/>
  </r>
  <r>
    <x v="1"/>
    <s v="Kommunal"/>
    <x v="14"/>
    <m/>
    <s v="Elever"/>
    <x v="3"/>
    <x v="1"/>
    <x v="0"/>
    <x v="0"/>
    <x v="1"/>
    <x v="1"/>
    <x v="1"/>
    <x v="1"/>
    <x v="2"/>
    <x v="0"/>
    <x v="1"/>
    <x v="1"/>
    <x v="0"/>
    <x v="0"/>
    <x v="0"/>
    <x v="2"/>
    <x v="1"/>
    <x v="1"/>
    <x v="0"/>
    <x v="1"/>
    <x v="0"/>
    <x v="1"/>
    <x v="0"/>
    <x v="1"/>
    <x v="1"/>
    <x v="2"/>
    <x v="2"/>
    <m/>
    <m/>
    <m/>
    <m/>
    <m/>
    <m/>
  </r>
  <r>
    <x v="1"/>
    <s v="Kommunal"/>
    <x v="14"/>
    <m/>
    <s v="Elever"/>
    <x v="3"/>
    <x v="1"/>
    <x v="0"/>
    <x v="0"/>
    <x v="1"/>
    <x v="1"/>
    <x v="1"/>
    <x v="1"/>
    <x v="2"/>
    <x v="0"/>
    <x v="1"/>
    <x v="1"/>
    <x v="0"/>
    <x v="0"/>
    <x v="0"/>
    <x v="2"/>
    <x v="1"/>
    <x v="1"/>
    <x v="0"/>
    <x v="1"/>
    <x v="0"/>
    <x v="2"/>
    <x v="0"/>
    <x v="1"/>
    <x v="1"/>
    <x v="2"/>
    <x v="2"/>
    <m/>
    <m/>
    <m/>
    <m/>
    <m/>
    <m/>
  </r>
  <r>
    <x v="1"/>
    <s v="Kommunal"/>
    <x v="14"/>
    <m/>
    <s v="Elever"/>
    <x v="3"/>
    <x v="0"/>
    <x v="1"/>
    <x v="1"/>
    <x v="1"/>
    <x v="0"/>
    <x v="1"/>
    <x v="1"/>
    <x v="1"/>
    <x v="0"/>
    <x v="1"/>
    <x v="0"/>
    <x v="0"/>
    <x v="0"/>
    <x v="1"/>
    <x v="2"/>
    <x v="0"/>
    <x v="0"/>
    <x v="0"/>
    <x v="1"/>
    <x v="1"/>
    <x v="1"/>
    <x v="0"/>
    <x v="3"/>
    <x v="1"/>
    <x v="1"/>
    <x v="2"/>
    <m/>
    <m/>
    <m/>
    <m/>
    <m/>
    <m/>
  </r>
  <r>
    <x v="1"/>
    <s v="Kommunal"/>
    <x v="14"/>
    <m/>
    <s v="Elever"/>
    <x v="3"/>
    <x v="3"/>
    <x v="0"/>
    <x v="0"/>
    <x v="0"/>
    <x v="1"/>
    <x v="1"/>
    <x v="2"/>
    <x v="0"/>
    <x v="1"/>
    <x v="1"/>
    <x v="0"/>
    <x v="0"/>
    <x v="1"/>
    <x v="2"/>
    <x v="3"/>
    <x v="2"/>
    <x v="2"/>
    <x v="1"/>
    <x v="2"/>
    <x v="2"/>
    <x v="3"/>
    <x v="2"/>
    <x v="1"/>
    <x v="1"/>
    <x v="3"/>
    <x v="1"/>
    <m/>
    <m/>
    <m/>
    <m/>
    <m/>
    <m/>
  </r>
  <r>
    <x v="1"/>
    <s v="Kommunal"/>
    <x v="14"/>
    <m/>
    <s v="Elever"/>
    <x v="3"/>
    <x v="0"/>
    <x v="0"/>
    <x v="2"/>
    <x v="1"/>
    <x v="1"/>
    <x v="1"/>
    <x v="1"/>
    <x v="2"/>
    <x v="0"/>
    <x v="1"/>
    <x v="1"/>
    <x v="0"/>
    <x v="0"/>
    <x v="3"/>
    <x v="2"/>
    <x v="0"/>
    <x v="1"/>
    <x v="0"/>
    <x v="1"/>
    <x v="3"/>
    <x v="2"/>
    <x v="0"/>
    <x v="1"/>
    <x v="1"/>
    <x v="1"/>
    <x v="1"/>
    <m/>
    <m/>
    <m/>
    <m/>
    <m/>
    <m/>
  </r>
  <r>
    <x v="1"/>
    <s v="Kommunal"/>
    <x v="14"/>
    <m/>
    <s v="Elever"/>
    <x v="3"/>
    <x v="0"/>
    <x v="0"/>
    <x v="0"/>
    <x v="1"/>
    <x v="1"/>
    <x v="1"/>
    <x v="1"/>
    <x v="2"/>
    <x v="1"/>
    <x v="1"/>
    <x v="1"/>
    <x v="0"/>
    <x v="1"/>
    <x v="2"/>
    <x v="3"/>
    <x v="2"/>
    <x v="2"/>
    <x v="1"/>
    <x v="2"/>
    <x v="2"/>
    <x v="3"/>
    <x v="2"/>
    <x v="3"/>
    <x v="1"/>
    <x v="2"/>
    <x v="2"/>
    <m/>
    <m/>
    <m/>
    <m/>
    <m/>
    <m/>
  </r>
  <r>
    <x v="1"/>
    <s v="Kommunal"/>
    <x v="14"/>
    <m/>
    <s v="Elever"/>
    <x v="3"/>
    <x v="1"/>
    <x v="0"/>
    <x v="0"/>
    <x v="0"/>
    <x v="1"/>
    <x v="2"/>
    <x v="1"/>
    <x v="2"/>
    <x v="0"/>
    <x v="0"/>
    <x v="0"/>
    <x v="0"/>
    <x v="0"/>
    <x v="0"/>
    <x v="2"/>
    <x v="1"/>
    <x v="0"/>
    <x v="0"/>
    <x v="1"/>
    <x v="3"/>
    <x v="2"/>
    <x v="1"/>
    <x v="1"/>
    <x v="2"/>
    <x v="1"/>
    <x v="1"/>
    <m/>
    <m/>
    <m/>
    <m/>
    <m/>
    <m/>
  </r>
  <r>
    <x v="1"/>
    <s v="Kommunal"/>
    <x v="14"/>
    <m/>
    <s v="Elever"/>
    <x v="3"/>
    <x v="1"/>
    <x v="2"/>
    <x v="0"/>
    <x v="0"/>
    <x v="0"/>
    <x v="3"/>
    <x v="3"/>
    <x v="2"/>
    <x v="0"/>
    <x v="0"/>
    <x v="3"/>
    <x v="0"/>
    <x v="1"/>
    <x v="2"/>
    <x v="3"/>
    <x v="2"/>
    <x v="2"/>
    <x v="1"/>
    <x v="2"/>
    <x v="2"/>
    <x v="3"/>
    <x v="2"/>
    <x v="1"/>
    <x v="1"/>
    <x v="1"/>
    <x v="2"/>
    <m/>
    <m/>
    <m/>
    <m/>
    <m/>
    <m/>
  </r>
  <r>
    <x v="1"/>
    <s v="Kommunal"/>
    <x v="14"/>
    <m/>
    <s v="Elever"/>
    <x v="3"/>
    <x v="0"/>
    <x v="1"/>
    <x v="0"/>
    <x v="1"/>
    <x v="1"/>
    <x v="0"/>
    <x v="0"/>
    <x v="1"/>
    <x v="1"/>
    <x v="1"/>
    <x v="1"/>
    <x v="0"/>
    <x v="0"/>
    <x v="3"/>
    <x v="1"/>
    <x v="0"/>
    <x v="1"/>
    <x v="0"/>
    <x v="1"/>
    <x v="0"/>
    <x v="1"/>
    <x v="1"/>
    <x v="1"/>
    <x v="1"/>
    <x v="1"/>
    <x v="2"/>
    <m/>
    <m/>
    <m/>
    <m/>
    <m/>
    <m/>
  </r>
  <r>
    <x v="1"/>
    <s v="Kommunal"/>
    <x v="14"/>
    <m/>
    <s v="Elever"/>
    <x v="3"/>
    <x v="0"/>
    <x v="0"/>
    <x v="0"/>
    <x v="1"/>
    <x v="1"/>
    <x v="0"/>
    <x v="1"/>
    <x v="1"/>
    <x v="0"/>
    <x v="1"/>
    <x v="1"/>
    <x v="0"/>
    <x v="0"/>
    <x v="1"/>
    <x v="2"/>
    <x v="1"/>
    <x v="0"/>
    <x v="0"/>
    <x v="0"/>
    <x v="0"/>
    <x v="1"/>
    <x v="1"/>
    <x v="1"/>
    <x v="1"/>
    <x v="2"/>
    <x v="2"/>
    <m/>
    <m/>
    <m/>
    <m/>
    <m/>
    <m/>
  </r>
  <r>
    <x v="1"/>
    <s v="Kommunal"/>
    <x v="14"/>
    <m/>
    <s v="Elever"/>
    <x v="3"/>
    <x v="0"/>
    <x v="0"/>
    <x v="0"/>
    <x v="1"/>
    <x v="1"/>
    <x v="1"/>
    <x v="1"/>
    <x v="2"/>
    <x v="0"/>
    <x v="1"/>
    <x v="1"/>
    <x v="0"/>
    <x v="0"/>
    <x v="0"/>
    <x v="2"/>
    <x v="1"/>
    <x v="1"/>
    <x v="0"/>
    <x v="1"/>
    <x v="0"/>
    <x v="2"/>
    <x v="0"/>
    <x v="1"/>
    <x v="1"/>
    <x v="2"/>
    <x v="2"/>
    <m/>
    <m/>
    <m/>
    <m/>
    <m/>
    <m/>
  </r>
  <r>
    <x v="1"/>
    <s v="Kommunal"/>
    <x v="14"/>
    <m/>
    <s v="Elever"/>
    <x v="3"/>
    <x v="1"/>
    <x v="0"/>
    <x v="0"/>
    <x v="1"/>
    <x v="1"/>
    <x v="0"/>
    <x v="1"/>
    <x v="1"/>
    <x v="0"/>
    <x v="1"/>
    <x v="1"/>
    <x v="0"/>
    <x v="0"/>
    <x v="0"/>
    <x v="2"/>
    <x v="1"/>
    <x v="1"/>
    <x v="0"/>
    <x v="1"/>
    <x v="0"/>
    <x v="2"/>
    <x v="0"/>
    <x v="3"/>
    <x v="2"/>
    <x v="2"/>
    <x v="2"/>
    <m/>
    <m/>
    <m/>
    <m/>
    <m/>
    <m/>
  </r>
  <r>
    <x v="1"/>
    <s v="Kommunal"/>
    <x v="14"/>
    <m/>
    <s v="Elever"/>
    <x v="3"/>
    <x v="1"/>
    <x v="0"/>
    <x v="0"/>
    <x v="1"/>
    <x v="1"/>
    <x v="1"/>
    <x v="1"/>
    <x v="1"/>
    <x v="0"/>
    <x v="1"/>
    <x v="1"/>
    <x v="0"/>
    <x v="0"/>
    <x v="0"/>
    <x v="2"/>
    <x v="1"/>
    <x v="1"/>
    <x v="2"/>
    <x v="1"/>
    <x v="3"/>
    <x v="2"/>
    <x v="0"/>
    <x v="1"/>
    <x v="1"/>
    <x v="3"/>
    <x v="2"/>
    <m/>
    <m/>
    <m/>
    <m/>
    <m/>
    <m/>
  </r>
  <r>
    <x v="1"/>
    <s v="Kommunal"/>
    <x v="14"/>
    <m/>
    <s v="Elever"/>
    <x v="3"/>
    <x v="1"/>
    <x v="1"/>
    <x v="0"/>
    <x v="1"/>
    <x v="1"/>
    <x v="2"/>
    <x v="0"/>
    <x v="1"/>
    <x v="0"/>
    <x v="1"/>
    <x v="1"/>
    <x v="0"/>
    <x v="0"/>
    <x v="1"/>
    <x v="1"/>
    <x v="1"/>
    <x v="0"/>
    <x v="2"/>
    <x v="1"/>
    <x v="1"/>
    <x v="1"/>
    <x v="1"/>
    <x v="1"/>
    <x v="2"/>
    <x v="1"/>
    <x v="1"/>
    <m/>
    <m/>
    <m/>
    <m/>
    <m/>
    <m/>
  </r>
  <r>
    <x v="1"/>
    <s v="Kommunal"/>
    <x v="14"/>
    <m/>
    <s v="Elever"/>
    <x v="3"/>
    <x v="1"/>
    <x v="1"/>
    <x v="0"/>
    <x v="1"/>
    <x v="2"/>
    <x v="1"/>
    <x v="1"/>
    <x v="2"/>
    <x v="0"/>
    <x v="1"/>
    <x v="1"/>
    <x v="0"/>
    <x v="0"/>
    <x v="0"/>
    <x v="0"/>
    <x v="1"/>
    <x v="3"/>
    <x v="0"/>
    <x v="0"/>
    <x v="0"/>
    <x v="0"/>
    <x v="0"/>
    <x v="1"/>
    <x v="2"/>
    <x v="1"/>
    <x v="2"/>
    <m/>
    <m/>
    <m/>
    <m/>
    <m/>
    <m/>
  </r>
  <r>
    <x v="1"/>
    <s v="Kommunal"/>
    <x v="14"/>
    <m/>
    <s v="Elever"/>
    <x v="3"/>
    <x v="1"/>
    <x v="0"/>
    <x v="0"/>
    <x v="1"/>
    <x v="1"/>
    <x v="1"/>
    <x v="0"/>
    <x v="2"/>
    <x v="0"/>
    <x v="1"/>
    <x v="1"/>
    <x v="0"/>
    <x v="1"/>
    <x v="2"/>
    <x v="3"/>
    <x v="2"/>
    <x v="2"/>
    <x v="1"/>
    <x v="2"/>
    <x v="2"/>
    <x v="3"/>
    <x v="2"/>
    <x v="2"/>
    <x v="2"/>
    <x v="2"/>
    <x v="1"/>
    <m/>
    <m/>
    <m/>
    <m/>
    <m/>
    <m/>
  </r>
  <r>
    <x v="1"/>
    <s v="Kommunal"/>
    <x v="14"/>
    <m/>
    <s v="Elever"/>
    <x v="3"/>
    <x v="1"/>
    <x v="0"/>
    <x v="0"/>
    <x v="1"/>
    <x v="0"/>
    <x v="1"/>
    <x v="1"/>
    <x v="2"/>
    <x v="0"/>
    <x v="0"/>
    <x v="0"/>
    <x v="0"/>
    <x v="0"/>
    <x v="0"/>
    <x v="1"/>
    <x v="1"/>
    <x v="1"/>
    <x v="2"/>
    <x v="1"/>
    <x v="0"/>
    <x v="1"/>
    <x v="0"/>
    <x v="3"/>
    <x v="2"/>
    <x v="1"/>
    <x v="2"/>
    <m/>
    <m/>
    <m/>
    <m/>
    <m/>
    <m/>
  </r>
  <r>
    <x v="1"/>
    <s v="Kommunal"/>
    <x v="14"/>
    <m/>
    <s v="Elever"/>
    <x v="3"/>
    <x v="1"/>
    <x v="0"/>
    <x v="1"/>
    <x v="1"/>
    <x v="1"/>
    <x v="0"/>
    <x v="1"/>
    <x v="1"/>
    <x v="0"/>
    <x v="1"/>
    <x v="1"/>
    <x v="0"/>
    <x v="0"/>
    <x v="0"/>
    <x v="0"/>
    <x v="1"/>
    <x v="1"/>
    <x v="0"/>
    <x v="1"/>
    <x v="1"/>
    <x v="2"/>
    <x v="0"/>
    <x v="2"/>
    <x v="2"/>
    <x v="2"/>
    <x v="2"/>
    <m/>
    <m/>
    <m/>
    <m/>
    <m/>
    <m/>
  </r>
  <r>
    <x v="1"/>
    <s v="Kommunal"/>
    <x v="14"/>
    <m/>
    <s v="Elever"/>
    <x v="3"/>
    <x v="1"/>
    <x v="0"/>
    <x v="0"/>
    <x v="1"/>
    <x v="1"/>
    <x v="0"/>
    <x v="1"/>
    <x v="0"/>
    <x v="1"/>
    <x v="1"/>
    <x v="0"/>
    <x v="0"/>
    <x v="0"/>
    <x v="0"/>
    <x v="1"/>
    <x v="1"/>
    <x v="3"/>
    <x v="0"/>
    <x v="1"/>
    <x v="1"/>
    <x v="2"/>
    <x v="0"/>
    <x v="3"/>
    <x v="1"/>
    <x v="2"/>
    <x v="2"/>
    <m/>
    <m/>
    <m/>
    <m/>
    <m/>
    <m/>
  </r>
  <r>
    <x v="1"/>
    <s v="Kommunal"/>
    <x v="14"/>
    <m/>
    <s v="Elever"/>
    <x v="3"/>
    <x v="0"/>
    <x v="0"/>
    <x v="1"/>
    <x v="1"/>
    <x v="1"/>
    <x v="0"/>
    <x v="0"/>
    <x v="2"/>
    <x v="0"/>
    <x v="1"/>
    <x v="1"/>
    <x v="0"/>
    <x v="0"/>
    <x v="1"/>
    <x v="1"/>
    <x v="1"/>
    <x v="0"/>
    <x v="0"/>
    <x v="1"/>
    <x v="0"/>
    <x v="2"/>
    <x v="0"/>
    <x v="3"/>
    <x v="2"/>
    <x v="2"/>
    <x v="2"/>
    <m/>
    <m/>
    <m/>
    <m/>
    <m/>
    <m/>
  </r>
  <r>
    <x v="1"/>
    <s v="Kommunal"/>
    <x v="14"/>
    <m/>
    <s v="Elever"/>
    <x v="3"/>
    <x v="0"/>
    <x v="0"/>
    <x v="0"/>
    <x v="1"/>
    <x v="1"/>
    <x v="0"/>
    <x v="1"/>
    <x v="1"/>
    <x v="0"/>
    <x v="1"/>
    <x v="1"/>
    <x v="0"/>
    <x v="1"/>
    <x v="2"/>
    <x v="3"/>
    <x v="2"/>
    <x v="2"/>
    <x v="1"/>
    <x v="2"/>
    <x v="2"/>
    <x v="3"/>
    <x v="2"/>
    <x v="1"/>
    <x v="2"/>
    <x v="1"/>
    <x v="2"/>
    <m/>
    <m/>
    <m/>
    <m/>
    <m/>
    <m/>
  </r>
  <r>
    <x v="1"/>
    <s v="Kommunal"/>
    <x v="14"/>
    <m/>
    <s v="Elever"/>
    <x v="3"/>
    <x v="1"/>
    <x v="0"/>
    <x v="0"/>
    <x v="1"/>
    <x v="1"/>
    <x v="1"/>
    <x v="1"/>
    <x v="1"/>
    <x v="1"/>
    <x v="0"/>
    <x v="1"/>
    <x v="0"/>
    <x v="1"/>
    <x v="2"/>
    <x v="3"/>
    <x v="2"/>
    <x v="2"/>
    <x v="1"/>
    <x v="2"/>
    <x v="2"/>
    <x v="3"/>
    <x v="2"/>
    <x v="2"/>
    <x v="1"/>
    <x v="2"/>
    <x v="2"/>
    <m/>
    <m/>
    <m/>
    <m/>
    <m/>
    <m/>
  </r>
  <r>
    <x v="1"/>
    <s v="Kommunal"/>
    <x v="14"/>
    <m/>
    <s v="Elever"/>
    <x v="3"/>
    <x v="1"/>
    <x v="0"/>
    <x v="0"/>
    <x v="1"/>
    <x v="1"/>
    <x v="1"/>
    <x v="1"/>
    <x v="1"/>
    <x v="0"/>
    <x v="1"/>
    <x v="1"/>
    <x v="0"/>
    <x v="1"/>
    <x v="2"/>
    <x v="3"/>
    <x v="2"/>
    <x v="2"/>
    <x v="1"/>
    <x v="2"/>
    <x v="2"/>
    <x v="3"/>
    <x v="2"/>
    <x v="1"/>
    <x v="1"/>
    <x v="2"/>
    <x v="2"/>
    <m/>
    <m/>
    <m/>
    <m/>
    <m/>
    <m/>
  </r>
  <r>
    <x v="1"/>
    <s v="Kommunal"/>
    <x v="14"/>
    <m/>
    <s v="Elever"/>
    <x v="3"/>
    <x v="0"/>
    <x v="0"/>
    <x v="0"/>
    <x v="1"/>
    <x v="1"/>
    <x v="1"/>
    <x v="1"/>
    <x v="2"/>
    <x v="0"/>
    <x v="1"/>
    <x v="1"/>
    <x v="0"/>
    <x v="0"/>
    <x v="0"/>
    <x v="2"/>
    <x v="1"/>
    <x v="1"/>
    <x v="0"/>
    <x v="1"/>
    <x v="0"/>
    <x v="0"/>
    <x v="0"/>
    <x v="3"/>
    <x v="1"/>
    <x v="2"/>
    <x v="2"/>
    <m/>
    <m/>
    <m/>
    <m/>
    <m/>
    <m/>
  </r>
  <r>
    <x v="1"/>
    <s v="Kommunal"/>
    <x v="14"/>
    <m/>
    <s v="Elever"/>
    <x v="3"/>
    <x v="0"/>
    <x v="0"/>
    <x v="0"/>
    <x v="1"/>
    <x v="1"/>
    <x v="0"/>
    <x v="1"/>
    <x v="2"/>
    <x v="0"/>
    <x v="1"/>
    <x v="1"/>
    <x v="0"/>
    <x v="0"/>
    <x v="0"/>
    <x v="2"/>
    <x v="1"/>
    <x v="1"/>
    <x v="0"/>
    <x v="1"/>
    <x v="0"/>
    <x v="1"/>
    <x v="0"/>
    <x v="3"/>
    <x v="1"/>
    <x v="1"/>
    <x v="2"/>
    <m/>
    <m/>
    <m/>
    <m/>
    <m/>
    <m/>
  </r>
  <r>
    <x v="1"/>
    <s v="Kommunal"/>
    <x v="14"/>
    <m/>
    <s v="Elever"/>
    <x v="3"/>
    <x v="0"/>
    <x v="0"/>
    <x v="1"/>
    <x v="1"/>
    <x v="1"/>
    <x v="0"/>
    <x v="1"/>
    <x v="2"/>
    <x v="0"/>
    <x v="1"/>
    <x v="1"/>
    <x v="0"/>
    <x v="1"/>
    <x v="2"/>
    <x v="3"/>
    <x v="2"/>
    <x v="2"/>
    <x v="1"/>
    <x v="2"/>
    <x v="2"/>
    <x v="3"/>
    <x v="2"/>
    <x v="3"/>
    <x v="2"/>
    <x v="2"/>
    <x v="2"/>
    <m/>
    <m/>
    <m/>
    <m/>
    <m/>
    <m/>
  </r>
  <r>
    <x v="1"/>
    <s v="Kommunal"/>
    <x v="14"/>
    <m/>
    <s v="Elever"/>
    <x v="3"/>
    <x v="0"/>
    <x v="0"/>
    <x v="0"/>
    <x v="1"/>
    <x v="1"/>
    <x v="1"/>
    <x v="1"/>
    <x v="1"/>
    <x v="1"/>
    <x v="1"/>
    <x v="1"/>
    <x v="0"/>
    <x v="1"/>
    <x v="2"/>
    <x v="3"/>
    <x v="2"/>
    <x v="2"/>
    <x v="1"/>
    <x v="2"/>
    <x v="2"/>
    <x v="3"/>
    <x v="2"/>
    <x v="2"/>
    <x v="1"/>
    <x v="2"/>
    <x v="1"/>
    <m/>
    <m/>
    <m/>
    <m/>
    <m/>
    <m/>
  </r>
  <r>
    <x v="1"/>
    <s v="Kommunal"/>
    <x v="14"/>
    <m/>
    <s v="Elever"/>
    <x v="3"/>
    <x v="0"/>
    <x v="0"/>
    <x v="1"/>
    <x v="1"/>
    <x v="1"/>
    <x v="0"/>
    <x v="0"/>
    <x v="2"/>
    <x v="0"/>
    <x v="0"/>
    <x v="1"/>
    <x v="0"/>
    <x v="0"/>
    <x v="0"/>
    <x v="2"/>
    <x v="0"/>
    <x v="0"/>
    <x v="0"/>
    <x v="0"/>
    <x v="1"/>
    <x v="1"/>
    <x v="0"/>
    <x v="2"/>
    <x v="1"/>
    <x v="1"/>
    <x v="2"/>
    <m/>
    <m/>
    <m/>
    <m/>
    <m/>
    <m/>
  </r>
  <r>
    <x v="1"/>
    <s v="Kommunal"/>
    <x v="14"/>
    <m/>
    <s v="Elever"/>
    <x v="3"/>
    <x v="0"/>
    <x v="0"/>
    <x v="0"/>
    <x v="1"/>
    <x v="1"/>
    <x v="0"/>
    <x v="1"/>
    <x v="2"/>
    <x v="1"/>
    <x v="0"/>
    <x v="1"/>
    <x v="0"/>
    <x v="1"/>
    <x v="2"/>
    <x v="3"/>
    <x v="2"/>
    <x v="2"/>
    <x v="1"/>
    <x v="2"/>
    <x v="2"/>
    <x v="3"/>
    <x v="2"/>
    <x v="1"/>
    <x v="2"/>
    <x v="2"/>
    <x v="2"/>
    <m/>
    <m/>
    <m/>
    <m/>
    <m/>
    <m/>
  </r>
  <r>
    <x v="1"/>
    <s v="Kommunal"/>
    <x v="14"/>
    <m/>
    <s v="Elever"/>
    <x v="3"/>
    <x v="0"/>
    <x v="0"/>
    <x v="0"/>
    <x v="1"/>
    <x v="1"/>
    <x v="0"/>
    <x v="1"/>
    <x v="1"/>
    <x v="0"/>
    <x v="1"/>
    <x v="1"/>
    <x v="0"/>
    <x v="0"/>
    <x v="0"/>
    <x v="2"/>
    <x v="1"/>
    <x v="0"/>
    <x v="0"/>
    <x v="1"/>
    <x v="0"/>
    <x v="1"/>
    <x v="1"/>
    <x v="3"/>
    <x v="1"/>
    <x v="1"/>
    <x v="2"/>
    <m/>
    <m/>
    <m/>
    <m/>
    <m/>
    <m/>
  </r>
  <r>
    <x v="1"/>
    <s v="Kommunal"/>
    <x v="14"/>
    <m/>
    <s v="Elever"/>
    <x v="3"/>
    <x v="0"/>
    <x v="0"/>
    <x v="0"/>
    <x v="1"/>
    <x v="1"/>
    <x v="1"/>
    <x v="1"/>
    <x v="2"/>
    <x v="0"/>
    <x v="1"/>
    <x v="1"/>
    <x v="0"/>
    <x v="1"/>
    <x v="2"/>
    <x v="3"/>
    <x v="2"/>
    <x v="2"/>
    <x v="1"/>
    <x v="2"/>
    <x v="2"/>
    <x v="3"/>
    <x v="2"/>
    <x v="3"/>
    <x v="1"/>
    <x v="2"/>
    <x v="2"/>
    <m/>
    <m/>
    <m/>
    <m/>
    <m/>
    <m/>
  </r>
  <r>
    <x v="1"/>
    <s v="Kommunal"/>
    <x v="24"/>
    <m/>
    <s v="Elever"/>
    <x v="3"/>
    <x v="1"/>
    <x v="0"/>
    <x v="0"/>
    <x v="0"/>
    <x v="1"/>
    <x v="0"/>
    <x v="0"/>
    <x v="1"/>
    <x v="1"/>
    <x v="0"/>
    <x v="1"/>
    <x v="0"/>
    <x v="0"/>
    <x v="3"/>
    <x v="0"/>
    <x v="1"/>
    <x v="0"/>
    <x v="0"/>
    <x v="1"/>
    <x v="0"/>
    <x v="1"/>
    <x v="1"/>
    <x v="2"/>
    <x v="1"/>
    <x v="1"/>
    <x v="1"/>
    <m/>
    <m/>
    <m/>
    <m/>
    <m/>
    <m/>
  </r>
  <r>
    <x v="1"/>
    <s v="Kommunal"/>
    <x v="24"/>
    <m/>
    <s v="Elever"/>
    <x v="3"/>
    <x v="1"/>
    <x v="0"/>
    <x v="0"/>
    <x v="1"/>
    <x v="0"/>
    <x v="0"/>
    <x v="1"/>
    <x v="1"/>
    <x v="0"/>
    <x v="1"/>
    <x v="0"/>
    <x v="0"/>
    <x v="0"/>
    <x v="3"/>
    <x v="2"/>
    <x v="1"/>
    <x v="0"/>
    <x v="0"/>
    <x v="0"/>
    <x v="0"/>
    <x v="0"/>
    <x v="0"/>
    <x v="1"/>
    <x v="1"/>
    <x v="2"/>
    <x v="1"/>
    <m/>
    <m/>
    <m/>
    <m/>
    <m/>
    <m/>
  </r>
  <r>
    <x v="1"/>
    <s v="Kommunal"/>
    <x v="24"/>
    <m/>
    <s v="Elever"/>
    <x v="3"/>
    <x v="0"/>
    <x v="0"/>
    <x v="0"/>
    <x v="0"/>
    <x v="0"/>
    <x v="1"/>
    <x v="1"/>
    <x v="2"/>
    <x v="0"/>
    <x v="0"/>
    <x v="1"/>
    <x v="0"/>
    <x v="0"/>
    <x v="1"/>
    <x v="1"/>
    <x v="1"/>
    <x v="1"/>
    <x v="0"/>
    <x v="0"/>
    <x v="0"/>
    <x v="2"/>
    <x v="0"/>
    <x v="2"/>
    <x v="2"/>
    <x v="2"/>
    <x v="2"/>
    <m/>
    <m/>
    <m/>
    <m/>
    <m/>
    <m/>
  </r>
  <r>
    <x v="1"/>
    <s v="Kommunal"/>
    <x v="24"/>
    <m/>
    <s v="Elever"/>
    <x v="3"/>
    <x v="1"/>
    <x v="0"/>
    <x v="0"/>
    <x v="1"/>
    <x v="0"/>
    <x v="1"/>
    <x v="0"/>
    <x v="2"/>
    <x v="0"/>
    <x v="1"/>
    <x v="1"/>
    <x v="0"/>
    <x v="0"/>
    <x v="0"/>
    <x v="2"/>
    <x v="0"/>
    <x v="1"/>
    <x v="0"/>
    <x v="1"/>
    <x v="0"/>
    <x v="1"/>
    <x v="1"/>
    <x v="1"/>
    <x v="2"/>
    <x v="2"/>
    <x v="2"/>
    <m/>
    <m/>
    <m/>
    <m/>
    <m/>
    <m/>
  </r>
  <r>
    <x v="1"/>
    <s v="Kommunal"/>
    <x v="24"/>
    <m/>
    <s v="Elever"/>
    <x v="3"/>
    <x v="0"/>
    <x v="0"/>
    <x v="0"/>
    <x v="1"/>
    <x v="1"/>
    <x v="0"/>
    <x v="1"/>
    <x v="1"/>
    <x v="1"/>
    <x v="1"/>
    <x v="1"/>
    <x v="0"/>
    <x v="0"/>
    <x v="0"/>
    <x v="2"/>
    <x v="1"/>
    <x v="0"/>
    <x v="0"/>
    <x v="1"/>
    <x v="0"/>
    <x v="1"/>
    <x v="0"/>
    <x v="1"/>
    <x v="1"/>
    <x v="2"/>
    <x v="2"/>
    <m/>
    <m/>
    <m/>
    <m/>
    <m/>
    <m/>
  </r>
  <r>
    <x v="1"/>
    <s v="Kommunal"/>
    <x v="24"/>
    <m/>
    <s v="Elever"/>
    <x v="3"/>
    <x v="1"/>
    <x v="0"/>
    <x v="1"/>
    <x v="0"/>
    <x v="0"/>
    <x v="2"/>
    <x v="1"/>
    <x v="1"/>
    <x v="1"/>
    <x v="1"/>
    <x v="0"/>
    <x v="0"/>
    <x v="0"/>
    <x v="3"/>
    <x v="1"/>
    <x v="1"/>
    <x v="3"/>
    <x v="2"/>
    <x v="1"/>
    <x v="0"/>
    <x v="1"/>
    <x v="0"/>
    <x v="3"/>
    <x v="1"/>
    <x v="2"/>
    <x v="2"/>
    <m/>
    <m/>
    <m/>
    <m/>
    <m/>
    <m/>
  </r>
  <r>
    <x v="1"/>
    <s v="Kommunal"/>
    <x v="24"/>
    <m/>
    <s v="Elever"/>
    <x v="3"/>
    <x v="1"/>
    <x v="1"/>
    <x v="0"/>
    <x v="1"/>
    <x v="0"/>
    <x v="2"/>
    <x v="0"/>
    <x v="1"/>
    <x v="0"/>
    <x v="0"/>
    <x v="1"/>
    <x v="0"/>
    <x v="0"/>
    <x v="0"/>
    <x v="1"/>
    <x v="1"/>
    <x v="0"/>
    <x v="2"/>
    <x v="0"/>
    <x v="0"/>
    <x v="0"/>
    <x v="1"/>
    <x v="1"/>
    <x v="1"/>
    <x v="2"/>
    <x v="2"/>
    <m/>
    <m/>
    <m/>
    <m/>
    <m/>
    <m/>
  </r>
  <r>
    <x v="1"/>
    <s v="Kommunal"/>
    <x v="24"/>
    <m/>
    <s v="Elever"/>
    <x v="3"/>
    <x v="1"/>
    <x v="0"/>
    <x v="0"/>
    <x v="1"/>
    <x v="1"/>
    <x v="0"/>
    <x v="1"/>
    <x v="1"/>
    <x v="0"/>
    <x v="0"/>
    <x v="1"/>
    <x v="0"/>
    <x v="0"/>
    <x v="0"/>
    <x v="2"/>
    <x v="1"/>
    <x v="1"/>
    <x v="0"/>
    <x v="1"/>
    <x v="0"/>
    <x v="1"/>
    <x v="0"/>
    <x v="2"/>
    <x v="1"/>
    <x v="3"/>
    <x v="2"/>
    <m/>
    <m/>
    <m/>
    <m/>
    <m/>
    <m/>
  </r>
  <r>
    <x v="1"/>
    <s v="Kommunal"/>
    <x v="24"/>
    <m/>
    <s v="Elever"/>
    <x v="3"/>
    <x v="0"/>
    <x v="0"/>
    <x v="0"/>
    <x v="1"/>
    <x v="1"/>
    <x v="0"/>
    <x v="1"/>
    <x v="1"/>
    <x v="1"/>
    <x v="1"/>
    <x v="1"/>
    <x v="0"/>
    <x v="1"/>
    <x v="2"/>
    <x v="3"/>
    <x v="2"/>
    <x v="2"/>
    <x v="1"/>
    <x v="2"/>
    <x v="2"/>
    <x v="3"/>
    <x v="2"/>
    <x v="2"/>
    <x v="2"/>
    <x v="1"/>
    <x v="2"/>
    <m/>
    <m/>
    <m/>
    <m/>
    <m/>
    <m/>
  </r>
  <r>
    <x v="1"/>
    <s v="Kommunal"/>
    <x v="24"/>
    <m/>
    <s v="Elever"/>
    <x v="3"/>
    <x v="1"/>
    <x v="0"/>
    <x v="0"/>
    <x v="3"/>
    <x v="0"/>
    <x v="1"/>
    <x v="0"/>
    <x v="0"/>
    <x v="1"/>
    <x v="1"/>
    <x v="1"/>
    <x v="0"/>
    <x v="0"/>
    <x v="3"/>
    <x v="0"/>
    <x v="1"/>
    <x v="1"/>
    <x v="3"/>
    <x v="0"/>
    <x v="0"/>
    <x v="1"/>
    <x v="1"/>
    <x v="1"/>
    <x v="1"/>
    <x v="2"/>
    <x v="2"/>
    <m/>
    <m/>
    <m/>
    <m/>
    <m/>
    <m/>
  </r>
  <r>
    <x v="1"/>
    <s v="Kommunal"/>
    <x v="24"/>
    <m/>
    <s v="Elever"/>
    <x v="3"/>
    <x v="1"/>
    <x v="0"/>
    <x v="0"/>
    <x v="3"/>
    <x v="0"/>
    <x v="1"/>
    <x v="0"/>
    <x v="1"/>
    <x v="0"/>
    <x v="1"/>
    <x v="0"/>
    <x v="0"/>
    <x v="0"/>
    <x v="3"/>
    <x v="1"/>
    <x v="0"/>
    <x v="0"/>
    <x v="3"/>
    <x v="1"/>
    <x v="3"/>
    <x v="2"/>
    <x v="1"/>
    <x v="3"/>
    <x v="1"/>
    <x v="2"/>
    <x v="1"/>
    <m/>
    <m/>
    <m/>
    <m/>
    <m/>
    <m/>
  </r>
  <r>
    <x v="1"/>
    <s v="Kommunal"/>
    <x v="24"/>
    <m/>
    <s v="Elever"/>
    <x v="3"/>
    <x v="0"/>
    <x v="1"/>
    <x v="1"/>
    <x v="1"/>
    <x v="1"/>
    <x v="0"/>
    <x v="1"/>
    <x v="1"/>
    <x v="1"/>
    <x v="0"/>
    <x v="0"/>
    <x v="0"/>
    <x v="0"/>
    <x v="0"/>
    <x v="1"/>
    <x v="0"/>
    <x v="0"/>
    <x v="0"/>
    <x v="1"/>
    <x v="0"/>
    <x v="1"/>
    <x v="0"/>
    <x v="2"/>
    <x v="1"/>
    <x v="2"/>
    <x v="2"/>
    <m/>
    <m/>
    <m/>
    <m/>
    <m/>
    <m/>
  </r>
  <r>
    <x v="1"/>
    <s v="Kommunal"/>
    <x v="24"/>
    <m/>
    <s v="Elever"/>
    <x v="3"/>
    <x v="1"/>
    <x v="1"/>
    <x v="1"/>
    <x v="0"/>
    <x v="0"/>
    <x v="0"/>
    <x v="0"/>
    <x v="1"/>
    <x v="1"/>
    <x v="0"/>
    <x v="0"/>
    <x v="0"/>
    <x v="0"/>
    <x v="0"/>
    <x v="1"/>
    <x v="1"/>
    <x v="0"/>
    <x v="2"/>
    <x v="0"/>
    <x v="1"/>
    <x v="1"/>
    <x v="1"/>
    <x v="1"/>
    <x v="2"/>
    <x v="3"/>
    <x v="2"/>
    <m/>
    <m/>
    <m/>
    <m/>
    <m/>
    <m/>
  </r>
  <r>
    <x v="1"/>
    <s v="Kommunal"/>
    <x v="24"/>
    <m/>
    <s v="Elever"/>
    <x v="3"/>
    <x v="1"/>
    <x v="0"/>
    <x v="0"/>
    <x v="1"/>
    <x v="1"/>
    <x v="1"/>
    <x v="1"/>
    <x v="2"/>
    <x v="0"/>
    <x v="1"/>
    <x v="1"/>
    <x v="0"/>
    <x v="0"/>
    <x v="0"/>
    <x v="2"/>
    <x v="1"/>
    <x v="1"/>
    <x v="0"/>
    <x v="1"/>
    <x v="0"/>
    <x v="2"/>
    <x v="0"/>
    <x v="1"/>
    <x v="1"/>
    <x v="2"/>
    <x v="2"/>
    <m/>
    <m/>
    <m/>
    <m/>
    <m/>
    <m/>
  </r>
  <r>
    <x v="1"/>
    <s v="Kommunal"/>
    <x v="24"/>
    <m/>
    <s v="Elever"/>
    <x v="3"/>
    <x v="1"/>
    <x v="0"/>
    <x v="1"/>
    <x v="1"/>
    <x v="0"/>
    <x v="2"/>
    <x v="1"/>
    <x v="1"/>
    <x v="0"/>
    <x v="1"/>
    <x v="1"/>
    <x v="0"/>
    <x v="0"/>
    <x v="0"/>
    <x v="2"/>
    <x v="1"/>
    <x v="2"/>
    <x v="2"/>
    <x v="1"/>
    <x v="1"/>
    <x v="3"/>
    <x v="0"/>
    <x v="3"/>
    <x v="2"/>
    <x v="1"/>
    <x v="2"/>
    <m/>
    <m/>
    <m/>
    <m/>
    <m/>
    <m/>
  </r>
  <r>
    <x v="1"/>
    <s v="Kommunal"/>
    <x v="24"/>
    <m/>
    <s v="Elever"/>
    <x v="3"/>
    <x v="0"/>
    <x v="0"/>
    <x v="0"/>
    <x v="1"/>
    <x v="1"/>
    <x v="0"/>
    <x v="1"/>
    <x v="2"/>
    <x v="1"/>
    <x v="1"/>
    <x v="1"/>
    <x v="0"/>
    <x v="0"/>
    <x v="0"/>
    <x v="2"/>
    <x v="0"/>
    <x v="1"/>
    <x v="0"/>
    <x v="1"/>
    <x v="0"/>
    <x v="2"/>
    <x v="0"/>
    <x v="1"/>
    <x v="1"/>
    <x v="2"/>
    <x v="2"/>
    <m/>
    <m/>
    <m/>
    <m/>
    <m/>
    <m/>
  </r>
  <r>
    <x v="1"/>
    <s v="Kommunal"/>
    <x v="24"/>
    <m/>
    <s v="Elever"/>
    <x v="3"/>
    <x v="0"/>
    <x v="0"/>
    <x v="1"/>
    <x v="1"/>
    <x v="1"/>
    <x v="0"/>
    <x v="1"/>
    <x v="1"/>
    <x v="0"/>
    <x v="1"/>
    <x v="1"/>
    <x v="0"/>
    <x v="0"/>
    <x v="0"/>
    <x v="2"/>
    <x v="1"/>
    <x v="1"/>
    <x v="0"/>
    <x v="1"/>
    <x v="0"/>
    <x v="1"/>
    <x v="0"/>
    <x v="1"/>
    <x v="1"/>
    <x v="2"/>
    <x v="2"/>
    <m/>
    <m/>
    <m/>
    <m/>
    <m/>
    <m/>
  </r>
  <r>
    <x v="1"/>
    <s v="Kommunal"/>
    <x v="24"/>
    <m/>
    <s v="Elever"/>
    <x v="3"/>
    <x v="1"/>
    <x v="0"/>
    <x v="0"/>
    <x v="0"/>
    <x v="1"/>
    <x v="1"/>
    <x v="1"/>
    <x v="1"/>
    <x v="0"/>
    <x v="1"/>
    <x v="1"/>
    <x v="0"/>
    <x v="1"/>
    <x v="2"/>
    <x v="3"/>
    <x v="2"/>
    <x v="2"/>
    <x v="1"/>
    <x v="2"/>
    <x v="2"/>
    <x v="3"/>
    <x v="2"/>
    <x v="1"/>
    <x v="1"/>
    <x v="2"/>
    <x v="2"/>
    <m/>
    <m/>
    <m/>
    <m/>
    <m/>
    <m/>
  </r>
  <r>
    <x v="1"/>
    <s v="Kommunal"/>
    <x v="24"/>
    <m/>
    <s v="Elever"/>
    <x v="3"/>
    <x v="0"/>
    <x v="0"/>
    <x v="0"/>
    <x v="1"/>
    <x v="1"/>
    <x v="2"/>
    <x v="3"/>
    <x v="0"/>
    <x v="0"/>
    <x v="0"/>
    <x v="1"/>
    <x v="0"/>
    <x v="0"/>
    <x v="1"/>
    <x v="2"/>
    <x v="1"/>
    <x v="3"/>
    <x v="0"/>
    <x v="1"/>
    <x v="0"/>
    <x v="0"/>
    <x v="0"/>
    <x v="1"/>
    <x v="1"/>
    <x v="2"/>
    <x v="2"/>
    <m/>
    <m/>
    <m/>
    <m/>
    <m/>
    <m/>
  </r>
  <r>
    <x v="1"/>
    <s v="Kommunal"/>
    <x v="24"/>
    <m/>
    <s v="Elever"/>
    <x v="3"/>
    <x v="0"/>
    <x v="0"/>
    <x v="1"/>
    <x v="1"/>
    <x v="1"/>
    <x v="0"/>
    <x v="0"/>
    <x v="1"/>
    <x v="0"/>
    <x v="1"/>
    <x v="1"/>
    <x v="0"/>
    <x v="0"/>
    <x v="1"/>
    <x v="1"/>
    <x v="1"/>
    <x v="0"/>
    <x v="0"/>
    <x v="1"/>
    <x v="0"/>
    <x v="1"/>
    <x v="1"/>
    <x v="1"/>
    <x v="1"/>
    <x v="2"/>
    <x v="2"/>
    <m/>
    <m/>
    <m/>
    <m/>
    <m/>
    <m/>
  </r>
  <r>
    <x v="1"/>
    <s v="Kommunal"/>
    <x v="24"/>
    <m/>
    <s v="Elever"/>
    <x v="3"/>
    <x v="1"/>
    <x v="0"/>
    <x v="3"/>
    <x v="2"/>
    <x v="3"/>
    <x v="3"/>
    <x v="3"/>
    <x v="1"/>
    <x v="3"/>
    <x v="2"/>
    <x v="3"/>
    <x v="0"/>
    <x v="0"/>
    <x v="1"/>
    <x v="3"/>
    <x v="2"/>
    <x v="2"/>
    <x v="1"/>
    <x v="2"/>
    <x v="2"/>
    <x v="3"/>
    <x v="2"/>
    <x v="1"/>
    <x v="1"/>
    <x v="2"/>
    <x v="2"/>
    <m/>
    <m/>
    <m/>
    <m/>
    <m/>
    <m/>
  </r>
  <r>
    <x v="1"/>
    <s v="Kommunal"/>
    <x v="24"/>
    <m/>
    <s v="Elever"/>
    <x v="3"/>
    <x v="0"/>
    <x v="1"/>
    <x v="0"/>
    <x v="1"/>
    <x v="2"/>
    <x v="0"/>
    <x v="2"/>
    <x v="0"/>
    <x v="2"/>
    <x v="3"/>
    <x v="1"/>
    <x v="0"/>
    <x v="1"/>
    <x v="2"/>
    <x v="3"/>
    <x v="2"/>
    <x v="2"/>
    <x v="1"/>
    <x v="2"/>
    <x v="2"/>
    <x v="3"/>
    <x v="2"/>
    <x v="1"/>
    <x v="1"/>
    <x v="1"/>
    <x v="1"/>
    <m/>
    <m/>
    <m/>
    <m/>
    <m/>
    <m/>
  </r>
  <r>
    <x v="1"/>
    <s v="Kommunal"/>
    <x v="24"/>
    <m/>
    <s v="Elever"/>
    <x v="3"/>
    <x v="1"/>
    <x v="0"/>
    <x v="1"/>
    <x v="0"/>
    <x v="0"/>
    <x v="1"/>
    <x v="1"/>
    <x v="0"/>
    <x v="1"/>
    <x v="3"/>
    <x v="1"/>
    <x v="0"/>
    <x v="0"/>
    <x v="3"/>
    <x v="1"/>
    <x v="1"/>
    <x v="0"/>
    <x v="2"/>
    <x v="0"/>
    <x v="1"/>
    <x v="1"/>
    <x v="1"/>
    <x v="3"/>
    <x v="1"/>
    <x v="1"/>
    <x v="2"/>
    <m/>
    <m/>
    <m/>
    <m/>
    <m/>
    <m/>
  </r>
  <r>
    <x v="1"/>
    <s v="Kommunal"/>
    <x v="24"/>
    <m/>
    <s v="Elever"/>
    <x v="3"/>
    <x v="1"/>
    <x v="0"/>
    <x v="0"/>
    <x v="1"/>
    <x v="1"/>
    <x v="1"/>
    <x v="1"/>
    <x v="1"/>
    <x v="1"/>
    <x v="1"/>
    <x v="1"/>
    <x v="0"/>
    <x v="0"/>
    <x v="0"/>
    <x v="2"/>
    <x v="0"/>
    <x v="1"/>
    <x v="0"/>
    <x v="1"/>
    <x v="0"/>
    <x v="2"/>
    <x v="0"/>
    <x v="3"/>
    <x v="1"/>
    <x v="2"/>
    <x v="2"/>
    <m/>
    <m/>
    <m/>
    <m/>
    <m/>
    <m/>
  </r>
  <r>
    <x v="1"/>
    <s v="Kommunal"/>
    <x v="24"/>
    <m/>
    <s v="Elever"/>
    <x v="3"/>
    <x v="0"/>
    <x v="0"/>
    <x v="0"/>
    <x v="1"/>
    <x v="1"/>
    <x v="1"/>
    <x v="1"/>
    <x v="1"/>
    <x v="0"/>
    <x v="1"/>
    <x v="1"/>
    <x v="0"/>
    <x v="0"/>
    <x v="0"/>
    <x v="0"/>
    <x v="1"/>
    <x v="1"/>
    <x v="0"/>
    <x v="1"/>
    <x v="0"/>
    <x v="1"/>
    <x v="0"/>
    <x v="1"/>
    <x v="1"/>
    <x v="2"/>
    <x v="2"/>
    <m/>
    <m/>
    <m/>
    <m/>
    <m/>
    <m/>
  </r>
  <r>
    <x v="1"/>
    <s v="Kommunal"/>
    <x v="24"/>
    <m/>
    <s v="Elever"/>
    <x v="3"/>
    <x v="1"/>
    <x v="0"/>
    <x v="0"/>
    <x v="1"/>
    <x v="1"/>
    <x v="0"/>
    <x v="1"/>
    <x v="1"/>
    <x v="0"/>
    <x v="1"/>
    <x v="1"/>
    <x v="0"/>
    <x v="0"/>
    <x v="1"/>
    <x v="0"/>
    <x v="1"/>
    <x v="0"/>
    <x v="0"/>
    <x v="1"/>
    <x v="1"/>
    <x v="2"/>
    <x v="0"/>
    <x v="1"/>
    <x v="1"/>
    <x v="2"/>
    <x v="2"/>
    <m/>
    <m/>
    <m/>
    <m/>
    <m/>
    <m/>
  </r>
  <r>
    <x v="1"/>
    <s v="Kommunal"/>
    <x v="24"/>
    <m/>
    <s v="Elever"/>
    <x v="3"/>
    <x v="0"/>
    <x v="0"/>
    <x v="0"/>
    <x v="1"/>
    <x v="1"/>
    <x v="1"/>
    <x v="1"/>
    <x v="2"/>
    <x v="0"/>
    <x v="1"/>
    <x v="1"/>
    <x v="0"/>
    <x v="0"/>
    <x v="0"/>
    <x v="0"/>
    <x v="1"/>
    <x v="1"/>
    <x v="0"/>
    <x v="1"/>
    <x v="0"/>
    <x v="1"/>
    <x v="0"/>
    <x v="1"/>
    <x v="1"/>
    <x v="2"/>
    <x v="2"/>
    <m/>
    <m/>
    <m/>
    <m/>
    <m/>
    <m/>
  </r>
  <r>
    <x v="1"/>
    <s v="Kommunal"/>
    <x v="24"/>
    <m/>
    <s v="Elever"/>
    <x v="3"/>
    <x v="1"/>
    <x v="0"/>
    <x v="0"/>
    <x v="1"/>
    <x v="1"/>
    <x v="1"/>
    <x v="0"/>
    <x v="2"/>
    <x v="0"/>
    <x v="1"/>
    <x v="1"/>
    <x v="0"/>
    <x v="1"/>
    <x v="2"/>
    <x v="3"/>
    <x v="2"/>
    <x v="2"/>
    <x v="1"/>
    <x v="2"/>
    <x v="2"/>
    <x v="3"/>
    <x v="2"/>
    <x v="1"/>
    <x v="2"/>
    <x v="2"/>
    <x v="2"/>
    <m/>
    <m/>
    <m/>
    <m/>
    <m/>
    <m/>
  </r>
  <r>
    <x v="1"/>
    <s v="Kommunal"/>
    <x v="24"/>
    <m/>
    <s v="Elever"/>
    <x v="3"/>
    <x v="0"/>
    <x v="0"/>
    <x v="0"/>
    <x v="1"/>
    <x v="1"/>
    <x v="1"/>
    <x v="0"/>
    <x v="2"/>
    <x v="0"/>
    <x v="1"/>
    <x v="1"/>
    <x v="0"/>
    <x v="1"/>
    <x v="2"/>
    <x v="3"/>
    <x v="2"/>
    <x v="2"/>
    <x v="1"/>
    <x v="2"/>
    <x v="2"/>
    <x v="3"/>
    <x v="2"/>
    <x v="3"/>
    <x v="1"/>
    <x v="2"/>
    <x v="2"/>
    <m/>
    <m/>
    <m/>
    <m/>
    <m/>
    <m/>
  </r>
  <r>
    <x v="1"/>
    <s v="Kommunal"/>
    <x v="24"/>
    <m/>
    <s v="Elever"/>
    <x v="3"/>
    <x v="1"/>
    <x v="0"/>
    <x v="0"/>
    <x v="1"/>
    <x v="1"/>
    <x v="1"/>
    <x v="1"/>
    <x v="2"/>
    <x v="1"/>
    <x v="1"/>
    <x v="1"/>
    <x v="0"/>
    <x v="0"/>
    <x v="0"/>
    <x v="0"/>
    <x v="1"/>
    <x v="0"/>
    <x v="0"/>
    <x v="1"/>
    <x v="0"/>
    <x v="1"/>
    <x v="0"/>
    <x v="1"/>
    <x v="1"/>
    <x v="2"/>
    <x v="1"/>
    <m/>
    <m/>
    <m/>
    <m/>
    <m/>
    <m/>
  </r>
  <r>
    <x v="1"/>
    <s v="Kommunal"/>
    <x v="24"/>
    <m/>
    <s v="Elever"/>
    <x v="3"/>
    <x v="1"/>
    <x v="0"/>
    <x v="0"/>
    <x v="1"/>
    <x v="1"/>
    <x v="1"/>
    <x v="1"/>
    <x v="0"/>
    <x v="2"/>
    <x v="1"/>
    <x v="1"/>
    <x v="0"/>
    <x v="0"/>
    <x v="0"/>
    <x v="0"/>
    <x v="1"/>
    <x v="1"/>
    <x v="0"/>
    <x v="1"/>
    <x v="3"/>
    <x v="2"/>
    <x v="0"/>
    <x v="1"/>
    <x v="1"/>
    <x v="1"/>
    <x v="2"/>
    <m/>
    <m/>
    <m/>
    <m/>
    <m/>
    <m/>
  </r>
  <r>
    <x v="1"/>
    <s v="Kommunal"/>
    <x v="24"/>
    <m/>
    <s v="Elever"/>
    <x v="3"/>
    <x v="1"/>
    <x v="0"/>
    <x v="0"/>
    <x v="1"/>
    <x v="1"/>
    <x v="1"/>
    <x v="1"/>
    <x v="1"/>
    <x v="1"/>
    <x v="1"/>
    <x v="1"/>
    <x v="0"/>
    <x v="0"/>
    <x v="1"/>
    <x v="0"/>
    <x v="1"/>
    <x v="1"/>
    <x v="0"/>
    <x v="1"/>
    <x v="0"/>
    <x v="1"/>
    <x v="0"/>
    <x v="1"/>
    <x v="1"/>
    <x v="2"/>
    <x v="2"/>
    <m/>
    <m/>
    <m/>
    <m/>
    <m/>
    <m/>
  </r>
  <r>
    <x v="1"/>
    <s v="Kommunal"/>
    <x v="24"/>
    <m/>
    <s v="Elever"/>
    <x v="3"/>
    <x v="0"/>
    <x v="0"/>
    <x v="0"/>
    <x v="1"/>
    <x v="1"/>
    <x v="1"/>
    <x v="1"/>
    <x v="1"/>
    <x v="0"/>
    <x v="1"/>
    <x v="1"/>
    <x v="0"/>
    <x v="0"/>
    <x v="0"/>
    <x v="0"/>
    <x v="1"/>
    <x v="1"/>
    <x v="0"/>
    <x v="1"/>
    <x v="0"/>
    <x v="1"/>
    <x v="0"/>
    <x v="1"/>
    <x v="1"/>
    <x v="2"/>
    <x v="2"/>
    <m/>
    <m/>
    <m/>
    <m/>
    <m/>
    <m/>
  </r>
  <r>
    <x v="1"/>
    <s v="Kommunal"/>
    <x v="24"/>
    <m/>
    <s v="Elever"/>
    <x v="3"/>
    <x v="0"/>
    <x v="0"/>
    <x v="0"/>
    <x v="1"/>
    <x v="1"/>
    <x v="0"/>
    <x v="1"/>
    <x v="2"/>
    <x v="0"/>
    <x v="1"/>
    <x v="1"/>
    <x v="0"/>
    <x v="0"/>
    <x v="0"/>
    <x v="0"/>
    <x v="1"/>
    <x v="0"/>
    <x v="0"/>
    <x v="1"/>
    <x v="0"/>
    <x v="1"/>
    <x v="0"/>
    <x v="2"/>
    <x v="2"/>
    <x v="2"/>
    <x v="2"/>
    <m/>
    <m/>
    <m/>
    <m/>
    <m/>
    <m/>
  </r>
  <r>
    <x v="1"/>
    <s v="Kommunal"/>
    <x v="24"/>
    <m/>
    <s v="Elever"/>
    <x v="3"/>
    <x v="1"/>
    <x v="0"/>
    <x v="0"/>
    <x v="1"/>
    <x v="0"/>
    <x v="2"/>
    <x v="1"/>
    <x v="1"/>
    <x v="0"/>
    <x v="1"/>
    <x v="1"/>
    <x v="0"/>
    <x v="0"/>
    <x v="0"/>
    <x v="0"/>
    <x v="1"/>
    <x v="0"/>
    <x v="0"/>
    <x v="1"/>
    <x v="0"/>
    <x v="0"/>
    <x v="0"/>
    <x v="3"/>
    <x v="1"/>
    <x v="3"/>
    <x v="1"/>
    <m/>
    <m/>
    <m/>
    <m/>
    <m/>
    <m/>
  </r>
  <r>
    <x v="1"/>
    <s v="Kommunal"/>
    <x v="24"/>
    <m/>
    <s v="Elever"/>
    <x v="3"/>
    <x v="1"/>
    <x v="0"/>
    <x v="0"/>
    <x v="1"/>
    <x v="1"/>
    <x v="1"/>
    <x v="1"/>
    <x v="2"/>
    <x v="0"/>
    <x v="1"/>
    <x v="1"/>
    <x v="0"/>
    <x v="0"/>
    <x v="0"/>
    <x v="0"/>
    <x v="1"/>
    <x v="1"/>
    <x v="0"/>
    <x v="1"/>
    <x v="0"/>
    <x v="2"/>
    <x v="0"/>
    <x v="3"/>
    <x v="1"/>
    <x v="2"/>
    <x v="2"/>
    <m/>
    <m/>
    <m/>
    <m/>
    <m/>
    <m/>
  </r>
  <r>
    <x v="1"/>
    <s v="Kommunal"/>
    <x v="24"/>
    <m/>
    <s v="Elever"/>
    <x v="3"/>
    <x v="0"/>
    <x v="0"/>
    <x v="0"/>
    <x v="1"/>
    <x v="1"/>
    <x v="1"/>
    <x v="1"/>
    <x v="2"/>
    <x v="0"/>
    <x v="1"/>
    <x v="1"/>
    <x v="0"/>
    <x v="0"/>
    <x v="0"/>
    <x v="0"/>
    <x v="1"/>
    <x v="1"/>
    <x v="0"/>
    <x v="1"/>
    <x v="0"/>
    <x v="2"/>
    <x v="0"/>
    <x v="1"/>
    <x v="1"/>
    <x v="2"/>
    <x v="2"/>
    <m/>
    <m/>
    <m/>
    <m/>
    <m/>
    <m/>
  </r>
  <r>
    <x v="1"/>
    <s v="Kommunal"/>
    <x v="24"/>
    <m/>
    <s v="Elever"/>
    <x v="3"/>
    <x v="0"/>
    <x v="0"/>
    <x v="0"/>
    <x v="1"/>
    <x v="1"/>
    <x v="1"/>
    <x v="1"/>
    <x v="2"/>
    <x v="0"/>
    <x v="1"/>
    <x v="1"/>
    <x v="0"/>
    <x v="0"/>
    <x v="0"/>
    <x v="0"/>
    <x v="1"/>
    <x v="1"/>
    <x v="0"/>
    <x v="1"/>
    <x v="0"/>
    <x v="0"/>
    <x v="0"/>
    <x v="2"/>
    <x v="1"/>
    <x v="2"/>
    <x v="2"/>
    <m/>
    <m/>
    <m/>
    <m/>
    <m/>
    <m/>
  </r>
  <r>
    <x v="1"/>
    <s v="Kommunal"/>
    <x v="24"/>
    <m/>
    <s v="Elever"/>
    <x v="3"/>
    <x v="0"/>
    <x v="0"/>
    <x v="0"/>
    <x v="1"/>
    <x v="1"/>
    <x v="1"/>
    <x v="1"/>
    <x v="2"/>
    <x v="0"/>
    <x v="1"/>
    <x v="1"/>
    <x v="0"/>
    <x v="0"/>
    <x v="0"/>
    <x v="0"/>
    <x v="1"/>
    <x v="1"/>
    <x v="0"/>
    <x v="1"/>
    <x v="0"/>
    <x v="0"/>
    <x v="0"/>
    <x v="3"/>
    <x v="1"/>
    <x v="2"/>
    <x v="2"/>
    <m/>
    <m/>
    <m/>
    <m/>
    <m/>
    <m/>
  </r>
  <r>
    <x v="1"/>
    <s v="Kommunal"/>
    <x v="24"/>
    <m/>
    <s v="Elever"/>
    <x v="3"/>
    <x v="0"/>
    <x v="0"/>
    <x v="0"/>
    <x v="1"/>
    <x v="1"/>
    <x v="1"/>
    <x v="1"/>
    <x v="2"/>
    <x v="0"/>
    <x v="1"/>
    <x v="1"/>
    <x v="0"/>
    <x v="0"/>
    <x v="1"/>
    <x v="0"/>
    <x v="1"/>
    <x v="1"/>
    <x v="0"/>
    <x v="1"/>
    <x v="0"/>
    <x v="0"/>
    <x v="0"/>
    <x v="1"/>
    <x v="2"/>
    <x v="2"/>
    <x v="2"/>
    <m/>
    <m/>
    <m/>
    <m/>
    <m/>
    <m/>
  </r>
  <r>
    <x v="1"/>
    <s v="Kommunal"/>
    <x v="24"/>
    <m/>
    <s v="Elever"/>
    <x v="3"/>
    <x v="1"/>
    <x v="0"/>
    <x v="0"/>
    <x v="1"/>
    <x v="1"/>
    <x v="1"/>
    <x v="1"/>
    <x v="2"/>
    <x v="0"/>
    <x v="1"/>
    <x v="1"/>
    <x v="0"/>
    <x v="0"/>
    <x v="0"/>
    <x v="0"/>
    <x v="1"/>
    <x v="1"/>
    <x v="0"/>
    <x v="1"/>
    <x v="0"/>
    <x v="2"/>
    <x v="0"/>
    <x v="1"/>
    <x v="1"/>
    <x v="2"/>
    <x v="2"/>
    <m/>
    <m/>
    <m/>
    <m/>
    <m/>
    <m/>
  </r>
  <r>
    <x v="1"/>
    <s v="Kommunal"/>
    <x v="24"/>
    <m/>
    <s v="Elever"/>
    <x v="3"/>
    <x v="1"/>
    <x v="0"/>
    <x v="0"/>
    <x v="1"/>
    <x v="1"/>
    <x v="0"/>
    <x v="0"/>
    <x v="0"/>
    <x v="2"/>
    <x v="0"/>
    <x v="1"/>
    <x v="0"/>
    <x v="0"/>
    <x v="0"/>
    <x v="0"/>
    <x v="1"/>
    <x v="1"/>
    <x v="0"/>
    <x v="1"/>
    <x v="0"/>
    <x v="1"/>
    <x v="0"/>
    <x v="3"/>
    <x v="1"/>
    <x v="2"/>
    <x v="2"/>
    <m/>
    <m/>
    <m/>
    <m/>
    <m/>
    <m/>
  </r>
  <r>
    <x v="1"/>
    <s v="Kommunal"/>
    <x v="24"/>
    <m/>
    <s v="Elever"/>
    <x v="3"/>
    <x v="1"/>
    <x v="0"/>
    <x v="0"/>
    <x v="1"/>
    <x v="1"/>
    <x v="0"/>
    <x v="1"/>
    <x v="1"/>
    <x v="0"/>
    <x v="1"/>
    <x v="1"/>
    <x v="0"/>
    <x v="0"/>
    <x v="0"/>
    <x v="0"/>
    <x v="1"/>
    <x v="0"/>
    <x v="0"/>
    <x v="1"/>
    <x v="0"/>
    <x v="2"/>
    <x v="0"/>
    <x v="3"/>
    <x v="1"/>
    <x v="2"/>
    <x v="2"/>
    <m/>
    <m/>
    <m/>
    <m/>
    <m/>
    <m/>
  </r>
  <r>
    <x v="1"/>
    <s v="Kommunal"/>
    <x v="24"/>
    <m/>
    <s v="Elever"/>
    <x v="3"/>
    <x v="1"/>
    <x v="0"/>
    <x v="0"/>
    <x v="1"/>
    <x v="1"/>
    <x v="1"/>
    <x v="1"/>
    <x v="2"/>
    <x v="0"/>
    <x v="1"/>
    <x v="1"/>
    <x v="0"/>
    <x v="0"/>
    <x v="0"/>
    <x v="0"/>
    <x v="1"/>
    <x v="1"/>
    <x v="0"/>
    <x v="1"/>
    <x v="0"/>
    <x v="2"/>
    <x v="0"/>
    <x v="1"/>
    <x v="1"/>
    <x v="2"/>
    <x v="2"/>
    <m/>
    <m/>
    <m/>
    <m/>
    <m/>
    <m/>
  </r>
  <r>
    <x v="1"/>
    <s v="Kommunal"/>
    <x v="24"/>
    <m/>
    <s v="Elever"/>
    <x v="3"/>
    <x v="1"/>
    <x v="0"/>
    <x v="0"/>
    <x v="1"/>
    <x v="1"/>
    <x v="0"/>
    <x v="1"/>
    <x v="2"/>
    <x v="0"/>
    <x v="1"/>
    <x v="1"/>
    <x v="0"/>
    <x v="0"/>
    <x v="0"/>
    <x v="0"/>
    <x v="1"/>
    <x v="1"/>
    <x v="0"/>
    <x v="1"/>
    <x v="0"/>
    <x v="2"/>
    <x v="0"/>
    <x v="3"/>
    <x v="1"/>
    <x v="2"/>
    <x v="2"/>
    <m/>
    <m/>
    <m/>
    <m/>
    <m/>
    <m/>
  </r>
  <r>
    <x v="1"/>
    <s v="Kommunal"/>
    <x v="24"/>
    <m/>
    <s v="Elever"/>
    <x v="3"/>
    <x v="0"/>
    <x v="0"/>
    <x v="0"/>
    <x v="1"/>
    <x v="1"/>
    <x v="0"/>
    <x v="1"/>
    <x v="2"/>
    <x v="0"/>
    <x v="1"/>
    <x v="1"/>
    <x v="0"/>
    <x v="0"/>
    <x v="0"/>
    <x v="0"/>
    <x v="1"/>
    <x v="1"/>
    <x v="0"/>
    <x v="1"/>
    <x v="0"/>
    <x v="2"/>
    <x v="0"/>
    <x v="1"/>
    <x v="1"/>
    <x v="2"/>
    <x v="2"/>
    <m/>
    <m/>
    <m/>
    <m/>
    <m/>
    <m/>
  </r>
  <r>
    <x v="1"/>
    <s v="Kommunal"/>
    <x v="42"/>
    <m/>
    <s v="Elever"/>
    <x v="3"/>
    <x v="1"/>
    <x v="0"/>
    <x v="0"/>
    <x v="0"/>
    <x v="1"/>
    <x v="0"/>
    <x v="2"/>
    <x v="1"/>
    <x v="1"/>
    <x v="1"/>
    <x v="1"/>
    <x v="0"/>
    <x v="0"/>
    <x v="1"/>
    <x v="0"/>
    <x v="1"/>
    <x v="3"/>
    <x v="2"/>
    <x v="1"/>
    <x v="0"/>
    <x v="0"/>
    <x v="1"/>
    <x v="2"/>
    <x v="1"/>
    <x v="2"/>
    <x v="2"/>
    <m/>
    <m/>
    <m/>
    <m/>
    <m/>
    <m/>
  </r>
  <r>
    <x v="1"/>
    <s v="Kommunal"/>
    <x v="42"/>
    <m/>
    <s v="Elever"/>
    <x v="3"/>
    <x v="1"/>
    <x v="0"/>
    <x v="0"/>
    <x v="1"/>
    <x v="1"/>
    <x v="2"/>
    <x v="1"/>
    <x v="2"/>
    <x v="0"/>
    <x v="1"/>
    <x v="1"/>
    <x v="0"/>
    <x v="0"/>
    <x v="3"/>
    <x v="1"/>
    <x v="1"/>
    <x v="1"/>
    <x v="0"/>
    <x v="1"/>
    <x v="3"/>
    <x v="2"/>
    <x v="0"/>
    <x v="3"/>
    <x v="1"/>
    <x v="2"/>
    <x v="1"/>
    <m/>
    <m/>
    <m/>
    <m/>
    <m/>
    <m/>
  </r>
  <r>
    <x v="1"/>
    <s v="Kommunal"/>
    <x v="42"/>
    <m/>
    <s v="Elever"/>
    <x v="3"/>
    <x v="1"/>
    <x v="0"/>
    <x v="0"/>
    <x v="1"/>
    <x v="1"/>
    <x v="0"/>
    <x v="1"/>
    <x v="2"/>
    <x v="0"/>
    <x v="1"/>
    <x v="1"/>
    <x v="0"/>
    <x v="0"/>
    <x v="3"/>
    <x v="0"/>
    <x v="1"/>
    <x v="3"/>
    <x v="0"/>
    <x v="1"/>
    <x v="3"/>
    <x v="1"/>
    <x v="0"/>
    <x v="3"/>
    <x v="1"/>
    <x v="2"/>
    <x v="2"/>
    <m/>
    <m/>
    <m/>
    <m/>
    <m/>
    <m/>
  </r>
  <r>
    <x v="1"/>
    <s v="Kommunal"/>
    <x v="42"/>
    <m/>
    <s v="Elever"/>
    <x v="3"/>
    <x v="1"/>
    <x v="0"/>
    <x v="0"/>
    <x v="1"/>
    <x v="1"/>
    <x v="0"/>
    <x v="1"/>
    <x v="1"/>
    <x v="0"/>
    <x v="1"/>
    <x v="1"/>
    <x v="0"/>
    <x v="0"/>
    <x v="3"/>
    <x v="0"/>
    <x v="1"/>
    <x v="3"/>
    <x v="0"/>
    <x v="1"/>
    <x v="0"/>
    <x v="2"/>
    <x v="0"/>
    <x v="3"/>
    <x v="1"/>
    <x v="1"/>
    <x v="2"/>
    <m/>
    <m/>
    <m/>
    <m/>
    <m/>
    <m/>
  </r>
  <r>
    <x v="1"/>
    <s v="Kommunal"/>
    <x v="42"/>
    <m/>
    <s v="Elever"/>
    <x v="3"/>
    <x v="1"/>
    <x v="0"/>
    <x v="0"/>
    <x v="0"/>
    <x v="1"/>
    <x v="0"/>
    <x v="0"/>
    <x v="1"/>
    <x v="0"/>
    <x v="1"/>
    <x v="1"/>
    <x v="0"/>
    <x v="0"/>
    <x v="3"/>
    <x v="0"/>
    <x v="1"/>
    <x v="0"/>
    <x v="2"/>
    <x v="1"/>
    <x v="0"/>
    <x v="1"/>
    <x v="0"/>
    <x v="3"/>
    <x v="1"/>
    <x v="1"/>
    <x v="2"/>
    <m/>
    <m/>
    <m/>
    <m/>
    <m/>
    <m/>
  </r>
  <r>
    <x v="1"/>
    <s v="Kommunal"/>
    <x v="42"/>
    <m/>
    <s v="Elever"/>
    <x v="3"/>
    <x v="1"/>
    <x v="0"/>
    <x v="0"/>
    <x v="0"/>
    <x v="1"/>
    <x v="0"/>
    <x v="1"/>
    <x v="2"/>
    <x v="0"/>
    <x v="1"/>
    <x v="1"/>
    <x v="0"/>
    <x v="1"/>
    <x v="2"/>
    <x v="3"/>
    <x v="2"/>
    <x v="2"/>
    <x v="1"/>
    <x v="2"/>
    <x v="2"/>
    <x v="3"/>
    <x v="2"/>
    <x v="3"/>
    <x v="1"/>
    <x v="1"/>
    <x v="2"/>
    <m/>
    <m/>
    <m/>
    <m/>
    <m/>
    <m/>
  </r>
  <r>
    <x v="1"/>
    <s v="Kommunal"/>
    <x v="42"/>
    <m/>
    <s v="Elever"/>
    <x v="3"/>
    <x v="0"/>
    <x v="0"/>
    <x v="0"/>
    <x v="1"/>
    <x v="1"/>
    <x v="0"/>
    <x v="0"/>
    <x v="2"/>
    <x v="0"/>
    <x v="1"/>
    <x v="1"/>
    <x v="0"/>
    <x v="1"/>
    <x v="2"/>
    <x v="3"/>
    <x v="2"/>
    <x v="2"/>
    <x v="1"/>
    <x v="2"/>
    <x v="2"/>
    <x v="3"/>
    <x v="2"/>
    <x v="3"/>
    <x v="1"/>
    <x v="2"/>
    <x v="1"/>
    <m/>
    <m/>
    <m/>
    <m/>
    <m/>
    <m/>
  </r>
  <r>
    <x v="1"/>
    <s v="Kommunal"/>
    <x v="42"/>
    <m/>
    <s v="Elever"/>
    <x v="3"/>
    <x v="0"/>
    <x v="0"/>
    <x v="0"/>
    <x v="1"/>
    <x v="1"/>
    <x v="0"/>
    <x v="1"/>
    <x v="2"/>
    <x v="0"/>
    <x v="1"/>
    <x v="1"/>
    <x v="0"/>
    <x v="0"/>
    <x v="3"/>
    <x v="0"/>
    <x v="1"/>
    <x v="1"/>
    <x v="0"/>
    <x v="1"/>
    <x v="0"/>
    <x v="0"/>
    <x v="0"/>
    <x v="3"/>
    <x v="2"/>
    <x v="2"/>
    <x v="2"/>
    <m/>
    <m/>
    <m/>
    <m/>
    <m/>
    <m/>
  </r>
  <r>
    <x v="1"/>
    <s v="Kommunal"/>
    <x v="42"/>
    <m/>
    <s v="Elever"/>
    <x v="3"/>
    <x v="0"/>
    <x v="0"/>
    <x v="0"/>
    <x v="1"/>
    <x v="1"/>
    <x v="0"/>
    <x v="1"/>
    <x v="2"/>
    <x v="0"/>
    <x v="1"/>
    <x v="1"/>
    <x v="0"/>
    <x v="0"/>
    <x v="0"/>
    <x v="2"/>
    <x v="1"/>
    <x v="1"/>
    <x v="0"/>
    <x v="1"/>
    <x v="0"/>
    <x v="0"/>
    <x v="0"/>
    <x v="3"/>
    <x v="2"/>
    <x v="3"/>
    <x v="2"/>
    <m/>
    <m/>
    <m/>
    <m/>
    <m/>
    <m/>
  </r>
  <r>
    <x v="1"/>
    <s v="Kommunal"/>
    <x v="18"/>
    <m/>
    <s v="Elever"/>
    <x v="3"/>
    <x v="1"/>
    <x v="1"/>
    <x v="0"/>
    <x v="1"/>
    <x v="1"/>
    <x v="0"/>
    <x v="0"/>
    <x v="0"/>
    <x v="2"/>
    <x v="0"/>
    <x v="1"/>
    <x v="0"/>
    <x v="1"/>
    <x v="2"/>
    <x v="3"/>
    <x v="2"/>
    <x v="2"/>
    <x v="1"/>
    <x v="2"/>
    <x v="2"/>
    <x v="3"/>
    <x v="2"/>
    <x v="3"/>
    <x v="2"/>
    <x v="2"/>
    <x v="2"/>
    <m/>
    <m/>
    <m/>
    <m/>
    <m/>
    <m/>
  </r>
  <r>
    <x v="1"/>
    <s v="Kommunal"/>
    <x v="18"/>
    <m/>
    <s v="Elever"/>
    <x v="3"/>
    <x v="0"/>
    <x v="0"/>
    <x v="0"/>
    <x v="1"/>
    <x v="1"/>
    <x v="0"/>
    <x v="1"/>
    <x v="1"/>
    <x v="1"/>
    <x v="1"/>
    <x v="1"/>
    <x v="0"/>
    <x v="1"/>
    <x v="2"/>
    <x v="3"/>
    <x v="2"/>
    <x v="2"/>
    <x v="1"/>
    <x v="2"/>
    <x v="2"/>
    <x v="3"/>
    <x v="2"/>
    <x v="2"/>
    <x v="1"/>
    <x v="2"/>
    <x v="2"/>
    <m/>
    <m/>
    <m/>
    <m/>
    <m/>
    <m/>
  </r>
  <r>
    <x v="1"/>
    <s v="Kommunal"/>
    <x v="18"/>
    <m/>
    <s v="Elever"/>
    <x v="3"/>
    <x v="1"/>
    <x v="0"/>
    <x v="0"/>
    <x v="1"/>
    <x v="1"/>
    <x v="1"/>
    <x v="0"/>
    <x v="1"/>
    <x v="1"/>
    <x v="1"/>
    <x v="1"/>
    <x v="0"/>
    <x v="1"/>
    <x v="2"/>
    <x v="3"/>
    <x v="2"/>
    <x v="2"/>
    <x v="1"/>
    <x v="2"/>
    <x v="2"/>
    <x v="3"/>
    <x v="2"/>
    <x v="1"/>
    <x v="2"/>
    <x v="2"/>
    <x v="0"/>
    <m/>
    <m/>
    <m/>
    <m/>
    <m/>
    <m/>
  </r>
  <r>
    <x v="1"/>
    <s v="Kommunal"/>
    <x v="18"/>
    <m/>
    <s v="Elever"/>
    <x v="3"/>
    <x v="1"/>
    <x v="1"/>
    <x v="0"/>
    <x v="1"/>
    <x v="1"/>
    <x v="1"/>
    <x v="1"/>
    <x v="1"/>
    <x v="0"/>
    <x v="1"/>
    <x v="0"/>
    <x v="0"/>
    <x v="0"/>
    <x v="3"/>
    <x v="1"/>
    <x v="0"/>
    <x v="1"/>
    <x v="2"/>
    <x v="1"/>
    <x v="3"/>
    <x v="2"/>
    <x v="3"/>
    <x v="2"/>
    <x v="1"/>
    <x v="2"/>
    <x v="2"/>
    <m/>
    <m/>
    <m/>
    <m/>
    <m/>
    <m/>
  </r>
  <r>
    <x v="1"/>
    <s v="Kommunal"/>
    <x v="18"/>
    <m/>
    <s v="Elever"/>
    <x v="3"/>
    <x v="1"/>
    <x v="0"/>
    <x v="0"/>
    <x v="1"/>
    <x v="1"/>
    <x v="0"/>
    <x v="1"/>
    <x v="1"/>
    <x v="1"/>
    <x v="1"/>
    <x v="1"/>
    <x v="0"/>
    <x v="0"/>
    <x v="1"/>
    <x v="1"/>
    <x v="0"/>
    <x v="0"/>
    <x v="0"/>
    <x v="1"/>
    <x v="1"/>
    <x v="2"/>
    <x v="0"/>
    <x v="1"/>
    <x v="1"/>
    <x v="2"/>
    <x v="2"/>
    <m/>
    <m/>
    <m/>
    <m/>
    <m/>
    <m/>
  </r>
  <r>
    <x v="1"/>
    <s v="Kommunal"/>
    <x v="18"/>
    <m/>
    <s v="Elever"/>
    <x v="3"/>
    <x v="0"/>
    <x v="0"/>
    <x v="0"/>
    <x v="1"/>
    <x v="1"/>
    <x v="0"/>
    <x v="0"/>
    <x v="2"/>
    <x v="0"/>
    <x v="1"/>
    <x v="1"/>
    <x v="0"/>
    <x v="0"/>
    <x v="1"/>
    <x v="1"/>
    <x v="1"/>
    <x v="0"/>
    <x v="0"/>
    <x v="1"/>
    <x v="0"/>
    <x v="1"/>
    <x v="0"/>
    <x v="1"/>
    <x v="2"/>
    <x v="2"/>
    <x v="2"/>
    <m/>
    <m/>
    <m/>
    <m/>
    <m/>
    <m/>
  </r>
  <r>
    <x v="1"/>
    <s v="Kommunal"/>
    <x v="18"/>
    <m/>
    <s v="Elever"/>
    <x v="3"/>
    <x v="0"/>
    <x v="0"/>
    <x v="1"/>
    <x v="1"/>
    <x v="1"/>
    <x v="0"/>
    <x v="1"/>
    <x v="1"/>
    <x v="0"/>
    <x v="1"/>
    <x v="1"/>
    <x v="0"/>
    <x v="0"/>
    <x v="1"/>
    <x v="2"/>
    <x v="0"/>
    <x v="0"/>
    <x v="0"/>
    <x v="0"/>
    <x v="0"/>
    <x v="2"/>
    <x v="0"/>
    <x v="1"/>
    <x v="2"/>
    <x v="2"/>
    <x v="2"/>
    <m/>
    <m/>
    <m/>
    <m/>
    <m/>
    <m/>
  </r>
  <r>
    <x v="1"/>
    <s v="Kommunal"/>
    <x v="18"/>
    <m/>
    <s v="Elever"/>
    <x v="3"/>
    <x v="0"/>
    <x v="0"/>
    <x v="1"/>
    <x v="1"/>
    <x v="0"/>
    <x v="0"/>
    <x v="1"/>
    <x v="2"/>
    <x v="0"/>
    <x v="1"/>
    <x v="1"/>
    <x v="0"/>
    <x v="0"/>
    <x v="1"/>
    <x v="2"/>
    <x v="0"/>
    <x v="1"/>
    <x v="0"/>
    <x v="1"/>
    <x v="0"/>
    <x v="1"/>
    <x v="0"/>
    <x v="1"/>
    <x v="1"/>
    <x v="2"/>
    <x v="2"/>
    <m/>
    <m/>
    <m/>
    <m/>
    <m/>
    <m/>
  </r>
  <r>
    <x v="1"/>
    <s v="Kommunal"/>
    <x v="18"/>
    <m/>
    <s v="Elever"/>
    <x v="3"/>
    <x v="0"/>
    <x v="0"/>
    <x v="0"/>
    <x v="1"/>
    <x v="1"/>
    <x v="0"/>
    <x v="1"/>
    <x v="0"/>
    <x v="1"/>
    <x v="1"/>
    <x v="1"/>
    <x v="0"/>
    <x v="0"/>
    <x v="0"/>
    <x v="2"/>
    <x v="1"/>
    <x v="1"/>
    <x v="2"/>
    <x v="1"/>
    <x v="1"/>
    <x v="1"/>
    <x v="0"/>
    <x v="1"/>
    <x v="2"/>
    <x v="2"/>
    <x v="2"/>
    <m/>
    <m/>
    <m/>
    <m/>
    <m/>
    <m/>
  </r>
  <r>
    <x v="1"/>
    <s v="Kommunal"/>
    <x v="18"/>
    <m/>
    <s v="Elever"/>
    <x v="3"/>
    <x v="0"/>
    <x v="0"/>
    <x v="1"/>
    <x v="1"/>
    <x v="1"/>
    <x v="1"/>
    <x v="0"/>
    <x v="1"/>
    <x v="0"/>
    <x v="1"/>
    <x v="1"/>
    <x v="0"/>
    <x v="0"/>
    <x v="1"/>
    <x v="0"/>
    <x v="1"/>
    <x v="0"/>
    <x v="0"/>
    <x v="1"/>
    <x v="0"/>
    <x v="1"/>
    <x v="1"/>
    <x v="1"/>
    <x v="1"/>
    <x v="1"/>
    <x v="2"/>
    <m/>
    <m/>
    <m/>
    <m/>
    <m/>
    <m/>
  </r>
  <r>
    <x v="1"/>
    <s v="Kommunal"/>
    <x v="18"/>
    <m/>
    <s v="Elever"/>
    <x v="3"/>
    <x v="0"/>
    <x v="0"/>
    <x v="0"/>
    <x v="1"/>
    <x v="1"/>
    <x v="1"/>
    <x v="1"/>
    <x v="0"/>
    <x v="0"/>
    <x v="1"/>
    <x v="1"/>
    <x v="0"/>
    <x v="0"/>
    <x v="0"/>
    <x v="2"/>
    <x v="0"/>
    <x v="1"/>
    <x v="0"/>
    <x v="1"/>
    <x v="0"/>
    <x v="0"/>
    <x v="0"/>
    <x v="1"/>
    <x v="2"/>
    <x v="2"/>
    <x v="2"/>
    <m/>
    <m/>
    <m/>
    <m/>
    <m/>
    <m/>
  </r>
  <r>
    <x v="1"/>
    <s v="Kommunal"/>
    <x v="18"/>
    <m/>
    <s v="Elever"/>
    <x v="3"/>
    <x v="0"/>
    <x v="0"/>
    <x v="0"/>
    <x v="1"/>
    <x v="1"/>
    <x v="1"/>
    <x v="1"/>
    <x v="2"/>
    <x v="0"/>
    <x v="1"/>
    <x v="1"/>
    <x v="0"/>
    <x v="0"/>
    <x v="1"/>
    <x v="2"/>
    <x v="1"/>
    <x v="0"/>
    <x v="0"/>
    <x v="1"/>
    <x v="0"/>
    <x v="1"/>
    <x v="0"/>
    <x v="1"/>
    <x v="2"/>
    <x v="2"/>
    <x v="2"/>
    <m/>
    <m/>
    <m/>
    <m/>
    <m/>
    <m/>
  </r>
  <r>
    <x v="1"/>
    <s v="Kommunal"/>
    <x v="18"/>
    <m/>
    <s v="Elever"/>
    <x v="3"/>
    <x v="1"/>
    <x v="0"/>
    <x v="0"/>
    <x v="1"/>
    <x v="1"/>
    <x v="0"/>
    <x v="1"/>
    <x v="1"/>
    <x v="1"/>
    <x v="1"/>
    <x v="1"/>
    <x v="0"/>
    <x v="0"/>
    <x v="1"/>
    <x v="1"/>
    <x v="1"/>
    <x v="1"/>
    <x v="0"/>
    <x v="1"/>
    <x v="0"/>
    <x v="2"/>
    <x v="1"/>
    <x v="1"/>
    <x v="1"/>
    <x v="2"/>
    <x v="2"/>
    <m/>
    <m/>
    <m/>
    <m/>
    <m/>
    <m/>
  </r>
  <r>
    <x v="1"/>
    <s v="Kommunal"/>
    <x v="18"/>
    <m/>
    <s v="Elever"/>
    <x v="3"/>
    <x v="0"/>
    <x v="1"/>
    <x v="0"/>
    <x v="1"/>
    <x v="1"/>
    <x v="0"/>
    <x v="0"/>
    <x v="2"/>
    <x v="1"/>
    <x v="1"/>
    <x v="1"/>
    <x v="0"/>
    <x v="0"/>
    <x v="1"/>
    <x v="2"/>
    <x v="1"/>
    <x v="0"/>
    <x v="0"/>
    <x v="1"/>
    <x v="0"/>
    <x v="0"/>
    <x v="0"/>
    <x v="1"/>
    <x v="1"/>
    <x v="2"/>
    <x v="2"/>
    <m/>
    <m/>
    <m/>
    <m/>
    <m/>
    <m/>
  </r>
  <r>
    <x v="1"/>
    <s v="Kommunal"/>
    <x v="18"/>
    <m/>
    <s v="Elever"/>
    <x v="3"/>
    <x v="0"/>
    <x v="0"/>
    <x v="0"/>
    <x v="1"/>
    <x v="1"/>
    <x v="1"/>
    <x v="1"/>
    <x v="2"/>
    <x v="0"/>
    <x v="1"/>
    <x v="1"/>
    <x v="0"/>
    <x v="0"/>
    <x v="0"/>
    <x v="2"/>
    <x v="1"/>
    <x v="1"/>
    <x v="0"/>
    <x v="1"/>
    <x v="0"/>
    <x v="2"/>
    <x v="2"/>
    <x v="1"/>
    <x v="1"/>
    <x v="2"/>
    <x v="2"/>
    <m/>
    <m/>
    <m/>
    <m/>
    <m/>
    <m/>
  </r>
  <r>
    <x v="1"/>
    <s v="Kommunal"/>
    <x v="18"/>
    <m/>
    <s v="Elever"/>
    <x v="3"/>
    <x v="1"/>
    <x v="0"/>
    <x v="0"/>
    <x v="1"/>
    <x v="1"/>
    <x v="0"/>
    <x v="1"/>
    <x v="2"/>
    <x v="0"/>
    <x v="1"/>
    <x v="1"/>
    <x v="0"/>
    <x v="0"/>
    <x v="1"/>
    <x v="2"/>
    <x v="1"/>
    <x v="1"/>
    <x v="0"/>
    <x v="1"/>
    <x v="3"/>
    <x v="2"/>
    <x v="0"/>
    <x v="2"/>
    <x v="1"/>
    <x v="2"/>
    <x v="2"/>
    <m/>
    <m/>
    <m/>
    <m/>
    <m/>
    <m/>
  </r>
  <r>
    <x v="1"/>
    <s v="Kommunal"/>
    <x v="18"/>
    <m/>
    <s v="Elever"/>
    <x v="3"/>
    <x v="0"/>
    <x v="1"/>
    <x v="0"/>
    <x v="0"/>
    <x v="0"/>
    <x v="2"/>
    <x v="0"/>
    <x v="0"/>
    <x v="1"/>
    <x v="0"/>
    <x v="2"/>
    <x v="0"/>
    <x v="0"/>
    <x v="3"/>
    <x v="0"/>
    <x v="1"/>
    <x v="3"/>
    <x v="2"/>
    <x v="3"/>
    <x v="0"/>
    <x v="0"/>
    <x v="1"/>
    <x v="1"/>
    <x v="2"/>
    <x v="2"/>
    <x v="2"/>
    <m/>
    <m/>
    <m/>
    <m/>
    <m/>
    <m/>
  </r>
  <r>
    <x v="1"/>
    <s v="Kommunal"/>
    <x v="18"/>
    <m/>
    <s v="Elever"/>
    <x v="3"/>
    <x v="1"/>
    <x v="0"/>
    <x v="0"/>
    <x v="1"/>
    <x v="1"/>
    <x v="1"/>
    <x v="1"/>
    <x v="1"/>
    <x v="0"/>
    <x v="0"/>
    <x v="0"/>
    <x v="0"/>
    <x v="1"/>
    <x v="2"/>
    <x v="3"/>
    <x v="2"/>
    <x v="2"/>
    <x v="1"/>
    <x v="2"/>
    <x v="2"/>
    <x v="3"/>
    <x v="2"/>
    <x v="1"/>
    <x v="2"/>
    <x v="2"/>
    <x v="2"/>
    <m/>
    <m/>
    <m/>
    <m/>
    <m/>
    <m/>
  </r>
  <r>
    <x v="1"/>
    <s v="Kommunal"/>
    <x v="18"/>
    <m/>
    <s v="Elever"/>
    <x v="3"/>
    <x v="0"/>
    <x v="0"/>
    <x v="0"/>
    <x v="1"/>
    <x v="1"/>
    <x v="1"/>
    <x v="1"/>
    <x v="1"/>
    <x v="0"/>
    <x v="0"/>
    <x v="1"/>
    <x v="0"/>
    <x v="0"/>
    <x v="0"/>
    <x v="1"/>
    <x v="1"/>
    <x v="1"/>
    <x v="0"/>
    <x v="0"/>
    <x v="0"/>
    <x v="2"/>
    <x v="0"/>
    <x v="1"/>
    <x v="1"/>
    <x v="1"/>
    <x v="2"/>
    <m/>
    <m/>
    <m/>
    <m/>
    <m/>
    <m/>
  </r>
  <r>
    <x v="1"/>
    <s v="Kommunal"/>
    <x v="18"/>
    <m/>
    <s v="Elever"/>
    <x v="3"/>
    <x v="0"/>
    <x v="1"/>
    <x v="0"/>
    <x v="0"/>
    <x v="1"/>
    <x v="0"/>
    <x v="1"/>
    <x v="2"/>
    <x v="1"/>
    <x v="1"/>
    <x v="1"/>
    <x v="0"/>
    <x v="0"/>
    <x v="0"/>
    <x v="1"/>
    <x v="1"/>
    <x v="1"/>
    <x v="2"/>
    <x v="1"/>
    <x v="0"/>
    <x v="0"/>
    <x v="0"/>
    <x v="1"/>
    <x v="1"/>
    <x v="2"/>
    <x v="2"/>
    <m/>
    <m/>
    <m/>
    <m/>
    <m/>
    <m/>
  </r>
  <r>
    <x v="1"/>
    <s v="Kommunal"/>
    <x v="18"/>
    <m/>
    <s v="Elever"/>
    <x v="3"/>
    <x v="1"/>
    <x v="0"/>
    <x v="1"/>
    <x v="1"/>
    <x v="1"/>
    <x v="0"/>
    <x v="1"/>
    <x v="1"/>
    <x v="1"/>
    <x v="1"/>
    <x v="0"/>
    <x v="0"/>
    <x v="0"/>
    <x v="1"/>
    <x v="1"/>
    <x v="0"/>
    <x v="0"/>
    <x v="0"/>
    <x v="1"/>
    <x v="0"/>
    <x v="1"/>
    <x v="0"/>
    <x v="1"/>
    <x v="1"/>
    <x v="3"/>
    <x v="1"/>
    <m/>
    <m/>
    <m/>
    <m/>
    <m/>
    <m/>
  </r>
  <r>
    <x v="1"/>
    <s v="Kommunal"/>
    <x v="18"/>
    <m/>
    <s v="Elever"/>
    <x v="3"/>
    <x v="0"/>
    <x v="0"/>
    <x v="0"/>
    <x v="1"/>
    <x v="1"/>
    <x v="0"/>
    <x v="1"/>
    <x v="2"/>
    <x v="0"/>
    <x v="1"/>
    <x v="1"/>
    <x v="0"/>
    <x v="0"/>
    <x v="0"/>
    <x v="1"/>
    <x v="1"/>
    <x v="0"/>
    <x v="0"/>
    <x v="1"/>
    <x v="0"/>
    <x v="1"/>
    <x v="0"/>
    <x v="3"/>
    <x v="1"/>
    <x v="1"/>
    <x v="2"/>
    <m/>
    <m/>
    <m/>
    <m/>
    <m/>
    <m/>
  </r>
  <r>
    <x v="1"/>
    <s v="Kommunal"/>
    <x v="18"/>
    <m/>
    <s v="Elever"/>
    <x v="3"/>
    <x v="0"/>
    <x v="0"/>
    <x v="0"/>
    <x v="0"/>
    <x v="1"/>
    <x v="1"/>
    <x v="1"/>
    <x v="1"/>
    <x v="1"/>
    <x v="1"/>
    <x v="1"/>
    <x v="0"/>
    <x v="0"/>
    <x v="1"/>
    <x v="0"/>
    <x v="1"/>
    <x v="1"/>
    <x v="2"/>
    <x v="1"/>
    <x v="0"/>
    <x v="1"/>
    <x v="0"/>
    <x v="2"/>
    <x v="2"/>
    <x v="2"/>
    <x v="2"/>
    <m/>
    <m/>
    <m/>
    <m/>
    <m/>
    <m/>
  </r>
  <r>
    <x v="1"/>
    <s v="Kommunal"/>
    <x v="18"/>
    <m/>
    <s v="Elever"/>
    <x v="3"/>
    <x v="0"/>
    <x v="0"/>
    <x v="0"/>
    <x v="1"/>
    <x v="1"/>
    <x v="1"/>
    <x v="1"/>
    <x v="2"/>
    <x v="1"/>
    <x v="1"/>
    <x v="1"/>
    <x v="0"/>
    <x v="0"/>
    <x v="1"/>
    <x v="2"/>
    <x v="0"/>
    <x v="1"/>
    <x v="0"/>
    <x v="1"/>
    <x v="0"/>
    <x v="1"/>
    <x v="0"/>
    <x v="2"/>
    <x v="2"/>
    <x v="2"/>
    <x v="2"/>
    <m/>
    <m/>
    <m/>
    <m/>
    <m/>
    <m/>
  </r>
  <r>
    <x v="1"/>
    <s v="Kommunal"/>
    <x v="18"/>
    <m/>
    <s v="Elever"/>
    <x v="3"/>
    <x v="0"/>
    <x v="1"/>
    <x v="0"/>
    <x v="1"/>
    <x v="1"/>
    <x v="0"/>
    <x v="0"/>
    <x v="1"/>
    <x v="1"/>
    <x v="1"/>
    <x v="1"/>
    <x v="0"/>
    <x v="2"/>
    <x v="2"/>
    <x v="3"/>
    <x v="2"/>
    <x v="2"/>
    <x v="1"/>
    <x v="2"/>
    <x v="2"/>
    <x v="3"/>
    <x v="2"/>
    <x v="3"/>
    <x v="2"/>
    <x v="2"/>
    <x v="2"/>
    <m/>
    <m/>
    <m/>
    <m/>
    <m/>
    <m/>
  </r>
  <r>
    <x v="1"/>
    <s v="Kommunal"/>
    <x v="18"/>
    <m/>
    <s v="Elever"/>
    <x v="3"/>
    <x v="1"/>
    <x v="0"/>
    <x v="1"/>
    <x v="1"/>
    <x v="1"/>
    <x v="1"/>
    <x v="1"/>
    <x v="2"/>
    <x v="0"/>
    <x v="1"/>
    <x v="1"/>
    <x v="0"/>
    <x v="0"/>
    <x v="0"/>
    <x v="2"/>
    <x v="1"/>
    <x v="1"/>
    <x v="0"/>
    <x v="1"/>
    <x v="0"/>
    <x v="2"/>
    <x v="0"/>
    <x v="1"/>
    <x v="2"/>
    <x v="2"/>
    <x v="2"/>
    <m/>
    <m/>
    <m/>
    <m/>
    <m/>
    <m/>
  </r>
  <r>
    <x v="1"/>
    <s v="Kommunal"/>
    <x v="18"/>
    <m/>
    <s v="Elever"/>
    <x v="3"/>
    <x v="1"/>
    <x v="1"/>
    <x v="1"/>
    <x v="0"/>
    <x v="1"/>
    <x v="2"/>
    <x v="2"/>
    <x v="1"/>
    <x v="0"/>
    <x v="0"/>
    <x v="1"/>
    <x v="0"/>
    <x v="0"/>
    <x v="3"/>
    <x v="0"/>
    <x v="1"/>
    <x v="0"/>
    <x v="2"/>
    <x v="0"/>
    <x v="0"/>
    <x v="1"/>
    <x v="1"/>
    <x v="2"/>
    <x v="1"/>
    <x v="1"/>
    <x v="2"/>
    <m/>
    <m/>
    <m/>
    <m/>
    <m/>
    <m/>
  </r>
  <r>
    <x v="1"/>
    <s v="Kommunal"/>
    <x v="18"/>
    <m/>
    <s v="Elever"/>
    <x v="3"/>
    <x v="1"/>
    <x v="0"/>
    <x v="0"/>
    <x v="1"/>
    <x v="1"/>
    <x v="1"/>
    <x v="1"/>
    <x v="1"/>
    <x v="1"/>
    <x v="1"/>
    <x v="1"/>
    <x v="0"/>
    <x v="0"/>
    <x v="1"/>
    <x v="1"/>
    <x v="1"/>
    <x v="0"/>
    <x v="0"/>
    <x v="1"/>
    <x v="0"/>
    <x v="1"/>
    <x v="1"/>
    <x v="1"/>
    <x v="2"/>
    <x v="2"/>
    <x v="2"/>
    <m/>
    <m/>
    <m/>
    <m/>
    <m/>
    <m/>
  </r>
  <r>
    <x v="1"/>
    <s v="Kommunal"/>
    <x v="18"/>
    <m/>
    <s v="Elever"/>
    <x v="3"/>
    <x v="1"/>
    <x v="0"/>
    <x v="0"/>
    <x v="0"/>
    <x v="1"/>
    <x v="0"/>
    <x v="0"/>
    <x v="0"/>
    <x v="2"/>
    <x v="0"/>
    <x v="0"/>
    <x v="0"/>
    <x v="0"/>
    <x v="1"/>
    <x v="2"/>
    <x v="1"/>
    <x v="0"/>
    <x v="0"/>
    <x v="1"/>
    <x v="0"/>
    <x v="1"/>
    <x v="0"/>
    <x v="1"/>
    <x v="2"/>
    <x v="2"/>
    <x v="2"/>
    <m/>
    <m/>
    <m/>
    <m/>
    <m/>
    <m/>
  </r>
  <r>
    <x v="1"/>
    <s v="Kommunal"/>
    <x v="18"/>
    <m/>
    <s v="Elever"/>
    <x v="3"/>
    <x v="1"/>
    <x v="0"/>
    <x v="1"/>
    <x v="1"/>
    <x v="0"/>
    <x v="0"/>
    <x v="0"/>
    <x v="0"/>
    <x v="0"/>
    <x v="0"/>
    <x v="0"/>
    <x v="0"/>
    <x v="1"/>
    <x v="2"/>
    <x v="3"/>
    <x v="2"/>
    <x v="2"/>
    <x v="1"/>
    <x v="2"/>
    <x v="2"/>
    <x v="3"/>
    <x v="2"/>
    <x v="1"/>
    <x v="2"/>
    <x v="2"/>
    <x v="2"/>
    <m/>
    <m/>
    <m/>
    <m/>
    <m/>
    <m/>
  </r>
  <r>
    <x v="1"/>
    <s v="Kommunal"/>
    <x v="18"/>
    <m/>
    <s v="Elever"/>
    <x v="3"/>
    <x v="1"/>
    <x v="1"/>
    <x v="0"/>
    <x v="1"/>
    <x v="1"/>
    <x v="0"/>
    <x v="2"/>
    <x v="0"/>
    <x v="1"/>
    <x v="1"/>
    <x v="0"/>
    <x v="0"/>
    <x v="0"/>
    <x v="1"/>
    <x v="0"/>
    <x v="1"/>
    <x v="0"/>
    <x v="0"/>
    <x v="1"/>
    <x v="0"/>
    <x v="0"/>
    <x v="1"/>
    <x v="1"/>
    <x v="1"/>
    <x v="2"/>
    <x v="2"/>
    <m/>
    <m/>
    <m/>
    <m/>
    <m/>
    <m/>
  </r>
  <r>
    <x v="1"/>
    <s v="Kommunal"/>
    <x v="18"/>
    <m/>
    <s v="Elever"/>
    <x v="3"/>
    <x v="0"/>
    <x v="0"/>
    <x v="0"/>
    <x v="1"/>
    <x v="0"/>
    <x v="1"/>
    <x v="0"/>
    <x v="2"/>
    <x v="0"/>
    <x v="1"/>
    <x v="1"/>
    <x v="0"/>
    <x v="0"/>
    <x v="1"/>
    <x v="2"/>
    <x v="1"/>
    <x v="1"/>
    <x v="0"/>
    <x v="0"/>
    <x v="0"/>
    <x v="2"/>
    <x v="0"/>
    <x v="1"/>
    <x v="1"/>
    <x v="2"/>
    <x v="2"/>
    <m/>
    <m/>
    <m/>
    <m/>
    <m/>
    <m/>
  </r>
  <r>
    <x v="1"/>
    <s v="Kommunal"/>
    <x v="18"/>
    <m/>
    <s v="Elever"/>
    <x v="3"/>
    <x v="0"/>
    <x v="0"/>
    <x v="0"/>
    <x v="1"/>
    <x v="1"/>
    <x v="1"/>
    <x v="1"/>
    <x v="2"/>
    <x v="0"/>
    <x v="1"/>
    <x v="1"/>
    <x v="0"/>
    <x v="0"/>
    <x v="0"/>
    <x v="2"/>
    <x v="0"/>
    <x v="1"/>
    <x v="0"/>
    <x v="1"/>
    <x v="0"/>
    <x v="1"/>
    <x v="0"/>
    <x v="1"/>
    <x v="2"/>
    <x v="2"/>
    <x v="2"/>
    <m/>
    <m/>
    <m/>
    <m/>
    <m/>
    <m/>
  </r>
  <r>
    <x v="1"/>
    <s v="Kommunal"/>
    <x v="18"/>
    <m/>
    <s v="Elever"/>
    <x v="3"/>
    <x v="0"/>
    <x v="0"/>
    <x v="1"/>
    <x v="1"/>
    <x v="0"/>
    <x v="2"/>
    <x v="1"/>
    <x v="1"/>
    <x v="1"/>
    <x v="0"/>
    <x v="0"/>
    <x v="0"/>
    <x v="0"/>
    <x v="1"/>
    <x v="0"/>
    <x v="0"/>
    <x v="3"/>
    <x v="0"/>
    <x v="0"/>
    <x v="0"/>
    <x v="0"/>
    <x v="1"/>
    <x v="2"/>
    <x v="1"/>
    <x v="1"/>
    <x v="2"/>
    <m/>
    <m/>
    <m/>
    <m/>
    <m/>
    <m/>
  </r>
  <r>
    <x v="1"/>
    <s v="Kommunal"/>
    <x v="18"/>
    <m/>
    <s v="Elever"/>
    <x v="3"/>
    <x v="1"/>
    <x v="0"/>
    <x v="0"/>
    <x v="1"/>
    <x v="0"/>
    <x v="0"/>
    <x v="2"/>
    <x v="1"/>
    <x v="1"/>
    <x v="1"/>
    <x v="1"/>
    <x v="0"/>
    <x v="0"/>
    <x v="1"/>
    <x v="0"/>
    <x v="1"/>
    <x v="3"/>
    <x v="2"/>
    <x v="0"/>
    <x v="0"/>
    <x v="0"/>
    <x v="0"/>
    <x v="3"/>
    <x v="1"/>
    <x v="1"/>
    <x v="1"/>
    <m/>
    <m/>
    <m/>
    <m/>
    <m/>
    <m/>
  </r>
  <r>
    <x v="1"/>
    <s v="Kommunal"/>
    <x v="18"/>
    <m/>
    <s v="Elever"/>
    <x v="3"/>
    <x v="1"/>
    <x v="0"/>
    <x v="1"/>
    <x v="1"/>
    <x v="0"/>
    <x v="1"/>
    <x v="1"/>
    <x v="1"/>
    <x v="1"/>
    <x v="1"/>
    <x v="1"/>
    <x v="0"/>
    <x v="0"/>
    <x v="0"/>
    <x v="2"/>
    <x v="0"/>
    <x v="1"/>
    <x v="0"/>
    <x v="0"/>
    <x v="0"/>
    <x v="2"/>
    <x v="0"/>
    <x v="3"/>
    <x v="2"/>
    <x v="1"/>
    <x v="2"/>
    <m/>
    <m/>
    <m/>
    <m/>
    <m/>
    <m/>
  </r>
  <r>
    <x v="1"/>
    <s v="Kommunal"/>
    <x v="18"/>
    <m/>
    <s v="Elever"/>
    <x v="3"/>
    <x v="1"/>
    <x v="0"/>
    <x v="0"/>
    <x v="1"/>
    <x v="1"/>
    <x v="1"/>
    <x v="1"/>
    <x v="0"/>
    <x v="1"/>
    <x v="1"/>
    <x v="1"/>
    <x v="0"/>
    <x v="2"/>
    <x v="2"/>
    <x v="3"/>
    <x v="2"/>
    <x v="2"/>
    <x v="1"/>
    <x v="2"/>
    <x v="2"/>
    <x v="3"/>
    <x v="2"/>
    <x v="2"/>
    <x v="2"/>
    <x v="2"/>
    <x v="2"/>
    <m/>
    <m/>
    <m/>
    <m/>
    <m/>
    <m/>
  </r>
  <r>
    <x v="1"/>
    <s v="Kommunal"/>
    <x v="18"/>
    <m/>
    <s v="Elever"/>
    <x v="3"/>
    <x v="0"/>
    <x v="0"/>
    <x v="0"/>
    <x v="1"/>
    <x v="1"/>
    <x v="0"/>
    <x v="1"/>
    <x v="1"/>
    <x v="1"/>
    <x v="1"/>
    <x v="1"/>
    <x v="0"/>
    <x v="0"/>
    <x v="1"/>
    <x v="1"/>
    <x v="0"/>
    <x v="0"/>
    <x v="0"/>
    <x v="1"/>
    <x v="0"/>
    <x v="0"/>
    <x v="1"/>
    <x v="1"/>
    <x v="1"/>
    <x v="2"/>
    <x v="2"/>
    <m/>
    <m/>
    <m/>
    <m/>
    <m/>
    <m/>
  </r>
  <r>
    <x v="1"/>
    <s v="Kommunal"/>
    <x v="18"/>
    <m/>
    <s v="Elever"/>
    <x v="3"/>
    <x v="0"/>
    <x v="1"/>
    <x v="0"/>
    <x v="1"/>
    <x v="0"/>
    <x v="1"/>
    <x v="0"/>
    <x v="0"/>
    <x v="1"/>
    <x v="1"/>
    <x v="0"/>
    <x v="0"/>
    <x v="0"/>
    <x v="1"/>
    <x v="2"/>
    <x v="1"/>
    <x v="3"/>
    <x v="0"/>
    <x v="0"/>
    <x v="0"/>
    <x v="1"/>
    <x v="1"/>
    <x v="1"/>
    <x v="1"/>
    <x v="1"/>
    <x v="2"/>
    <m/>
    <m/>
    <m/>
    <m/>
    <m/>
    <m/>
  </r>
  <r>
    <x v="1"/>
    <s v="Kommunal"/>
    <x v="18"/>
    <m/>
    <s v="Elever"/>
    <x v="3"/>
    <x v="1"/>
    <x v="1"/>
    <x v="0"/>
    <x v="1"/>
    <x v="1"/>
    <x v="0"/>
    <x v="1"/>
    <x v="2"/>
    <x v="0"/>
    <x v="1"/>
    <x v="1"/>
    <x v="0"/>
    <x v="0"/>
    <x v="3"/>
    <x v="2"/>
    <x v="1"/>
    <x v="0"/>
    <x v="0"/>
    <x v="1"/>
    <x v="0"/>
    <x v="2"/>
    <x v="0"/>
    <x v="1"/>
    <x v="1"/>
    <x v="2"/>
    <x v="2"/>
    <m/>
    <m/>
    <m/>
    <m/>
    <m/>
    <m/>
  </r>
  <r>
    <x v="1"/>
    <s v="Kommunal"/>
    <x v="18"/>
    <m/>
    <s v="Elever"/>
    <x v="3"/>
    <x v="1"/>
    <x v="0"/>
    <x v="0"/>
    <x v="1"/>
    <x v="1"/>
    <x v="0"/>
    <x v="1"/>
    <x v="1"/>
    <x v="0"/>
    <x v="1"/>
    <x v="1"/>
    <x v="0"/>
    <x v="0"/>
    <x v="1"/>
    <x v="2"/>
    <x v="1"/>
    <x v="0"/>
    <x v="0"/>
    <x v="1"/>
    <x v="0"/>
    <x v="1"/>
    <x v="0"/>
    <x v="2"/>
    <x v="1"/>
    <x v="2"/>
    <x v="2"/>
    <m/>
    <m/>
    <m/>
    <m/>
    <m/>
    <m/>
  </r>
  <r>
    <x v="1"/>
    <s v="Kommunal"/>
    <x v="18"/>
    <m/>
    <s v="Elever"/>
    <x v="3"/>
    <x v="0"/>
    <x v="0"/>
    <x v="0"/>
    <x v="1"/>
    <x v="1"/>
    <x v="0"/>
    <x v="1"/>
    <x v="1"/>
    <x v="0"/>
    <x v="1"/>
    <x v="1"/>
    <x v="0"/>
    <x v="1"/>
    <x v="2"/>
    <x v="3"/>
    <x v="2"/>
    <x v="2"/>
    <x v="1"/>
    <x v="2"/>
    <x v="2"/>
    <x v="3"/>
    <x v="2"/>
    <x v="1"/>
    <x v="1"/>
    <x v="1"/>
    <x v="2"/>
    <m/>
    <m/>
    <m/>
    <m/>
    <m/>
    <m/>
  </r>
  <r>
    <x v="1"/>
    <s v="Kommunal"/>
    <x v="18"/>
    <m/>
    <s v="Elever"/>
    <x v="3"/>
    <x v="0"/>
    <x v="0"/>
    <x v="0"/>
    <x v="1"/>
    <x v="1"/>
    <x v="0"/>
    <x v="0"/>
    <x v="1"/>
    <x v="0"/>
    <x v="1"/>
    <x v="0"/>
    <x v="0"/>
    <x v="0"/>
    <x v="1"/>
    <x v="1"/>
    <x v="0"/>
    <x v="0"/>
    <x v="0"/>
    <x v="1"/>
    <x v="0"/>
    <x v="0"/>
    <x v="0"/>
    <x v="1"/>
    <x v="1"/>
    <x v="2"/>
    <x v="2"/>
    <m/>
    <m/>
    <m/>
    <m/>
    <m/>
    <m/>
  </r>
  <r>
    <x v="1"/>
    <s v="Kommunal"/>
    <x v="18"/>
    <m/>
    <s v="Elever"/>
    <x v="3"/>
    <x v="0"/>
    <x v="0"/>
    <x v="1"/>
    <x v="1"/>
    <x v="1"/>
    <x v="0"/>
    <x v="1"/>
    <x v="0"/>
    <x v="1"/>
    <x v="0"/>
    <x v="1"/>
    <x v="0"/>
    <x v="0"/>
    <x v="1"/>
    <x v="1"/>
    <x v="1"/>
    <x v="0"/>
    <x v="0"/>
    <x v="1"/>
    <x v="0"/>
    <x v="0"/>
    <x v="1"/>
    <x v="1"/>
    <x v="1"/>
    <x v="1"/>
    <x v="2"/>
    <m/>
    <m/>
    <m/>
    <m/>
    <m/>
    <m/>
  </r>
  <r>
    <x v="1"/>
    <s v="Kommunal"/>
    <x v="18"/>
    <m/>
    <s v="Elever"/>
    <x v="3"/>
    <x v="1"/>
    <x v="0"/>
    <x v="0"/>
    <x v="1"/>
    <x v="0"/>
    <x v="1"/>
    <x v="0"/>
    <x v="1"/>
    <x v="0"/>
    <x v="1"/>
    <x v="1"/>
    <x v="0"/>
    <x v="0"/>
    <x v="1"/>
    <x v="2"/>
    <x v="1"/>
    <x v="1"/>
    <x v="0"/>
    <x v="1"/>
    <x v="1"/>
    <x v="1"/>
    <x v="0"/>
    <x v="2"/>
    <x v="1"/>
    <x v="1"/>
    <x v="2"/>
    <m/>
    <m/>
    <m/>
    <m/>
    <m/>
    <m/>
  </r>
  <r>
    <x v="1"/>
    <s v="Kommunal"/>
    <x v="18"/>
    <m/>
    <s v="Elever"/>
    <x v="3"/>
    <x v="0"/>
    <x v="0"/>
    <x v="0"/>
    <x v="1"/>
    <x v="1"/>
    <x v="0"/>
    <x v="1"/>
    <x v="1"/>
    <x v="1"/>
    <x v="1"/>
    <x v="1"/>
    <x v="0"/>
    <x v="0"/>
    <x v="1"/>
    <x v="2"/>
    <x v="1"/>
    <x v="1"/>
    <x v="0"/>
    <x v="1"/>
    <x v="1"/>
    <x v="3"/>
    <x v="0"/>
    <x v="1"/>
    <x v="1"/>
    <x v="2"/>
    <x v="2"/>
    <m/>
    <m/>
    <m/>
    <m/>
    <m/>
    <m/>
  </r>
  <r>
    <x v="1"/>
    <s v="Kommunal"/>
    <x v="18"/>
    <m/>
    <s v="Elever"/>
    <x v="3"/>
    <x v="1"/>
    <x v="0"/>
    <x v="1"/>
    <x v="1"/>
    <x v="1"/>
    <x v="0"/>
    <x v="1"/>
    <x v="1"/>
    <x v="0"/>
    <x v="1"/>
    <x v="1"/>
    <x v="0"/>
    <x v="0"/>
    <x v="1"/>
    <x v="2"/>
    <x v="0"/>
    <x v="0"/>
    <x v="0"/>
    <x v="1"/>
    <x v="0"/>
    <x v="1"/>
    <x v="0"/>
    <x v="3"/>
    <x v="2"/>
    <x v="2"/>
    <x v="2"/>
    <m/>
    <m/>
    <m/>
    <m/>
    <m/>
    <m/>
  </r>
  <r>
    <x v="1"/>
    <s v="Kommunal"/>
    <x v="22"/>
    <m/>
    <s v="Elever"/>
    <x v="3"/>
    <x v="1"/>
    <x v="0"/>
    <x v="0"/>
    <x v="1"/>
    <x v="1"/>
    <x v="1"/>
    <x v="1"/>
    <x v="1"/>
    <x v="1"/>
    <x v="1"/>
    <x v="1"/>
    <x v="0"/>
    <x v="0"/>
    <x v="0"/>
    <x v="1"/>
    <x v="1"/>
    <x v="1"/>
    <x v="0"/>
    <x v="1"/>
    <x v="1"/>
    <x v="1"/>
    <x v="0"/>
    <x v="1"/>
    <x v="1"/>
    <x v="2"/>
    <x v="1"/>
    <m/>
    <m/>
    <m/>
    <m/>
    <m/>
    <m/>
  </r>
  <r>
    <x v="1"/>
    <s v="Kommunal"/>
    <x v="22"/>
    <m/>
    <s v="Elever"/>
    <x v="3"/>
    <x v="0"/>
    <x v="0"/>
    <x v="0"/>
    <x v="1"/>
    <x v="1"/>
    <x v="2"/>
    <x v="1"/>
    <x v="2"/>
    <x v="0"/>
    <x v="1"/>
    <x v="1"/>
    <x v="0"/>
    <x v="1"/>
    <x v="2"/>
    <x v="3"/>
    <x v="2"/>
    <x v="2"/>
    <x v="1"/>
    <x v="2"/>
    <x v="2"/>
    <x v="3"/>
    <x v="2"/>
    <x v="2"/>
    <x v="1"/>
    <x v="2"/>
    <x v="1"/>
    <m/>
    <m/>
    <m/>
    <m/>
    <m/>
    <m/>
  </r>
  <r>
    <x v="1"/>
    <s v="Kommunal"/>
    <x v="22"/>
    <m/>
    <s v="Elever"/>
    <x v="3"/>
    <x v="0"/>
    <x v="1"/>
    <x v="0"/>
    <x v="1"/>
    <x v="0"/>
    <x v="0"/>
    <x v="1"/>
    <x v="1"/>
    <x v="1"/>
    <x v="1"/>
    <x v="1"/>
    <x v="0"/>
    <x v="0"/>
    <x v="0"/>
    <x v="2"/>
    <x v="1"/>
    <x v="1"/>
    <x v="0"/>
    <x v="1"/>
    <x v="1"/>
    <x v="2"/>
    <x v="0"/>
    <x v="2"/>
    <x v="1"/>
    <x v="2"/>
    <x v="1"/>
    <m/>
    <m/>
    <m/>
    <m/>
    <m/>
    <m/>
  </r>
  <r>
    <x v="1"/>
    <s v="Kommunal"/>
    <x v="22"/>
    <m/>
    <s v="Elever"/>
    <x v="3"/>
    <x v="0"/>
    <x v="0"/>
    <x v="1"/>
    <x v="1"/>
    <x v="1"/>
    <x v="2"/>
    <x v="1"/>
    <x v="2"/>
    <x v="0"/>
    <x v="1"/>
    <x v="1"/>
    <x v="0"/>
    <x v="0"/>
    <x v="0"/>
    <x v="1"/>
    <x v="0"/>
    <x v="1"/>
    <x v="0"/>
    <x v="1"/>
    <x v="1"/>
    <x v="1"/>
    <x v="0"/>
    <x v="2"/>
    <x v="1"/>
    <x v="2"/>
    <x v="2"/>
    <m/>
    <m/>
    <m/>
    <m/>
    <m/>
    <m/>
  </r>
  <r>
    <x v="1"/>
    <s v="Kommunal"/>
    <x v="22"/>
    <m/>
    <s v="Elever"/>
    <x v="3"/>
    <x v="0"/>
    <x v="0"/>
    <x v="0"/>
    <x v="1"/>
    <x v="1"/>
    <x v="2"/>
    <x v="1"/>
    <x v="2"/>
    <x v="1"/>
    <x v="3"/>
    <x v="1"/>
    <x v="0"/>
    <x v="1"/>
    <x v="2"/>
    <x v="3"/>
    <x v="2"/>
    <x v="2"/>
    <x v="1"/>
    <x v="2"/>
    <x v="2"/>
    <x v="3"/>
    <x v="2"/>
    <x v="1"/>
    <x v="2"/>
    <x v="2"/>
    <x v="2"/>
    <m/>
    <m/>
    <m/>
    <m/>
    <m/>
    <m/>
  </r>
  <r>
    <x v="1"/>
    <s v="Kommunal"/>
    <x v="22"/>
    <m/>
    <s v="Elever"/>
    <x v="3"/>
    <x v="0"/>
    <x v="0"/>
    <x v="0"/>
    <x v="1"/>
    <x v="1"/>
    <x v="1"/>
    <x v="1"/>
    <x v="1"/>
    <x v="1"/>
    <x v="1"/>
    <x v="1"/>
    <x v="0"/>
    <x v="1"/>
    <x v="2"/>
    <x v="3"/>
    <x v="2"/>
    <x v="2"/>
    <x v="1"/>
    <x v="2"/>
    <x v="2"/>
    <x v="3"/>
    <x v="2"/>
    <x v="1"/>
    <x v="1"/>
    <x v="2"/>
    <x v="2"/>
    <m/>
    <m/>
    <m/>
    <m/>
    <m/>
    <m/>
  </r>
  <r>
    <x v="1"/>
    <s v="Kommunal"/>
    <x v="22"/>
    <m/>
    <s v="Elever"/>
    <x v="3"/>
    <x v="1"/>
    <x v="0"/>
    <x v="0"/>
    <x v="1"/>
    <x v="1"/>
    <x v="0"/>
    <x v="1"/>
    <x v="1"/>
    <x v="1"/>
    <x v="1"/>
    <x v="1"/>
    <x v="0"/>
    <x v="0"/>
    <x v="0"/>
    <x v="2"/>
    <x v="1"/>
    <x v="0"/>
    <x v="0"/>
    <x v="1"/>
    <x v="0"/>
    <x v="1"/>
    <x v="0"/>
    <x v="1"/>
    <x v="1"/>
    <x v="1"/>
    <x v="2"/>
    <m/>
    <m/>
    <m/>
    <m/>
    <m/>
    <m/>
  </r>
  <r>
    <x v="1"/>
    <s v="Kommunal"/>
    <x v="22"/>
    <m/>
    <s v="Elever"/>
    <x v="3"/>
    <x v="1"/>
    <x v="0"/>
    <x v="0"/>
    <x v="1"/>
    <x v="1"/>
    <x v="0"/>
    <x v="1"/>
    <x v="2"/>
    <x v="0"/>
    <x v="1"/>
    <x v="1"/>
    <x v="0"/>
    <x v="0"/>
    <x v="0"/>
    <x v="1"/>
    <x v="1"/>
    <x v="0"/>
    <x v="0"/>
    <x v="1"/>
    <x v="0"/>
    <x v="0"/>
    <x v="0"/>
    <x v="2"/>
    <x v="1"/>
    <x v="2"/>
    <x v="2"/>
    <m/>
    <m/>
    <m/>
    <m/>
    <m/>
    <m/>
  </r>
  <r>
    <x v="1"/>
    <s v="Kommunal"/>
    <x v="22"/>
    <m/>
    <s v="Elever"/>
    <x v="3"/>
    <x v="0"/>
    <x v="1"/>
    <x v="0"/>
    <x v="0"/>
    <x v="0"/>
    <x v="2"/>
    <x v="0"/>
    <x v="1"/>
    <x v="0"/>
    <x v="1"/>
    <x v="2"/>
    <x v="0"/>
    <x v="0"/>
    <x v="1"/>
    <x v="2"/>
    <x v="1"/>
    <x v="0"/>
    <x v="2"/>
    <x v="1"/>
    <x v="1"/>
    <x v="0"/>
    <x v="0"/>
    <x v="1"/>
    <x v="2"/>
    <x v="2"/>
    <x v="2"/>
    <m/>
    <m/>
    <m/>
    <m/>
    <m/>
    <m/>
  </r>
  <r>
    <x v="1"/>
    <s v="Kommunal"/>
    <x v="22"/>
    <m/>
    <s v="Elever"/>
    <x v="3"/>
    <x v="1"/>
    <x v="0"/>
    <x v="0"/>
    <x v="1"/>
    <x v="0"/>
    <x v="0"/>
    <x v="1"/>
    <x v="2"/>
    <x v="0"/>
    <x v="1"/>
    <x v="0"/>
    <x v="0"/>
    <x v="0"/>
    <x v="1"/>
    <x v="1"/>
    <x v="0"/>
    <x v="0"/>
    <x v="0"/>
    <x v="1"/>
    <x v="0"/>
    <x v="1"/>
    <x v="0"/>
    <x v="2"/>
    <x v="1"/>
    <x v="2"/>
    <x v="1"/>
    <m/>
    <m/>
    <m/>
    <m/>
    <m/>
    <m/>
  </r>
  <r>
    <x v="1"/>
    <s v="Kommunal"/>
    <x v="22"/>
    <m/>
    <s v="Elever"/>
    <x v="3"/>
    <x v="1"/>
    <x v="0"/>
    <x v="0"/>
    <x v="1"/>
    <x v="1"/>
    <x v="1"/>
    <x v="1"/>
    <x v="2"/>
    <x v="0"/>
    <x v="1"/>
    <x v="1"/>
    <x v="0"/>
    <x v="0"/>
    <x v="0"/>
    <x v="2"/>
    <x v="1"/>
    <x v="1"/>
    <x v="0"/>
    <x v="1"/>
    <x v="0"/>
    <x v="0"/>
    <x v="0"/>
    <x v="2"/>
    <x v="1"/>
    <x v="2"/>
    <x v="2"/>
    <m/>
    <m/>
    <m/>
    <m/>
    <m/>
    <m/>
  </r>
  <r>
    <x v="1"/>
    <s v="Kommunal"/>
    <x v="22"/>
    <m/>
    <s v="Elever"/>
    <x v="3"/>
    <x v="1"/>
    <x v="0"/>
    <x v="0"/>
    <x v="1"/>
    <x v="1"/>
    <x v="2"/>
    <x v="1"/>
    <x v="0"/>
    <x v="2"/>
    <x v="1"/>
    <x v="2"/>
    <x v="0"/>
    <x v="0"/>
    <x v="0"/>
    <x v="2"/>
    <x v="0"/>
    <x v="0"/>
    <x v="0"/>
    <x v="1"/>
    <x v="0"/>
    <x v="2"/>
    <x v="0"/>
    <x v="3"/>
    <x v="1"/>
    <x v="2"/>
    <x v="2"/>
    <m/>
    <m/>
    <m/>
    <m/>
    <m/>
    <m/>
  </r>
  <r>
    <x v="1"/>
    <s v="Kommunal"/>
    <x v="22"/>
    <m/>
    <s v="Elever"/>
    <x v="3"/>
    <x v="1"/>
    <x v="0"/>
    <x v="1"/>
    <x v="1"/>
    <x v="0"/>
    <x v="1"/>
    <x v="2"/>
    <x v="0"/>
    <x v="0"/>
    <x v="0"/>
    <x v="1"/>
    <x v="0"/>
    <x v="1"/>
    <x v="2"/>
    <x v="3"/>
    <x v="2"/>
    <x v="2"/>
    <x v="1"/>
    <x v="2"/>
    <x v="2"/>
    <x v="3"/>
    <x v="2"/>
    <x v="2"/>
    <x v="1"/>
    <x v="1"/>
    <x v="2"/>
    <m/>
    <m/>
    <m/>
    <m/>
    <m/>
    <m/>
  </r>
  <r>
    <x v="1"/>
    <s v="Kommunal"/>
    <x v="22"/>
    <m/>
    <s v="Elever"/>
    <x v="3"/>
    <x v="0"/>
    <x v="0"/>
    <x v="0"/>
    <x v="1"/>
    <x v="1"/>
    <x v="0"/>
    <x v="1"/>
    <x v="1"/>
    <x v="0"/>
    <x v="1"/>
    <x v="1"/>
    <x v="0"/>
    <x v="0"/>
    <x v="1"/>
    <x v="2"/>
    <x v="1"/>
    <x v="0"/>
    <x v="0"/>
    <x v="1"/>
    <x v="0"/>
    <x v="1"/>
    <x v="0"/>
    <x v="1"/>
    <x v="1"/>
    <x v="2"/>
    <x v="1"/>
    <m/>
    <m/>
    <m/>
    <m/>
    <m/>
    <m/>
  </r>
  <r>
    <x v="1"/>
    <s v="Kommunal"/>
    <x v="22"/>
    <m/>
    <s v="Elever"/>
    <x v="3"/>
    <x v="0"/>
    <x v="0"/>
    <x v="0"/>
    <x v="0"/>
    <x v="1"/>
    <x v="0"/>
    <x v="1"/>
    <x v="0"/>
    <x v="1"/>
    <x v="1"/>
    <x v="1"/>
    <x v="0"/>
    <x v="0"/>
    <x v="0"/>
    <x v="1"/>
    <x v="0"/>
    <x v="3"/>
    <x v="0"/>
    <x v="1"/>
    <x v="0"/>
    <x v="2"/>
    <x v="0"/>
    <x v="1"/>
    <x v="1"/>
    <x v="2"/>
    <x v="2"/>
    <m/>
    <m/>
    <m/>
    <m/>
    <m/>
    <m/>
  </r>
  <r>
    <x v="1"/>
    <s v="Kommunal"/>
    <x v="22"/>
    <m/>
    <s v="Elever"/>
    <x v="3"/>
    <x v="1"/>
    <x v="0"/>
    <x v="0"/>
    <x v="1"/>
    <x v="0"/>
    <x v="0"/>
    <x v="1"/>
    <x v="1"/>
    <x v="1"/>
    <x v="1"/>
    <x v="1"/>
    <x v="0"/>
    <x v="0"/>
    <x v="0"/>
    <x v="2"/>
    <x v="1"/>
    <x v="1"/>
    <x v="0"/>
    <x v="0"/>
    <x v="0"/>
    <x v="0"/>
    <x v="0"/>
    <x v="1"/>
    <x v="1"/>
    <x v="2"/>
    <x v="2"/>
    <m/>
    <m/>
    <m/>
    <m/>
    <m/>
    <m/>
  </r>
  <r>
    <x v="1"/>
    <s v="Kommunal"/>
    <x v="22"/>
    <m/>
    <s v="Elever"/>
    <x v="3"/>
    <x v="0"/>
    <x v="0"/>
    <x v="0"/>
    <x v="1"/>
    <x v="0"/>
    <x v="2"/>
    <x v="2"/>
    <x v="2"/>
    <x v="1"/>
    <x v="0"/>
    <x v="1"/>
    <x v="0"/>
    <x v="0"/>
    <x v="0"/>
    <x v="2"/>
    <x v="1"/>
    <x v="0"/>
    <x v="0"/>
    <x v="1"/>
    <x v="0"/>
    <x v="2"/>
    <x v="0"/>
    <x v="3"/>
    <x v="2"/>
    <x v="2"/>
    <x v="2"/>
    <m/>
    <m/>
    <m/>
    <m/>
    <m/>
    <m/>
  </r>
  <r>
    <x v="1"/>
    <s v="Kommunal"/>
    <x v="22"/>
    <m/>
    <s v="Elever"/>
    <x v="3"/>
    <x v="0"/>
    <x v="0"/>
    <x v="1"/>
    <x v="1"/>
    <x v="1"/>
    <x v="0"/>
    <x v="1"/>
    <x v="0"/>
    <x v="2"/>
    <x v="1"/>
    <x v="1"/>
    <x v="0"/>
    <x v="1"/>
    <x v="2"/>
    <x v="3"/>
    <x v="2"/>
    <x v="2"/>
    <x v="1"/>
    <x v="2"/>
    <x v="2"/>
    <x v="3"/>
    <x v="2"/>
    <x v="3"/>
    <x v="1"/>
    <x v="2"/>
    <x v="1"/>
    <m/>
    <m/>
    <m/>
    <m/>
    <m/>
    <m/>
  </r>
  <r>
    <x v="1"/>
    <s v="Kommunal"/>
    <x v="22"/>
    <m/>
    <s v="Elever"/>
    <x v="3"/>
    <x v="1"/>
    <x v="0"/>
    <x v="0"/>
    <x v="1"/>
    <x v="1"/>
    <x v="1"/>
    <x v="1"/>
    <x v="2"/>
    <x v="1"/>
    <x v="1"/>
    <x v="1"/>
    <x v="0"/>
    <x v="1"/>
    <x v="2"/>
    <x v="3"/>
    <x v="2"/>
    <x v="2"/>
    <x v="1"/>
    <x v="2"/>
    <x v="2"/>
    <x v="3"/>
    <x v="2"/>
    <x v="1"/>
    <x v="2"/>
    <x v="2"/>
    <x v="2"/>
    <m/>
    <m/>
    <m/>
    <m/>
    <m/>
    <m/>
  </r>
  <r>
    <x v="1"/>
    <s v="Kommunal"/>
    <x v="22"/>
    <m/>
    <s v="Elever"/>
    <x v="3"/>
    <x v="1"/>
    <x v="0"/>
    <x v="0"/>
    <x v="1"/>
    <x v="1"/>
    <x v="1"/>
    <x v="1"/>
    <x v="1"/>
    <x v="0"/>
    <x v="1"/>
    <x v="1"/>
    <x v="0"/>
    <x v="0"/>
    <x v="0"/>
    <x v="1"/>
    <x v="1"/>
    <x v="0"/>
    <x v="0"/>
    <x v="1"/>
    <x v="1"/>
    <x v="2"/>
    <x v="0"/>
    <x v="2"/>
    <x v="2"/>
    <x v="2"/>
    <x v="2"/>
    <m/>
    <m/>
    <m/>
    <m/>
    <m/>
    <m/>
  </r>
  <r>
    <x v="1"/>
    <s v="Kommunal"/>
    <x v="22"/>
    <m/>
    <s v="Elever"/>
    <x v="3"/>
    <x v="0"/>
    <x v="0"/>
    <x v="1"/>
    <x v="1"/>
    <x v="1"/>
    <x v="0"/>
    <x v="1"/>
    <x v="1"/>
    <x v="1"/>
    <x v="1"/>
    <x v="1"/>
    <x v="0"/>
    <x v="1"/>
    <x v="2"/>
    <x v="3"/>
    <x v="2"/>
    <x v="2"/>
    <x v="1"/>
    <x v="2"/>
    <x v="2"/>
    <x v="3"/>
    <x v="2"/>
    <x v="2"/>
    <x v="1"/>
    <x v="1"/>
    <x v="2"/>
    <m/>
    <m/>
    <m/>
    <m/>
    <m/>
    <m/>
  </r>
  <r>
    <x v="1"/>
    <s v="Kommunal"/>
    <x v="22"/>
    <m/>
    <s v="Elever"/>
    <x v="3"/>
    <x v="1"/>
    <x v="0"/>
    <x v="0"/>
    <x v="1"/>
    <x v="1"/>
    <x v="1"/>
    <x v="1"/>
    <x v="1"/>
    <x v="0"/>
    <x v="1"/>
    <x v="1"/>
    <x v="0"/>
    <x v="0"/>
    <x v="0"/>
    <x v="2"/>
    <x v="1"/>
    <x v="1"/>
    <x v="0"/>
    <x v="1"/>
    <x v="0"/>
    <x v="0"/>
    <x v="0"/>
    <x v="3"/>
    <x v="2"/>
    <x v="2"/>
    <x v="1"/>
    <m/>
    <m/>
    <m/>
    <m/>
    <m/>
    <m/>
  </r>
  <r>
    <x v="1"/>
    <s v="Kommunal"/>
    <x v="22"/>
    <m/>
    <s v="Elever"/>
    <x v="3"/>
    <x v="0"/>
    <x v="0"/>
    <x v="0"/>
    <x v="1"/>
    <x v="1"/>
    <x v="1"/>
    <x v="1"/>
    <x v="1"/>
    <x v="0"/>
    <x v="1"/>
    <x v="1"/>
    <x v="0"/>
    <x v="0"/>
    <x v="0"/>
    <x v="2"/>
    <x v="0"/>
    <x v="1"/>
    <x v="2"/>
    <x v="1"/>
    <x v="0"/>
    <x v="2"/>
    <x v="1"/>
    <x v="1"/>
    <x v="1"/>
    <x v="2"/>
    <x v="2"/>
    <m/>
    <m/>
    <m/>
    <m/>
    <m/>
    <m/>
  </r>
  <r>
    <x v="1"/>
    <s v="Kommunal"/>
    <x v="22"/>
    <m/>
    <s v="Elever"/>
    <x v="3"/>
    <x v="0"/>
    <x v="0"/>
    <x v="1"/>
    <x v="1"/>
    <x v="1"/>
    <x v="1"/>
    <x v="1"/>
    <x v="2"/>
    <x v="2"/>
    <x v="1"/>
    <x v="1"/>
    <x v="0"/>
    <x v="0"/>
    <x v="0"/>
    <x v="2"/>
    <x v="0"/>
    <x v="3"/>
    <x v="0"/>
    <x v="1"/>
    <x v="0"/>
    <x v="0"/>
    <x v="0"/>
    <x v="3"/>
    <x v="2"/>
    <x v="2"/>
    <x v="2"/>
    <m/>
    <m/>
    <m/>
    <m/>
    <m/>
    <m/>
  </r>
  <r>
    <x v="1"/>
    <s v="Kommunal"/>
    <x v="22"/>
    <m/>
    <s v="Elever"/>
    <x v="3"/>
    <x v="1"/>
    <x v="0"/>
    <x v="0"/>
    <x v="1"/>
    <x v="1"/>
    <x v="0"/>
    <x v="1"/>
    <x v="2"/>
    <x v="0"/>
    <x v="1"/>
    <x v="1"/>
    <x v="0"/>
    <x v="0"/>
    <x v="3"/>
    <x v="0"/>
    <x v="1"/>
    <x v="0"/>
    <x v="0"/>
    <x v="1"/>
    <x v="3"/>
    <x v="2"/>
    <x v="1"/>
    <x v="1"/>
    <x v="1"/>
    <x v="2"/>
    <x v="2"/>
    <m/>
    <m/>
    <m/>
    <m/>
    <m/>
    <m/>
  </r>
  <r>
    <x v="1"/>
    <s v="Kommunal"/>
    <x v="22"/>
    <m/>
    <s v="Elever"/>
    <x v="3"/>
    <x v="0"/>
    <x v="0"/>
    <x v="1"/>
    <x v="1"/>
    <x v="1"/>
    <x v="0"/>
    <x v="1"/>
    <x v="2"/>
    <x v="0"/>
    <x v="1"/>
    <x v="1"/>
    <x v="0"/>
    <x v="1"/>
    <x v="2"/>
    <x v="3"/>
    <x v="2"/>
    <x v="2"/>
    <x v="1"/>
    <x v="2"/>
    <x v="2"/>
    <x v="3"/>
    <x v="2"/>
    <x v="3"/>
    <x v="2"/>
    <x v="2"/>
    <x v="2"/>
    <m/>
    <m/>
    <m/>
    <m/>
    <m/>
    <m/>
  </r>
  <r>
    <x v="1"/>
    <s v="Kommunal"/>
    <x v="22"/>
    <m/>
    <s v="Elever"/>
    <x v="3"/>
    <x v="0"/>
    <x v="0"/>
    <x v="0"/>
    <x v="1"/>
    <x v="1"/>
    <x v="0"/>
    <x v="1"/>
    <x v="0"/>
    <x v="1"/>
    <x v="1"/>
    <x v="1"/>
    <x v="0"/>
    <x v="1"/>
    <x v="2"/>
    <x v="3"/>
    <x v="2"/>
    <x v="2"/>
    <x v="1"/>
    <x v="2"/>
    <x v="2"/>
    <x v="3"/>
    <x v="2"/>
    <x v="3"/>
    <x v="1"/>
    <x v="2"/>
    <x v="1"/>
    <m/>
    <m/>
    <m/>
    <m/>
    <m/>
    <m/>
  </r>
  <r>
    <x v="1"/>
    <s v="Kommunal"/>
    <x v="22"/>
    <m/>
    <s v="Elever"/>
    <x v="3"/>
    <x v="0"/>
    <x v="0"/>
    <x v="0"/>
    <x v="1"/>
    <x v="1"/>
    <x v="0"/>
    <x v="1"/>
    <x v="1"/>
    <x v="1"/>
    <x v="1"/>
    <x v="1"/>
    <x v="0"/>
    <x v="1"/>
    <x v="2"/>
    <x v="3"/>
    <x v="2"/>
    <x v="2"/>
    <x v="1"/>
    <x v="2"/>
    <x v="2"/>
    <x v="3"/>
    <x v="2"/>
    <x v="3"/>
    <x v="2"/>
    <x v="2"/>
    <x v="2"/>
    <m/>
    <m/>
    <m/>
    <m/>
    <m/>
    <m/>
  </r>
  <r>
    <x v="1"/>
    <s v="Kommunal"/>
    <x v="22"/>
    <m/>
    <s v="Elever"/>
    <x v="3"/>
    <x v="0"/>
    <x v="0"/>
    <x v="0"/>
    <x v="1"/>
    <x v="1"/>
    <x v="0"/>
    <x v="1"/>
    <x v="1"/>
    <x v="0"/>
    <x v="1"/>
    <x v="1"/>
    <x v="0"/>
    <x v="0"/>
    <x v="1"/>
    <x v="0"/>
    <x v="1"/>
    <x v="1"/>
    <x v="0"/>
    <x v="1"/>
    <x v="0"/>
    <x v="1"/>
    <x v="0"/>
    <x v="3"/>
    <x v="2"/>
    <x v="2"/>
    <x v="2"/>
    <m/>
    <m/>
    <m/>
    <m/>
    <m/>
    <m/>
  </r>
  <r>
    <x v="1"/>
    <s v="Kommunal"/>
    <x v="22"/>
    <m/>
    <s v="Elever"/>
    <x v="3"/>
    <x v="1"/>
    <x v="0"/>
    <x v="1"/>
    <x v="1"/>
    <x v="1"/>
    <x v="0"/>
    <x v="1"/>
    <x v="2"/>
    <x v="0"/>
    <x v="1"/>
    <x v="1"/>
    <x v="0"/>
    <x v="0"/>
    <x v="0"/>
    <x v="1"/>
    <x v="1"/>
    <x v="0"/>
    <x v="0"/>
    <x v="1"/>
    <x v="0"/>
    <x v="2"/>
    <x v="0"/>
    <x v="1"/>
    <x v="2"/>
    <x v="2"/>
    <x v="2"/>
    <m/>
    <m/>
    <m/>
    <m/>
    <m/>
    <m/>
  </r>
  <r>
    <x v="1"/>
    <s v="Kommunal"/>
    <x v="22"/>
    <m/>
    <s v="Elever"/>
    <x v="3"/>
    <x v="0"/>
    <x v="0"/>
    <x v="0"/>
    <x v="1"/>
    <x v="1"/>
    <x v="0"/>
    <x v="1"/>
    <x v="1"/>
    <x v="1"/>
    <x v="1"/>
    <x v="1"/>
    <x v="0"/>
    <x v="0"/>
    <x v="1"/>
    <x v="1"/>
    <x v="0"/>
    <x v="3"/>
    <x v="0"/>
    <x v="1"/>
    <x v="1"/>
    <x v="1"/>
    <x v="1"/>
    <x v="2"/>
    <x v="2"/>
    <x v="2"/>
    <x v="1"/>
    <m/>
    <m/>
    <m/>
    <m/>
    <m/>
    <m/>
  </r>
  <r>
    <x v="1"/>
    <s v="Kommunal"/>
    <x v="22"/>
    <m/>
    <s v="Elever"/>
    <x v="3"/>
    <x v="1"/>
    <x v="0"/>
    <x v="0"/>
    <x v="1"/>
    <x v="0"/>
    <x v="2"/>
    <x v="1"/>
    <x v="1"/>
    <x v="0"/>
    <x v="1"/>
    <x v="1"/>
    <x v="0"/>
    <x v="1"/>
    <x v="2"/>
    <x v="3"/>
    <x v="2"/>
    <x v="2"/>
    <x v="1"/>
    <x v="2"/>
    <x v="2"/>
    <x v="3"/>
    <x v="2"/>
    <x v="2"/>
    <x v="2"/>
    <x v="2"/>
    <x v="1"/>
    <m/>
    <m/>
    <m/>
    <m/>
    <m/>
    <m/>
  </r>
  <r>
    <x v="1"/>
    <s v="Kommunal"/>
    <x v="22"/>
    <m/>
    <s v="Elever"/>
    <x v="3"/>
    <x v="1"/>
    <x v="0"/>
    <x v="0"/>
    <x v="1"/>
    <x v="1"/>
    <x v="2"/>
    <x v="1"/>
    <x v="2"/>
    <x v="0"/>
    <x v="1"/>
    <x v="1"/>
    <x v="0"/>
    <x v="0"/>
    <x v="0"/>
    <x v="2"/>
    <x v="1"/>
    <x v="3"/>
    <x v="0"/>
    <x v="1"/>
    <x v="0"/>
    <x v="2"/>
    <x v="0"/>
    <x v="1"/>
    <x v="1"/>
    <x v="2"/>
    <x v="2"/>
    <m/>
    <m/>
    <m/>
    <m/>
    <m/>
    <m/>
  </r>
  <r>
    <x v="1"/>
    <s v="Kommunal"/>
    <x v="22"/>
    <m/>
    <s v="Elever"/>
    <x v="3"/>
    <x v="1"/>
    <x v="1"/>
    <x v="0"/>
    <x v="1"/>
    <x v="1"/>
    <x v="1"/>
    <x v="1"/>
    <x v="2"/>
    <x v="0"/>
    <x v="1"/>
    <x v="1"/>
    <x v="0"/>
    <x v="0"/>
    <x v="3"/>
    <x v="2"/>
    <x v="1"/>
    <x v="0"/>
    <x v="0"/>
    <x v="1"/>
    <x v="0"/>
    <x v="2"/>
    <x v="0"/>
    <x v="3"/>
    <x v="1"/>
    <x v="2"/>
    <x v="1"/>
    <m/>
    <m/>
    <m/>
    <m/>
    <m/>
    <m/>
  </r>
  <r>
    <x v="1"/>
    <s v="Kommunal"/>
    <x v="22"/>
    <m/>
    <s v="Elever"/>
    <x v="3"/>
    <x v="1"/>
    <x v="1"/>
    <x v="0"/>
    <x v="1"/>
    <x v="1"/>
    <x v="1"/>
    <x v="0"/>
    <x v="2"/>
    <x v="1"/>
    <x v="1"/>
    <x v="1"/>
    <x v="0"/>
    <x v="1"/>
    <x v="2"/>
    <x v="3"/>
    <x v="2"/>
    <x v="2"/>
    <x v="1"/>
    <x v="2"/>
    <x v="2"/>
    <x v="3"/>
    <x v="2"/>
    <x v="2"/>
    <x v="2"/>
    <x v="2"/>
    <x v="1"/>
    <m/>
    <m/>
    <m/>
    <m/>
    <m/>
    <m/>
  </r>
  <r>
    <x v="1"/>
    <s v="Kommunal"/>
    <x v="22"/>
    <m/>
    <s v="Elever"/>
    <x v="3"/>
    <x v="0"/>
    <x v="0"/>
    <x v="1"/>
    <x v="1"/>
    <x v="1"/>
    <x v="2"/>
    <x v="1"/>
    <x v="2"/>
    <x v="1"/>
    <x v="1"/>
    <x v="1"/>
    <x v="0"/>
    <x v="0"/>
    <x v="1"/>
    <x v="2"/>
    <x v="0"/>
    <x v="3"/>
    <x v="0"/>
    <x v="1"/>
    <x v="1"/>
    <x v="1"/>
    <x v="0"/>
    <x v="1"/>
    <x v="1"/>
    <x v="2"/>
    <x v="2"/>
    <m/>
    <m/>
    <m/>
    <m/>
    <m/>
    <m/>
  </r>
  <r>
    <x v="1"/>
    <s v="Kommunal"/>
    <x v="22"/>
    <m/>
    <s v="Elever"/>
    <x v="3"/>
    <x v="0"/>
    <x v="0"/>
    <x v="0"/>
    <x v="1"/>
    <x v="1"/>
    <x v="2"/>
    <x v="1"/>
    <x v="2"/>
    <x v="0"/>
    <x v="1"/>
    <x v="1"/>
    <x v="0"/>
    <x v="1"/>
    <x v="2"/>
    <x v="3"/>
    <x v="2"/>
    <x v="2"/>
    <x v="1"/>
    <x v="2"/>
    <x v="2"/>
    <x v="3"/>
    <x v="2"/>
    <x v="1"/>
    <x v="1"/>
    <x v="2"/>
    <x v="2"/>
    <m/>
    <m/>
    <m/>
    <m/>
    <m/>
    <m/>
  </r>
  <r>
    <x v="1"/>
    <s v="Kommunal"/>
    <x v="22"/>
    <m/>
    <s v="Elever"/>
    <x v="3"/>
    <x v="0"/>
    <x v="0"/>
    <x v="0"/>
    <x v="1"/>
    <x v="2"/>
    <x v="1"/>
    <x v="1"/>
    <x v="1"/>
    <x v="1"/>
    <x v="1"/>
    <x v="1"/>
    <x v="0"/>
    <x v="0"/>
    <x v="0"/>
    <x v="2"/>
    <x v="0"/>
    <x v="1"/>
    <x v="0"/>
    <x v="0"/>
    <x v="0"/>
    <x v="2"/>
    <x v="0"/>
    <x v="3"/>
    <x v="2"/>
    <x v="2"/>
    <x v="2"/>
    <m/>
    <m/>
    <m/>
    <m/>
    <m/>
    <m/>
  </r>
  <r>
    <x v="1"/>
    <s v="Kommunal"/>
    <x v="22"/>
    <m/>
    <s v="Elever"/>
    <x v="3"/>
    <x v="0"/>
    <x v="0"/>
    <x v="0"/>
    <x v="1"/>
    <x v="1"/>
    <x v="2"/>
    <x v="1"/>
    <x v="1"/>
    <x v="0"/>
    <x v="1"/>
    <x v="1"/>
    <x v="0"/>
    <x v="0"/>
    <x v="1"/>
    <x v="0"/>
    <x v="1"/>
    <x v="1"/>
    <x v="0"/>
    <x v="1"/>
    <x v="1"/>
    <x v="2"/>
    <x v="0"/>
    <x v="2"/>
    <x v="2"/>
    <x v="2"/>
    <x v="2"/>
    <m/>
    <m/>
    <m/>
    <m/>
    <m/>
    <m/>
  </r>
  <r>
    <x v="1"/>
    <s v="Kommunal"/>
    <x v="22"/>
    <m/>
    <s v="Elever"/>
    <x v="3"/>
    <x v="1"/>
    <x v="0"/>
    <x v="0"/>
    <x v="1"/>
    <x v="1"/>
    <x v="1"/>
    <x v="1"/>
    <x v="2"/>
    <x v="0"/>
    <x v="1"/>
    <x v="1"/>
    <x v="0"/>
    <x v="1"/>
    <x v="2"/>
    <x v="3"/>
    <x v="2"/>
    <x v="2"/>
    <x v="1"/>
    <x v="2"/>
    <x v="2"/>
    <x v="3"/>
    <x v="2"/>
    <x v="1"/>
    <x v="1"/>
    <x v="2"/>
    <x v="2"/>
    <m/>
    <m/>
    <m/>
    <m/>
    <m/>
    <m/>
  </r>
  <r>
    <x v="1"/>
    <s v="Kommunal"/>
    <x v="22"/>
    <m/>
    <s v="Elever"/>
    <x v="3"/>
    <x v="0"/>
    <x v="0"/>
    <x v="1"/>
    <x v="1"/>
    <x v="1"/>
    <x v="0"/>
    <x v="1"/>
    <x v="2"/>
    <x v="1"/>
    <x v="1"/>
    <x v="1"/>
    <x v="0"/>
    <x v="0"/>
    <x v="1"/>
    <x v="1"/>
    <x v="0"/>
    <x v="1"/>
    <x v="0"/>
    <x v="1"/>
    <x v="0"/>
    <x v="1"/>
    <x v="0"/>
    <x v="2"/>
    <x v="2"/>
    <x v="2"/>
    <x v="2"/>
    <m/>
    <m/>
    <m/>
    <m/>
    <m/>
    <m/>
  </r>
  <r>
    <x v="1"/>
    <s v="Kommunal"/>
    <x v="22"/>
    <m/>
    <s v="Elever"/>
    <x v="3"/>
    <x v="1"/>
    <x v="0"/>
    <x v="0"/>
    <x v="0"/>
    <x v="1"/>
    <x v="0"/>
    <x v="1"/>
    <x v="2"/>
    <x v="1"/>
    <x v="1"/>
    <x v="2"/>
    <x v="0"/>
    <x v="0"/>
    <x v="0"/>
    <x v="2"/>
    <x v="1"/>
    <x v="0"/>
    <x v="0"/>
    <x v="0"/>
    <x v="0"/>
    <x v="1"/>
    <x v="0"/>
    <x v="2"/>
    <x v="2"/>
    <x v="2"/>
    <x v="2"/>
    <m/>
    <m/>
    <m/>
    <m/>
    <m/>
    <m/>
  </r>
  <r>
    <x v="1"/>
    <s v="Kommunal"/>
    <x v="22"/>
    <m/>
    <s v="Elever"/>
    <x v="3"/>
    <x v="1"/>
    <x v="0"/>
    <x v="0"/>
    <x v="1"/>
    <x v="2"/>
    <x v="1"/>
    <x v="1"/>
    <x v="2"/>
    <x v="2"/>
    <x v="1"/>
    <x v="1"/>
    <x v="0"/>
    <x v="0"/>
    <x v="0"/>
    <x v="2"/>
    <x v="1"/>
    <x v="1"/>
    <x v="0"/>
    <x v="3"/>
    <x v="0"/>
    <x v="2"/>
    <x v="0"/>
    <x v="2"/>
    <x v="2"/>
    <x v="2"/>
    <x v="2"/>
    <m/>
    <m/>
    <m/>
    <m/>
    <m/>
    <m/>
  </r>
  <r>
    <x v="1"/>
    <s v="Kommunal"/>
    <x v="22"/>
    <m/>
    <s v="Elever"/>
    <x v="3"/>
    <x v="1"/>
    <x v="0"/>
    <x v="0"/>
    <x v="1"/>
    <x v="0"/>
    <x v="0"/>
    <x v="1"/>
    <x v="2"/>
    <x v="1"/>
    <x v="1"/>
    <x v="1"/>
    <x v="0"/>
    <x v="0"/>
    <x v="1"/>
    <x v="2"/>
    <x v="1"/>
    <x v="0"/>
    <x v="0"/>
    <x v="0"/>
    <x v="1"/>
    <x v="2"/>
    <x v="0"/>
    <x v="3"/>
    <x v="1"/>
    <x v="2"/>
    <x v="2"/>
    <m/>
    <m/>
    <m/>
    <m/>
    <m/>
    <m/>
  </r>
  <r>
    <x v="1"/>
    <s v="Kommunal"/>
    <x v="22"/>
    <m/>
    <s v="Elever"/>
    <x v="3"/>
    <x v="0"/>
    <x v="0"/>
    <x v="0"/>
    <x v="1"/>
    <x v="1"/>
    <x v="1"/>
    <x v="1"/>
    <x v="1"/>
    <x v="0"/>
    <x v="1"/>
    <x v="1"/>
    <x v="0"/>
    <x v="1"/>
    <x v="2"/>
    <x v="3"/>
    <x v="2"/>
    <x v="2"/>
    <x v="1"/>
    <x v="2"/>
    <x v="2"/>
    <x v="3"/>
    <x v="2"/>
    <x v="3"/>
    <x v="2"/>
    <x v="2"/>
    <x v="2"/>
    <m/>
    <m/>
    <m/>
    <m/>
    <m/>
    <m/>
  </r>
  <r>
    <x v="1"/>
    <s v="Kommunal"/>
    <x v="22"/>
    <m/>
    <s v="Elever"/>
    <x v="3"/>
    <x v="1"/>
    <x v="0"/>
    <x v="1"/>
    <x v="1"/>
    <x v="1"/>
    <x v="2"/>
    <x v="0"/>
    <x v="1"/>
    <x v="0"/>
    <x v="0"/>
    <x v="1"/>
    <x v="0"/>
    <x v="1"/>
    <x v="2"/>
    <x v="3"/>
    <x v="2"/>
    <x v="2"/>
    <x v="1"/>
    <x v="2"/>
    <x v="2"/>
    <x v="3"/>
    <x v="2"/>
    <x v="2"/>
    <x v="1"/>
    <x v="2"/>
    <x v="2"/>
    <m/>
    <m/>
    <m/>
    <m/>
    <m/>
    <m/>
  </r>
  <r>
    <x v="1"/>
    <s v="Kommunal"/>
    <x v="22"/>
    <m/>
    <s v="Elever"/>
    <x v="3"/>
    <x v="1"/>
    <x v="0"/>
    <x v="1"/>
    <x v="1"/>
    <x v="1"/>
    <x v="0"/>
    <x v="1"/>
    <x v="2"/>
    <x v="0"/>
    <x v="1"/>
    <x v="1"/>
    <x v="0"/>
    <x v="0"/>
    <x v="1"/>
    <x v="1"/>
    <x v="1"/>
    <x v="1"/>
    <x v="0"/>
    <x v="1"/>
    <x v="1"/>
    <x v="1"/>
    <x v="0"/>
    <x v="3"/>
    <x v="2"/>
    <x v="1"/>
    <x v="2"/>
    <m/>
    <m/>
    <m/>
    <m/>
    <m/>
    <m/>
  </r>
  <r>
    <x v="1"/>
    <s v="Kommunal"/>
    <x v="22"/>
    <m/>
    <s v="Elever"/>
    <x v="3"/>
    <x v="1"/>
    <x v="0"/>
    <x v="0"/>
    <x v="1"/>
    <x v="1"/>
    <x v="2"/>
    <x v="1"/>
    <x v="1"/>
    <x v="1"/>
    <x v="1"/>
    <x v="1"/>
    <x v="0"/>
    <x v="0"/>
    <x v="3"/>
    <x v="0"/>
    <x v="1"/>
    <x v="3"/>
    <x v="0"/>
    <x v="1"/>
    <x v="0"/>
    <x v="1"/>
    <x v="0"/>
    <x v="1"/>
    <x v="2"/>
    <x v="2"/>
    <x v="2"/>
    <m/>
    <m/>
    <m/>
    <m/>
    <m/>
    <m/>
  </r>
  <r>
    <x v="1"/>
    <s v="Kommunal"/>
    <x v="22"/>
    <m/>
    <s v="Elever"/>
    <x v="3"/>
    <x v="0"/>
    <x v="0"/>
    <x v="1"/>
    <x v="1"/>
    <x v="2"/>
    <x v="1"/>
    <x v="1"/>
    <x v="2"/>
    <x v="0"/>
    <x v="3"/>
    <x v="1"/>
    <x v="0"/>
    <x v="0"/>
    <x v="3"/>
    <x v="1"/>
    <x v="1"/>
    <x v="1"/>
    <x v="0"/>
    <x v="3"/>
    <x v="0"/>
    <x v="0"/>
    <x v="0"/>
    <x v="1"/>
    <x v="1"/>
    <x v="2"/>
    <x v="1"/>
    <m/>
    <m/>
    <m/>
    <m/>
    <m/>
    <m/>
  </r>
  <r>
    <x v="1"/>
    <s v="Kommunal"/>
    <x v="22"/>
    <m/>
    <s v="Elever"/>
    <x v="3"/>
    <x v="1"/>
    <x v="0"/>
    <x v="1"/>
    <x v="1"/>
    <x v="1"/>
    <x v="0"/>
    <x v="1"/>
    <x v="2"/>
    <x v="1"/>
    <x v="1"/>
    <x v="1"/>
    <x v="0"/>
    <x v="0"/>
    <x v="0"/>
    <x v="1"/>
    <x v="1"/>
    <x v="0"/>
    <x v="0"/>
    <x v="1"/>
    <x v="1"/>
    <x v="2"/>
    <x v="0"/>
    <x v="3"/>
    <x v="1"/>
    <x v="2"/>
    <x v="2"/>
    <m/>
    <m/>
    <m/>
    <m/>
    <m/>
    <m/>
  </r>
  <r>
    <x v="1"/>
    <s v="Kommunal"/>
    <x v="22"/>
    <m/>
    <s v="Elever"/>
    <x v="3"/>
    <x v="1"/>
    <x v="1"/>
    <x v="0"/>
    <x v="1"/>
    <x v="0"/>
    <x v="2"/>
    <x v="1"/>
    <x v="2"/>
    <x v="1"/>
    <x v="1"/>
    <x v="1"/>
    <x v="0"/>
    <x v="0"/>
    <x v="1"/>
    <x v="1"/>
    <x v="1"/>
    <x v="3"/>
    <x v="0"/>
    <x v="0"/>
    <x v="0"/>
    <x v="0"/>
    <x v="0"/>
    <x v="2"/>
    <x v="2"/>
    <x v="2"/>
    <x v="2"/>
    <m/>
    <m/>
    <m/>
    <m/>
    <m/>
    <m/>
  </r>
  <r>
    <x v="1"/>
    <s v="Kommunal"/>
    <x v="22"/>
    <m/>
    <s v="Elever"/>
    <x v="3"/>
    <x v="1"/>
    <x v="0"/>
    <x v="0"/>
    <x v="1"/>
    <x v="0"/>
    <x v="2"/>
    <x v="1"/>
    <x v="2"/>
    <x v="0"/>
    <x v="1"/>
    <x v="1"/>
    <x v="0"/>
    <x v="0"/>
    <x v="0"/>
    <x v="0"/>
    <x v="1"/>
    <x v="3"/>
    <x v="0"/>
    <x v="0"/>
    <x v="0"/>
    <x v="1"/>
    <x v="0"/>
    <x v="3"/>
    <x v="1"/>
    <x v="2"/>
    <x v="1"/>
    <m/>
    <m/>
    <m/>
    <m/>
    <m/>
    <m/>
  </r>
  <r>
    <x v="1"/>
    <s v="Kommunal"/>
    <x v="17"/>
    <m/>
    <s v="Elever"/>
    <x v="3"/>
    <x v="1"/>
    <x v="0"/>
    <x v="0"/>
    <x v="0"/>
    <x v="1"/>
    <x v="0"/>
    <x v="0"/>
    <x v="2"/>
    <x v="0"/>
    <x v="1"/>
    <x v="1"/>
    <x v="0"/>
    <x v="0"/>
    <x v="1"/>
    <x v="2"/>
    <x v="1"/>
    <x v="0"/>
    <x v="2"/>
    <x v="1"/>
    <x v="1"/>
    <x v="1"/>
    <x v="0"/>
    <x v="2"/>
    <x v="2"/>
    <x v="2"/>
    <x v="2"/>
    <m/>
    <m/>
    <m/>
    <m/>
    <m/>
    <m/>
  </r>
  <r>
    <x v="1"/>
    <s v="Kommunal"/>
    <x v="17"/>
    <m/>
    <s v="Elever"/>
    <x v="3"/>
    <x v="0"/>
    <x v="0"/>
    <x v="1"/>
    <x v="1"/>
    <x v="1"/>
    <x v="1"/>
    <x v="1"/>
    <x v="2"/>
    <x v="0"/>
    <x v="1"/>
    <x v="1"/>
    <x v="0"/>
    <x v="0"/>
    <x v="0"/>
    <x v="2"/>
    <x v="1"/>
    <x v="0"/>
    <x v="0"/>
    <x v="1"/>
    <x v="0"/>
    <x v="0"/>
    <x v="0"/>
    <x v="2"/>
    <x v="1"/>
    <x v="2"/>
    <x v="2"/>
    <m/>
    <m/>
    <m/>
    <m/>
    <m/>
    <m/>
  </r>
  <r>
    <x v="1"/>
    <s v="Kommunal"/>
    <x v="17"/>
    <m/>
    <s v="Elever"/>
    <x v="3"/>
    <x v="1"/>
    <x v="0"/>
    <x v="0"/>
    <x v="1"/>
    <x v="1"/>
    <x v="0"/>
    <x v="1"/>
    <x v="2"/>
    <x v="0"/>
    <x v="1"/>
    <x v="1"/>
    <x v="0"/>
    <x v="0"/>
    <x v="0"/>
    <x v="1"/>
    <x v="1"/>
    <x v="0"/>
    <x v="0"/>
    <x v="1"/>
    <x v="0"/>
    <x v="2"/>
    <x v="0"/>
    <x v="3"/>
    <x v="1"/>
    <x v="2"/>
    <x v="2"/>
    <m/>
    <m/>
    <m/>
    <m/>
    <m/>
    <m/>
  </r>
  <r>
    <x v="1"/>
    <s v="Kommunal"/>
    <x v="17"/>
    <m/>
    <s v="Elever"/>
    <x v="3"/>
    <x v="0"/>
    <x v="0"/>
    <x v="1"/>
    <x v="1"/>
    <x v="1"/>
    <x v="0"/>
    <x v="1"/>
    <x v="2"/>
    <x v="1"/>
    <x v="1"/>
    <x v="1"/>
    <x v="0"/>
    <x v="0"/>
    <x v="0"/>
    <x v="2"/>
    <x v="1"/>
    <x v="0"/>
    <x v="0"/>
    <x v="1"/>
    <x v="0"/>
    <x v="1"/>
    <x v="0"/>
    <x v="1"/>
    <x v="2"/>
    <x v="2"/>
    <x v="2"/>
    <m/>
    <m/>
    <m/>
    <m/>
    <m/>
    <m/>
  </r>
  <r>
    <x v="1"/>
    <s v="Kommunal"/>
    <x v="17"/>
    <m/>
    <s v="Elever"/>
    <x v="3"/>
    <x v="1"/>
    <x v="1"/>
    <x v="0"/>
    <x v="1"/>
    <x v="1"/>
    <x v="1"/>
    <x v="0"/>
    <x v="2"/>
    <x v="0"/>
    <x v="1"/>
    <x v="1"/>
    <x v="0"/>
    <x v="0"/>
    <x v="1"/>
    <x v="0"/>
    <x v="1"/>
    <x v="3"/>
    <x v="0"/>
    <x v="1"/>
    <x v="0"/>
    <x v="2"/>
    <x v="0"/>
    <x v="1"/>
    <x v="1"/>
    <x v="2"/>
    <x v="2"/>
    <m/>
    <m/>
    <m/>
    <m/>
    <m/>
    <m/>
  </r>
  <r>
    <x v="1"/>
    <s v="Kommunal"/>
    <x v="17"/>
    <m/>
    <s v="Elever"/>
    <x v="3"/>
    <x v="0"/>
    <x v="0"/>
    <x v="0"/>
    <x v="1"/>
    <x v="1"/>
    <x v="0"/>
    <x v="1"/>
    <x v="1"/>
    <x v="1"/>
    <x v="1"/>
    <x v="1"/>
    <x v="0"/>
    <x v="0"/>
    <x v="0"/>
    <x v="2"/>
    <x v="1"/>
    <x v="0"/>
    <x v="0"/>
    <x v="1"/>
    <x v="0"/>
    <x v="1"/>
    <x v="0"/>
    <x v="2"/>
    <x v="2"/>
    <x v="2"/>
    <x v="1"/>
    <m/>
    <m/>
    <m/>
    <m/>
    <m/>
    <m/>
  </r>
  <r>
    <x v="1"/>
    <s v="Kommunal"/>
    <x v="17"/>
    <m/>
    <s v="Elever"/>
    <x v="3"/>
    <x v="0"/>
    <x v="0"/>
    <x v="1"/>
    <x v="1"/>
    <x v="1"/>
    <x v="0"/>
    <x v="1"/>
    <x v="2"/>
    <x v="1"/>
    <x v="1"/>
    <x v="1"/>
    <x v="0"/>
    <x v="0"/>
    <x v="1"/>
    <x v="2"/>
    <x v="1"/>
    <x v="0"/>
    <x v="0"/>
    <x v="1"/>
    <x v="0"/>
    <x v="1"/>
    <x v="1"/>
    <x v="3"/>
    <x v="2"/>
    <x v="1"/>
    <x v="2"/>
    <m/>
    <m/>
    <m/>
    <m/>
    <m/>
    <m/>
  </r>
  <r>
    <x v="1"/>
    <s v="Kommunal"/>
    <x v="17"/>
    <m/>
    <s v="Elever"/>
    <x v="3"/>
    <x v="1"/>
    <x v="0"/>
    <x v="0"/>
    <x v="1"/>
    <x v="1"/>
    <x v="2"/>
    <x v="1"/>
    <x v="2"/>
    <x v="1"/>
    <x v="1"/>
    <x v="1"/>
    <x v="0"/>
    <x v="0"/>
    <x v="0"/>
    <x v="2"/>
    <x v="1"/>
    <x v="3"/>
    <x v="0"/>
    <x v="1"/>
    <x v="0"/>
    <x v="0"/>
    <x v="0"/>
    <x v="2"/>
    <x v="2"/>
    <x v="2"/>
    <x v="2"/>
    <m/>
    <m/>
    <m/>
    <m/>
    <m/>
    <m/>
  </r>
  <r>
    <x v="1"/>
    <s v="Kommunal"/>
    <x v="17"/>
    <m/>
    <s v="Elever"/>
    <x v="3"/>
    <x v="0"/>
    <x v="0"/>
    <x v="0"/>
    <x v="1"/>
    <x v="1"/>
    <x v="1"/>
    <x v="0"/>
    <x v="1"/>
    <x v="0"/>
    <x v="1"/>
    <x v="1"/>
    <x v="0"/>
    <x v="0"/>
    <x v="0"/>
    <x v="1"/>
    <x v="0"/>
    <x v="1"/>
    <x v="0"/>
    <x v="1"/>
    <x v="0"/>
    <x v="2"/>
    <x v="0"/>
    <x v="2"/>
    <x v="2"/>
    <x v="3"/>
    <x v="2"/>
    <m/>
    <m/>
    <m/>
    <m/>
    <m/>
    <m/>
  </r>
  <r>
    <x v="1"/>
    <s v="Kommunal"/>
    <x v="17"/>
    <m/>
    <s v="Elever"/>
    <x v="3"/>
    <x v="0"/>
    <x v="0"/>
    <x v="1"/>
    <x v="1"/>
    <x v="1"/>
    <x v="1"/>
    <x v="1"/>
    <x v="1"/>
    <x v="0"/>
    <x v="1"/>
    <x v="1"/>
    <x v="0"/>
    <x v="0"/>
    <x v="0"/>
    <x v="2"/>
    <x v="0"/>
    <x v="1"/>
    <x v="0"/>
    <x v="1"/>
    <x v="1"/>
    <x v="2"/>
    <x v="0"/>
    <x v="1"/>
    <x v="1"/>
    <x v="2"/>
    <x v="2"/>
    <m/>
    <m/>
    <m/>
    <m/>
    <m/>
    <m/>
  </r>
  <r>
    <x v="1"/>
    <s v="Kommunal"/>
    <x v="17"/>
    <m/>
    <s v="Elever"/>
    <x v="3"/>
    <x v="0"/>
    <x v="0"/>
    <x v="0"/>
    <x v="1"/>
    <x v="0"/>
    <x v="0"/>
    <x v="1"/>
    <x v="2"/>
    <x v="1"/>
    <x v="1"/>
    <x v="1"/>
    <x v="0"/>
    <x v="0"/>
    <x v="0"/>
    <x v="2"/>
    <x v="1"/>
    <x v="1"/>
    <x v="2"/>
    <x v="0"/>
    <x v="0"/>
    <x v="0"/>
    <x v="0"/>
    <x v="1"/>
    <x v="1"/>
    <x v="2"/>
    <x v="2"/>
    <m/>
    <m/>
    <m/>
    <m/>
    <m/>
    <m/>
  </r>
  <r>
    <x v="1"/>
    <s v="Kommunal"/>
    <x v="17"/>
    <m/>
    <s v="Elever"/>
    <x v="3"/>
    <x v="1"/>
    <x v="0"/>
    <x v="0"/>
    <x v="1"/>
    <x v="0"/>
    <x v="0"/>
    <x v="1"/>
    <x v="2"/>
    <x v="1"/>
    <x v="1"/>
    <x v="1"/>
    <x v="0"/>
    <x v="0"/>
    <x v="0"/>
    <x v="1"/>
    <x v="1"/>
    <x v="0"/>
    <x v="0"/>
    <x v="1"/>
    <x v="0"/>
    <x v="1"/>
    <x v="1"/>
    <x v="1"/>
    <x v="1"/>
    <x v="1"/>
    <x v="2"/>
    <m/>
    <m/>
    <m/>
    <m/>
    <m/>
    <m/>
  </r>
  <r>
    <x v="1"/>
    <s v="Kommunal"/>
    <x v="17"/>
    <m/>
    <s v="Elever"/>
    <x v="3"/>
    <x v="0"/>
    <x v="0"/>
    <x v="0"/>
    <x v="1"/>
    <x v="1"/>
    <x v="1"/>
    <x v="1"/>
    <x v="2"/>
    <x v="0"/>
    <x v="1"/>
    <x v="1"/>
    <x v="0"/>
    <x v="0"/>
    <x v="0"/>
    <x v="2"/>
    <x v="1"/>
    <x v="1"/>
    <x v="0"/>
    <x v="1"/>
    <x v="0"/>
    <x v="2"/>
    <x v="0"/>
    <x v="3"/>
    <x v="2"/>
    <x v="1"/>
    <x v="2"/>
    <m/>
    <m/>
    <m/>
    <m/>
    <m/>
    <m/>
  </r>
  <r>
    <x v="1"/>
    <s v="Kommunal"/>
    <x v="17"/>
    <m/>
    <s v="Elever"/>
    <x v="3"/>
    <x v="0"/>
    <x v="0"/>
    <x v="1"/>
    <x v="1"/>
    <x v="0"/>
    <x v="2"/>
    <x v="1"/>
    <x v="2"/>
    <x v="0"/>
    <x v="1"/>
    <x v="1"/>
    <x v="0"/>
    <x v="1"/>
    <x v="2"/>
    <x v="3"/>
    <x v="2"/>
    <x v="2"/>
    <x v="1"/>
    <x v="2"/>
    <x v="2"/>
    <x v="3"/>
    <x v="2"/>
    <x v="2"/>
    <x v="2"/>
    <x v="1"/>
    <x v="1"/>
    <m/>
    <m/>
    <m/>
    <m/>
    <m/>
    <m/>
  </r>
  <r>
    <x v="1"/>
    <s v="Kommunal"/>
    <x v="17"/>
    <m/>
    <s v="Elever"/>
    <x v="3"/>
    <x v="0"/>
    <x v="0"/>
    <x v="1"/>
    <x v="1"/>
    <x v="1"/>
    <x v="0"/>
    <x v="1"/>
    <x v="1"/>
    <x v="1"/>
    <x v="1"/>
    <x v="1"/>
    <x v="0"/>
    <x v="0"/>
    <x v="0"/>
    <x v="2"/>
    <x v="1"/>
    <x v="0"/>
    <x v="0"/>
    <x v="1"/>
    <x v="0"/>
    <x v="1"/>
    <x v="1"/>
    <x v="2"/>
    <x v="1"/>
    <x v="2"/>
    <x v="2"/>
    <m/>
    <m/>
    <m/>
    <m/>
    <m/>
    <m/>
  </r>
  <r>
    <x v="1"/>
    <s v="Kommunal"/>
    <x v="17"/>
    <m/>
    <s v="Elever"/>
    <x v="3"/>
    <x v="0"/>
    <x v="0"/>
    <x v="0"/>
    <x v="1"/>
    <x v="1"/>
    <x v="0"/>
    <x v="2"/>
    <x v="1"/>
    <x v="0"/>
    <x v="1"/>
    <x v="1"/>
    <x v="0"/>
    <x v="0"/>
    <x v="0"/>
    <x v="1"/>
    <x v="1"/>
    <x v="3"/>
    <x v="2"/>
    <x v="1"/>
    <x v="0"/>
    <x v="0"/>
    <x v="1"/>
    <x v="3"/>
    <x v="2"/>
    <x v="2"/>
    <x v="2"/>
    <m/>
    <m/>
    <m/>
    <m/>
    <m/>
    <m/>
  </r>
  <r>
    <x v="1"/>
    <s v="Kommunal"/>
    <x v="17"/>
    <m/>
    <s v="Elever"/>
    <x v="3"/>
    <x v="1"/>
    <x v="0"/>
    <x v="0"/>
    <x v="1"/>
    <x v="2"/>
    <x v="0"/>
    <x v="1"/>
    <x v="2"/>
    <x v="0"/>
    <x v="1"/>
    <x v="1"/>
    <x v="0"/>
    <x v="0"/>
    <x v="0"/>
    <x v="2"/>
    <x v="1"/>
    <x v="0"/>
    <x v="0"/>
    <x v="1"/>
    <x v="0"/>
    <x v="2"/>
    <x v="0"/>
    <x v="2"/>
    <x v="1"/>
    <x v="2"/>
    <x v="2"/>
    <m/>
    <m/>
    <m/>
    <m/>
    <m/>
    <m/>
  </r>
  <r>
    <x v="1"/>
    <s v="Kommunal"/>
    <x v="17"/>
    <m/>
    <s v="Elever"/>
    <x v="3"/>
    <x v="0"/>
    <x v="0"/>
    <x v="0"/>
    <x v="1"/>
    <x v="1"/>
    <x v="0"/>
    <x v="1"/>
    <x v="1"/>
    <x v="0"/>
    <x v="1"/>
    <x v="1"/>
    <x v="0"/>
    <x v="0"/>
    <x v="0"/>
    <x v="2"/>
    <x v="1"/>
    <x v="0"/>
    <x v="0"/>
    <x v="1"/>
    <x v="0"/>
    <x v="0"/>
    <x v="0"/>
    <x v="2"/>
    <x v="2"/>
    <x v="2"/>
    <x v="2"/>
    <m/>
    <m/>
    <m/>
    <m/>
    <m/>
    <m/>
  </r>
  <r>
    <x v="1"/>
    <s v="Kommunal"/>
    <x v="17"/>
    <m/>
    <s v="Elever"/>
    <x v="3"/>
    <x v="0"/>
    <x v="1"/>
    <x v="0"/>
    <x v="1"/>
    <x v="1"/>
    <x v="0"/>
    <x v="1"/>
    <x v="1"/>
    <x v="1"/>
    <x v="1"/>
    <x v="1"/>
    <x v="0"/>
    <x v="0"/>
    <x v="1"/>
    <x v="2"/>
    <x v="1"/>
    <x v="0"/>
    <x v="0"/>
    <x v="1"/>
    <x v="0"/>
    <x v="2"/>
    <x v="0"/>
    <x v="3"/>
    <x v="1"/>
    <x v="2"/>
    <x v="2"/>
    <m/>
    <m/>
    <m/>
    <m/>
    <m/>
    <m/>
  </r>
  <r>
    <x v="1"/>
    <s v="Kommunal"/>
    <x v="17"/>
    <m/>
    <s v="Elever"/>
    <x v="3"/>
    <x v="1"/>
    <x v="0"/>
    <x v="0"/>
    <x v="1"/>
    <x v="1"/>
    <x v="0"/>
    <x v="1"/>
    <x v="2"/>
    <x v="1"/>
    <x v="1"/>
    <x v="1"/>
    <x v="0"/>
    <x v="0"/>
    <x v="0"/>
    <x v="2"/>
    <x v="1"/>
    <x v="1"/>
    <x v="0"/>
    <x v="1"/>
    <x v="0"/>
    <x v="1"/>
    <x v="0"/>
    <x v="2"/>
    <x v="1"/>
    <x v="2"/>
    <x v="2"/>
    <m/>
    <m/>
    <m/>
    <m/>
    <m/>
    <m/>
  </r>
  <r>
    <x v="1"/>
    <s v="Kommunal"/>
    <x v="23"/>
    <m/>
    <s v="Elever"/>
    <x v="3"/>
    <x v="1"/>
    <x v="0"/>
    <x v="0"/>
    <x v="1"/>
    <x v="1"/>
    <x v="0"/>
    <x v="1"/>
    <x v="2"/>
    <x v="0"/>
    <x v="1"/>
    <x v="1"/>
    <x v="0"/>
    <x v="0"/>
    <x v="0"/>
    <x v="2"/>
    <x v="1"/>
    <x v="0"/>
    <x v="0"/>
    <x v="1"/>
    <x v="0"/>
    <x v="1"/>
    <x v="0"/>
    <x v="2"/>
    <x v="1"/>
    <x v="2"/>
    <x v="2"/>
    <m/>
    <m/>
    <m/>
    <m/>
    <m/>
    <m/>
  </r>
  <r>
    <x v="1"/>
    <s v="Kommunal"/>
    <x v="23"/>
    <m/>
    <s v="Elever"/>
    <x v="3"/>
    <x v="0"/>
    <x v="0"/>
    <x v="0"/>
    <x v="1"/>
    <x v="1"/>
    <x v="0"/>
    <x v="1"/>
    <x v="2"/>
    <x v="0"/>
    <x v="1"/>
    <x v="1"/>
    <x v="0"/>
    <x v="0"/>
    <x v="0"/>
    <x v="2"/>
    <x v="1"/>
    <x v="0"/>
    <x v="0"/>
    <x v="1"/>
    <x v="0"/>
    <x v="0"/>
    <x v="0"/>
    <x v="2"/>
    <x v="2"/>
    <x v="2"/>
    <x v="2"/>
    <m/>
    <m/>
    <m/>
    <m/>
    <m/>
    <m/>
  </r>
  <r>
    <x v="1"/>
    <s v="Kommunal"/>
    <x v="23"/>
    <m/>
    <s v="Elever"/>
    <x v="3"/>
    <x v="0"/>
    <x v="0"/>
    <x v="0"/>
    <x v="1"/>
    <x v="1"/>
    <x v="0"/>
    <x v="1"/>
    <x v="2"/>
    <x v="0"/>
    <x v="1"/>
    <x v="1"/>
    <x v="0"/>
    <x v="0"/>
    <x v="0"/>
    <x v="2"/>
    <x v="1"/>
    <x v="0"/>
    <x v="0"/>
    <x v="1"/>
    <x v="0"/>
    <x v="2"/>
    <x v="0"/>
    <x v="2"/>
    <x v="2"/>
    <x v="2"/>
    <x v="2"/>
    <m/>
    <m/>
    <m/>
    <m/>
    <m/>
    <m/>
  </r>
  <r>
    <x v="1"/>
    <s v="Kommunal"/>
    <x v="23"/>
    <m/>
    <s v="Elever"/>
    <x v="3"/>
    <x v="1"/>
    <x v="0"/>
    <x v="0"/>
    <x v="1"/>
    <x v="1"/>
    <x v="2"/>
    <x v="1"/>
    <x v="2"/>
    <x v="0"/>
    <x v="1"/>
    <x v="1"/>
    <x v="0"/>
    <x v="1"/>
    <x v="2"/>
    <x v="3"/>
    <x v="2"/>
    <x v="2"/>
    <x v="1"/>
    <x v="2"/>
    <x v="2"/>
    <x v="3"/>
    <x v="2"/>
    <x v="3"/>
    <x v="2"/>
    <x v="2"/>
    <x v="2"/>
    <m/>
    <m/>
    <m/>
    <m/>
    <m/>
    <m/>
  </r>
  <r>
    <x v="1"/>
    <s v="Kommunal"/>
    <x v="23"/>
    <m/>
    <s v="Elever"/>
    <x v="3"/>
    <x v="0"/>
    <x v="0"/>
    <x v="0"/>
    <x v="1"/>
    <x v="1"/>
    <x v="0"/>
    <x v="1"/>
    <x v="2"/>
    <x v="0"/>
    <x v="1"/>
    <x v="1"/>
    <x v="0"/>
    <x v="0"/>
    <x v="0"/>
    <x v="2"/>
    <x v="1"/>
    <x v="0"/>
    <x v="0"/>
    <x v="1"/>
    <x v="0"/>
    <x v="1"/>
    <x v="0"/>
    <x v="2"/>
    <x v="2"/>
    <x v="2"/>
    <x v="2"/>
    <m/>
    <m/>
    <m/>
    <m/>
    <m/>
    <m/>
  </r>
  <r>
    <x v="1"/>
    <s v="Kommunal"/>
    <x v="23"/>
    <m/>
    <s v="Elever"/>
    <x v="3"/>
    <x v="0"/>
    <x v="0"/>
    <x v="0"/>
    <x v="1"/>
    <x v="1"/>
    <x v="0"/>
    <x v="1"/>
    <x v="2"/>
    <x v="0"/>
    <x v="1"/>
    <x v="1"/>
    <x v="0"/>
    <x v="0"/>
    <x v="0"/>
    <x v="2"/>
    <x v="1"/>
    <x v="0"/>
    <x v="0"/>
    <x v="1"/>
    <x v="0"/>
    <x v="1"/>
    <x v="0"/>
    <x v="1"/>
    <x v="2"/>
    <x v="2"/>
    <x v="2"/>
    <m/>
    <m/>
    <m/>
    <m/>
    <m/>
    <m/>
  </r>
  <r>
    <x v="1"/>
    <s v="Kommunal"/>
    <x v="23"/>
    <m/>
    <s v="Elever"/>
    <x v="3"/>
    <x v="0"/>
    <x v="0"/>
    <x v="0"/>
    <x v="1"/>
    <x v="1"/>
    <x v="0"/>
    <x v="1"/>
    <x v="2"/>
    <x v="0"/>
    <x v="1"/>
    <x v="1"/>
    <x v="0"/>
    <x v="0"/>
    <x v="0"/>
    <x v="2"/>
    <x v="1"/>
    <x v="0"/>
    <x v="0"/>
    <x v="1"/>
    <x v="0"/>
    <x v="2"/>
    <x v="0"/>
    <x v="3"/>
    <x v="2"/>
    <x v="2"/>
    <x v="2"/>
    <m/>
    <m/>
    <m/>
    <m/>
    <m/>
    <m/>
  </r>
  <r>
    <x v="1"/>
    <s v="Kommunal"/>
    <x v="23"/>
    <m/>
    <s v="Elever"/>
    <x v="3"/>
    <x v="1"/>
    <x v="0"/>
    <x v="0"/>
    <x v="1"/>
    <x v="1"/>
    <x v="0"/>
    <x v="1"/>
    <x v="2"/>
    <x v="1"/>
    <x v="1"/>
    <x v="1"/>
    <x v="0"/>
    <x v="0"/>
    <x v="0"/>
    <x v="2"/>
    <x v="1"/>
    <x v="0"/>
    <x v="0"/>
    <x v="1"/>
    <x v="0"/>
    <x v="1"/>
    <x v="0"/>
    <x v="1"/>
    <x v="2"/>
    <x v="2"/>
    <x v="2"/>
    <m/>
    <m/>
    <m/>
    <m/>
    <m/>
    <m/>
  </r>
  <r>
    <x v="1"/>
    <s v="Kommunal"/>
    <x v="23"/>
    <m/>
    <s v="Elever"/>
    <x v="3"/>
    <x v="1"/>
    <x v="0"/>
    <x v="0"/>
    <x v="1"/>
    <x v="1"/>
    <x v="0"/>
    <x v="1"/>
    <x v="2"/>
    <x v="0"/>
    <x v="1"/>
    <x v="1"/>
    <x v="0"/>
    <x v="0"/>
    <x v="0"/>
    <x v="2"/>
    <x v="1"/>
    <x v="0"/>
    <x v="0"/>
    <x v="1"/>
    <x v="0"/>
    <x v="1"/>
    <x v="0"/>
    <x v="3"/>
    <x v="2"/>
    <x v="2"/>
    <x v="2"/>
    <m/>
    <m/>
    <m/>
    <m/>
    <m/>
    <m/>
  </r>
  <r>
    <x v="1"/>
    <s v="Kommunal"/>
    <x v="23"/>
    <m/>
    <s v="Elever"/>
    <x v="3"/>
    <x v="1"/>
    <x v="0"/>
    <x v="0"/>
    <x v="0"/>
    <x v="1"/>
    <x v="0"/>
    <x v="0"/>
    <x v="2"/>
    <x v="0"/>
    <x v="0"/>
    <x v="1"/>
    <x v="0"/>
    <x v="0"/>
    <x v="0"/>
    <x v="2"/>
    <x v="1"/>
    <x v="1"/>
    <x v="0"/>
    <x v="1"/>
    <x v="0"/>
    <x v="2"/>
    <x v="0"/>
    <x v="1"/>
    <x v="1"/>
    <x v="1"/>
    <x v="2"/>
    <m/>
    <m/>
    <m/>
    <m/>
    <m/>
    <m/>
  </r>
  <r>
    <x v="1"/>
    <s v="Kommunal"/>
    <x v="23"/>
    <m/>
    <s v="Elever"/>
    <x v="3"/>
    <x v="1"/>
    <x v="2"/>
    <x v="0"/>
    <x v="1"/>
    <x v="0"/>
    <x v="3"/>
    <x v="3"/>
    <x v="1"/>
    <x v="1"/>
    <x v="1"/>
    <x v="0"/>
    <x v="0"/>
    <x v="1"/>
    <x v="2"/>
    <x v="3"/>
    <x v="2"/>
    <x v="2"/>
    <x v="1"/>
    <x v="2"/>
    <x v="2"/>
    <x v="3"/>
    <x v="2"/>
    <x v="1"/>
    <x v="1"/>
    <x v="2"/>
    <x v="1"/>
    <m/>
    <m/>
    <m/>
    <m/>
    <m/>
    <m/>
  </r>
  <r>
    <x v="1"/>
    <s v="Kommunal"/>
    <x v="23"/>
    <m/>
    <s v="Elever"/>
    <x v="3"/>
    <x v="0"/>
    <x v="0"/>
    <x v="0"/>
    <x v="1"/>
    <x v="1"/>
    <x v="0"/>
    <x v="0"/>
    <x v="1"/>
    <x v="1"/>
    <x v="1"/>
    <x v="1"/>
    <x v="0"/>
    <x v="0"/>
    <x v="1"/>
    <x v="2"/>
    <x v="0"/>
    <x v="3"/>
    <x v="0"/>
    <x v="1"/>
    <x v="0"/>
    <x v="1"/>
    <x v="0"/>
    <x v="2"/>
    <x v="1"/>
    <x v="2"/>
    <x v="2"/>
    <m/>
    <m/>
    <m/>
    <m/>
    <m/>
    <m/>
  </r>
  <r>
    <x v="1"/>
    <s v="Kommunal"/>
    <x v="23"/>
    <m/>
    <s v="Elever"/>
    <x v="3"/>
    <x v="0"/>
    <x v="0"/>
    <x v="0"/>
    <x v="0"/>
    <x v="1"/>
    <x v="0"/>
    <x v="1"/>
    <x v="1"/>
    <x v="1"/>
    <x v="1"/>
    <x v="0"/>
    <x v="0"/>
    <x v="1"/>
    <x v="2"/>
    <x v="3"/>
    <x v="2"/>
    <x v="2"/>
    <x v="1"/>
    <x v="2"/>
    <x v="2"/>
    <x v="3"/>
    <x v="2"/>
    <x v="1"/>
    <x v="1"/>
    <x v="1"/>
    <x v="2"/>
    <m/>
    <m/>
    <m/>
    <m/>
    <m/>
    <m/>
  </r>
  <r>
    <x v="1"/>
    <s v="Kommunal"/>
    <x v="23"/>
    <m/>
    <s v="Elever"/>
    <x v="3"/>
    <x v="0"/>
    <x v="0"/>
    <x v="1"/>
    <x v="1"/>
    <x v="0"/>
    <x v="0"/>
    <x v="1"/>
    <x v="0"/>
    <x v="1"/>
    <x v="1"/>
    <x v="0"/>
    <x v="0"/>
    <x v="0"/>
    <x v="0"/>
    <x v="1"/>
    <x v="3"/>
    <x v="0"/>
    <x v="2"/>
    <x v="0"/>
    <x v="1"/>
    <x v="1"/>
    <x v="0"/>
    <x v="3"/>
    <x v="1"/>
    <x v="1"/>
    <x v="2"/>
    <m/>
    <m/>
    <m/>
    <m/>
    <m/>
    <m/>
  </r>
  <r>
    <x v="1"/>
    <s v="Kommunal"/>
    <x v="23"/>
    <m/>
    <s v="Elever"/>
    <x v="3"/>
    <x v="1"/>
    <x v="0"/>
    <x v="0"/>
    <x v="1"/>
    <x v="1"/>
    <x v="0"/>
    <x v="1"/>
    <x v="1"/>
    <x v="1"/>
    <x v="1"/>
    <x v="1"/>
    <x v="0"/>
    <x v="0"/>
    <x v="0"/>
    <x v="2"/>
    <x v="1"/>
    <x v="1"/>
    <x v="0"/>
    <x v="1"/>
    <x v="3"/>
    <x v="2"/>
    <x v="0"/>
    <x v="1"/>
    <x v="1"/>
    <x v="2"/>
    <x v="2"/>
    <m/>
    <m/>
    <m/>
    <m/>
    <m/>
    <m/>
  </r>
  <r>
    <x v="1"/>
    <s v="Kommunal"/>
    <x v="23"/>
    <m/>
    <s v="Elever"/>
    <x v="3"/>
    <x v="0"/>
    <x v="0"/>
    <x v="1"/>
    <x v="1"/>
    <x v="1"/>
    <x v="0"/>
    <x v="1"/>
    <x v="1"/>
    <x v="1"/>
    <x v="1"/>
    <x v="1"/>
    <x v="0"/>
    <x v="0"/>
    <x v="1"/>
    <x v="2"/>
    <x v="3"/>
    <x v="0"/>
    <x v="2"/>
    <x v="0"/>
    <x v="0"/>
    <x v="0"/>
    <x v="1"/>
    <x v="3"/>
    <x v="1"/>
    <x v="2"/>
    <x v="2"/>
    <m/>
    <m/>
    <m/>
    <m/>
    <m/>
    <m/>
  </r>
  <r>
    <x v="1"/>
    <s v="Kommunal"/>
    <x v="23"/>
    <m/>
    <s v="Elever"/>
    <x v="3"/>
    <x v="0"/>
    <x v="0"/>
    <x v="1"/>
    <x v="1"/>
    <x v="1"/>
    <x v="1"/>
    <x v="1"/>
    <x v="2"/>
    <x v="0"/>
    <x v="1"/>
    <x v="1"/>
    <x v="0"/>
    <x v="0"/>
    <x v="1"/>
    <x v="1"/>
    <x v="0"/>
    <x v="0"/>
    <x v="0"/>
    <x v="2"/>
    <x v="1"/>
    <x v="1"/>
    <x v="1"/>
    <x v="3"/>
    <x v="1"/>
    <x v="2"/>
    <x v="2"/>
    <m/>
    <m/>
    <m/>
    <m/>
    <m/>
    <m/>
  </r>
  <r>
    <x v="1"/>
    <s v="Kommunal"/>
    <x v="23"/>
    <m/>
    <s v="Elever"/>
    <x v="3"/>
    <x v="1"/>
    <x v="0"/>
    <x v="1"/>
    <x v="1"/>
    <x v="1"/>
    <x v="0"/>
    <x v="1"/>
    <x v="2"/>
    <x v="1"/>
    <x v="1"/>
    <x v="1"/>
    <x v="0"/>
    <x v="0"/>
    <x v="1"/>
    <x v="1"/>
    <x v="0"/>
    <x v="0"/>
    <x v="0"/>
    <x v="0"/>
    <x v="1"/>
    <x v="1"/>
    <x v="0"/>
    <x v="3"/>
    <x v="1"/>
    <x v="2"/>
    <x v="2"/>
    <m/>
    <m/>
    <m/>
    <m/>
    <m/>
    <m/>
  </r>
  <r>
    <x v="1"/>
    <s v="Kommunal"/>
    <x v="23"/>
    <m/>
    <s v="Elever"/>
    <x v="3"/>
    <x v="1"/>
    <x v="0"/>
    <x v="0"/>
    <x v="0"/>
    <x v="1"/>
    <x v="2"/>
    <x v="1"/>
    <x v="1"/>
    <x v="1"/>
    <x v="1"/>
    <x v="1"/>
    <x v="0"/>
    <x v="0"/>
    <x v="1"/>
    <x v="0"/>
    <x v="1"/>
    <x v="3"/>
    <x v="2"/>
    <x v="0"/>
    <x v="3"/>
    <x v="2"/>
    <x v="0"/>
    <x v="1"/>
    <x v="2"/>
    <x v="2"/>
    <x v="2"/>
    <m/>
    <m/>
    <m/>
    <m/>
    <m/>
    <m/>
  </r>
  <r>
    <x v="1"/>
    <s v="Kommunal"/>
    <x v="23"/>
    <m/>
    <s v="Elever"/>
    <x v="3"/>
    <x v="1"/>
    <x v="1"/>
    <x v="1"/>
    <x v="1"/>
    <x v="1"/>
    <x v="0"/>
    <x v="1"/>
    <x v="2"/>
    <x v="0"/>
    <x v="0"/>
    <x v="1"/>
    <x v="0"/>
    <x v="0"/>
    <x v="3"/>
    <x v="1"/>
    <x v="0"/>
    <x v="1"/>
    <x v="0"/>
    <x v="0"/>
    <x v="0"/>
    <x v="0"/>
    <x v="0"/>
    <x v="1"/>
    <x v="1"/>
    <x v="2"/>
    <x v="1"/>
    <m/>
    <m/>
    <m/>
    <m/>
    <m/>
    <m/>
  </r>
  <r>
    <x v="1"/>
    <s v="Kommunal"/>
    <x v="23"/>
    <m/>
    <s v="Elever"/>
    <x v="3"/>
    <x v="1"/>
    <x v="1"/>
    <x v="0"/>
    <x v="1"/>
    <x v="1"/>
    <x v="2"/>
    <x v="1"/>
    <x v="2"/>
    <x v="0"/>
    <x v="1"/>
    <x v="1"/>
    <x v="0"/>
    <x v="0"/>
    <x v="1"/>
    <x v="2"/>
    <x v="1"/>
    <x v="3"/>
    <x v="0"/>
    <x v="1"/>
    <x v="0"/>
    <x v="3"/>
    <x v="0"/>
    <x v="3"/>
    <x v="1"/>
    <x v="2"/>
    <x v="2"/>
    <m/>
    <m/>
    <m/>
    <m/>
    <m/>
    <m/>
  </r>
  <r>
    <x v="1"/>
    <s v="Kommunal"/>
    <x v="23"/>
    <m/>
    <s v="Elever"/>
    <x v="3"/>
    <x v="1"/>
    <x v="0"/>
    <x v="0"/>
    <x v="3"/>
    <x v="0"/>
    <x v="0"/>
    <x v="1"/>
    <x v="0"/>
    <x v="0"/>
    <x v="0"/>
    <x v="0"/>
    <x v="0"/>
    <x v="0"/>
    <x v="1"/>
    <x v="0"/>
    <x v="0"/>
    <x v="3"/>
    <x v="2"/>
    <x v="0"/>
    <x v="0"/>
    <x v="2"/>
    <x v="0"/>
    <x v="2"/>
    <x v="2"/>
    <x v="2"/>
    <x v="2"/>
    <m/>
    <m/>
    <m/>
    <m/>
    <m/>
    <m/>
  </r>
  <r>
    <x v="1"/>
    <s v="Kommunal"/>
    <x v="23"/>
    <m/>
    <s v="Elever"/>
    <x v="3"/>
    <x v="0"/>
    <x v="0"/>
    <x v="0"/>
    <x v="1"/>
    <x v="1"/>
    <x v="0"/>
    <x v="0"/>
    <x v="1"/>
    <x v="1"/>
    <x v="0"/>
    <x v="0"/>
    <x v="0"/>
    <x v="0"/>
    <x v="3"/>
    <x v="0"/>
    <x v="1"/>
    <x v="0"/>
    <x v="0"/>
    <x v="0"/>
    <x v="0"/>
    <x v="2"/>
    <x v="0"/>
    <x v="3"/>
    <x v="1"/>
    <x v="2"/>
    <x v="2"/>
    <m/>
    <m/>
    <m/>
    <m/>
    <m/>
    <m/>
  </r>
  <r>
    <x v="1"/>
    <s v="Kommunal"/>
    <x v="23"/>
    <m/>
    <s v="Elever"/>
    <x v="3"/>
    <x v="0"/>
    <x v="0"/>
    <x v="0"/>
    <x v="1"/>
    <x v="1"/>
    <x v="1"/>
    <x v="1"/>
    <x v="2"/>
    <x v="0"/>
    <x v="1"/>
    <x v="1"/>
    <x v="0"/>
    <x v="0"/>
    <x v="0"/>
    <x v="2"/>
    <x v="1"/>
    <x v="1"/>
    <x v="0"/>
    <x v="1"/>
    <x v="0"/>
    <x v="2"/>
    <x v="0"/>
    <x v="3"/>
    <x v="2"/>
    <x v="2"/>
    <x v="2"/>
    <m/>
    <m/>
    <m/>
    <m/>
    <m/>
    <m/>
  </r>
  <r>
    <x v="1"/>
    <s v="Kommunal"/>
    <x v="23"/>
    <m/>
    <s v="Elever"/>
    <x v="3"/>
    <x v="0"/>
    <x v="0"/>
    <x v="1"/>
    <x v="1"/>
    <x v="1"/>
    <x v="0"/>
    <x v="1"/>
    <x v="2"/>
    <x v="1"/>
    <x v="1"/>
    <x v="1"/>
    <x v="0"/>
    <x v="0"/>
    <x v="1"/>
    <x v="2"/>
    <x v="0"/>
    <x v="0"/>
    <x v="0"/>
    <x v="1"/>
    <x v="0"/>
    <x v="2"/>
    <x v="0"/>
    <x v="2"/>
    <x v="2"/>
    <x v="2"/>
    <x v="1"/>
    <m/>
    <m/>
    <m/>
    <m/>
    <m/>
    <m/>
  </r>
  <r>
    <x v="1"/>
    <s v="Kommunal"/>
    <x v="23"/>
    <m/>
    <s v="Elever"/>
    <x v="3"/>
    <x v="0"/>
    <x v="0"/>
    <x v="1"/>
    <x v="1"/>
    <x v="0"/>
    <x v="0"/>
    <x v="1"/>
    <x v="1"/>
    <x v="0"/>
    <x v="1"/>
    <x v="1"/>
    <x v="0"/>
    <x v="0"/>
    <x v="1"/>
    <x v="1"/>
    <x v="0"/>
    <x v="0"/>
    <x v="0"/>
    <x v="1"/>
    <x v="1"/>
    <x v="1"/>
    <x v="0"/>
    <x v="0"/>
    <x v="2"/>
    <x v="3"/>
    <x v="2"/>
    <m/>
    <m/>
    <m/>
    <m/>
    <m/>
    <m/>
  </r>
  <r>
    <x v="1"/>
    <s v="Kommunal"/>
    <x v="23"/>
    <m/>
    <s v="Elever"/>
    <x v="3"/>
    <x v="1"/>
    <x v="0"/>
    <x v="0"/>
    <x v="0"/>
    <x v="0"/>
    <x v="1"/>
    <x v="1"/>
    <x v="1"/>
    <x v="0"/>
    <x v="0"/>
    <x v="1"/>
    <x v="0"/>
    <x v="1"/>
    <x v="2"/>
    <x v="3"/>
    <x v="2"/>
    <x v="2"/>
    <x v="1"/>
    <x v="2"/>
    <x v="2"/>
    <x v="3"/>
    <x v="2"/>
    <x v="1"/>
    <x v="1"/>
    <x v="2"/>
    <x v="2"/>
    <m/>
    <m/>
    <m/>
    <m/>
    <m/>
    <m/>
  </r>
  <r>
    <x v="1"/>
    <s v="Kommunal"/>
    <x v="23"/>
    <m/>
    <s v="Elever"/>
    <x v="3"/>
    <x v="1"/>
    <x v="0"/>
    <x v="0"/>
    <x v="1"/>
    <x v="1"/>
    <x v="0"/>
    <x v="0"/>
    <x v="2"/>
    <x v="0"/>
    <x v="1"/>
    <x v="1"/>
    <x v="0"/>
    <x v="0"/>
    <x v="0"/>
    <x v="2"/>
    <x v="1"/>
    <x v="1"/>
    <x v="0"/>
    <x v="1"/>
    <x v="2"/>
    <x v="1"/>
    <x v="0"/>
    <x v="2"/>
    <x v="2"/>
    <x v="2"/>
    <x v="2"/>
    <m/>
    <m/>
    <m/>
    <m/>
    <m/>
    <m/>
  </r>
  <r>
    <x v="1"/>
    <s v="Kommunal"/>
    <x v="23"/>
    <m/>
    <s v="Elever"/>
    <x v="3"/>
    <x v="0"/>
    <x v="0"/>
    <x v="0"/>
    <x v="1"/>
    <x v="0"/>
    <x v="0"/>
    <x v="1"/>
    <x v="1"/>
    <x v="1"/>
    <x v="1"/>
    <x v="1"/>
    <x v="0"/>
    <x v="0"/>
    <x v="0"/>
    <x v="2"/>
    <x v="1"/>
    <x v="1"/>
    <x v="0"/>
    <x v="1"/>
    <x v="0"/>
    <x v="0"/>
    <x v="0"/>
    <x v="2"/>
    <x v="2"/>
    <x v="2"/>
    <x v="2"/>
    <m/>
    <m/>
    <m/>
    <m/>
    <m/>
    <m/>
  </r>
  <r>
    <x v="1"/>
    <s v="Kommunal"/>
    <x v="23"/>
    <m/>
    <s v="Elever"/>
    <x v="3"/>
    <x v="1"/>
    <x v="0"/>
    <x v="0"/>
    <x v="1"/>
    <x v="1"/>
    <x v="0"/>
    <x v="1"/>
    <x v="1"/>
    <x v="1"/>
    <x v="1"/>
    <x v="1"/>
    <x v="0"/>
    <x v="0"/>
    <x v="0"/>
    <x v="2"/>
    <x v="1"/>
    <x v="1"/>
    <x v="0"/>
    <x v="1"/>
    <x v="1"/>
    <x v="2"/>
    <x v="2"/>
    <x v="1"/>
    <x v="1"/>
    <x v="2"/>
    <x v="2"/>
    <m/>
    <m/>
    <m/>
    <m/>
    <m/>
    <m/>
  </r>
  <r>
    <x v="1"/>
    <s v="Kommunal"/>
    <x v="23"/>
    <m/>
    <s v="Elever"/>
    <x v="3"/>
    <x v="0"/>
    <x v="0"/>
    <x v="0"/>
    <x v="1"/>
    <x v="1"/>
    <x v="0"/>
    <x v="0"/>
    <x v="1"/>
    <x v="0"/>
    <x v="0"/>
    <x v="0"/>
    <x v="0"/>
    <x v="0"/>
    <x v="1"/>
    <x v="0"/>
    <x v="0"/>
    <x v="0"/>
    <x v="0"/>
    <x v="1"/>
    <x v="0"/>
    <x v="1"/>
    <x v="0"/>
    <x v="1"/>
    <x v="1"/>
    <x v="2"/>
    <x v="2"/>
    <m/>
    <m/>
    <m/>
    <m/>
    <m/>
    <m/>
  </r>
  <r>
    <x v="1"/>
    <s v="Kommunal"/>
    <x v="23"/>
    <m/>
    <s v="Elever"/>
    <x v="3"/>
    <x v="1"/>
    <x v="0"/>
    <x v="0"/>
    <x v="1"/>
    <x v="1"/>
    <x v="0"/>
    <x v="1"/>
    <x v="1"/>
    <x v="0"/>
    <x v="1"/>
    <x v="1"/>
    <x v="0"/>
    <x v="0"/>
    <x v="0"/>
    <x v="2"/>
    <x v="1"/>
    <x v="1"/>
    <x v="0"/>
    <x v="1"/>
    <x v="0"/>
    <x v="2"/>
    <x v="0"/>
    <x v="3"/>
    <x v="1"/>
    <x v="2"/>
    <x v="2"/>
    <m/>
    <m/>
    <m/>
    <m/>
    <m/>
    <m/>
  </r>
  <r>
    <x v="1"/>
    <s v="Kommunal"/>
    <x v="23"/>
    <m/>
    <s v="Elever"/>
    <x v="3"/>
    <x v="1"/>
    <x v="0"/>
    <x v="0"/>
    <x v="1"/>
    <x v="1"/>
    <x v="1"/>
    <x v="1"/>
    <x v="1"/>
    <x v="0"/>
    <x v="1"/>
    <x v="1"/>
    <x v="0"/>
    <x v="0"/>
    <x v="1"/>
    <x v="2"/>
    <x v="0"/>
    <x v="1"/>
    <x v="0"/>
    <x v="1"/>
    <x v="0"/>
    <x v="2"/>
    <x v="0"/>
    <x v="3"/>
    <x v="1"/>
    <x v="1"/>
    <x v="2"/>
    <m/>
    <m/>
    <m/>
    <m/>
    <m/>
    <m/>
  </r>
  <r>
    <x v="1"/>
    <s v="Kommunal"/>
    <x v="23"/>
    <m/>
    <s v="Elever"/>
    <x v="3"/>
    <x v="0"/>
    <x v="0"/>
    <x v="0"/>
    <x v="1"/>
    <x v="1"/>
    <x v="0"/>
    <x v="1"/>
    <x v="2"/>
    <x v="0"/>
    <x v="1"/>
    <x v="1"/>
    <x v="0"/>
    <x v="0"/>
    <x v="0"/>
    <x v="2"/>
    <x v="1"/>
    <x v="1"/>
    <x v="0"/>
    <x v="1"/>
    <x v="0"/>
    <x v="0"/>
    <x v="0"/>
    <x v="3"/>
    <x v="1"/>
    <x v="2"/>
    <x v="2"/>
    <m/>
    <m/>
    <m/>
    <m/>
    <m/>
    <m/>
  </r>
  <r>
    <x v="1"/>
    <s v="Kommunal"/>
    <x v="23"/>
    <m/>
    <s v="Elever"/>
    <x v="3"/>
    <x v="0"/>
    <x v="0"/>
    <x v="0"/>
    <x v="1"/>
    <x v="1"/>
    <x v="2"/>
    <x v="1"/>
    <x v="2"/>
    <x v="0"/>
    <x v="1"/>
    <x v="1"/>
    <x v="0"/>
    <x v="1"/>
    <x v="2"/>
    <x v="3"/>
    <x v="2"/>
    <x v="2"/>
    <x v="1"/>
    <x v="2"/>
    <x v="2"/>
    <x v="3"/>
    <x v="2"/>
    <x v="2"/>
    <x v="2"/>
    <x v="2"/>
    <x v="2"/>
    <m/>
    <m/>
    <m/>
    <m/>
    <m/>
    <m/>
  </r>
  <r>
    <x v="1"/>
    <s v="Kommunal"/>
    <x v="23"/>
    <m/>
    <s v="Elever"/>
    <x v="3"/>
    <x v="2"/>
    <x v="0"/>
    <x v="1"/>
    <x v="1"/>
    <x v="1"/>
    <x v="2"/>
    <x v="1"/>
    <x v="2"/>
    <x v="0"/>
    <x v="1"/>
    <x v="1"/>
    <x v="0"/>
    <x v="0"/>
    <x v="1"/>
    <x v="2"/>
    <x v="0"/>
    <x v="3"/>
    <x v="0"/>
    <x v="1"/>
    <x v="0"/>
    <x v="0"/>
    <x v="0"/>
    <x v="2"/>
    <x v="2"/>
    <x v="2"/>
    <x v="1"/>
    <m/>
    <m/>
    <m/>
    <m/>
    <m/>
    <m/>
  </r>
  <r>
    <x v="1"/>
    <s v="Kommunal"/>
    <x v="23"/>
    <m/>
    <s v="Elever"/>
    <x v="3"/>
    <x v="0"/>
    <x v="0"/>
    <x v="0"/>
    <x v="1"/>
    <x v="0"/>
    <x v="1"/>
    <x v="1"/>
    <x v="2"/>
    <x v="0"/>
    <x v="1"/>
    <x v="1"/>
    <x v="0"/>
    <x v="0"/>
    <x v="0"/>
    <x v="2"/>
    <x v="1"/>
    <x v="1"/>
    <x v="0"/>
    <x v="1"/>
    <x v="0"/>
    <x v="2"/>
    <x v="0"/>
    <x v="2"/>
    <x v="2"/>
    <x v="2"/>
    <x v="1"/>
    <m/>
    <m/>
    <m/>
    <m/>
    <m/>
    <m/>
  </r>
  <r>
    <x v="1"/>
    <s v="Kommunal"/>
    <x v="23"/>
    <m/>
    <s v="Elever"/>
    <x v="3"/>
    <x v="1"/>
    <x v="0"/>
    <x v="0"/>
    <x v="1"/>
    <x v="1"/>
    <x v="0"/>
    <x v="1"/>
    <x v="2"/>
    <x v="0"/>
    <x v="1"/>
    <x v="1"/>
    <x v="0"/>
    <x v="0"/>
    <x v="0"/>
    <x v="2"/>
    <x v="1"/>
    <x v="0"/>
    <x v="0"/>
    <x v="1"/>
    <x v="0"/>
    <x v="1"/>
    <x v="0"/>
    <x v="2"/>
    <x v="2"/>
    <x v="1"/>
    <x v="2"/>
    <m/>
    <m/>
    <m/>
    <m/>
    <m/>
    <m/>
  </r>
  <r>
    <x v="1"/>
    <s v="Kommunal"/>
    <x v="23"/>
    <m/>
    <s v="Elever"/>
    <x v="3"/>
    <x v="1"/>
    <x v="0"/>
    <x v="0"/>
    <x v="1"/>
    <x v="1"/>
    <x v="0"/>
    <x v="1"/>
    <x v="2"/>
    <x v="0"/>
    <x v="1"/>
    <x v="1"/>
    <x v="0"/>
    <x v="0"/>
    <x v="0"/>
    <x v="2"/>
    <x v="1"/>
    <x v="0"/>
    <x v="0"/>
    <x v="1"/>
    <x v="0"/>
    <x v="1"/>
    <x v="0"/>
    <x v="2"/>
    <x v="2"/>
    <x v="1"/>
    <x v="2"/>
    <m/>
    <m/>
    <m/>
    <m/>
    <m/>
    <m/>
  </r>
  <r>
    <x v="1"/>
    <s v="Kommunal"/>
    <x v="27"/>
    <m/>
    <s v="Elever"/>
    <x v="3"/>
    <x v="1"/>
    <x v="0"/>
    <x v="0"/>
    <x v="1"/>
    <x v="1"/>
    <x v="1"/>
    <x v="1"/>
    <x v="2"/>
    <x v="0"/>
    <x v="1"/>
    <x v="1"/>
    <x v="0"/>
    <x v="0"/>
    <x v="0"/>
    <x v="2"/>
    <x v="1"/>
    <x v="1"/>
    <x v="0"/>
    <x v="1"/>
    <x v="0"/>
    <x v="2"/>
    <x v="0"/>
    <x v="3"/>
    <x v="1"/>
    <x v="2"/>
    <x v="2"/>
    <m/>
    <m/>
    <m/>
    <m/>
    <m/>
    <m/>
  </r>
  <r>
    <x v="1"/>
    <s v="Kommunal"/>
    <x v="27"/>
    <m/>
    <s v="Elever"/>
    <x v="3"/>
    <x v="1"/>
    <x v="0"/>
    <x v="1"/>
    <x v="1"/>
    <x v="1"/>
    <x v="1"/>
    <x v="1"/>
    <x v="2"/>
    <x v="0"/>
    <x v="1"/>
    <x v="1"/>
    <x v="0"/>
    <x v="0"/>
    <x v="0"/>
    <x v="2"/>
    <x v="0"/>
    <x v="1"/>
    <x v="0"/>
    <x v="1"/>
    <x v="0"/>
    <x v="2"/>
    <x v="0"/>
    <x v="3"/>
    <x v="2"/>
    <x v="2"/>
    <x v="2"/>
    <m/>
    <m/>
    <m/>
    <m/>
    <m/>
    <m/>
  </r>
  <r>
    <x v="1"/>
    <s v="Kommunal"/>
    <x v="27"/>
    <m/>
    <s v="Elever"/>
    <x v="3"/>
    <x v="1"/>
    <x v="0"/>
    <x v="0"/>
    <x v="1"/>
    <x v="1"/>
    <x v="1"/>
    <x v="1"/>
    <x v="2"/>
    <x v="0"/>
    <x v="1"/>
    <x v="1"/>
    <x v="0"/>
    <x v="1"/>
    <x v="2"/>
    <x v="3"/>
    <x v="2"/>
    <x v="2"/>
    <x v="1"/>
    <x v="2"/>
    <x v="2"/>
    <x v="3"/>
    <x v="2"/>
    <x v="2"/>
    <x v="1"/>
    <x v="2"/>
    <x v="2"/>
    <m/>
    <m/>
    <m/>
    <m/>
    <m/>
    <m/>
  </r>
  <r>
    <x v="1"/>
    <s v="Kommunal"/>
    <x v="27"/>
    <m/>
    <s v="Elever"/>
    <x v="3"/>
    <x v="0"/>
    <x v="0"/>
    <x v="1"/>
    <x v="1"/>
    <x v="1"/>
    <x v="1"/>
    <x v="0"/>
    <x v="1"/>
    <x v="0"/>
    <x v="1"/>
    <x v="1"/>
    <x v="0"/>
    <x v="0"/>
    <x v="1"/>
    <x v="1"/>
    <x v="0"/>
    <x v="0"/>
    <x v="0"/>
    <x v="1"/>
    <x v="0"/>
    <x v="1"/>
    <x v="0"/>
    <x v="1"/>
    <x v="1"/>
    <x v="2"/>
    <x v="2"/>
    <m/>
    <m/>
    <m/>
    <m/>
    <m/>
    <m/>
  </r>
  <r>
    <x v="1"/>
    <s v="Kommunal"/>
    <x v="27"/>
    <m/>
    <s v="Elever"/>
    <x v="3"/>
    <x v="0"/>
    <x v="0"/>
    <x v="0"/>
    <x v="1"/>
    <x v="1"/>
    <x v="0"/>
    <x v="1"/>
    <x v="1"/>
    <x v="0"/>
    <x v="0"/>
    <x v="1"/>
    <x v="0"/>
    <x v="0"/>
    <x v="1"/>
    <x v="2"/>
    <x v="0"/>
    <x v="1"/>
    <x v="0"/>
    <x v="1"/>
    <x v="0"/>
    <x v="0"/>
    <x v="1"/>
    <x v="1"/>
    <x v="1"/>
    <x v="2"/>
    <x v="2"/>
    <m/>
    <m/>
    <m/>
    <m/>
    <m/>
    <m/>
  </r>
  <r>
    <x v="1"/>
    <s v="Kommunal"/>
    <x v="27"/>
    <m/>
    <s v="Elever"/>
    <x v="3"/>
    <x v="0"/>
    <x v="0"/>
    <x v="1"/>
    <x v="1"/>
    <x v="1"/>
    <x v="1"/>
    <x v="1"/>
    <x v="1"/>
    <x v="1"/>
    <x v="1"/>
    <x v="1"/>
    <x v="0"/>
    <x v="0"/>
    <x v="1"/>
    <x v="0"/>
    <x v="3"/>
    <x v="0"/>
    <x v="2"/>
    <x v="1"/>
    <x v="0"/>
    <x v="1"/>
    <x v="1"/>
    <x v="1"/>
    <x v="1"/>
    <x v="2"/>
    <x v="1"/>
    <m/>
    <m/>
    <m/>
    <m/>
    <m/>
    <m/>
  </r>
  <r>
    <x v="1"/>
    <s v="Kommunal"/>
    <x v="27"/>
    <m/>
    <s v="Elever"/>
    <x v="3"/>
    <x v="1"/>
    <x v="0"/>
    <x v="0"/>
    <x v="1"/>
    <x v="1"/>
    <x v="0"/>
    <x v="1"/>
    <x v="2"/>
    <x v="0"/>
    <x v="1"/>
    <x v="1"/>
    <x v="0"/>
    <x v="1"/>
    <x v="2"/>
    <x v="3"/>
    <x v="2"/>
    <x v="2"/>
    <x v="1"/>
    <x v="2"/>
    <x v="2"/>
    <x v="3"/>
    <x v="2"/>
    <x v="1"/>
    <x v="1"/>
    <x v="2"/>
    <x v="2"/>
    <m/>
    <m/>
    <m/>
    <m/>
    <m/>
    <m/>
  </r>
  <r>
    <x v="1"/>
    <s v="Kommunal"/>
    <x v="27"/>
    <m/>
    <s v="Elever"/>
    <x v="3"/>
    <x v="1"/>
    <x v="0"/>
    <x v="0"/>
    <x v="1"/>
    <x v="1"/>
    <x v="1"/>
    <x v="1"/>
    <x v="0"/>
    <x v="0"/>
    <x v="1"/>
    <x v="1"/>
    <x v="0"/>
    <x v="0"/>
    <x v="3"/>
    <x v="2"/>
    <x v="1"/>
    <x v="1"/>
    <x v="0"/>
    <x v="1"/>
    <x v="0"/>
    <x v="0"/>
    <x v="0"/>
    <x v="2"/>
    <x v="1"/>
    <x v="2"/>
    <x v="2"/>
    <m/>
    <m/>
    <m/>
    <m/>
    <m/>
    <m/>
  </r>
  <r>
    <x v="1"/>
    <s v="Kommunal"/>
    <x v="27"/>
    <m/>
    <s v="Elever"/>
    <x v="3"/>
    <x v="1"/>
    <x v="0"/>
    <x v="1"/>
    <x v="1"/>
    <x v="0"/>
    <x v="1"/>
    <x v="1"/>
    <x v="0"/>
    <x v="1"/>
    <x v="1"/>
    <x v="1"/>
    <x v="0"/>
    <x v="0"/>
    <x v="3"/>
    <x v="0"/>
    <x v="0"/>
    <x v="0"/>
    <x v="0"/>
    <x v="1"/>
    <x v="0"/>
    <x v="2"/>
    <x v="0"/>
    <x v="1"/>
    <x v="1"/>
    <x v="2"/>
    <x v="1"/>
    <m/>
    <m/>
    <m/>
    <m/>
    <m/>
    <m/>
  </r>
  <r>
    <x v="1"/>
    <s v="Kommunal"/>
    <x v="27"/>
    <m/>
    <s v="Elever"/>
    <x v="3"/>
    <x v="0"/>
    <x v="0"/>
    <x v="1"/>
    <x v="1"/>
    <x v="1"/>
    <x v="0"/>
    <x v="0"/>
    <x v="0"/>
    <x v="1"/>
    <x v="1"/>
    <x v="1"/>
    <x v="0"/>
    <x v="0"/>
    <x v="0"/>
    <x v="1"/>
    <x v="1"/>
    <x v="0"/>
    <x v="0"/>
    <x v="1"/>
    <x v="0"/>
    <x v="0"/>
    <x v="0"/>
    <x v="3"/>
    <x v="2"/>
    <x v="2"/>
    <x v="2"/>
    <m/>
    <m/>
    <m/>
    <m/>
    <m/>
    <m/>
  </r>
  <r>
    <x v="1"/>
    <s v="Kommunal"/>
    <x v="27"/>
    <m/>
    <s v="Elever"/>
    <x v="3"/>
    <x v="0"/>
    <x v="0"/>
    <x v="0"/>
    <x v="1"/>
    <x v="0"/>
    <x v="2"/>
    <x v="1"/>
    <x v="1"/>
    <x v="0"/>
    <x v="1"/>
    <x v="1"/>
    <x v="0"/>
    <x v="0"/>
    <x v="0"/>
    <x v="2"/>
    <x v="1"/>
    <x v="0"/>
    <x v="2"/>
    <x v="1"/>
    <x v="0"/>
    <x v="1"/>
    <x v="0"/>
    <x v="2"/>
    <x v="2"/>
    <x v="2"/>
    <x v="2"/>
    <m/>
    <m/>
    <m/>
    <m/>
    <m/>
    <m/>
  </r>
  <r>
    <x v="1"/>
    <s v="Kommunal"/>
    <x v="27"/>
    <m/>
    <s v="Elever"/>
    <x v="3"/>
    <x v="0"/>
    <x v="0"/>
    <x v="0"/>
    <x v="1"/>
    <x v="1"/>
    <x v="1"/>
    <x v="1"/>
    <x v="2"/>
    <x v="0"/>
    <x v="1"/>
    <x v="1"/>
    <x v="0"/>
    <x v="0"/>
    <x v="1"/>
    <x v="2"/>
    <x v="1"/>
    <x v="1"/>
    <x v="0"/>
    <x v="1"/>
    <x v="0"/>
    <x v="2"/>
    <x v="0"/>
    <x v="3"/>
    <x v="2"/>
    <x v="2"/>
    <x v="2"/>
    <m/>
    <m/>
    <m/>
    <m/>
    <m/>
    <m/>
  </r>
  <r>
    <x v="1"/>
    <s v="Kommunal"/>
    <x v="27"/>
    <m/>
    <s v="Elever"/>
    <x v="3"/>
    <x v="1"/>
    <x v="3"/>
    <x v="3"/>
    <x v="2"/>
    <x v="3"/>
    <x v="3"/>
    <x v="3"/>
    <x v="3"/>
    <x v="3"/>
    <x v="2"/>
    <x v="3"/>
    <x v="0"/>
    <x v="1"/>
    <x v="2"/>
    <x v="3"/>
    <x v="2"/>
    <x v="2"/>
    <x v="1"/>
    <x v="2"/>
    <x v="2"/>
    <x v="3"/>
    <x v="2"/>
    <x v="0"/>
    <x v="0"/>
    <x v="0"/>
    <x v="0"/>
    <m/>
    <m/>
    <m/>
    <m/>
    <m/>
    <m/>
  </r>
  <r>
    <x v="1"/>
    <s v="Kommunal"/>
    <x v="27"/>
    <m/>
    <s v="Elever"/>
    <x v="3"/>
    <x v="0"/>
    <x v="0"/>
    <x v="0"/>
    <x v="1"/>
    <x v="1"/>
    <x v="0"/>
    <x v="1"/>
    <x v="0"/>
    <x v="1"/>
    <x v="1"/>
    <x v="1"/>
    <x v="0"/>
    <x v="1"/>
    <x v="2"/>
    <x v="3"/>
    <x v="2"/>
    <x v="2"/>
    <x v="1"/>
    <x v="2"/>
    <x v="2"/>
    <x v="3"/>
    <x v="2"/>
    <x v="1"/>
    <x v="1"/>
    <x v="2"/>
    <x v="2"/>
    <m/>
    <m/>
    <m/>
    <m/>
    <m/>
    <m/>
  </r>
  <r>
    <x v="1"/>
    <s v="Kommunal"/>
    <x v="27"/>
    <m/>
    <s v="Elever"/>
    <x v="3"/>
    <x v="1"/>
    <x v="0"/>
    <x v="0"/>
    <x v="1"/>
    <x v="1"/>
    <x v="0"/>
    <x v="0"/>
    <x v="2"/>
    <x v="0"/>
    <x v="1"/>
    <x v="1"/>
    <x v="0"/>
    <x v="1"/>
    <x v="2"/>
    <x v="3"/>
    <x v="2"/>
    <x v="2"/>
    <x v="1"/>
    <x v="2"/>
    <x v="2"/>
    <x v="3"/>
    <x v="2"/>
    <x v="2"/>
    <x v="2"/>
    <x v="2"/>
    <x v="2"/>
    <m/>
    <m/>
    <m/>
    <m/>
    <m/>
    <m/>
  </r>
  <r>
    <x v="1"/>
    <s v="Kommunal"/>
    <x v="27"/>
    <m/>
    <s v="Elever"/>
    <x v="3"/>
    <x v="1"/>
    <x v="0"/>
    <x v="0"/>
    <x v="1"/>
    <x v="1"/>
    <x v="0"/>
    <x v="1"/>
    <x v="1"/>
    <x v="0"/>
    <x v="1"/>
    <x v="1"/>
    <x v="0"/>
    <x v="0"/>
    <x v="0"/>
    <x v="2"/>
    <x v="1"/>
    <x v="1"/>
    <x v="0"/>
    <x v="1"/>
    <x v="3"/>
    <x v="2"/>
    <x v="0"/>
    <x v="1"/>
    <x v="1"/>
    <x v="2"/>
    <x v="2"/>
    <m/>
    <m/>
    <m/>
    <m/>
    <m/>
    <m/>
  </r>
  <r>
    <x v="1"/>
    <s v="Kommunal"/>
    <x v="27"/>
    <m/>
    <s v="Elever"/>
    <x v="3"/>
    <x v="1"/>
    <x v="0"/>
    <x v="0"/>
    <x v="1"/>
    <x v="1"/>
    <x v="1"/>
    <x v="1"/>
    <x v="2"/>
    <x v="0"/>
    <x v="1"/>
    <x v="1"/>
    <x v="0"/>
    <x v="0"/>
    <x v="0"/>
    <x v="2"/>
    <x v="1"/>
    <x v="1"/>
    <x v="0"/>
    <x v="1"/>
    <x v="0"/>
    <x v="2"/>
    <x v="0"/>
    <x v="1"/>
    <x v="1"/>
    <x v="2"/>
    <x v="2"/>
    <m/>
    <m/>
    <m/>
    <m/>
    <m/>
    <m/>
  </r>
  <r>
    <x v="1"/>
    <s v="Kommunal"/>
    <x v="27"/>
    <m/>
    <s v="Elever"/>
    <x v="3"/>
    <x v="0"/>
    <x v="0"/>
    <x v="0"/>
    <x v="1"/>
    <x v="1"/>
    <x v="1"/>
    <x v="0"/>
    <x v="0"/>
    <x v="0"/>
    <x v="1"/>
    <x v="1"/>
    <x v="0"/>
    <x v="0"/>
    <x v="1"/>
    <x v="0"/>
    <x v="1"/>
    <x v="1"/>
    <x v="0"/>
    <x v="1"/>
    <x v="0"/>
    <x v="0"/>
    <x v="0"/>
    <x v="1"/>
    <x v="1"/>
    <x v="2"/>
    <x v="2"/>
    <m/>
    <m/>
    <m/>
    <m/>
    <m/>
    <m/>
  </r>
  <r>
    <x v="1"/>
    <s v="Kommunal"/>
    <x v="27"/>
    <m/>
    <s v="Elever"/>
    <x v="3"/>
    <x v="1"/>
    <x v="0"/>
    <x v="1"/>
    <x v="1"/>
    <x v="1"/>
    <x v="0"/>
    <x v="0"/>
    <x v="1"/>
    <x v="0"/>
    <x v="1"/>
    <x v="1"/>
    <x v="0"/>
    <x v="1"/>
    <x v="2"/>
    <x v="3"/>
    <x v="2"/>
    <x v="2"/>
    <x v="1"/>
    <x v="2"/>
    <x v="2"/>
    <x v="3"/>
    <x v="2"/>
    <x v="2"/>
    <x v="1"/>
    <x v="2"/>
    <x v="2"/>
    <m/>
    <m/>
    <m/>
    <m/>
    <m/>
    <m/>
  </r>
  <r>
    <x v="1"/>
    <s v="Kommunal"/>
    <x v="27"/>
    <m/>
    <s v="Elever"/>
    <x v="3"/>
    <x v="0"/>
    <x v="0"/>
    <x v="1"/>
    <x v="1"/>
    <x v="1"/>
    <x v="0"/>
    <x v="1"/>
    <x v="1"/>
    <x v="1"/>
    <x v="1"/>
    <x v="1"/>
    <x v="0"/>
    <x v="0"/>
    <x v="0"/>
    <x v="2"/>
    <x v="1"/>
    <x v="1"/>
    <x v="0"/>
    <x v="1"/>
    <x v="0"/>
    <x v="1"/>
    <x v="0"/>
    <x v="1"/>
    <x v="2"/>
    <x v="2"/>
    <x v="2"/>
    <m/>
    <m/>
    <m/>
    <m/>
    <m/>
    <m/>
  </r>
  <r>
    <x v="1"/>
    <s v="Kommunal"/>
    <x v="27"/>
    <m/>
    <s v="Elever"/>
    <x v="3"/>
    <x v="1"/>
    <x v="1"/>
    <x v="1"/>
    <x v="0"/>
    <x v="0"/>
    <x v="2"/>
    <x v="0"/>
    <x v="1"/>
    <x v="1"/>
    <x v="0"/>
    <x v="0"/>
    <x v="0"/>
    <x v="0"/>
    <x v="3"/>
    <x v="0"/>
    <x v="0"/>
    <x v="3"/>
    <x v="2"/>
    <x v="0"/>
    <x v="1"/>
    <x v="1"/>
    <x v="1"/>
    <x v="3"/>
    <x v="1"/>
    <x v="2"/>
    <x v="1"/>
    <m/>
    <m/>
    <m/>
    <m/>
    <m/>
    <m/>
  </r>
  <r>
    <x v="1"/>
    <s v="Kommunal"/>
    <x v="27"/>
    <m/>
    <s v="Elever"/>
    <x v="3"/>
    <x v="0"/>
    <x v="1"/>
    <x v="0"/>
    <x v="1"/>
    <x v="1"/>
    <x v="1"/>
    <x v="2"/>
    <x v="0"/>
    <x v="1"/>
    <x v="1"/>
    <x v="1"/>
    <x v="0"/>
    <x v="0"/>
    <x v="1"/>
    <x v="2"/>
    <x v="1"/>
    <x v="1"/>
    <x v="0"/>
    <x v="1"/>
    <x v="0"/>
    <x v="0"/>
    <x v="0"/>
    <x v="1"/>
    <x v="1"/>
    <x v="2"/>
    <x v="2"/>
    <m/>
    <m/>
    <m/>
    <m/>
    <m/>
    <m/>
  </r>
  <r>
    <x v="1"/>
    <s v="Kommunal"/>
    <x v="27"/>
    <m/>
    <s v="Elever"/>
    <x v="3"/>
    <x v="0"/>
    <x v="1"/>
    <x v="0"/>
    <x v="1"/>
    <x v="2"/>
    <x v="0"/>
    <x v="0"/>
    <x v="0"/>
    <x v="1"/>
    <x v="1"/>
    <x v="1"/>
    <x v="0"/>
    <x v="0"/>
    <x v="3"/>
    <x v="1"/>
    <x v="0"/>
    <x v="3"/>
    <x v="0"/>
    <x v="3"/>
    <x v="0"/>
    <x v="0"/>
    <x v="1"/>
    <x v="1"/>
    <x v="2"/>
    <x v="2"/>
    <x v="2"/>
    <m/>
    <m/>
    <m/>
    <m/>
    <m/>
    <m/>
  </r>
  <r>
    <x v="1"/>
    <s v="Kommunal"/>
    <x v="27"/>
    <m/>
    <s v="Elever"/>
    <x v="3"/>
    <x v="1"/>
    <x v="0"/>
    <x v="0"/>
    <x v="1"/>
    <x v="1"/>
    <x v="1"/>
    <x v="1"/>
    <x v="1"/>
    <x v="0"/>
    <x v="1"/>
    <x v="1"/>
    <x v="0"/>
    <x v="1"/>
    <x v="2"/>
    <x v="3"/>
    <x v="2"/>
    <x v="2"/>
    <x v="1"/>
    <x v="2"/>
    <x v="2"/>
    <x v="3"/>
    <x v="2"/>
    <x v="1"/>
    <x v="1"/>
    <x v="2"/>
    <x v="2"/>
    <m/>
    <m/>
    <m/>
    <m/>
    <m/>
    <m/>
  </r>
  <r>
    <x v="1"/>
    <s v="Kommunal"/>
    <x v="27"/>
    <m/>
    <s v="Elever"/>
    <x v="3"/>
    <x v="1"/>
    <x v="0"/>
    <x v="0"/>
    <x v="1"/>
    <x v="1"/>
    <x v="1"/>
    <x v="0"/>
    <x v="0"/>
    <x v="0"/>
    <x v="3"/>
    <x v="1"/>
    <x v="0"/>
    <x v="0"/>
    <x v="1"/>
    <x v="2"/>
    <x v="0"/>
    <x v="1"/>
    <x v="0"/>
    <x v="1"/>
    <x v="0"/>
    <x v="2"/>
    <x v="1"/>
    <x v="1"/>
    <x v="1"/>
    <x v="2"/>
    <x v="2"/>
    <m/>
    <m/>
    <m/>
    <m/>
    <m/>
    <m/>
  </r>
  <r>
    <x v="1"/>
    <s v="Kommunal"/>
    <x v="27"/>
    <m/>
    <s v="Elever"/>
    <x v="3"/>
    <x v="1"/>
    <x v="0"/>
    <x v="0"/>
    <x v="1"/>
    <x v="1"/>
    <x v="1"/>
    <x v="1"/>
    <x v="2"/>
    <x v="1"/>
    <x v="1"/>
    <x v="1"/>
    <x v="0"/>
    <x v="0"/>
    <x v="0"/>
    <x v="2"/>
    <x v="0"/>
    <x v="1"/>
    <x v="0"/>
    <x v="1"/>
    <x v="0"/>
    <x v="1"/>
    <x v="0"/>
    <x v="1"/>
    <x v="1"/>
    <x v="2"/>
    <x v="2"/>
    <m/>
    <m/>
    <m/>
    <m/>
    <m/>
    <m/>
  </r>
  <r>
    <x v="1"/>
    <s v="Kommunal"/>
    <x v="27"/>
    <m/>
    <s v="Elever"/>
    <x v="3"/>
    <x v="0"/>
    <x v="0"/>
    <x v="1"/>
    <x v="1"/>
    <x v="2"/>
    <x v="0"/>
    <x v="0"/>
    <x v="1"/>
    <x v="0"/>
    <x v="1"/>
    <x v="1"/>
    <x v="0"/>
    <x v="0"/>
    <x v="0"/>
    <x v="1"/>
    <x v="0"/>
    <x v="1"/>
    <x v="0"/>
    <x v="1"/>
    <x v="0"/>
    <x v="0"/>
    <x v="0"/>
    <x v="1"/>
    <x v="1"/>
    <x v="2"/>
    <x v="2"/>
    <m/>
    <m/>
    <m/>
    <m/>
    <m/>
    <m/>
  </r>
  <r>
    <x v="1"/>
    <s v="Kommunal"/>
    <x v="27"/>
    <m/>
    <s v="Elever"/>
    <x v="3"/>
    <x v="0"/>
    <x v="0"/>
    <x v="0"/>
    <x v="1"/>
    <x v="1"/>
    <x v="1"/>
    <x v="1"/>
    <x v="2"/>
    <x v="0"/>
    <x v="1"/>
    <x v="1"/>
    <x v="0"/>
    <x v="0"/>
    <x v="0"/>
    <x v="2"/>
    <x v="1"/>
    <x v="1"/>
    <x v="0"/>
    <x v="1"/>
    <x v="0"/>
    <x v="1"/>
    <x v="0"/>
    <x v="3"/>
    <x v="1"/>
    <x v="2"/>
    <x v="2"/>
    <m/>
    <m/>
    <m/>
    <m/>
    <m/>
    <m/>
  </r>
  <r>
    <x v="1"/>
    <s v="Kommunal"/>
    <x v="27"/>
    <m/>
    <s v="Elever"/>
    <x v="3"/>
    <x v="0"/>
    <x v="0"/>
    <x v="1"/>
    <x v="1"/>
    <x v="1"/>
    <x v="0"/>
    <x v="1"/>
    <x v="2"/>
    <x v="1"/>
    <x v="1"/>
    <x v="1"/>
    <x v="0"/>
    <x v="0"/>
    <x v="0"/>
    <x v="2"/>
    <x v="0"/>
    <x v="1"/>
    <x v="0"/>
    <x v="1"/>
    <x v="1"/>
    <x v="2"/>
    <x v="0"/>
    <x v="1"/>
    <x v="1"/>
    <x v="2"/>
    <x v="2"/>
    <m/>
    <m/>
    <m/>
    <m/>
    <m/>
    <m/>
  </r>
  <r>
    <x v="1"/>
    <s v="Kommunal"/>
    <x v="27"/>
    <m/>
    <s v="Elever"/>
    <x v="3"/>
    <x v="0"/>
    <x v="0"/>
    <x v="0"/>
    <x v="1"/>
    <x v="1"/>
    <x v="0"/>
    <x v="1"/>
    <x v="0"/>
    <x v="0"/>
    <x v="1"/>
    <x v="1"/>
    <x v="0"/>
    <x v="0"/>
    <x v="0"/>
    <x v="2"/>
    <x v="1"/>
    <x v="3"/>
    <x v="0"/>
    <x v="1"/>
    <x v="0"/>
    <x v="2"/>
    <x v="0"/>
    <x v="1"/>
    <x v="1"/>
    <x v="2"/>
    <x v="2"/>
    <m/>
    <m/>
    <m/>
    <m/>
    <m/>
    <m/>
  </r>
  <r>
    <x v="1"/>
    <s v="Kommunal"/>
    <x v="27"/>
    <m/>
    <s v="Elever"/>
    <x v="3"/>
    <x v="1"/>
    <x v="0"/>
    <x v="0"/>
    <x v="1"/>
    <x v="1"/>
    <x v="1"/>
    <x v="1"/>
    <x v="1"/>
    <x v="1"/>
    <x v="1"/>
    <x v="1"/>
    <x v="0"/>
    <x v="0"/>
    <x v="0"/>
    <x v="2"/>
    <x v="1"/>
    <x v="0"/>
    <x v="0"/>
    <x v="1"/>
    <x v="0"/>
    <x v="1"/>
    <x v="0"/>
    <x v="2"/>
    <x v="1"/>
    <x v="2"/>
    <x v="2"/>
    <m/>
    <m/>
    <m/>
    <m/>
    <m/>
    <m/>
  </r>
  <r>
    <x v="1"/>
    <s v="Kommunal"/>
    <x v="27"/>
    <m/>
    <s v="Elever"/>
    <x v="3"/>
    <x v="1"/>
    <x v="0"/>
    <x v="0"/>
    <x v="1"/>
    <x v="1"/>
    <x v="1"/>
    <x v="1"/>
    <x v="1"/>
    <x v="0"/>
    <x v="1"/>
    <x v="1"/>
    <x v="0"/>
    <x v="0"/>
    <x v="1"/>
    <x v="2"/>
    <x v="1"/>
    <x v="1"/>
    <x v="0"/>
    <x v="1"/>
    <x v="0"/>
    <x v="2"/>
    <x v="0"/>
    <x v="2"/>
    <x v="1"/>
    <x v="2"/>
    <x v="2"/>
    <m/>
    <m/>
    <m/>
    <m/>
    <m/>
    <m/>
  </r>
  <r>
    <x v="1"/>
    <s v="Kommunal"/>
    <x v="27"/>
    <m/>
    <s v="Elever"/>
    <x v="3"/>
    <x v="0"/>
    <x v="1"/>
    <x v="0"/>
    <x v="1"/>
    <x v="1"/>
    <x v="0"/>
    <x v="1"/>
    <x v="1"/>
    <x v="0"/>
    <x v="1"/>
    <x v="1"/>
    <x v="0"/>
    <x v="0"/>
    <x v="0"/>
    <x v="2"/>
    <x v="0"/>
    <x v="0"/>
    <x v="0"/>
    <x v="1"/>
    <x v="0"/>
    <x v="1"/>
    <x v="0"/>
    <x v="3"/>
    <x v="1"/>
    <x v="1"/>
    <x v="2"/>
    <m/>
    <m/>
    <m/>
    <m/>
    <m/>
    <m/>
  </r>
  <r>
    <x v="1"/>
    <s v="Kommunal"/>
    <x v="27"/>
    <m/>
    <s v="Elever"/>
    <x v="3"/>
    <x v="0"/>
    <x v="0"/>
    <x v="0"/>
    <x v="1"/>
    <x v="1"/>
    <x v="1"/>
    <x v="1"/>
    <x v="1"/>
    <x v="0"/>
    <x v="1"/>
    <x v="1"/>
    <x v="0"/>
    <x v="0"/>
    <x v="0"/>
    <x v="2"/>
    <x v="1"/>
    <x v="1"/>
    <x v="0"/>
    <x v="1"/>
    <x v="0"/>
    <x v="1"/>
    <x v="0"/>
    <x v="3"/>
    <x v="1"/>
    <x v="2"/>
    <x v="2"/>
    <m/>
    <m/>
    <m/>
    <m/>
    <m/>
    <m/>
  </r>
  <r>
    <x v="1"/>
    <s v="Kommunal"/>
    <x v="27"/>
    <m/>
    <s v="Elever"/>
    <x v="3"/>
    <x v="0"/>
    <x v="0"/>
    <x v="2"/>
    <x v="1"/>
    <x v="0"/>
    <x v="2"/>
    <x v="0"/>
    <x v="1"/>
    <x v="0"/>
    <x v="1"/>
    <x v="1"/>
    <x v="0"/>
    <x v="0"/>
    <x v="0"/>
    <x v="1"/>
    <x v="3"/>
    <x v="0"/>
    <x v="0"/>
    <x v="1"/>
    <x v="0"/>
    <x v="1"/>
    <x v="0"/>
    <x v="3"/>
    <x v="1"/>
    <x v="3"/>
    <x v="2"/>
    <m/>
    <m/>
    <m/>
    <m/>
    <m/>
    <m/>
  </r>
  <r>
    <x v="1"/>
    <s v="Kommunal"/>
    <x v="27"/>
    <m/>
    <s v="Elever"/>
    <x v="3"/>
    <x v="1"/>
    <x v="0"/>
    <x v="0"/>
    <x v="1"/>
    <x v="1"/>
    <x v="0"/>
    <x v="1"/>
    <x v="0"/>
    <x v="1"/>
    <x v="3"/>
    <x v="0"/>
    <x v="0"/>
    <x v="1"/>
    <x v="2"/>
    <x v="3"/>
    <x v="2"/>
    <x v="2"/>
    <x v="1"/>
    <x v="2"/>
    <x v="2"/>
    <x v="3"/>
    <x v="2"/>
    <x v="1"/>
    <x v="1"/>
    <x v="2"/>
    <x v="2"/>
    <m/>
    <m/>
    <m/>
    <m/>
    <m/>
    <m/>
  </r>
  <r>
    <x v="1"/>
    <s v="Kommunal"/>
    <x v="27"/>
    <m/>
    <s v="Elever"/>
    <x v="3"/>
    <x v="0"/>
    <x v="0"/>
    <x v="0"/>
    <x v="0"/>
    <x v="1"/>
    <x v="2"/>
    <x v="1"/>
    <x v="0"/>
    <x v="1"/>
    <x v="0"/>
    <x v="0"/>
    <x v="0"/>
    <x v="0"/>
    <x v="1"/>
    <x v="0"/>
    <x v="1"/>
    <x v="3"/>
    <x v="0"/>
    <x v="0"/>
    <x v="0"/>
    <x v="0"/>
    <x v="1"/>
    <x v="2"/>
    <x v="1"/>
    <x v="2"/>
    <x v="2"/>
    <m/>
    <m/>
    <m/>
    <m/>
    <m/>
    <m/>
  </r>
  <r>
    <x v="1"/>
    <s v="Kommunal"/>
    <x v="31"/>
    <m/>
    <s v="Elever"/>
    <x v="3"/>
    <x v="1"/>
    <x v="0"/>
    <x v="0"/>
    <x v="1"/>
    <x v="1"/>
    <x v="1"/>
    <x v="1"/>
    <x v="2"/>
    <x v="1"/>
    <x v="1"/>
    <x v="1"/>
    <x v="0"/>
    <x v="0"/>
    <x v="0"/>
    <x v="2"/>
    <x v="1"/>
    <x v="1"/>
    <x v="0"/>
    <x v="1"/>
    <x v="0"/>
    <x v="2"/>
    <x v="0"/>
    <x v="2"/>
    <x v="1"/>
    <x v="2"/>
    <x v="2"/>
    <m/>
    <m/>
    <m/>
    <m/>
    <m/>
    <m/>
  </r>
  <r>
    <x v="1"/>
    <s v="Kommunal"/>
    <x v="31"/>
    <m/>
    <s v="Elever"/>
    <x v="3"/>
    <x v="0"/>
    <x v="0"/>
    <x v="0"/>
    <x v="1"/>
    <x v="1"/>
    <x v="1"/>
    <x v="1"/>
    <x v="1"/>
    <x v="0"/>
    <x v="1"/>
    <x v="1"/>
    <x v="0"/>
    <x v="0"/>
    <x v="0"/>
    <x v="1"/>
    <x v="1"/>
    <x v="1"/>
    <x v="0"/>
    <x v="1"/>
    <x v="0"/>
    <x v="1"/>
    <x v="0"/>
    <x v="2"/>
    <x v="1"/>
    <x v="2"/>
    <x v="2"/>
    <m/>
    <m/>
    <m/>
    <m/>
    <m/>
    <m/>
  </r>
  <r>
    <x v="1"/>
    <s v="Kommunal"/>
    <x v="31"/>
    <m/>
    <s v="Elever"/>
    <x v="3"/>
    <x v="1"/>
    <x v="0"/>
    <x v="0"/>
    <x v="1"/>
    <x v="1"/>
    <x v="1"/>
    <x v="1"/>
    <x v="1"/>
    <x v="0"/>
    <x v="1"/>
    <x v="1"/>
    <x v="0"/>
    <x v="0"/>
    <x v="0"/>
    <x v="1"/>
    <x v="0"/>
    <x v="1"/>
    <x v="0"/>
    <x v="1"/>
    <x v="0"/>
    <x v="2"/>
    <x v="0"/>
    <x v="1"/>
    <x v="1"/>
    <x v="2"/>
    <x v="2"/>
    <m/>
    <m/>
    <m/>
    <m/>
    <m/>
    <m/>
  </r>
  <r>
    <x v="1"/>
    <s v="Kommunal"/>
    <x v="31"/>
    <m/>
    <s v="Elever"/>
    <x v="3"/>
    <x v="0"/>
    <x v="0"/>
    <x v="0"/>
    <x v="1"/>
    <x v="1"/>
    <x v="1"/>
    <x v="1"/>
    <x v="1"/>
    <x v="0"/>
    <x v="1"/>
    <x v="1"/>
    <x v="0"/>
    <x v="0"/>
    <x v="0"/>
    <x v="0"/>
    <x v="0"/>
    <x v="1"/>
    <x v="0"/>
    <x v="1"/>
    <x v="0"/>
    <x v="2"/>
    <x v="0"/>
    <x v="2"/>
    <x v="1"/>
    <x v="1"/>
    <x v="2"/>
    <m/>
    <m/>
    <m/>
    <m/>
    <m/>
    <m/>
  </r>
  <r>
    <x v="1"/>
    <s v="Kommunal"/>
    <x v="31"/>
    <m/>
    <s v="Elever"/>
    <x v="3"/>
    <x v="0"/>
    <x v="0"/>
    <x v="1"/>
    <x v="1"/>
    <x v="1"/>
    <x v="1"/>
    <x v="0"/>
    <x v="2"/>
    <x v="0"/>
    <x v="1"/>
    <x v="0"/>
    <x v="0"/>
    <x v="1"/>
    <x v="2"/>
    <x v="3"/>
    <x v="2"/>
    <x v="2"/>
    <x v="1"/>
    <x v="2"/>
    <x v="2"/>
    <x v="3"/>
    <x v="2"/>
    <x v="2"/>
    <x v="2"/>
    <x v="1"/>
    <x v="1"/>
    <m/>
    <m/>
    <m/>
    <m/>
    <m/>
    <m/>
  </r>
  <r>
    <x v="1"/>
    <s v="Kommunal"/>
    <x v="31"/>
    <m/>
    <s v="Elever"/>
    <x v="3"/>
    <x v="0"/>
    <x v="0"/>
    <x v="0"/>
    <x v="1"/>
    <x v="1"/>
    <x v="1"/>
    <x v="1"/>
    <x v="2"/>
    <x v="1"/>
    <x v="1"/>
    <x v="1"/>
    <x v="0"/>
    <x v="0"/>
    <x v="1"/>
    <x v="0"/>
    <x v="1"/>
    <x v="1"/>
    <x v="0"/>
    <x v="1"/>
    <x v="1"/>
    <x v="2"/>
    <x v="0"/>
    <x v="2"/>
    <x v="1"/>
    <x v="2"/>
    <x v="2"/>
    <m/>
    <m/>
    <m/>
    <m/>
    <m/>
    <m/>
  </r>
  <r>
    <x v="1"/>
    <s v="Kommunal"/>
    <x v="31"/>
    <m/>
    <s v="Elever"/>
    <x v="3"/>
    <x v="1"/>
    <x v="0"/>
    <x v="0"/>
    <x v="1"/>
    <x v="1"/>
    <x v="2"/>
    <x v="1"/>
    <x v="2"/>
    <x v="0"/>
    <x v="3"/>
    <x v="1"/>
    <x v="0"/>
    <x v="0"/>
    <x v="0"/>
    <x v="1"/>
    <x v="0"/>
    <x v="3"/>
    <x v="0"/>
    <x v="1"/>
    <x v="0"/>
    <x v="1"/>
    <x v="0"/>
    <x v="3"/>
    <x v="1"/>
    <x v="1"/>
    <x v="2"/>
    <m/>
    <m/>
    <m/>
    <m/>
    <m/>
    <m/>
  </r>
  <r>
    <x v="1"/>
    <s v="Kommunal"/>
    <x v="31"/>
    <m/>
    <s v="Elever"/>
    <x v="3"/>
    <x v="1"/>
    <x v="0"/>
    <x v="0"/>
    <x v="1"/>
    <x v="1"/>
    <x v="1"/>
    <x v="1"/>
    <x v="2"/>
    <x v="0"/>
    <x v="1"/>
    <x v="1"/>
    <x v="0"/>
    <x v="0"/>
    <x v="0"/>
    <x v="0"/>
    <x v="1"/>
    <x v="0"/>
    <x v="0"/>
    <x v="1"/>
    <x v="0"/>
    <x v="2"/>
    <x v="0"/>
    <x v="2"/>
    <x v="2"/>
    <x v="2"/>
    <x v="2"/>
    <m/>
    <m/>
    <m/>
    <m/>
    <m/>
    <m/>
  </r>
  <r>
    <x v="1"/>
    <s v="Kommunal"/>
    <x v="31"/>
    <m/>
    <s v="Elever"/>
    <x v="3"/>
    <x v="0"/>
    <x v="0"/>
    <x v="0"/>
    <x v="1"/>
    <x v="1"/>
    <x v="1"/>
    <x v="1"/>
    <x v="2"/>
    <x v="0"/>
    <x v="1"/>
    <x v="1"/>
    <x v="0"/>
    <x v="0"/>
    <x v="0"/>
    <x v="0"/>
    <x v="1"/>
    <x v="1"/>
    <x v="0"/>
    <x v="1"/>
    <x v="0"/>
    <x v="2"/>
    <x v="0"/>
    <x v="2"/>
    <x v="1"/>
    <x v="2"/>
    <x v="2"/>
    <m/>
    <m/>
    <m/>
    <m/>
    <m/>
    <m/>
  </r>
  <r>
    <x v="1"/>
    <s v="Kommunal"/>
    <x v="31"/>
    <m/>
    <s v="Elever"/>
    <x v="3"/>
    <x v="0"/>
    <x v="0"/>
    <x v="0"/>
    <x v="1"/>
    <x v="1"/>
    <x v="1"/>
    <x v="1"/>
    <x v="2"/>
    <x v="0"/>
    <x v="1"/>
    <x v="1"/>
    <x v="0"/>
    <x v="0"/>
    <x v="0"/>
    <x v="0"/>
    <x v="1"/>
    <x v="1"/>
    <x v="0"/>
    <x v="1"/>
    <x v="0"/>
    <x v="2"/>
    <x v="0"/>
    <x v="2"/>
    <x v="1"/>
    <x v="2"/>
    <x v="2"/>
    <m/>
    <m/>
    <m/>
    <m/>
    <m/>
    <m/>
  </r>
  <r>
    <x v="1"/>
    <s v="Kommunal"/>
    <x v="31"/>
    <m/>
    <s v="Elever"/>
    <x v="3"/>
    <x v="0"/>
    <x v="0"/>
    <x v="0"/>
    <x v="1"/>
    <x v="1"/>
    <x v="1"/>
    <x v="1"/>
    <x v="1"/>
    <x v="0"/>
    <x v="1"/>
    <x v="1"/>
    <x v="0"/>
    <x v="0"/>
    <x v="0"/>
    <x v="2"/>
    <x v="1"/>
    <x v="1"/>
    <x v="0"/>
    <x v="1"/>
    <x v="0"/>
    <x v="2"/>
    <x v="0"/>
    <x v="1"/>
    <x v="1"/>
    <x v="1"/>
    <x v="2"/>
    <m/>
    <m/>
    <m/>
    <m/>
    <m/>
    <m/>
  </r>
  <r>
    <x v="1"/>
    <s v="Kommunal"/>
    <x v="31"/>
    <m/>
    <s v="Elever"/>
    <x v="3"/>
    <x v="0"/>
    <x v="0"/>
    <x v="0"/>
    <x v="1"/>
    <x v="1"/>
    <x v="1"/>
    <x v="1"/>
    <x v="2"/>
    <x v="0"/>
    <x v="1"/>
    <x v="1"/>
    <x v="0"/>
    <x v="1"/>
    <x v="2"/>
    <x v="3"/>
    <x v="2"/>
    <x v="2"/>
    <x v="1"/>
    <x v="2"/>
    <x v="2"/>
    <x v="3"/>
    <x v="2"/>
    <x v="1"/>
    <x v="1"/>
    <x v="2"/>
    <x v="2"/>
    <m/>
    <m/>
    <m/>
    <m/>
    <m/>
    <m/>
  </r>
  <r>
    <x v="1"/>
    <s v="Kommunal"/>
    <x v="31"/>
    <m/>
    <s v="Elever"/>
    <x v="3"/>
    <x v="0"/>
    <x v="0"/>
    <x v="0"/>
    <x v="1"/>
    <x v="1"/>
    <x v="1"/>
    <x v="1"/>
    <x v="2"/>
    <x v="0"/>
    <x v="1"/>
    <x v="1"/>
    <x v="0"/>
    <x v="0"/>
    <x v="0"/>
    <x v="2"/>
    <x v="0"/>
    <x v="1"/>
    <x v="0"/>
    <x v="1"/>
    <x v="0"/>
    <x v="2"/>
    <x v="0"/>
    <x v="2"/>
    <x v="1"/>
    <x v="2"/>
    <x v="2"/>
    <m/>
    <m/>
    <m/>
    <m/>
    <m/>
    <m/>
  </r>
  <r>
    <x v="1"/>
    <s v="Kommunal"/>
    <x v="31"/>
    <m/>
    <s v="Elever"/>
    <x v="3"/>
    <x v="1"/>
    <x v="0"/>
    <x v="0"/>
    <x v="1"/>
    <x v="1"/>
    <x v="1"/>
    <x v="1"/>
    <x v="2"/>
    <x v="0"/>
    <x v="1"/>
    <x v="1"/>
    <x v="0"/>
    <x v="0"/>
    <x v="0"/>
    <x v="2"/>
    <x v="1"/>
    <x v="1"/>
    <x v="0"/>
    <x v="1"/>
    <x v="0"/>
    <x v="2"/>
    <x v="0"/>
    <x v="3"/>
    <x v="1"/>
    <x v="2"/>
    <x v="2"/>
    <m/>
    <m/>
    <m/>
    <m/>
    <m/>
    <m/>
  </r>
  <r>
    <x v="1"/>
    <s v="Kommunal"/>
    <x v="31"/>
    <m/>
    <s v="Elever"/>
    <x v="3"/>
    <x v="1"/>
    <x v="0"/>
    <x v="1"/>
    <x v="1"/>
    <x v="1"/>
    <x v="1"/>
    <x v="1"/>
    <x v="1"/>
    <x v="2"/>
    <x v="1"/>
    <x v="1"/>
    <x v="0"/>
    <x v="0"/>
    <x v="0"/>
    <x v="0"/>
    <x v="1"/>
    <x v="1"/>
    <x v="0"/>
    <x v="1"/>
    <x v="0"/>
    <x v="0"/>
    <x v="0"/>
    <x v="3"/>
    <x v="2"/>
    <x v="2"/>
    <x v="2"/>
    <m/>
    <m/>
    <m/>
    <m/>
    <m/>
    <m/>
  </r>
  <r>
    <x v="1"/>
    <s v="Kommunal"/>
    <x v="19"/>
    <m/>
    <s v="Elever"/>
    <x v="3"/>
    <x v="0"/>
    <x v="0"/>
    <x v="0"/>
    <x v="1"/>
    <x v="1"/>
    <x v="1"/>
    <x v="0"/>
    <x v="2"/>
    <x v="1"/>
    <x v="1"/>
    <x v="1"/>
    <x v="0"/>
    <x v="0"/>
    <x v="0"/>
    <x v="2"/>
    <x v="0"/>
    <x v="3"/>
    <x v="0"/>
    <x v="1"/>
    <x v="0"/>
    <x v="0"/>
    <x v="0"/>
    <x v="2"/>
    <x v="2"/>
    <x v="2"/>
    <x v="2"/>
    <m/>
    <m/>
    <m/>
    <m/>
    <m/>
    <m/>
  </r>
  <r>
    <x v="1"/>
    <s v="Kommunal"/>
    <x v="19"/>
    <m/>
    <s v="Elever"/>
    <x v="3"/>
    <x v="0"/>
    <x v="0"/>
    <x v="0"/>
    <x v="1"/>
    <x v="1"/>
    <x v="1"/>
    <x v="2"/>
    <x v="2"/>
    <x v="2"/>
    <x v="1"/>
    <x v="1"/>
    <x v="0"/>
    <x v="0"/>
    <x v="0"/>
    <x v="2"/>
    <x v="1"/>
    <x v="1"/>
    <x v="0"/>
    <x v="1"/>
    <x v="0"/>
    <x v="2"/>
    <x v="0"/>
    <x v="2"/>
    <x v="1"/>
    <x v="2"/>
    <x v="2"/>
    <m/>
    <m/>
    <m/>
    <m/>
    <m/>
    <m/>
  </r>
  <r>
    <x v="1"/>
    <s v="Kommunal"/>
    <x v="19"/>
    <m/>
    <s v="Elever"/>
    <x v="3"/>
    <x v="0"/>
    <x v="0"/>
    <x v="0"/>
    <x v="1"/>
    <x v="1"/>
    <x v="1"/>
    <x v="1"/>
    <x v="1"/>
    <x v="1"/>
    <x v="0"/>
    <x v="1"/>
    <x v="0"/>
    <x v="1"/>
    <x v="2"/>
    <x v="3"/>
    <x v="2"/>
    <x v="2"/>
    <x v="1"/>
    <x v="2"/>
    <x v="2"/>
    <x v="3"/>
    <x v="2"/>
    <x v="2"/>
    <x v="2"/>
    <x v="2"/>
    <x v="2"/>
    <m/>
    <m/>
    <m/>
    <m/>
    <m/>
    <m/>
  </r>
  <r>
    <x v="1"/>
    <s v="Kommunal"/>
    <x v="19"/>
    <m/>
    <s v="Elever"/>
    <x v="3"/>
    <x v="1"/>
    <x v="1"/>
    <x v="1"/>
    <x v="0"/>
    <x v="0"/>
    <x v="0"/>
    <x v="0"/>
    <x v="0"/>
    <x v="1"/>
    <x v="1"/>
    <x v="0"/>
    <x v="0"/>
    <x v="1"/>
    <x v="2"/>
    <x v="3"/>
    <x v="2"/>
    <x v="2"/>
    <x v="1"/>
    <x v="2"/>
    <x v="2"/>
    <x v="3"/>
    <x v="2"/>
    <x v="2"/>
    <x v="2"/>
    <x v="2"/>
    <x v="1"/>
    <m/>
    <m/>
    <m/>
    <m/>
    <m/>
    <m/>
  </r>
  <r>
    <x v="1"/>
    <s v="Kommunal"/>
    <x v="19"/>
    <m/>
    <s v="Elever"/>
    <x v="3"/>
    <x v="1"/>
    <x v="0"/>
    <x v="0"/>
    <x v="1"/>
    <x v="1"/>
    <x v="1"/>
    <x v="1"/>
    <x v="1"/>
    <x v="2"/>
    <x v="1"/>
    <x v="1"/>
    <x v="0"/>
    <x v="1"/>
    <x v="2"/>
    <x v="3"/>
    <x v="2"/>
    <x v="2"/>
    <x v="1"/>
    <x v="2"/>
    <x v="2"/>
    <x v="3"/>
    <x v="2"/>
    <x v="2"/>
    <x v="2"/>
    <x v="3"/>
    <x v="1"/>
    <m/>
    <m/>
    <m/>
    <m/>
    <m/>
    <m/>
  </r>
  <r>
    <x v="1"/>
    <s v="Kommunal"/>
    <x v="19"/>
    <m/>
    <s v="Elever"/>
    <x v="3"/>
    <x v="0"/>
    <x v="0"/>
    <x v="0"/>
    <x v="1"/>
    <x v="0"/>
    <x v="0"/>
    <x v="1"/>
    <x v="2"/>
    <x v="0"/>
    <x v="0"/>
    <x v="1"/>
    <x v="0"/>
    <x v="0"/>
    <x v="0"/>
    <x v="2"/>
    <x v="1"/>
    <x v="0"/>
    <x v="0"/>
    <x v="1"/>
    <x v="0"/>
    <x v="1"/>
    <x v="0"/>
    <x v="3"/>
    <x v="1"/>
    <x v="2"/>
    <x v="2"/>
    <m/>
    <m/>
    <m/>
    <m/>
    <m/>
    <m/>
  </r>
  <r>
    <x v="1"/>
    <s v="Kommunal"/>
    <x v="19"/>
    <m/>
    <s v="Elever"/>
    <x v="3"/>
    <x v="0"/>
    <x v="1"/>
    <x v="0"/>
    <x v="1"/>
    <x v="1"/>
    <x v="1"/>
    <x v="0"/>
    <x v="0"/>
    <x v="2"/>
    <x v="0"/>
    <x v="1"/>
    <x v="0"/>
    <x v="1"/>
    <x v="2"/>
    <x v="3"/>
    <x v="2"/>
    <x v="2"/>
    <x v="1"/>
    <x v="2"/>
    <x v="2"/>
    <x v="3"/>
    <x v="2"/>
    <x v="2"/>
    <x v="2"/>
    <x v="2"/>
    <x v="2"/>
    <m/>
    <m/>
    <m/>
    <m/>
    <m/>
    <m/>
  </r>
  <r>
    <x v="1"/>
    <s v="Kommunal"/>
    <x v="19"/>
    <m/>
    <s v="Elever"/>
    <x v="3"/>
    <x v="0"/>
    <x v="0"/>
    <x v="0"/>
    <x v="1"/>
    <x v="1"/>
    <x v="1"/>
    <x v="1"/>
    <x v="1"/>
    <x v="0"/>
    <x v="1"/>
    <x v="1"/>
    <x v="0"/>
    <x v="1"/>
    <x v="2"/>
    <x v="3"/>
    <x v="2"/>
    <x v="2"/>
    <x v="1"/>
    <x v="2"/>
    <x v="2"/>
    <x v="3"/>
    <x v="2"/>
    <x v="2"/>
    <x v="2"/>
    <x v="2"/>
    <x v="2"/>
    <m/>
    <m/>
    <m/>
    <m/>
    <m/>
    <m/>
  </r>
  <r>
    <x v="1"/>
    <s v="Kommunal"/>
    <x v="19"/>
    <m/>
    <s v="Elever"/>
    <x v="3"/>
    <x v="1"/>
    <x v="0"/>
    <x v="0"/>
    <x v="1"/>
    <x v="1"/>
    <x v="1"/>
    <x v="1"/>
    <x v="2"/>
    <x v="0"/>
    <x v="3"/>
    <x v="0"/>
    <x v="0"/>
    <x v="1"/>
    <x v="2"/>
    <x v="3"/>
    <x v="2"/>
    <x v="2"/>
    <x v="1"/>
    <x v="2"/>
    <x v="2"/>
    <x v="3"/>
    <x v="2"/>
    <x v="3"/>
    <x v="2"/>
    <x v="2"/>
    <x v="2"/>
    <m/>
    <m/>
    <m/>
    <m/>
    <m/>
    <m/>
  </r>
  <r>
    <x v="1"/>
    <s v="Kommunal"/>
    <x v="19"/>
    <m/>
    <s v="Elever"/>
    <x v="3"/>
    <x v="1"/>
    <x v="0"/>
    <x v="0"/>
    <x v="1"/>
    <x v="1"/>
    <x v="0"/>
    <x v="1"/>
    <x v="2"/>
    <x v="0"/>
    <x v="1"/>
    <x v="1"/>
    <x v="0"/>
    <x v="0"/>
    <x v="0"/>
    <x v="2"/>
    <x v="1"/>
    <x v="0"/>
    <x v="0"/>
    <x v="1"/>
    <x v="0"/>
    <x v="2"/>
    <x v="0"/>
    <x v="2"/>
    <x v="2"/>
    <x v="3"/>
    <x v="1"/>
    <m/>
    <m/>
    <m/>
    <m/>
    <m/>
    <m/>
  </r>
  <r>
    <x v="1"/>
    <s v="Kommunal"/>
    <x v="19"/>
    <m/>
    <s v="Elever"/>
    <x v="3"/>
    <x v="1"/>
    <x v="1"/>
    <x v="0"/>
    <x v="0"/>
    <x v="1"/>
    <x v="0"/>
    <x v="1"/>
    <x v="2"/>
    <x v="0"/>
    <x v="1"/>
    <x v="0"/>
    <x v="0"/>
    <x v="1"/>
    <x v="2"/>
    <x v="3"/>
    <x v="2"/>
    <x v="2"/>
    <x v="1"/>
    <x v="2"/>
    <x v="2"/>
    <x v="3"/>
    <x v="2"/>
    <x v="1"/>
    <x v="2"/>
    <x v="1"/>
    <x v="2"/>
    <m/>
    <m/>
    <m/>
    <m/>
    <m/>
    <m/>
  </r>
  <r>
    <x v="1"/>
    <s v="Kommunal"/>
    <x v="19"/>
    <m/>
    <s v="Elever"/>
    <x v="3"/>
    <x v="1"/>
    <x v="0"/>
    <x v="0"/>
    <x v="1"/>
    <x v="1"/>
    <x v="0"/>
    <x v="1"/>
    <x v="0"/>
    <x v="2"/>
    <x v="3"/>
    <x v="1"/>
    <x v="0"/>
    <x v="1"/>
    <x v="2"/>
    <x v="3"/>
    <x v="2"/>
    <x v="2"/>
    <x v="1"/>
    <x v="2"/>
    <x v="2"/>
    <x v="3"/>
    <x v="2"/>
    <x v="2"/>
    <x v="1"/>
    <x v="2"/>
    <x v="2"/>
    <m/>
    <m/>
    <m/>
    <m/>
    <m/>
    <m/>
  </r>
  <r>
    <x v="1"/>
    <s v="Kommunal"/>
    <x v="19"/>
    <m/>
    <s v="Elever"/>
    <x v="3"/>
    <x v="1"/>
    <x v="0"/>
    <x v="0"/>
    <x v="1"/>
    <x v="1"/>
    <x v="1"/>
    <x v="1"/>
    <x v="2"/>
    <x v="0"/>
    <x v="1"/>
    <x v="1"/>
    <x v="0"/>
    <x v="0"/>
    <x v="0"/>
    <x v="2"/>
    <x v="1"/>
    <x v="1"/>
    <x v="0"/>
    <x v="1"/>
    <x v="0"/>
    <x v="2"/>
    <x v="0"/>
    <x v="2"/>
    <x v="1"/>
    <x v="2"/>
    <x v="2"/>
    <m/>
    <m/>
    <m/>
    <m/>
    <m/>
    <m/>
  </r>
  <r>
    <x v="1"/>
    <s v="Kommunal"/>
    <x v="19"/>
    <m/>
    <s v="Elever"/>
    <x v="3"/>
    <x v="1"/>
    <x v="0"/>
    <x v="0"/>
    <x v="1"/>
    <x v="0"/>
    <x v="0"/>
    <x v="1"/>
    <x v="2"/>
    <x v="1"/>
    <x v="3"/>
    <x v="1"/>
    <x v="0"/>
    <x v="1"/>
    <x v="2"/>
    <x v="3"/>
    <x v="2"/>
    <x v="2"/>
    <x v="1"/>
    <x v="2"/>
    <x v="2"/>
    <x v="3"/>
    <x v="2"/>
    <x v="3"/>
    <x v="2"/>
    <x v="2"/>
    <x v="1"/>
    <m/>
    <m/>
    <m/>
    <m/>
    <m/>
    <m/>
  </r>
  <r>
    <x v="1"/>
    <s v="Kommunal"/>
    <x v="19"/>
    <m/>
    <s v="Elever"/>
    <x v="3"/>
    <x v="1"/>
    <x v="1"/>
    <x v="1"/>
    <x v="1"/>
    <x v="1"/>
    <x v="1"/>
    <x v="1"/>
    <x v="2"/>
    <x v="0"/>
    <x v="0"/>
    <x v="1"/>
    <x v="0"/>
    <x v="0"/>
    <x v="0"/>
    <x v="2"/>
    <x v="1"/>
    <x v="1"/>
    <x v="0"/>
    <x v="1"/>
    <x v="0"/>
    <x v="2"/>
    <x v="0"/>
    <x v="2"/>
    <x v="2"/>
    <x v="2"/>
    <x v="1"/>
    <m/>
    <m/>
    <m/>
    <m/>
    <m/>
    <m/>
  </r>
  <r>
    <x v="1"/>
    <s v="Kommunal"/>
    <x v="19"/>
    <m/>
    <s v="Elever"/>
    <x v="3"/>
    <x v="1"/>
    <x v="0"/>
    <x v="1"/>
    <x v="0"/>
    <x v="2"/>
    <x v="0"/>
    <x v="1"/>
    <x v="2"/>
    <x v="2"/>
    <x v="1"/>
    <x v="1"/>
    <x v="0"/>
    <x v="0"/>
    <x v="1"/>
    <x v="2"/>
    <x v="0"/>
    <x v="3"/>
    <x v="0"/>
    <x v="3"/>
    <x v="0"/>
    <x v="2"/>
    <x v="0"/>
    <x v="2"/>
    <x v="1"/>
    <x v="1"/>
    <x v="2"/>
    <m/>
    <m/>
    <m/>
    <m/>
    <m/>
    <m/>
  </r>
  <r>
    <x v="1"/>
    <s v="Kommunal"/>
    <x v="19"/>
    <m/>
    <s v="Elever"/>
    <x v="3"/>
    <x v="1"/>
    <x v="1"/>
    <x v="0"/>
    <x v="0"/>
    <x v="0"/>
    <x v="2"/>
    <x v="0"/>
    <x v="2"/>
    <x v="0"/>
    <x v="0"/>
    <x v="1"/>
    <x v="0"/>
    <x v="1"/>
    <x v="2"/>
    <x v="3"/>
    <x v="2"/>
    <x v="2"/>
    <x v="1"/>
    <x v="2"/>
    <x v="2"/>
    <x v="3"/>
    <x v="2"/>
    <x v="2"/>
    <x v="1"/>
    <x v="2"/>
    <x v="1"/>
    <m/>
    <m/>
    <m/>
    <m/>
    <m/>
    <m/>
  </r>
  <r>
    <x v="1"/>
    <s v="Kommunal"/>
    <x v="19"/>
    <m/>
    <s v="Elever"/>
    <x v="3"/>
    <x v="0"/>
    <x v="0"/>
    <x v="0"/>
    <x v="0"/>
    <x v="1"/>
    <x v="0"/>
    <x v="1"/>
    <x v="2"/>
    <x v="0"/>
    <x v="1"/>
    <x v="1"/>
    <x v="0"/>
    <x v="1"/>
    <x v="2"/>
    <x v="3"/>
    <x v="2"/>
    <x v="2"/>
    <x v="1"/>
    <x v="2"/>
    <x v="2"/>
    <x v="3"/>
    <x v="2"/>
    <x v="3"/>
    <x v="1"/>
    <x v="3"/>
    <x v="2"/>
    <m/>
    <m/>
    <m/>
    <m/>
    <m/>
    <m/>
  </r>
  <r>
    <x v="1"/>
    <s v="Kommunal"/>
    <x v="19"/>
    <m/>
    <s v="Elever"/>
    <x v="3"/>
    <x v="0"/>
    <x v="1"/>
    <x v="0"/>
    <x v="1"/>
    <x v="1"/>
    <x v="0"/>
    <x v="2"/>
    <x v="1"/>
    <x v="1"/>
    <x v="1"/>
    <x v="2"/>
    <x v="0"/>
    <x v="2"/>
    <x v="2"/>
    <x v="3"/>
    <x v="2"/>
    <x v="2"/>
    <x v="1"/>
    <x v="2"/>
    <x v="2"/>
    <x v="3"/>
    <x v="2"/>
    <x v="2"/>
    <x v="2"/>
    <x v="2"/>
    <x v="2"/>
    <m/>
    <m/>
    <m/>
    <m/>
    <m/>
    <m/>
  </r>
  <r>
    <x v="1"/>
    <s v="Kommunal"/>
    <x v="19"/>
    <m/>
    <s v="Elever"/>
    <x v="3"/>
    <x v="0"/>
    <x v="1"/>
    <x v="0"/>
    <x v="0"/>
    <x v="0"/>
    <x v="0"/>
    <x v="2"/>
    <x v="0"/>
    <x v="1"/>
    <x v="1"/>
    <x v="1"/>
    <x v="0"/>
    <x v="1"/>
    <x v="2"/>
    <x v="3"/>
    <x v="2"/>
    <x v="2"/>
    <x v="1"/>
    <x v="2"/>
    <x v="2"/>
    <x v="3"/>
    <x v="2"/>
    <x v="3"/>
    <x v="2"/>
    <x v="2"/>
    <x v="2"/>
    <m/>
    <m/>
    <m/>
    <m/>
    <m/>
    <m/>
  </r>
  <r>
    <x v="1"/>
    <s v="Kommunal"/>
    <x v="19"/>
    <m/>
    <s v="Elever"/>
    <x v="3"/>
    <x v="1"/>
    <x v="0"/>
    <x v="0"/>
    <x v="0"/>
    <x v="0"/>
    <x v="1"/>
    <x v="0"/>
    <x v="1"/>
    <x v="2"/>
    <x v="0"/>
    <x v="1"/>
    <x v="0"/>
    <x v="0"/>
    <x v="3"/>
    <x v="0"/>
    <x v="1"/>
    <x v="0"/>
    <x v="2"/>
    <x v="0"/>
    <x v="1"/>
    <x v="1"/>
    <x v="1"/>
    <x v="2"/>
    <x v="1"/>
    <x v="2"/>
    <x v="2"/>
    <m/>
    <m/>
    <m/>
    <m/>
    <m/>
    <m/>
  </r>
  <r>
    <x v="1"/>
    <s v="Kommunal"/>
    <x v="19"/>
    <m/>
    <s v="Elever"/>
    <x v="3"/>
    <x v="1"/>
    <x v="0"/>
    <x v="0"/>
    <x v="1"/>
    <x v="1"/>
    <x v="0"/>
    <x v="1"/>
    <x v="1"/>
    <x v="1"/>
    <x v="0"/>
    <x v="1"/>
    <x v="0"/>
    <x v="1"/>
    <x v="2"/>
    <x v="3"/>
    <x v="2"/>
    <x v="2"/>
    <x v="1"/>
    <x v="2"/>
    <x v="2"/>
    <x v="3"/>
    <x v="2"/>
    <x v="3"/>
    <x v="2"/>
    <x v="2"/>
    <x v="2"/>
    <m/>
    <m/>
    <m/>
    <m/>
    <m/>
    <m/>
  </r>
  <r>
    <x v="1"/>
    <s v="Kommunal"/>
    <x v="19"/>
    <m/>
    <s v="Elever"/>
    <x v="3"/>
    <x v="0"/>
    <x v="1"/>
    <x v="0"/>
    <x v="1"/>
    <x v="1"/>
    <x v="0"/>
    <x v="0"/>
    <x v="0"/>
    <x v="2"/>
    <x v="0"/>
    <x v="1"/>
    <x v="0"/>
    <x v="1"/>
    <x v="2"/>
    <x v="3"/>
    <x v="2"/>
    <x v="2"/>
    <x v="1"/>
    <x v="2"/>
    <x v="2"/>
    <x v="3"/>
    <x v="2"/>
    <x v="2"/>
    <x v="2"/>
    <x v="2"/>
    <x v="1"/>
    <m/>
    <m/>
    <m/>
    <m/>
    <m/>
    <m/>
  </r>
  <r>
    <x v="1"/>
    <s v="Kommunal"/>
    <x v="19"/>
    <m/>
    <s v="Elever"/>
    <x v="3"/>
    <x v="0"/>
    <x v="0"/>
    <x v="0"/>
    <x v="1"/>
    <x v="1"/>
    <x v="0"/>
    <x v="0"/>
    <x v="1"/>
    <x v="1"/>
    <x v="0"/>
    <x v="1"/>
    <x v="0"/>
    <x v="1"/>
    <x v="2"/>
    <x v="3"/>
    <x v="2"/>
    <x v="2"/>
    <x v="1"/>
    <x v="2"/>
    <x v="2"/>
    <x v="3"/>
    <x v="2"/>
    <x v="2"/>
    <x v="2"/>
    <x v="2"/>
    <x v="1"/>
    <m/>
    <m/>
    <m/>
    <m/>
    <m/>
    <m/>
  </r>
  <r>
    <x v="1"/>
    <s v="Kommunal"/>
    <x v="30"/>
    <m/>
    <s v="Elever"/>
    <x v="3"/>
    <x v="1"/>
    <x v="0"/>
    <x v="0"/>
    <x v="1"/>
    <x v="1"/>
    <x v="1"/>
    <x v="1"/>
    <x v="2"/>
    <x v="0"/>
    <x v="1"/>
    <x v="1"/>
    <x v="0"/>
    <x v="0"/>
    <x v="0"/>
    <x v="0"/>
    <x v="1"/>
    <x v="1"/>
    <x v="0"/>
    <x v="1"/>
    <x v="0"/>
    <x v="2"/>
    <x v="0"/>
    <x v="3"/>
    <x v="1"/>
    <x v="1"/>
    <x v="2"/>
    <m/>
    <m/>
    <m/>
    <m/>
    <m/>
    <m/>
  </r>
  <r>
    <x v="1"/>
    <s v="Kommunal"/>
    <x v="30"/>
    <m/>
    <s v="Elever"/>
    <x v="3"/>
    <x v="0"/>
    <x v="1"/>
    <x v="0"/>
    <x v="1"/>
    <x v="0"/>
    <x v="0"/>
    <x v="0"/>
    <x v="2"/>
    <x v="1"/>
    <x v="1"/>
    <x v="1"/>
    <x v="0"/>
    <x v="0"/>
    <x v="0"/>
    <x v="1"/>
    <x v="1"/>
    <x v="1"/>
    <x v="2"/>
    <x v="1"/>
    <x v="1"/>
    <x v="2"/>
    <x v="0"/>
    <x v="3"/>
    <x v="1"/>
    <x v="1"/>
    <x v="2"/>
    <m/>
    <m/>
    <m/>
    <m/>
    <m/>
    <m/>
  </r>
  <r>
    <x v="1"/>
    <s v="Kommunal"/>
    <x v="30"/>
    <m/>
    <s v="Elever"/>
    <x v="3"/>
    <x v="0"/>
    <x v="0"/>
    <x v="0"/>
    <x v="1"/>
    <x v="0"/>
    <x v="1"/>
    <x v="0"/>
    <x v="1"/>
    <x v="1"/>
    <x v="1"/>
    <x v="1"/>
    <x v="0"/>
    <x v="0"/>
    <x v="0"/>
    <x v="0"/>
    <x v="1"/>
    <x v="0"/>
    <x v="0"/>
    <x v="1"/>
    <x v="1"/>
    <x v="2"/>
    <x v="1"/>
    <x v="2"/>
    <x v="1"/>
    <x v="1"/>
    <x v="2"/>
    <m/>
    <m/>
    <m/>
    <m/>
    <m/>
    <m/>
  </r>
  <r>
    <x v="1"/>
    <s v="Kommunal"/>
    <x v="30"/>
    <m/>
    <s v="Elever"/>
    <x v="3"/>
    <x v="1"/>
    <x v="0"/>
    <x v="0"/>
    <x v="1"/>
    <x v="1"/>
    <x v="2"/>
    <x v="1"/>
    <x v="2"/>
    <x v="0"/>
    <x v="1"/>
    <x v="1"/>
    <x v="0"/>
    <x v="0"/>
    <x v="0"/>
    <x v="2"/>
    <x v="1"/>
    <x v="0"/>
    <x v="0"/>
    <x v="1"/>
    <x v="0"/>
    <x v="2"/>
    <x v="0"/>
    <x v="3"/>
    <x v="1"/>
    <x v="2"/>
    <x v="2"/>
    <m/>
    <m/>
    <m/>
    <m/>
    <m/>
    <m/>
  </r>
  <r>
    <x v="1"/>
    <s v="Kommunal"/>
    <x v="30"/>
    <m/>
    <s v="Elever"/>
    <x v="3"/>
    <x v="0"/>
    <x v="0"/>
    <x v="1"/>
    <x v="1"/>
    <x v="1"/>
    <x v="0"/>
    <x v="1"/>
    <x v="1"/>
    <x v="0"/>
    <x v="0"/>
    <x v="1"/>
    <x v="0"/>
    <x v="0"/>
    <x v="0"/>
    <x v="0"/>
    <x v="0"/>
    <x v="0"/>
    <x v="0"/>
    <x v="1"/>
    <x v="1"/>
    <x v="1"/>
    <x v="0"/>
    <x v="3"/>
    <x v="2"/>
    <x v="1"/>
    <x v="2"/>
    <m/>
    <m/>
    <m/>
    <m/>
    <m/>
    <m/>
  </r>
  <r>
    <x v="1"/>
    <s v="Kommunal"/>
    <x v="30"/>
    <m/>
    <s v="Elever"/>
    <x v="3"/>
    <x v="1"/>
    <x v="1"/>
    <x v="0"/>
    <x v="1"/>
    <x v="0"/>
    <x v="2"/>
    <x v="2"/>
    <x v="0"/>
    <x v="0"/>
    <x v="0"/>
    <x v="1"/>
    <x v="0"/>
    <x v="0"/>
    <x v="1"/>
    <x v="0"/>
    <x v="0"/>
    <x v="0"/>
    <x v="2"/>
    <x v="0"/>
    <x v="1"/>
    <x v="1"/>
    <x v="0"/>
    <x v="2"/>
    <x v="2"/>
    <x v="2"/>
    <x v="1"/>
    <m/>
    <m/>
    <m/>
    <m/>
    <m/>
    <m/>
  </r>
  <r>
    <x v="1"/>
    <s v="Kommunal"/>
    <x v="30"/>
    <m/>
    <s v="Elever"/>
    <x v="3"/>
    <x v="1"/>
    <x v="0"/>
    <x v="0"/>
    <x v="1"/>
    <x v="1"/>
    <x v="0"/>
    <x v="2"/>
    <x v="1"/>
    <x v="1"/>
    <x v="1"/>
    <x v="1"/>
    <x v="0"/>
    <x v="0"/>
    <x v="1"/>
    <x v="0"/>
    <x v="0"/>
    <x v="1"/>
    <x v="0"/>
    <x v="1"/>
    <x v="1"/>
    <x v="1"/>
    <x v="1"/>
    <x v="2"/>
    <x v="2"/>
    <x v="3"/>
    <x v="2"/>
    <m/>
    <m/>
    <m/>
    <m/>
    <m/>
    <m/>
  </r>
  <r>
    <x v="1"/>
    <s v="Kommunal"/>
    <x v="30"/>
    <m/>
    <s v="Elever"/>
    <x v="3"/>
    <x v="0"/>
    <x v="0"/>
    <x v="1"/>
    <x v="1"/>
    <x v="0"/>
    <x v="1"/>
    <x v="1"/>
    <x v="2"/>
    <x v="0"/>
    <x v="3"/>
    <x v="1"/>
    <x v="0"/>
    <x v="0"/>
    <x v="1"/>
    <x v="0"/>
    <x v="3"/>
    <x v="3"/>
    <x v="0"/>
    <x v="1"/>
    <x v="0"/>
    <x v="0"/>
    <x v="1"/>
    <x v="2"/>
    <x v="2"/>
    <x v="3"/>
    <x v="2"/>
    <m/>
    <m/>
    <m/>
    <m/>
    <m/>
    <m/>
  </r>
  <r>
    <x v="1"/>
    <s v="Kommunal"/>
    <x v="30"/>
    <m/>
    <s v="Elever"/>
    <x v="3"/>
    <x v="1"/>
    <x v="0"/>
    <x v="0"/>
    <x v="1"/>
    <x v="0"/>
    <x v="0"/>
    <x v="1"/>
    <x v="2"/>
    <x v="0"/>
    <x v="1"/>
    <x v="1"/>
    <x v="0"/>
    <x v="0"/>
    <x v="0"/>
    <x v="2"/>
    <x v="1"/>
    <x v="0"/>
    <x v="0"/>
    <x v="0"/>
    <x v="0"/>
    <x v="2"/>
    <x v="0"/>
    <x v="2"/>
    <x v="1"/>
    <x v="3"/>
    <x v="1"/>
    <m/>
    <m/>
    <m/>
    <m/>
    <m/>
    <m/>
  </r>
  <r>
    <x v="1"/>
    <s v="Kommunal"/>
    <x v="30"/>
    <m/>
    <s v="Elever"/>
    <x v="3"/>
    <x v="0"/>
    <x v="0"/>
    <x v="2"/>
    <x v="1"/>
    <x v="1"/>
    <x v="2"/>
    <x v="1"/>
    <x v="1"/>
    <x v="2"/>
    <x v="1"/>
    <x v="1"/>
    <x v="0"/>
    <x v="0"/>
    <x v="0"/>
    <x v="2"/>
    <x v="0"/>
    <x v="0"/>
    <x v="0"/>
    <x v="1"/>
    <x v="1"/>
    <x v="0"/>
    <x v="1"/>
    <x v="1"/>
    <x v="2"/>
    <x v="2"/>
    <x v="2"/>
    <m/>
    <m/>
    <m/>
    <m/>
    <m/>
    <m/>
  </r>
  <r>
    <x v="1"/>
    <s v="Kommunal"/>
    <x v="30"/>
    <m/>
    <s v="Elever"/>
    <x v="3"/>
    <x v="0"/>
    <x v="0"/>
    <x v="1"/>
    <x v="1"/>
    <x v="1"/>
    <x v="2"/>
    <x v="1"/>
    <x v="1"/>
    <x v="1"/>
    <x v="1"/>
    <x v="1"/>
    <x v="0"/>
    <x v="1"/>
    <x v="2"/>
    <x v="3"/>
    <x v="2"/>
    <x v="2"/>
    <x v="1"/>
    <x v="2"/>
    <x v="2"/>
    <x v="3"/>
    <x v="2"/>
    <x v="1"/>
    <x v="2"/>
    <x v="3"/>
    <x v="2"/>
    <m/>
    <m/>
    <m/>
    <m/>
    <m/>
    <m/>
  </r>
  <r>
    <x v="1"/>
    <s v="Kommunal"/>
    <x v="30"/>
    <m/>
    <s v="Elever"/>
    <x v="3"/>
    <x v="1"/>
    <x v="0"/>
    <x v="0"/>
    <x v="1"/>
    <x v="1"/>
    <x v="0"/>
    <x v="1"/>
    <x v="2"/>
    <x v="1"/>
    <x v="1"/>
    <x v="1"/>
    <x v="0"/>
    <x v="1"/>
    <x v="2"/>
    <x v="3"/>
    <x v="2"/>
    <x v="2"/>
    <x v="1"/>
    <x v="2"/>
    <x v="2"/>
    <x v="3"/>
    <x v="2"/>
    <x v="3"/>
    <x v="2"/>
    <x v="2"/>
    <x v="2"/>
    <m/>
    <m/>
    <m/>
    <m/>
    <m/>
    <m/>
  </r>
  <r>
    <x v="1"/>
    <s v="Kommunal"/>
    <x v="30"/>
    <m/>
    <s v="Elever"/>
    <x v="3"/>
    <x v="1"/>
    <x v="0"/>
    <x v="1"/>
    <x v="1"/>
    <x v="0"/>
    <x v="0"/>
    <x v="0"/>
    <x v="2"/>
    <x v="0"/>
    <x v="0"/>
    <x v="1"/>
    <x v="0"/>
    <x v="0"/>
    <x v="0"/>
    <x v="2"/>
    <x v="1"/>
    <x v="1"/>
    <x v="0"/>
    <x v="1"/>
    <x v="0"/>
    <x v="2"/>
    <x v="1"/>
    <x v="3"/>
    <x v="1"/>
    <x v="3"/>
    <x v="2"/>
    <m/>
    <m/>
    <m/>
    <m/>
    <m/>
    <m/>
  </r>
  <r>
    <x v="1"/>
    <s v="Kommunal"/>
    <x v="30"/>
    <m/>
    <s v="Elever"/>
    <x v="3"/>
    <x v="0"/>
    <x v="0"/>
    <x v="0"/>
    <x v="1"/>
    <x v="1"/>
    <x v="2"/>
    <x v="1"/>
    <x v="0"/>
    <x v="1"/>
    <x v="1"/>
    <x v="1"/>
    <x v="0"/>
    <x v="0"/>
    <x v="0"/>
    <x v="2"/>
    <x v="1"/>
    <x v="1"/>
    <x v="0"/>
    <x v="1"/>
    <x v="1"/>
    <x v="2"/>
    <x v="0"/>
    <x v="1"/>
    <x v="1"/>
    <x v="1"/>
    <x v="2"/>
    <m/>
    <m/>
    <m/>
    <m/>
    <m/>
    <m/>
  </r>
  <r>
    <x v="1"/>
    <s v="Kommunal"/>
    <x v="30"/>
    <m/>
    <s v="Elever"/>
    <x v="3"/>
    <x v="0"/>
    <x v="0"/>
    <x v="0"/>
    <x v="1"/>
    <x v="1"/>
    <x v="0"/>
    <x v="0"/>
    <x v="1"/>
    <x v="0"/>
    <x v="1"/>
    <x v="1"/>
    <x v="0"/>
    <x v="0"/>
    <x v="3"/>
    <x v="2"/>
    <x v="1"/>
    <x v="1"/>
    <x v="0"/>
    <x v="1"/>
    <x v="0"/>
    <x v="1"/>
    <x v="0"/>
    <x v="2"/>
    <x v="2"/>
    <x v="2"/>
    <x v="1"/>
    <m/>
    <m/>
    <m/>
    <m/>
    <m/>
    <m/>
  </r>
  <r>
    <x v="1"/>
    <s v="Kommunal"/>
    <x v="30"/>
    <m/>
    <s v="Elever"/>
    <x v="3"/>
    <x v="0"/>
    <x v="0"/>
    <x v="0"/>
    <x v="1"/>
    <x v="1"/>
    <x v="0"/>
    <x v="1"/>
    <x v="2"/>
    <x v="0"/>
    <x v="0"/>
    <x v="1"/>
    <x v="0"/>
    <x v="1"/>
    <x v="2"/>
    <x v="3"/>
    <x v="2"/>
    <x v="2"/>
    <x v="1"/>
    <x v="2"/>
    <x v="2"/>
    <x v="3"/>
    <x v="2"/>
    <x v="2"/>
    <x v="2"/>
    <x v="2"/>
    <x v="2"/>
    <m/>
    <m/>
    <m/>
    <m/>
    <m/>
    <m/>
  </r>
  <r>
    <x v="1"/>
    <s v="Kommunal"/>
    <x v="30"/>
    <m/>
    <s v="Elever"/>
    <x v="3"/>
    <x v="1"/>
    <x v="0"/>
    <x v="0"/>
    <x v="1"/>
    <x v="0"/>
    <x v="2"/>
    <x v="2"/>
    <x v="0"/>
    <x v="2"/>
    <x v="1"/>
    <x v="1"/>
    <x v="0"/>
    <x v="1"/>
    <x v="2"/>
    <x v="3"/>
    <x v="2"/>
    <x v="2"/>
    <x v="1"/>
    <x v="2"/>
    <x v="2"/>
    <x v="3"/>
    <x v="2"/>
    <x v="2"/>
    <x v="1"/>
    <x v="2"/>
    <x v="2"/>
    <m/>
    <m/>
    <m/>
    <m/>
    <m/>
    <m/>
  </r>
  <r>
    <x v="1"/>
    <s v="Kommunal"/>
    <x v="30"/>
    <m/>
    <s v="Elever"/>
    <x v="3"/>
    <x v="0"/>
    <x v="0"/>
    <x v="0"/>
    <x v="1"/>
    <x v="1"/>
    <x v="1"/>
    <x v="1"/>
    <x v="2"/>
    <x v="0"/>
    <x v="1"/>
    <x v="1"/>
    <x v="0"/>
    <x v="0"/>
    <x v="0"/>
    <x v="2"/>
    <x v="1"/>
    <x v="1"/>
    <x v="0"/>
    <x v="1"/>
    <x v="0"/>
    <x v="2"/>
    <x v="0"/>
    <x v="1"/>
    <x v="1"/>
    <x v="2"/>
    <x v="2"/>
    <m/>
    <m/>
    <m/>
    <m/>
    <m/>
    <m/>
  </r>
  <r>
    <x v="1"/>
    <s v="Kommunal"/>
    <x v="30"/>
    <m/>
    <s v="Elever"/>
    <x v="3"/>
    <x v="0"/>
    <x v="1"/>
    <x v="0"/>
    <x v="1"/>
    <x v="1"/>
    <x v="0"/>
    <x v="0"/>
    <x v="2"/>
    <x v="0"/>
    <x v="0"/>
    <x v="1"/>
    <x v="0"/>
    <x v="0"/>
    <x v="1"/>
    <x v="1"/>
    <x v="1"/>
    <x v="0"/>
    <x v="0"/>
    <x v="1"/>
    <x v="0"/>
    <x v="2"/>
    <x v="0"/>
    <x v="2"/>
    <x v="1"/>
    <x v="2"/>
    <x v="1"/>
    <m/>
    <m/>
    <m/>
    <m/>
    <m/>
    <m/>
  </r>
  <r>
    <x v="1"/>
    <s v="Kommunal"/>
    <x v="30"/>
    <m/>
    <s v="Elever"/>
    <x v="3"/>
    <x v="1"/>
    <x v="0"/>
    <x v="0"/>
    <x v="1"/>
    <x v="0"/>
    <x v="1"/>
    <x v="0"/>
    <x v="1"/>
    <x v="0"/>
    <x v="1"/>
    <x v="1"/>
    <x v="0"/>
    <x v="0"/>
    <x v="0"/>
    <x v="2"/>
    <x v="0"/>
    <x v="1"/>
    <x v="2"/>
    <x v="1"/>
    <x v="1"/>
    <x v="1"/>
    <x v="0"/>
    <x v="1"/>
    <x v="1"/>
    <x v="1"/>
    <x v="2"/>
    <m/>
    <m/>
    <m/>
    <m/>
    <m/>
    <m/>
  </r>
  <r>
    <x v="1"/>
    <s v="Kommunal"/>
    <x v="30"/>
    <m/>
    <s v="Elever"/>
    <x v="3"/>
    <x v="1"/>
    <x v="0"/>
    <x v="0"/>
    <x v="1"/>
    <x v="1"/>
    <x v="2"/>
    <x v="0"/>
    <x v="0"/>
    <x v="1"/>
    <x v="1"/>
    <x v="1"/>
    <x v="0"/>
    <x v="0"/>
    <x v="0"/>
    <x v="0"/>
    <x v="0"/>
    <x v="0"/>
    <x v="2"/>
    <x v="3"/>
    <x v="0"/>
    <x v="2"/>
    <x v="3"/>
    <x v="3"/>
    <x v="2"/>
    <x v="2"/>
    <x v="1"/>
    <m/>
    <m/>
    <m/>
    <m/>
    <m/>
    <m/>
  </r>
  <r>
    <x v="1"/>
    <s v="Kommunal"/>
    <x v="30"/>
    <m/>
    <s v="Elever"/>
    <x v="3"/>
    <x v="0"/>
    <x v="0"/>
    <x v="0"/>
    <x v="1"/>
    <x v="1"/>
    <x v="1"/>
    <x v="1"/>
    <x v="1"/>
    <x v="1"/>
    <x v="1"/>
    <x v="1"/>
    <x v="0"/>
    <x v="0"/>
    <x v="0"/>
    <x v="2"/>
    <x v="1"/>
    <x v="1"/>
    <x v="0"/>
    <x v="1"/>
    <x v="0"/>
    <x v="2"/>
    <x v="0"/>
    <x v="2"/>
    <x v="1"/>
    <x v="1"/>
    <x v="2"/>
    <m/>
    <m/>
    <m/>
    <m/>
    <m/>
    <m/>
  </r>
  <r>
    <x v="1"/>
    <s v="Kommunal"/>
    <x v="30"/>
    <m/>
    <s v="Elever"/>
    <x v="3"/>
    <x v="1"/>
    <x v="0"/>
    <x v="0"/>
    <x v="1"/>
    <x v="1"/>
    <x v="1"/>
    <x v="1"/>
    <x v="1"/>
    <x v="1"/>
    <x v="1"/>
    <x v="1"/>
    <x v="0"/>
    <x v="0"/>
    <x v="0"/>
    <x v="2"/>
    <x v="1"/>
    <x v="1"/>
    <x v="0"/>
    <x v="1"/>
    <x v="0"/>
    <x v="2"/>
    <x v="0"/>
    <x v="3"/>
    <x v="1"/>
    <x v="2"/>
    <x v="2"/>
    <m/>
    <m/>
    <m/>
    <m/>
    <m/>
    <m/>
  </r>
  <r>
    <x v="1"/>
    <s v="Kommunal"/>
    <x v="30"/>
    <m/>
    <s v="Elever"/>
    <x v="3"/>
    <x v="1"/>
    <x v="0"/>
    <x v="1"/>
    <x v="1"/>
    <x v="1"/>
    <x v="1"/>
    <x v="1"/>
    <x v="2"/>
    <x v="0"/>
    <x v="1"/>
    <x v="1"/>
    <x v="0"/>
    <x v="0"/>
    <x v="0"/>
    <x v="2"/>
    <x v="1"/>
    <x v="1"/>
    <x v="0"/>
    <x v="1"/>
    <x v="1"/>
    <x v="2"/>
    <x v="0"/>
    <x v="3"/>
    <x v="2"/>
    <x v="1"/>
    <x v="2"/>
    <m/>
    <m/>
    <m/>
    <m/>
    <m/>
    <m/>
  </r>
  <r>
    <x v="1"/>
    <s v="Kommunal"/>
    <x v="30"/>
    <m/>
    <s v="Elever"/>
    <x v="3"/>
    <x v="1"/>
    <x v="0"/>
    <x v="0"/>
    <x v="0"/>
    <x v="1"/>
    <x v="0"/>
    <x v="2"/>
    <x v="2"/>
    <x v="0"/>
    <x v="1"/>
    <x v="1"/>
    <x v="0"/>
    <x v="0"/>
    <x v="1"/>
    <x v="2"/>
    <x v="1"/>
    <x v="0"/>
    <x v="2"/>
    <x v="0"/>
    <x v="0"/>
    <x v="2"/>
    <x v="1"/>
    <x v="1"/>
    <x v="1"/>
    <x v="1"/>
    <x v="2"/>
    <m/>
    <m/>
    <m/>
    <m/>
    <m/>
    <m/>
  </r>
  <r>
    <x v="1"/>
    <s v="Kommunal"/>
    <x v="30"/>
    <m/>
    <s v="Elever"/>
    <x v="3"/>
    <x v="1"/>
    <x v="0"/>
    <x v="0"/>
    <x v="1"/>
    <x v="1"/>
    <x v="1"/>
    <x v="1"/>
    <x v="1"/>
    <x v="0"/>
    <x v="1"/>
    <x v="1"/>
    <x v="0"/>
    <x v="0"/>
    <x v="0"/>
    <x v="2"/>
    <x v="1"/>
    <x v="1"/>
    <x v="0"/>
    <x v="1"/>
    <x v="0"/>
    <x v="2"/>
    <x v="0"/>
    <x v="2"/>
    <x v="1"/>
    <x v="1"/>
    <x v="2"/>
    <m/>
    <m/>
    <m/>
    <m/>
    <m/>
    <m/>
  </r>
  <r>
    <x v="1"/>
    <s v="Kommunal"/>
    <x v="30"/>
    <m/>
    <s v="Elever"/>
    <x v="3"/>
    <x v="1"/>
    <x v="0"/>
    <x v="0"/>
    <x v="1"/>
    <x v="0"/>
    <x v="0"/>
    <x v="1"/>
    <x v="2"/>
    <x v="0"/>
    <x v="3"/>
    <x v="1"/>
    <x v="0"/>
    <x v="0"/>
    <x v="1"/>
    <x v="2"/>
    <x v="1"/>
    <x v="0"/>
    <x v="0"/>
    <x v="1"/>
    <x v="3"/>
    <x v="2"/>
    <x v="0"/>
    <x v="3"/>
    <x v="2"/>
    <x v="2"/>
    <x v="1"/>
    <m/>
    <m/>
    <m/>
    <m/>
    <m/>
    <m/>
  </r>
  <r>
    <x v="1"/>
    <s v="Kommunal"/>
    <x v="30"/>
    <m/>
    <s v="Elever"/>
    <x v="3"/>
    <x v="1"/>
    <x v="0"/>
    <x v="0"/>
    <x v="1"/>
    <x v="0"/>
    <x v="0"/>
    <x v="0"/>
    <x v="1"/>
    <x v="0"/>
    <x v="1"/>
    <x v="1"/>
    <x v="0"/>
    <x v="0"/>
    <x v="0"/>
    <x v="0"/>
    <x v="1"/>
    <x v="1"/>
    <x v="0"/>
    <x v="1"/>
    <x v="1"/>
    <x v="2"/>
    <x v="0"/>
    <x v="0"/>
    <x v="1"/>
    <x v="2"/>
    <x v="2"/>
    <m/>
    <m/>
    <m/>
    <m/>
    <m/>
    <m/>
  </r>
  <r>
    <x v="0"/>
    <s v="Kommunal"/>
    <x v="34"/>
    <m/>
    <s v="Elever"/>
    <x v="4"/>
    <x v="0"/>
    <x v="0"/>
    <x v="1"/>
    <x v="1"/>
    <x v="0"/>
    <x v="0"/>
    <x v="0"/>
    <x v="1"/>
    <x v="1"/>
    <x v="1"/>
    <x v="1"/>
    <x v="0"/>
    <x v="0"/>
    <x v="1"/>
    <x v="2"/>
    <x v="1"/>
    <x v="0"/>
    <x v="0"/>
    <x v="1"/>
    <x v="1"/>
    <x v="1"/>
    <x v="0"/>
    <x v="0"/>
    <x v="0"/>
    <x v="0"/>
    <x v="0"/>
    <m/>
    <m/>
    <m/>
    <m/>
    <m/>
    <m/>
  </r>
  <r>
    <x v="0"/>
    <s v="Kommunal"/>
    <x v="34"/>
    <m/>
    <s v="Elever"/>
    <x v="4"/>
    <x v="0"/>
    <x v="0"/>
    <x v="0"/>
    <x v="1"/>
    <x v="1"/>
    <x v="0"/>
    <x v="1"/>
    <x v="1"/>
    <x v="1"/>
    <x v="0"/>
    <x v="1"/>
    <x v="0"/>
    <x v="0"/>
    <x v="1"/>
    <x v="2"/>
    <x v="1"/>
    <x v="0"/>
    <x v="0"/>
    <x v="1"/>
    <x v="0"/>
    <x v="1"/>
    <x v="1"/>
    <x v="0"/>
    <x v="0"/>
    <x v="0"/>
    <x v="0"/>
    <m/>
    <m/>
    <m/>
    <m/>
    <m/>
    <m/>
  </r>
  <r>
    <x v="0"/>
    <s v="Fristående"/>
    <x v="51"/>
    <m/>
    <s v="Elever"/>
    <x v="4"/>
    <x v="1"/>
    <x v="3"/>
    <x v="1"/>
    <x v="2"/>
    <x v="2"/>
    <x v="3"/>
    <x v="3"/>
    <x v="0"/>
    <x v="2"/>
    <x v="3"/>
    <x v="2"/>
    <x v="0"/>
    <x v="0"/>
    <x v="2"/>
    <x v="3"/>
    <x v="2"/>
    <x v="2"/>
    <x v="1"/>
    <x v="2"/>
    <x v="2"/>
    <x v="3"/>
    <x v="2"/>
    <x v="0"/>
    <x v="0"/>
    <x v="0"/>
    <x v="0"/>
    <m/>
    <m/>
    <m/>
    <m/>
    <m/>
    <m/>
  </r>
  <r>
    <x v="0"/>
    <s v="Fristående"/>
    <x v="48"/>
    <m/>
    <s v="Elever"/>
    <x v="4"/>
    <x v="1"/>
    <x v="1"/>
    <x v="0"/>
    <x v="1"/>
    <x v="0"/>
    <x v="0"/>
    <x v="0"/>
    <x v="0"/>
    <x v="1"/>
    <x v="0"/>
    <x v="1"/>
    <x v="0"/>
    <x v="0"/>
    <x v="3"/>
    <x v="1"/>
    <x v="1"/>
    <x v="0"/>
    <x v="0"/>
    <x v="0"/>
    <x v="3"/>
    <x v="1"/>
    <x v="1"/>
    <x v="0"/>
    <x v="0"/>
    <x v="0"/>
    <x v="0"/>
    <m/>
    <m/>
    <m/>
    <m/>
    <m/>
    <m/>
  </r>
  <r>
    <x v="0"/>
    <s v="Fristående"/>
    <x v="48"/>
    <m/>
    <s v="Elever"/>
    <x v="4"/>
    <x v="1"/>
    <x v="0"/>
    <x v="0"/>
    <x v="1"/>
    <x v="0"/>
    <x v="0"/>
    <x v="1"/>
    <x v="1"/>
    <x v="0"/>
    <x v="0"/>
    <x v="0"/>
    <x v="0"/>
    <x v="0"/>
    <x v="3"/>
    <x v="1"/>
    <x v="1"/>
    <x v="0"/>
    <x v="0"/>
    <x v="0"/>
    <x v="3"/>
    <x v="1"/>
    <x v="1"/>
    <x v="0"/>
    <x v="0"/>
    <x v="0"/>
    <x v="0"/>
    <m/>
    <m/>
    <m/>
    <m/>
    <m/>
    <m/>
  </r>
  <r>
    <x v="0"/>
    <s v="Fristående"/>
    <x v="48"/>
    <m/>
    <s v="Elever"/>
    <x v="4"/>
    <x v="0"/>
    <x v="0"/>
    <x v="0"/>
    <x v="3"/>
    <x v="1"/>
    <x v="2"/>
    <x v="1"/>
    <x v="3"/>
    <x v="2"/>
    <x v="3"/>
    <x v="3"/>
    <x v="0"/>
    <x v="0"/>
    <x v="3"/>
    <x v="0"/>
    <x v="1"/>
    <x v="3"/>
    <x v="3"/>
    <x v="0"/>
    <x v="0"/>
    <x v="0"/>
    <x v="3"/>
    <x v="0"/>
    <x v="0"/>
    <x v="0"/>
    <x v="0"/>
    <m/>
    <m/>
    <m/>
    <m/>
    <m/>
    <m/>
  </r>
  <r>
    <x v="0"/>
    <s v="Fristående"/>
    <x v="48"/>
    <m/>
    <s v="Elever"/>
    <x v="4"/>
    <x v="1"/>
    <x v="1"/>
    <x v="0"/>
    <x v="1"/>
    <x v="1"/>
    <x v="1"/>
    <x v="0"/>
    <x v="1"/>
    <x v="1"/>
    <x v="1"/>
    <x v="1"/>
    <x v="0"/>
    <x v="0"/>
    <x v="1"/>
    <x v="2"/>
    <x v="1"/>
    <x v="1"/>
    <x v="0"/>
    <x v="1"/>
    <x v="0"/>
    <x v="0"/>
    <x v="0"/>
    <x v="0"/>
    <x v="0"/>
    <x v="0"/>
    <x v="0"/>
    <m/>
    <m/>
    <m/>
    <m/>
    <m/>
    <m/>
  </r>
  <r>
    <x v="0"/>
    <s v="Fristående"/>
    <x v="48"/>
    <m/>
    <s v="Elever"/>
    <x v="4"/>
    <x v="0"/>
    <x v="0"/>
    <x v="0"/>
    <x v="1"/>
    <x v="1"/>
    <x v="1"/>
    <x v="1"/>
    <x v="2"/>
    <x v="0"/>
    <x v="1"/>
    <x v="1"/>
    <x v="0"/>
    <x v="0"/>
    <x v="0"/>
    <x v="2"/>
    <x v="1"/>
    <x v="1"/>
    <x v="0"/>
    <x v="1"/>
    <x v="0"/>
    <x v="2"/>
    <x v="0"/>
    <x v="0"/>
    <x v="0"/>
    <x v="0"/>
    <x v="0"/>
    <m/>
    <m/>
    <m/>
    <m/>
    <m/>
    <m/>
  </r>
  <r>
    <x v="0"/>
    <s v="Fristående"/>
    <x v="48"/>
    <m/>
    <s v="Elever"/>
    <x v="4"/>
    <x v="0"/>
    <x v="0"/>
    <x v="0"/>
    <x v="1"/>
    <x v="1"/>
    <x v="1"/>
    <x v="1"/>
    <x v="1"/>
    <x v="0"/>
    <x v="1"/>
    <x v="1"/>
    <x v="0"/>
    <x v="0"/>
    <x v="0"/>
    <x v="0"/>
    <x v="1"/>
    <x v="1"/>
    <x v="0"/>
    <x v="1"/>
    <x v="0"/>
    <x v="2"/>
    <x v="0"/>
    <x v="0"/>
    <x v="0"/>
    <x v="0"/>
    <x v="0"/>
    <m/>
    <m/>
    <m/>
    <m/>
    <m/>
    <m/>
  </r>
  <r>
    <x v="0"/>
    <s v="Fristående"/>
    <x v="48"/>
    <m/>
    <s v="Elever"/>
    <x v="4"/>
    <x v="0"/>
    <x v="1"/>
    <x v="0"/>
    <x v="1"/>
    <x v="1"/>
    <x v="1"/>
    <x v="1"/>
    <x v="0"/>
    <x v="1"/>
    <x v="1"/>
    <x v="1"/>
    <x v="0"/>
    <x v="1"/>
    <x v="2"/>
    <x v="3"/>
    <x v="2"/>
    <x v="2"/>
    <x v="1"/>
    <x v="2"/>
    <x v="2"/>
    <x v="3"/>
    <x v="2"/>
    <x v="0"/>
    <x v="0"/>
    <x v="0"/>
    <x v="0"/>
    <m/>
    <m/>
    <m/>
    <m/>
    <m/>
    <m/>
  </r>
  <r>
    <x v="0"/>
    <s v="Fristående"/>
    <x v="48"/>
    <m/>
    <s v="Elever"/>
    <x v="4"/>
    <x v="0"/>
    <x v="0"/>
    <x v="0"/>
    <x v="1"/>
    <x v="1"/>
    <x v="1"/>
    <x v="1"/>
    <x v="2"/>
    <x v="1"/>
    <x v="1"/>
    <x v="1"/>
    <x v="0"/>
    <x v="1"/>
    <x v="2"/>
    <x v="3"/>
    <x v="2"/>
    <x v="2"/>
    <x v="1"/>
    <x v="2"/>
    <x v="2"/>
    <x v="3"/>
    <x v="2"/>
    <x v="0"/>
    <x v="0"/>
    <x v="0"/>
    <x v="0"/>
    <m/>
    <m/>
    <m/>
    <m/>
    <m/>
    <m/>
  </r>
  <r>
    <x v="0"/>
    <s v="Fristående"/>
    <x v="48"/>
    <m/>
    <s v="Elever"/>
    <x v="4"/>
    <x v="0"/>
    <x v="1"/>
    <x v="1"/>
    <x v="1"/>
    <x v="0"/>
    <x v="0"/>
    <x v="1"/>
    <x v="0"/>
    <x v="0"/>
    <x v="0"/>
    <x v="1"/>
    <x v="0"/>
    <x v="0"/>
    <x v="1"/>
    <x v="2"/>
    <x v="3"/>
    <x v="0"/>
    <x v="0"/>
    <x v="0"/>
    <x v="0"/>
    <x v="0"/>
    <x v="1"/>
    <x v="0"/>
    <x v="0"/>
    <x v="0"/>
    <x v="0"/>
    <m/>
    <m/>
    <m/>
    <m/>
    <m/>
    <m/>
  </r>
  <r>
    <x v="0"/>
    <s v="Fristående"/>
    <x v="48"/>
    <m/>
    <s v="Elever"/>
    <x v="4"/>
    <x v="1"/>
    <x v="1"/>
    <x v="0"/>
    <x v="1"/>
    <x v="1"/>
    <x v="1"/>
    <x v="0"/>
    <x v="0"/>
    <x v="1"/>
    <x v="0"/>
    <x v="2"/>
    <x v="0"/>
    <x v="1"/>
    <x v="2"/>
    <x v="3"/>
    <x v="2"/>
    <x v="2"/>
    <x v="1"/>
    <x v="2"/>
    <x v="2"/>
    <x v="3"/>
    <x v="2"/>
    <x v="0"/>
    <x v="0"/>
    <x v="0"/>
    <x v="0"/>
    <m/>
    <m/>
    <m/>
    <m/>
    <m/>
    <m/>
  </r>
  <r>
    <x v="0"/>
    <s v="Fristående"/>
    <x v="48"/>
    <m/>
    <s v="Elever"/>
    <x v="4"/>
    <x v="1"/>
    <x v="1"/>
    <x v="0"/>
    <x v="0"/>
    <x v="2"/>
    <x v="2"/>
    <x v="2"/>
    <x v="0"/>
    <x v="2"/>
    <x v="0"/>
    <x v="2"/>
    <x v="0"/>
    <x v="0"/>
    <x v="3"/>
    <x v="0"/>
    <x v="0"/>
    <x v="3"/>
    <x v="3"/>
    <x v="3"/>
    <x v="0"/>
    <x v="2"/>
    <x v="1"/>
    <x v="0"/>
    <x v="0"/>
    <x v="0"/>
    <x v="0"/>
    <m/>
    <m/>
    <m/>
    <m/>
    <m/>
    <m/>
  </r>
  <r>
    <x v="0"/>
    <s v="Fristående"/>
    <x v="48"/>
    <m/>
    <s v="Elever"/>
    <x v="4"/>
    <x v="0"/>
    <x v="0"/>
    <x v="0"/>
    <x v="1"/>
    <x v="0"/>
    <x v="2"/>
    <x v="0"/>
    <x v="1"/>
    <x v="3"/>
    <x v="0"/>
    <x v="1"/>
    <x v="0"/>
    <x v="0"/>
    <x v="1"/>
    <x v="2"/>
    <x v="1"/>
    <x v="0"/>
    <x v="0"/>
    <x v="0"/>
    <x v="0"/>
    <x v="1"/>
    <x v="0"/>
    <x v="0"/>
    <x v="0"/>
    <x v="0"/>
    <x v="0"/>
    <m/>
    <m/>
    <m/>
    <m/>
    <m/>
    <m/>
  </r>
  <r>
    <x v="0"/>
    <s v="Fristående"/>
    <x v="48"/>
    <m/>
    <s v="Elever"/>
    <x v="4"/>
    <x v="0"/>
    <x v="0"/>
    <x v="0"/>
    <x v="1"/>
    <x v="0"/>
    <x v="0"/>
    <x v="0"/>
    <x v="1"/>
    <x v="0"/>
    <x v="2"/>
    <x v="1"/>
    <x v="0"/>
    <x v="0"/>
    <x v="3"/>
    <x v="0"/>
    <x v="1"/>
    <x v="3"/>
    <x v="2"/>
    <x v="0"/>
    <x v="0"/>
    <x v="0"/>
    <x v="0"/>
    <x v="0"/>
    <x v="0"/>
    <x v="0"/>
    <x v="0"/>
    <m/>
    <m/>
    <m/>
    <m/>
    <m/>
    <m/>
  </r>
  <r>
    <x v="0"/>
    <s v="Kommunal"/>
    <x v="34"/>
    <m/>
    <s v="Elever"/>
    <x v="4"/>
    <x v="1"/>
    <x v="0"/>
    <x v="0"/>
    <x v="1"/>
    <x v="1"/>
    <x v="1"/>
    <x v="1"/>
    <x v="2"/>
    <x v="0"/>
    <x v="1"/>
    <x v="1"/>
    <x v="0"/>
    <x v="0"/>
    <x v="0"/>
    <x v="2"/>
    <x v="1"/>
    <x v="1"/>
    <x v="0"/>
    <x v="1"/>
    <x v="1"/>
    <x v="2"/>
    <x v="0"/>
    <x v="0"/>
    <x v="0"/>
    <x v="0"/>
    <x v="0"/>
    <m/>
    <m/>
    <m/>
    <m/>
    <m/>
    <m/>
  </r>
  <r>
    <x v="0"/>
    <s v="Kommunal"/>
    <x v="34"/>
    <m/>
    <s v="Elever"/>
    <x v="4"/>
    <x v="1"/>
    <x v="0"/>
    <x v="0"/>
    <x v="1"/>
    <x v="1"/>
    <x v="0"/>
    <x v="1"/>
    <x v="2"/>
    <x v="0"/>
    <x v="1"/>
    <x v="1"/>
    <x v="0"/>
    <x v="0"/>
    <x v="0"/>
    <x v="2"/>
    <x v="1"/>
    <x v="0"/>
    <x v="0"/>
    <x v="1"/>
    <x v="1"/>
    <x v="2"/>
    <x v="0"/>
    <x v="0"/>
    <x v="0"/>
    <x v="0"/>
    <x v="0"/>
    <m/>
    <m/>
    <m/>
    <m/>
    <m/>
    <m/>
  </r>
  <r>
    <x v="0"/>
    <s v="Kommunal"/>
    <x v="34"/>
    <m/>
    <s v="Elever"/>
    <x v="4"/>
    <x v="1"/>
    <x v="0"/>
    <x v="0"/>
    <x v="1"/>
    <x v="1"/>
    <x v="0"/>
    <x v="1"/>
    <x v="2"/>
    <x v="0"/>
    <x v="1"/>
    <x v="1"/>
    <x v="0"/>
    <x v="1"/>
    <x v="2"/>
    <x v="3"/>
    <x v="2"/>
    <x v="2"/>
    <x v="1"/>
    <x v="2"/>
    <x v="2"/>
    <x v="3"/>
    <x v="2"/>
    <x v="0"/>
    <x v="0"/>
    <x v="0"/>
    <x v="0"/>
    <m/>
    <m/>
    <m/>
    <m/>
    <m/>
    <m/>
  </r>
  <r>
    <x v="0"/>
    <s v="Kommunal"/>
    <x v="34"/>
    <m/>
    <s v="Elever"/>
    <x v="4"/>
    <x v="1"/>
    <x v="0"/>
    <x v="0"/>
    <x v="1"/>
    <x v="0"/>
    <x v="0"/>
    <x v="1"/>
    <x v="2"/>
    <x v="1"/>
    <x v="1"/>
    <x v="1"/>
    <x v="0"/>
    <x v="0"/>
    <x v="1"/>
    <x v="2"/>
    <x v="0"/>
    <x v="0"/>
    <x v="0"/>
    <x v="1"/>
    <x v="1"/>
    <x v="2"/>
    <x v="0"/>
    <x v="0"/>
    <x v="0"/>
    <x v="0"/>
    <x v="0"/>
    <m/>
    <m/>
    <m/>
    <m/>
    <m/>
    <m/>
  </r>
  <r>
    <x v="0"/>
    <s v="Kommunal"/>
    <x v="34"/>
    <m/>
    <s v="Elever"/>
    <x v="4"/>
    <x v="0"/>
    <x v="0"/>
    <x v="0"/>
    <x v="1"/>
    <x v="1"/>
    <x v="1"/>
    <x v="1"/>
    <x v="2"/>
    <x v="0"/>
    <x v="1"/>
    <x v="1"/>
    <x v="0"/>
    <x v="0"/>
    <x v="0"/>
    <x v="2"/>
    <x v="1"/>
    <x v="1"/>
    <x v="0"/>
    <x v="1"/>
    <x v="0"/>
    <x v="1"/>
    <x v="0"/>
    <x v="0"/>
    <x v="0"/>
    <x v="0"/>
    <x v="0"/>
    <m/>
    <m/>
    <m/>
    <m/>
    <m/>
    <m/>
  </r>
  <r>
    <x v="0"/>
    <s v="Fristående"/>
    <x v="48"/>
    <m/>
    <s v="Elever"/>
    <x v="4"/>
    <x v="1"/>
    <x v="1"/>
    <x v="0"/>
    <x v="3"/>
    <x v="1"/>
    <x v="1"/>
    <x v="1"/>
    <x v="2"/>
    <x v="1"/>
    <x v="0"/>
    <x v="2"/>
    <x v="0"/>
    <x v="0"/>
    <x v="3"/>
    <x v="0"/>
    <x v="1"/>
    <x v="1"/>
    <x v="3"/>
    <x v="1"/>
    <x v="0"/>
    <x v="2"/>
    <x v="3"/>
    <x v="0"/>
    <x v="0"/>
    <x v="0"/>
    <x v="0"/>
    <m/>
    <m/>
    <m/>
    <m/>
    <m/>
    <m/>
  </r>
  <r>
    <x v="0"/>
    <s v="Fristående"/>
    <x v="48"/>
    <m/>
    <s v="Elever"/>
    <x v="4"/>
    <x v="1"/>
    <x v="1"/>
    <x v="0"/>
    <x v="1"/>
    <x v="1"/>
    <x v="1"/>
    <x v="0"/>
    <x v="1"/>
    <x v="3"/>
    <x v="1"/>
    <x v="1"/>
    <x v="0"/>
    <x v="0"/>
    <x v="0"/>
    <x v="2"/>
    <x v="1"/>
    <x v="1"/>
    <x v="0"/>
    <x v="1"/>
    <x v="1"/>
    <x v="0"/>
    <x v="0"/>
    <x v="0"/>
    <x v="0"/>
    <x v="0"/>
    <x v="0"/>
    <m/>
    <m/>
    <m/>
    <m/>
    <m/>
    <m/>
  </r>
  <r>
    <x v="0"/>
    <s v="Kommunal"/>
    <x v="34"/>
    <m/>
    <s v="Elever"/>
    <x v="4"/>
    <x v="1"/>
    <x v="0"/>
    <x v="0"/>
    <x v="1"/>
    <x v="1"/>
    <x v="1"/>
    <x v="1"/>
    <x v="2"/>
    <x v="0"/>
    <x v="1"/>
    <x v="1"/>
    <x v="0"/>
    <x v="0"/>
    <x v="0"/>
    <x v="2"/>
    <x v="1"/>
    <x v="1"/>
    <x v="0"/>
    <x v="1"/>
    <x v="0"/>
    <x v="2"/>
    <x v="0"/>
    <x v="0"/>
    <x v="0"/>
    <x v="0"/>
    <x v="0"/>
    <m/>
    <m/>
    <m/>
    <m/>
    <m/>
    <m/>
  </r>
  <r>
    <x v="0"/>
    <s v="Kommunal"/>
    <x v="34"/>
    <m/>
    <s v="Elever"/>
    <x v="4"/>
    <x v="0"/>
    <x v="0"/>
    <x v="0"/>
    <x v="1"/>
    <x v="1"/>
    <x v="1"/>
    <x v="1"/>
    <x v="2"/>
    <x v="0"/>
    <x v="1"/>
    <x v="1"/>
    <x v="0"/>
    <x v="1"/>
    <x v="2"/>
    <x v="3"/>
    <x v="2"/>
    <x v="2"/>
    <x v="1"/>
    <x v="2"/>
    <x v="2"/>
    <x v="3"/>
    <x v="2"/>
    <x v="0"/>
    <x v="0"/>
    <x v="0"/>
    <x v="0"/>
    <m/>
    <m/>
    <m/>
    <m/>
    <m/>
    <m/>
  </r>
  <r>
    <x v="0"/>
    <s v="Kommunal"/>
    <x v="42"/>
    <m/>
    <s v="Elever"/>
    <x v="4"/>
    <x v="1"/>
    <x v="0"/>
    <x v="0"/>
    <x v="1"/>
    <x v="1"/>
    <x v="0"/>
    <x v="1"/>
    <x v="2"/>
    <x v="0"/>
    <x v="1"/>
    <x v="1"/>
    <x v="0"/>
    <x v="0"/>
    <x v="0"/>
    <x v="2"/>
    <x v="1"/>
    <x v="1"/>
    <x v="0"/>
    <x v="1"/>
    <x v="0"/>
    <x v="2"/>
    <x v="0"/>
    <x v="0"/>
    <x v="0"/>
    <x v="0"/>
    <x v="0"/>
    <m/>
    <m/>
    <m/>
    <m/>
    <m/>
    <m/>
  </r>
  <r>
    <x v="0"/>
    <s v="Kommunal"/>
    <x v="42"/>
    <m/>
    <s v="Elever"/>
    <x v="4"/>
    <x v="1"/>
    <x v="0"/>
    <x v="0"/>
    <x v="1"/>
    <x v="1"/>
    <x v="1"/>
    <x v="1"/>
    <x v="2"/>
    <x v="0"/>
    <x v="1"/>
    <x v="1"/>
    <x v="0"/>
    <x v="0"/>
    <x v="0"/>
    <x v="2"/>
    <x v="1"/>
    <x v="1"/>
    <x v="0"/>
    <x v="1"/>
    <x v="0"/>
    <x v="2"/>
    <x v="0"/>
    <x v="0"/>
    <x v="0"/>
    <x v="0"/>
    <x v="0"/>
    <m/>
    <m/>
    <m/>
    <m/>
    <m/>
    <m/>
  </r>
  <r>
    <x v="0"/>
    <s v="Kommunal"/>
    <x v="42"/>
    <m/>
    <s v="Elever"/>
    <x v="4"/>
    <x v="0"/>
    <x v="0"/>
    <x v="1"/>
    <x v="1"/>
    <x v="1"/>
    <x v="1"/>
    <x v="0"/>
    <x v="2"/>
    <x v="1"/>
    <x v="1"/>
    <x v="1"/>
    <x v="0"/>
    <x v="0"/>
    <x v="0"/>
    <x v="2"/>
    <x v="0"/>
    <x v="1"/>
    <x v="0"/>
    <x v="1"/>
    <x v="0"/>
    <x v="2"/>
    <x v="0"/>
    <x v="0"/>
    <x v="0"/>
    <x v="0"/>
    <x v="0"/>
    <m/>
    <m/>
    <m/>
    <m/>
    <m/>
    <m/>
  </r>
  <r>
    <x v="0"/>
    <s v="Kommunal"/>
    <x v="42"/>
    <m/>
    <s v="Elever"/>
    <x v="4"/>
    <x v="0"/>
    <x v="0"/>
    <x v="0"/>
    <x v="1"/>
    <x v="1"/>
    <x v="0"/>
    <x v="1"/>
    <x v="1"/>
    <x v="1"/>
    <x v="1"/>
    <x v="1"/>
    <x v="0"/>
    <x v="0"/>
    <x v="0"/>
    <x v="2"/>
    <x v="1"/>
    <x v="0"/>
    <x v="0"/>
    <x v="1"/>
    <x v="0"/>
    <x v="1"/>
    <x v="0"/>
    <x v="0"/>
    <x v="0"/>
    <x v="0"/>
    <x v="0"/>
    <m/>
    <m/>
    <m/>
    <m/>
    <m/>
    <m/>
  </r>
  <r>
    <x v="0"/>
    <s v="Kommunal"/>
    <x v="42"/>
    <m/>
    <s v="Elever"/>
    <x v="4"/>
    <x v="1"/>
    <x v="0"/>
    <x v="1"/>
    <x v="1"/>
    <x v="0"/>
    <x v="0"/>
    <x v="0"/>
    <x v="1"/>
    <x v="1"/>
    <x v="2"/>
    <x v="3"/>
    <x v="0"/>
    <x v="0"/>
    <x v="1"/>
    <x v="1"/>
    <x v="0"/>
    <x v="1"/>
    <x v="0"/>
    <x v="1"/>
    <x v="0"/>
    <x v="1"/>
    <x v="0"/>
    <x v="0"/>
    <x v="0"/>
    <x v="0"/>
    <x v="0"/>
    <m/>
    <m/>
    <m/>
    <m/>
    <m/>
    <m/>
  </r>
  <r>
    <x v="0"/>
    <s v="Kommunal"/>
    <x v="42"/>
    <m/>
    <s v="Elever"/>
    <x v="4"/>
    <x v="1"/>
    <x v="0"/>
    <x v="1"/>
    <x v="1"/>
    <x v="1"/>
    <x v="0"/>
    <x v="1"/>
    <x v="1"/>
    <x v="0"/>
    <x v="1"/>
    <x v="1"/>
    <x v="0"/>
    <x v="0"/>
    <x v="0"/>
    <x v="2"/>
    <x v="0"/>
    <x v="1"/>
    <x v="0"/>
    <x v="0"/>
    <x v="0"/>
    <x v="1"/>
    <x v="0"/>
    <x v="0"/>
    <x v="0"/>
    <x v="0"/>
    <x v="0"/>
    <m/>
    <m/>
    <m/>
    <m/>
    <m/>
    <m/>
  </r>
  <r>
    <x v="0"/>
    <s v="Kommunal"/>
    <x v="42"/>
    <m/>
    <s v="Elever"/>
    <x v="4"/>
    <x v="0"/>
    <x v="0"/>
    <x v="0"/>
    <x v="1"/>
    <x v="1"/>
    <x v="1"/>
    <x v="1"/>
    <x v="1"/>
    <x v="1"/>
    <x v="1"/>
    <x v="3"/>
    <x v="0"/>
    <x v="0"/>
    <x v="0"/>
    <x v="2"/>
    <x v="1"/>
    <x v="1"/>
    <x v="0"/>
    <x v="1"/>
    <x v="0"/>
    <x v="1"/>
    <x v="0"/>
    <x v="0"/>
    <x v="0"/>
    <x v="0"/>
    <x v="0"/>
    <m/>
    <m/>
    <m/>
    <m/>
    <m/>
    <m/>
  </r>
  <r>
    <x v="0"/>
    <s v="Kommunal"/>
    <x v="42"/>
    <m/>
    <s v="Elever"/>
    <x v="4"/>
    <x v="0"/>
    <x v="0"/>
    <x v="0"/>
    <x v="1"/>
    <x v="1"/>
    <x v="1"/>
    <x v="1"/>
    <x v="1"/>
    <x v="0"/>
    <x v="1"/>
    <x v="1"/>
    <x v="0"/>
    <x v="0"/>
    <x v="0"/>
    <x v="2"/>
    <x v="1"/>
    <x v="1"/>
    <x v="0"/>
    <x v="1"/>
    <x v="0"/>
    <x v="2"/>
    <x v="0"/>
    <x v="0"/>
    <x v="0"/>
    <x v="0"/>
    <x v="0"/>
    <m/>
    <m/>
    <m/>
    <m/>
    <m/>
    <m/>
  </r>
  <r>
    <x v="0"/>
    <s v="Kommunal"/>
    <x v="42"/>
    <m/>
    <s v="Elever"/>
    <x v="4"/>
    <x v="0"/>
    <x v="0"/>
    <x v="0"/>
    <x v="1"/>
    <x v="1"/>
    <x v="1"/>
    <x v="1"/>
    <x v="2"/>
    <x v="0"/>
    <x v="1"/>
    <x v="1"/>
    <x v="0"/>
    <x v="0"/>
    <x v="1"/>
    <x v="2"/>
    <x v="1"/>
    <x v="1"/>
    <x v="0"/>
    <x v="1"/>
    <x v="0"/>
    <x v="2"/>
    <x v="0"/>
    <x v="0"/>
    <x v="0"/>
    <x v="0"/>
    <x v="0"/>
    <m/>
    <m/>
    <m/>
    <m/>
    <m/>
    <m/>
  </r>
  <r>
    <x v="0"/>
    <s v="Kommunal"/>
    <x v="42"/>
    <m/>
    <s v="Elever"/>
    <x v="4"/>
    <x v="0"/>
    <x v="0"/>
    <x v="1"/>
    <x v="1"/>
    <x v="1"/>
    <x v="0"/>
    <x v="1"/>
    <x v="1"/>
    <x v="1"/>
    <x v="1"/>
    <x v="3"/>
    <x v="0"/>
    <x v="0"/>
    <x v="1"/>
    <x v="2"/>
    <x v="0"/>
    <x v="0"/>
    <x v="0"/>
    <x v="1"/>
    <x v="0"/>
    <x v="2"/>
    <x v="0"/>
    <x v="0"/>
    <x v="0"/>
    <x v="0"/>
    <x v="0"/>
    <m/>
    <m/>
    <m/>
    <m/>
    <m/>
    <m/>
  </r>
  <r>
    <x v="0"/>
    <s v="Kommunal"/>
    <x v="42"/>
    <m/>
    <s v="Elever"/>
    <x v="4"/>
    <x v="1"/>
    <x v="0"/>
    <x v="0"/>
    <x v="1"/>
    <x v="1"/>
    <x v="1"/>
    <x v="1"/>
    <x v="1"/>
    <x v="1"/>
    <x v="1"/>
    <x v="1"/>
    <x v="0"/>
    <x v="0"/>
    <x v="0"/>
    <x v="2"/>
    <x v="1"/>
    <x v="1"/>
    <x v="0"/>
    <x v="1"/>
    <x v="0"/>
    <x v="1"/>
    <x v="0"/>
    <x v="0"/>
    <x v="0"/>
    <x v="0"/>
    <x v="0"/>
    <m/>
    <m/>
    <m/>
    <m/>
    <m/>
    <m/>
  </r>
  <r>
    <x v="0"/>
    <s v="Kommunal"/>
    <x v="34"/>
    <m/>
    <s v="Elever"/>
    <x v="4"/>
    <x v="0"/>
    <x v="0"/>
    <x v="1"/>
    <x v="1"/>
    <x v="1"/>
    <x v="0"/>
    <x v="0"/>
    <x v="1"/>
    <x v="3"/>
    <x v="1"/>
    <x v="1"/>
    <x v="0"/>
    <x v="1"/>
    <x v="2"/>
    <x v="3"/>
    <x v="2"/>
    <x v="2"/>
    <x v="1"/>
    <x v="2"/>
    <x v="2"/>
    <x v="3"/>
    <x v="2"/>
    <x v="0"/>
    <x v="0"/>
    <x v="0"/>
    <x v="0"/>
    <m/>
    <m/>
    <m/>
    <m/>
    <m/>
    <m/>
  </r>
  <r>
    <x v="0"/>
    <s v="Kommunal"/>
    <x v="34"/>
    <m/>
    <s v="Elever"/>
    <x v="4"/>
    <x v="1"/>
    <x v="0"/>
    <x v="0"/>
    <x v="1"/>
    <x v="1"/>
    <x v="0"/>
    <x v="1"/>
    <x v="2"/>
    <x v="0"/>
    <x v="1"/>
    <x v="1"/>
    <x v="0"/>
    <x v="0"/>
    <x v="0"/>
    <x v="2"/>
    <x v="1"/>
    <x v="0"/>
    <x v="0"/>
    <x v="1"/>
    <x v="0"/>
    <x v="2"/>
    <x v="0"/>
    <x v="0"/>
    <x v="0"/>
    <x v="0"/>
    <x v="0"/>
    <m/>
    <m/>
    <m/>
    <m/>
    <m/>
    <m/>
  </r>
  <r>
    <x v="0"/>
    <s v="Kommunal"/>
    <x v="34"/>
    <m/>
    <s v="Elever"/>
    <x v="4"/>
    <x v="0"/>
    <x v="0"/>
    <x v="1"/>
    <x v="1"/>
    <x v="1"/>
    <x v="1"/>
    <x v="0"/>
    <x v="1"/>
    <x v="1"/>
    <x v="1"/>
    <x v="1"/>
    <x v="0"/>
    <x v="0"/>
    <x v="0"/>
    <x v="2"/>
    <x v="0"/>
    <x v="0"/>
    <x v="0"/>
    <x v="1"/>
    <x v="0"/>
    <x v="1"/>
    <x v="0"/>
    <x v="0"/>
    <x v="0"/>
    <x v="0"/>
    <x v="0"/>
    <m/>
    <m/>
    <m/>
    <m/>
    <m/>
    <m/>
  </r>
  <r>
    <x v="0"/>
    <s v="Kommunal"/>
    <x v="34"/>
    <m/>
    <s v="Elever"/>
    <x v="4"/>
    <x v="1"/>
    <x v="0"/>
    <x v="0"/>
    <x v="1"/>
    <x v="1"/>
    <x v="1"/>
    <x v="0"/>
    <x v="1"/>
    <x v="1"/>
    <x v="1"/>
    <x v="0"/>
    <x v="0"/>
    <x v="0"/>
    <x v="1"/>
    <x v="1"/>
    <x v="1"/>
    <x v="1"/>
    <x v="0"/>
    <x v="1"/>
    <x v="1"/>
    <x v="1"/>
    <x v="1"/>
    <x v="0"/>
    <x v="0"/>
    <x v="0"/>
    <x v="0"/>
    <m/>
    <m/>
    <m/>
    <m/>
    <m/>
    <m/>
  </r>
  <r>
    <x v="0"/>
    <s v="Kommunal"/>
    <x v="34"/>
    <m/>
    <s v="Elever"/>
    <x v="4"/>
    <x v="0"/>
    <x v="0"/>
    <x v="0"/>
    <x v="1"/>
    <x v="1"/>
    <x v="1"/>
    <x v="1"/>
    <x v="2"/>
    <x v="0"/>
    <x v="1"/>
    <x v="1"/>
    <x v="0"/>
    <x v="0"/>
    <x v="0"/>
    <x v="2"/>
    <x v="1"/>
    <x v="1"/>
    <x v="0"/>
    <x v="1"/>
    <x v="0"/>
    <x v="0"/>
    <x v="0"/>
    <x v="0"/>
    <x v="0"/>
    <x v="0"/>
    <x v="0"/>
    <m/>
    <m/>
    <m/>
    <m/>
    <m/>
    <m/>
  </r>
  <r>
    <x v="0"/>
    <s v="Kommunal"/>
    <x v="34"/>
    <m/>
    <s v="Elever"/>
    <x v="4"/>
    <x v="1"/>
    <x v="0"/>
    <x v="2"/>
    <x v="1"/>
    <x v="1"/>
    <x v="0"/>
    <x v="1"/>
    <x v="2"/>
    <x v="0"/>
    <x v="1"/>
    <x v="1"/>
    <x v="0"/>
    <x v="0"/>
    <x v="0"/>
    <x v="2"/>
    <x v="3"/>
    <x v="1"/>
    <x v="0"/>
    <x v="1"/>
    <x v="0"/>
    <x v="0"/>
    <x v="0"/>
    <x v="0"/>
    <x v="0"/>
    <x v="0"/>
    <x v="0"/>
    <m/>
    <m/>
    <m/>
    <m/>
    <m/>
    <m/>
  </r>
  <r>
    <x v="0"/>
    <s v="Kommunal"/>
    <x v="34"/>
    <m/>
    <s v="Elever"/>
    <x v="4"/>
    <x v="1"/>
    <x v="0"/>
    <x v="0"/>
    <x v="1"/>
    <x v="1"/>
    <x v="1"/>
    <x v="1"/>
    <x v="3"/>
    <x v="0"/>
    <x v="1"/>
    <x v="1"/>
    <x v="0"/>
    <x v="0"/>
    <x v="0"/>
    <x v="2"/>
    <x v="1"/>
    <x v="1"/>
    <x v="0"/>
    <x v="1"/>
    <x v="1"/>
    <x v="2"/>
    <x v="0"/>
    <x v="0"/>
    <x v="0"/>
    <x v="0"/>
    <x v="0"/>
    <m/>
    <m/>
    <m/>
    <m/>
    <m/>
    <m/>
  </r>
  <r>
    <x v="0"/>
    <s v="Fristående"/>
    <x v="50"/>
    <m/>
    <s v="Elever"/>
    <x v="4"/>
    <x v="0"/>
    <x v="0"/>
    <x v="0"/>
    <x v="1"/>
    <x v="1"/>
    <x v="1"/>
    <x v="1"/>
    <x v="2"/>
    <x v="0"/>
    <x v="1"/>
    <x v="1"/>
    <x v="0"/>
    <x v="0"/>
    <x v="0"/>
    <x v="1"/>
    <x v="1"/>
    <x v="1"/>
    <x v="0"/>
    <x v="1"/>
    <x v="0"/>
    <x v="1"/>
    <x v="0"/>
    <x v="0"/>
    <x v="0"/>
    <x v="0"/>
    <x v="0"/>
    <m/>
    <m/>
    <m/>
    <m/>
    <m/>
    <m/>
  </r>
  <r>
    <x v="0"/>
    <s v="Kommunal"/>
    <x v="34"/>
    <m/>
    <s v="Elever"/>
    <x v="4"/>
    <x v="1"/>
    <x v="1"/>
    <x v="0"/>
    <x v="1"/>
    <x v="1"/>
    <x v="2"/>
    <x v="1"/>
    <x v="1"/>
    <x v="3"/>
    <x v="2"/>
    <x v="3"/>
    <x v="0"/>
    <x v="1"/>
    <x v="2"/>
    <x v="3"/>
    <x v="2"/>
    <x v="2"/>
    <x v="1"/>
    <x v="2"/>
    <x v="2"/>
    <x v="3"/>
    <x v="2"/>
    <x v="0"/>
    <x v="0"/>
    <x v="0"/>
    <x v="0"/>
    <m/>
    <m/>
    <m/>
    <m/>
    <m/>
    <m/>
  </r>
  <r>
    <x v="0"/>
    <s v="Fristående"/>
    <x v="50"/>
    <m/>
    <s v="Elever"/>
    <x v="4"/>
    <x v="0"/>
    <x v="1"/>
    <x v="0"/>
    <x v="1"/>
    <x v="0"/>
    <x v="0"/>
    <x v="2"/>
    <x v="2"/>
    <x v="1"/>
    <x v="0"/>
    <x v="1"/>
    <x v="0"/>
    <x v="0"/>
    <x v="1"/>
    <x v="0"/>
    <x v="0"/>
    <x v="0"/>
    <x v="0"/>
    <x v="1"/>
    <x v="0"/>
    <x v="1"/>
    <x v="1"/>
    <x v="0"/>
    <x v="0"/>
    <x v="0"/>
    <x v="0"/>
    <m/>
    <m/>
    <m/>
    <m/>
    <m/>
    <m/>
  </r>
  <r>
    <x v="0"/>
    <s v="Fristående"/>
    <x v="50"/>
    <m/>
    <s v="Elever"/>
    <x v="4"/>
    <x v="0"/>
    <x v="1"/>
    <x v="0"/>
    <x v="1"/>
    <x v="1"/>
    <x v="0"/>
    <x v="1"/>
    <x v="1"/>
    <x v="0"/>
    <x v="1"/>
    <x v="1"/>
    <x v="0"/>
    <x v="0"/>
    <x v="1"/>
    <x v="0"/>
    <x v="1"/>
    <x v="0"/>
    <x v="0"/>
    <x v="1"/>
    <x v="0"/>
    <x v="1"/>
    <x v="0"/>
    <x v="0"/>
    <x v="0"/>
    <x v="0"/>
    <x v="0"/>
    <m/>
    <m/>
    <m/>
    <m/>
    <m/>
    <m/>
  </r>
  <r>
    <x v="0"/>
    <s v="Fristående"/>
    <x v="50"/>
    <m/>
    <s v="Elever"/>
    <x v="4"/>
    <x v="0"/>
    <x v="1"/>
    <x v="0"/>
    <x v="0"/>
    <x v="1"/>
    <x v="0"/>
    <x v="1"/>
    <x v="2"/>
    <x v="0"/>
    <x v="1"/>
    <x v="1"/>
    <x v="0"/>
    <x v="0"/>
    <x v="1"/>
    <x v="1"/>
    <x v="1"/>
    <x v="0"/>
    <x v="2"/>
    <x v="1"/>
    <x v="1"/>
    <x v="1"/>
    <x v="0"/>
    <x v="0"/>
    <x v="0"/>
    <x v="0"/>
    <x v="0"/>
    <m/>
    <m/>
    <m/>
    <m/>
    <m/>
    <m/>
  </r>
  <r>
    <x v="0"/>
    <s v="Fristående"/>
    <x v="50"/>
    <m/>
    <s v="Elever"/>
    <x v="4"/>
    <x v="1"/>
    <x v="0"/>
    <x v="0"/>
    <x v="1"/>
    <x v="1"/>
    <x v="0"/>
    <x v="1"/>
    <x v="1"/>
    <x v="0"/>
    <x v="1"/>
    <x v="1"/>
    <x v="0"/>
    <x v="0"/>
    <x v="0"/>
    <x v="1"/>
    <x v="1"/>
    <x v="0"/>
    <x v="0"/>
    <x v="1"/>
    <x v="0"/>
    <x v="2"/>
    <x v="0"/>
    <x v="0"/>
    <x v="0"/>
    <x v="0"/>
    <x v="0"/>
    <m/>
    <m/>
    <m/>
    <m/>
    <m/>
    <m/>
  </r>
  <r>
    <x v="0"/>
    <s v="Fristående"/>
    <x v="50"/>
    <m/>
    <s v="Elever"/>
    <x v="4"/>
    <x v="1"/>
    <x v="0"/>
    <x v="0"/>
    <x v="1"/>
    <x v="0"/>
    <x v="0"/>
    <x v="1"/>
    <x v="2"/>
    <x v="0"/>
    <x v="1"/>
    <x v="1"/>
    <x v="0"/>
    <x v="0"/>
    <x v="0"/>
    <x v="2"/>
    <x v="1"/>
    <x v="0"/>
    <x v="0"/>
    <x v="1"/>
    <x v="0"/>
    <x v="1"/>
    <x v="0"/>
    <x v="0"/>
    <x v="0"/>
    <x v="0"/>
    <x v="0"/>
    <m/>
    <m/>
    <m/>
    <m/>
    <m/>
    <m/>
  </r>
  <r>
    <x v="0"/>
    <s v="Fristående"/>
    <x v="50"/>
    <m/>
    <s v="Elever"/>
    <x v="4"/>
    <x v="0"/>
    <x v="0"/>
    <x v="0"/>
    <x v="1"/>
    <x v="1"/>
    <x v="0"/>
    <x v="1"/>
    <x v="2"/>
    <x v="0"/>
    <x v="1"/>
    <x v="1"/>
    <x v="0"/>
    <x v="0"/>
    <x v="0"/>
    <x v="2"/>
    <x v="1"/>
    <x v="0"/>
    <x v="0"/>
    <x v="1"/>
    <x v="1"/>
    <x v="1"/>
    <x v="0"/>
    <x v="0"/>
    <x v="0"/>
    <x v="0"/>
    <x v="0"/>
    <m/>
    <m/>
    <m/>
    <m/>
    <m/>
    <m/>
  </r>
  <r>
    <x v="0"/>
    <s v="Fristående"/>
    <x v="50"/>
    <m/>
    <s v="Elever"/>
    <x v="4"/>
    <x v="1"/>
    <x v="1"/>
    <x v="2"/>
    <x v="1"/>
    <x v="1"/>
    <x v="0"/>
    <x v="1"/>
    <x v="2"/>
    <x v="0"/>
    <x v="1"/>
    <x v="1"/>
    <x v="0"/>
    <x v="0"/>
    <x v="0"/>
    <x v="1"/>
    <x v="0"/>
    <x v="0"/>
    <x v="0"/>
    <x v="1"/>
    <x v="0"/>
    <x v="2"/>
    <x v="0"/>
    <x v="0"/>
    <x v="0"/>
    <x v="0"/>
    <x v="0"/>
    <m/>
    <m/>
    <m/>
    <m/>
    <m/>
    <m/>
  </r>
  <r>
    <x v="0"/>
    <s v="Kommunal"/>
    <x v="34"/>
    <m/>
    <s v="Elever"/>
    <x v="4"/>
    <x v="0"/>
    <x v="0"/>
    <x v="0"/>
    <x v="1"/>
    <x v="1"/>
    <x v="0"/>
    <x v="1"/>
    <x v="2"/>
    <x v="0"/>
    <x v="1"/>
    <x v="1"/>
    <x v="0"/>
    <x v="0"/>
    <x v="0"/>
    <x v="2"/>
    <x v="1"/>
    <x v="0"/>
    <x v="0"/>
    <x v="1"/>
    <x v="1"/>
    <x v="1"/>
    <x v="0"/>
    <x v="0"/>
    <x v="0"/>
    <x v="0"/>
    <x v="0"/>
    <m/>
    <m/>
    <m/>
    <m/>
    <m/>
    <m/>
  </r>
  <r>
    <x v="0"/>
    <s v="Kommunal"/>
    <x v="34"/>
    <m/>
    <s v="Elever"/>
    <x v="4"/>
    <x v="0"/>
    <x v="0"/>
    <x v="1"/>
    <x v="1"/>
    <x v="1"/>
    <x v="1"/>
    <x v="1"/>
    <x v="1"/>
    <x v="0"/>
    <x v="1"/>
    <x v="1"/>
    <x v="0"/>
    <x v="0"/>
    <x v="0"/>
    <x v="2"/>
    <x v="0"/>
    <x v="1"/>
    <x v="0"/>
    <x v="1"/>
    <x v="0"/>
    <x v="0"/>
    <x v="0"/>
    <x v="0"/>
    <x v="0"/>
    <x v="0"/>
    <x v="0"/>
    <m/>
    <m/>
    <m/>
    <m/>
    <m/>
    <m/>
  </r>
  <r>
    <x v="0"/>
    <s v="Kommunal"/>
    <x v="34"/>
    <m/>
    <s v="Elever"/>
    <x v="4"/>
    <x v="0"/>
    <x v="0"/>
    <x v="0"/>
    <x v="1"/>
    <x v="1"/>
    <x v="0"/>
    <x v="0"/>
    <x v="2"/>
    <x v="0"/>
    <x v="1"/>
    <x v="1"/>
    <x v="0"/>
    <x v="0"/>
    <x v="0"/>
    <x v="2"/>
    <x v="0"/>
    <x v="0"/>
    <x v="0"/>
    <x v="1"/>
    <x v="0"/>
    <x v="0"/>
    <x v="0"/>
    <x v="0"/>
    <x v="0"/>
    <x v="0"/>
    <x v="0"/>
    <m/>
    <m/>
    <m/>
    <m/>
    <m/>
    <m/>
  </r>
  <r>
    <x v="0"/>
    <s v="Kommunal"/>
    <x v="34"/>
    <m/>
    <s v="Elever"/>
    <x v="4"/>
    <x v="1"/>
    <x v="0"/>
    <x v="0"/>
    <x v="1"/>
    <x v="1"/>
    <x v="0"/>
    <x v="0"/>
    <x v="1"/>
    <x v="0"/>
    <x v="1"/>
    <x v="1"/>
    <x v="0"/>
    <x v="0"/>
    <x v="1"/>
    <x v="2"/>
    <x v="1"/>
    <x v="0"/>
    <x v="0"/>
    <x v="1"/>
    <x v="1"/>
    <x v="1"/>
    <x v="0"/>
    <x v="0"/>
    <x v="0"/>
    <x v="0"/>
    <x v="0"/>
    <m/>
    <m/>
    <m/>
    <m/>
    <m/>
    <m/>
  </r>
  <r>
    <x v="0"/>
    <s v="Kommunal"/>
    <x v="34"/>
    <m/>
    <s v="Elever"/>
    <x v="4"/>
    <x v="1"/>
    <x v="0"/>
    <x v="0"/>
    <x v="1"/>
    <x v="1"/>
    <x v="0"/>
    <x v="0"/>
    <x v="3"/>
    <x v="0"/>
    <x v="1"/>
    <x v="1"/>
    <x v="0"/>
    <x v="0"/>
    <x v="1"/>
    <x v="2"/>
    <x v="1"/>
    <x v="0"/>
    <x v="0"/>
    <x v="1"/>
    <x v="1"/>
    <x v="1"/>
    <x v="0"/>
    <x v="0"/>
    <x v="0"/>
    <x v="0"/>
    <x v="0"/>
    <m/>
    <m/>
    <m/>
    <m/>
    <m/>
    <m/>
  </r>
  <r>
    <x v="0"/>
    <s v="Kommunal"/>
    <x v="34"/>
    <m/>
    <s v="Elever"/>
    <x v="4"/>
    <x v="0"/>
    <x v="0"/>
    <x v="1"/>
    <x v="1"/>
    <x v="1"/>
    <x v="1"/>
    <x v="1"/>
    <x v="2"/>
    <x v="0"/>
    <x v="1"/>
    <x v="1"/>
    <x v="0"/>
    <x v="0"/>
    <x v="0"/>
    <x v="2"/>
    <x v="0"/>
    <x v="1"/>
    <x v="0"/>
    <x v="1"/>
    <x v="0"/>
    <x v="2"/>
    <x v="0"/>
    <x v="0"/>
    <x v="0"/>
    <x v="0"/>
    <x v="0"/>
    <m/>
    <m/>
    <m/>
    <m/>
    <m/>
    <m/>
  </r>
  <r>
    <x v="0"/>
    <s v="Fristående"/>
    <x v="48"/>
    <m/>
    <s v="Elever"/>
    <x v="4"/>
    <x v="0"/>
    <x v="1"/>
    <x v="1"/>
    <x v="1"/>
    <x v="0"/>
    <x v="0"/>
    <x v="1"/>
    <x v="0"/>
    <x v="0"/>
    <x v="1"/>
    <x v="1"/>
    <x v="0"/>
    <x v="0"/>
    <x v="1"/>
    <x v="2"/>
    <x v="0"/>
    <x v="1"/>
    <x v="0"/>
    <x v="0"/>
    <x v="0"/>
    <x v="0"/>
    <x v="0"/>
    <x v="0"/>
    <x v="0"/>
    <x v="0"/>
    <x v="0"/>
    <m/>
    <m/>
    <m/>
    <m/>
    <m/>
    <m/>
  </r>
  <r>
    <x v="0"/>
    <s v="Fristående"/>
    <x v="48"/>
    <m/>
    <s v="Elever"/>
    <x v="4"/>
    <x v="0"/>
    <x v="2"/>
    <x v="0"/>
    <x v="3"/>
    <x v="2"/>
    <x v="1"/>
    <x v="2"/>
    <x v="0"/>
    <x v="1"/>
    <x v="3"/>
    <x v="0"/>
    <x v="0"/>
    <x v="0"/>
    <x v="3"/>
    <x v="0"/>
    <x v="1"/>
    <x v="1"/>
    <x v="3"/>
    <x v="3"/>
    <x v="0"/>
    <x v="0"/>
    <x v="3"/>
    <x v="0"/>
    <x v="0"/>
    <x v="0"/>
    <x v="0"/>
    <m/>
    <m/>
    <m/>
    <m/>
    <m/>
    <m/>
  </r>
  <r>
    <x v="0"/>
    <s v="Fristående"/>
    <x v="48"/>
    <m/>
    <s v="Elever"/>
    <x v="4"/>
    <x v="0"/>
    <x v="0"/>
    <x v="0"/>
    <x v="1"/>
    <x v="1"/>
    <x v="1"/>
    <x v="1"/>
    <x v="1"/>
    <x v="0"/>
    <x v="1"/>
    <x v="1"/>
    <x v="0"/>
    <x v="0"/>
    <x v="0"/>
    <x v="2"/>
    <x v="1"/>
    <x v="1"/>
    <x v="0"/>
    <x v="1"/>
    <x v="1"/>
    <x v="1"/>
    <x v="0"/>
    <x v="0"/>
    <x v="0"/>
    <x v="0"/>
    <x v="0"/>
    <m/>
    <m/>
    <m/>
    <m/>
    <m/>
    <m/>
  </r>
  <r>
    <x v="0"/>
    <s v="Fristående"/>
    <x v="48"/>
    <m/>
    <s v="Elever"/>
    <x v="4"/>
    <x v="0"/>
    <x v="0"/>
    <x v="0"/>
    <x v="1"/>
    <x v="1"/>
    <x v="0"/>
    <x v="0"/>
    <x v="3"/>
    <x v="0"/>
    <x v="1"/>
    <x v="0"/>
    <x v="0"/>
    <x v="0"/>
    <x v="0"/>
    <x v="2"/>
    <x v="0"/>
    <x v="1"/>
    <x v="0"/>
    <x v="1"/>
    <x v="1"/>
    <x v="1"/>
    <x v="0"/>
    <x v="0"/>
    <x v="0"/>
    <x v="0"/>
    <x v="0"/>
    <m/>
    <m/>
    <m/>
    <m/>
    <m/>
    <m/>
  </r>
  <r>
    <x v="0"/>
    <s v="Fristående"/>
    <x v="50"/>
    <m/>
    <s v="Elever"/>
    <x v="4"/>
    <x v="1"/>
    <x v="1"/>
    <x v="1"/>
    <x v="0"/>
    <x v="0"/>
    <x v="0"/>
    <x v="0"/>
    <x v="1"/>
    <x v="1"/>
    <x v="0"/>
    <x v="0"/>
    <x v="0"/>
    <x v="0"/>
    <x v="1"/>
    <x v="1"/>
    <x v="0"/>
    <x v="0"/>
    <x v="2"/>
    <x v="0"/>
    <x v="1"/>
    <x v="1"/>
    <x v="1"/>
    <x v="0"/>
    <x v="0"/>
    <x v="0"/>
    <x v="0"/>
    <m/>
    <m/>
    <m/>
    <m/>
    <m/>
    <m/>
  </r>
  <r>
    <x v="0"/>
    <s v="Fristående"/>
    <x v="50"/>
    <m/>
    <s v="Elever"/>
    <x v="4"/>
    <x v="1"/>
    <x v="0"/>
    <x v="0"/>
    <x v="1"/>
    <x v="1"/>
    <x v="0"/>
    <x v="2"/>
    <x v="0"/>
    <x v="0"/>
    <x v="2"/>
    <x v="1"/>
    <x v="0"/>
    <x v="1"/>
    <x v="2"/>
    <x v="3"/>
    <x v="2"/>
    <x v="2"/>
    <x v="1"/>
    <x v="2"/>
    <x v="2"/>
    <x v="3"/>
    <x v="2"/>
    <x v="0"/>
    <x v="0"/>
    <x v="0"/>
    <x v="0"/>
    <m/>
    <m/>
    <m/>
    <m/>
    <m/>
    <m/>
  </r>
  <r>
    <x v="0"/>
    <s v="Fristående"/>
    <x v="50"/>
    <m/>
    <s v="Elever"/>
    <x v="4"/>
    <x v="0"/>
    <x v="0"/>
    <x v="0"/>
    <x v="1"/>
    <x v="1"/>
    <x v="0"/>
    <x v="1"/>
    <x v="1"/>
    <x v="0"/>
    <x v="0"/>
    <x v="1"/>
    <x v="0"/>
    <x v="0"/>
    <x v="0"/>
    <x v="0"/>
    <x v="1"/>
    <x v="0"/>
    <x v="0"/>
    <x v="1"/>
    <x v="0"/>
    <x v="2"/>
    <x v="0"/>
    <x v="0"/>
    <x v="0"/>
    <x v="0"/>
    <x v="0"/>
    <m/>
    <m/>
    <m/>
    <m/>
    <m/>
    <m/>
  </r>
  <r>
    <x v="0"/>
    <s v="Fristående"/>
    <x v="50"/>
    <m/>
    <s v="Elever"/>
    <x v="4"/>
    <x v="0"/>
    <x v="0"/>
    <x v="0"/>
    <x v="1"/>
    <x v="1"/>
    <x v="1"/>
    <x v="1"/>
    <x v="2"/>
    <x v="0"/>
    <x v="1"/>
    <x v="1"/>
    <x v="0"/>
    <x v="0"/>
    <x v="0"/>
    <x v="1"/>
    <x v="1"/>
    <x v="1"/>
    <x v="0"/>
    <x v="1"/>
    <x v="0"/>
    <x v="1"/>
    <x v="0"/>
    <x v="0"/>
    <x v="0"/>
    <x v="0"/>
    <x v="0"/>
    <m/>
    <m/>
    <m/>
    <m/>
    <m/>
    <m/>
  </r>
  <r>
    <x v="0"/>
    <s v="Fristående"/>
    <x v="39"/>
    <m/>
    <s v="Elever"/>
    <x v="4"/>
    <x v="1"/>
    <x v="0"/>
    <x v="0"/>
    <x v="1"/>
    <x v="0"/>
    <x v="0"/>
    <x v="1"/>
    <x v="1"/>
    <x v="1"/>
    <x v="1"/>
    <x v="1"/>
    <x v="0"/>
    <x v="1"/>
    <x v="2"/>
    <x v="3"/>
    <x v="2"/>
    <x v="2"/>
    <x v="1"/>
    <x v="2"/>
    <x v="2"/>
    <x v="3"/>
    <x v="2"/>
    <x v="0"/>
    <x v="0"/>
    <x v="0"/>
    <x v="0"/>
    <m/>
    <m/>
    <m/>
    <m/>
    <m/>
    <m/>
  </r>
  <r>
    <x v="0"/>
    <s v="Fristående"/>
    <x v="39"/>
    <m/>
    <s v="Elever"/>
    <x v="4"/>
    <x v="0"/>
    <x v="1"/>
    <x v="0"/>
    <x v="1"/>
    <x v="0"/>
    <x v="0"/>
    <x v="1"/>
    <x v="2"/>
    <x v="3"/>
    <x v="0"/>
    <x v="1"/>
    <x v="0"/>
    <x v="1"/>
    <x v="2"/>
    <x v="3"/>
    <x v="2"/>
    <x v="2"/>
    <x v="1"/>
    <x v="2"/>
    <x v="2"/>
    <x v="3"/>
    <x v="2"/>
    <x v="0"/>
    <x v="0"/>
    <x v="0"/>
    <x v="0"/>
    <m/>
    <m/>
    <m/>
    <m/>
    <m/>
    <m/>
  </r>
  <r>
    <x v="0"/>
    <s v="Fristående"/>
    <x v="39"/>
    <m/>
    <s v="Elever"/>
    <x v="4"/>
    <x v="0"/>
    <x v="0"/>
    <x v="0"/>
    <x v="1"/>
    <x v="1"/>
    <x v="0"/>
    <x v="1"/>
    <x v="2"/>
    <x v="0"/>
    <x v="1"/>
    <x v="1"/>
    <x v="0"/>
    <x v="0"/>
    <x v="1"/>
    <x v="2"/>
    <x v="1"/>
    <x v="1"/>
    <x v="0"/>
    <x v="1"/>
    <x v="0"/>
    <x v="1"/>
    <x v="0"/>
    <x v="0"/>
    <x v="0"/>
    <x v="0"/>
    <x v="0"/>
    <m/>
    <m/>
    <m/>
    <m/>
    <m/>
    <m/>
  </r>
  <r>
    <x v="0"/>
    <s v="Fristående"/>
    <x v="39"/>
    <m/>
    <s v="Elever"/>
    <x v="4"/>
    <x v="0"/>
    <x v="0"/>
    <x v="0"/>
    <x v="1"/>
    <x v="1"/>
    <x v="1"/>
    <x v="1"/>
    <x v="2"/>
    <x v="0"/>
    <x v="1"/>
    <x v="1"/>
    <x v="0"/>
    <x v="1"/>
    <x v="2"/>
    <x v="3"/>
    <x v="2"/>
    <x v="2"/>
    <x v="1"/>
    <x v="2"/>
    <x v="2"/>
    <x v="3"/>
    <x v="2"/>
    <x v="0"/>
    <x v="0"/>
    <x v="0"/>
    <x v="0"/>
    <m/>
    <m/>
    <m/>
    <m/>
    <m/>
    <m/>
  </r>
  <r>
    <x v="0"/>
    <s v="Fristående"/>
    <x v="39"/>
    <m/>
    <s v="Elever"/>
    <x v="4"/>
    <x v="1"/>
    <x v="0"/>
    <x v="0"/>
    <x v="1"/>
    <x v="1"/>
    <x v="1"/>
    <x v="1"/>
    <x v="1"/>
    <x v="0"/>
    <x v="1"/>
    <x v="1"/>
    <x v="0"/>
    <x v="1"/>
    <x v="2"/>
    <x v="3"/>
    <x v="2"/>
    <x v="2"/>
    <x v="1"/>
    <x v="2"/>
    <x v="2"/>
    <x v="3"/>
    <x v="2"/>
    <x v="0"/>
    <x v="0"/>
    <x v="0"/>
    <x v="0"/>
    <m/>
    <m/>
    <m/>
    <m/>
    <m/>
    <m/>
  </r>
  <r>
    <x v="0"/>
    <s v="Fristående"/>
    <x v="39"/>
    <m/>
    <s v="Elever"/>
    <x v="4"/>
    <x v="1"/>
    <x v="0"/>
    <x v="0"/>
    <x v="1"/>
    <x v="1"/>
    <x v="0"/>
    <x v="1"/>
    <x v="2"/>
    <x v="1"/>
    <x v="1"/>
    <x v="1"/>
    <x v="0"/>
    <x v="0"/>
    <x v="1"/>
    <x v="2"/>
    <x v="1"/>
    <x v="0"/>
    <x v="0"/>
    <x v="1"/>
    <x v="0"/>
    <x v="2"/>
    <x v="0"/>
    <x v="0"/>
    <x v="0"/>
    <x v="0"/>
    <x v="0"/>
    <m/>
    <m/>
    <m/>
    <m/>
    <m/>
    <m/>
  </r>
  <r>
    <x v="0"/>
    <s v="Fristående"/>
    <x v="39"/>
    <m/>
    <s v="Elever"/>
    <x v="4"/>
    <x v="0"/>
    <x v="0"/>
    <x v="0"/>
    <x v="1"/>
    <x v="0"/>
    <x v="1"/>
    <x v="1"/>
    <x v="1"/>
    <x v="0"/>
    <x v="1"/>
    <x v="1"/>
    <x v="0"/>
    <x v="0"/>
    <x v="1"/>
    <x v="2"/>
    <x v="1"/>
    <x v="0"/>
    <x v="0"/>
    <x v="1"/>
    <x v="0"/>
    <x v="1"/>
    <x v="0"/>
    <x v="0"/>
    <x v="0"/>
    <x v="0"/>
    <x v="0"/>
    <m/>
    <m/>
    <m/>
    <m/>
    <m/>
    <m/>
  </r>
  <r>
    <x v="0"/>
    <s v="Fristående"/>
    <x v="39"/>
    <m/>
    <s v="Elever"/>
    <x v="4"/>
    <x v="0"/>
    <x v="0"/>
    <x v="0"/>
    <x v="1"/>
    <x v="0"/>
    <x v="0"/>
    <x v="1"/>
    <x v="1"/>
    <x v="1"/>
    <x v="1"/>
    <x v="1"/>
    <x v="0"/>
    <x v="0"/>
    <x v="1"/>
    <x v="2"/>
    <x v="1"/>
    <x v="0"/>
    <x v="0"/>
    <x v="1"/>
    <x v="0"/>
    <x v="2"/>
    <x v="0"/>
    <x v="0"/>
    <x v="0"/>
    <x v="0"/>
    <x v="0"/>
    <m/>
    <m/>
    <m/>
    <m/>
    <m/>
    <m/>
  </r>
  <r>
    <x v="0"/>
    <s v="Fristående"/>
    <x v="39"/>
    <m/>
    <s v="Elever"/>
    <x v="4"/>
    <x v="0"/>
    <x v="0"/>
    <x v="0"/>
    <x v="1"/>
    <x v="1"/>
    <x v="0"/>
    <x v="1"/>
    <x v="2"/>
    <x v="0"/>
    <x v="1"/>
    <x v="1"/>
    <x v="0"/>
    <x v="1"/>
    <x v="2"/>
    <x v="3"/>
    <x v="2"/>
    <x v="2"/>
    <x v="1"/>
    <x v="2"/>
    <x v="2"/>
    <x v="3"/>
    <x v="2"/>
    <x v="0"/>
    <x v="0"/>
    <x v="0"/>
    <x v="0"/>
    <m/>
    <m/>
    <m/>
    <m/>
    <m/>
    <m/>
  </r>
  <r>
    <x v="0"/>
    <s v="Fristående"/>
    <x v="36"/>
    <m/>
    <s v="Elever"/>
    <x v="4"/>
    <x v="0"/>
    <x v="0"/>
    <x v="0"/>
    <x v="1"/>
    <x v="1"/>
    <x v="1"/>
    <x v="1"/>
    <x v="2"/>
    <x v="0"/>
    <x v="2"/>
    <x v="3"/>
    <x v="0"/>
    <x v="0"/>
    <x v="1"/>
    <x v="2"/>
    <x v="1"/>
    <x v="1"/>
    <x v="0"/>
    <x v="1"/>
    <x v="3"/>
    <x v="2"/>
    <x v="0"/>
    <x v="0"/>
    <x v="0"/>
    <x v="0"/>
    <x v="0"/>
    <m/>
    <m/>
    <m/>
    <m/>
    <m/>
    <m/>
  </r>
  <r>
    <x v="0"/>
    <s v="Fristående"/>
    <x v="36"/>
    <m/>
    <s v="Elever"/>
    <x v="4"/>
    <x v="1"/>
    <x v="1"/>
    <x v="0"/>
    <x v="1"/>
    <x v="2"/>
    <x v="1"/>
    <x v="0"/>
    <x v="1"/>
    <x v="0"/>
    <x v="1"/>
    <x v="1"/>
    <x v="0"/>
    <x v="0"/>
    <x v="3"/>
    <x v="0"/>
    <x v="0"/>
    <x v="1"/>
    <x v="0"/>
    <x v="1"/>
    <x v="3"/>
    <x v="2"/>
    <x v="0"/>
    <x v="0"/>
    <x v="0"/>
    <x v="0"/>
    <x v="0"/>
    <m/>
    <m/>
    <m/>
    <m/>
    <m/>
    <m/>
  </r>
  <r>
    <x v="0"/>
    <s v="Fristående"/>
    <x v="36"/>
    <m/>
    <s v="Elever"/>
    <x v="4"/>
    <x v="1"/>
    <x v="0"/>
    <x v="0"/>
    <x v="1"/>
    <x v="1"/>
    <x v="1"/>
    <x v="1"/>
    <x v="2"/>
    <x v="0"/>
    <x v="1"/>
    <x v="1"/>
    <x v="0"/>
    <x v="0"/>
    <x v="0"/>
    <x v="2"/>
    <x v="1"/>
    <x v="1"/>
    <x v="0"/>
    <x v="1"/>
    <x v="0"/>
    <x v="2"/>
    <x v="0"/>
    <x v="0"/>
    <x v="0"/>
    <x v="0"/>
    <x v="0"/>
    <m/>
    <m/>
    <m/>
    <m/>
    <m/>
    <m/>
  </r>
  <r>
    <x v="0"/>
    <s v="Fristående"/>
    <x v="36"/>
    <m/>
    <s v="Elever"/>
    <x v="4"/>
    <x v="1"/>
    <x v="1"/>
    <x v="0"/>
    <x v="1"/>
    <x v="1"/>
    <x v="2"/>
    <x v="0"/>
    <x v="2"/>
    <x v="1"/>
    <x v="1"/>
    <x v="1"/>
    <x v="0"/>
    <x v="0"/>
    <x v="3"/>
    <x v="2"/>
    <x v="1"/>
    <x v="3"/>
    <x v="0"/>
    <x v="1"/>
    <x v="3"/>
    <x v="2"/>
    <x v="0"/>
    <x v="0"/>
    <x v="0"/>
    <x v="0"/>
    <x v="0"/>
    <m/>
    <m/>
    <m/>
    <m/>
    <m/>
    <m/>
  </r>
  <r>
    <x v="0"/>
    <s v="Fristående"/>
    <x v="36"/>
    <m/>
    <s v="Elever"/>
    <x v="4"/>
    <x v="0"/>
    <x v="0"/>
    <x v="1"/>
    <x v="1"/>
    <x v="1"/>
    <x v="0"/>
    <x v="0"/>
    <x v="2"/>
    <x v="1"/>
    <x v="1"/>
    <x v="1"/>
    <x v="0"/>
    <x v="0"/>
    <x v="0"/>
    <x v="0"/>
    <x v="0"/>
    <x v="0"/>
    <x v="0"/>
    <x v="1"/>
    <x v="1"/>
    <x v="1"/>
    <x v="0"/>
    <x v="0"/>
    <x v="0"/>
    <x v="0"/>
    <x v="0"/>
    <m/>
    <m/>
    <m/>
    <m/>
    <m/>
    <m/>
  </r>
  <r>
    <x v="0"/>
    <s v="Fristående"/>
    <x v="36"/>
    <m/>
    <s v="Elever"/>
    <x v="4"/>
    <x v="1"/>
    <x v="0"/>
    <x v="3"/>
    <x v="2"/>
    <x v="3"/>
    <x v="3"/>
    <x v="3"/>
    <x v="3"/>
    <x v="0"/>
    <x v="2"/>
    <x v="3"/>
    <x v="0"/>
    <x v="0"/>
    <x v="2"/>
    <x v="3"/>
    <x v="2"/>
    <x v="2"/>
    <x v="1"/>
    <x v="2"/>
    <x v="2"/>
    <x v="2"/>
    <x v="2"/>
    <x v="0"/>
    <x v="0"/>
    <x v="0"/>
    <x v="0"/>
    <m/>
    <m/>
    <m/>
    <m/>
    <m/>
    <m/>
  </r>
  <r>
    <x v="0"/>
    <s v="Fristående"/>
    <x v="36"/>
    <m/>
    <s v="Elever"/>
    <x v="4"/>
    <x v="0"/>
    <x v="0"/>
    <x v="0"/>
    <x v="1"/>
    <x v="1"/>
    <x v="1"/>
    <x v="0"/>
    <x v="2"/>
    <x v="0"/>
    <x v="1"/>
    <x v="3"/>
    <x v="0"/>
    <x v="0"/>
    <x v="1"/>
    <x v="2"/>
    <x v="1"/>
    <x v="1"/>
    <x v="0"/>
    <x v="1"/>
    <x v="1"/>
    <x v="1"/>
    <x v="0"/>
    <x v="0"/>
    <x v="0"/>
    <x v="0"/>
    <x v="0"/>
    <m/>
    <m/>
    <m/>
    <m/>
    <m/>
    <m/>
  </r>
  <r>
    <x v="0"/>
    <s v="Fristående"/>
    <x v="36"/>
    <m/>
    <s v="Elever"/>
    <x v="4"/>
    <x v="0"/>
    <x v="0"/>
    <x v="1"/>
    <x v="1"/>
    <x v="1"/>
    <x v="0"/>
    <x v="1"/>
    <x v="0"/>
    <x v="1"/>
    <x v="1"/>
    <x v="1"/>
    <x v="0"/>
    <x v="0"/>
    <x v="1"/>
    <x v="2"/>
    <x v="0"/>
    <x v="0"/>
    <x v="0"/>
    <x v="1"/>
    <x v="0"/>
    <x v="2"/>
    <x v="0"/>
    <x v="0"/>
    <x v="0"/>
    <x v="0"/>
    <x v="0"/>
    <m/>
    <m/>
    <m/>
    <m/>
    <m/>
    <m/>
  </r>
  <r>
    <x v="0"/>
    <s v="Fristående"/>
    <x v="36"/>
    <m/>
    <s v="Elever"/>
    <x v="4"/>
    <x v="0"/>
    <x v="0"/>
    <x v="0"/>
    <x v="1"/>
    <x v="0"/>
    <x v="1"/>
    <x v="0"/>
    <x v="3"/>
    <x v="0"/>
    <x v="1"/>
    <x v="1"/>
    <x v="0"/>
    <x v="0"/>
    <x v="1"/>
    <x v="1"/>
    <x v="1"/>
    <x v="1"/>
    <x v="0"/>
    <x v="1"/>
    <x v="1"/>
    <x v="1"/>
    <x v="0"/>
    <x v="0"/>
    <x v="0"/>
    <x v="0"/>
    <x v="0"/>
    <m/>
    <m/>
    <m/>
    <m/>
    <m/>
    <m/>
  </r>
  <r>
    <x v="0"/>
    <s v="Fristående"/>
    <x v="36"/>
    <m/>
    <s v="Elever"/>
    <x v="4"/>
    <x v="0"/>
    <x v="0"/>
    <x v="0"/>
    <x v="1"/>
    <x v="1"/>
    <x v="1"/>
    <x v="1"/>
    <x v="2"/>
    <x v="0"/>
    <x v="1"/>
    <x v="1"/>
    <x v="0"/>
    <x v="0"/>
    <x v="0"/>
    <x v="2"/>
    <x v="1"/>
    <x v="1"/>
    <x v="0"/>
    <x v="1"/>
    <x v="0"/>
    <x v="2"/>
    <x v="0"/>
    <x v="0"/>
    <x v="0"/>
    <x v="0"/>
    <x v="0"/>
    <m/>
    <m/>
    <m/>
    <m/>
    <m/>
    <m/>
  </r>
  <r>
    <x v="0"/>
    <s v="Fristående"/>
    <x v="36"/>
    <m/>
    <s v="Elever"/>
    <x v="4"/>
    <x v="0"/>
    <x v="0"/>
    <x v="0"/>
    <x v="1"/>
    <x v="1"/>
    <x v="1"/>
    <x v="1"/>
    <x v="1"/>
    <x v="0"/>
    <x v="1"/>
    <x v="1"/>
    <x v="0"/>
    <x v="0"/>
    <x v="1"/>
    <x v="1"/>
    <x v="1"/>
    <x v="1"/>
    <x v="0"/>
    <x v="1"/>
    <x v="1"/>
    <x v="1"/>
    <x v="0"/>
    <x v="0"/>
    <x v="0"/>
    <x v="0"/>
    <x v="0"/>
    <m/>
    <m/>
    <m/>
    <m/>
    <m/>
    <m/>
  </r>
  <r>
    <x v="0"/>
    <s v="Fristående"/>
    <x v="37"/>
    <m/>
    <s v="Elever"/>
    <x v="4"/>
    <x v="0"/>
    <x v="0"/>
    <x v="0"/>
    <x v="0"/>
    <x v="0"/>
    <x v="0"/>
    <x v="2"/>
    <x v="1"/>
    <x v="3"/>
    <x v="1"/>
    <x v="1"/>
    <x v="0"/>
    <x v="0"/>
    <x v="0"/>
    <x v="1"/>
    <x v="0"/>
    <x v="0"/>
    <x v="2"/>
    <x v="1"/>
    <x v="0"/>
    <x v="2"/>
    <x v="0"/>
    <x v="0"/>
    <x v="0"/>
    <x v="0"/>
    <x v="0"/>
    <m/>
    <m/>
    <m/>
    <m/>
    <m/>
    <m/>
  </r>
  <r>
    <x v="0"/>
    <s v="Fristående"/>
    <x v="37"/>
    <m/>
    <s v="Elever"/>
    <x v="4"/>
    <x v="1"/>
    <x v="0"/>
    <x v="0"/>
    <x v="1"/>
    <x v="1"/>
    <x v="0"/>
    <x v="1"/>
    <x v="2"/>
    <x v="3"/>
    <x v="1"/>
    <x v="1"/>
    <x v="0"/>
    <x v="0"/>
    <x v="1"/>
    <x v="1"/>
    <x v="1"/>
    <x v="1"/>
    <x v="0"/>
    <x v="1"/>
    <x v="1"/>
    <x v="2"/>
    <x v="0"/>
    <x v="0"/>
    <x v="0"/>
    <x v="0"/>
    <x v="0"/>
    <m/>
    <m/>
    <m/>
    <m/>
    <m/>
    <m/>
  </r>
  <r>
    <x v="0"/>
    <s v="Fristående"/>
    <x v="37"/>
    <m/>
    <s v="Elever"/>
    <x v="4"/>
    <x v="0"/>
    <x v="0"/>
    <x v="0"/>
    <x v="1"/>
    <x v="1"/>
    <x v="0"/>
    <x v="1"/>
    <x v="3"/>
    <x v="3"/>
    <x v="1"/>
    <x v="1"/>
    <x v="0"/>
    <x v="0"/>
    <x v="1"/>
    <x v="1"/>
    <x v="1"/>
    <x v="0"/>
    <x v="2"/>
    <x v="0"/>
    <x v="2"/>
    <x v="3"/>
    <x v="2"/>
    <x v="0"/>
    <x v="0"/>
    <x v="0"/>
    <x v="0"/>
    <m/>
    <m/>
    <m/>
    <m/>
    <m/>
    <m/>
  </r>
  <r>
    <x v="0"/>
    <s v="Fristående"/>
    <x v="37"/>
    <m/>
    <s v="Elever"/>
    <x v="4"/>
    <x v="0"/>
    <x v="0"/>
    <x v="0"/>
    <x v="1"/>
    <x v="1"/>
    <x v="0"/>
    <x v="1"/>
    <x v="2"/>
    <x v="0"/>
    <x v="1"/>
    <x v="1"/>
    <x v="0"/>
    <x v="0"/>
    <x v="0"/>
    <x v="0"/>
    <x v="1"/>
    <x v="1"/>
    <x v="0"/>
    <x v="1"/>
    <x v="0"/>
    <x v="2"/>
    <x v="0"/>
    <x v="0"/>
    <x v="0"/>
    <x v="0"/>
    <x v="0"/>
    <m/>
    <m/>
    <m/>
    <m/>
    <m/>
    <m/>
  </r>
  <r>
    <x v="0"/>
    <s v="Fristående"/>
    <x v="37"/>
    <m/>
    <s v="Elever"/>
    <x v="4"/>
    <x v="1"/>
    <x v="1"/>
    <x v="1"/>
    <x v="1"/>
    <x v="1"/>
    <x v="0"/>
    <x v="0"/>
    <x v="3"/>
    <x v="1"/>
    <x v="0"/>
    <x v="3"/>
    <x v="0"/>
    <x v="0"/>
    <x v="0"/>
    <x v="2"/>
    <x v="3"/>
    <x v="1"/>
    <x v="0"/>
    <x v="1"/>
    <x v="1"/>
    <x v="2"/>
    <x v="0"/>
    <x v="0"/>
    <x v="0"/>
    <x v="0"/>
    <x v="0"/>
    <m/>
    <m/>
    <m/>
    <m/>
    <m/>
    <m/>
  </r>
  <r>
    <x v="0"/>
    <s v="Fristående"/>
    <x v="37"/>
    <m/>
    <s v="Elever"/>
    <x v="4"/>
    <x v="0"/>
    <x v="0"/>
    <x v="0"/>
    <x v="1"/>
    <x v="1"/>
    <x v="0"/>
    <x v="1"/>
    <x v="2"/>
    <x v="0"/>
    <x v="1"/>
    <x v="1"/>
    <x v="0"/>
    <x v="0"/>
    <x v="0"/>
    <x v="0"/>
    <x v="1"/>
    <x v="0"/>
    <x v="0"/>
    <x v="1"/>
    <x v="0"/>
    <x v="1"/>
    <x v="0"/>
    <x v="0"/>
    <x v="0"/>
    <x v="0"/>
    <x v="0"/>
    <m/>
    <m/>
    <m/>
    <m/>
    <m/>
    <m/>
  </r>
  <r>
    <x v="0"/>
    <s v="Fristående"/>
    <x v="37"/>
    <m/>
    <s v="Elever"/>
    <x v="4"/>
    <x v="0"/>
    <x v="0"/>
    <x v="0"/>
    <x v="1"/>
    <x v="1"/>
    <x v="0"/>
    <x v="1"/>
    <x v="3"/>
    <x v="0"/>
    <x v="1"/>
    <x v="3"/>
    <x v="0"/>
    <x v="0"/>
    <x v="0"/>
    <x v="0"/>
    <x v="1"/>
    <x v="1"/>
    <x v="0"/>
    <x v="1"/>
    <x v="0"/>
    <x v="2"/>
    <x v="2"/>
    <x v="0"/>
    <x v="0"/>
    <x v="0"/>
    <x v="0"/>
    <m/>
    <m/>
    <m/>
    <m/>
    <m/>
    <m/>
  </r>
  <r>
    <x v="0"/>
    <s v="Fristående"/>
    <x v="37"/>
    <m/>
    <s v="Elever"/>
    <x v="4"/>
    <x v="0"/>
    <x v="0"/>
    <x v="0"/>
    <x v="0"/>
    <x v="1"/>
    <x v="1"/>
    <x v="1"/>
    <x v="1"/>
    <x v="3"/>
    <x v="1"/>
    <x v="1"/>
    <x v="0"/>
    <x v="1"/>
    <x v="2"/>
    <x v="3"/>
    <x v="2"/>
    <x v="2"/>
    <x v="1"/>
    <x v="2"/>
    <x v="2"/>
    <x v="3"/>
    <x v="2"/>
    <x v="0"/>
    <x v="0"/>
    <x v="0"/>
    <x v="0"/>
    <m/>
    <m/>
    <m/>
    <m/>
    <m/>
    <m/>
  </r>
  <r>
    <x v="0"/>
    <s v="Fristående"/>
    <x v="37"/>
    <m/>
    <s v="Elever"/>
    <x v="4"/>
    <x v="0"/>
    <x v="0"/>
    <x v="0"/>
    <x v="0"/>
    <x v="1"/>
    <x v="1"/>
    <x v="1"/>
    <x v="1"/>
    <x v="3"/>
    <x v="1"/>
    <x v="1"/>
    <x v="0"/>
    <x v="1"/>
    <x v="2"/>
    <x v="3"/>
    <x v="2"/>
    <x v="2"/>
    <x v="1"/>
    <x v="2"/>
    <x v="2"/>
    <x v="3"/>
    <x v="2"/>
    <x v="0"/>
    <x v="0"/>
    <x v="0"/>
    <x v="0"/>
    <m/>
    <m/>
    <m/>
    <m/>
    <m/>
    <m/>
  </r>
  <r>
    <x v="0"/>
    <s v="Fristående"/>
    <x v="37"/>
    <m/>
    <s v="Elever"/>
    <x v="4"/>
    <x v="1"/>
    <x v="0"/>
    <x v="0"/>
    <x v="1"/>
    <x v="1"/>
    <x v="1"/>
    <x v="1"/>
    <x v="2"/>
    <x v="0"/>
    <x v="1"/>
    <x v="1"/>
    <x v="0"/>
    <x v="0"/>
    <x v="1"/>
    <x v="0"/>
    <x v="1"/>
    <x v="1"/>
    <x v="0"/>
    <x v="1"/>
    <x v="3"/>
    <x v="2"/>
    <x v="0"/>
    <x v="0"/>
    <x v="0"/>
    <x v="0"/>
    <x v="0"/>
    <m/>
    <m/>
    <m/>
    <m/>
    <m/>
    <m/>
  </r>
  <r>
    <x v="0"/>
    <s v="Fristående"/>
    <x v="37"/>
    <m/>
    <s v="Elever"/>
    <x v="4"/>
    <x v="0"/>
    <x v="0"/>
    <x v="0"/>
    <x v="1"/>
    <x v="1"/>
    <x v="1"/>
    <x v="1"/>
    <x v="3"/>
    <x v="0"/>
    <x v="1"/>
    <x v="1"/>
    <x v="0"/>
    <x v="0"/>
    <x v="1"/>
    <x v="2"/>
    <x v="1"/>
    <x v="1"/>
    <x v="0"/>
    <x v="1"/>
    <x v="1"/>
    <x v="2"/>
    <x v="0"/>
    <x v="0"/>
    <x v="0"/>
    <x v="0"/>
    <x v="0"/>
    <m/>
    <m/>
    <m/>
    <m/>
    <m/>
    <m/>
  </r>
  <r>
    <x v="0"/>
    <s v="Fristående"/>
    <x v="37"/>
    <m/>
    <s v="Elever"/>
    <x v="4"/>
    <x v="0"/>
    <x v="0"/>
    <x v="0"/>
    <x v="1"/>
    <x v="1"/>
    <x v="0"/>
    <x v="1"/>
    <x v="1"/>
    <x v="0"/>
    <x v="1"/>
    <x v="1"/>
    <x v="0"/>
    <x v="0"/>
    <x v="1"/>
    <x v="0"/>
    <x v="0"/>
    <x v="0"/>
    <x v="0"/>
    <x v="1"/>
    <x v="0"/>
    <x v="1"/>
    <x v="0"/>
    <x v="0"/>
    <x v="0"/>
    <x v="0"/>
    <x v="0"/>
    <m/>
    <m/>
    <m/>
    <m/>
    <m/>
    <m/>
  </r>
  <r>
    <x v="0"/>
    <s v="Fristående"/>
    <x v="37"/>
    <m/>
    <s v="Elever"/>
    <x v="4"/>
    <x v="1"/>
    <x v="0"/>
    <x v="0"/>
    <x v="1"/>
    <x v="1"/>
    <x v="1"/>
    <x v="1"/>
    <x v="2"/>
    <x v="0"/>
    <x v="1"/>
    <x v="1"/>
    <x v="0"/>
    <x v="0"/>
    <x v="3"/>
    <x v="0"/>
    <x v="1"/>
    <x v="3"/>
    <x v="0"/>
    <x v="1"/>
    <x v="0"/>
    <x v="1"/>
    <x v="0"/>
    <x v="0"/>
    <x v="0"/>
    <x v="0"/>
    <x v="0"/>
    <m/>
    <m/>
    <m/>
    <m/>
    <m/>
    <m/>
  </r>
  <r>
    <x v="0"/>
    <s v="Fristående"/>
    <x v="37"/>
    <m/>
    <s v="Elever"/>
    <x v="4"/>
    <x v="0"/>
    <x v="0"/>
    <x v="0"/>
    <x v="1"/>
    <x v="1"/>
    <x v="1"/>
    <x v="1"/>
    <x v="2"/>
    <x v="0"/>
    <x v="1"/>
    <x v="1"/>
    <x v="0"/>
    <x v="0"/>
    <x v="1"/>
    <x v="0"/>
    <x v="1"/>
    <x v="0"/>
    <x v="0"/>
    <x v="1"/>
    <x v="0"/>
    <x v="1"/>
    <x v="0"/>
    <x v="0"/>
    <x v="0"/>
    <x v="0"/>
    <x v="0"/>
    <m/>
    <m/>
    <m/>
    <m/>
    <m/>
    <m/>
  </r>
  <r>
    <x v="0"/>
    <s v="Fristående"/>
    <x v="37"/>
    <m/>
    <s v="Elever"/>
    <x v="4"/>
    <x v="0"/>
    <x v="0"/>
    <x v="0"/>
    <x v="1"/>
    <x v="1"/>
    <x v="1"/>
    <x v="1"/>
    <x v="2"/>
    <x v="0"/>
    <x v="1"/>
    <x v="1"/>
    <x v="0"/>
    <x v="0"/>
    <x v="1"/>
    <x v="0"/>
    <x v="1"/>
    <x v="0"/>
    <x v="0"/>
    <x v="1"/>
    <x v="0"/>
    <x v="1"/>
    <x v="0"/>
    <x v="0"/>
    <x v="0"/>
    <x v="0"/>
    <x v="0"/>
    <m/>
    <m/>
    <m/>
    <m/>
    <m/>
    <m/>
  </r>
  <r>
    <x v="0"/>
    <s v="Fristående"/>
    <x v="37"/>
    <m/>
    <s v="Elever"/>
    <x v="4"/>
    <x v="1"/>
    <x v="0"/>
    <x v="0"/>
    <x v="1"/>
    <x v="1"/>
    <x v="1"/>
    <x v="1"/>
    <x v="2"/>
    <x v="0"/>
    <x v="1"/>
    <x v="1"/>
    <x v="0"/>
    <x v="0"/>
    <x v="0"/>
    <x v="0"/>
    <x v="1"/>
    <x v="3"/>
    <x v="0"/>
    <x v="1"/>
    <x v="0"/>
    <x v="1"/>
    <x v="0"/>
    <x v="0"/>
    <x v="0"/>
    <x v="0"/>
    <x v="0"/>
    <m/>
    <m/>
    <m/>
    <m/>
    <m/>
    <m/>
  </r>
  <r>
    <x v="0"/>
    <s v="Fristående"/>
    <x v="36"/>
    <m/>
    <s v="Elever"/>
    <x v="4"/>
    <x v="1"/>
    <x v="1"/>
    <x v="0"/>
    <x v="0"/>
    <x v="1"/>
    <x v="1"/>
    <x v="0"/>
    <x v="1"/>
    <x v="0"/>
    <x v="1"/>
    <x v="0"/>
    <x v="0"/>
    <x v="0"/>
    <x v="1"/>
    <x v="0"/>
    <x v="1"/>
    <x v="1"/>
    <x v="0"/>
    <x v="1"/>
    <x v="1"/>
    <x v="1"/>
    <x v="0"/>
    <x v="0"/>
    <x v="0"/>
    <x v="0"/>
    <x v="0"/>
    <m/>
    <m/>
    <m/>
    <m/>
    <m/>
    <m/>
  </r>
  <r>
    <x v="0"/>
    <s v="Kommunal"/>
    <x v="34"/>
    <m/>
    <s v="Elever"/>
    <x v="4"/>
    <x v="0"/>
    <x v="0"/>
    <x v="1"/>
    <x v="1"/>
    <x v="0"/>
    <x v="0"/>
    <x v="0"/>
    <x v="1"/>
    <x v="1"/>
    <x v="0"/>
    <x v="1"/>
    <x v="0"/>
    <x v="0"/>
    <x v="1"/>
    <x v="2"/>
    <x v="0"/>
    <x v="0"/>
    <x v="2"/>
    <x v="1"/>
    <x v="0"/>
    <x v="0"/>
    <x v="1"/>
    <x v="0"/>
    <x v="0"/>
    <x v="0"/>
    <x v="0"/>
    <m/>
    <m/>
    <m/>
    <m/>
    <m/>
    <m/>
  </r>
  <r>
    <x v="0"/>
    <s v="Kommunal"/>
    <x v="34"/>
    <m/>
    <s v="Elever"/>
    <x v="4"/>
    <x v="1"/>
    <x v="0"/>
    <x v="1"/>
    <x v="1"/>
    <x v="1"/>
    <x v="0"/>
    <x v="1"/>
    <x v="1"/>
    <x v="1"/>
    <x v="1"/>
    <x v="1"/>
    <x v="0"/>
    <x v="0"/>
    <x v="1"/>
    <x v="2"/>
    <x v="1"/>
    <x v="1"/>
    <x v="0"/>
    <x v="1"/>
    <x v="1"/>
    <x v="2"/>
    <x v="0"/>
    <x v="0"/>
    <x v="0"/>
    <x v="0"/>
    <x v="0"/>
    <m/>
    <m/>
    <m/>
    <m/>
    <m/>
    <m/>
  </r>
  <r>
    <x v="0"/>
    <s v="Fristående"/>
    <x v="37"/>
    <m/>
    <s v="Elever"/>
    <x v="4"/>
    <x v="1"/>
    <x v="0"/>
    <x v="0"/>
    <x v="0"/>
    <x v="1"/>
    <x v="0"/>
    <x v="1"/>
    <x v="2"/>
    <x v="0"/>
    <x v="1"/>
    <x v="1"/>
    <x v="0"/>
    <x v="0"/>
    <x v="1"/>
    <x v="0"/>
    <x v="0"/>
    <x v="3"/>
    <x v="2"/>
    <x v="0"/>
    <x v="3"/>
    <x v="2"/>
    <x v="3"/>
    <x v="0"/>
    <x v="0"/>
    <x v="0"/>
    <x v="0"/>
    <m/>
    <m/>
    <m/>
    <m/>
    <m/>
    <m/>
  </r>
  <r>
    <x v="0"/>
    <s v="Fristående"/>
    <x v="37"/>
    <m/>
    <s v="Elever"/>
    <x v="4"/>
    <x v="0"/>
    <x v="0"/>
    <x v="0"/>
    <x v="1"/>
    <x v="1"/>
    <x v="2"/>
    <x v="0"/>
    <x v="2"/>
    <x v="0"/>
    <x v="1"/>
    <x v="1"/>
    <x v="0"/>
    <x v="0"/>
    <x v="0"/>
    <x v="0"/>
    <x v="1"/>
    <x v="3"/>
    <x v="0"/>
    <x v="1"/>
    <x v="0"/>
    <x v="2"/>
    <x v="0"/>
    <x v="0"/>
    <x v="0"/>
    <x v="0"/>
    <x v="0"/>
    <m/>
    <m/>
    <m/>
    <m/>
    <m/>
    <m/>
  </r>
  <r>
    <x v="0"/>
    <s v="Fristående"/>
    <x v="37"/>
    <m/>
    <s v="Elever"/>
    <x v="4"/>
    <x v="1"/>
    <x v="0"/>
    <x v="0"/>
    <x v="1"/>
    <x v="1"/>
    <x v="0"/>
    <x v="1"/>
    <x v="2"/>
    <x v="0"/>
    <x v="1"/>
    <x v="1"/>
    <x v="0"/>
    <x v="0"/>
    <x v="3"/>
    <x v="0"/>
    <x v="1"/>
    <x v="0"/>
    <x v="0"/>
    <x v="1"/>
    <x v="1"/>
    <x v="1"/>
    <x v="0"/>
    <x v="0"/>
    <x v="0"/>
    <x v="0"/>
    <x v="0"/>
    <m/>
    <m/>
    <m/>
    <m/>
    <m/>
    <m/>
  </r>
  <r>
    <x v="0"/>
    <s v="Fristående"/>
    <x v="37"/>
    <m/>
    <s v="Elever"/>
    <x v="4"/>
    <x v="0"/>
    <x v="0"/>
    <x v="0"/>
    <x v="1"/>
    <x v="0"/>
    <x v="0"/>
    <x v="1"/>
    <x v="1"/>
    <x v="0"/>
    <x v="1"/>
    <x v="1"/>
    <x v="0"/>
    <x v="0"/>
    <x v="3"/>
    <x v="0"/>
    <x v="0"/>
    <x v="0"/>
    <x v="0"/>
    <x v="0"/>
    <x v="3"/>
    <x v="2"/>
    <x v="1"/>
    <x v="0"/>
    <x v="0"/>
    <x v="0"/>
    <x v="0"/>
    <m/>
    <m/>
    <m/>
    <m/>
    <m/>
    <m/>
  </r>
  <r>
    <x v="0"/>
    <s v="Fristående"/>
    <x v="37"/>
    <m/>
    <s v="Elever"/>
    <x v="4"/>
    <x v="0"/>
    <x v="0"/>
    <x v="0"/>
    <x v="1"/>
    <x v="1"/>
    <x v="0"/>
    <x v="1"/>
    <x v="3"/>
    <x v="0"/>
    <x v="1"/>
    <x v="1"/>
    <x v="0"/>
    <x v="0"/>
    <x v="3"/>
    <x v="0"/>
    <x v="1"/>
    <x v="1"/>
    <x v="0"/>
    <x v="3"/>
    <x v="0"/>
    <x v="2"/>
    <x v="0"/>
    <x v="0"/>
    <x v="0"/>
    <x v="0"/>
    <x v="0"/>
    <m/>
    <m/>
    <m/>
    <m/>
    <m/>
    <m/>
  </r>
  <r>
    <x v="0"/>
    <s v="Fristående"/>
    <x v="37"/>
    <m/>
    <s v="Elever"/>
    <x v="4"/>
    <x v="2"/>
    <x v="1"/>
    <x v="1"/>
    <x v="1"/>
    <x v="0"/>
    <x v="0"/>
    <x v="1"/>
    <x v="2"/>
    <x v="0"/>
    <x v="1"/>
    <x v="1"/>
    <x v="0"/>
    <x v="0"/>
    <x v="0"/>
    <x v="2"/>
    <x v="0"/>
    <x v="0"/>
    <x v="0"/>
    <x v="1"/>
    <x v="1"/>
    <x v="1"/>
    <x v="0"/>
    <x v="0"/>
    <x v="0"/>
    <x v="0"/>
    <x v="0"/>
    <m/>
    <m/>
    <m/>
    <m/>
    <m/>
    <m/>
  </r>
  <r>
    <x v="0"/>
    <s v="Fristående"/>
    <x v="41"/>
    <m/>
    <s v="Elever"/>
    <x v="4"/>
    <x v="1"/>
    <x v="0"/>
    <x v="1"/>
    <x v="0"/>
    <x v="1"/>
    <x v="0"/>
    <x v="0"/>
    <x v="3"/>
    <x v="1"/>
    <x v="1"/>
    <x v="1"/>
    <x v="0"/>
    <x v="0"/>
    <x v="1"/>
    <x v="1"/>
    <x v="0"/>
    <x v="0"/>
    <x v="0"/>
    <x v="1"/>
    <x v="0"/>
    <x v="1"/>
    <x v="1"/>
    <x v="0"/>
    <x v="0"/>
    <x v="0"/>
    <x v="0"/>
    <m/>
    <m/>
    <m/>
    <m/>
    <m/>
    <m/>
  </r>
  <r>
    <x v="0"/>
    <s v="Fristående"/>
    <x v="41"/>
    <m/>
    <s v="Elever"/>
    <x v="4"/>
    <x v="0"/>
    <x v="0"/>
    <x v="1"/>
    <x v="1"/>
    <x v="0"/>
    <x v="0"/>
    <x v="1"/>
    <x v="1"/>
    <x v="0"/>
    <x v="0"/>
    <x v="1"/>
    <x v="0"/>
    <x v="0"/>
    <x v="0"/>
    <x v="0"/>
    <x v="1"/>
    <x v="0"/>
    <x v="0"/>
    <x v="1"/>
    <x v="0"/>
    <x v="0"/>
    <x v="0"/>
    <x v="0"/>
    <x v="0"/>
    <x v="0"/>
    <x v="0"/>
    <m/>
    <m/>
    <m/>
    <m/>
    <m/>
    <m/>
  </r>
  <r>
    <x v="0"/>
    <s v="Fristående"/>
    <x v="41"/>
    <m/>
    <s v="Elever"/>
    <x v="4"/>
    <x v="1"/>
    <x v="2"/>
    <x v="1"/>
    <x v="1"/>
    <x v="0"/>
    <x v="2"/>
    <x v="0"/>
    <x v="1"/>
    <x v="1"/>
    <x v="3"/>
    <x v="0"/>
    <x v="0"/>
    <x v="0"/>
    <x v="3"/>
    <x v="0"/>
    <x v="0"/>
    <x v="3"/>
    <x v="0"/>
    <x v="0"/>
    <x v="0"/>
    <x v="2"/>
    <x v="1"/>
    <x v="0"/>
    <x v="0"/>
    <x v="0"/>
    <x v="0"/>
    <m/>
    <m/>
    <m/>
    <m/>
    <m/>
    <m/>
  </r>
  <r>
    <x v="0"/>
    <s v="Fristående"/>
    <x v="41"/>
    <m/>
    <s v="Elever"/>
    <x v="4"/>
    <x v="0"/>
    <x v="0"/>
    <x v="1"/>
    <x v="1"/>
    <x v="0"/>
    <x v="0"/>
    <x v="1"/>
    <x v="2"/>
    <x v="0"/>
    <x v="1"/>
    <x v="0"/>
    <x v="0"/>
    <x v="0"/>
    <x v="0"/>
    <x v="2"/>
    <x v="1"/>
    <x v="0"/>
    <x v="0"/>
    <x v="1"/>
    <x v="0"/>
    <x v="2"/>
    <x v="0"/>
    <x v="0"/>
    <x v="0"/>
    <x v="0"/>
    <x v="0"/>
    <m/>
    <m/>
    <m/>
    <m/>
    <m/>
    <m/>
  </r>
  <r>
    <x v="0"/>
    <s v="Fristående"/>
    <x v="41"/>
    <m/>
    <s v="Elever"/>
    <x v="4"/>
    <x v="1"/>
    <x v="0"/>
    <x v="0"/>
    <x v="1"/>
    <x v="1"/>
    <x v="0"/>
    <x v="0"/>
    <x v="1"/>
    <x v="1"/>
    <x v="0"/>
    <x v="1"/>
    <x v="0"/>
    <x v="0"/>
    <x v="3"/>
    <x v="0"/>
    <x v="0"/>
    <x v="3"/>
    <x v="0"/>
    <x v="1"/>
    <x v="0"/>
    <x v="1"/>
    <x v="1"/>
    <x v="0"/>
    <x v="0"/>
    <x v="0"/>
    <x v="0"/>
    <m/>
    <m/>
    <m/>
    <m/>
    <m/>
    <m/>
  </r>
  <r>
    <x v="0"/>
    <s v="Fristående"/>
    <x v="41"/>
    <m/>
    <s v="Elever"/>
    <x v="4"/>
    <x v="0"/>
    <x v="0"/>
    <x v="0"/>
    <x v="1"/>
    <x v="1"/>
    <x v="1"/>
    <x v="1"/>
    <x v="2"/>
    <x v="0"/>
    <x v="1"/>
    <x v="1"/>
    <x v="0"/>
    <x v="0"/>
    <x v="0"/>
    <x v="2"/>
    <x v="1"/>
    <x v="1"/>
    <x v="0"/>
    <x v="1"/>
    <x v="0"/>
    <x v="2"/>
    <x v="0"/>
    <x v="0"/>
    <x v="0"/>
    <x v="0"/>
    <x v="0"/>
    <m/>
    <m/>
    <m/>
    <m/>
    <m/>
    <m/>
  </r>
  <r>
    <x v="0"/>
    <s v="Fristående"/>
    <x v="41"/>
    <m/>
    <s v="Elever"/>
    <x v="4"/>
    <x v="1"/>
    <x v="0"/>
    <x v="0"/>
    <x v="0"/>
    <x v="0"/>
    <x v="2"/>
    <x v="0"/>
    <x v="2"/>
    <x v="1"/>
    <x v="0"/>
    <x v="1"/>
    <x v="0"/>
    <x v="0"/>
    <x v="1"/>
    <x v="2"/>
    <x v="0"/>
    <x v="0"/>
    <x v="2"/>
    <x v="0"/>
    <x v="0"/>
    <x v="0"/>
    <x v="1"/>
    <x v="0"/>
    <x v="0"/>
    <x v="0"/>
    <x v="0"/>
    <m/>
    <m/>
    <m/>
    <m/>
    <m/>
    <m/>
  </r>
  <r>
    <x v="0"/>
    <s v="Fristående"/>
    <x v="41"/>
    <m/>
    <s v="Elever"/>
    <x v="4"/>
    <x v="1"/>
    <x v="0"/>
    <x v="1"/>
    <x v="1"/>
    <x v="0"/>
    <x v="2"/>
    <x v="1"/>
    <x v="1"/>
    <x v="0"/>
    <x v="1"/>
    <x v="0"/>
    <x v="0"/>
    <x v="1"/>
    <x v="2"/>
    <x v="3"/>
    <x v="2"/>
    <x v="2"/>
    <x v="1"/>
    <x v="2"/>
    <x v="2"/>
    <x v="3"/>
    <x v="2"/>
    <x v="0"/>
    <x v="0"/>
    <x v="0"/>
    <x v="0"/>
    <m/>
    <m/>
    <m/>
    <m/>
    <m/>
    <m/>
  </r>
  <r>
    <x v="0"/>
    <s v="Fristående"/>
    <x v="41"/>
    <m/>
    <s v="Elever"/>
    <x v="4"/>
    <x v="0"/>
    <x v="0"/>
    <x v="1"/>
    <x v="1"/>
    <x v="0"/>
    <x v="1"/>
    <x v="1"/>
    <x v="1"/>
    <x v="1"/>
    <x v="1"/>
    <x v="0"/>
    <x v="0"/>
    <x v="0"/>
    <x v="3"/>
    <x v="2"/>
    <x v="1"/>
    <x v="0"/>
    <x v="0"/>
    <x v="1"/>
    <x v="0"/>
    <x v="0"/>
    <x v="0"/>
    <x v="0"/>
    <x v="0"/>
    <x v="0"/>
    <x v="0"/>
    <m/>
    <m/>
    <m/>
    <m/>
    <m/>
    <m/>
  </r>
  <r>
    <x v="0"/>
    <s v="Fristående"/>
    <x v="41"/>
    <m/>
    <s v="Elever"/>
    <x v="4"/>
    <x v="1"/>
    <x v="1"/>
    <x v="0"/>
    <x v="0"/>
    <x v="1"/>
    <x v="0"/>
    <x v="1"/>
    <x v="2"/>
    <x v="3"/>
    <x v="0"/>
    <x v="1"/>
    <x v="0"/>
    <x v="0"/>
    <x v="1"/>
    <x v="1"/>
    <x v="1"/>
    <x v="3"/>
    <x v="2"/>
    <x v="0"/>
    <x v="0"/>
    <x v="1"/>
    <x v="0"/>
    <x v="0"/>
    <x v="0"/>
    <x v="0"/>
    <x v="0"/>
    <m/>
    <m/>
    <m/>
    <m/>
    <m/>
    <m/>
  </r>
  <r>
    <x v="0"/>
    <s v="Fristående"/>
    <x v="41"/>
    <m/>
    <s v="Elever"/>
    <x v="4"/>
    <x v="1"/>
    <x v="0"/>
    <x v="1"/>
    <x v="0"/>
    <x v="0"/>
    <x v="1"/>
    <x v="0"/>
    <x v="1"/>
    <x v="1"/>
    <x v="1"/>
    <x v="1"/>
    <x v="0"/>
    <x v="0"/>
    <x v="0"/>
    <x v="2"/>
    <x v="1"/>
    <x v="0"/>
    <x v="2"/>
    <x v="1"/>
    <x v="0"/>
    <x v="1"/>
    <x v="0"/>
    <x v="0"/>
    <x v="0"/>
    <x v="0"/>
    <x v="0"/>
    <m/>
    <m/>
    <m/>
    <m/>
    <m/>
    <m/>
  </r>
  <r>
    <x v="0"/>
    <s v="Fristående"/>
    <x v="41"/>
    <m/>
    <s v="Elever"/>
    <x v="4"/>
    <x v="0"/>
    <x v="0"/>
    <x v="1"/>
    <x v="1"/>
    <x v="1"/>
    <x v="0"/>
    <x v="1"/>
    <x v="2"/>
    <x v="1"/>
    <x v="1"/>
    <x v="1"/>
    <x v="0"/>
    <x v="0"/>
    <x v="0"/>
    <x v="2"/>
    <x v="1"/>
    <x v="0"/>
    <x v="0"/>
    <x v="1"/>
    <x v="0"/>
    <x v="1"/>
    <x v="0"/>
    <x v="0"/>
    <x v="0"/>
    <x v="0"/>
    <x v="0"/>
    <m/>
    <m/>
    <m/>
    <m/>
    <m/>
    <m/>
  </r>
  <r>
    <x v="0"/>
    <s v="Fristående"/>
    <x v="41"/>
    <m/>
    <s v="Elever"/>
    <x v="4"/>
    <x v="0"/>
    <x v="0"/>
    <x v="0"/>
    <x v="1"/>
    <x v="1"/>
    <x v="0"/>
    <x v="0"/>
    <x v="2"/>
    <x v="1"/>
    <x v="1"/>
    <x v="1"/>
    <x v="0"/>
    <x v="0"/>
    <x v="1"/>
    <x v="1"/>
    <x v="1"/>
    <x v="0"/>
    <x v="0"/>
    <x v="1"/>
    <x v="0"/>
    <x v="1"/>
    <x v="0"/>
    <x v="0"/>
    <x v="0"/>
    <x v="0"/>
    <x v="0"/>
    <m/>
    <m/>
    <m/>
    <m/>
    <m/>
    <m/>
  </r>
  <r>
    <x v="0"/>
    <s v="Fristående"/>
    <x v="41"/>
    <m/>
    <s v="Elever"/>
    <x v="4"/>
    <x v="1"/>
    <x v="0"/>
    <x v="1"/>
    <x v="1"/>
    <x v="1"/>
    <x v="1"/>
    <x v="1"/>
    <x v="2"/>
    <x v="0"/>
    <x v="1"/>
    <x v="1"/>
    <x v="0"/>
    <x v="0"/>
    <x v="1"/>
    <x v="2"/>
    <x v="1"/>
    <x v="0"/>
    <x v="0"/>
    <x v="1"/>
    <x v="0"/>
    <x v="2"/>
    <x v="0"/>
    <x v="0"/>
    <x v="0"/>
    <x v="0"/>
    <x v="0"/>
    <m/>
    <m/>
    <m/>
    <m/>
    <m/>
    <m/>
  </r>
  <r>
    <x v="0"/>
    <s v="Fristående"/>
    <x v="41"/>
    <m/>
    <s v="Elever"/>
    <x v="4"/>
    <x v="1"/>
    <x v="1"/>
    <x v="0"/>
    <x v="1"/>
    <x v="1"/>
    <x v="1"/>
    <x v="1"/>
    <x v="2"/>
    <x v="0"/>
    <x v="1"/>
    <x v="1"/>
    <x v="0"/>
    <x v="0"/>
    <x v="3"/>
    <x v="2"/>
    <x v="1"/>
    <x v="0"/>
    <x v="0"/>
    <x v="1"/>
    <x v="3"/>
    <x v="2"/>
    <x v="0"/>
    <x v="0"/>
    <x v="0"/>
    <x v="0"/>
    <x v="0"/>
    <m/>
    <m/>
    <m/>
    <m/>
    <m/>
    <m/>
  </r>
  <r>
    <x v="0"/>
    <s v="Fristående"/>
    <x v="41"/>
    <m/>
    <s v="Elever"/>
    <x v="4"/>
    <x v="0"/>
    <x v="0"/>
    <x v="0"/>
    <x v="1"/>
    <x v="1"/>
    <x v="1"/>
    <x v="1"/>
    <x v="2"/>
    <x v="0"/>
    <x v="1"/>
    <x v="1"/>
    <x v="0"/>
    <x v="0"/>
    <x v="0"/>
    <x v="2"/>
    <x v="0"/>
    <x v="1"/>
    <x v="0"/>
    <x v="1"/>
    <x v="0"/>
    <x v="1"/>
    <x v="0"/>
    <x v="0"/>
    <x v="0"/>
    <x v="0"/>
    <x v="0"/>
    <m/>
    <m/>
    <m/>
    <m/>
    <m/>
    <m/>
  </r>
  <r>
    <x v="0"/>
    <s v="Kommunal"/>
    <x v="34"/>
    <m/>
    <s v="Elever"/>
    <x v="4"/>
    <x v="1"/>
    <x v="0"/>
    <x v="0"/>
    <x v="1"/>
    <x v="1"/>
    <x v="0"/>
    <x v="1"/>
    <x v="2"/>
    <x v="0"/>
    <x v="1"/>
    <x v="1"/>
    <x v="0"/>
    <x v="0"/>
    <x v="0"/>
    <x v="2"/>
    <x v="1"/>
    <x v="0"/>
    <x v="0"/>
    <x v="1"/>
    <x v="0"/>
    <x v="2"/>
    <x v="0"/>
    <x v="0"/>
    <x v="0"/>
    <x v="0"/>
    <x v="0"/>
    <m/>
    <m/>
    <m/>
    <m/>
    <m/>
    <m/>
  </r>
  <r>
    <x v="0"/>
    <s v="Fristående"/>
    <x v="37"/>
    <m/>
    <s v="Elever"/>
    <x v="4"/>
    <x v="0"/>
    <x v="0"/>
    <x v="0"/>
    <x v="1"/>
    <x v="1"/>
    <x v="1"/>
    <x v="1"/>
    <x v="2"/>
    <x v="0"/>
    <x v="1"/>
    <x v="1"/>
    <x v="0"/>
    <x v="0"/>
    <x v="0"/>
    <x v="0"/>
    <x v="1"/>
    <x v="1"/>
    <x v="0"/>
    <x v="1"/>
    <x v="3"/>
    <x v="2"/>
    <x v="0"/>
    <x v="0"/>
    <x v="0"/>
    <x v="0"/>
    <x v="0"/>
    <m/>
    <m/>
    <m/>
    <m/>
    <m/>
    <m/>
  </r>
  <r>
    <x v="0"/>
    <s v="Fristående"/>
    <x v="37"/>
    <m/>
    <s v="Elever"/>
    <x v="4"/>
    <x v="1"/>
    <x v="1"/>
    <x v="1"/>
    <x v="1"/>
    <x v="0"/>
    <x v="0"/>
    <x v="1"/>
    <x v="1"/>
    <x v="0"/>
    <x v="1"/>
    <x v="1"/>
    <x v="0"/>
    <x v="1"/>
    <x v="2"/>
    <x v="3"/>
    <x v="2"/>
    <x v="2"/>
    <x v="1"/>
    <x v="2"/>
    <x v="2"/>
    <x v="3"/>
    <x v="2"/>
    <x v="0"/>
    <x v="0"/>
    <x v="0"/>
    <x v="0"/>
    <m/>
    <m/>
    <m/>
    <m/>
    <m/>
    <m/>
  </r>
  <r>
    <x v="0"/>
    <s v="Fristående"/>
    <x v="41"/>
    <m/>
    <s v="Elever"/>
    <x v="4"/>
    <x v="1"/>
    <x v="0"/>
    <x v="0"/>
    <x v="1"/>
    <x v="1"/>
    <x v="1"/>
    <x v="1"/>
    <x v="2"/>
    <x v="0"/>
    <x v="1"/>
    <x v="1"/>
    <x v="0"/>
    <x v="1"/>
    <x v="2"/>
    <x v="3"/>
    <x v="2"/>
    <x v="2"/>
    <x v="1"/>
    <x v="2"/>
    <x v="2"/>
    <x v="3"/>
    <x v="2"/>
    <x v="0"/>
    <x v="0"/>
    <x v="0"/>
    <x v="0"/>
    <m/>
    <m/>
    <m/>
    <m/>
    <m/>
    <m/>
  </r>
  <r>
    <x v="0"/>
    <s v="Fristående"/>
    <x v="41"/>
    <m/>
    <s v="Elever"/>
    <x v="4"/>
    <x v="0"/>
    <x v="0"/>
    <x v="0"/>
    <x v="0"/>
    <x v="0"/>
    <x v="1"/>
    <x v="0"/>
    <x v="1"/>
    <x v="0"/>
    <x v="1"/>
    <x v="1"/>
    <x v="0"/>
    <x v="0"/>
    <x v="1"/>
    <x v="1"/>
    <x v="1"/>
    <x v="1"/>
    <x v="0"/>
    <x v="1"/>
    <x v="0"/>
    <x v="2"/>
    <x v="0"/>
    <x v="0"/>
    <x v="0"/>
    <x v="0"/>
    <x v="0"/>
    <m/>
    <m/>
    <m/>
    <m/>
    <m/>
    <m/>
  </r>
  <r>
    <x v="0"/>
    <s v="Fristående"/>
    <x v="41"/>
    <m/>
    <s v="Elever"/>
    <x v="4"/>
    <x v="0"/>
    <x v="0"/>
    <x v="1"/>
    <x v="1"/>
    <x v="1"/>
    <x v="2"/>
    <x v="1"/>
    <x v="1"/>
    <x v="0"/>
    <x v="1"/>
    <x v="1"/>
    <x v="0"/>
    <x v="0"/>
    <x v="3"/>
    <x v="2"/>
    <x v="0"/>
    <x v="3"/>
    <x v="0"/>
    <x v="1"/>
    <x v="1"/>
    <x v="2"/>
    <x v="1"/>
    <x v="0"/>
    <x v="0"/>
    <x v="0"/>
    <x v="0"/>
    <m/>
    <m/>
    <m/>
    <m/>
    <m/>
    <m/>
  </r>
  <r>
    <x v="0"/>
    <s v="Fristående"/>
    <x v="41"/>
    <m/>
    <s v="Elever"/>
    <x v="4"/>
    <x v="1"/>
    <x v="1"/>
    <x v="0"/>
    <x v="1"/>
    <x v="1"/>
    <x v="0"/>
    <x v="1"/>
    <x v="2"/>
    <x v="0"/>
    <x v="1"/>
    <x v="1"/>
    <x v="0"/>
    <x v="0"/>
    <x v="3"/>
    <x v="1"/>
    <x v="1"/>
    <x v="0"/>
    <x v="0"/>
    <x v="1"/>
    <x v="1"/>
    <x v="1"/>
    <x v="0"/>
    <x v="0"/>
    <x v="0"/>
    <x v="0"/>
    <x v="0"/>
    <m/>
    <m/>
    <m/>
    <m/>
    <m/>
    <m/>
  </r>
  <r>
    <x v="0"/>
    <s v="Fristående"/>
    <x v="41"/>
    <m/>
    <s v="Elever"/>
    <x v="4"/>
    <x v="0"/>
    <x v="0"/>
    <x v="1"/>
    <x v="1"/>
    <x v="1"/>
    <x v="0"/>
    <x v="1"/>
    <x v="3"/>
    <x v="3"/>
    <x v="0"/>
    <x v="1"/>
    <x v="0"/>
    <x v="0"/>
    <x v="1"/>
    <x v="1"/>
    <x v="1"/>
    <x v="0"/>
    <x v="0"/>
    <x v="1"/>
    <x v="0"/>
    <x v="1"/>
    <x v="0"/>
    <x v="0"/>
    <x v="0"/>
    <x v="0"/>
    <x v="0"/>
    <m/>
    <m/>
    <m/>
    <m/>
    <m/>
    <m/>
  </r>
  <r>
    <x v="0"/>
    <s v="Fristående"/>
    <x v="41"/>
    <m/>
    <s v="Elever"/>
    <x v="4"/>
    <x v="0"/>
    <x v="0"/>
    <x v="0"/>
    <x v="1"/>
    <x v="1"/>
    <x v="0"/>
    <x v="1"/>
    <x v="1"/>
    <x v="0"/>
    <x v="1"/>
    <x v="1"/>
    <x v="0"/>
    <x v="0"/>
    <x v="1"/>
    <x v="2"/>
    <x v="1"/>
    <x v="1"/>
    <x v="0"/>
    <x v="1"/>
    <x v="0"/>
    <x v="1"/>
    <x v="0"/>
    <x v="0"/>
    <x v="0"/>
    <x v="0"/>
    <x v="0"/>
    <m/>
    <m/>
    <m/>
    <m/>
    <m/>
    <m/>
  </r>
  <r>
    <x v="0"/>
    <s v="Fristående"/>
    <x v="37"/>
    <m/>
    <s v="Elever"/>
    <x v="4"/>
    <x v="1"/>
    <x v="0"/>
    <x v="0"/>
    <x v="1"/>
    <x v="0"/>
    <x v="0"/>
    <x v="1"/>
    <x v="1"/>
    <x v="0"/>
    <x v="1"/>
    <x v="0"/>
    <x v="0"/>
    <x v="0"/>
    <x v="3"/>
    <x v="0"/>
    <x v="0"/>
    <x v="0"/>
    <x v="0"/>
    <x v="0"/>
    <x v="1"/>
    <x v="1"/>
    <x v="0"/>
    <x v="0"/>
    <x v="0"/>
    <x v="0"/>
    <x v="0"/>
    <m/>
    <m/>
    <m/>
    <m/>
    <m/>
    <m/>
  </r>
  <r>
    <x v="0"/>
    <s v="Fristående"/>
    <x v="41"/>
    <m/>
    <s v="Elever"/>
    <x v="4"/>
    <x v="1"/>
    <x v="1"/>
    <x v="0"/>
    <x v="1"/>
    <x v="1"/>
    <x v="2"/>
    <x v="2"/>
    <x v="1"/>
    <x v="1"/>
    <x v="0"/>
    <x v="0"/>
    <x v="0"/>
    <x v="0"/>
    <x v="3"/>
    <x v="1"/>
    <x v="1"/>
    <x v="0"/>
    <x v="2"/>
    <x v="0"/>
    <x v="0"/>
    <x v="0"/>
    <x v="1"/>
    <x v="0"/>
    <x v="0"/>
    <x v="0"/>
    <x v="0"/>
    <m/>
    <m/>
    <m/>
    <m/>
    <m/>
    <m/>
  </r>
  <r>
    <x v="0"/>
    <s v="Fristående"/>
    <x v="41"/>
    <m/>
    <s v="Elever"/>
    <x v="4"/>
    <x v="1"/>
    <x v="1"/>
    <x v="0"/>
    <x v="0"/>
    <x v="1"/>
    <x v="0"/>
    <x v="2"/>
    <x v="0"/>
    <x v="1"/>
    <x v="1"/>
    <x v="0"/>
    <x v="0"/>
    <x v="0"/>
    <x v="1"/>
    <x v="0"/>
    <x v="1"/>
    <x v="0"/>
    <x v="2"/>
    <x v="1"/>
    <x v="3"/>
    <x v="2"/>
    <x v="1"/>
    <x v="0"/>
    <x v="0"/>
    <x v="0"/>
    <x v="0"/>
    <m/>
    <m/>
    <m/>
    <m/>
    <m/>
    <m/>
  </r>
  <r>
    <x v="0"/>
    <s v="Fristående"/>
    <x v="41"/>
    <m/>
    <s v="Elever"/>
    <x v="4"/>
    <x v="0"/>
    <x v="0"/>
    <x v="0"/>
    <x v="1"/>
    <x v="1"/>
    <x v="1"/>
    <x v="1"/>
    <x v="2"/>
    <x v="0"/>
    <x v="1"/>
    <x v="1"/>
    <x v="0"/>
    <x v="0"/>
    <x v="1"/>
    <x v="2"/>
    <x v="0"/>
    <x v="1"/>
    <x v="0"/>
    <x v="1"/>
    <x v="0"/>
    <x v="1"/>
    <x v="0"/>
    <x v="0"/>
    <x v="0"/>
    <x v="0"/>
    <x v="0"/>
    <m/>
    <m/>
    <m/>
    <m/>
    <m/>
    <m/>
  </r>
  <r>
    <x v="0"/>
    <s v="Fristående"/>
    <x v="41"/>
    <m/>
    <s v="Elever"/>
    <x v="4"/>
    <x v="0"/>
    <x v="0"/>
    <x v="0"/>
    <x v="1"/>
    <x v="1"/>
    <x v="1"/>
    <x v="1"/>
    <x v="2"/>
    <x v="0"/>
    <x v="1"/>
    <x v="1"/>
    <x v="0"/>
    <x v="0"/>
    <x v="1"/>
    <x v="2"/>
    <x v="1"/>
    <x v="1"/>
    <x v="0"/>
    <x v="1"/>
    <x v="0"/>
    <x v="0"/>
    <x v="0"/>
    <x v="0"/>
    <x v="0"/>
    <x v="0"/>
    <x v="0"/>
    <m/>
    <m/>
    <m/>
    <m/>
    <m/>
    <m/>
  </r>
  <r>
    <x v="0"/>
    <s v="Fristående"/>
    <x v="41"/>
    <m/>
    <s v="Elever"/>
    <x v="4"/>
    <x v="0"/>
    <x v="0"/>
    <x v="0"/>
    <x v="1"/>
    <x v="1"/>
    <x v="1"/>
    <x v="1"/>
    <x v="3"/>
    <x v="0"/>
    <x v="1"/>
    <x v="1"/>
    <x v="0"/>
    <x v="0"/>
    <x v="1"/>
    <x v="1"/>
    <x v="1"/>
    <x v="1"/>
    <x v="0"/>
    <x v="1"/>
    <x v="1"/>
    <x v="1"/>
    <x v="0"/>
    <x v="0"/>
    <x v="0"/>
    <x v="0"/>
    <x v="0"/>
    <m/>
    <m/>
    <m/>
    <m/>
    <m/>
    <m/>
  </r>
  <r>
    <x v="0"/>
    <s v="Fristående"/>
    <x v="41"/>
    <m/>
    <s v="Elever"/>
    <x v="4"/>
    <x v="1"/>
    <x v="0"/>
    <x v="0"/>
    <x v="1"/>
    <x v="1"/>
    <x v="1"/>
    <x v="1"/>
    <x v="2"/>
    <x v="0"/>
    <x v="1"/>
    <x v="1"/>
    <x v="0"/>
    <x v="0"/>
    <x v="1"/>
    <x v="2"/>
    <x v="1"/>
    <x v="1"/>
    <x v="2"/>
    <x v="1"/>
    <x v="0"/>
    <x v="1"/>
    <x v="0"/>
    <x v="0"/>
    <x v="0"/>
    <x v="0"/>
    <x v="0"/>
    <m/>
    <m/>
    <m/>
    <m/>
    <m/>
    <m/>
  </r>
  <r>
    <x v="0"/>
    <s v="Fristående"/>
    <x v="41"/>
    <m/>
    <s v="Elever"/>
    <x v="4"/>
    <x v="0"/>
    <x v="0"/>
    <x v="0"/>
    <x v="1"/>
    <x v="1"/>
    <x v="1"/>
    <x v="1"/>
    <x v="1"/>
    <x v="0"/>
    <x v="1"/>
    <x v="1"/>
    <x v="0"/>
    <x v="0"/>
    <x v="0"/>
    <x v="1"/>
    <x v="1"/>
    <x v="1"/>
    <x v="0"/>
    <x v="1"/>
    <x v="0"/>
    <x v="1"/>
    <x v="0"/>
    <x v="0"/>
    <x v="0"/>
    <x v="0"/>
    <x v="0"/>
    <m/>
    <m/>
    <m/>
    <m/>
    <m/>
    <m/>
  </r>
  <r>
    <x v="0"/>
    <s v="Fristående"/>
    <x v="41"/>
    <m/>
    <s v="Elever"/>
    <x v="4"/>
    <x v="1"/>
    <x v="0"/>
    <x v="0"/>
    <x v="1"/>
    <x v="1"/>
    <x v="1"/>
    <x v="1"/>
    <x v="2"/>
    <x v="0"/>
    <x v="1"/>
    <x v="1"/>
    <x v="0"/>
    <x v="0"/>
    <x v="0"/>
    <x v="2"/>
    <x v="1"/>
    <x v="1"/>
    <x v="0"/>
    <x v="1"/>
    <x v="1"/>
    <x v="2"/>
    <x v="0"/>
    <x v="0"/>
    <x v="0"/>
    <x v="0"/>
    <x v="0"/>
    <m/>
    <m/>
    <m/>
    <m/>
    <m/>
    <m/>
  </r>
  <r>
    <x v="0"/>
    <s v="Fristående"/>
    <x v="41"/>
    <m/>
    <s v="Elever"/>
    <x v="4"/>
    <x v="0"/>
    <x v="0"/>
    <x v="0"/>
    <x v="1"/>
    <x v="1"/>
    <x v="1"/>
    <x v="1"/>
    <x v="2"/>
    <x v="0"/>
    <x v="1"/>
    <x v="1"/>
    <x v="0"/>
    <x v="0"/>
    <x v="0"/>
    <x v="2"/>
    <x v="1"/>
    <x v="1"/>
    <x v="2"/>
    <x v="1"/>
    <x v="0"/>
    <x v="2"/>
    <x v="0"/>
    <x v="0"/>
    <x v="0"/>
    <x v="0"/>
    <x v="0"/>
    <m/>
    <m/>
    <m/>
    <m/>
    <m/>
    <m/>
  </r>
  <r>
    <x v="0"/>
    <s v="Fristående"/>
    <x v="41"/>
    <m/>
    <s v="Elever"/>
    <x v="4"/>
    <x v="0"/>
    <x v="0"/>
    <x v="0"/>
    <x v="1"/>
    <x v="1"/>
    <x v="1"/>
    <x v="1"/>
    <x v="2"/>
    <x v="0"/>
    <x v="1"/>
    <x v="1"/>
    <x v="0"/>
    <x v="0"/>
    <x v="0"/>
    <x v="2"/>
    <x v="1"/>
    <x v="1"/>
    <x v="0"/>
    <x v="1"/>
    <x v="0"/>
    <x v="1"/>
    <x v="0"/>
    <x v="0"/>
    <x v="0"/>
    <x v="0"/>
    <x v="0"/>
    <m/>
    <m/>
    <m/>
    <m/>
    <m/>
    <m/>
  </r>
  <r>
    <x v="0"/>
    <s v="Fristående"/>
    <x v="41"/>
    <m/>
    <s v="Elever"/>
    <x v="4"/>
    <x v="0"/>
    <x v="0"/>
    <x v="0"/>
    <x v="1"/>
    <x v="1"/>
    <x v="1"/>
    <x v="1"/>
    <x v="2"/>
    <x v="0"/>
    <x v="1"/>
    <x v="1"/>
    <x v="0"/>
    <x v="0"/>
    <x v="0"/>
    <x v="2"/>
    <x v="1"/>
    <x v="1"/>
    <x v="0"/>
    <x v="1"/>
    <x v="0"/>
    <x v="1"/>
    <x v="0"/>
    <x v="0"/>
    <x v="0"/>
    <x v="0"/>
    <x v="0"/>
    <m/>
    <m/>
    <m/>
    <m/>
    <m/>
    <m/>
  </r>
  <r>
    <x v="0"/>
    <s v="Fristående"/>
    <x v="41"/>
    <m/>
    <s v="Elever"/>
    <x v="4"/>
    <x v="1"/>
    <x v="1"/>
    <x v="0"/>
    <x v="1"/>
    <x v="1"/>
    <x v="0"/>
    <x v="1"/>
    <x v="1"/>
    <x v="0"/>
    <x v="1"/>
    <x v="1"/>
    <x v="0"/>
    <x v="0"/>
    <x v="0"/>
    <x v="2"/>
    <x v="1"/>
    <x v="0"/>
    <x v="0"/>
    <x v="1"/>
    <x v="1"/>
    <x v="2"/>
    <x v="0"/>
    <x v="0"/>
    <x v="0"/>
    <x v="0"/>
    <x v="0"/>
    <m/>
    <m/>
    <m/>
    <m/>
    <m/>
    <m/>
  </r>
  <r>
    <x v="0"/>
    <s v="Fristående"/>
    <x v="37"/>
    <m/>
    <s v="Elever"/>
    <x v="4"/>
    <x v="0"/>
    <x v="0"/>
    <x v="0"/>
    <x v="0"/>
    <x v="1"/>
    <x v="0"/>
    <x v="2"/>
    <x v="2"/>
    <x v="0"/>
    <x v="1"/>
    <x v="1"/>
    <x v="0"/>
    <x v="0"/>
    <x v="0"/>
    <x v="0"/>
    <x v="1"/>
    <x v="0"/>
    <x v="0"/>
    <x v="3"/>
    <x v="0"/>
    <x v="2"/>
    <x v="0"/>
    <x v="0"/>
    <x v="0"/>
    <x v="0"/>
    <x v="0"/>
    <m/>
    <m/>
    <m/>
    <m/>
    <m/>
    <m/>
  </r>
  <r>
    <x v="0"/>
    <s v="Fristående"/>
    <x v="37"/>
    <m/>
    <s v="Elever"/>
    <x v="4"/>
    <x v="1"/>
    <x v="0"/>
    <x v="0"/>
    <x v="0"/>
    <x v="1"/>
    <x v="1"/>
    <x v="1"/>
    <x v="3"/>
    <x v="0"/>
    <x v="1"/>
    <x v="1"/>
    <x v="0"/>
    <x v="0"/>
    <x v="1"/>
    <x v="0"/>
    <x v="1"/>
    <x v="0"/>
    <x v="0"/>
    <x v="1"/>
    <x v="3"/>
    <x v="2"/>
    <x v="0"/>
    <x v="0"/>
    <x v="0"/>
    <x v="0"/>
    <x v="0"/>
    <m/>
    <m/>
    <m/>
    <m/>
    <m/>
    <m/>
  </r>
  <r>
    <x v="0"/>
    <s v="Fristående"/>
    <x v="37"/>
    <m/>
    <s v="Elever"/>
    <x v="4"/>
    <x v="1"/>
    <x v="0"/>
    <x v="0"/>
    <x v="1"/>
    <x v="1"/>
    <x v="1"/>
    <x v="1"/>
    <x v="2"/>
    <x v="0"/>
    <x v="1"/>
    <x v="1"/>
    <x v="0"/>
    <x v="0"/>
    <x v="1"/>
    <x v="0"/>
    <x v="1"/>
    <x v="1"/>
    <x v="0"/>
    <x v="1"/>
    <x v="0"/>
    <x v="1"/>
    <x v="0"/>
    <x v="0"/>
    <x v="0"/>
    <x v="0"/>
    <x v="0"/>
    <m/>
    <m/>
    <m/>
    <m/>
    <m/>
    <m/>
  </r>
  <r>
    <x v="0"/>
    <s v="Fristående"/>
    <x v="41"/>
    <m/>
    <s v="Elever"/>
    <x v="4"/>
    <x v="2"/>
    <x v="0"/>
    <x v="0"/>
    <x v="1"/>
    <x v="0"/>
    <x v="1"/>
    <x v="0"/>
    <x v="1"/>
    <x v="1"/>
    <x v="1"/>
    <x v="1"/>
    <x v="0"/>
    <x v="0"/>
    <x v="0"/>
    <x v="2"/>
    <x v="0"/>
    <x v="1"/>
    <x v="0"/>
    <x v="1"/>
    <x v="0"/>
    <x v="1"/>
    <x v="0"/>
    <x v="0"/>
    <x v="0"/>
    <x v="0"/>
    <x v="0"/>
    <m/>
    <m/>
    <m/>
    <m/>
    <m/>
    <m/>
  </r>
  <r>
    <x v="0"/>
    <s v="Fristående"/>
    <x v="41"/>
    <m/>
    <s v="Elever"/>
    <x v="4"/>
    <x v="0"/>
    <x v="0"/>
    <x v="1"/>
    <x v="1"/>
    <x v="1"/>
    <x v="0"/>
    <x v="1"/>
    <x v="2"/>
    <x v="0"/>
    <x v="1"/>
    <x v="1"/>
    <x v="0"/>
    <x v="0"/>
    <x v="0"/>
    <x v="1"/>
    <x v="1"/>
    <x v="1"/>
    <x v="0"/>
    <x v="1"/>
    <x v="0"/>
    <x v="0"/>
    <x v="0"/>
    <x v="0"/>
    <x v="0"/>
    <x v="0"/>
    <x v="0"/>
    <m/>
    <m/>
    <m/>
    <m/>
    <m/>
    <m/>
  </r>
  <r>
    <x v="0"/>
    <s v="Fristående"/>
    <x v="41"/>
    <m/>
    <s v="Elever"/>
    <x v="4"/>
    <x v="0"/>
    <x v="0"/>
    <x v="0"/>
    <x v="1"/>
    <x v="1"/>
    <x v="1"/>
    <x v="1"/>
    <x v="1"/>
    <x v="0"/>
    <x v="1"/>
    <x v="1"/>
    <x v="0"/>
    <x v="0"/>
    <x v="1"/>
    <x v="2"/>
    <x v="1"/>
    <x v="1"/>
    <x v="0"/>
    <x v="1"/>
    <x v="0"/>
    <x v="2"/>
    <x v="0"/>
    <x v="0"/>
    <x v="0"/>
    <x v="0"/>
    <x v="0"/>
    <m/>
    <m/>
    <m/>
    <m/>
    <m/>
    <m/>
  </r>
  <r>
    <x v="0"/>
    <s v="Fristående"/>
    <x v="41"/>
    <m/>
    <s v="Elever"/>
    <x v="4"/>
    <x v="1"/>
    <x v="0"/>
    <x v="0"/>
    <x v="1"/>
    <x v="1"/>
    <x v="0"/>
    <x v="0"/>
    <x v="1"/>
    <x v="1"/>
    <x v="1"/>
    <x v="1"/>
    <x v="0"/>
    <x v="0"/>
    <x v="1"/>
    <x v="1"/>
    <x v="1"/>
    <x v="0"/>
    <x v="0"/>
    <x v="1"/>
    <x v="0"/>
    <x v="0"/>
    <x v="1"/>
    <x v="0"/>
    <x v="0"/>
    <x v="0"/>
    <x v="0"/>
    <m/>
    <m/>
    <m/>
    <m/>
    <m/>
    <m/>
  </r>
  <r>
    <x v="0"/>
    <s v="Fristående"/>
    <x v="41"/>
    <m/>
    <s v="Elever"/>
    <x v="4"/>
    <x v="1"/>
    <x v="0"/>
    <x v="0"/>
    <x v="1"/>
    <x v="1"/>
    <x v="0"/>
    <x v="1"/>
    <x v="2"/>
    <x v="0"/>
    <x v="1"/>
    <x v="1"/>
    <x v="0"/>
    <x v="0"/>
    <x v="0"/>
    <x v="1"/>
    <x v="1"/>
    <x v="0"/>
    <x v="0"/>
    <x v="1"/>
    <x v="0"/>
    <x v="2"/>
    <x v="0"/>
    <x v="0"/>
    <x v="0"/>
    <x v="0"/>
    <x v="0"/>
    <m/>
    <m/>
    <m/>
    <m/>
    <m/>
    <m/>
  </r>
  <r>
    <x v="0"/>
    <s v="Fristående"/>
    <x v="41"/>
    <m/>
    <s v="Elever"/>
    <x v="4"/>
    <x v="2"/>
    <x v="0"/>
    <x v="0"/>
    <x v="1"/>
    <x v="1"/>
    <x v="1"/>
    <x v="1"/>
    <x v="2"/>
    <x v="0"/>
    <x v="1"/>
    <x v="1"/>
    <x v="0"/>
    <x v="0"/>
    <x v="0"/>
    <x v="2"/>
    <x v="1"/>
    <x v="1"/>
    <x v="0"/>
    <x v="1"/>
    <x v="3"/>
    <x v="2"/>
    <x v="0"/>
    <x v="0"/>
    <x v="0"/>
    <x v="0"/>
    <x v="0"/>
    <m/>
    <m/>
    <m/>
    <m/>
    <m/>
    <m/>
  </r>
  <r>
    <x v="0"/>
    <s v="Fristående"/>
    <x v="41"/>
    <m/>
    <s v="Elever"/>
    <x v="4"/>
    <x v="1"/>
    <x v="1"/>
    <x v="0"/>
    <x v="1"/>
    <x v="1"/>
    <x v="0"/>
    <x v="1"/>
    <x v="2"/>
    <x v="0"/>
    <x v="1"/>
    <x v="0"/>
    <x v="0"/>
    <x v="0"/>
    <x v="1"/>
    <x v="1"/>
    <x v="1"/>
    <x v="1"/>
    <x v="0"/>
    <x v="1"/>
    <x v="1"/>
    <x v="2"/>
    <x v="0"/>
    <x v="0"/>
    <x v="0"/>
    <x v="0"/>
    <x v="0"/>
    <m/>
    <m/>
    <m/>
    <m/>
    <m/>
    <m/>
  </r>
  <r>
    <x v="0"/>
    <s v="Fristående"/>
    <x v="41"/>
    <m/>
    <s v="Elever"/>
    <x v="4"/>
    <x v="1"/>
    <x v="0"/>
    <x v="0"/>
    <x v="1"/>
    <x v="1"/>
    <x v="0"/>
    <x v="1"/>
    <x v="3"/>
    <x v="0"/>
    <x v="1"/>
    <x v="1"/>
    <x v="0"/>
    <x v="0"/>
    <x v="0"/>
    <x v="2"/>
    <x v="1"/>
    <x v="0"/>
    <x v="0"/>
    <x v="1"/>
    <x v="0"/>
    <x v="1"/>
    <x v="0"/>
    <x v="0"/>
    <x v="0"/>
    <x v="0"/>
    <x v="0"/>
    <m/>
    <m/>
    <m/>
    <m/>
    <m/>
    <m/>
  </r>
  <r>
    <x v="0"/>
    <s v="Fristående"/>
    <x v="41"/>
    <m/>
    <s v="Elever"/>
    <x v="4"/>
    <x v="1"/>
    <x v="0"/>
    <x v="0"/>
    <x v="1"/>
    <x v="1"/>
    <x v="1"/>
    <x v="1"/>
    <x v="2"/>
    <x v="1"/>
    <x v="1"/>
    <x v="1"/>
    <x v="0"/>
    <x v="0"/>
    <x v="1"/>
    <x v="2"/>
    <x v="1"/>
    <x v="0"/>
    <x v="0"/>
    <x v="1"/>
    <x v="0"/>
    <x v="2"/>
    <x v="0"/>
    <x v="0"/>
    <x v="0"/>
    <x v="0"/>
    <x v="0"/>
    <m/>
    <m/>
    <m/>
    <m/>
    <m/>
    <m/>
  </r>
  <r>
    <x v="0"/>
    <s v="Fristående"/>
    <x v="41"/>
    <m/>
    <s v="Elever"/>
    <x v="4"/>
    <x v="1"/>
    <x v="0"/>
    <x v="0"/>
    <x v="1"/>
    <x v="1"/>
    <x v="1"/>
    <x v="1"/>
    <x v="1"/>
    <x v="0"/>
    <x v="1"/>
    <x v="1"/>
    <x v="0"/>
    <x v="0"/>
    <x v="1"/>
    <x v="1"/>
    <x v="1"/>
    <x v="1"/>
    <x v="0"/>
    <x v="1"/>
    <x v="0"/>
    <x v="1"/>
    <x v="0"/>
    <x v="0"/>
    <x v="0"/>
    <x v="0"/>
    <x v="0"/>
    <m/>
    <m/>
    <m/>
    <m/>
    <m/>
    <m/>
  </r>
  <r>
    <x v="0"/>
    <s v="Fristående"/>
    <x v="41"/>
    <m/>
    <s v="Elever"/>
    <x v="4"/>
    <x v="0"/>
    <x v="0"/>
    <x v="0"/>
    <x v="1"/>
    <x v="1"/>
    <x v="0"/>
    <x v="1"/>
    <x v="2"/>
    <x v="0"/>
    <x v="1"/>
    <x v="1"/>
    <x v="0"/>
    <x v="0"/>
    <x v="0"/>
    <x v="2"/>
    <x v="1"/>
    <x v="0"/>
    <x v="0"/>
    <x v="1"/>
    <x v="0"/>
    <x v="1"/>
    <x v="0"/>
    <x v="0"/>
    <x v="0"/>
    <x v="0"/>
    <x v="0"/>
    <m/>
    <m/>
    <m/>
    <m/>
    <m/>
    <m/>
  </r>
  <r>
    <x v="0"/>
    <s v="Fristående"/>
    <x v="39"/>
    <m/>
    <s v="Elever"/>
    <x v="4"/>
    <x v="0"/>
    <x v="0"/>
    <x v="0"/>
    <x v="1"/>
    <x v="0"/>
    <x v="0"/>
    <x v="1"/>
    <x v="1"/>
    <x v="0"/>
    <x v="1"/>
    <x v="1"/>
    <x v="0"/>
    <x v="0"/>
    <x v="1"/>
    <x v="2"/>
    <x v="1"/>
    <x v="0"/>
    <x v="0"/>
    <x v="0"/>
    <x v="0"/>
    <x v="2"/>
    <x v="0"/>
    <x v="0"/>
    <x v="0"/>
    <x v="0"/>
    <x v="0"/>
    <m/>
    <m/>
    <m/>
    <m/>
    <m/>
    <m/>
  </r>
  <r>
    <x v="0"/>
    <s v="Fristående"/>
    <x v="39"/>
    <m/>
    <s v="Elever"/>
    <x v="4"/>
    <x v="0"/>
    <x v="0"/>
    <x v="0"/>
    <x v="1"/>
    <x v="1"/>
    <x v="1"/>
    <x v="1"/>
    <x v="1"/>
    <x v="0"/>
    <x v="1"/>
    <x v="1"/>
    <x v="0"/>
    <x v="1"/>
    <x v="2"/>
    <x v="3"/>
    <x v="2"/>
    <x v="2"/>
    <x v="1"/>
    <x v="2"/>
    <x v="2"/>
    <x v="3"/>
    <x v="2"/>
    <x v="0"/>
    <x v="0"/>
    <x v="0"/>
    <x v="0"/>
    <m/>
    <m/>
    <m/>
    <m/>
    <m/>
    <m/>
  </r>
  <r>
    <x v="0"/>
    <s v="Fristående"/>
    <x v="43"/>
    <m/>
    <s v="Elever"/>
    <x v="4"/>
    <x v="1"/>
    <x v="0"/>
    <x v="0"/>
    <x v="0"/>
    <x v="1"/>
    <x v="1"/>
    <x v="1"/>
    <x v="2"/>
    <x v="1"/>
    <x v="1"/>
    <x v="1"/>
    <x v="0"/>
    <x v="0"/>
    <x v="1"/>
    <x v="2"/>
    <x v="1"/>
    <x v="1"/>
    <x v="2"/>
    <x v="1"/>
    <x v="1"/>
    <x v="1"/>
    <x v="0"/>
    <x v="0"/>
    <x v="0"/>
    <x v="0"/>
    <x v="0"/>
    <m/>
    <m/>
    <m/>
    <m/>
    <m/>
    <m/>
  </r>
  <r>
    <x v="0"/>
    <s v="Fristående"/>
    <x v="43"/>
    <m/>
    <s v="Elever"/>
    <x v="4"/>
    <x v="0"/>
    <x v="1"/>
    <x v="0"/>
    <x v="1"/>
    <x v="0"/>
    <x v="0"/>
    <x v="0"/>
    <x v="3"/>
    <x v="3"/>
    <x v="3"/>
    <x v="3"/>
    <x v="0"/>
    <x v="0"/>
    <x v="1"/>
    <x v="0"/>
    <x v="1"/>
    <x v="0"/>
    <x v="0"/>
    <x v="0"/>
    <x v="1"/>
    <x v="1"/>
    <x v="0"/>
    <x v="0"/>
    <x v="0"/>
    <x v="0"/>
    <x v="0"/>
    <m/>
    <m/>
    <m/>
    <m/>
    <m/>
    <m/>
  </r>
  <r>
    <x v="0"/>
    <s v="Fristående"/>
    <x v="43"/>
    <m/>
    <s v="Elever"/>
    <x v="4"/>
    <x v="1"/>
    <x v="0"/>
    <x v="0"/>
    <x v="0"/>
    <x v="1"/>
    <x v="0"/>
    <x v="1"/>
    <x v="1"/>
    <x v="3"/>
    <x v="1"/>
    <x v="3"/>
    <x v="0"/>
    <x v="0"/>
    <x v="0"/>
    <x v="2"/>
    <x v="1"/>
    <x v="0"/>
    <x v="0"/>
    <x v="1"/>
    <x v="0"/>
    <x v="2"/>
    <x v="0"/>
    <x v="0"/>
    <x v="0"/>
    <x v="0"/>
    <x v="0"/>
    <m/>
    <m/>
    <m/>
    <m/>
    <m/>
    <m/>
  </r>
  <r>
    <x v="0"/>
    <s v="Fristående"/>
    <x v="43"/>
    <m/>
    <s v="Elever"/>
    <x v="4"/>
    <x v="0"/>
    <x v="1"/>
    <x v="0"/>
    <x v="1"/>
    <x v="1"/>
    <x v="0"/>
    <x v="1"/>
    <x v="2"/>
    <x v="1"/>
    <x v="1"/>
    <x v="1"/>
    <x v="0"/>
    <x v="0"/>
    <x v="0"/>
    <x v="1"/>
    <x v="1"/>
    <x v="0"/>
    <x v="0"/>
    <x v="3"/>
    <x v="0"/>
    <x v="1"/>
    <x v="0"/>
    <x v="0"/>
    <x v="0"/>
    <x v="0"/>
    <x v="0"/>
    <m/>
    <m/>
    <m/>
    <m/>
    <m/>
    <m/>
  </r>
  <r>
    <x v="0"/>
    <s v="Fristående"/>
    <x v="43"/>
    <m/>
    <s v="Elever"/>
    <x v="4"/>
    <x v="0"/>
    <x v="0"/>
    <x v="1"/>
    <x v="1"/>
    <x v="1"/>
    <x v="0"/>
    <x v="1"/>
    <x v="1"/>
    <x v="3"/>
    <x v="1"/>
    <x v="1"/>
    <x v="0"/>
    <x v="0"/>
    <x v="0"/>
    <x v="1"/>
    <x v="1"/>
    <x v="0"/>
    <x v="0"/>
    <x v="1"/>
    <x v="1"/>
    <x v="1"/>
    <x v="0"/>
    <x v="0"/>
    <x v="0"/>
    <x v="0"/>
    <x v="0"/>
    <m/>
    <m/>
    <m/>
    <m/>
    <m/>
    <m/>
  </r>
  <r>
    <x v="0"/>
    <s v="Fristående"/>
    <x v="43"/>
    <m/>
    <s v="Elever"/>
    <x v="4"/>
    <x v="1"/>
    <x v="0"/>
    <x v="0"/>
    <x v="1"/>
    <x v="1"/>
    <x v="0"/>
    <x v="1"/>
    <x v="2"/>
    <x v="0"/>
    <x v="1"/>
    <x v="1"/>
    <x v="0"/>
    <x v="0"/>
    <x v="1"/>
    <x v="0"/>
    <x v="1"/>
    <x v="0"/>
    <x v="0"/>
    <x v="1"/>
    <x v="0"/>
    <x v="0"/>
    <x v="0"/>
    <x v="0"/>
    <x v="0"/>
    <x v="0"/>
    <x v="0"/>
    <m/>
    <m/>
    <m/>
    <m/>
    <m/>
    <m/>
  </r>
  <r>
    <x v="0"/>
    <s v="Fristående"/>
    <x v="43"/>
    <m/>
    <s v="Elever"/>
    <x v="4"/>
    <x v="0"/>
    <x v="0"/>
    <x v="0"/>
    <x v="1"/>
    <x v="1"/>
    <x v="1"/>
    <x v="1"/>
    <x v="2"/>
    <x v="1"/>
    <x v="1"/>
    <x v="1"/>
    <x v="0"/>
    <x v="0"/>
    <x v="0"/>
    <x v="1"/>
    <x v="1"/>
    <x v="1"/>
    <x v="0"/>
    <x v="1"/>
    <x v="0"/>
    <x v="2"/>
    <x v="2"/>
    <x v="0"/>
    <x v="0"/>
    <x v="0"/>
    <x v="0"/>
    <m/>
    <m/>
    <m/>
    <m/>
    <m/>
    <m/>
  </r>
  <r>
    <x v="0"/>
    <s v="Fristående"/>
    <x v="43"/>
    <m/>
    <s v="Elever"/>
    <x v="4"/>
    <x v="0"/>
    <x v="0"/>
    <x v="0"/>
    <x v="1"/>
    <x v="1"/>
    <x v="2"/>
    <x v="1"/>
    <x v="2"/>
    <x v="2"/>
    <x v="1"/>
    <x v="1"/>
    <x v="0"/>
    <x v="0"/>
    <x v="1"/>
    <x v="2"/>
    <x v="1"/>
    <x v="3"/>
    <x v="0"/>
    <x v="1"/>
    <x v="3"/>
    <x v="0"/>
    <x v="0"/>
    <x v="0"/>
    <x v="0"/>
    <x v="0"/>
    <x v="0"/>
    <m/>
    <m/>
    <m/>
    <m/>
    <m/>
    <m/>
  </r>
  <r>
    <x v="0"/>
    <s v="Fristående"/>
    <x v="43"/>
    <m/>
    <s v="Elever"/>
    <x v="4"/>
    <x v="0"/>
    <x v="0"/>
    <x v="0"/>
    <x v="1"/>
    <x v="1"/>
    <x v="1"/>
    <x v="1"/>
    <x v="2"/>
    <x v="0"/>
    <x v="1"/>
    <x v="1"/>
    <x v="0"/>
    <x v="0"/>
    <x v="0"/>
    <x v="2"/>
    <x v="0"/>
    <x v="1"/>
    <x v="0"/>
    <x v="1"/>
    <x v="0"/>
    <x v="2"/>
    <x v="0"/>
    <x v="0"/>
    <x v="0"/>
    <x v="0"/>
    <x v="0"/>
    <m/>
    <m/>
    <m/>
    <m/>
    <m/>
    <m/>
  </r>
  <r>
    <x v="0"/>
    <s v="Fristående"/>
    <x v="43"/>
    <m/>
    <s v="Elever"/>
    <x v="4"/>
    <x v="0"/>
    <x v="0"/>
    <x v="0"/>
    <x v="1"/>
    <x v="1"/>
    <x v="1"/>
    <x v="1"/>
    <x v="2"/>
    <x v="0"/>
    <x v="1"/>
    <x v="1"/>
    <x v="0"/>
    <x v="0"/>
    <x v="0"/>
    <x v="2"/>
    <x v="1"/>
    <x v="1"/>
    <x v="0"/>
    <x v="1"/>
    <x v="0"/>
    <x v="2"/>
    <x v="0"/>
    <x v="0"/>
    <x v="0"/>
    <x v="0"/>
    <x v="0"/>
    <m/>
    <m/>
    <m/>
    <m/>
    <m/>
    <m/>
  </r>
  <r>
    <x v="0"/>
    <s v="Fristående"/>
    <x v="43"/>
    <m/>
    <s v="Elever"/>
    <x v="4"/>
    <x v="0"/>
    <x v="0"/>
    <x v="1"/>
    <x v="1"/>
    <x v="1"/>
    <x v="0"/>
    <x v="1"/>
    <x v="2"/>
    <x v="0"/>
    <x v="1"/>
    <x v="1"/>
    <x v="0"/>
    <x v="0"/>
    <x v="1"/>
    <x v="1"/>
    <x v="1"/>
    <x v="0"/>
    <x v="0"/>
    <x v="1"/>
    <x v="0"/>
    <x v="1"/>
    <x v="0"/>
    <x v="0"/>
    <x v="0"/>
    <x v="0"/>
    <x v="0"/>
    <m/>
    <m/>
    <m/>
    <m/>
    <m/>
    <m/>
  </r>
  <r>
    <x v="0"/>
    <s v="Fristående"/>
    <x v="43"/>
    <m/>
    <s v="Elever"/>
    <x v="4"/>
    <x v="0"/>
    <x v="0"/>
    <x v="3"/>
    <x v="0"/>
    <x v="2"/>
    <x v="1"/>
    <x v="1"/>
    <x v="2"/>
    <x v="2"/>
    <x v="3"/>
    <x v="3"/>
    <x v="0"/>
    <x v="0"/>
    <x v="0"/>
    <x v="0"/>
    <x v="1"/>
    <x v="1"/>
    <x v="0"/>
    <x v="1"/>
    <x v="0"/>
    <x v="0"/>
    <x v="1"/>
    <x v="0"/>
    <x v="0"/>
    <x v="0"/>
    <x v="0"/>
    <m/>
    <m/>
    <m/>
    <m/>
    <m/>
    <m/>
  </r>
  <r>
    <x v="0"/>
    <s v="Fristående"/>
    <x v="43"/>
    <m/>
    <s v="Elever"/>
    <x v="4"/>
    <x v="0"/>
    <x v="0"/>
    <x v="0"/>
    <x v="1"/>
    <x v="1"/>
    <x v="0"/>
    <x v="0"/>
    <x v="2"/>
    <x v="0"/>
    <x v="1"/>
    <x v="1"/>
    <x v="0"/>
    <x v="0"/>
    <x v="1"/>
    <x v="2"/>
    <x v="1"/>
    <x v="0"/>
    <x v="2"/>
    <x v="1"/>
    <x v="0"/>
    <x v="1"/>
    <x v="0"/>
    <x v="0"/>
    <x v="0"/>
    <x v="0"/>
    <x v="0"/>
    <m/>
    <m/>
    <m/>
    <m/>
    <m/>
    <m/>
  </r>
  <r>
    <x v="0"/>
    <s v="Fristående"/>
    <x v="43"/>
    <m/>
    <s v="Elever"/>
    <x v="4"/>
    <x v="0"/>
    <x v="0"/>
    <x v="1"/>
    <x v="1"/>
    <x v="1"/>
    <x v="0"/>
    <x v="1"/>
    <x v="3"/>
    <x v="3"/>
    <x v="1"/>
    <x v="1"/>
    <x v="0"/>
    <x v="0"/>
    <x v="1"/>
    <x v="2"/>
    <x v="0"/>
    <x v="0"/>
    <x v="2"/>
    <x v="1"/>
    <x v="0"/>
    <x v="0"/>
    <x v="1"/>
    <x v="0"/>
    <x v="0"/>
    <x v="0"/>
    <x v="0"/>
    <m/>
    <m/>
    <m/>
    <m/>
    <m/>
    <m/>
  </r>
  <r>
    <x v="0"/>
    <s v="Fristående"/>
    <x v="43"/>
    <m/>
    <s v="Elever"/>
    <x v="4"/>
    <x v="0"/>
    <x v="0"/>
    <x v="0"/>
    <x v="1"/>
    <x v="1"/>
    <x v="0"/>
    <x v="1"/>
    <x v="3"/>
    <x v="0"/>
    <x v="2"/>
    <x v="1"/>
    <x v="0"/>
    <x v="0"/>
    <x v="1"/>
    <x v="0"/>
    <x v="1"/>
    <x v="3"/>
    <x v="0"/>
    <x v="3"/>
    <x v="0"/>
    <x v="1"/>
    <x v="0"/>
    <x v="0"/>
    <x v="0"/>
    <x v="0"/>
    <x v="0"/>
    <m/>
    <m/>
    <m/>
    <m/>
    <m/>
    <m/>
  </r>
  <r>
    <x v="0"/>
    <s v="Fristående"/>
    <x v="43"/>
    <m/>
    <s v="Elever"/>
    <x v="4"/>
    <x v="0"/>
    <x v="1"/>
    <x v="1"/>
    <x v="1"/>
    <x v="0"/>
    <x v="0"/>
    <x v="0"/>
    <x v="2"/>
    <x v="0"/>
    <x v="1"/>
    <x v="1"/>
    <x v="0"/>
    <x v="0"/>
    <x v="1"/>
    <x v="0"/>
    <x v="0"/>
    <x v="1"/>
    <x v="0"/>
    <x v="1"/>
    <x v="0"/>
    <x v="1"/>
    <x v="0"/>
    <x v="0"/>
    <x v="0"/>
    <x v="0"/>
    <x v="0"/>
    <m/>
    <m/>
    <m/>
    <m/>
    <m/>
    <m/>
  </r>
  <r>
    <x v="0"/>
    <s v="Fristående"/>
    <x v="43"/>
    <m/>
    <s v="Elever"/>
    <x v="4"/>
    <x v="1"/>
    <x v="2"/>
    <x v="0"/>
    <x v="0"/>
    <x v="1"/>
    <x v="1"/>
    <x v="1"/>
    <x v="2"/>
    <x v="0"/>
    <x v="1"/>
    <x v="0"/>
    <x v="0"/>
    <x v="0"/>
    <x v="0"/>
    <x v="2"/>
    <x v="1"/>
    <x v="1"/>
    <x v="0"/>
    <x v="1"/>
    <x v="3"/>
    <x v="2"/>
    <x v="0"/>
    <x v="0"/>
    <x v="0"/>
    <x v="0"/>
    <x v="0"/>
    <m/>
    <m/>
    <m/>
    <m/>
    <m/>
    <m/>
  </r>
  <r>
    <x v="0"/>
    <s v="Fristående"/>
    <x v="43"/>
    <m/>
    <s v="Elever"/>
    <x v="4"/>
    <x v="1"/>
    <x v="2"/>
    <x v="0"/>
    <x v="0"/>
    <x v="2"/>
    <x v="1"/>
    <x v="1"/>
    <x v="2"/>
    <x v="0"/>
    <x v="1"/>
    <x v="0"/>
    <x v="0"/>
    <x v="0"/>
    <x v="0"/>
    <x v="2"/>
    <x v="1"/>
    <x v="1"/>
    <x v="0"/>
    <x v="1"/>
    <x v="3"/>
    <x v="2"/>
    <x v="0"/>
    <x v="0"/>
    <x v="0"/>
    <x v="0"/>
    <x v="0"/>
    <m/>
    <m/>
    <m/>
    <m/>
    <m/>
    <m/>
  </r>
  <r>
    <x v="0"/>
    <s v="Fristående"/>
    <x v="43"/>
    <m/>
    <s v="Elever"/>
    <x v="4"/>
    <x v="0"/>
    <x v="1"/>
    <x v="1"/>
    <x v="1"/>
    <x v="0"/>
    <x v="0"/>
    <x v="2"/>
    <x v="3"/>
    <x v="3"/>
    <x v="2"/>
    <x v="3"/>
    <x v="0"/>
    <x v="0"/>
    <x v="1"/>
    <x v="0"/>
    <x v="0"/>
    <x v="0"/>
    <x v="0"/>
    <x v="0"/>
    <x v="0"/>
    <x v="0"/>
    <x v="0"/>
    <x v="0"/>
    <x v="0"/>
    <x v="0"/>
    <x v="0"/>
    <m/>
    <m/>
    <m/>
    <m/>
    <m/>
    <m/>
  </r>
  <r>
    <x v="0"/>
    <s v="Fristående"/>
    <x v="43"/>
    <m/>
    <s v="Elever"/>
    <x v="4"/>
    <x v="1"/>
    <x v="0"/>
    <x v="0"/>
    <x v="1"/>
    <x v="1"/>
    <x v="1"/>
    <x v="0"/>
    <x v="2"/>
    <x v="1"/>
    <x v="1"/>
    <x v="1"/>
    <x v="0"/>
    <x v="0"/>
    <x v="1"/>
    <x v="0"/>
    <x v="0"/>
    <x v="3"/>
    <x v="3"/>
    <x v="0"/>
    <x v="0"/>
    <x v="3"/>
    <x v="1"/>
    <x v="0"/>
    <x v="0"/>
    <x v="0"/>
    <x v="0"/>
    <m/>
    <m/>
    <m/>
    <m/>
    <m/>
    <m/>
  </r>
  <r>
    <x v="0"/>
    <s v="Fristående"/>
    <x v="43"/>
    <m/>
    <s v="Elever"/>
    <x v="4"/>
    <x v="1"/>
    <x v="0"/>
    <x v="1"/>
    <x v="3"/>
    <x v="0"/>
    <x v="2"/>
    <x v="0"/>
    <x v="2"/>
    <x v="0"/>
    <x v="2"/>
    <x v="1"/>
    <x v="0"/>
    <x v="0"/>
    <x v="1"/>
    <x v="2"/>
    <x v="1"/>
    <x v="3"/>
    <x v="2"/>
    <x v="1"/>
    <x v="0"/>
    <x v="1"/>
    <x v="1"/>
    <x v="0"/>
    <x v="0"/>
    <x v="0"/>
    <x v="0"/>
    <m/>
    <m/>
    <m/>
    <m/>
    <m/>
    <m/>
  </r>
  <r>
    <x v="0"/>
    <s v="Fristående"/>
    <x v="43"/>
    <m/>
    <s v="Elever"/>
    <x v="4"/>
    <x v="0"/>
    <x v="0"/>
    <x v="0"/>
    <x v="1"/>
    <x v="0"/>
    <x v="0"/>
    <x v="0"/>
    <x v="2"/>
    <x v="0"/>
    <x v="0"/>
    <x v="0"/>
    <x v="0"/>
    <x v="0"/>
    <x v="1"/>
    <x v="1"/>
    <x v="1"/>
    <x v="0"/>
    <x v="2"/>
    <x v="0"/>
    <x v="1"/>
    <x v="2"/>
    <x v="0"/>
    <x v="0"/>
    <x v="0"/>
    <x v="0"/>
    <x v="0"/>
    <m/>
    <m/>
    <m/>
    <m/>
    <m/>
    <m/>
  </r>
  <r>
    <x v="0"/>
    <s v="Fristående"/>
    <x v="43"/>
    <m/>
    <s v="Elever"/>
    <x v="4"/>
    <x v="1"/>
    <x v="0"/>
    <x v="0"/>
    <x v="1"/>
    <x v="1"/>
    <x v="1"/>
    <x v="1"/>
    <x v="2"/>
    <x v="0"/>
    <x v="1"/>
    <x v="1"/>
    <x v="0"/>
    <x v="0"/>
    <x v="0"/>
    <x v="2"/>
    <x v="1"/>
    <x v="1"/>
    <x v="0"/>
    <x v="1"/>
    <x v="0"/>
    <x v="2"/>
    <x v="0"/>
    <x v="0"/>
    <x v="0"/>
    <x v="0"/>
    <x v="0"/>
    <m/>
    <m/>
    <m/>
    <m/>
    <m/>
    <m/>
  </r>
  <r>
    <x v="0"/>
    <s v="Fristående"/>
    <x v="43"/>
    <m/>
    <s v="Elever"/>
    <x v="4"/>
    <x v="1"/>
    <x v="0"/>
    <x v="0"/>
    <x v="1"/>
    <x v="1"/>
    <x v="0"/>
    <x v="0"/>
    <x v="2"/>
    <x v="0"/>
    <x v="1"/>
    <x v="1"/>
    <x v="0"/>
    <x v="1"/>
    <x v="2"/>
    <x v="3"/>
    <x v="2"/>
    <x v="2"/>
    <x v="1"/>
    <x v="2"/>
    <x v="2"/>
    <x v="3"/>
    <x v="2"/>
    <x v="0"/>
    <x v="0"/>
    <x v="0"/>
    <x v="0"/>
    <m/>
    <m/>
    <m/>
    <m/>
    <m/>
    <m/>
  </r>
  <r>
    <x v="0"/>
    <s v="Fristående"/>
    <x v="43"/>
    <m/>
    <s v="Elever"/>
    <x v="4"/>
    <x v="1"/>
    <x v="2"/>
    <x v="0"/>
    <x v="1"/>
    <x v="2"/>
    <x v="1"/>
    <x v="2"/>
    <x v="0"/>
    <x v="2"/>
    <x v="3"/>
    <x v="0"/>
    <x v="0"/>
    <x v="0"/>
    <x v="3"/>
    <x v="0"/>
    <x v="3"/>
    <x v="3"/>
    <x v="3"/>
    <x v="3"/>
    <x v="1"/>
    <x v="1"/>
    <x v="2"/>
    <x v="0"/>
    <x v="0"/>
    <x v="0"/>
    <x v="0"/>
    <m/>
    <m/>
    <m/>
    <m/>
    <m/>
    <m/>
  </r>
  <r>
    <x v="0"/>
    <s v="Fristående"/>
    <x v="43"/>
    <m/>
    <s v="Elever"/>
    <x v="4"/>
    <x v="0"/>
    <x v="0"/>
    <x v="0"/>
    <x v="0"/>
    <x v="0"/>
    <x v="0"/>
    <x v="0"/>
    <x v="2"/>
    <x v="1"/>
    <x v="0"/>
    <x v="1"/>
    <x v="0"/>
    <x v="0"/>
    <x v="3"/>
    <x v="0"/>
    <x v="0"/>
    <x v="3"/>
    <x v="0"/>
    <x v="0"/>
    <x v="0"/>
    <x v="0"/>
    <x v="1"/>
    <x v="0"/>
    <x v="0"/>
    <x v="0"/>
    <x v="0"/>
    <m/>
    <m/>
    <m/>
    <m/>
    <m/>
    <m/>
  </r>
  <r>
    <x v="0"/>
    <s v="Fristående"/>
    <x v="43"/>
    <m/>
    <s v="Elever"/>
    <x v="4"/>
    <x v="1"/>
    <x v="0"/>
    <x v="0"/>
    <x v="0"/>
    <x v="1"/>
    <x v="2"/>
    <x v="2"/>
    <x v="2"/>
    <x v="0"/>
    <x v="0"/>
    <x v="1"/>
    <x v="0"/>
    <x v="0"/>
    <x v="0"/>
    <x v="2"/>
    <x v="1"/>
    <x v="3"/>
    <x v="0"/>
    <x v="0"/>
    <x v="0"/>
    <x v="2"/>
    <x v="0"/>
    <x v="0"/>
    <x v="0"/>
    <x v="0"/>
    <x v="0"/>
    <m/>
    <m/>
    <m/>
    <m/>
    <m/>
    <m/>
  </r>
  <r>
    <x v="0"/>
    <s v="Fristående"/>
    <x v="43"/>
    <m/>
    <s v="Elever"/>
    <x v="4"/>
    <x v="0"/>
    <x v="0"/>
    <x v="1"/>
    <x v="1"/>
    <x v="0"/>
    <x v="0"/>
    <x v="0"/>
    <x v="3"/>
    <x v="1"/>
    <x v="2"/>
    <x v="3"/>
    <x v="0"/>
    <x v="1"/>
    <x v="2"/>
    <x v="3"/>
    <x v="2"/>
    <x v="2"/>
    <x v="1"/>
    <x v="2"/>
    <x v="2"/>
    <x v="3"/>
    <x v="2"/>
    <x v="0"/>
    <x v="0"/>
    <x v="0"/>
    <x v="0"/>
    <m/>
    <m/>
    <m/>
    <m/>
    <m/>
    <m/>
  </r>
  <r>
    <x v="0"/>
    <s v="Fristående"/>
    <x v="43"/>
    <m/>
    <s v="Elever"/>
    <x v="4"/>
    <x v="1"/>
    <x v="0"/>
    <x v="0"/>
    <x v="1"/>
    <x v="1"/>
    <x v="1"/>
    <x v="0"/>
    <x v="1"/>
    <x v="0"/>
    <x v="0"/>
    <x v="1"/>
    <x v="0"/>
    <x v="0"/>
    <x v="0"/>
    <x v="2"/>
    <x v="1"/>
    <x v="1"/>
    <x v="0"/>
    <x v="1"/>
    <x v="1"/>
    <x v="1"/>
    <x v="2"/>
    <x v="0"/>
    <x v="0"/>
    <x v="0"/>
    <x v="0"/>
    <m/>
    <m/>
    <m/>
    <m/>
    <m/>
    <m/>
  </r>
  <r>
    <x v="0"/>
    <s v="Fristående"/>
    <x v="43"/>
    <m/>
    <s v="Elever"/>
    <x v="4"/>
    <x v="0"/>
    <x v="0"/>
    <x v="1"/>
    <x v="0"/>
    <x v="0"/>
    <x v="0"/>
    <x v="0"/>
    <x v="3"/>
    <x v="1"/>
    <x v="0"/>
    <x v="1"/>
    <x v="0"/>
    <x v="0"/>
    <x v="1"/>
    <x v="1"/>
    <x v="1"/>
    <x v="0"/>
    <x v="0"/>
    <x v="0"/>
    <x v="0"/>
    <x v="0"/>
    <x v="0"/>
    <x v="0"/>
    <x v="0"/>
    <x v="0"/>
    <x v="0"/>
    <m/>
    <m/>
    <m/>
    <m/>
    <m/>
    <m/>
  </r>
  <r>
    <x v="0"/>
    <s v="Fristående"/>
    <x v="43"/>
    <m/>
    <s v="Elever"/>
    <x v="4"/>
    <x v="0"/>
    <x v="0"/>
    <x v="0"/>
    <x v="1"/>
    <x v="1"/>
    <x v="1"/>
    <x v="1"/>
    <x v="2"/>
    <x v="0"/>
    <x v="1"/>
    <x v="1"/>
    <x v="0"/>
    <x v="0"/>
    <x v="0"/>
    <x v="2"/>
    <x v="1"/>
    <x v="1"/>
    <x v="0"/>
    <x v="1"/>
    <x v="0"/>
    <x v="0"/>
    <x v="0"/>
    <x v="0"/>
    <x v="0"/>
    <x v="0"/>
    <x v="0"/>
    <m/>
    <m/>
    <m/>
    <m/>
    <m/>
    <m/>
  </r>
  <r>
    <x v="0"/>
    <s v="Fristående"/>
    <x v="43"/>
    <m/>
    <s v="Elever"/>
    <x v="4"/>
    <x v="0"/>
    <x v="1"/>
    <x v="0"/>
    <x v="1"/>
    <x v="1"/>
    <x v="0"/>
    <x v="0"/>
    <x v="3"/>
    <x v="3"/>
    <x v="2"/>
    <x v="3"/>
    <x v="0"/>
    <x v="1"/>
    <x v="2"/>
    <x v="3"/>
    <x v="2"/>
    <x v="2"/>
    <x v="1"/>
    <x v="2"/>
    <x v="2"/>
    <x v="3"/>
    <x v="2"/>
    <x v="0"/>
    <x v="0"/>
    <x v="0"/>
    <x v="0"/>
    <m/>
    <m/>
    <m/>
    <m/>
    <m/>
    <m/>
  </r>
  <r>
    <x v="0"/>
    <s v="Fristående"/>
    <x v="43"/>
    <m/>
    <s v="Elever"/>
    <x v="4"/>
    <x v="0"/>
    <x v="1"/>
    <x v="1"/>
    <x v="0"/>
    <x v="1"/>
    <x v="0"/>
    <x v="0"/>
    <x v="2"/>
    <x v="0"/>
    <x v="1"/>
    <x v="0"/>
    <x v="0"/>
    <x v="1"/>
    <x v="2"/>
    <x v="3"/>
    <x v="2"/>
    <x v="2"/>
    <x v="1"/>
    <x v="2"/>
    <x v="2"/>
    <x v="3"/>
    <x v="2"/>
    <x v="0"/>
    <x v="0"/>
    <x v="0"/>
    <x v="0"/>
    <m/>
    <m/>
    <m/>
    <m/>
    <m/>
    <m/>
  </r>
  <r>
    <x v="0"/>
    <s v="Fristående"/>
    <x v="43"/>
    <m/>
    <s v="Elever"/>
    <x v="4"/>
    <x v="0"/>
    <x v="0"/>
    <x v="1"/>
    <x v="1"/>
    <x v="0"/>
    <x v="0"/>
    <x v="0"/>
    <x v="1"/>
    <x v="1"/>
    <x v="1"/>
    <x v="1"/>
    <x v="0"/>
    <x v="0"/>
    <x v="0"/>
    <x v="0"/>
    <x v="1"/>
    <x v="1"/>
    <x v="2"/>
    <x v="1"/>
    <x v="0"/>
    <x v="0"/>
    <x v="0"/>
    <x v="0"/>
    <x v="0"/>
    <x v="0"/>
    <x v="0"/>
    <m/>
    <m/>
    <m/>
    <m/>
    <m/>
    <m/>
  </r>
  <r>
    <x v="0"/>
    <s v="Fristående"/>
    <x v="43"/>
    <m/>
    <s v="Elever"/>
    <x v="4"/>
    <x v="0"/>
    <x v="0"/>
    <x v="1"/>
    <x v="0"/>
    <x v="0"/>
    <x v="0"/>
    <x v="1"/>
    <x v="3"/>
    <x v="0"/>
    <x v="0"/>
    <x v="1"/>
    <x v="0"/>
    <x v="1"/>
    <x v="2"/>
    <x v="3"/>
    <x v="2"/>
    <x v="2"/>
    <x v="1"/>
    <x v="2"/>
    <x v="2"/>
    <x v="3"/>
    <x v="2"/>
    <x v="0"/>
    <x v="0"/>
    <x v="0"/>
    <x v="0"/>
    <m/>
    <m/>
    <m/>
    <m/>
    <m/>
    <m/>
  </r>
  <r>
    <x v="0"/>
    <s v="Fristående"/>
    <x v="43"/>
    <m/>
    <s v="Elever"/>
    <x v="4"/>
    <x v="0"/>
    <x v="0"/>
    <x v="0"/>
    <x v="0"/>
    <x v="0"/>
    <x v="0"/>
    <x v="1"/>
    <x v="2"/>
    <x v="2"/>
    <x v="3"/>
    <x v="0"/>
    <x v="0"/>
    <x v="0"/>
    <x v="1"/>
    <x v="0"/>
    <x v="1"/>
    <x v="3"/>
    <x v="2"/>
    <x v="3"/>
    <x v="0"/>
    <x v="1"/>
    <x v="1"/>
    <x v="0"/>
    <x v="0"/>
    <x v="0"/>
    <x v="0"/>
    <m/>
    <m/>
    <m/>
    <m/>
    <m/>
    <m/>
  </r>
  <r>
    <x v="0"/>
    <s v="Fristående"/>
    <x v="43"/>
    <m/>
    <s v="Elever"/>
    <x v="4"/>
    <x v="0"/>
    <x v="0"/>
    <x v="0"/>
    <x v="1"/>
    <x v="1"/>
    <x v="0"/>
    <x v="1"/>
    <x v="2"/>
    <x v="3"/>
    <x v="2"/>
    <x v="3"/>
    <x v="0"/>
    <x v="0"/>
    <x v="0"/>
    <x v="2"/>
    <x v="1"/>
    <x v="1"/>
    <x v="0"/>
    <x v="1"/>
    <x v="0"/>
    <x v="1"/>
    <x v="0"/>
    <x v="0"/>
    <x v="0"/>
    <x v="0"/>
    <x v="0"/>
    <m/>
    <m/>
    <m/>
    <m/>
    <m/>
    <m/>
  </r>
  <r>
    <x v="0"/>
    <s v="Fristående"/>
    <x v="43"/>
    <m/>
    <s v="Elever"/>
    <x v="4"/>
    <x v="0"/>
    <x v="0"/>
    <x v="1"/>
    <x v="1"/>
    <x v="1"/>
    <x v="0"/>
    <x v="1"/>
    <x v="1"/>
    <x v="0"/>
    <x v="0"/>
    <x v="1"/>
    <x v="0"/>
    <x v="0"/>
    <x v="0"/>
    <x v="0"/>
    <x v="0"/>
    <x v="0"/>
    <x v="2"/>
    <x v="1"/>
    <x v="0"/>
    <x v="0"/>
    <x v="0"/>
    <x v="0"/>
    <x v="0"/>
    <x v="0"/>
    <x v="0"/>
    <m/>
    <m/>
    <m/>
    <m/>
    <m/>
    <m/>
  </r>
  <r>
    <x v="0"/>
    <s v="Fristående"/>
    <x v="43"/>
    <m/>
    <s v="Elever"/>
    <x v="4"/>
    <x v="0"/>
    <x v="0"/>
    <x v="0"/>
    <x v="1"/>
    <x v="1"/>
    <x v="1"/>
    <x v="1"/>
    <x v="1"/>
    <x v="1"/>
    <x v="1"/>
    <x v="1"/>
    <x v="0"/>
    <x v="0"/>
    <x v="0"/>
    <x v="1"/>
    <x v="1"/>
    <x v="0"/>
    <x v="0"/>
    <x v="1"/>
    <x v="0"/>
    <x v="2"/>
    <x v="0"/>
    <x v="0"/>
    <x v="0"/>
    <x v="0"/>
    <x v="0"/>
    <m/>
    <m/>
    <m/>
    <m/>
    <m/>
    <m/>
  </r>
  <r>
    <x v="0"/>
    <s v="Fristående"/>
    <x v="37"/>
    <m/>
    <s v="Elever"/>
    <x v="4"/>
    <x v="1"/>
    <x v="0"/>
    <x v="0"/>
    <x v="1"/>
    <x v="1"/>
    <x v="1"/>
    <x v="1"/>
    <x v="2"/>
    <x v="0"/>
    <x v="1"/>
    <x v="1"/>
    <x v="0"/>
    <x v="0"/>
    <x v="1"/>
    <x v="0"/>
    <x v="1"/>
    <x v="3"/>
    <x v="0"/>
    <x v="1"/>
    <x v="0"/>
    <x v="2"/>
    <x v="0"/>
    <x v="0"/>
    <x v="0"/>
    <x v="0"/>
    <x v="0"/>
    <m/>
    <m/>
    <m/>
    <m/>
    <m/>
    <m/>
  </r>
  <r>
    <x v="0"/>
    <s v="Fristående"/>
    <x v="37"/>
    <m/>
    <s v="Elever"/>
    <x v="4"/>
    <x v="1"/>
    <x v="0"/>
    <x v="0"/>
    <x v="1"/>
    <x v="1"/>
    <x v="1"/>
    <x v="1"/>
    <x v="2"/>
    <x v="0"/>
    <x v="1"/>
    <x v="1"/>
    <x v="0"/>
    <x v="0"/>
    <x v="1"/>
    <x v="0"/>
    <x v="1"/>
    <x v="1"/>
    <x v="0"/>
    <x v="1"/>
    <x v="3"/>
    <x v="2"/>
    <x v="0"/>
    <x v="0"/>
    <x v="0"/>
    <x v="0"/>
    <x v="0"/>
    <m/>
    <m/>
    <m/>
    <m/>
    <m/>
    <m/>
  </r>
  <r>
    <x v="0"/>
    <s v="Fristående"/>
    <x v="37"/>
    <m/>
    <s v="Elever"/>
    <x v="4"/>
    <x v="1"/>
    <x v="0"/>
    <x v="0"/>
    <x v="1"/>
    <x v="1"/>
    <x v="1"/>
    <x v="1"/>
    <x v="2"/>
    <x v="0"/>
    <x v="1"/>
    <x v="1"/>
    <x v="0"/>
    <x v="0"/>
    <x v="1"/>
    <x v="0"/>
    <x v="1"/>
    <x v="1"/>
    <x v="0"/>
    <x v="1"/>
    <x v="0"/>
    <x v="2"/>
    <x v="0"/>
    <x v="0"/>
    <x v="0"/>
    <x v="0"/>
    <x v="0"/>
    <m/>
    <m/>
    <m/>
    <m/>
    <m/>
    <m/>
  </r>
  <r>
    <x v="0"/>
    <s v="Fristående"/>
    <x v="37"/>
    <m/>
    <s v="Elever"/>
    <x v="4"/>
    <x v="1"/>
    <x v="0"/>
    <x v="0"/>
    <x v="1"/>
    <x v="1"/>
    <x v="0"/>
    <x v="1"/>
    <x v="2"/>
    <x v="0"/>
    <x v="1"/>
    <x v="1"/>
    <x v="0"/>
    <x v="0"/>
    <x v="0"/>
    <x v="1"/>
    <x v="1"/>
    <x v="1"/>
    <x v="0"/>
    <x v="1"/>
    <x v="0"/>
    <x v="1"/>
    <x v="0"/>
    <x v="0"/>
    <x v="0"/>
    <x v="0"/>
    <x v="0"/>
    <m/>
    <m/>
    <m/>
    <m/>
    <m/>
    <m/>
  </r>
  <r>
    <x v="0"/>
    <s v="Fristående"/>
    <x v="37"/>
    <m/>
    <s v="Elever"/>
    <x v="4"/>
    <x v="0"/>
    <x v="0"/>
    <x v="0"/>
    <x v="1"/>
    <x v="1"/>
    <x v="0"/>
    <x v="1"/>
    <x v="3"/>
    <x v="0"/>
    <x v="1"/>
    <x v="1"/>
    <x v="0"/>
    <x v="0"/>
    <x v="3"/>
    <x v="0"/>
    <x v="1"/>
    <x v="0"/>
    <x v="0"/>
    <x v="1"/>
    <x v="3"/>
    <x v="2"/>
    <x v="0"/>
    <x v="0"/>
    <x v="0"/>
    <x v="0"/>
    <x v="0"/>
    <m/>
    <m/>
    <m/>
    <m/>
    <m/>
    <m/>
  </r>
  <r>
    <x v="0"/>
    <s v="Fristående"/>
    <x v="37"/>
    <m/>
    <s v="Elever"/>
    <x v="4"/>
    <x v="0"/>
    <x v="0"/>
    <x v="0"/>
    <x v="1"/>
    <x v="1"/>
    <x v="2"/>
    <x v="1"/>
    <x v="1"/>
    <x v="0"/>
    <x v="1"/>
    <x v="1"/>
    <x v="0"/>
    <x v="0"/>
    <x v="1"/>
    <x v="0"/>
    <x v="1"/>
    <x v="0"/>
    <x v="0"/>
    <x v="1"/>
    <x v="0"/>
    <x v="1"/>
    <x v="0"/>
    <x v="0"/>
    <x v="0"/>
    <x v="0"/>
    <x v="0"/>
    <m/>
    <m/>
    <m/>
    <m/>
    <m/>
    <m/>
  </r>
  <r>
    <x v="0"/>
    <s v="Fristående"/>
    <x v="37"/>
    <m/>
    <s v="Elever"/>
    <x v="4"/>
    <x v="1"/>
    <x v="0"/>
    <x v="0"/>
    <x v="1"/>
    <x v="1"/>
    <x v="1"/>
    <x v="1"/>
    <x v="2"/>
    <x v="0"/>
    <x v="1"/>
    <x v="3"/>
    <x v="0"/>
    <x v="0"/>
    <x v="0"/>
    <x v="0"/>
    <x v="1"/>
    <x v="1"/>
    <x v="0"/>
    <x v="1"/>
    <x v="0"/>
    <x v="2"/>
    <x v="0"/>
    <x v="0"/>
    <x v="0"/>
    <x v="0"/>
    <x v="0"/>
    <m/>
    <m/>
    <m/>
    <m/>
    <m/>
    <m/>
  </r>
  <r>
    <x v="0"/>
    <s v="Fristående"/>
    <x v="37"/>
    <m/>
    <s v="Elever"/>
    <x v="4"/>
    <x v="0"/>
    <x v="0"/>
    <x v="0"/>
    <x v="1"/>
    <x v="1"/>
    <x v="0"/>
    <x v="1"/>
    <x v="3"/>
    <x v="0"/>
    <x v="1"/>
    <x v="3"/>
    <x v="0"/>
    <x v="0"/>
    <x v="3"/>
    <x v="0"/>
    <x v="1"/>
    <x v="0"/>
    <x v="0"/>
    <x v="1"/>
    <x v="0"/>
    <x v="0"/>
    <x v="0"/>
    <x v="0"/>
    <x v="0"/>
    <x v="0"/>
    <x v="0"/>
    <m/>
    <m/>
    <m/>
    <m/>
    <m/>
    <m/>
  </r>
  <r>
    <x v="0"/>
    <s v="Fristående"/>
    <x v="35"/>
    <m/>
    <s v="Elever"/>
    <x v="4"/>
    <x v="1"/>
    <x v="0"/>
    <x v="0"/>
    <x v="1"/>
    <x v="1"/>
    <x v="1"/>
    <x v="1"/>
    <x v="2"/>
    <x v="0"/>
    <x v="1"/>
    <x v="1"/>
    <x v="0"/>
    <x v="0"/>
    <x v="0"/>
    <x v="2"/>
    <x v="1"/>
    <x v="1"/>
    <x v="0"/>
    <x v="1"/>
    <x v="0"/>
    <x v="2"/>
    <x v="0"/>
    <x v="0"/>
    <x v="0"/>
    <x v="0"/>
    <x v="0"/>
    <m/>
    <m/>
    <m/>
    <m/>
    <m/>
    <m/>
  </r>
  <r>
    <x v="0"/>
    <s v="Fristående"/>
    <x v="35"/>
    <m/>
    <s v="Elever"/>
    <x v="4"/>
    <x v="1"/>
    <x v="1"/>
    <x v="1"/>
    <x v="1"/>
    <x v="1"/>
    <x v="0"/>
    <x v="1"/>
    <x v="2"/>
    <x v="1"/>
    <x v="0"/>
    <x v="1"/>
    <x v="0"/>
    <x v="0"/>
    <x v="0"/>
    <x v="2"/>
    <x v="1"/>
    <x v="0"/>
    <x v="0"/>
    <x v="1"/>
    <x v="1"/>
    <x v="2"/>
    <x v="1"/>
    <x v="0"/>
    <x v="0"/>
    <x v="0"/>
    <x v="0"/>
    <m/>
    <m/>
    <m/>
    <m/>
    <m/>
    <m/>
  </r>
  <r>
    <x v="0"/>
    <s v="Fristående"/>
    <x v="35"/>
    <m/>
    <s v="Elever"/>
    <x v="4"/>
    <x v="1"/>
    <x v="1"/>
    <x v="0"/>
    <x v="0"/>
    <x v="1"/>
    <x v="1"/>
    <x v="1"/>
    <x v="2"/>
    <x v="0"/>
    <x v="1"/>
    <x v="1"/>
    <x v="0"/>
    <x v="0"/>
    <x v="1"/>
    <x v="2"/>
    <x v="1"/>
    <x v="1"/>
    <x v="2"/>
    <x v="1"/>
    <x v="0"/>
    <x v="2"/>
    <x v="0"/>
    <x v="0"/>
    <x v="0"/>
    <x v="0"/>
    <x v="0"/>
    <m/>
    <m/>
    <m/>
    <m/>
    <m/>
    <m/>
  </r>
  <r>
    <x v="0"/>
    <s v="Fristående"/>
    <x v="35"/>
    <m/>
    <s v="Elever"/>
    <x v="4"/>
    <x v="0"/>
    <x v="0"/>
    <x v="0"/>
    <x v="1"/>
    <x v="1"/>
    <x v="1"/>
    <x v="0"/>
    <x v="1"/>
    <x v="1"/>
    <x v="1"/>
    <x v="1"/>
    <x v="0"/>
    <x v="0"/>
    <x v="1"/>
    <x v="2"/>
    <x v="1"/>
    <x v="1"/>
    <x v="0"/>
    <x v="1"/>
    <x v="0"/>
    <x v="1"/>
    <x v="0"/>
    <x v="0"/>
    <x v="0"/>
    <x v="0"/>
    <x v="0"/>
    <m/>
    <m/>
    <m/>
    <m/>
    <m/>
    <m/>
  </r>
  <r>
    <x v="0"/>
    <s v="Fristående"/>
    <x v="35"/>
    <m/>
    <s v="Elever"/>
    <x v="4"/>
    <x v="1"/>
    <x v="0"/>
    <x v="0"/>
    <x v="1"/>
    <x v="1"/>
    <x v="0"/>
    <x v="0"/>
    <x v="1"/>
    <x v="1"/>
    <x v="0"/>
    <x v="1"/>
    <x v="0"/>
    <x v="0"/>
    <x v="1"/>
    <x v="2"/>
    <x v="0"/>
    <x v="0"/>
    <x v="0"/>
    <x v="1"/>
    <x v="0"/>
    <x v="2"/>
    <x v="1"/>
    <x v="0"/>
    <x v="0"/>
    <x v="0"/>
    <x v="0"/>
    <m/>
    <m/>
    <m/>
    <m/>
    <m/>
    <m/>
  </r>
  <r>
    <x v="0"/>
    <s v="Fristående"/>
    <x v="35"/>
    <m/>
    <s v="Elever"/>
    <x v="4"/>
    <x v="0"/>
    <x v="0"/>
    <x v="0"/>
    <x v="1"/>
    <x v="0"/>
    <x v="1"/>
    <x v="1"/>
    <x v="1"/>
    <x v="1"/>
    <x v="1"/>
    <x v="1"/>
    <x v="0"/>
    <x v="1"/>
    <x v="2"/>
    <x v="3"/>
    <x v="2"/>
    <x v="2"/>
    <x v="1"/>
    <x v="2"/>
    <x v="2"/>
    <x v="3"/>
    <x v="2"/>
    <x v="0"/>
    <x v="0"/>
    <x v="0"/>
    <x v="0"/>
    <m/>
    <m/>
    <m/>
    <m/>
    <m/>
    <m/>
  </r>
  <r>
    <x v="0"/>
    <s v="Fristående"/>
    <x v="35"/>
    <m/>
    <s v="Elever"/>
    <x v="4"/>
    <x v="1"/>
    <x v="0"/>
    <x v="1"/>
    <x v="1"/>
    <x v="1"/>
    <x v="0"/>
    <x v="1"/>
    <x v="2"/>
    <x v="0"/>
    <x v="1"/>
    <x v="1"/>
    <x v="0"/>
    <x v="1"/>
    <x v="2"/>
    <x v="3"/>
    <x v="2"/>
    <x v="2"/>
    <x v="1"/>
    <x v="2"/>
    <x v="2"/>
    <x v="3"/>
    <x v="2"/>
    <x v="0"/>
    <x v="0"/>
    <x v="0"/>
    <x v="0"/>
    <m/>
    <m/>
    <m/>
    <m/>
    <m/>
    <m/>
  </r>
  <r>
    <x v="0"/>
    <s v="Fristående"/>
    <x v="35"/>
    <m/>
    <s v="Elever"/>
    <x v="4"/>
    <x v="1"/>
    <x v="0"/>
    <x v="0"/>
    <x v="1"/>
    <x v="1"/>
    <x v="0"/>
    <x v="0"/>
    <x v="1"/>
    <x v="0"/>
    <x v="1"/>
    <x v="1"/>
    <x v="0"/>
    <x v="1"/>
    <x v="2"/>
    <x v="3"/>
    <x v="2"/>
    <x v="2"/>
    <x v="1"/>
    <x v="2"/>
    <x v="2"/>
    <x v="3"/>
    <x v="2"/>
    <x v="0"/>
    <x v="0"/>
    <x v="0"/>
    <x v="0"/>
    <m/>
    <m/>
    <m/>
    <m/>
    <m/>
    <m/>
  </r>
  <r>
    <x v="0"/>
    <s v="Fristående"/>
    <x v="35"/>
    <m/>
    <s v="Elever"/>
    <x v="4"/>
    <x v="0"/>
    <x v="0"/>
    <x v="0"/>
    <x v="1"/>
    <x v="1"/>
    <x v="1"/>
    <x v="1"/>
    <x v="2"/>
    <x v="0"/>
    <x v="1"/>
    <x v="1"/>
    <x v="0"/>
    <x v="0"/>
    <x v="0"/>
    <x v="2"/>
    <x v="1"/>
    <x v="1"/>
    <x v="0"/>
    <x v="1"/>
    <x v="0"/>
    <x v="1"/>
    <x v="0"/>
    <x v="0"/>
    <x v="0"/>
    <x v="0"/>
    <x v="0"/>
    <m/>
    <m/>
    <m/>
    <m/>
    <m/>
    <m/>
  </r>
  <r>
    <x v="0"/>
    <s v="Fristående"/>
    <x v="35"/>
    <m/>
    <s v="Elever"/>
    <x v="4"/>
    <x v="1"/>
    <x v="0"/>
    <x v="0"/>
    <x v="1"/>
    <x v="1"/>
    <x v="0"/>
    <x v="1"/>
    <x v="2"/>
    <x v="0"/>
    <x v="1"/>
    <x v="1"/>
    <x v="0"/>
    <x v="1"/>
    <x v="2"/>
    <x v="3"/>
    <x v="2"/>
    <x v="2"/>
    <x v="1"/>
    <x v="2"/>
    <x v="2"/>
    <x v="3"/>
    <x v="2"/>
    <x v="0"/>
    <x v="0"/>
    <x v="0"/>
    <x v="0"/>
    <m/>
    <m/>
    <m/>
    <m/>
    <m/>
    <m/>
  </r>
  <r>
    <x v="0"/>
    <s v="Fristående"/>
    <x v="35"/>
    <m/>
    <s v="Elever"/>
    <x v="4"/>
    <x v="0"/>
    <x v="0"/>
    <x v="0"/>
    <x v="1"/>
    <x v="1"/>
    <x v="1"/>
    <x v="1"/>
    <x v="2"/>
    <x v="0"/>
    <x v="1"/>
    <x v="1"/>
    <x v="0"/>
    <x v="0"/>
    <x v="0"/>
    <x v="2"/>
    <x v="1"/>
    <x v="1"/>
    <x v="0"/>
    <x v="1"/>
    <x v="0"/>
    <x v="2"/>
    <x v="0"/>
    <x v="0"/>
    <x v="0"/>
    <x v="0"/>
    <x v="0"/>
    <m/>
    <m/>
    <m/>
    <m/>
    <m/>
    <m/>
  </r>
  <r>
    <x v="0"/>
    <s v="Fristående"/>
    <x v="35"/>
    <m/>
    <s v="Elever"/>
    <x v="4"/>
    <x v="1"/>
    <x v="0"/>
    <x v="0"/>
    <x v="0"/>
    <x v="1"/>
    <x v="1"/>
    <x v="1"/>
    <x v="2"/>
    <x v="0"/>
    <x v="1"/>
    <x v="1"/>
    <x v="0"/>
    <x v="0"/>
    <x v="0"/>
    <x v="2"/>
    <x v="1"/>
    <x v="1"/>
    <x v="0"/>
    <x v="1"/>
    <x v="0"/>
    <x v="0"/>
    <x v="0"/>
    <x v="0"/>
    <x v="0"/>
    <x v="0"/>
    <x v="0"/>
    <m/>
    <m/>
    <m/>
    <m/>
    <m/>
    <m/>
  </r>
  <r>
    <x v="0"/>
    <s v="Fristående"/>
    <x v="35"/>
    <m/>
    <s v="Elever"/>
    <x v="4"/>
    <x v="0"/>
    <x v="0"/>
    <x v="1"/>
    <x v="1"/>
    <x v="0"/>
    <x v="0"/>
    <x v="1"/>
    <x v="2"/>
    <x v="1"/>
    <x v="1"/>
    <x v="0"/>
    <x v="0"/>
    <x v="0"/>
    <x v="0"/>
    <x v="1"/>
    <x v="1"/>
    <x v="0"/>
    <x v="2"/>
    <x v="0"/>
    <x v="0"/>
    <x v="0"/>
    <x v="0"/>
    <x v="0"/>
    <x v="0"/>
    <x v="0"/>
    <x v="0"/>
    <m/>
    <m/>
    <m/>
    <m/>
    <m/>
    <m/>
  </r>
  <r>
    <x v="0"/>
    <s v="Fristående"/>
    <x v="35"/>
    <m/>
    <s v="Elever"/>
    <x v="4"/>
    <x v="1"/>
    <x v="1"/>
    <x v="0"/>
    <x v="1"/>
    <x v="1"/>
    <x v="0"/>
    <x v="1"/>
    <x v="2"/>
    <x v="0"/>
    <x v="1"/>
    <x v="1"/>
    <x v="0"/>
    <x v="1"/>
    <x v="2"/>
    <x v="3"/>
    <x v="2"/>
    <x v="2"/>
    <x v="1"/>
    <x v="2"/>
    <x v="2"/>
    <x v="3"/>
    <x v="2"/>
    <x v="0"/>
    <x v="0"/>
    <x v="0"/>
    <x v="0"/>
    <m/>
    <m/>
    <m/>
    <m/>
    <m/>
    <m/>
  </r>
  <r>
    <x v="0"/>
    <s v="Fristående"/>
    <x v="35"/>
    <m/>
    <s v="Elever"/>
    <x v="4"/>
    <x v="0"/>
    <x v="1"/>
    <x v="0"/>
    <x v="1"/>
    <x v="1"/>
    <x v="0"/>
    <x v="1"/>
    <x v="2"/>
    <x v="0"/>
    <x v="1"/>
    <x v="1"/>
    <x v="0"/>
    <x v="1"/>
    <x v="2"/>
    <x v="3"/>
    <x v="2"/>
    <x v="2"/>
    <x v="1"/>
    <x v="2"/>
    <x v="2"/>
    <x v="3"/>
    <x v="2"/>
    <x v="0"/>
    <x v="0"/>
    <x v="0"/>
    <x v="0"/>
    <m/>
    <m/>
    <m/>
    <m/>
    <m/>
    <m/>
  </r>
  <r>
    <x v="0"/>
    <s v="Fristående"/>
    <x v="35"/>
    <m/>
    <s v="Elever"/>
    <x v="4"/>
    <x v="0"/>
    <x v="1"/>
    <x v="0"/>
    <x v="1"/>
    <x v="0"/>
    <x v="0"/>
    <x v="0"/>
    <x v="2"/>
    <x v="0"/>
    <x v="1"/>
    <x v="1"/>
    <x v="0"/>
    <x v="0"/>
    <x v="3"/>
    <x v="1"/>
    <x v="0"/>
    <x v="0"/>
    <x v="2"/>
    <x v="1"/>
    <x v="3"/>
    <x v="2"/>
    <x v="0"/>
    <x v="0"/>
    <x v="0"/>
    <x v="0"/>
    <x v="0"/>
    <m/>
    <m/>
    <m/>
    <m/>
    <m/>
    <m/>
  </r>
  <r>
    <x v="0"/>
    <s v="Fristående"/>
    <x v="35"/>
    <m/>
    <s v="Elever"/>
    <x v="4"/>
    <x v="0"/>
    <x v="0"/>
    <x v="0"/>
    <x v="1"/>
    <x v="1"/>
    <x v="0"/>
    <x v="1"/>
    <x v="1"/>
    <x v="1"/>
    <x v="1"/>
    <x v="1"/>
    <x v="0"/>
    <x v="0"/>
    <x v="0"/>
    <x v="2"/>
    <x v="0"/>
    <x v="0"/>
    <x v="0"/>
    <x v="1"/>
    <x v="0"/>
    <x v="2"/>
    <x v="0"/>
    <x v="0"/>
    <x v="0"/>
    <x v="0"/>
    <x v="0"/>
    <m/>
    <m/>
    <m/>
    <m/>
    <m/>
    <m/>
  </r>
  <r>
    <x v="0"/>
    <s v="Fristående"/>
    <x v="35"/>
    <m/>
    <s v="Elever"/>
    <x v="4"/>
    <x v="0"/>
    <x v="0"/>
    <x v="1"/>
    <x v="1"/>
    <x v="1"/>
    <x v="0"/>
    <x v="0"/>
    <x v="2"/>
    <x v="0"/>
    <x v="1"/>
    <x v="1"/>
    <x v="0"/>
    <x v="0"/>
    <x v="1"/>
    <x v="1"/>
    <x v="0"/>
    <x v="0"/>
    <x v="0"/>
    <x v="0"/>
    <x v="0"/>
    <x v="1"/>
    <x v="1"/>
    <x v="0"/>
    <x v="0"/>
    <x v="0"/>
    <x v="0"/>
    <m/>
    <m/>
    <m/>
    <m/>
    <m/>
    <m/>
  </r>
  <r>
    <x v="0"/>
    <s v="Fristående"/>
    <x v="37"/>
    <m/>
    <s v="Elever"/>
    <x v="4"/>
    <x v="1"/>
    <x v="1"/>
    <x v="0"/>
    <x v="0"/>
    <x v="1"/>
    <x v="2"/>
    <x v="0"/>
    <x v="1"/>
    <x v="0"/>
    <x v="1"/>
    <x v="1"/>
    <x v="0"/>
    <x v="0"/>
    <x v="1"/>
    <x v="0"/>
    <x v="1"/>
    <x v="0"/>
    <x v="0"/>
    <x v="0"/>
    <x v="3"/>
    <x v="2"/>
    <x v="0"/>
    <x v="0"/>
    <x v="0"/>
    <x v="0"/>
    <x v="0"/>
    <m/>
    <m/>
    <m/>
    <m/>
    <m/>
    <m/>
  </r>
  <r>
    <x v="0"/>
    <s v="Fristående"/>
    <x v="40"/>
    <m/>
    <s v="Elever"/>
    <x v="4"/>
    <x v="1"/>
    <x v="0"/>
    <x v="0"/>
    <x v="0"/>
    <x v="1"/>
    <x v="0"/>
    <x v="1"/>
    <x v="2"/>
    <x v="0"/>
    <x v="1"/>
    <x v="1"/>
    <x v="0"/>
    <x v="0"/>
    <x v="1"/>
    <x v="2"/>
    <x v="1"/>
    <x v="0"/>
    <x v="0"/>
    <x v="1"/>
    <x v="1"/>
    <x v="1"/>
    <x v="0"/>
    <x v="0"/>
    <x v="0"/>
    <x v="0"/>
    <x v="0"/>
    <m/>
    <m/>
    <m/>
    <m/>
    <m/>
    <m/>
  </r>
  <r>
    <x v="0"/>
    <s v="Fristående"/>
    <x v="40"/>
    <m/>
    <s v="Elever"/>
    <x v="4"/>
    <x v="1"/>
    <x v="1"/>
    <x v="0"/>
    <x v="1"/>
    <x v="1"/>
    <x v="1"/>
    <x v="0"/>
    <x v="3"/>
    <x v="0"/>
    <x v="1"/>
    <x v="3"/>
    <x v="0"/>
    <x v="0"/>
    <x v="1"/>
    <x v="1"/>
    <x v="1"/>
    <x v="1"/>
    <x v="0"/>
    <x v="1"/>
    <x v="0"/>
    <x v="0"/>
    <x v="0"/>
    <x v="0"/>
    <x v="0"/>
    <x v="0"/>
    <x v="0"/>
    <m/>
    <m/>
    <m/>
    <m/>
    <m/>
    <m/>
  </r>
  <r>
    <x v="0"/>
    <s v="Fristående"/>
    <x v="40"/>
    <m/>
    <s v="Elever"/>
    <x v="4"/>
    <x v="1"/>
    <x v="0"/>
    <x v="0"/>
    <x v="1"/>
    <x v="1"/>
    <x v="0"/>
    <x v="1"/>
    <x v="1"/>
    <x v="1"/>
    <x v="3"/>
    <x v="1"/>
    <x v="0"/>
    <x v="0"/>
    <x v="0"/>
    <x v="1"/>
    <x v="1"/>
    <x v="3"/>
    <x v="0"/>
    <x v="1"/>
    <x v="0"/>
    <x v="0"/>
    <x v="0"/>
    <x v="0"/>
    <x v="0"/>
    <x v="0"/>
    <x v="0"/>
    <m/>
    <m/>
    <m/>
    <m/>
    <m/>
    <m/>
  </r>
  <r>
    <x v="0"/>
    <s v="Fristående"/>
    <x v="40"/>
    <m/>
    <s v="Elever"/>
    <x v="4"/>
    <x v="1"/>
    <x v="0"/>
    <x v="0"/>
    <x v="1"/>
    <x v="1"/>
    <x v="0"/>
    <x v="1"/>
    <x v="2"/>
    <x v="1"/>
    <x v="1"/>
    <x v="1"/>
    <x v="0"/>
    <x v="0"/>
    <x v="0"/>
    <x v="2"/>
    <x v="1"/>
    <x v="0"/>
    <x v="0"/>
    <x v="1"/>
    <x v="0"/>
    <x v="2"/>
    <x v="2"/>
    <x v="0"/>
    <x v="0"/>
    <x v="0"/>
    <x v="0"/>
    <m/>
    <m/>
    <m/>
    <m/>
    <m/>
    <m/>
  </r>
  <r>
    <x v="0"/>
    <s v="Fristående"/>
    <x v="40"/>
    <m/>
    <s v="Elever"/>
    <x v="4"/>
    <x v="0"/>
    <x v="0"/>
    <x v="0"/>
    <x v="1"/>
    <x v="1"/>
    <x v="1"/>
    <x v="1"/>
    <x v="2"/>
    <x v="0"/>
    <x v="1"/>
    <x v="1"/>
    <x v="0"/>
    <x v="0"/>
    <x v="0"/>
    <x v="1"/>
    <x v="1"/>
    <x v="1"/>
    <x v="0"/>
    <x v="1"/>
    <x v="0"/>
    <x v="2"/>
    <x v="0"/>
    <x v="0"/>
    <x v="0"/>
    <x v="0"/>
    <x v="0"/>
    <m/>
    <m/>
    <m/>
    <m/>
    <m/>
    <m/>
  </r>
  <r>
    <x v="0"/>
    <s v="Fristående"/>
    <x v="40"/>
    <m/>
    <s v="Elever"/>
    <x v="4"/>
    <x v="1"/>
    <x v="0"/>
    <x v="0"/>
    <x v="1"/>
    <x v="1"/>
    <x v="0"/>
    <x v="1"/>
    <x v="0"/>
    <x v="1"/>
    <x v="2"/>
    <x v="1"/>
    <x v="0"/>
    <x v="0"/>
    <x v="1"/>
    <x v="0"/>
    <x v="1"/>
    <x v="0"/>
    <x v="0"/>
    <x v="1"/>
    <x v="0"/>
    <x v="0"/>
    <x v="0"/>
    <x v="0"/>
    <x v="0"/>
    <x v="0"/>
    <x v="0"/>
    <m/>
    <m/>
    <m/>
    <m/>
    <m/>
    <m/>
  </r>
  <r>
    <x v="0"/>
    <s v="Fristående"/>
    <x v="40"/>
    <m/>
    <s v="Elever"/>
    <x v="4"/>
    <x v="0"/>
    <x v="0"/>
    <x v="0"/>
    <x v="1"/>
    <x v="1"/>
    <x v="1"/>
    <x v="1"/>
    <x v="1"/>
    <x v="0"/>
    <x v="0"/>
    <x v="1"/>
    <x v="0"/>
    <x v="1"/>
    <x v="2"/>
    <x v="3"/>
    <x v="2"/>
    <x v="2"/>
    <x v="1"/>
    <x v="2"/>
    <x v="2"/>
    <x v="3"/>
    <x v="2"/>
    <x v="0"/>
    <x v="0"/>
    <x v="0"/>
    <x v="0"/>
    <m/>
    <m/>
    <m/>
    <m/>
    <m/>
    <m/>
  </r>
  <r>
    <x v="0"/>
    <s v="Fristående"/>
    <x v="37"/>
    <m/>
    <s v="Elever"/>
    <x v="4"/>
    <x v="0"/>
    <x v="0"/>
    <x v="0"/>
    <x v="1"/>
    <x v="1"/>
    <x v="1"/>
    <x v="1"/>
    <x v="2"/>
    <x v="0"/>
    <x v="1"/>
    <x v="1"/>
    <x v="0"/>
    <x v="0"/>
    <x v="1"/>
    <x v="2"/>
    <x v="1"/>
    <x v="1"/>
    <x v="0"/>
    <x v="1"/>
    <x v="1"/>
    <x v="2"/>
    <x v="0"/>
    <x v="0"/>
    <x v="0"/>
    <x v="0"/>
    <x v="0"/>
    <m/>
    <m/>
    <m/>
    <m/>
    <m/>
    <m/>
  </r>
  <r>
    <x v="0"/>
    <s v="Fristående"/>
    <x v="40"/>
    <m/>
    <s v="Elever"/>
    <x v="4"/>
    <x v="1"/>
    <x v="0"/>
    <x v="0"/>
    <x v="1"/>
    <x v="0"/>
    <x v="0"/>
    <x v="1"/>
    <x v="1"/>
    <x v="2"/>
    <x v="1"/>
    <x v="1"/>
    <x v="0"/>
    <x v="0"/>
    <x v="0"/>
    <x v="2"/>
    <x v="1"/>
    <x v="1"/>
    <x v="0"/>
    <x v="0"/>
    <x v="0"/>
    <x v="2"/>
    <x v="0"/>
    <x v="0"/>
    <x v="0"/>
    <x v="0"/>
    <x v="0"/>
    <m/>
    <m/>
    <m/>
    <m/>
    <m/>
    <m/>
  </r>
  <r>
    <x v="0"/>
    <s v="Fristående"/>
    <x v="40"/>
    <m/>
    <s v="Elever"/>
    <x v="4"/>
    <x v="1"/>
    <x v="0"/>
    <x v="0"/>
    <x v="1"/>
    <x v="1"/>
    <x v="1"/>
    <x v="1"/>
    <x v="1"/>
    <x v="0"/>
    <x v="1"/>
    <x v="1"/>
    <x v="0"/>
    <x v="0"/>
    <x v="1"/>
    <x v="2"/>
    <x v="1"/>
    <x v="1"/>
    <x v="0"/>
    <x v="1"/>
    <x v="0"/>
    <x v="1"/>
    <x v="0"/>
    <x v="0"/>
    <x v="0"/>
    <x v="0"/>
    <x v="0"/>
    <m/>
    <m/>
    <m/>
    <m/>
    <m/>
    <m/>
  </r>
  <r>
    <x v="0"/>
    <s v="Fristående"/>
    <x v="40"/>
    <m/>
    <s v="Elever"/>
    <x v="4"/>
    <x v="0"/>
    <x v="0"/>
    <x v="1"/>
    <x v="1"/>
    <x v="1"/>
    <x v="1"/>
    <x v="1"/>
    <x v="1"/>
    <x v="1"/>
    <x v="1"/>
    <x v="1"/>
    <x v="0"/>
    <x v="0"/>
    <x v="1"/>
    <x v="1"/>
    <x v="3"/>
    <x v="1"/>
    <x v="0"/>
    <x v="1"/>
    <x v="0"/>
    <x v="0"/>
    <x v="0"/>
    <x v="0"/>
    <x v="0"/>
    <x v="0"/>
    <x v="0"/>
    <m/>
    <m/>
    <m/>
    <m/>
    <m/>
    <m/>
  </r>
  <r>
    <x v="0"/>
    <s v="Fristående"/>
    <x v="40"/>
    <m/>
    <s v="Elever"/>
    <x v="4"/>
    <x v="0"/>
    <x v="0"/>
    <x v="0"/>
    <x v="0"/>
    <x v="1"/>
    <x v="1"/>
    <x v="1"/>
    <x v="2"/>
    <x v="3"/>
    <x v="1"/>
    <x v="1"/>
    <x v="0"/>
    <x v="0"/>
    <x v="0"/>
    <x v="1"/>
    <x v="1"/>
    <x v="0"/>
    <x v="0"/>
    <x v="1"/>
    <x v="0"/>
    <x v="1"/>
    <x v="0"/>
    <x v="0"/>
    <x v="0"/>
    <x v="0"/>
    <x v="0"/>
    <m/>
    <m/>
    <m/>
    <m/>
    <m/>
    <m/>
  </r>
  <r>
    <x v="0"/>
    <s v="Fristående"/>
    <x v="40"/>
    <m/>
    <s v="Elever"/>
    <x v="4"/>
    <x v="1"/>
    <x v="1"/>
    <x v="0"/>
    <x v="1"/>
    <x v="1"/>
    <x v="1"/>
    <x v="1"/>
    <x v="1"/>
    <x v="0"/>
    <x v="1"/>
    <x v="1"/>
    <x v="0"/>
    <x v="0"/>
    <x v="1"/>
    <x v="1"/>
    <x v="1"/>
    <x v="0"/>
    <x v="0"/>
    <x v="1"/>
    <x v="0"/>
    <x v="2"/>
    <x v="0"/>
    <x v="0"/>
    <x v="0"/>
    <x v="0"/>
    <x v="0"/>
    <m/>
    <m/>
    <m/>
    <m/>
    <m/>
    <m/>
  </r>
  <r>
    <x v="0"/>
    <s v="Fristående"/>
    <x v="40"/>
    <m/>
    <s v="Elever"/>
    <x v="4"/>
    <x v="0"/>
    <x v="0"/>
    <x v="0"/>
    <x v="1"/>
    <x v="1"/>
    <x v="0"/>
    <x v="1"/>
    <x v="3"/>
    <x v="0"/>
    <x v="1"/>
    <x v="1"/>
    <x v="0"/>
    <x v="0"/>
    <x v="0"/>
    <x v="2"/>
    <x v="0"/>
    <x v="0"/>
    <x v="0"/>
    <x v="1"/>
    <x v="0"/>
    <x v="2"/>
    <x v="0"/>
    <x v="0"/>
    <x v="0"/>
    <x v="0"/>
    <x v="0"/>
    <m/>
    <m/>
    <m/>
    <m/>
    <m/>
    <m/>
  </r>
  <r>
    <x v="0"/>
    <s v="Fristående"/>
    <x v="40"/>
    <m/>
    <s v="Elever"/>
    <x v="4"/>
    <x v="0"/>
    <x v="0"/>
    <x v="1"/>
    <x v="1"/>
    <x v="1"/>
    <x v="1"/>
    <x v="1"/>
    <x v="3"/>
    <x v="0"/>
    <x v="1"/>
    <x v="1"/>
    <x v="0"/>
    <x v="0"/>
    <x v="0"/>
    <x v="2"/>
    <x v="1"/>
    <x v="1"/>
    <x v="0"/>
    <x v="1"/>
    <x v="0"/>
    <x v="1"/>
    <x v="0"/>
    <x v="0"/>
    <x v="0"/>
    <x v="0"/>
    <x v="0"/>
    <m/>
    <m/>
    <m/>
    <m/>
    <m/>
    <m/>
  </r>
  <r>
    <x v="0"/>
    <s v="Fristående"/>
    <x v="40"/>
    <m/>
    <s v="Elever"/>
    <x v="4"/>
    <x v="0"/>
    <x v="1"/>
    <x v="0"/>
    <x v="1"/>
    <x v="0"/>
    <x v="1"/>
    <x v="0"/>
    <x v="3"/>
    <x v="1"/>
    <x v="0"/>
    <x v="1"/>
    <x v="0"/>
    <x v="0"/>
    <x v="0"/>
    <x v="1"/>
    <x v="0"/>
    <x v="1"/>
    <x v="0"/>
    <x v="1"/>
    <x v="0"/>
    <x v="1"/>
    <x v="0"/>
    <x v="0"/>
    <x v="0"/>
    <x v="0"/>
    <x v="0"/>
    <m/>
    <m/>
    <m/>
    <m/>
    <m/>
    <m/>
  </r>
  <r>
    <x v="0"/>
    <s v="Fristående"/>
    <x v="40"/>
    <m/>
    <s v="Elever"/>
    <x v="4"/>
    <x v="0"/>
    <x v="0"/>
    <x v="0"/>
    <x v="1"/>
    <x v="1"/>
    <x v="0"/>
    <x v="1"/>
    <x v="2"/>
    <x v="0"/>
    <x v="1"/>
    <x v="3"/>
    <x v="0"/>
    <x v="1"/>
    <x v="2"/>
    <x v="3"/>
    <x v="2"/>
    <x v="2"/>
    <x v="1"/>
    <x v="2"/>
    <x v="2"/>
    <x v="3"/>
    <x v="2"/>
    <x v="0"/>
    <x v="0"/>
    <x v="0"/>
    <x v="0"/>
    <m/>
    <m/>
    <m/>
    <m/>
    <m/>
    <m/>
  </r>
  <r>
    <x v="0"/>
    <s v="Kommunal"/>
    <x v="34"/>
    <m/>
    <s v="Elever"/>
    <x v="4"/>
    <x v="1"/>
    <x v="0"/>
    <x v="0"/>
    <x v="1"/>
    <x v="1"/>
    <x v="0"/>
    <x v="1"/>
    <x v="2"/>
    <x v="0"/>
    <x v="1"/>
    <x v="1"/>
    <x v="0"/>
    <x v="0"/>
    <x v="0"/>
    <x v="2"/>
    <x v="1"/>
    <x v="1"/>
    <x v="0"/>
    <x v="1"/>
    <x v="1"/>
    <x v="2"/>
    <x v="0"/>
    <x v="0"/>
    <x v="0"/>
    <x v="0"/>
    <x v="0"/>
    <m/>
    <m/>
    <m/>
    <m/>
    <m/>
    <m/>
  </r>
  <r>
    <x v="0"/>
    <s v="Kommunal"/>
    <x v="34"/>
    <m/>
    <s v="Elever"/>
    <x v="4"/>
    <x v="1"/>
    <x v="0"/>
    <x v="0"/>
    <x v="1"/>
    <x v="0"/>
    <x v="0"/>
    <x v="1"/>
    <x v="2"/>
    <x v="0"/>
    <x v="2"/>
    <x v="1"/>
    <x v="0"/>
    <x v="0"/>
    <x v="1"/>
    <x v="2"/>
    <x v="1"/>
    <x v="0"/>
    <x v="0"/>
    <x v="0"/>
    <x v="0"/>
    <x v="2"/>
    <x v="0"/>
    <x v="0"/>
    <x v="0"/>
    <x v="0"/>
    <x v="0"/>
    <m/>
    <m/>
    <m/>
    <m/>
    <m/>
    <m/>
  </r>
  <r>
    <x v="0"/>
    <s v="Kommunal"/>
    <x v="34"/>
    <m/>
    <s v="Elever"/>
    <x v="4"/>
    <x v="2"/>
    <x v="0"/>
    <x v="0"/>
    <x v="1"/>
    <x v="1"/>
    <x v="1"/>
    <x v="1"/>
    <x v="2"/>
    <x v="0"/>
    <x v="1"/>
    <x v="1"/>
    <x v="0"/>
    <x v="1"/>
    <x v="2"/>
    <x v="3"/>
    <x v="2"/>
    <x v="2"/>
    <x v="1"/>
    <x v="2"/>
    <x v="2"/>
    <x v="3"/>
    <x v="2"/>
    <x v="0"/>
    <x v="0"/>
    <x v="0"/>
    <x v="0"/>
    <m/>
    <m/>
    <m/>
    <m/>
    <m/>
    <m/>
  </r>
  <r>
    <x v="0"/>
    <s v="Kommunal"/>
    <x v="34"/>
    <m/>
    <s v="Elever"/>
    <x v="4"/>
    <x v="1"/>
    <x v="0"/>
    <x v="0"/>
    <x v="1"/>
    <x v="1"/>
    <x v="0"/>
    <x v="1"/>
    <x v="2"/>
    <x v="1"/>
    <x v="1"/>
    <x v="1"/>
    <x v="0"/>
    <x v="1"/>
    <x v="2"/>
    <x v="3"/>
    <x v="2"/>
    <x v="2"/>
    <x v="1"/>
    <x v="2"/>
    <x v="2"/>
    <x v="3"/>
    <x v="2"/>
    <x v="0"/>
    <x v="0"/>
    <x v="0"/>
    <x v="0"/>
    <m/>
    <m/>
    <m/>
    <m/>
    <m/>
    <m/>
  </r>
  <r>
    <x v="0"/>
    <s v="Kommunal"/>
    <x v="34"/>
    <m/>
    <s v="Elever"/>
    <x v="4"/>
    <x v="2"/>
    <x v="0"/>
    <x v="0"/>
    <x v="1"/>
    <x v="1"/>
    <x v="2"/>
    <x v="0"/>
    <x v="2"/>
    <x v="0"/>
    <x v="1"/>
    <x v="1"/>
    <x v="0"/>
    <x v="0"/>
    <x v="1"/>
    <x v="2"/>
    <x v="1"/>
    <x v="3"/>
    <x v="0"/>
    <x v="1"/>
    <x v="0"/>
    <x v="2"/>
    <x v="1"/>
    <x v="0"/>
    <x v="0"/>
    <x v="0"/>
    <x v="0"/>
    <m/>
    <m/>
    <m/>
    <m/>
    <m/>
    <m/>
  </r>
  <r>
    <x v="0"/>
    <s v="Kommunal"/>
    <x v="34"/>
    <m/>
    <s v="Elever"/>
    <x v="4"/>
    <x v="0"/>
    <x v="0"/>
    <x v="0"/>
    <x v="1"/>
    <x v="1"/>
    <x v="1"/>
    <x v="0"/>
    <x v="1"/>
    <x v="1"/>
    <x v="1"/>
    <x v="1"/>
    <x v="0"/>
    <x v="0"/>
    <x v="0"/>
    <x v="2"/>
    <x v="1"/>
    <x v="0"/>
    <x v="0"/>
    <x v="1"/>
    <x v="0"/>
    <x v="0"/>
    <x v="0"/>
    <x v="0"/>
    <x v="0"/>
    <x v="0"/>
    <x v="0"/>
    <m/>
    <m/>
    <m/>
    <m/>
    <m/>
    <m/>
  </r>
  <r>
    <x v="0"/>
    <s v="Kommunal"/>
    <x v="34"/>
    <m/>
    <s v="Elever"/>
    <x v="4"/>
    <x v="1"/>
    <x v="0"/>
    <x v="0"/>
    <x v="1"/>
    <x v="1"/>
    <x v="0"/>
    <x v="1"/>
    <x v="3"/>
    <x v="0"/>
    <x v="1"/>
    <x v="3"/>
    <x v="0"/>
    <x v="0"/>
    <x v="0"/>
    <x v="2"/>
    <x v="1"/>
    <x v="0"/>
    <x v="0"/>
    <x v="1"/>
    <x v="0"/>
    <x v="2"/>
    <x v="0"/>
    <x v="0"/>
    <x v="0"/>
    <x v="0"/>
    <x v="0"/>
    <m/>
    <m/>
    <m/>
    <m/>
    <m/>
    <m/>
  </r>
  <r>
    <x v="0"/>
    <s v="Kommunal"/>
    <x v="34"/>
    <m/>
    <s v="Elever"/>
    <x v="4"/>
    <x v="1"/>
    <x v="0"/>
    <x v="0"/>
    <x v="1"/>
    <x v="1"/>
    <x v="1"/>
    <x v="1"/>
    <x v="3"/>
    <x v="1"/>
    <x v="1"/>
    <x v="1"/>
    <x v="0"/>
    <x v="0"/>
    <x v="0"/>
    <x v="2"/>
    <x v="1"/>
    <x v="1"/>
    <x v="0"/>
    <x v="1"/>
    <x v="0"/>
    <x v="2"/>
    <x v="0"/>
    <x v="0"/>
    <x v="0"/>
    <x v="0"/>
    <x v="0"/>
    <m/>
    <m/>
    <m/>
    <m/>
    <m/>
    <m/>
  </r>
  <r>
    <x v="0"/>
    <s v="Kommunal"/>
    <x v="34"/>
    <m/>
    <s v="Elever"/>
    <x v="4"/>
    <x v="0"/>
    <x v="0"/>
    <x v="1"/>
    <x v="1"/>
    <x v="1"/>
    <x v="1"/>
    <x v="1"/>
    <x v="2"/>
    <x v="0"/>
    <x v="1"/>
    <x v="1"/>
    <x v="0"/>
    <x v="0"/>
    <x v="0"/>
    <x v="1"/>
    <x v="1"/>
    <x v="1"/>
    <x v="0"/>
    <x v="1"/>
    <x v="1"/>
    <x v="2"/>
    <x v="0"/>
    <x v="0"/>
    <x v="0"/>
    <x v="0"/>
    <x v="0"/>
    <m/>
    <m/>
    <m/>
    <m/>
    <m/>
    <m/>
  </r>
  <r>
    <x v="0"/>
    <s v="Kommunal"/>
    <x v="34"/>
    <m/>
    <s v="Elever"/>
    <x v="4"/>
    <x v="1"/>
    <x v="0"/>
    <x v="0"/>
    <x v="1"/>
    <x v="0"/>
    <x v="0"/>
    <x v="1"/>
    <x v="3"/>
    <x v="0"/>
    <x v="1"/>
    <x v="1"/>
    <x v="0"/>
    <x v="0"/>
    <x v="1"/>
    <x v="1"/>
    <x v="1"/>
    <x v="0"/>
    <x v="0"/>
    <x v="1"/>
    <x v="1"/>
    <x v="2"/>
    <x v="0"/>
    <x v="0"/>
    <x v="0"/>
    <x v="0"/>
    <x v="0"/>
    <m/>
    <m/>
    <m/>
    <m/>
    <m/>
    <m/>
  </r>
  <r>
    <x v="0"/>
    <s v="Kommunal"/>
    <x v="34"/>
    <m/>
    <s v="Elever"/>
    <x v="4"/>
    <x v="0"/>
    <x v="0"/>
    <x v="0"/>
    <x v="1"/>
    <x v="1"/>
    <x v="0"/>
    <x v="1"/>
    <x v="2"/>
    <x v="1"/>
    <x v="1"/>
    <x v="1"/>
    <x v="0"/>
    <x v="0"/>
    <x v="0"/>
    <x v="2"/>
    <x v="1"/>
    <x v="0"/>
    <x v="0"/>
    <x v="1"/>
    <x v="1"/>
    <x v="1"/>
    <x v="0"/>
    <x v="0"/>
    <x v="0"/>
    <x v="0"/>
    <x v="0"/>
    <m/>
    <m/>
    <m/>
    <m/>
    <m/>
    <m/>
  </r>
  <r>
    <x v="0"/>
    <s v="Kommunal"/>
    <x v="34"/>
    <m/>
    <s v="Elever"/>
    <x v="4"/>
    <x v="0"/>
    <x v="0"/>
    <x v="0"/>
    <x v="1"/>
    <x v="1"/>
    <x v="0"/>
    <x v="1"/>
    <x v="3"/>
    <x v="0"/>
    <x v="1"/>
    <x v="1"/>
    <x v="0"/>
    <x v="0"/>
    <x v="1"/>
    <x v="1"/>
    <x v="1"/>
    <x v="1"/>
    <x v="0"/>
    <x v="1"/>
    <x v="1"/>
    <x v="1"/>
    <x v="0"/>
    <x v="0"/>
    <x v="0"/>
    <x v="0"/>
    <x v="0"/>
    <m/>
    <m/>
    <m/>
    <m/>
    <m/>
    <m/>
  </r>
  <r>
    <x v="0"/>
    <s v="Kommunal"/>
    <x v="34"/>
    <m/>
    <s v="Elever"/>
    <x v="4"/>
    <x v="1"/>
    <x v="0"/>
    <x v="0"/>
    <x v="1"/>
    <x v="1"/>
    <x v="1"/>
    <x v="0"/>
    <x v="1"/>
    <x v="1"/>
    <x v="1"/>
    <x v="1"/>
    <x v="0"/>
    <x v="0"/>
    <x v="0"/>
    <x v="2"/>
    <x v="1"/>
    <x v="1"/>
    <x v="0"/>
    <x v="1"/>
    <x v="0"/>
    <x v="0"/>
    <x v="0"/>
    <x v="0"/>
    <x v="0"/>
    <x v="0"/>
    <x v="0"/>
    <m/>
    <m/>
    <m/>
    <m/>
    <m/>
    <m/>
  </r>
  <r>
    <x v="0"/>
    <s v="Kommunal"/>
    <x v="34"/>
    <m/>
    <s v="Elever"/>
    <x v="4"/>
    <x v="1"/>
    <x v="0"/>
    <x v="1"/>
    <x v="1"/>
    <x v="1"/>
    <x v="0"/>
    <x v="1"/>
    <x v="1"/>
    <x v="1"/>
    <x v="1"/>
    <x v="1"/>
    <x v="0"/>
    <x v="0"/>
    <x v="0"/>
    <x v="2"/>
    <x v="1"/>
    <x v="0"/>
    <x v="0"/>
    <x v="1"/>
    <x v="1"/>
    <x v="1"/>
    <x v="0"/>
    <x v="0"/>
    <x v="0"/>
    <x v="0"/>
    <x v="0"/>
    <m/>
    <m/>
    <m/>
    <m/>
    <m/>
    <m/>
  </r>
  <r>
    <x v="0"/>
    <s v="Kommunal"/>
    <x v="34"/>
    <m/>
    <s v="Elever"/>
    <x v="4"/>
    <x v="0"/>
    <x v="0"/>
    <x v="1"/>
    <x v="1"/>
    <x v="1"/>
    <x v="1"/>
    <x v="1"/>
    <x v="3"/>
    <x v="0"/>
    <x v="1"/>
    <x v="1"/>
    <x v="0"/>
    <x v="1"/>
    <x v="2"/>
    <x v="3"/>
    <x v="2"/>
    <x v="2"/>
    <x v="1"/>
    <x v="2"/>
    <x v="2"/>
    <x v="3"/>
    <x v="2"/>
    <x v="0"/>
    <x v="0"/>
    <x v="0"/>
    <x v="0"/>
    <m/>
    <m/>
    <m/>
    <m/>
    <m/>
    <m/>
  </r>
  <r>
    <x v="0"/>
    <s v="Kommunal"/>
    <x v="34"/>
    <m/>
    <s v="Elever"/>
    <x v="4"/>
    <x v="0"/>
    <x v="0"/>
    <x v="0"/>
    <x v="1"/>
    <x v="1"/>
    <x v="0"/>
    <x v="1"/>
    <x v="1"/>
    <x v="0"/>
    <x v="1"/>
    <x v="1"/>
    <x v="0"/>
    <x v="0"/>
    <x v="0"/>
    <x v="2"/>
    <x v="0"/>
    <x v="1"/>
    <x v="0"/>
    <x v="1"/>
    <x v="0"/>
    <x v="2"/>
    <x v="0"/>
    <x v="0"/>
    <x v="0"/>
    <x v="0"/>
    <x v="0"/>
    <m/>
    <m/>
    <m/>
    <m/>
    <m/>
    <m/>
  </r>
  <r>
    <x v="0"/>
    <s v="Kommunal"/>
    <x v="34"/>
    <m/>
    <s v="Elever"/>
    <x v="4"/>
    <x v="0"/>
    <x v="0"/>
    <x v="0"/>
    <x v="1"/>
    <x v="1"/>
    <x v="0"/>
    <x v="1"/>
    <x v="2"/>
    <x v="0"/>
    <x v="1"/>
    <x v="1"/>
    <x v="0"/>
    <x v="0"/>
    <x v="0"/>
    <x v="2"/>
    <x v="0"/>
    <x v="1"/>
    <x v="0"/>
    <x v="1"/>
    <x v="1"/>
    <x v="1"/>
    <x v="0"/>
    <x v="0"/>
    <x v="0"/>
    <x v="0"/>
    <x v="0"/>
    <m/>
    <m/>
    <m/>
    <m/>
    <m/>
    <m/>
  </r>
  <r>
    <x v="0"/>
    <s v="Kommunal"/>
    <x v="34"/>
    <m/>
    <s v="Elever"/>
    <x v="4"/>
    <x v="1"/>
    <x v="0"/>
    <x v="0"/>
    <x v="1"/>
    <x v="1"/>
    <x v="0"/>
    <x v="0"/>
    <x v="1"/>
    <x v="0"/>
    <x v="1"/>
    <x v="0"/>
    <x v="0"/>
    <x v="1"/>
    <x v="2"/>
    <x v="3"/>
    <x v="2"/>
    <x v="2"/>
    <x v="1"/>
    <x v="2"/>
    <x v="2"/>
    <x v="3"/>
    <x v="2"/>
    <x v="0"/>
    <x v="0"/>
    <x v="0"/>
    <x v="0"/>
    <m/>
    <m/>
    <m/>
    <m/>
    <m/>
    <m/>
  </r>
  <r>
    <x v="0"/>
    <s v="Kommunal"/>
    <x v="34"/>
    <m/>
    <s v="Elever"/>
    <x v="4"/>
    <x v="0"/>
    <x v="0"/>
    <x v="0"/>
    <x v="1"/>
    <x v="1"/>
    <x v="0"/>
    <x v="1"/>
    <x v="2"/>
    <x v="0"/>
    <x v="1"/>
    <x v="1"/>
    <x v="0"/>
    <x v="0"/>
    <x v="1"/>
    <x v="2"/>
    <x v="1"/>
    <x v="0"/>
    <x v="0"/>
    <x v="1"/>
    <x v="0"/>
    <x v="1"/>
    <x v="0"/>
    <x v="0"/>
    <x v="0"/>
    <x v="0"/>
    <x v="0"/>
    <m/>
    <m/>
    <m/>
    <m/>
    <m/>
    <m/>
  </r>
  <r>
    <x v="0"/>
    <s v="Kommunal"/>
    <x v="34"/>
    <m/>
    <s v="Elever"/>
    <x v="4"/>
    <x v="1"/>
    <x v="0"/>
    <x v="0"/>
    <x v="1"/>
    <x v="1"/>
    <x v="1"/>
    <x v="1"/>
    <x v="2"/>
    <x v="0"/>
    <x v="2"/>
    <x v="1"/>
    <x v="0"/>
    <x v="0"/>
    <x v="1"/>
    <x v="2"/>
    <x v="1"/>
    <x v="0"/>
    <x v="0"/>
    <x v="1"/>
    <x v="1"/>
    <x v="1"/>
    <x v="0"/>
    <x v="0"/>
    <x v="0"/>
    <x v="0"/>
    <x v="0"/>
    <m/>
    <m/>
    <m/>
    <m/>
    <m/>
    <m/>
  </r>
  <r>
    <x v="0"/>
    <s v="Kommunal"/>
    <x v="34"/>
    <m/>
    <s v="Elever"/>
    <x v="4"/>
    <x v="0"/>
    <x v="1"/>
    <x v="1"/>
    <x v="1"/>
    <x v="1"/>
    <x v="0"/>
    <x v="1"/>
    <x v="1"/>
    <x v="1"/>
    <x v="1"/>
    <x v="1"/>
    <x v="0"/>
    <x v="1"/>
    <x v="2"/>
    <x v="3"/>
    <x v="2"/>
    <x v="2"/>
    <x v="1"/>
    <x v="2"/>
    <x v="2"/>
    <x v="3"/>
    <x v="2"/>
    <x v="0"/>
    <x v="0"/>
    <x v="0"/>
    <x v="0"/>
    <m/>
    <m/>
    <m/>
    <m/>
    <m/>
    <m/>
  </r>
  <r>
    <x v="0"/>
    <s v="Kommunal"/>
    <x v="34"/>
    <m/>
    <s v="Elever"/>
    <x v="4"/>
    <x v="1"/>
    <x v="0"/>
    <x v="0"/>
    <x v="1"/>
    <x v="1"/>
    <x v="0"/>
    <x v="1"/>
    <x v="1"/>
    <x v="0"/>
    <x v="1"/>
    <x v="1"/>
    <x v="0"/>
    <x v="0"/>
    <x v="1"/>
    <x v="2"/>
    <x v="1"/>
    <x v="1"/>
    <x v="0"/>
    <x v="1"/>
    <x v="0"/>
    <x v="1"/>
    <x v="0"/>
    <x v="0"/>
    <x v="0"/>
    <x v="0"/>
    <x v="0"/>
    <m/>
    <m/>
    <m/>
    <m/>
    <m/>
    <m/>
  </r>
  <r>
    <x v="0"/>
    <s v="Kommunal"/>
    <x v="34"/>
    <m/>
    <s v="Elever"/>
    <x v="4"/>
    <x v="0"/>
    <x v="0"/>
    <x v="0"/>
    <x v="1"/>
    <x v="1"/>
    <x v="1"/>
    <x v="1"/>
    <x v="2"/>
    <x v="0"/>
    <x v="1"/>
    <x v="1"/>
    <x v="0"/>
    <x v="0"/>
    <x v="0"/>
    <x v="2"/>
    <x v="1"/>
    <x v="1"/>
    <x v="0"/>
    <x v="1"/>
    <x v="0"/>
    <x v="1"/>
    <x v="0"/>
    <x v="0"/>
    <x v="0"/>
    <x v="0"/>
    <x v="0"/>
    <m/>
    <m/>
    <m/>
    <m/>
    <m/>
    <m/>
  </r>
  <r>
    <x v="0"/>
    <s v="Kommunal"/>
    <x v="34"/>
    <m/>
    <s v="Elever"/>
    <x v="4"/>
    <x v="0"/>
    <x v="0"/>
    <x v="0"/>
    <x v="1"/>
    <x v="0"/>
    <x v="0"/>
    <x v="1"/>
    <x v="2"/>
    <x v="1"/>
    <x v="1"/>
    <x v="1"/>
    <x v="0"/>
    <x v="0"/>
    <x v="0"/>
    <x v="2"/>
    <x v="1"/>
    <x v="0"/>
    <x v="0"/>
    <x v="1"/>
    <x v="0"/>
    <x v="2"/>
    <x v="0"/>
    <x v="0"/>
    <x v="0"/>
    <x v="0"/>
    <x v="0"/>
    <m/>
    <m/>
    <m/>
    <m/>
    <m/>
    <m/>
  </r>
  <r>
    <x v="0"/>
    <s v="Kommunal"/>
    <x v="34"/>
    <m/>
    <s v="Elever"/>
    <x v="4"/>
    <x v="1"/>
    <x v="0"/>
    <x v="1"/>
    <x v="1"/>
    <x v="1"/>
    <x v="0"/>
    <x v="1"/>
    <x v="1"/>
    <x v="1"/>
    <x v="1"/>
    <x v="1"/>
    <x v="0"/>
    <x v="0"/>
    <x v="1"/>
    <x v="2"/>
    <x v="0"/>
    <x v="0"/>
    <x v="0"/>
    <x v="1"/>
    <x v="0"/>
    <x v="1"/>
    <x v="0"/>
    <x v="0"/>
    <x v="0"/>
    <x v="0"/>
    <x v="0"/>
    <m/>
    <m/>
    <m/>
    <m/>
    <m/>
    <m/>
  </r>
  <r>
    <x v="0"/>
    <s v="Kommunal"/>
    <x v="34"/>
    <m/>
    <s v="Elever"/>
    <x v="4"/>
    <x v="0"/>
    <x v="0"/>
    <x v="0"/>
    <x v="1"/>
    <x v="1"/>
    <x v="1"/>
    <x v="1"/>
    <x v="1"/>
    <x v="0"/>
    <x v="1"/>
    <x v="1"/>
    <x v="0"/>
    <x v="0"/>
    <x v="0"/>
    <x v="2"/>
    <x v="1"/>
    <x v="1"/>
    <x v="0"/>
    <x v="1"/>
    <x v="0"/>
    <x v="1"/>
    <x v="0"/>
    <x v="0"/>
    <x v="0"/>
    <x v="0"/>
    <x v="0"/>
    <m/>
    <m/>
    <m/>
    <m/>
    <m/>
    <m/>
  </r>
  <r>
    <x v="0"/>
    <s v="Kommunal"/>
    <x v="34"/>
    <m/>
    <s v="Elever"/>
    <x v="4"/>
    <x v="1"/>
    <x v="0"/>
    <x v="0"/>
    <x v="1"/>
    <x v="1"/>
    <x v="0"/>
    <x v="1"/>
    <x v="2"/>
    <x v="1"/>
    <x v="2"/>
    <x v="3"/>
    <x v="0"/>
    <x v="0"/>
    <x v="0"/>
    <x v="2"/>
    <x v="1"/>
    <x v="0"/>
    <x v="0"/>
    <x v="1"/>
    <x v="0"/>
    <x v="2"/>
    <x v="0"/>
    <x v="0"/>
    <x v="0"/>
    <x v="0"/>
    <x v="0"/>
    <m/>
    <m/>
    <m/>
    <m/>
    <m/>
    <m/>
  </r>
  <r>
    <x v="0"/>
    <s v="Kommunal"/>
    <x v="34"/>
    <m/>
    <s v="Elever"/>
    <x v="4"/>
    <x v="1"/>
    <x v="0"/>
    <x v="0"/>
    <x v="1"/>
    <x v="1"/>
    <x v="0"/>
    <x v="1"/>
    <x v="2"/>
    <x v="0"/>
    <x v="1"/>
    <x v="1"/>
    <x v="0"/>
    <x v="0"/>
    <x v="1"/>
    <x v="2"/>
    <x v="1"/>
    <x v="1"/>
    <x v="0"/>
    <x v="1"/>
    <x v="1"/>
    <x v="2"/>
    <x v="0"/>
    <x v="0"/>
    <x v="0"/>
    <x v="0"/>
    <x v="0"/>
    <m/>
    <m/>
    <m/>
    <m/>
    <m/>
    <m/>
  </r>
  <r>
    <x v="0"/>
    <s v="Kommunal"/>
    <x v="34"/>
    <m/>
    <s v="Elever"/>
    <x v="4"/>
    <x v="1"/>
    <x v="0"/>
    <x v="0"/>
    <x v="1"/>
    <x v="1"/>
    <x v="0"/>
    <x v="1"/>
    <x v="2"/>
    <x v="0"/>
    <x v="1"/>
    <x v="1"/>
    <x v="0"/>
    <x v="0"/>
    <x v="0"/>
    <x v="1"/>
    <x v="1"/>
    <x v="0"/>
    <x v="0"/>
    <x v="1"/>
    <x v="0"/>
    <x v="1"/>
    <x v="0"/>
    <x v="0"/>
    <x v="0"/>
    <x v="0"/>
    <x v="0"/>
    <m/>
    <m/>
    <m/>
    <m/>
    <m/>
    <m/>
  </r>
  <r>
    <x v="0"/>
    <s v="Kommunal"/>
    <x v="34"/>
    <m/>
    <s v="Elever"/>
    <x v="4"/>
    <x v="1"/>
    <x v="0"/>
    <x v="0"/>
    <x v="1"/>
    <x v="1"/>
    <x v="0"/>
    <x v="1"/>
    <x v="1"/>
    <x v="0"/>
    <x v="1"/>
    <x v="1"/>
    <x v="0"/>
    <x v="0"/>
    <x v="0"/>
    <x v="2"/>
    <x v="1"/>
    <x v="1"/>
    <x v="0"/>
    <x v="1"/>
    <x v="1"/>
    <x v="2"/>
    <x v="0"/>
    <x v="0"/>
    <x v="0"/>
    <x v="0"/>
    <x v="0"/>
    <m/>
    <m/>
    <m/>
    <m/>
    <m/>
    <m/>
  </r>
  <r>
    <x v="0"/>
    <s v="Kommunal"/>
    <x v="34"/>
    <m/>
    <s v="Elever"/>
    <x v="4"/>
    <x v="1"/>
    <x v="0"/>
    <x v="0"/>
    <x v="1"/>
    <x v="1"/>
    <x v="0"/>
    <x v="1"/>
    <x v="2"/>
    <x v="0"/>
    <x v="1"/>
    <x v="1"/>
    <x v="0"/>
    <x v="0"/>
    <x v="0"/>
    <x v="2"/>
    <x v="1"/>
    <x v="0"/>
    <x v="0"/>
    <x v="1"/>
    <x v="0"/>
    <x v="2"/>
    <x v="0"/>
    <x v="0"/>
    <x v="0"/>
    <x v="0"/>
    <x v="0"/>
    <m/>
    <m/>
    <m/>
    <m/>
    <m/>
    <m/>
  </r>
  <r>
    <x v="0"/>
    <s v="Kommunal"/>
    <x v="34"/>
    <m/>
    <s v="Elever"/>
    <x v="4"/>
    <x v="1"/>
    <x v="0"/>
    <x v="0"/>
    <x v="1"/>
    <x v="1"/>
    <x v="1"/>
    <x v="1"/>
    <x v="2"/>
    <x v="0"/>
    <x v="1"/>
    <x v="1"/>
    <x v="0"/>
    <x v="0"/>
    <x v="0"/>
    <x v="2"/>
    <x v="1"/>
    <x v="1"/>
    <x v="0"/>
    <x v="1"/>
    <x v="1"/>
    <x v="2"/>
    <x v="0"/>
    <x v="0"/>
    <x v="0"/>
    <x v="0"/>
    <x v="0"/>
    <m/>
    <m/>
    <m/>
    <m/>
    <m/>
    <m/>
  </r>
  <r>
    <x v="0"/>
    <s v="Kommunal"/>
    <x v="34"/>
    <m/>
    <s v="Elever"/>
    <x v="4"/>
    <x v="1"/>
    <x v="0"/>
    <x v="1"/>
    <x v="1"/>
    <x v="1"/>
    <x v="0"/>
    <x v="1"/>
    <x v="2"/>
    <x v="1"/>
    <x v="1"/>
    <x v="1"/>
    <x v="0"/>
    <x v="0"/>
    <x v="1"/>
    <x v="2"/>
    <x v="1"/>
    <x v="0"/>
    <x v="0"/>
    <x v="1"/>
    <x v="1"/>
    <x v="2"/>
    <x v="1"/>
    <x v="0"/>
    <x v="0"/>
    <x v="0"/>
    <x v="0"/>
    <m/>
    <m/>
    <m/>
    <m/>
    <m/>
    <m/>
  </r>
  <r>
    <x v="0"/>
    <s v="Kommunal"/>
    <x v="34"/>
    <m/>
    <s v="Elever"/>
    <x v="4"/>
    <x v="1"/>
    <x v="0"/>
    <x v="0"/>
    <x v="1"/>
    <x v="1"/>
    <x v="1"/>
    <x v="0"/>
    <x v="1"/>
    <x v="0"/>
    <x v="1"/>
    <x v="1"/>
    <x v="0"/>
    <x v="0"/>
    <x v="0"/>
    <x v="2"/>
    <x v="1"/>
    <x v="1"/>
    <x v="0"/>
    <x v="0"/>
    <x v="0"/>
    <x v="1"/>
    <x v="0"/>
    <x v="0"/>
    <x v="0"/>
    <x v="0"/>
    <x v="0"/>
    <m/>
    <m/>
    <m/>
    <m/>
    <m/>
    <m/>
  </r>
  <r>
    <x v="0"/>
    <s v="Kommunal"/>
    <x v="34"/>
    <m/>
    <s v="Elever"/>
    <x v="4"/>
    <x v="1"/>
    <x v="0"/>
    <x v="0"/>
    <x v="1"/>
    <x v="1"/>
    <x v="1"/>
    <x v="1"/>
    <x v="2"/>
    <x v="1"/>
    <x v="1"/>
    <x v="1"/>
    <x v="0"/>
    <x v="0"/>
    <x v="0"/>
    <x v="2"/>
    <x v="1"/>
    <x v="1"/>
    <x v="0"/>
    <x v="1"/>
    <x v="1"/>
    <x v="2"/>
    <x v="0"/>
    <x v="0"/>
    <x v="0"/>
    <x v="0"/>
    <x v="0"/>
    <m/>
    <m/>
    <m/>
    <m/>
    <m/>
    <m/>
  </r>
  <r>
    <x v="0"/>
    <s v="Kommunal"/>
    <x v="34"/>
    <m/>
    <s v="Elever"/>
    <x v="4"/>
    <x v="1"/>
    <x v="0"/>
    <x v="0"/>
    <x v="1"/>
    <x v="1"/>
    <x v="0"/>
    <x v="1"/>
    <x v="2"/>
    <x v="0"/>
    <x v="1"/>
    <x v="1"/>
    <x v="0"/>
    <x v="0"/>
    <x v="1"/>
    <x v="2"/>
    <x v="1"/>
    <x v="0"/>
    <x v="0"/>
    <x v="1"/>
    <x v="0"/>
    <x v="2"/>
    <x v="0"/>
    <x v="0"/>
    <x v="0"/>
    <x v="0"/>
    <x v="0"/>
    <m/>
    <m/>
    <m/>
    <m/>
    <m/>
    <m/>
  </r>
  <r>
    <x v="0"/>
    <s v="Kommunal"/>
    <x v="34"/>
    <m/>
    <s v="Elever"/>
    <x v="4"/>
    <x v="1"/>
    <x v="0"/>
    <x v="0"/>
    <x v="1"/>
    <x v="1"/>
    <x v="0"/>
    <x v="1"/>
    <x v="1"/>
    <x v="0"/>
    <x v="1"/>
    <x v="1"/>
    <x v="0"/>
    <x v="0"/>
    <x v="1"/>
    <x v="2"/>
    <x v="0"/>
    <x v="1"/>
    <x v="0"/>
    <x v="1"/>
    <x v="1"/>
    <x v="2"/>
    <x v="0"/>
    <x v="0"/>
    <x v="0"/>
    <x v="0"/>
    <x v="0"/>
    <m/>
    <m/>
    <m/>
    <m/>
    <m/>
    <m/>
  </r>
  <r>
    <x v="0"/>
    <s v="Kommunal"/>
    <x v="34"/>
    <m/>
    <s v="Elever"/>
    <x v="4"/>
    <x v="1"/>
    <x v="0"/>
    <x v="0"/>
    <x v="1"/>
    <x v="1"/>
    <x v="2"/>
    <x v="1"/>
    <x v="2"/>
    <x v="1"/>
    <x v="2"/>
    <x v="3"/>
    <x v="0"/>
    <x v="0"/>
    <x v="1"/>
    <x v="2"/>
    <x v="0"/>
    <x v="0"/>
    <x v="0"/>
    <x v="1"/>
    <x v="1"/>
    <x v="1"/>
    <x v="0"/>
    <x v="0"/>
    <x v="0"/>
    <x v="0"/>
    <x v="0"/>
    <m/>
    <m/>
    <m/>
    <m/>
    <m/>
    <m/>
  </r>
  <r>
    <x v="0"/>
    <s v="Fristående"/>
    <x v="37"/>
    <m/>
    <s v="Elever"/>
    <x v="4"/>
    <x v="0"/>
    <x v="0"/>
    <x v="0"/>
    <x v="1"/>
    <x v="1"/>
    <x v="1"/>
    <x v="1"/>
    <x v="2"/>
    <x v="0"/>
    <x v="1"/>
    <x v="1"/>
    <x v="0"/>
    <x v="0"/>
    <x v="0"/>
    <x v="0"/>
    <x v="1"/>
    <x v="1"/>
    <x v="0"/>
    <x v="1"/>
    <x v="0"/>
    <x v="1"/>
    <x v="0"/>
    <x v="0"/>
    <x v="0"/>
    <x v="0"/>
    <x v="0"/>
    <m/>
    <m/>
    <m/>
    <m/>
    <m/>
    <m/>
  </r>
  <r>
    <x v="0"/>
    <s v="Kommunal"/>
    <x v="24"/>
    <m/>
    <s v="Elever"/>
    <x v="4"/>
    <x v="1"/>
    <x v="0"/>
    <x v="0"/>
    <x v="1"/>
    <x v="1"/>
    <x v="1"/>
    <x v="1"/>
    <x v="2"/>
    <x v="0"/>
    <x v="1"/>
    <x v="1"/>
    <x v="0"/>
    <x v="0"/>
    <x v="0"/>
    <x v="2"/>
    <x v="1"/>
    <x v="1"/>
    <x v="0"/>
    <x v="1"/>
    <x v="0"/>
    <x v="2"/>
    <x v="0"/>
    <x v="0"/>
    <x v="0"/>
    <x v="0"/>
    <x v="0"/>
    <m/>
    <m/>
    <m/>
    <m/>
    <m/>
    <m/>
  </r>
  <r>
    <x v="0"/>
    <s v="Kommunal"/>
    <x v="24"/>
    <m/>
    <s v="Elever"/>
    <x v="4"/>
    <x v="1"/>
    <x v="0"/>
    <x v="0"/>
    <x v="1"/>
    <x v="1"/>
    <x v="0"/>
    <x v="1"/>
    <x v="2"/>
    <x v="0"/>
    <x v="1"/>
    <x v="1"/>
    <x v="0"/>
    <x v="0"/>
    <x v="0"/>
    <x v="2"/>
    <x v="1"/>
    <x v="0"/>
    <x v="0"/>
    <x v="1"/>
    <x v="0"/>
    <x v="0"/>
    <x v="0"/>
    <x v="0"/>
    <x v="0"/>
    <x v="0"/>
    <x v="0"/>
    <m/>
    <m/>
    <m/>
    <m/>
    <m/>
    <m/>
  </r>
  <r>
    <x v="0"/>
    <s v="Kommunal"/>
    <x v="24"/>
    <m/>
    <s v="Elever"/>
    <x v="4"/>
    <x v="1"/>
    <x v="0"/>
    <x v="0"/>
    <x v="1"/>
    <x v="0"/>
    <x v="1"/>
    <x v="1"/>
    <x v="2"/>
    <x v="0"/>
    <x v="1"/>
    <x v="1"/>
    <x v="0"/>
    <x v="0"/>
    <x v="1"/>
    <x v="3"/>
    <x v="2"/>
    <x v="2"/>
    <x v="1"/>
    <x v="2"/>
    <x v="2"/>
    <x v="3"/>
    <x v="2"/>
    <x v="0"/>
    <x v="0"/>
    <x v="0"/>
    <x v="0"/>
    <m/>
    <m/>
    <m/>
    <m/>
    <m/>
    <m/>
  </r>
  <r>
    <x v="0"/>
    <s v="Kommunal"/>
    <x v="24"/>
    <m/>
    <s v="Elever"/>
    <x v="4"/>
    <x v="0"/>
    <x v="1"/>
    <x v="0"/>
    <x v="1"/>
    <x v="1"/>
    <x v="0"/>
    <x v="0"/>
    <x v="2"/>
    <x v="1"/>
    <x v="1"/>
    <x v="1"/>
    <x v="0"/>
    <x v="0"/>
    <x v="0"/>
    <x v="2"/>
    <x v="0"/>
    <x v="1"/>
    <x v="0"/>
    <x v="1"/>
    <x v="0"/>
    <x v="2"/>
    <x v="0"/>
    <x v="0"/>
    <x v="0"/>
    <x v="0"/>
    <x v="0"/>
    <m/>
    <m/>
    <m/>
    <m/>
    <m/>
    <m/>
  </r>
  <r>
    <x v="0"/>
    <s v="Kommunal"/>
    <x v="24"/>
    <m/>
    <s v="Elever"/>
    <x v="4"/>
    <x v="0"/>
    <x v="1"/>
    <x v="0"/>
    <x v="1"/>
    <x v="1"/>
    <x v="1"/>
    <x v="1"/>
    <x v="1"/>
    <x v="1"/>
    <x v="1"/>
    <x v="1"/>
    <x v="0"/>
    <x v="1"/>
    <x v="2"/>
    <x v="3"/>
    <x v="2"/>
    <x v="2"/>
    <x v="1"/>
    <x v="2"/>
    <x v="2"/>
    <x v="3"/>
    <x v="2"/>
    <x v="0"/>
    <x v="0"/>
    <x v="0"/>
    <x v="0"/>
    <m/>
    <m/>
    <m/>
    <m/>
    <m/>
    <m/>
  </r>
  <r>
    <x v="0"/>
    <s v="Kommunal"/>
    <x v="24"/>
    <m/>
    <s v="Elever"/>
    <x v="4"/>
    <x v="0"/>
    <x v="0"/>
    <x v="0"/>
    <x v="1"/>
    <x v="1"/>
    <x v="1"/>
    <x v="1"/>
    <x v="2"/>
    <x v="0"/>
    <x v="1"/>
    <x v="1"/>
    <x v="0"/>
    <x v="0"/>
    <x v="0"/>
    <x v="2"/>
    <x v="1"/>
    <x v="1"/>
    <x v="0"/>
    <x v="1"/>
    <x v="0"/>
    <x v="2"/>
    <x v="0"/>
    <x v="0"/>
    <x v="0"/>
    <x v="0"/>
    <x v="0"/>
    <m/>
    <m/>
    <m/>
    <m/>
    <m/>
    <m/>
  </r>
  <r>
    <x v="0"/>
    <s v="Kommunal"/>
    <x v="24"/>
    <m/>
    <s v="Elever"/>
    <x v="4"/>
    <x v="1"/>
    <x v="1"/>
    <x v="0"/>
    <x v="1"/>
    <x v="0"/>
    <x v="1"/>
    <x v="1"/>
    <x v="2"/>
    <x v="0"/>
    <x v="1"/>
    <x v="1"/>
    <x v="0"/>
    <x v="0"/>
    <x v="1"/>
    <x v="2"/>
    <x v="1"/>
    <x v="3"/>
    <x v="0"/>
    <x v="0"/>
    <x v="3"/>
    <x v="2"/>
    <x v="1"/>
    <x v="0"/>
    <x v="0"/>
    <x v="0"/>
    <x v="0"/>
    <m/>
    <m/>
    <m/>
    <m/>
    <m/>
    <m/>
  </r>
  <r>
    <x v="0"/>
    <s v="Kommunal"/>
    <x v="24"/>
    <m/>
    <s v="Elever"/>
    <x v="4"/>
    <x v="0"/>
    <x v="0"/>
    <x v="0"/>
    <x v="1"/>
    <x v="1"/>
    <x v="1"/>
    <x v="1"/>
    <x v="2"/>
    <x v="0"/>
    <x v="1"/>
    <x v="1"/>
    <x v="0"/>
    <x v="0"/>
    <x v="0"/>
    <x v="2"/>
    <x v="1"/>
    <x v="1"/>
    <x v="0"/>
    <x v="1"/>
    <x v="0"/>
    <x v="2"/>
    <x v="0"/>
    <x v="0"/>
    <x v="0"/>
    <x v="0"/>
    <x v="0"/>
    <m/>
    <m/>
    <m/>
    <m/>
    <m/>
    <m/>
  </r>
  <r>
    <x v="0"/>
    <s v="Kommunal"/>
    <x v="24"/>
    <m/>
    <s v="Elever"/>
    <x v="4"/>
    <x v="1"/>
    <x v="1"/>
    <x v="1"/>
    <x v="1"/>
    <x v="1"/>
    <x v="0"/>
    <x v="1"/>
    <x v="1"/>
    <x v="0"/>
    <x v="1"/>
    <x v="1"/>
    <x v="0"/>
    <x v="0"/>
    <x v="1"/>
    <x v="0"/>
    <x v="0"/>
    <x v="0"/>
    <x v="0"/>
    <x v="1"/>
    <x v="3"/>
    <x v="2"/>
    <x v="1"/>
    <x v="0"/>
    <x v="0"/>
    <x v="0"/>
    <x v="0"/>
    <m/>
    <m/>
    <m/>
    <m/>
    <m/>
    <m/>
  </r>
  <r>
    <x v="0"/>
    <s v="Kommunal"/>
    <x v="24"/>
    <m/>
    <s v="Elever"/>
    <x v="4"/>
    <x v="1"/>
    <x v="1"/>
    <x v="0"/>
    <x v="1"/>
    <x v="0"/>
    <x v="0"/>
    <x v="2"/>
    <x v="2"/>
    <x v="3"/>
    <x v="2"/>
    <x v="3"/>
    <x v="0"/>
    <x v="1"/>
    <x v="2"/>
    <x v="3"/>
    <x v="2"/>
    <x v="2"/>
    <x v="1"/>
    <x v="2"/>
    <x v="2"/>
    <x v="3"/>
    <x v="2"/>
    <x v="0"/>
    <x v="0"/>
    <x v="0"/>
    <x v="0"/>
    <m/>
    <m/>
    <m/>
    <m/>
    <m/>
    <m/>
  </r>
  <r>
    <x v="0"/>
    <s v="Kommunal"/>
    <x v="24"/>
    <m/>
    <s v="Elever"/>
    <x v="4"/>
    <x v="0"/>
    <x v="1"/>
    <x v="0"/>
    <x v="1"/>
    <x v="1"/>
    <x v="0"/>
    <x v="1"/>
    <x v="2"/>
    <x v="1"/>
    <x v="1"/>
    <x v="1"/>
    <x v="0"/>
    <x v="0"/>
    <x v="0"/>
    <x v="2"/>
    <x v="1"/>
    <x v="0"/>
    <x v="0"/>
    <x v="1"/>
    <x v="0"/>
    <x v="2"/>
    <x v="0"/>
    <x v="0"/>
    <x v="0"/>
    <x v="0"/>
    <x v="0"/>
    <m/>
    <m/>
    <m/>
    <m/>
    <m/>
    <m/>
  </r>
  <r>
    <x v="0"/>
    <s v="Kommunal"/>
    <x v="24"/>
    <m/>
    <s v="Elever"/>
    <x v="4"/>
    <x v="1"/>
    <x v="0"/>
    <x v="0"/>
    <x v="1"/>
    <x v="1"/>
    <x v="1"/>
    <x v="1"/>
    <x v="2"/>
    <x v="0"/>
    <x v="1"/>
    <x v="1"/>
    <x v="0"/>
    <x v="1"/>
    <x v="2"/>
    <x v="3"/>
    <x v="2"/>
    <x v="2"/>
    <x v="1"/>
    <x v="2"/>
    <x v="2"/>
    <x v="3"/>
    <x v="2"/>
    <x v="0"/>
    <x v="0"/>
    <x v="0"/>
    <x v="0"/>
    <m/>
    <m/>
    <m/>
    <m/>
    <m/>
    <m/>
  </r>
  <r>
    <x v="0"/>
    <s v="Kommunal"/>
    <x v="24"/>
    <m/>
    <s v="Elever"/>
    <x v="4"/>
    <x v="1"/>
    <x v="0"/>
    <x v="1"/>
    <x v="1"/>
    <x v="0"/>
    <x v="2"/>
    <x v="0"/>
    <x v="1"/>
    <x v="0"/>
    <x v="1"/>
    <x v="1"/>
    <x v="0"/>
    <x v="1"/>
    <x v="2"/>
    <x v="3"/>
    <x v="2"/>
    <x v="2"/>
    <x v="1"/>
    <x v="2"/>
    <x v="2"/>
    <x v="3"/>
    <x v="2"/>
    <x v="0"/>
    <x v="0"/>
    <x v="0"/>
    <x v="0"/>
    <m/>
    <m/>
    <m/>
    <m/>
    <m/>
    <m/>
  </r>
  <r>
    <x v="0"/>
    <s v="Kommunal"/>
    <x v="24"/>
    <m/>
    <s v="Elever"/>
    <x v="4"/>
    <x v="0"/>
    <x v="0"/>
    <x v="0"/>
    <x v="1"/>
    <x v="1"/>
    <x v="1"/>
    <x v="1"/>
    <x v="1"/>
    <x v="1"/>
    <x v="0"/>
    <x v="1"/>
    <x v="0"/>
    <x v="0"/>
    <x v="0"/>
    <x v="2"/>
    <x v="1"/>
    <x v="1"/>
    <x v="0"/>
    <x v="1"/>
    <x v="0"/>
    <x v="2"/>
    <x v="0"/>
    <x v="0"/>
    <x v="0"/>
    <x v="0"/>
    <x v="0"/>
    <m/>
    <m/>
    <m/>
    <m/>
    <m/>
    <m/>
  </r>
  <r>
    <x v="0"/>
    <s v="Kommunal"/>
    <x v="24"/>
    <m/>
    <s v="Elever"/>
    <x v="4"/>
    <x v="1"/>
    <x v="0"/>
    <x v="0"/>
    <x v="1"/>
    <x v="1"/>
    <x v="1"/>
    <x v="1"/>
    <x v="1"/>
    <x v="1"/>
    <x v="1"/>
    <x v="1"/>
    <x v="0"/>
    <x v="0"/>
    <x v="1"/>
    <x v="0"/>
    <x v="1"/>
    <x v="1"/>
    <x v="0"/>
    <x v="1"/>
    <x v="0"/>
    <x v="2"/>
    <x v="0"/>
    <x v="0"/>
    <x v="0"/>
    <x v="0"/>
    <x v="0"/>
    <m/>
    <m/>
    <m/>
    <m/>
    <m/>
    <m/>
  </r>
  <r>
    <x v="0"/>
    <s v="Kommunal"/>
    <x v="24"/>
    <m/>
    <s v="Elever"/>
    <x v="4"/>
    <x v="1"/>
    <x v="2"/>
    <x v="0"/>
    <x v="1"/>
    <x v="2"/>
    <x v="1"/>
    <x v="1"/>
    <x v="1"/>
    <x v="1"/>
    <x v="1"/>
    <x v="1"/>
    <x v="0"/>
    <x v="0"/>
    <x v="1"/>
    <x v="2"/>
    <x v="1"/>
    <x v="1"/>
    <x v="0"/>
    <x v="1"/>
    <x v="3"/>
    <x v="2"/>
    <x v="1"/>
    <x v="0"/>
    <x v="0"/>
    <x v="0"/>
    <x v="0"/>
    <m/>
    <m/>
    <m/>
    <m/>
    <m/>
    <m/>
  </r>
  <r>
    <x v="0"/>
    <s v="Kommunal"/>
    <x v="24"/>
    <m/>
    <s v="Elever"/>
    <x v="4"/>
    <x v="1"/>
    <x v="0"/>
    <x v="0"/>
    <x v="1"/>
    <x v="0"/>
    <x v="1"/>
    <x v="1"/>
    <x v="2"/>
    <x v="0"/>
    <x v="0"/>
    <x v="1"/>
    <x v="0"/>
    <x v="0"/>
    <x v="0"/>
    <x v="2"/>
    <x v="1"/>
    <x v="1"/>
    <x v="0"/>
    <x v="0"/>
    <x v="0"/>
    <x v="1"/>
    <x v="0"/>
    <x v="0"/>
    <x v="0"/>
    <x v="0"/>
    <x v="0"/>
    <m/>
    <m/>
    <m/>
    <m/>
    <m/>
    <m/>
  </r>
  <r>
    <x v="0"/>
    <s v="Kommunal"/>
    <x v="24"/>
    <m/>
    <s v="Elever"/>
    <x v="4"/>
    <x v="1"/>
    <x v="0"/>
    <x v="0"/>
    <x v="1"/>
    <x v="1"/>
    <x v="0"/>
    <x v="2"/>
    <x v="2"/>
    <x v="0"/>
    <x v="1"/>
    <x v="1"/>
    <x v="0"/>
    <x v="0"/>
    <x v="0"/>
    <x v="1"/>
    <x v="1"/>
    <x v="0"/>
    <x v="0"/>
    <x v="1"/>
    <x v="0"/>
    <x v="1"/>
    <x v="1"/>
    <x v="0"/>
    <x v="0"/>
    <x v="0"/>
    <x v="0"/>
    <m/>
    <m/>
    <m/>
    <m/>
    <m/>
    <m/>
  </r>
  <r>
    <x v="0"/>
    <s v="Kommunal"/>
    <x v="13"/>
    <m/>
    <s v="Elever"/>
    <x v="4"/>
    <x v="0"/>
    <x v="0"/>
    <x v="1"/>
    <x v="0"/>
    <x v="2"/>
    <x v="2"/>
    <x v="0"/>
    <x v="1"/>
    <x v="0"/>
    <x v="0"/>
    <x v="1"/>
    <x v="0"/>
    <x v="0"/>
    <x v="1"/>
    <x v="2"/>
    <x v="0"/>
    <x v="0"/>
    <x v="2"/>
    <x v="1"/>
    <x v="0"/>
    <x v="0"/>
    <x v="0"/>
    <x v="0"/>
    <x v="0"/>
    <x v="0"/>
    <x v="0"/>
    <m/>
    <m/>
    <m/>
    <m/>
    <m/>
    <m/>
  </r>
  <r>
    <x v="0"/>
    <s v="Kommunal"/>
    <x v="13"/>
    <m/>
    <s v="Elever"/>
    <x v="4"/>
    <x v="0"/>
    <x v="0"/>
    <x v="0"/>
    <x v="1"/>
    <x v="1"/>
    <x v="1"/>
    <x v="1"/>
    <x v="1"/>
    <x v="0"/>
    <x v="1"/>
    <x v="1"/>
    <x v="0"/>
    <x v="0"/>
    <x v="0"/>
    <x v="2"/>
    <x v="1"/>
    <x v="1"/>
    <x v="0"/>
    <x v="1"/>
    <x v="0"/>
    <x v="2"/>
    <x v="0"/>
    <x v="0"/>
    <x v="0"/>
    <x v="0"/>
    <x v="0"/>
    <m/>
    <m/>
    <m/>
    <m/>
    <m/>
    <m/>
  </r>
  <r>
    <x v="0"/>
    <s v="Kommunal"/>
    <x v="13"/>
    <m/>
    <s v="Elever"/>
    <x v="4"/>
    <x v="1"/>
    <x v="1"/>
    <x v="0"/>
    <x v="1"/>
    <x v="1"/>
    <x v="0"/>
    <x v="0"/>
    <x v="1"/>
    <x v="1"/>
    <x v="1"/>
    <x v="1"/>
    <x v="0"/>
    <x v="0"/>
    <x v="1"/>
    <x v="2"/>
    <x v="1"/>
    <x v="0"/>
    <x v="0"/>
    <x v="1"/>
    <x v="1"/>
    <x v="1"/>
    <x v="0"/>
    <x v="0"/>
    <x v="0"/>
    <x v="0"/>
    <x v="0"/>
    <m/>
    <m/>
    <m/>
    <m/>
    <m/>
    <m/>
  </r>
  <r>
    <x v="0"/>
    <s v="Kommunal"/>
    <x v="13"/>
    <m/>
    <s v="Elever"/>
    <x v="4"/>
    <x v="0"/>
    <x v="0"/>
    <x v="0"/>
    <x v="1"/>
    <x v="1"/>
    <x v="1"/>
    <x v="0"/>
    <x v="1"/>
    <x v="1"/>
    <x v="1"/>
    <x v="1"/>
    <x v="0"/>
    <x v="0"/>
    <x v="1"/>
    <x v="1"/>
    <x v="1"/>
    <x v="1"/>
    <x v="0"/>
    <x v="1"/>
    <x v="1"/>
    <x v="2"/>
    <x v="0"/>
    <x v="0"/>
    <x v="0"/>
    <x v="0"/>
    <x v="0"/>
    <m/>
    <m/>
    <m/>
    <m/>
    <m/>
    <m/>
  </r>
  <r>
    <x v="0"/>
    <s v="Kommunal"/>
    <x v="13"/>
    <m/>
    <s v="Elever"/>
    <x v="4"/>
    <x v="1"/>
    <x v="2"/>
    <x v="1"/>
    <x v="3"/>
    <x v="2"/>
    <x v="0"/>
    <x v="2"/>
    <x v="0"/>
    <x v="2"/>
    <x v="3"/>
    <x v="2"/>
    <x v="0"/>
    <x v="0"/>
    <x v="3"/>
    <x v="1"/>
    <x v="0"/>
    <x v="0"/>
    <x v="3"/>
    <x v="3"/>
    <x v="1"/>
    <x v="1"/>
    <x v="1"/>
    <x v="0"/>
    <x v="0"/>
    <x v="0"/>
    <x v="0"/>
    <m/>
    <m/>
    <m/>
    <m/>
    <m/>
    <m/>
  </r>
  <r>
    <x v="0"/>
    <s v="Kommunal"/>
    <x v="13"/>
    <m/>
    <s v="Elever"/>
    <x v="4"/>
    <x v="1"/>
    <x v="1"/>
    <x v="0"/>
    <x v="1"/>
    <x v="1"/>
    <x v="1"/>
    <x v="1"/>
    <x v="1"/>
    <x v="0"/>
    <x v="1"/>
    <x v="0"/>
    <x v="0"/>
    <x v="0"/>
    <x v="1"/>
    <x v="2"/>
    <x v="1"/>
    <x v="1"/>
    <x v="0"/>
    <x v="1"/>
    <x v="1"/>
    <x v="1"/>
    <x v="0"/>
    <x v="0"/>
    <x v="0"/>
    <x v="0"/>
    <x v="0"/>
    <m/>
    <m/>
    <m/>
    <m/>
    <m/>
    <m/>
  </r>
  <r>
    <x v="0"/>
    <s v="Kommunal"/>
    <x v="13"/>
    <m/>
    <s v="Elever"/>
    <x v="4"/>
    <x v="3"/>
    <x v="0"/>
    <x v="0"/>
    <x v="1"/>
    <x v="1"/>
    <x v="1"/>
    <x v="1"/>
    <x v="1"/>
    <x v="0"/>
    <x v="1"/>
    <x v="1"/>
    <x v="0"/>
    <x v="0"/>
    <x v="0"/>
    <x v="2"/>
    <x v="1"/>
    <x v="0"/>
    <x v="0"/>
    <x v="1"/>
    <x v="1"/>
    <x v="1"/>
    <x v="0"/>
    <x v="0"/>
    <x v="0"/>
    <x v="0"/>
    <x v="0"/>
    <m/>
    <m/>
    <m/>
    <m/>
    <m/>
    <m/>
  </r>
  <r>
    <x v="0"/>
    <s v="Kommunal"/>
    <x v="13"/>
    <m/>
    <s v="Elever"/>
    <x v="4"/>
    <x v="1"/>
    <x v="0"/>
    <x v="0"/>
    <x v="1"/>
    <x v="1"/>
    <x v="1"/>
    <x v="1"/>
    <x v="2"/>
    <x v="0"/>
    <x v="1"/>
    <x v="1"/>
    <x v="0"/>
    <x v="0"/>
    <x v="1"/>
    <x v="2"/>
    <x v="1"/>
    <x v="1"/>
    <x v="0"/>
    <x v="1"/>
    <x v="0"/>
    <x v="1"/>
    <x v="0"/>
    <x v="0"/>
    <x v="0"/>
    <x v="0"/>
    <x v="0"/>
    <m/>
    <m/>
    <m/>
    <m/>
    <m/>
    <m/>
  </r>
  <r>
    <x v="0"/>
    <s v="Kommunal"/>
    <x v="13"/>
    <m/>
    <s v="Elever"/>
    <x v="4"/>
    <x v="0"/>
    <x v="0"/>
    <x v="0"/>
    <x v="1"/>
    <x v="1"/>
    <x v="1"/>
    <x v="1"/>
    <x v="1"/>
    <x v="1"/>
    <x v="1"/>
    <x v="1"/>
    <x v="0"/>
    <x v="0"/>
    <x v="1"/>
    <x v="1"/>
    <x v="1"/>
    <x v="1"/>
    <x v="0"/>
    <x v="1"/>
    <x v="3"/>
    <x v="2"/>
    <x v="1"/>
    <x v="0"/>
    <x v="0"/>
    <x v="0"/>
    <x v="0"/>
    <m/>
    <m/>
    <m/>
    <m/>
    <m/>
    <m/>
  </r>
  <r>
    <x v="0"/>
    <s v="Kommunal"/>
    <x v="13"/>
    <m/>
    <s v="Elever"/>
    <x v="4"/>
    <x v="0"/>
    <x v="0"/>
    <x v="0"/>
    <x v="1"/>
    <x v="1"/>
    <x v="0"/>
    <x v="1"/>
    <x v="2"/>
    <x v="0"/>
    <x v="1"/>
    <x v="1"/>
    <x v="0"/>
    <x v="0"/>
    <x v="1"/>
    <x v="0"/>
    <x v="1"/>
    <x v="0"/>
    <x v="0"/>
    <x v="1"/>
    <x v="0"/>
    <x v="2"/>
    <x v="0"/>
    <x v="0"/>
    <x v="0"/>
    <x v="0"/>
    <x v="0"/>
    <m/>
    <m/>
    <m/>
    <m/>
    <m/>
    <m/>
  </r>
  <r>
    <x v="0"/>
    <s v="Kommunal"/>
    <x v="13"/>
    <m/>
    <s v="Elever"/>
    <x v="4"/>
    <x v="1"/>
    <x v="1"/>
    <x v="0"/>
    <x v="0"/>
    <x v="0"/>
    <x v="1"/>
    <x v="0"/>
    <x v="1"/>
    <x v="1"/>
    <x v="1"/>
    <x v="1"/>
    <x v="0"/>
    <x v="0"/>
    <x v="3"/>
    <x v="2"/>
    <x v="1"/>
    <x v="1"/>
    <x v="2"/>
    <x v="1"/>
    <x v="1"/>
    <x v="1"/>
    <x v="1"/>
    <x v="0"/>
    <x v="0"/>
    <x v="0"/>
    <x v="0"/>
    <m/>
    <m/>
    <m/>
    <m/>
    <m/>
    <m/>
  </r>
  <r>
    <x v="0"/>
    <s v="Kommunal"/>
    <x v="13"/>
    <m/>
    <s v="Elever"/>
    <x v="4"/>
    <x v="0"/>
    <x v="0"/>
    <x v="0"/>
    <x v="1"/>
    <x v="1"/>
    <x v="0"/>
    <x v="1"/>
    <x v="1"/>
    <x v="0"/>
    <x v="1"/>
    <x v="1"/>
    <x v="0"/>
    <x v="0"/>
    <x v="0"/>
    <x v="2"/>
    <x v="1"/>
    <x v="1"/>
    <x v="0"/>
    <x v="1"/>
    <x v="0"/>
    <x v="1"/>
    <x v="0"/>
    <x v="0"/>
    <x v="0"/>
    <x v="0"/>
    <x v="0"/>
    <m/>
    <m/>
    <m/>
    <m/>
    <m/>
    <m/>
  </r>
  <r>
    <x v="0"/>
    <s v="Kommunal"/>
    <x v="13"/>
    <m/>
    <s v="Elever"/>
    <x v="4"/>
    <x v="1"/>
    <x v="0"/>
    <x v="0"/>
    <x v="0"/>
    <x v="1"/>
    <x v="0"/>
    <x v="2"/>
    <x v="0"/>
    <x v="1"/>
    <x v="0"/>
    <x v="1"/>
    <x v="0"/>
    <x v="0"/>
    <x v="1"/>
    <x v="1"/>
    <x v="0"/>
    <x v="0"/>
    <x v="2"/>
    <x v="0"/>
    <x v="1"/>
    <x v="1"/>
    <x v="1"/>
    <x v="0"/>
    <x v="0"/>
    <x v="0"/>
    <x v="0"/>
    <m/>
    <m/>
    <m/>
    <m/>
    <m/>
    <m/>
  </r>
  <r>
    <x v="0"/>
    <s v="Kommunal"/>
    <x v="13"/>
    <m/>
    <s v="Elever"/>
    <x v="4"/>
    <x v="0"/>
    <x v="0"/>
    <x v="1"/>
    <x v="1"/>
    <x v="0"/>
    <x v="1"/>
    <x v="1"/>
    <x v="2"/>
    <x v="0"/>
    <x v="0"/>
    <x v="1"/>
    <x v="0"/>
    <x v="0"/>
    <x v="0"/>
    <x v="2"/>
    <x v="1"/>
    <x v="1"/>
    <x v="0"/>
    <x v="1"/>
    <x v="0"/>
    <x v="2"/>
    <x v="0"/>
    <x v="0"/>
    <x v="0"/>
    <x v="0"/>
    <x v="0"/>
    <m/>
    <m/>
    <m/>
    <m/>
    <m/>
    <m/>
  </r>
  <r>
    <x v="0"/>
    <s v="Kommunal"/>
    <x v="13"/>
    <m/>
    <s v="Elever"/>
    <x v="4"/>
    <x v="1"/>
    <x v="1"/>
    <x v="0"/>
    <x v="1"/>
    <x v="1"/>
    <x v="0"/>
    <x v="0"/>
    <x v="0"/>
    <x v="1"/>
    <x v="0"/>
    <x v="0"/>
    <x v="0"/>
    <x v="0"/>
    <x v="1"/>
    <x v="1"/>
    <x v="1"/>
    <x v="3"/>
    <x v="2"/>
    <x v="1"/>
    <x v="0"/>
    <x v="1"/>
    <x v="0"/>
    <x v="0"/>
    <x v="0"/>
    <x v="0"/>
    <x v="0"/>
    <m/>
    <m/>
    <m/>
    <m/>
    <m/>
    <m/>
  </r>
  <r>
    <x v="0"/>
    <s v="Kommunal"/>
    <x v="13"/>
    <m/>
    <s v="Elever"/>
    <x v="4"/>
    <x v="0"/>
    <x v="0"/>
    <x v="0"/>
    <x v="1"/>
    <x v="0"/>
    <x v="0"/>
    <x v="1"/>
    <x v="2"/>
    <x v="0"/>
    <x v="1"/>
    <x v="0"/>
    <x v="0"/>
    <x v="0"/>
    <x v="0"/>
    <x v="2"/>
    <x v="1"/>
    <x v="0"/>
    <x v="0"/>
    <x v="1"/>
    <x v="0"/>
    <x v="2"/>
    <x v="0"/>
    <x v="0"/>
    <x v="0"/>
    <x v="0"/>
    <x v="0"/>
    <m/>
    <m/>
    <m/>
    <m/>
    <m/>
    <m/>
  </r>
  <r>
    <x v="0"/>
    <s v="Kommunal"/>
    <x v="19"/>
    <m/>
    <s v="Elever"/>
    <x v="4"/>
    <x v="0"/>
    <x v="0"/>
    <x v="1"/>
    <x v="1"/>
    <x v="0"/>
    <x v="1"/>
    <x v="0"/>
    <x v="1"/>
    <x v="0"/>
    <x v="0"/>
    <x v="1"/>
    <x v="0"/>
    <x v="0"/>
    <x v="1"/>
    <x v="1"/>
    <x v="0"/>
    <x v="0"/>
    <x v="3"/>
    <x v="0"/>
    <x v="0"/>
    <x v="1"/>
    <x v="1"/>
    <x v="0"/>
    <x v="0"/>
    <x v="0"/>
    <x v="0"/>
    <m/>
    <m/>
    <m/>
    <m/>
    <m/>
    <m/>
  </r>
  <r>
    <x v="0"/>
    <s v="Kommunal"/>
    <x v="19"/>
    <m/>
    <s v="Elever"/>
    <x v="4"/>
    <x v="0"/>
    <x v="0"/>
    <x v="1"/>
    <x v="1"/>
    <x v="1"/>
    <x v="1"/>
    <x v="1"/>
    <x v="2"/>
    <x v="0"/>
    <x v="1"/>
    <x v="1"/>
    <x v="0"/>
    <x v="0"/>
    <x v="0"/>
    <x v="2"/>
    <x v="1"/>
    <x v="1"/>
    <x v="0"/>
    <x v="1"/>
    <x v="0"/>
    <x v="2"/>
    <x v="0"/>
    <x v="0"/>
    <x v="0"/>
    <x v="0"/>
    <x v="0"/>
    <m/>
    <m/>
    <m/>
    <m/>
    <m/>
    <m/>
  </r>
  <r>
    <x v="0"/>
    <s v="Kommunal"/>
    <x v="19"/>
    <m/>
    <s v="Elever"/>
    <x v="4"/>
    <x v="2"/>
    <x v="0"/>
    <x v="0"/>
    <x v="1"/>
    <x v="0"/>
    <x v="1"/>
    <x v="1"/>
    <x v="2"/>
    <x v="0"/>
    <x v="1"/>
    <x v="1"/>
    <x v="0"/>
    <x v="0"/>
    <x v="0"/>
    <x v="2"/>
    <x v="1"/>
    <x v="0"/>
    <x v="0"/>
    <x v="1"/>
    <x v="0"/>
    <x v="2"/>
    <x v="0"/>
    <x v="0"/>
    <x v="0"/>
    <x v="0"/>
    <x v="0"/>
    <m/>
    <m/>
    <m/>
    <m/>
    <m/>
    <m/>
  </r>
  <r>
    <x v="0"/>
    <s v="Kommunal"/>
    <x v="19"/>
    <m/>
    <s v="Elever"/>
    <x v="4"/>
    <x v="1"/>
    <x v="0"/>
    <x v="0"/>
    <x v="1"/>
    <x v="1"/>
    <x v="0"/>
    <x v="1"/>
    <x v="1"/>
    <x v="0"/>
    <x v="0"/>
    <x v="1"/>
    <x v="0"/>
    <x v="0"/>
    <x v="1"/>
    <x v="2"/>
    <x v="1"/>
    <x v="1"/>
    <x v="0"/>
    <x v="1"/>
    <x v="0"/>
    <x v="2"/>
    <x v="0"/>
    <x v="0"/>
    <x v="0"/>
    <x v="0"/>
    <x v="0"/>
    <m/>
    <m/>
    <m/>
    <m/>
    <m/>
    <m/>
  </r>
  <r>
    <x v="0"/>
    <s v="Kommunal"/>
    <x v="19"/>
    <m/>
    <s v="Elever"/>
    <x v="4"/>
    <x v="1"/>
    <x v="0"/>
    <x v="0"/>
    <x v="1"/>
    <x v="1"/>
    <x v="0"/>
    <x v="1"/>
    <x v="2"/>
    <x v="0"/>
    <x v="1"/>
    <x v="1"/>
    <x v="0"/>
    <x v="1"/>
    <x v="2"/>
    <x v="3"/>
    <x v="2"/>
    <x v="2"/>
    <x v="1"/>
    <x v="2"/>
    <x v="2"/>
    <x v="3"/>
    <x v="2"/>
    <x v="0"/>
    <x v="0"/>
    <x v="0"/>
    <x v="0"/>
    <m/>
    <m/>
    <m/>
    <m/>
    <m/>
    <m/>
  </r>
  <r>
    <x v="0"/>
    <s v="Kommunal"/>
    <x v="19"/>
    <m/>
    <s v="Elever"/>
    <x v="4"/>
    <x v="1"/>
    <x v="0"/>
    <x v="0"/>
    <x v="0"/>
    <x v="0"/>
    <x v="1"/>
    <x v="1"/>
    <x v="2"/>
    <x v="0"/>
    <x v="1"/>
    <x v="1"/>
    <x v="0"/>
    <x v="1"/>
    <x v="2"/>
    <x v="3"/>
    <x v="2"/>
    <x v="2"/>
    <x v="1"/>
    <x v="2"/>
    <x v="2"/>
    <x v="3"/>
    <x v="2"/>
    <x v="0"/>
    <x v="0"/>
    <x v="0"/>
    <x v="0"/>
    <m/>
    <m/>
    <m/>
    <m/>
    <m/>
    <m/>
  </r>
  <r>
    <x v="0"/>
    <s v="Kommunal"/>
    <x v="19"/>
    <m/>
    <s v="Elever"/>
    <x v="4"/>
    <x v="0"/>
    <x v="0"/>
    <x v="0"/>
    <x v="1"/>
    <x v="1"/>
    <x v="1"/>
    <x v="1"/>
    <x v="2"/>
    <x v="0"/>
    <x v="1"/>
    <x v="1"/>
    <x v="0"/>
    <x v="0"/>
    <x v="0"/>
    <x v="2"/>
    <x v="1"/>
    <x v="1"/>
    <x v="0"/>
    <x v="1"/>
    <x v="0"/>
    <x v="2"/>
    <x v="0"/>
    <x v="0"/>
    <x v="0"/>
    <x v="0"/>
    <x v="0"/>
    <m/>
    <m/>
    <m/>
    <m/>
    <m/>
    <m/>
  </r>
  <r>
    <x v="0"/>
    <s v="Kommunal"/>
    <x v="19"/>
    <m/>
    <s v="Elever"/>
    <x v="4"/>
    <x v="0"/>
    <x v="0"/>
    <x v="0"/>
    <x v="1"/>
    <x v="1"/>
    <x v="1"/>
    <x v="1"/>
    <x v="2"/>
    <x v="0"/>
    <x v="1"/>
    <x v="1"/>
    <x v="0"/>
    <x v="0"/>
    <x v="0"/>
    <x v="2"/>
    <x v="1"/>
    <x v="1"/>
    <x v="0"/>
    <x v="1"/>
    <x v="0"/>
    <x v="2"/>
    <x v="0"/>
    <x v="0"/>
    <x v="0"/>
    <x v="0"/>
    <x v="0"/>
    <m/>
    <m/>
    <m/>
    <m/>
    <m/>
    <m/>
  </r>
  <r>
    <x v="0"/>
    <s v="Kommunal"/>
    <x v="19"/>
    <m/>
    <s v="Elever"/>
    <x v="4"/>
    <x v="1"/>
    <x v="0"/>
    <x v="0"/>
    <x v="1"/>
    <x v="1"/>
    <x v="1"/>
    <x v="0"/>
    <x v="2"/>
    <x v="2"/>
    <x v="1"/>
    <x v="1"/>
    <x v="0"/>
    <x v="0"/>
    <x v="1"/>
    <x v="2"/>
    <x v="1"/>
    <x v="1"/>
    <x v="0"/>
    <x v="1"/>
    <x v="1"/>
    <x v="3"/>
    <x v="0"/>
    <x v="0"/>
    <x v="0"/>
    <x v="0"/>
    <x v="0"/>
    <m/>
    <m/>
    <m/>
    <m/>
    <m/>
    <m/>
  </r>
  <r>
    <x v="0"/>
    <s v="Kommunal"/>
    <x v="19"/>
    <m/>
    <s v="Elever"/>
    <x v="4"/>
    <x v="0"/>
    <x v="1"/>
    <x v="0"/>
    <x v="1"/>
    <x v="1"/>
    <x v="3"/>
    <x v="3"/>
    <x v="2"/>
    <x v="0"/>
    <x v="1"/>
    <x v="1"/>
    <x v="0"/>
    <x v="0"/>
    <x v="0"/>
    <x v="2"/>
    <x v="1"/>
    <x v="1"/>
    <x v="0"/>
    <x v="1"/>
    <x v="0"/>
    <x v="2"/>
    <x v="0"/>
    <x v="0"/>
    <x v="0"/>
    <x v="0"/>
    <x v="0"/>
    <m/>
    <m/>
    <m/>
    <m/>
    <m/>
    <m/>
  </r>
  <r>
    <x v="0"/>
    <s v="Kommunal"/>
    <x v="19"/>
    <m/>
    <s v="Elever"/>
    <x v="4"/>
    <x v="0"/>
    <x v="0"/>
    <x v="0"/>
    <x v="1"/>
    <x v="1"/>
    <x v="0"/>
    <x v="1"/>
    <x v="1"/>
    <x v="1"/>
    <x v="1"/>
    <x v="1"/>
    <x v="0"/>
    <x v="1"/>
    <x v="2"/>
    <x v="3"/>
    <x v="2"/>
    <x v="2"/>
    <x v="1"/>
    <x v="2"/>
    <x v="2"/>
    <x v="3"/>
    <x v="2"/>
    <x v="0"/>
    <x v="0"/>
    <x v="0"/>
    <x v="0"/>
    <m/>
    <m/>
    <m/>
    <m/>
    <m/>
    <m/>
  </r>
  <r>
    <x v="0"/>
    <s v="Kommunal"/>
    <x v="19"/>
    <m/>
    <s v="Elever"/>
    <x v="4"/>
    <x v="1"/>
    <x v="0"/>
    <x v="0"/>
    <x v="1"/>
    <x v="1"/>
    <x v="1"/>
    <x v="1"/>
    <x v="2"/>
    <x v="0"/>
    <x v="1"/>
    <x v="1"/>
    <x v="0"/>
    <x v="0"/>
    <x v="0"/>
    <x v="1"/>
    <x v="1"/>
    <x v="1"/>
    <x v="0"/>
    <x v="1"/>
    <x v="0"/>
    <x v="0"/>
    <x v="0"/>
    <x v="0"/>
    <x v="0"/>
    <x v="0"/>
    <x v="0"/>
    <m/>
    <m/>
    <m/>
    <m/>
    <m/>
    <m/>
  </r>
  <r>
    <x v="0"/>
    <s v="Kommunal"/>
    <x v="19"/>
    <m/>
    <s v="Elever"/>
    <x v="4"/>
    <x v="0"/>
    <x v="0"/>
    <x v="1"/>
    <x v="1"/>
    <x v="1"/>
    <x v="1"/>
    <x v="1"/>
    <x v="1"/>
    <x v="1"/>
    <x v="0"/>
    <x v="1"/>
    <x v="0"/>
    <x v="0"/>
    <x v="0"/>
    <x v="2"/>
    <x v="0"/>
    <x v="1"/>
    <x v="0"/>
    <x v="1"/>
    <x v="0"/>
    <x v="0"/>
    <x v="2"/>
    <x v="0"/>
    <x v="0"/>
    <x v="0"/>
    <x v="0"/>
    <m/>
    <m/>
    <m/>
    <m/>
    <m/>
    <m/>
  </r>
  <r>
    <x v="0"/>
    <s v="Kommunal"/>
    <x v="19"/>
    <m/>
    <s v="Elever"/>
    <x v="4"/>
    <x v="1"/>
    <x v="0"/>
    <x v="0"/>
    <x v="1"/>
    <x v="1"/>
    <x v="1"/>
    <x v="1"/>
    <x v="2"/>
    <x v="0"/>
    <x v="1"/>
    <x v="1"/>
    <x v="0"/>
    <x v="0"/>
    <x v="0"/>
    <x v="2"/>
    <x v="1"/>
    <x v="1"/>
    <x v="0"/>
    <x v="1"/>
    <x v="0"/>
    <x v="1"/>
    <x v="0"/>
    <x v="0"/>
    <x v="0"/>
    <x v="0"/>
    <x v="0"/>
    <m/>
    <m/>
    <m/>
    <m/>
    <m/>
    <m/>
  </r>
  <r>
    <x v="0"/>
    <s v="Kommunal"/>
    <x v="19"/>
    <m/>
    <s v="Elever"/>
    <x v="4"/>
    <x v="0"/>
    <x v="0"/>
    <x v="1"/>
    <x v="0"/>
    <x v="0"/>
    <x v="1"/>
    <x v="0"/>
    <x v="1"/>
    <x v="1"/>
    <x v="0"/>
    <x v="1"/>
    <x v="0"/>
    <x v="0"/>
    <x v="1"/>
    <x v="2"/>
    <x v="0"/>
    <x v="1"/>
    <x v="2"/>
    <x v="0"/>
    <x v="0"/>
    <x v="1"/>
    <x v="1"/>
    <x v="0"/>
    <x v="0"/>
    <x v="0"/>
    <x v="0"/>
    <m/>
    <m/>
    <m/>
    <m/>
    <m/>
    <m/>
  </r>
  <r>
    <x v="0"/>
    <s v="Kommunal"/>
    <x v="19"/>
    <m/>
    <s v="Elever"/>
    <x v="4"/>
    <x v="1"/>
    <x v="0"/>
    <x v="0"/>
    <x v="1"/>
    <x v="1"/>
    <x v="1"/>
    <x v="1"/>
    <x v="2"/>
    <x v="0"/>
    <x v="1"/>
    <x v="1"/>
    <x v="0"/>
    <x v="0"/>
    <x v="1"/>
    <x v="2"/>
    <x v="1"/>
    <x v="0"/>
    <x v="0"/>
    <x v="1"/>
    <x v="0"/>
    <x v="2"/>
    <x v="0"/>
    <x v="0"/>
    <x v="0"/>
    <x v="0"/>
    <x v="0"/>
    <m/>
    <m/>
    <m/>
    <m/>
    <m/>
    <m/>
  </r>
  <r>
    <x v="0"/>
    <s v="Kommunal"/>
    <x v="19"/>
    <m/>
    <s v="Elever"/>
    <x v="4"/>
    <x v="1"/>
    <x v="0"/>
    <x v="0"/>
    <x v="1"/>
    <x v="1"/>
    <x v="1"/>
    <x v="1"/>
    <x v="1"/>
    <x v="1"/>
    <x v="1"/>
    <x v="1"/>
    <x v="0"/>
    <x v="0"/>
    <x v="0"/>
    <x v="2"/>
    <x v="1"/>
    <x v="1"/>
    <x v="0"/>
    <x v="1"/>
    <x v="1"/>
    <x v="2"/>
    <x v="0"/>
    <x v="0"/>
    <x v="0"/>
    <x v="0"/>
    <x v="0"/>
    <m/>
    <m/>
    <m/>
    <m/>
    <m/>
    <m/>
  </r>
  <r>
    <x v="0"/>
    <s v="Kommunal"/>
    <x v="19"/>
    <m/>
    <s v="Elever"/>
    <x v="4"/>
    <x v="1"/>
    <x v="0"/>
    <x v="0"/>
    <x v="1"/>
    <x v="1"/>
    <x v="1"/>
    <x v="1"/>
    <x v="1"/>
    <x v="0"/>
    <x v="1"/>
    <x v="1"/>
    <x v="0"/>
    <x v="0"/>
    <x v="0"/>
    <x v="2"/>
    <x v="1"/>
    <x v="1"/>
    <x v="0"/>
    <x v="1"/>
    <x v="3"/>
    <x v="2"/>
    <x v="0"/>
    <x v="0"/>
    <x v="0"/>
    <x v="0"/>
    <x v="0"/>
    <m/>
    <m/>
    <m/>
    <m/>
    <m/>
    <m/>
  </r>
  <r>
    <x v="0"/>
    <s v="Kommunal"/>
    <x v="19"/>
    <m/>
    <s v="Elever"/>
    <x v="4"/>
    <x v="0"/>
    <x v="0"/>
    <x v="0"/>
    <x v="0"/>
    <x v="1"/>
    <x v="1"/>
    <x v="1"/>
    <x v="2"/>
    <x v="0"/>
    <x v="1"/>
    <x v="1"/>
    <x v="0"/>
    <x v="1"/>
    <x v="2"/>
    <x v="3"/>
    <x v="2"/>
    <x v="2"/>
    <x v="1"/>
    <x v="2"/>
    <x v="2"/>
    <x v="3"/>
    <x v="2"/>
    <x v="0"/>
    <x v="0"/>
    <x v="0"/>
    <x v="0"/>
    <m/>
    <m/>
    <m/>
    <m/>
    <m/>
    <m/>
  </r>
  <r>
    <x v="0"/>
    <s v="Kommunal"/>
    <x v="19"/>
    <m/>
    <s v="Elever"/>
    <x v="4"/>
    <x v="0"/>
    <x v="1"/>
    <x v="1"/>
    <x v="1"/>
    <x v="1"/>
    <x v="2"/>
    <x v="1"/>
    <x v="2"/>
    <x v="1"/>
    <x v="1"/>
    <x v="1"/>
    <x v="0"/>
    <x v="1"/>
    <x v="2"/>
    <x v="3"/>
    <x v="2"/>
    <x v="2"/>
    <x v="1"/>
    <x v="2"/>
    <x v="2"/>
    <x v="3"/>
    <x v="2"/>
    <x v="0"/>
    <x v="0"/>
    <x v="0"/>
    <x v="0"/>
    <m/>
    <m/>
    <m/>
    <m/>
    <m/>
    <m/>
  </r>
  <r>
    <x v="0"/>
    <s v="Kommunal"/>
    <x v="26"/>
    <m/>
    <s v="Elever"/>
    <x v="4"/>
    <x v="1"/>
    <x v="0"/>
    <x v="0"/>
    <x v="1"/>
    <x v="1"/>
    <x v="1"/>
    <x v="1"/>
    <x v="0"/>
    <x v="0"/>
    <x v="1"/>
    <x v="1"/>
    <x v="0"/>
    <x v="1"/>
    <x v="2"/>
    <x v="3"/>
    <x v="2"/>
    <x v="2"/>
    <x v="1"/>
    <x v="2"/>
    <x v="2"/>
    <x v="3"/>
    <x v="2"/>
    <x v="0"/>
    <x v="0"/>
    <x v="0"/>
    <x v="0"/>
    <m/>
    <m/>
    <m/>
    <m/>
    <m/>
    <m/>
  </r>
  <r>
    <x v="0"/>
    <s v="Kommunal"/>
    <x v="26"/>
    <m/>
    <s v="Elever"/>
    <x v="4"/>
    <x v="1"/>
    <x v="0"/>
    <x v="0"/>
    <x v="1"/>
    <x v="1"/>
    <x v="1"/>
    <x v="1"/>
    <x v="3"/>
    <x v="3"/>
    <x v="2"/>
    <x v="3"/>
    <x v="0"/>
    <x v="1"/>
    <x v="2"/>
    <x v="3"/>
    <x v="2"/>
    <x v="2"/>
    <x v="1"/>
    <x v="2"/>
    <x v="2"/>
    <x v="3"/>
    <x v="2"/>
    <x v="0"/>
    <x v="0"/>
    <x v="0"/>
    <x v="0"/>
    <m/>
    <m/>
    <m/>
    <m/>
    <m/>
    <m/>
  </r>
  <r>
    <x v="0"/>
    <s v="Kommunal"/>
    <x v="13"/>
    <m/>
    <s v="Elever"/>
    <x v="4"/>
    <x v="0"/>
    <x v="0"/>
    <x v="0"/>
    <x v="1"/>
    <x v="1"/>
    <x v="0"/>
    <x v="1"/>
    <x v="1"/>
    <x v="0"/>
    <x v="1"/>
    <x v="0"/>
    <x v="0"/>
    <x v="0"/>
    <x v="1"/>
    <x v="0"/>
    <x v="1"/>
    <x v="1"/>
    <x v="0"/>
    <x v="1"/>
    <x v="1"/>
    <x v="2"/>
    <x v="0"/>
    <x v="0"/>
    <x v="0"/>
    <x v="0"/>
    <x v="0"/>
    <m/>
    <m/>
    <m/>
    <m/>
    <m/>
    <m/>
  </r>
  <r>
    <x v="0"/>
    <s v="Kommunal"/>
    <x v="26"/>
    <m/>
    <s v="Elever"/>
    <x v="4"/>
    <x v="0"/>
    <x v="0"/>
    <x v="0"/>
    <x v="1"/>
    <x v="1"/>
    <x v="1"/>
    <x v="1"/>
    <x v="1"/>
    <x v="0"/>
    <x v="1"/>
    <x v="1"/>
    <x v="0"/>
    <x v="0"/>
    <x v="0"/>
    <x v="2"/>
    <x v="1"/>
    <x v="1"/>
    <x v="0"/>
    <x v="1"/>
    <x v="0"/>
    <x v="1"/>
    <x v="0"/>
    <x v="0"/>
    <x v="0"/>
    <x v="0"/>
    <x v="0"/>
    <m/>
    <m/>
    <m/>
    <m/>
    <m/>
    <m/>
  </r>
  <r>
    <x v="0"/>
    <s v="Kommunal"/>
    <x v="26"/>
    <m/>
    <s v="Elever"/>
    <x v="4"/>
    <x v="1"/>
    <x v="0"/>
    <x v="0"/>
    <x v="1"/>
    <x v="1"/>
    <x v="0"/>
    <x v="0"/>
    <x v="2"/>
    <x v="0"/>
    <x v="1"/>
    <x v="1"/>
    <x v="0"/>
    <x v="0"/>
    <x v="1"/>
    <x v="2"/>
    <x v="1"/>
    <x v="0"/>
    <x v="0"/>
    <x v="1"/>
    <x v="1"/>
    <x v="2"/>
    <x v="0"/>
    <x v="0"/>
    <x v="0"/>
    <x v="0"/>
    <x v="0"/>
    <m/>
    <m/>
    <m/>
    <m/>
    <m/>
    <m/>
  </r>
  <r>
    <x v="0"/>
    <s v="Kommunal"/>
    <x v="26"/>
    <m/>
    <s v="Elever"/>
    <x v="4"/>
    <x v="0"/>
    <x v="0"/>
    <x v="0"/>
    <x v="1"/>
    <x v="1"/>
    <x v="0"/>
    <x v="1"/>
    <x v="1"/>
    <x v="0"/>
    <x v="1"/>
    <x v="1"/>
    <x v="0"/>
    <x v="0"/>
    <x v="0"/>
    <x v="1"/>
    <x v="1"/>
    <x v="0"/>
    <x v="0"/>
    <x v="1"/>
    <x v="0"/>
    <x v="2"/>
    <x v="2"/>
    <x v="0"/>
    <x v="0"/>
    <x v="0"/>
    <x v="0"/>
    <m/>
    <m/>
    <m/>
    <m/>
    <m/>
    <m/>
  </r>
  <r>
    <x v="0"/>
    <s v="Kommunal"/>
    <x v="26"/>
    <m/>
    <s v="Elever"/>
    <x v="4"/>
    <x v="0"/>
    <x v="0"/>
    <x v="0"/>
    <x v="1"/>
    <x v="1"/>
    <x v="2"/>
    <x v="1"/>
    <x v="2"/>
    <x v="0"/>
    <x v="1"/>
    <x v="0"/>
    <x v="0"/>
    <x v="0"/>
    <x v="1"/>
    <x v="2"/>
    <x v="1"/>
    <x v="0"/>
    <x v="0"/>
    <x v="1"/>
    <x v="0"/>
    <x v="1"/>
    <x v="0"/>
    <x v="0"/>
    <x v="0"/>
    <x v="0"/>
    <x v="0"/>
    <m/>
    <m/>
    <m/>
    <m/>
    <m/>
    <m/>
  </r>
  <r>
    <x v="0"/>
    <s v="Kommunal"/>
    <x v="13"/>
    <m/>
    <s v="Elever"/>
    <x v="4"/>
    <x v="3"/>
    <x v="0"/>
    <x v="0"/>
    <x v="1"/>
    <x v="1"/>
    <x v="1"/>
    <x v="0"/>
    <x v="1"/>
    <x v="0"/>
    <x v="1"/>
    <x v="1"/>
    <x v="0"/>
    <x v="0"/>
    <x v="0"/>
    <x v="2"/>
    <x v="1"/>
    <x v="1"/>
    <x v="0"/>
    <x v="1"/>
    <x v="0"/>
    <x v="1"/>
    <x v="0"/>
    <x v="0"/>
    <x v="0"/>
    <x v="0"/>
    <x v="0"/>
    <m/>
    <m/>
    <m/>
    <m/>
    <m/>
    <m/>
  </r>
  <r>
    <x v="0"/>
    <s v="Kommunal"/>
    <x v="26"/>
    <m/>
    <s v="Elever"/>
    <x v="4"/>
    <x v="1"/>
    <x v="2"/>
    <x v="1"/>
    <x v="1"/>
    <x v="2"/>
    <x v="0"/>
    <x v="2"/>
    <x v="1"/>
    <x v="1"/>
    <x v="3"/>
    <x v="0"/>
    <x v="0"/>
    <x v="0"/>
    <x v="1"/>
    <x v="1"/>
    <x v="3"/>
    <x v="0"/>
    <x v="0"/>
    <x v="0"/>
    <x v="1"/>
    <x v="1"/>
    <x v="0"/>
    <x v="0"/>
    <x v="0"/>
    <x v="0"/>
    <x v="0"/>
    <m/>
    <m/>
    <m/>
    <m/>
    <m/>
    <m/>
  </r>
  <r>
    <x v="0"/>
    <s v="Kommunal"/>
    <x v="13"/>
    <m/>
    <s v="Elever"/>
    <x v="4"/>
    <x v="1"/>
    <x v="0"/>
    <x v="0"/>
    <x v="1"/>
    <x v="1"/>
    <x v="1"/>
    <x v="1"/>
    <x v="2"/>
    <x v="0"/>
    <x v="1"/>
    <x v="1"/>
    <x v="0"/>
    <x v="0"/>
    <x v="0"/>
    <x v="2"/>
    <x v="1"/>
    <x v="1"/>
    <x v="0"/>
    <x v="1"/>
    <x v="0"/>
    <x v="2"/>
    <x v="0"/>
    <x v="0"/>
    <x v="0"/>
    <x v="0"/>
    <x v="0"/>
    <m/>
    <m/>
    <m/>
    <m/>
    <m/>
    <m/>
  </r>
  <r>
    <x v="0"/>
    <s v="Kommunal"/>
    <x v="13"/>
    <m/>
    <s v="Elever"/>
    <x v="4"/>
    <x v="1"/>
    <x v="0"/>
    <x v="1"/>
    <x v="1"/>
    <x v="1"/>
    <x v="1"/>
    <x v="1"/>
    <x v="1"/>
    <x v="0"/>
    <x v="1"/>
    <x v="1"/>
    <x v="0"/>
    <x v="0"/>
    <x v="1"/>
    <x v="2"/>
    <x v="1"/>
    <x v="1"/>
    <x v="0"/>
    <x v="1"/>
    <x v="0"/>
    <x v="1"/>
    <x v="0"/>
    <x v="0"/>
    <x v="0"/>
    <x v="0"/>
    <x v="0"/>
    <m/>
    <m/>
    <m/>
    <m/>
    <m/>
    <m/>
  </r>
  <r>
    <x v="0"/>
    <s v="Kommunal"/>
    <x v="13"/>
    <m/>
    <s v="Elever"/>
    <x v="4"/>
    <x v="3"/>
    <x v="0"/>
    <x v="0"/>
    <x v="1"/>
    <x v="1"/>
    <x v="1"/>
    <x v="1"/>
    <x v="1"/>
    <x v="1"/>
    <x v="1"/>
    <x v="1"/>
    <x v="0"/>
    <x v="0"/>
    <x v="1"/>
    <x v="1"/>
    <x v="1"/>
    <x v="1"/>
    <x v="0"/>
    <x v="1"/>
    <x v="0"/>
    <x v="2"/>
    <x v="0"/>
    <x v="0"/>
    <x v="0"/>
    <x v="0"/>
    <x v="0"/>
    <m/>
    <m/>
    <m/>
    <m/>
    <m/>
    <m/>
  </r>
  <r>
    <x v="0"/>
    <s v="Kommunal"/>
    <x v="21"/>
    <m/>
    <s v="Elever"/>
    <x v="4"/>
    <x v="0"/>
    <x v="0"/>
    <x v="1"/>
    <x v="0"/>
    <x v="1"/>
    <x v="0"/>
    <x v="1"/>
    <x v="2"/>
    <x v="0"/>
    <x v="1"/>
    <x v="1"/>
    <x v="0"/>
    <x v="0"/>
    <x v="1"/>
    <x v="0"/>
    <x v="0"/>
    <x v="1"/>
    <x v="0"/>
    <x v="0"/>
    <x v="0"/>
    <x v="0"/>
    <x v="0"/>
    <x v="0"/>
    <x v="0"/>
    <x v="0"/>
    <x v="0"/>
    <m/>
    <m/>
    <m/>
    <m/>
    <m/>
    <m/>
  </r>
  <r>
    <x v="0"/>
    <s v="Kommunal"/>
    <x v="21"/>
    <m/>
    <s v="Elever"/>
    <x v="4"/>
    <x v="0"/>
    <x v="0"/>
    <x v="1"/>
    <x v="0"/>
    <x v="1"/>
    <x v="0"/>
    <x v="0"/>
    <x v="1"/>
    <x v="0"/>
    <x v="1"/>
    <x v="1"/>
    <x v="0"/>
    <x v="0"/>
    <x v="1"/>
    <x v="0"/>
    <x v="0"/>
    <x v="1"/>
    <x v="0"/>
    <x v="1"/>
    <x v="1"/>
    <x v="1"/>
    <x v="0"/>
    <x v="0"/>
    <x v="0"/>
    <x v="0"/>
    <x v="0"/>
    <m/>
    <m/>
    <m/>
    <m/>
    <m/>
    <m/>
  </r>
  <r>
    <x v="0"/>
    <s v="Kommunal"/>
    <x v="21"/>
    <m/>
    <s v="Elever"/>
    <x v="4"/>
    <x v="3"/>
    <x v="1"/>
    <x v="0"/>
    <x v="1"/>
    <x v="1"/>
    <x v="2"/>
    <x v="1"/>
    <x v="1"/>
    <x v="0"/>
    <x v="1"/>
    <x v="1"/>
    <x v="0"/>
    <x v="0"/>
    <x v="3"/>
    <x v="1"/>
    <x v="1"/>
    <x v="0"/>
    <x v="2"/>
    <x v="1"/>
    <x v="0"/>
    <x v="1"/>
    <x v="1"/>
    <x v="0"/>
    <x v="0"/>
    <x v="0"/>
    <x v="0"/>
    <m/>
    <m/>
    <m/>
    <m/>
    <m/>
    <m/>
  </r>
  <r>
    <x v="0"/>
    <s v="Kommunal"/>
    <x v="21"/>
    <m/>
    <s v="Elever"/>
    <x v="4"/>
    <x v="0"/>
    <x v="0"/>
    <x v="1"/>
    <x v="1"/>
    <x v="1"/>
    <x v="0"/>
    <x v="1"/>
    <x v="1"/>
    <x v="0"/>
    <x v="1"/>
    <x v="1"/>
    <x v="0"/>
    <x v="0"/>
    <x v="1"/>
    <x v="0"/>
    <x v="0"/>
    <x v="0"/>
    <x v="0"/>
    <x v="0"/>
    <x v="0"/>
    <x v="1"/>
    <x v="0"/>
    <x v="0"/>
    <x v="0"/>
    <x v="0"/>
    <x v="0"/>
    <m/>
    <m/>
    <m/>
    <m/>
    <m/>
    <m/>
  </r>
  <r>
    <x v="0"/>
    <s v="Kommunal"/>
    <x v="21"/>
    <m/>
    <s v="Elever"/>
    <x v="4"/>
    <x v="1"/>
    <x v="1"/>
    <x v="0"/>
    <x v="1"/>
    <x v="1"/>
    <x v="0"/>
    <x v="0"/>
    <x v="1"/>
    <x v="1"/>
    <x v="1"/>
    <x v="0"/>
    <x v="0"/>
    <x v="0"/>
    <x v="1"/>
    <x v="0"/>
    <x v="1"/>
    <x v="0"/>
    <x v="0"/>
    <x v="1"/>
    <x v="0"/>
    <x v="1"/>
    <x v="1"/>
    <x v="0"/>
    <x v="0"/>
    <x v="0"/>
    <x v="0"/>
    <m/>
    <m/>
    <m/>
    <m/>
    <m/>
    <m/>
  </r>
  <r>
    <x v="0"/>
    <s v="Kommunal"/>
    <x v="21"/>
    <m/>
    <s v="Elever"/>
    <x v="4"/>
    <x v="0"/>
    <x v="0"/>
    <x v="1"/>
    <x v="1"/>
    <x v="1"/>
    <x v="0"/>
    <x v="0"/>
    <x v="1"/>
    <x v="1"/>
    <x v="1"/>
    <x v="0"/>
    <x v="0"/>
    <x v="0"/>
    <x v="0"/>
    <x v="0"/>
    <x v="1"/>
    <x v="0"/>
    <x v="0"/>
    <x v="1"/>
    <x v="0"/>
    <x v="2"/>
    <x v="0"/>
    <x v="0"/>
    <x v="0"/>
    <x v="0"/>
    <x v="0"/>
    <m/>
    <m/>
    <m/>
    <m/>
    <m/>
    <m/>
  </r>
  <r>
    <x v="0"/>
    <s v="Kommunal"/>
    <x v="13"/>
    <m/>
    <s v="Elever"/>
    <x v="4"/>
    <x v="0"/>
    <x v="1"/>
    <x v="1"/>
    <x v="1"/>
    <x v="0"/>
    <x v="1"/>
    <x v="1"/>
    <x v="1"/>
    <x v="1"/>
    <x v="1"/>
    <x v="1"/>
    <x v="0"/>
    <x v="0"/>
    <x v="1"/>
    <x v="2"/>
    <x v="0"/>
    <x v="1"/>
    <x v="2"/>
    <x v="1"/>
    <x v="0"/>
    <x v="1"/>
    <x v="0"/>
    <x v="0"/>
    <x v="0"/>
    <x v="0"/>
    <x v="0"/>
    <m/>
    <m/>
    <m/>
    <m/>
    <m/>
    <m/>
  </r>
  <r>
    <x v="0"/>
    <s v="Kommunal"/>
    <x v="20"/>
    <m/>
    <s v="Elever"/>
    <x v="4"/>
    <x v="2"/>
    <x v="2"/>
    <x v="0"/>
    <x v="1"/>
    <x v="0"/>
    <x v="1"/>
    <x v="1"/>
    <x v="1"/>
    <x v="1"/>
    <x v="1"/>
    <x v="1"/>
    <x v="0"/>
    <x v="1"/>
    <x v="2"/>
    <x v="3"/>
    <x v="2"/>
    <x v="2"/>
    <x v="1"/>
    <x v="2"/>
    <x v="2"/>
    <x v="3"/>
    <x v="2"/>
    <x v="0"/>
    <x v="0"/>
    <x v="0"/>
    <x v="0"/>
    <m/>
    <m/>
    <m/>
    <m/>
    <m/>
    <m/>
  </r>
  <r>
    <x v="0"/>
    <s v="Kommunal"/>
    <x v="11"/>
    <m/>
    <s v="Elever"/>
    <x v="4"/>
    <x v="0"/>
    <x v="0"/>
    <x v="0"/>
    <x v="1"/>
    <x v="1"/>
    <x v="1"/>
    <x v="1"/>
    <x v="2"/>
    <x v="0"/>
    <x v="1"/>
    <x v="1"/>
    <x v="0"/>
    <x v="0"/>
    <x v="1"/>
    <x v="0"/>
    <x v="1"/>
    <x v="1"/>
    <x v="0"/>
    <x v="1"/>
    <x v="0"/>
    <x v="1"/>
    <x v="0"/>
    <x v="0"/>
    <x v="0"/>
    <x v="0"/>
    <x v="0"/>
    <m/>
    <m/>
    <m/>
    <m/>
    <m/>
    <m/>
  </r>
  <r>
    <x v="0"/>
    <s v="Kommunal"/>
    <x v="11"/>
    <m/>
    <s v="Elever"/>
    <x v="4"/>
    <x v="0"/>
    <x v="0"/>
    <x v="0"/>
    <x v="1"/>
    <x v="0"/>
    <x v="3"/>
    <x v="1"/>
    <x v="1"/>
    <x v="1"/>
    <x v="0"/>
    <x v="0"/>
    <x v="0"/>
    <x v="0"/>
    <x v="0"/>
    <x v="2"/>
    <x v="1"/>
    <x v="1"/>
    <x v="0"/>
    <x v="0"/>
    <x v="0"/>
    <x v="1"/>
    <x v="1"/>
    <x v="0"/>
    <x v="0"/>
    <x v="0"/>
    <x v="0"/>
    <m/>
    <m/>
    <m/>
    <m/>
    <m/>
    <m/>
  </r>
  <r>
    <x v="0"/>
    <s v="Kommunal"/>
    <x v="11"/>
    <m/>
    <s v="Elever"/>
    <x v="4"/>
    <x v="1"/>
    <x v="0"/>
    <x v="0"/>
    <x v="0"/>
    <x v="0"/>
    <x v="0"/>
    <x v="0"/>
    <x v="1"/>
    <x v="1"/>
    <x v="1"/>
    <x v="0"/>
    <x v="0"/>
    <x v="0"/>
    <x v="1"/>
    <x v="2"/>
    <x v="1"/>
    <x v="0"/>
    <x v="2"/>
    <x v="1"/>
    <x v="0"/>
    <x v="1"/>
    <x v="0"/>
    <x v="0"/>
    <x v="0"/>
    <x v="0"/>
    <x v="0"/>
    <m/>
    <m/>
    <m/>
    <m/>
    <m/>
    <m/>
  </r>
  <r>
    <x v="0"/>
    <s v="Kommunal"/>
    <x v="11"/>
    <m/>
    <s v="Elever"/>
    <x v="4"/>
    <x v="1"/>
    <x v="1"/>
    <x v="0"/>
    <x v="0"/>
    <x v="1"/>
    <x v="0"/>
    <x v="0"/>
    <x v="0"/>
    <x v="2"/>
    <x v="0"/>
    <x v="0"/>
    <x v="0"/>
    <x v="0"/>
    <x v="3"/>
    <x v="0"/>
    <x v="1"/>
    <x v="0"/>
    <x v="0"/>
    <x v="0"/>
    <x v="3"/>
    <x v="2"/>
    <x v="1"/>
    <x v="0"/>
    <x v="0"/>
    <x v="0"/>
    <x v="0"/>
    <m/>
    <m/>
    <m/>
    <m/>
    <m/>
    <m/>
  </r>
  <r>
    <x v="0"/>
    <s v="Kommunal"/>
    <x v="11"/>
    <m/>
    <s v="Elever"/>
    <x v="4"/>
    <x v="1"/>
    <x v="1"/>
    <x v="0"/>
    <x v="1"/>
    <x v="2"/>
    <x v="2"/>
    <x v="1"/>
    <x v="0"/>
    <x v="2"/>
    <x v="3"/>
    <x v="2"/>
    <x v="0"/>
    <x v="0"/>
    <x v="0"/>
    <x v="0"/>
    <x v="1"/>
    <x v="3"/>
    <x v="3"/>
    <x v="1"/>
    <x v="0"/>
    <x v="0"/>
    <x v="0"/>
    <x v="0"/>
    <x v="0"/>
    <x v="0"/>
    <x v="0"/>
    <m/>
    <m/>
    <m/>
    <m/>
    <m/>
    <m/>
  </r>
  <r>
    <x v="0"/>
    <s v="Kommunal"/>
    <x v="11"/>
    <m/>
    <s v="Elever"/>
    <x v="4"/>
    <x v="1"/>
    <x v="0"/>
    <x v="0"/>
    <x v="1"/>
    <x v="0"/>
    <x v="1"/>
    <x v="1"/>
    <x v="1"/>
    <x v="0"/>
    <x v="1"/>
    <x v="1"/>
    <x v="0"/>
    <x v="0"/>
    <x v="0"/>
    <x v="2"/>
    <x v="1"/>
    <x v="1"/>
    <x v="0"/>
    <x v="1"/>
    <x v="0"/>
    <x v="2"/>
    <x v="0"/>
    <x v="0"/>
    <x v="0"/>
    <x v="0"/>
    <x v="0"/>
    <m/>
    <m/>
    <m/>
    <m/>
    <m/>
    <m/>
  </r>
  <r>
    <x v="0"/>
    <s v="Kommunal"/>
    <x v="11"/>
    <m/>
    <s v="Elever"/>
    <x v="4"/>
    <x v="1"/>
    <x v="0"/>
    <x v="0"/>
    <x v="1"/>
    <x v="1"/>
    <x v="1"/>
    <x v="1"/>
    <x v="0"/>
    <x v="0"/>
    <x v="1"/>
    <x v="1"/>
    <x v="0"/>
    <x v="0"/>
    <x v="3"/>
    <x v="1"/>
    <x v="1"/>
    <x v="0"/>
    <x v="0"/>
    <x v="1"/>
    <x v="3"/>
    <x v="2"/>
    <x v="0"/>
    <x v="0"/>
    <x v="0"/>
    <x v="0"/>
    <x v="0"/>
    <m/>
    <m/>
    <m/>
    <m/>
    <m/>
    <m/>
  </r>
  <r>
    <x v="0"/>
    <s v="Kommunal"/>
    <x v="11"/>
    <m/>
    <s v="Elever"/>
    <x v="4"/>
    <x v="0"/>
    <x v="0"/>
    <x v="0"/>
    <x v="1"/>
    <x v="1"/>
    <x v="2"/>
    <x v="1"/>
    <x v="1"/>
    <x v="1"/>
    <x v="1"/>
    <x v="1"/>
    <x v="0"/>
    <x v="0"/>
    <x v="0"/>
    <x v="2"/>
    <x v="1"/>
    <x v="0"/>
    <x v="0"/>
    <x v="1"/>
    <x v="0"/>
    <x v="0"/>
    <x v="0"/>
    <x v="0"/>
    <x v="0"/>
    <x v="0"/>
    <x v="0"/>
    <m/>
    <m/>
    <m/>
    <m/>
    <m/>
    <m/>
  </r>
  <r>
    <x v="0"/>
    <s v="Kommunal"/>
    <x v="11"/>
    <m/>
    <s v="Elever"/>
    <x v="4"/>
    <x v="0"/>
    <x v="1"/>
    <x v="0"/>
    <x v="1"/>
    <x v="1"/>
    <x v="1"/>
    <x v="0"/>
    <x v="2"/>
    <x v="0"/>
    <x v="1"/>
    <x v="1"/>
    <x v="0"/>
    <x v="0"/>
    <x v="3"/>
    <x v="2"/>
    <x v="1"/>
    <x v="1"/>
    <x v="0"/>
    <x v="1"/>
    <x v="0"/>
    <x v="1"/>
    <x v="0"/>
    <x v="0"/>
    <x v="0"/>
    <x v="0"/>
    <x v="0"/>
    <m/>
    <m/>
    <m/>
    <m/>
    <m/>
    <m/>
  </r>
  <r>
    <x v="0"/>
    <s v="Kommunal"/>
    <x v="11"/>
    <m/>
    <s v="Elever"/>
    <x v="4"/>
    <x v="0"/>
    <x v="0"/>
    <x v="0"/>
    <x v="1"/>
    <x v="1"/>
    <x v="1"/>
    <x v="1"/>
    <x v="2"/>
    <x v="0"/>
    <x v="1"/>
    <x v="1"/>
    <x v="0"/>
    <x v="0"/>
    <x v="0"/>
    <x v="2"/>
    <x v="1"/>
    <x v="1"/>
    <x v="0"/>
    <x v="1"/>
    <x v="0"/>
    <x v="2"/>
    <x v="0"/>
    <x v="0"/>
    <x v="0"/>
    <x v="0"/>
    <x v="0"/>
    <m/>
    <m/>
    <m/>
    <m/>
    <m/>
    <m/>
  </r>
  <r>
    <x v="0"/>
    <s v="Kommunal"/>
    <x v="11"/>
    <m/>
    <s v="Elever"/>
    <x v="4"/>
    <x v="1"/>
    <x v="0"/>
    <x v="0"/>
    <x v="1"/>
    <x v="1"/>
    <x v="0"/>
    <x v="1"/>
    <x v="1"/>
    <x v="0"/>
    <x v="1"/>
    <x v="1"/>
    <x v="0"/>
    <x v="0"/>
    <x v="1"/>
    <x v="2"/>
    <x v="1"/>
    <x v="0"/>
    <x v="0"/>
    <x v="1"/>
    <x v="1"/>
    <x v="2"/>
    <x v="0"/>
    <x v="0"/>
    <x v="0"/>
    <x v="0"/>
    <x v="0"/>
    <m/>
    <m/>
    <m/>
    <m/>
    <m/>
    <m/>
  </r>
  <r>
    <x v="0"/>
    <s v="Kommunal"/>
    <x v="11"/>
    <m/>
    <s v="Elever"/>
    <x v="4"/>
    <x v="0"/>
    <x v="0"/>
    <x v="0"/>
    <x v="1"/>
    <x v="1"/>
    <x v="1"/>
    <x v="1"/>
    <x v="1"/>
    <x v="0"/>
    <x v="1"/>
    <x v="1"/>
    <x v="0"/>
    <x v="0"/>
    <x v="0"/>
    <x v="2"/>
    <x v="1"/>
    <x v="1"/>
    <x v="0"/>
    <x v="1"/>
    <x v="2"/>
    <x v="3"/>
    <x v="2"/>
    <x v="0"/>
    <x v="0"/>
    <x v="0"/>
    <x v="0"/>
    <m/>
    <m/>
    <m/>
    <m/>
    <m/>
    <m/>
  </r>
  <r>
    <x v="0"/>
    <s v="Kommunal"/>
    <x v="11"/>
    <m/>
    <s v="Elever"/>
    <x v="4"/>
    <x v="0"/>
    <x v="1"/>
    <x v="0"/>
    <x v="0"/>
    <x v="0"/>
    <x v="2"/>
    <x v="0"/>
    <x v="1"/>
    <x v="2"/>
    <x v="0"/>
    <x v="2"/>
    <x v="0"/>
    <x v="0"/>
    <x v="3"/>
    <x v="1"/>
    <x v="1"/>
    <x v="3"/>
    <x v="0"/>
    <x v="1"/>
    <x v="1"/>
    <x v="2"/>
    <x v="0"/>
    <x v="0"/>
    <x v="0"/>
    <x v="0"/>
    <x v="0"/>
    <m/>
    <m/>
    <m/>
    <m/>
    <m/>
    <m/>
  </r>
  <r>
    <x v="0"/>
    <s v="Kommunal"/>
    <x v="11"/>
    <m/>
    <s v="Elever"/>
    <x v="4"/>
    <x v="1"/>
    <x v="1"/>
    <x v="1"/>
    <x v="0"/>
    <x v="0"/>
    <x v="2"/>
    <x v="0"/>
    <x v="1"/>
    <x v="1"/>
    <x v="1"/>
    <x v="1"/>
    <x v="0"/>
    <x v="0"/>
    <x v="1"/>
    <x v="0"/>
    <x v="1"/>
    <x v="0"/>
    <x v="0"/>
    <x v="0"/>
    <x v="0"/>
    <x v="0"/>
    <x v="0"/>
    <x v="0"/>
    <x v="0"/>
    <x v="0"/>
    <x v="0"/>
    <m/>
    <m/>
    <m/>
    <m/>
    <m/>
    <m/>
  </r>
  <r>
    <x v="0"/>
    <s v="Kommunal"/>
    <x v="13"/>
    <m/>
    <s v="Elever"/>
    <x v="4"/>
    <x v="0"/>
    <x v="0"/>
    <x v="0"/>
    <x v="1"/>
    <x v="1"/>
    <x v="0"/>
    <x v="1"/>
    <x v="1"/>
    <x v="0"/>
    <x v="0"/>
    <x v="1"/>
    <x v="0"/>
    <x v="0"/>
    <x v="0"/>
    <x v="2"/>
    <x v="0"/>
    <x v="1"/>
    <x v="0"/>
    <x v="1"/>
    <x v="0"/>
    <x v="0"/>
    <x v="0"/>
    <x v="0"/>
    <x v="0"/>
    <x v="0"/>
    <x v="0"/>
    <m/>
    <m/>
    <m/>
    <m/>
    <m/>
    <m/>
  </r>
  <r>
    <x v="0"/>
    <s v="Kommunal"/>
    <x v="3"/>
    <m/>
    <s v="Elever"/>
    <x v="4"/>
    <x v="1"/>
    <x v="0"/>
    <x v="0"/>
    <x v="1"/>
    <x v="1"/>
    <x v="1"/>
    <x v="0"/>
    <x v="2"/>
    <x v="0"/>
    <x v="1"/>
    <x v="1"/>
    <x v="0"/>
    <x v="0"/>
    <x v="0"/>
    <x v="2"/>
    <x v="1"/>
    <x v="1"/>
    <x v="0"/>
    <x v="1"/>
    <x v="0"/>
    <x v="2"/>
    <x v="0"/>
    <x v="0"/>
    <x v="0"/>
    <x v="0"/>
    <x v="0"/>
    <m/>
    <m/>
    <m/>
    <m/>
    <m/>
    <m/>
  </r>
  <r>
    <x v="0"/>
    <s v="Kommunal"/>
    <x v="3"/>
    <m/>
    <s v="Elever"/>
    <x v="4"/>
    <x v="0"/>
    <x v="0"/>
    <x v="0"/>
    <x v="1"/>
    <x v="1"/>
    <x v="1"/>
    <x v="1"/>
    <x v="2"/>
    <x v="0"/>
    <x v="1"/>
    <x v="1"/>
    <x v="0"/>
    <x v="0"/>
    <x v="0"/>
    <x v="2"/>
    <x v="1"/>
    <x v="1"/>
    <x v="0"/>
    <x v="1"/>
    <x v="0"/>
    <x v="2"/>
    <x v="0"/>
    <x v="0"/>
    <x v="0"/>
    <x v="0"/>
    <x v="0"/>
    <m/>
    <m/>
    <m/>
    <m/>
    <m/>
    <m/>
  </r>
  <r>
    <x v="0"/>
    <s v="Kommunal"/>
    <x v="3"/>
    <m/>
    <s v="Elever"/>
    <x v="4"/>
    <x v="0"/>
    <x v="0"/>
    <x v="0"/>
    <x v="1"/>
    <x v="1"/>
    <x v="1"/>
    <x v="1"/>
    <x v="2"/>
    <x v="0"/>
    <x v="1"/>
    <x v="1"/>
    <x v="0"/>
    <x v="0"/>
    <x v="0"/>
    <x v="2"/>
    <x v="1"/>
    <x v="1"/>
    <x v="0"/>
    <x v="1"/>
    <x v="0"/>
    <x v="2"/>
    <x v="0"/>
    <x v="0"/>
    <x v="0"/>
    <x v="0"/>
    <x v="0"/>
    <m/>
    <m/>
    <m/>
    <m/>
    <m/>
    <m/>
  </r>
  <r>
    <x v="0"/>
    <s v="Kommunal"/>
    <x v="3"/>
    <m/>
    <s v="Elever"/>
    <x v="4"/>
    <x v="0"/>
    <x v="0"/>
    <x v="0"/>
    <x v="1"/>
    <x v="1"/>
    <x v="1"/>
    <x v="1"/>
    <x v="1"/>
    <x v="0"/>
    <x v="1"/>
    <x v="1"/>
    <x v="0"/>
    <x v="0"/>
    <x v="0"/>
    <x v="2"/>
    <x v="1"/>
    <x v="1"/>
    <x v="0"/>
    <x v="1"/>
    <x v="0"/>
    <x v="1"/>
    <x v="0"/>
    <x v="0"/>
    <x v="0"/>
    <x v="0"/>
    <x v="0"/>
    <m/>
    <m/>
    <m/>
    <m/>
    <m/>
    <m/>
  </r>
  <r>
    <x v="0"/>
    <s v="Kommunal"/>
    <x v="3"/>
    <m/>
    <s v="Elever"/>
    <x v="4"/>
    <x v="1"/>
    <x v="0"/>
    <x v="0"/>
    <x v="1"/>
    <x v="1"/>
    <x v="0"/>
    <x v="1"/>
    <x v="2"/>
    <x v="0"/>
    <x v="1"/>
    <x v="1"/>
    <x v="0"/>
    <x v="0"/>
    <x v="1"/>
    <x v="2"/>
    <x v="1"/>
    <x v="1"/>
    <x v="0"/>
    <x v="1"/>
    <x v="0"/>
    <x v="1"/>
    <x v="0"/>
    <x v="0"/>
    <x v="0"/>
    <x v="0"/>
    <x v="0"/>
    <m/>
    <m/>
    <m/>
    <m/>
    <m/>
    <m/>
  </r>
  <r>
    <x v="0"/>
    <s v="Kommunal"/>
    <x v="3"/>
    <m/>
    <s v="Elever"/>
    <x v="4"/>
    <x v="1"/>
    <x v="0"/>
    <x v="0"/>
    <x v="1"/>
    <x v="1"/>
    <x v="1"/>
    <x v="1"/>
    <x v="2"/>
    <x v="0"/>
    <x v="1"/>
    <x v="1"/>
    <x v="0"/>
    <x v="0"/>
    <x v="0"/>
    <x v="2"/>
    <x v="1"/>
    <x v="1"/>
    <x v="0"/>
    <x v="1"/>
    <x v="0"/>
    <x v="2"/>
    <x v="0"/>
    <x v="0"/>
    <x v="0"/>
    <x v="0"/>
    <x v="0"/>
    <m/>
    <m/>
    <m/>
    <m/>
    <m/>
    <m/>
  </r>
  <r>
    <x v="0"/>
    <s v="Kommunal"/>
    <x v="3"/>
    <m/>
    <s v="Elever"/>
    <x v="4"/>
    <x v="1"/>
    <x v="1"/>
    <x v="0"/>
    <x v="1"/>
    <x v="1"/>
    <x v="1"/>
    <x v="0"/>
    <x v="2"/>
    <x v="0"/>
    <x v="1"/>
    <x v="1"/>
    <x v="0"/>
    <x v="0"/>
    <x v="1"/>
    <x v="2"/>
    <x v="1"/>
    <x v="1"/>
    <x v="0"/>
    <x v="1"/>
    <x v="0"/>
    <x v="1"/>
    <x v="0"/>
    <x v="0"/>
    <x v="0"/>
    <x v="0"/>
    <x v="0"/>
    <m/>
    <m/>
    <m/>
    <m/>
    <m/>
    <m/>
  </r>
  <r>
    <x v="0"/>
    <s v="Kommunal"/>
    <x v="3"/>
    <m/>
    <s v="Elever"/>
    <x v="4"/>
    <x v="1"/>
    <x v="0"/>
    <x v="1"/>
    <x v="1"/>
    <x v="1"/>
    <x v="1"/>
    <x v="1"/>
    <x v="2"/>
    <x v="0"/>
    <x v="1"/>
    <x v="1"/>
    <x v="0"/>
    <x v="0"/>
    <x v="0"/>
    <x v="2"/>
    <x v="1"/>
    <x v="1"/>
    <x v="0"/>
    <x v="1"/>
    <x v="0"/>
    <x v="1"/>
    <x v="0"/>
    <x v="0"/>
    <x v="0"/>
    <x v="0"/>
    <x v="0"/>
    <m/>
    <m/>
    <m/>
    <m/>
    <m/>
    <m/>
  </r>
  <r>
    <x v="0"/>
    <s v="Kommunal"/>
    <x v="11"/>
    <m/>
    <s v="Elever"/>
    <x v="4"/>
    <x v="1"/>
    <x v="0"/>
    <x v="0"/>
    <x v="1"/>
    <x v="1"/>
    <x v="0"/>
    <x v="0"/>
    <x v="1"/>
    <x v="0"/>
    <x v="1"/>
    <x v="1"/>
    <x v="0"/>
    <x v="0"/>
    <x v="1"/>
    <x v="0"/>
    <x v="0"/>
    <x v="0"/>
    <x v="0"/>
    <x v="1"/>
    <x v="0"/>
    <x v="2"/>
    <x v="0"/>
    <x v="0"/>
    <x v="0"/>
    <x v="0"/>
    <x v="0"/>
    <m/>
    <m/>
    <m/>
    <m/>
    <m/>
    <m/>
  </r>
  <r>
    <x v="0"/>
    <s v="Kommunal"/>
    <x v="11"/>
    <m/>
    <s v="Elever"/>
    <x v="4"/>
    <x v="0"/>
    <x v="0"/>
    <x v="0"/>
    <x v="1"/>
    <x v="1"/>
    <x v="0"/>
    <x v="1"/>
    <x v="1"/>
    <x v="1"/>
    <x v="1"/>
    <x v="1"/>
    <x v="0"/>
    <x v="0"/>
    <x v="0"/>
    <x v="2"/>
    <x v="0"/>
    <x v="1"/>
    <x v="0"/>
    <x v="1"/>
    <x v="0"/>
    <x v="1"/>
    <x v="0"/>
    <x v="0"/>
    <x v="0"/>
    <x v="0"/>
    <x v="0"/>
    <m/>
    <m/>
    <m/>
    <m/>
    <m/>
    <m/>
  </r>
  <r>
    <x v="0"/>
    <s v="Kommunal"/>
    <x v="21"/>
    <m/>
    <s v="Elever"/>
    <x v="4"/>
    <x v="1"/>
    <x v="1"/>
    <x v="0"/>
    <x v="0"/>
    <x v="1"/>
    <x v="0"/>
    <x v="0"/>
    <x v="0"/>
    <x v="1"/>
    <x v="0"/>
    <x v="0"/>
    <x v="0"/>
    <x v="0"/>
    <x v="3"/>
    <x v="0"/>
    <x v="0"/>
    <x v="0"/>
    <x v="2"/>
    <x v="1"/>
    <x v="0"/>
    <x v="0"/>
    <x v="1"/>
    <x v="0"/>
    <x v="0"/>
    <x v="0"/>
    <x v="0"/>
    <m/>
    <m/>
    <m/>
    <m/>
    <m/>
    <m/>
  </r>
  <r>
    <x v="0"/>
    <s v="Kommunal"/>
    <x v="21"/>
    <m/>
    <s v="Elever"/>
    <x v="4"/>
    <x v="0"/>
    <x v="0"/>
    <x v="1"/>
    <x v="1"/>
    <x v="1"/>
    <x v="0"/>
    <x v="1"/>
    <x v="1"/>
    <x v="1"/>
    <x v="1"/>
    <x v="1"/>
    <x v="0"/>
    <x v="0"/>
    <x v="1"/>
    <x v="0"/>
    <x v="0"/>
    <x v="2"/>
    <x v="0"/>
    <x v="1"/>
    <x v="1"/>
    <x v="1"/>
    <x v="0"/>
    <x v="0"/>
    <x v="0"/>
    <x v="0"/>
    <x v="0"/>
    <m/>
    <m/>
    <m/>
    <m/>
    <m/>
    <m/>
  </r>
  <r>
    <x v="0"/>
    <s v="Kommunal"/>
    <x v="21"/>
    <m/>
    <s v="Elever"/>
    <x v="4"/>
    <x v="0"/>
    <x v="0"/>
    <x v="0"/>
    <x v="1"/>
    <x v="1"/>
    <x v="0"/>
    <x v="1"/>
    <x v="1"/>
    <x v="1"/>
    <x v="0"/>
    <x v="1"/>
    <x v="0"/>
    <x v="0"/>
    <x v="1"/>
    <x v="0"/>
    <x v="1"/>
    <x v="0"/>
    <x v="0"/>
    <x v="1"/>
    <x v="0"/>
    <x v="1"/>
    <x v="0"/>
    <x v="0"/>
    <x v="0"/>
    <x v="0"/>
    <x v="0"/>
    <m/>
    <m/>
    <m/>
    <m/>
    <m/>
    <m/>
  </r>
  <r>
    <x v="0"/>
    <s v="Kommunal"/>
    <x v="21"/>
    <m/>
    <s v="Elever"/>
    <x v="4"/>
    <x v="0"/>
    <x v="0"/>
    <x v="1"/>
    <x v="1"/>
    <x v="1"/>
    <x v="0"/>
    <x v="0"/>
    <x v="1"/>
    <x v="1"/>
    <x v="0"/>
    <x v="1"/>
    <x v="0"/>
    <x v="0"/>
    <x v="1"/>
    <x v="0"/>
    <x v="1"/>
    <x v="0"/>
    <x v="2"/>
    <x v="1"/>
    <x v="0"/>
    <x v="2"/>
    <x v="0"/>
    <x v="0"/>
    <x v="0"/>
    <x v="0"/>
    <x v="0"/>
    <m/>
    <m/>
    <m/>
    <m/>
    <m/>
    <m/>
  </r>
  <r>
    <x v="0"/>
    <s v="Kommunal"/>
    <x v="21"/>
    <m/>
    <s v="Elever"/>
    <x v="4"/>
    <x v="1"/>
    <x v="0"/>
    <x v="0"/>
    <x v="1"/>
    <x v="1"/>
    <x v="0"/>
    <x v="1"/>
    <x v="1"/>
    <x v="0"/>
    <x v="1"/>
    <x v="1"/>
    <x v="0"/>
    <x v="0"/>
    <x v="1"/>
    <x v="1"/>
    <x v="1"/>
    <x v="0"/>
    <x v="2"/>
    <x v="0"/>
    <x v="1"/>
    <x v="2"/>
    <x v="0"/>
    <x v="0"/>
    <x v="0"/>
    <x v="0"/>
    <x v="0"/>
    <m/>
    <m/>
    <m/>
    <m/>
    <m/>
    <m/>
  </r>
  <r>
    <x v="0"/>
    <s v="Kommunal"/>
    <x v="21"/>
    <m/>
    <s v="Elever"/>
    <x v="4"/>
    <x v="1"/>
    <x v="0"/>
    <x v="0"/>
    <x v="1"/>
    <x v="1"/>
    <x v="0"/>
    <x v="1"/>
    <x v="2"/>
    <x v="0"/>
    <x v="1"/>
    <x v="1"/>
    <x v="0"/>
    <x v="0"/>
    <x v="1"/>
    <x v="0"/>
    <x v="1"/>
    <x v="0"/>
    <x v="0"/>
    <x v="1"/>
    <x v="0"/>
    <x v="2"/>
    <x v="0"/>
    <x v="0"/>
    <x v="0"/>
    <x v="0"/>
    <x v="0"/>
    <m/>
    <m/>
    <m/>
    <m/>
    <m/>
    <m/>
  </r>
  <r>
    <x v="0"/>
    <s v="Kommunal"/>
    <x v="21"/>
    <m/>
    <s v="Elever"/>
    <x v="4"/>
    <x v="1"/>
    <x v="0"/>
    <x v="0"/>
    <x v="1"/>
    <x v="0"/>
    <x v="0"/>
    <x v="1"/>
    <x v="1"/>
    <x v="0"/>
    <x v="1"/>
    <x v="1"/>
    <x v="0"/>
    <x v="0"/>
    <x v="1"/>
    <x v="0"/>
    <x v="1"/>
    <x v="0"/>
    <x v="0"/>
    <x v="0"/>
    <x v="1"/>
    <x v="2"/>
    <x v="0"/>
    <x v="0"/>
    <x v="0"/>
    <x v="0"/>
    <x v="0"/>
    <m/>
    <m/>
    <m/>
    <m/>
    <m/>
    <m/>
  </r>
  <r>
    <x v="0"/>
    <s v="Kommunal"/>
    <x v="21"/>
    <m/>
    <s v="Elever"/>
    <x v="4"/>
    <x v="0"/>
    <x v="1"/>
    <x v="0"/>
    <x v="1"/>
    <x v="1"/>
    <x v="0"/>
    <x v="1"/>
    <x v="1"/>
    <x v="1"/>
    <x v="1"/>
    <x v="1"/>
    <x v="0"/>
    <x v="0"/>
    <x v="1"/>
    <x v="0"/>
    <x v="0"/>
    <x v="0"/>
    <x v="0"/>
    <x v="1"/>
    <x v="0"/>
    <x v="1"/>
    <x v="0"/>
    <x v="0"/>
    <x v="0"/>
    <x v="0"/>
    <x v="0"/>
    <m/>
    <m/>
    <m/>
    <m/>
    <m/>
    <m/>
  </r>
  <r>
    <x v="0"/>
    <s v="Kommunal"/>
    <x v="21"/>
    <m/>
    <s v="Elever"/>
    <x v="4"/>
    <x v="1"/>
    <x v="0"/>
    <x v="0"/>
    <x v="1"/>
    <x v="1"/>
    <x v="0"/>
    <x v="1"/>
    <x v="2"/>
    <x v="0"/>
    <x v="1"/>
    <x v="1"/>
    <x v="0"/>
    <x v="0"/>
    <x v="1"/>
    <x v="1"/>
    <x v="1"/>
    <x v="0"/>
    <x v="0"/>
    <x v="1"/>
    <x v="1"/>
    <x v="2"/>
    <x v="0"/>
    <x v="0"/>
    <x v="0"/>
    <x v="0"/>
    <x v="0"/>
    <m/>
    <m/>
    <m/>
    <m/>
    <m/>
    <m/>
  </r>
  <r>
    <x v="0"/>
    <s v="Kommunal"/>
    <x v="21"/>
    <m/>
    <s v="Elever"/>
    <x v="4"/>
    <x v="0"/>
    <x v="0"/>
    <x v="1"/>
    <x v="1"/>
    <x v="1"/>
    <x v="0"/>
    <x v="1"/>
    <x v="1"/>
    <x v="0"/>
    <x v="1"/>
    <x v="1"/>
    <x v="0"/>
    <x v="0"/>
    <x v="0"/>
    <x v="1"/>
    <x v="1"/>
    <x v="0"/>
    <x v="0"/>
    <x v="1"/>
    <x v="0"/>
    <x v="1"/>
    <x v="1"/>
    <x v="0"/>
    <x v="0"/>
    <x v="0"/>
    <x v="0"/>
    <m/>
    <m/>
    <m/>
    <m/>
    <m/>
    <m/>
  </r>
  <r>
    <x v="0"/>
    <s v="Kommunal"/>
    <x v="21"/>
    <m/>
    <s v="Elever"/>
    <x v="4"/>
    <x v="0"/>
    <x v="0"/>
    <x v="0"/>
    <x v="1"/>
    <x v="1"/>
    <x v="0"/>
    <x v="1"/>
    <x v="1"/>
    <x v="0"/>
    <x v="1"/>
    <x v="1"/>
    <x v="0"/>
    <x v="0"/>
    <x v="0"/>
    <x v="1"/>
    <x v="1"/>
    <x v="0"/>
    <x v="0"/>
    <x v="1"/>
    <x v="0"/>
    <x v="1"/>
    <x v="1"/>
    <x v="0"/>
    <x v="0"/>
    <x v="0"/>
    <x v="0"/>
    <m/>
    <m/>
    <m/>
    <m/>
    <m/>
    <m/>
  </r>
  <r>
    <x v="0"/>
    <s v="Kommunal"/>
    <x v="21"/>
    <m/>
    <s v="Elever"/>
    <x v="4"/>
    <x v="1"/>
    <x v="2"/>
    <x v="0"/>
    <x v="1"/>
    <x v="1"/>
    <x v="0"/>
    <x v="0"/>
    <x v="0"/>
    <x v="2"/>
    <x v="1"/>
    <x v="1"/>
    <x v="0"/>
    <x v="0"/>
    <x v="1"/>
    <x v="0"/>
    <x v="1"/>
    <x v="1"/>
    <x v="0"/>
    <x v="1"/>
    <x v="0"/>
    <x v="0"/>
    <x v="0"/>
    <x v="0"/>
    <x v="0"/>
    <x v="0"/>
    <x v="0"/>
    <m/>
    <m/>
    <m/>
    <m/>
    <m/>
    <m/>
  </r>
  <r>
    <x v="0"/>
    <s v="Kommunal"/>
    <x v="21"/>
    <m/>
    <s v="Elever"/>
    <x v="4"/>
    <x v="0"/>
    <x v="0"/>
    <x v="1"/>
    <x v="1"/>
    <x v="1"/>
    <x v="0"/>
    <x v="1"/>
    <x v="1"/>
    <x v="1"/>
    <x v="1"/>
    <x v="1"/>
    <x v="0"/>
    <x v="0"/>
    <x v="1"/>
    <x v="0"/>
    <x v="0"/>
    <x v="0"/>
    <x v="0"/>
    <x v="1"/>
    <x v="1"/>
    <x v="1"/>
    <x v="0"/>
    <x v="0"/>
    <x v="0"/>
    <x v="0"/>
    <x v="0"/>
    <m/>
    <m/>
    <m/>
    <m/>
    <m/>
    <m/>
  </r>
  <r>
    <x v="0"/>
    <s v="Kommunal"/>
    <x v="21"/>
    <m/>
    <s v="Elever"/>
    <x v="4"/>
    <x v="1"/>
    <x v="0"/>
    <x v="0"/>
    <x v="1"/>
    <x v="0"/>
    <x v="0"/>
    <x v="0"/>
    <x v="1"/>
    <x v="0"/>
    <x v="0"/>
    <x v="1"/>
    <x v="0"/>
    <x v="0"/>
    <x v="1"/>
    <x v="0"/>
    <x v="1"/>
    <x v="0"/>
    <x v="0"/>
    <x v="0"/>
    <x v="1"/>
    <x v="1"/>
    <x v="1"/>
    <x v="0"/>
    <x v="0"/>
    <x v="0"/>
    <x v="0"/>
    <m/>
    <m/>
    <m/>
    <m/>
    <m/>
    <m/>
  </r>
  <r>
    <x v="0"/>
    <s v="Kommunal"/>
    <x v="3"/>
    <m/>
    <s v="Elever"/>
    <x v="4"/>
    <x v="0"/>
    <x v="0"/>
    <x v="0"/>
    <x v="1"/>
    <x v="1"/>
    <x v="0"/>
    <x v="0"/>
    <x v="1"/>
    <x v="0"/>
    <x v="1"/>
    <x v="1"/>
    <x v="0"/>
    <x v="0"/>
    <x v="0"/>
    <x v="2"/>
    <x v="0"/>
    <x v="0"/>
    <x v="0"/>
    <x v="1"/>
    <x v="0"/>
    <x v="1"/>
    <x v="0"/>
    <x v="0"/>
    <x v="0"/>
    <x v="0"/>
    <x v="0"/>
    <m/>
    <m/>
    <m/>
    <m/>
    <m/>
    <m/>
  </r>
  <r>
    <x v="0"/>
    <s v="Kommunal"/>
    <x v="3"/>
    <m/>
    <s v="Elever"/>
    <x v="4"/>
    <x v="0"/>
    <x v="1"/>
    <x v="1"/>
    <x v="1"/>
    <x v="1"/>
    <x v="1"/>
    <x v="0"/>
    <x v="1"/>
    <x v="1"/>
    <x v="1"/>
    <x v="1"/>
    <x v="0"/>
    <x v="0"/>
    <x v="1"/>
    <x v="1"/>
    <x v="1"/>
    <x v="1"/>
    <x v="0"/>
    <x v="1"/>
    <x v="0"/>
    <x v="0"/>
    <x v="0"/>
    <x v="0"/>
    <x v="0"/>
    <x v="0"/>
    <x v="0"/>
    <m/>
    <m/>
    <m/>
    <m/>
    <m/>
    <m/>
  </r>
  <r>
    <x v="0"/>
    <s v="Kommunal"/>
    <x v="3"/>
    <m/>
    <s v="Elever"/>
    <x v="4"/>
    <x v="0"/>
    <x v="0"/>
    <x v="0"/>
    <x v="1"/>
    <x v="1"/>
    <x v="0"/>
    <x v="1"/>
    <x v="1"/>
    <x v="0"/>
    <x v="1"/>
    <x v="1"/>
    <x v="0"/>
    <x v="0"/>
    <x v="1"/>
    <x v="0"/>
    <x v="0"/>
    <x v="0"/>
    <x v="0"/>
    <x v="1"/>
    <x v="0"/>
    <x v="0"/>
    <x v="0"/>
    <x v="0"/>
    <x v="0"/>
    <x v="0"/>
    <x v="0"/>
    <m/>
    <m/>
    <m/>
    <m/>
    <m/>
    <m/>
  </r>
  <r>
    <x v="0"/>
    <s v="Kommunal"/>
    <x v="3"/>
    <m/>
    <s v="Elever"/>
    <x v="4"/>
    <x v="1"/>
    <x v="0"/>
    <x v="1"/>
    <x v="1"/>
    <x v="0"/>
    <x v="1"/>
    <x v="0"/>
    <x v="2"/>
    <x v="0"/>
    <x v="1"/>
    <x v="1"/>
    <x v="0"/>
    <x v="0"/>
    <x v="1"/>
    <x v="2"/>
    <x v="0"/>
    <x v="0"/>
    <x v="0"/>
    <x v="1"/>
    <x v="0"/>
    <x v="1"/>
    <x v="2"/>
    <x v="0"/>
    <x v="0"/>
    <x v="0"/>
    <x v="0"/>
    <m/>
    <m/>
    <m/>
    <m/>
    <m/>
    <m/>
  </r>
  <r>
    <x v="0"/>
    <s v="Kommunal"/>
    <x v="28"/>
    <m/>
    <s v="Elever"/>
    <x v="4"/>
    <x v="1"/>
    <x v="0"/>
    <x v="0"/>
    <x v="1"/>
    <x v="1"/>
    <x v="1"/>
    <x v="1"/>
    <x v="0"/>
    <x v="0"/>
    <x v="1"/>
    <x v="1"/>
    <x v="0"/>
    <x v="0"/>
    <x v="0"/>
    <x v="2"/>
    <x v="1"/>
    <x v="1"/>
    <x v="0"/>
    <x v="1"/>
    <x v="0"/>
    <x v="1"/>
    <x v="0"/>
    <x v="0"/>
    <x v="0"/>
    <x v="0"/>
    <x v="0"/>
    <m/>
    <m/>
    <m/>
    <m/>
    <m/>
    <m/>
  </r>
  <r>
    <x v="0"/>
    <s v="Kommunal"/>
    <x v="3"/>
    <m/>
    <s v="Elever"/>
    <x v="4"/>
    <x v="1"/>
    <x v="0"/>
    <x v="0"/>
    <x v="1"/>
    <x v="1"/>
    <x v="0"/>
    <x v="1"/>
    <x v="2"/>
    <x v="0"/>
    <x v="1"/>
    <x v="1"/>
    <x v="0"/>
    <x v="0"/>
    <x v="0"/>
    <x v="2"/>
    <x v="1"/>
    <x v="1"/>
    <x v="0"/>
    <x v="1"/>
    <x v="0"/>
    <x v="2"/>
    <x v="0"/>
    <x v="0"/>
    <x v="0"/>
    <x v="0"/>
    <x v="0"/>
    <m/>
    <m/>
    <m/>
    <m/>
    <m/>
    <m/>
  </r>
  <r>
    <x v="0"/>
    <s v="Kommunal"/>
    <x v="28"/>
    <m/>
    <s v="Elever"/>
    <x v="4"/>
    <x v="0"/>
    <x v="0"/>
    <x v="0"/>
    <x v="1"/>
    <x v="1"/>
    <x v="0"/>
    <x v="1"/>
    <x v="1"/>
    <x v="0"/>
    <x v="1"/>
    <x v="1"/>
    <x v="0"/>
    <x v="0"/>
    <x v="1"/>
    <x v="2"/>
    <x v="1"/>
    <x v="1"/>
    <x v="0"/>
    <x v="1"/>
    <x v="0"/>
    <x v="2"/>
    <x v="0"/>
    <x v="0"/>
    <x v="0"/>
    <x v="0"/>
    <x v="0"/>
    <m/>
    <m/>
    <m/>
    <m/>
    <m/>
    <m/>
  </r>
  <r>
    <x v="0"/>
    <s v="Kommunal"/>
    <x v="3"/>
    <m/>
    <s v="Elever"/>
    <x v="4"/>
    <x v="0"/>
    <x v="0"/>
    <x v="0"/>
    <x v="1"/>
    <x v="1"/>
    <x v="0"/>
    <x v="1"/>
    <x v="1"/>
    <x v="0"/>
    <x v="1"/>
    <x v="1"/>
    <x v="0"/>
    <x v="0"/>
    <x v="0"/>
    <x v="2"/>
    <x v="0"/>
    <x v="1"/>
    <x v="2"/>
    <x v="1"/>
    <x v="0"/>
    <x v="2"/>
    <x v="0"/>
    <x v="0"/>
    <x v="0"/>
    <x v="0"/>
    <x v="0"/>
    <m/>
    <m/>
    <m/>
    <m/>
    <m/>
    <m/>
  </r>
  <r>
    <x v="0"/>
    <s v="Kommunal"/>
    <x v="3"/>
    <m/>
    <s v="Elever"/>
    <x v="4"/>
    <x v="0"/>
    <x v="0"/>
    <x v="0"/>
    <x v="1"/>
    <x v="1"/>
    <x v="0"/>
    <x v="0"/>
    <x v="2"/>
    <x v="0"/>
    <x v="1"/>
    <x v="1"/>
    <x v="0"/>
    <x v="0"/>
    <x v="0"/>
    <x v="2"/>
    <x v="1"/>
    <x v="0"/>
    <x v="0"/>
    <x v="1"/>
    <x v="0"/>
    <x v="2"/>
    <x v="0"/>
    <x v="0"/>
    <x v="0"/>
    <x v="0"/>
    <x v="0"/>
    <m/>
    <m/>
    <m/>
    <m/>
    <m/>
    <m/>
  </r>
  <r>
    <x v="0"/>
    <s v="Kommunal"/>
    <x v="3"/>
    <m/>
    <s v="Elever"/>
    <x v="4"/>
    <x v="0"/>
    <x v="0"/>
    <x v="0"/>
    <x v="1"/>
    <x v="1"/>
    <x v="1"/>
    <x v="1"/>
    <x v="1"/>
    <x v="0"/>
    <x v="1"/>
    <x v="1"/>
    <x v="0"/>
    <x v="0"/>
    <x v="0"/>
    <x v="2"/>
    <x v="1"/>
    <x v="1"/>
    <x v="0"/>
    <x v="1"/>
    <x v="0"/>
    <x v="1"/>
    <x v="0"/>
    <x v="0"/>
    <x v="0"/>
    <x v="0"/>
    <x v="0"/>
    <m/>
    <m/>
    <m/>
    <m/>
    <m/>
    <m/>
  </r>
  <r>
    <x v="0"/>
    <s v="Kommunal"/>
    <x v="3"/>
    <m/>
    <s v="Elever"/>
    <x v="4"/>
    <x v="1"/>
    <x v="0"/>
    <x v="0"/>
    <x v="1"/>
    <x v="1"/>
    <x v="1"/>
    <x v="1"/>
    <x v="2"/>
    <x v="0"/>
    <x v="1"/>
    <x v="1"/>
    <x v="0"/>
    <x v="0"/>
    <x v="0"/>
    <x v="2"/>
    <x v="1"/>
    <x v="1"/>
    <x v="0"/>
    <x v="1"/>
    <x v="0"/>
    <x v="2"/>
    <x v="0"/>
    <x v="0"/>
    <x v="0"/>
    <x v="0"/>
    <x v="0"/>
    <m/>
    <m/>
    <m/>
    <m/>
    <m/>
    <m/>
  </r>
  <r>
    <x v="0"/>
    <s v="Kommunal"/>
    <x v="3"/>
    <m/>
    <s v="Elever"/>
    <x v="4"/>
    <x v="0"/>
    <x v="0"/>
    <x v="0"/>
    <x v="1"/>
    <x v="1"/>
    <x v="0"/>
    <x v="1"/>
    <x v="2"/>
    <x v="0"/>
    <x v="0"/>
    <x v="1"/>
    <x v="0"/>
    <x v="0"/>
    <x v="0"/>
    <x v="1"/>
    <x v="0"/>
    <x v="0"/>
    <x v="0"/>
    <x v="1"/>
    <x v="0"/>
    <x v="1"/>
    <x v="0"/>
    <x v="0"/>
    <x v="0"/>
    <x v="0"/>
    <x v="0"/>
    <m/>
    <m/>
    <m/>
    <m/>
    <m/>
    <m/>
  </r>
  <r>
    <x v="0"/>
    <s v="Kommunal"/>
    <x v="3"/>
    <m/>
    <s v="Elever"/>
    <x v="4"/>
    <x v="0"/>
    <x v="0"/>
    <x v="1"/>
    <x v="1"/>
    <x v="0"/>
    <x v="1"/>
    <x v="0"/>
    <x v="1"/>
    <x v="0"/>
    <x v="0"/>
    <x v="1"/>
    <x v="0"/>
    <x v="0"/>
    <x v="0"/>
    <x v="1"/>
    <x v="0"/>
    <x v="1"/>
    <x v="0"/>
    <x v="0"/>
    <x v="0"/>
    <x v="2"/>
    <x v="1"/>
    <x v="0"/>
    <x v="0"/>
    <x v="0"/>
    <x v="0"/>
    <m/>
    <m/>
    <m/>
    <m/>
    <m/>
    <m/>
  </r>
  <r>
    <x v="0"/>
    <s v="Kommunal"/>
    <x v="3"/>
    <m/>
    <s v="Elever"/>
    <x v="4"/>
    <x v="1"/>
    <x v="0"/>
    <x v="0"/>
    <x v="1"/>
    <x v="1"/>
    <x v="1"/>
    <x v="1"/>
    <x v="1"/>
    <x v="0"/>
    <x v="1"/>
    <x v="1"/>
    <x v="0"/>
    <x v="0"/>
    <x v="0"/>
    <x v="2"/>
    <x v="1"/>
    <x v="1"/>
    <x v="0"/>
    <x v="1"/>
    <x v="0"/>
    <x v="1"/>
    <x v="0"/>
    <x v="0"/>
    <x v="0"/>
    <x v="0"/>
    <x v="0"/>
    <m/>
    <m/>
    <m/>
    <m/>
    <m/>
    <m/>
  </r>
  <r>
    <x v="0"/>
    <s v="Kommunal"/>
    <x v="3"/>
    <m/>
    <s v="Elever"/>
    <x v="4"/>
    <x v="1"/>
    <x v="0"/>
    <x v="1"/>
    <x v="1"/>
    <x v="1"/>
    <x v="0"/>
    <x v="1"/>
    <x v="1"/>
    <x v="0"/>
    <x v="1"/>
    <x v="1"/>
    <x v="0"/>
    <x v="0"/>
    <x v="0"/>
    <x v="2"/>
    <x v="0"/>
    <x v="0"/>
    <x v="0"/>
    <x v="1"/>
    <x v="0"/>
    <x v="1"/>
    <x v="0"/>
    <x v="0"/>
    <x v="0"/>
    <x v="0"/>
    <x v="0"/>
    <m/>
    <m/>
    <m/>
    <m/>
    <m/>
    <m/>
  </r>
  <r>
    <x v="0"/>
    <s v="Kommunal"/>
    <x v="3"/>
    <m/>
    <s v="Elever"/>
    <x v="4"/>
    <x v="1"/>
    <x v="0"/>
    <x v="0"/>
    <x v="1"/>
    <x v="1"/>
    <x v="0"/>
    <x v="1"/>
    <x v="0"/>
    <x v="1"/>
    <x v="3"/>
    <x v="2"/>
    <x v="0"/>
    <x v="0"/>
    <x v="1"/>
    <x v="0"/>
    <x v="1"/>
    <x v="0"/>
    <x v="2"/>
    <x v="1"/>
    <x v="0"/>
    <x v="0"/>
    <x v="1"/>
    <x v="0"/>
    <x v="0"/>
    <x v="0"/>
    <x v="0"/>
    <m/>
    <m/>
    <m/>
    <m/>
    <m/>
    <m/>
  </r>
  <r>
    <x v="0"/>
    <s v="Kommunal"/>
    <x v="28"/>
    <m/>
    <s v="Elever"/>
    <x v="4"/>
    <x v="1"/>
    <x v="0"/>
    <x v="0"/>
    <x v="1"/>
    <x v="1"/>
    <x v="1"/>
    <x v="1"/>
    <x v="2"/>
    <x v="0"/>
    <x v="1"/>
    <x v="1"/>
    <x v="0"/>
    <x v="0"/>
    <x v="0"/>
    <x v="2"/>
    <x v="1"/>
    <x v="1"/>
    <x v="0"/>
    <x v="1"/>
    <x v="0"/>
    <x v="2"/>
    <x v="0"/>
    <x v="0"/>
    <x v="0"/>
    <x v="0"/>
    <x v="0"/>
    <m/>
    <m/>
    <m/>
    <m/>
    <m/>
    <m/>
  </r>
  <r>
    <x v="0"/>
    <s v="Kommunal"/>
    <x v="28"/>
    <m/>
    <s v="Elever"/>
    <x v="4"/>
    <x v="1"/>
    <x v="0"/>
    <x v="1"/>
    <x v="1"/>
    <x v="1"/>
    <x v="1"/>
    <x v="1"/>
    <x v="1"/>
    <x v="0"/>
    <x v="0"/>
    <x v="1"/>
    <x v="0"/>
    <x v="1"/>
    <x v="2"/>
    <x v="3"/>
    <x v="2"/>
    <x v="2"/>
    <x v="1"/>
    <x v="2"/>
    <x v="2"/>
    <x v="3"/>
    <x v="2"/>
    <x v="0"/>
    <x v="0"/>
    <x v="0"/>
    <x v="0"/>
    <m/>
    <m/>
    <m/>
    <m/>
    <m/>
    <m/>
  </r>
  <r>
    <x v="0"/>
    <s v="Kommunal"/>
    <x v="28"/>
    <m/>
    <s v="Elever"/>
    <x v="4"/>
    <x v="1"/>
    <x v="0"/>
    <x v="0"/>
    <x v="1"/>
    <x v="0"/>
    <x v="1"/>
    <x v="0"/>
    <x v="2"/>
    <x v="0"/>
    <x v="1"/>
    <x v="1"/>
    <x v="0"/>
    <x v="1"/>
    <x v="2"/>
    <x v="3"/>
    <x v="2"/>
    <x v="2"/>
    <x v="1"/>
    <x v="2"/>
    <x v="2"/>
    <x v="3"/>
    <x v="2"/>
    <x v="0"/>
    <x v="0"/>
    <x v="0"/>
    <x v="0"/>
    <m/>
    <m/>
    <m/>
    <m/>
    <m/>
    <m/>
  </r>
  <r>
    <x v="0"/>
    <s v="Kommunal"/>
    <x v="28"/>
    <m/>
    <s v="Elever"/>
    <x v="4"/>
    <x v="1"/>
    <x v="0"/>
    <x v="0"/>
    <x v="1"/>
    <x v="1"/>
    <x v="1"/>
    <x v="1"/>
    <x v="0"/>
    <x v="2"/>
    <x v="3"/>
    <x v="0"/>
    <x v="0"/>
    <x v="1"/>
    <x v="2"/>
    <x v="3"/>
    <x v="2"/>
    <x v="2"/>
    <x v="1"/>
    <x v="2"/>
    <x v="2"/>
    <x v="3"/>
    <x v="2"/>
    <x v="0"/>
    <x v="0"/>
    <x v="0"/>
    <x v="0"/>
    <m/>
    <m/>
    <m/>
    <m/>
    <m/>
    <m/>
  </r>
  <r>
    <x v="0"/>
    <s v="Kommunal"/>
    <x v="28"/>
    <m/>
    <s v="Elever"/>
    <x v="4"/>
    <x v="0"/>
    <x v="0"/>
    <x v="1"/>
    <x v="1"/>
    <x v="1"/>
    <x v="2"/>
    <x v="1"/>
    <x v="2"/>
    <x v="0"/>
    <x v="1"/>
    <x v="1"/>
    <x v="0"/>
    <x v="0"/>
    <x v="0"/>
    <x v="0"/>
    <x v="0"/>
    <x v="0"/>
    <x v="0"/>
    <x v="1"/>
    <x v="0"/>
    <x v="0"/>
    <x v="0"/>
    <x v="0"/>
    <x v="0"/>
    <x v="0"/>
    <x v="0"/>
    <m/>
    <m/>
    <m/>
    <m/>
    <m/>
    <m/>
  </r>
  <r>
    <x v="0"/>
    <s v="Kommunal"/>
    <x v="28"/>
    <m/>
    <s v="Elever"/>
    <x v="4"/>
    <x v="1"/>
    <x v="0"/>
    <x v="0"/>
    <x v="1"/>
    <x v="0"/>
    <x v="0"/>
    <x v="0"/>
    <x v="2"/>
    <x v="1"/>
    <x v="3"/>
    <x v="1"/>
    <x v="0"/>
    <x v="0"/>
    <x v="0"/>
    <x v="2"/>
    <x v="1"/>
    <x v="1"/>
    <x v="2"/>
    <x v="0"/>
    <x v="0"/>
    <x v="2"/>
    <x v="0"/>
    <x v="0"/>
    <x v="0"/>
    <x v="0"/>
    <x v="0"/>
    <m/>
    <m/>
    <m/>
    <m/>
    <m/>
    <m/>
  </r>
  <r>
    <x v="0"/>
    <s v="Kommunal"/>
    <x v="28"/>
    <m/>
    <s v="Elever"/>
    <x v="4"/>
    <x v="1"/>
    <x v="0"/>
    <x v="1"/>
    <x v="1"/>
    <x v="2"/>
    <x v="1"/>
    <x v="2"/>
    <x v="2"/>
    <x v="0"/>
    <x v="1"/>
    <x v="1"/>
    <x v="0"/>
    <x v="0"/>
    <x v="0"/>
    <x v="1"/>
    <x v="0"/>
    <x v="0"/>
    <x v="0"/>
    <x v="0"/>
    <x v="1"/>
    <x v="1"/>
    <x v="1"/>
    <x v="0"/>
    <x v="0"/>
    <x v="0"/>
    <x v="0"/>
    <m/>
    <m/>
    <m/>
    <m/>
    <m/>
    <m/>
  </r>
  <r>
    <x v="0"/>
    <s v="Kommunal"/>
    <x v="28"/>
    <m/>
    <s v="Elever"/>
    <x v="4"/>
    <x v="1"/>
    <x v="1"/>
    <x v="0"/>
    <x v="1"/>
    <x v="0"/>
    <x v="2"/>
    <x v="0"/>
    <x v="1"/>
    <x v="1"/>
    <x v="1"/>
    <x v="0"/>
    <x v="0"/>
    <x v="0"/>
    <x v="0"/>
    <x v="2"/>
    <x v="1"/>
    <x v="3"/>
    <x v="0"/>
    <x v="1"/>
    <x v="1"/>
    <x v="1"/>
    <x v="0"/>
    <x v="0"/>
    <x v="0"/>
    <x v="0"/>
    <x v="0"/>
    <m/>
    <m/>
    <m/>
    <m/>
    <m/>
    <m/>
  </r>
  <r>
    <x v="0"/>
    <s v="Kommunal"/>
    <x v="28"/>
    <m/>
    <s v="Elever"/>
    <x v="4"/>
    <x v="1"/>
    <x v="0"/>
    <x v="0"/>
    <x v="1"/>
    <x v="0"/>
    <x v="1"/>
    <x v="0"/>
    <x v="2"/>
    <x v="0"/>
    <x v="1"/>
    <x v="1"/>
    <x v="0"/>
    <x v="0"/>
    <x v="1"/>
    <x v="1"/>
    <x v="1"/>
    <x v="0"/>
    <x v="0"/>
    <x v="1"/>
    <x v="1"/>
    <x v="1"/>
    <x v="0"/>
    <x v="0"/>
    <x v="0"/>
    <x v="0"/>
    <x v="0"/>
    <m/>
    <m/>
    <m/>
    <m/>
    <m/>
    <m/>
  </r>
  <r>
    <x v="0"/>
    <s v="Kommunal"/>
    <x v="28"/>
    <m/>
    <s v="Elever"/>
    <x v="4"/>
    <x v="1"/>
    <x v="0"/>
    <x v="0"/>
    <x v="1"/>
    <x v="0"/>
    <x v="1"/>
    <x v="0"/>
    <x v="2"/>
    <x v="0"/>
    <x v="1"/>
    <x v="1"/>
    <x v="0"/>
    <x v="0"/>
    <x v="0"/>
    <x v="0"/>
    <x v="1"/>
    <x v="3"/>
    <x v="0"/>
    <x v="1"/>
    <x v="0"/>
    <x v="2"/>
    <x v="0"/>
    <x v="0"/>
    <x v="0"/>
    <x v="0"/>
    <x v="0"/>
    <m/>
    <m/>
    <m/>
    <m/>
    <m/>
    <m/>
  </r>
  <r>
    <x v="0"/>
    <s v="Kommunal"/>
    <x v="28"/>
    <m/>
    <s v="Elever"/>
    <x v="4"/>
    <x v="1"/>
    <x v="0"/>
    <x v="0"/>
    <x v="1"/>
    <x v="0"/>
    <x v="1"/>
    <x v="0"/>
    <x v="0"/>
    <x v="2"/>
    <x v="1"/>
    <x v="1"/>
    <x v="0"/>
    <x v="0"/>
    <x v="0"/>
    <x v="2"/>
    <x v="1"/>
    <x v="3"/>
    <x v="2"/>
    <x v="1"/>
    <x v="0"/>
    <x v="0"/>
    <x v="3"/>
    <x v="0"/>
    <x v="0"/>
    <x v="0"/>
    <x v="0"/>
    <m/>
    <m/>
    <m/>
    <m/>
    <m/>
    <m/>
  </r>
  <r>
    <x v="0"/>
    <s v="Kommunal"/>
    <x v="28"/>
    <m/>
    <s v="Elever"/>
    <x v="4"/>
    <x v="1"/>
    <x v="1"/>
    <x v="0"/>
    <x v="1"/>
    <x v="0"/>
    <x v="0"/>
    <x v="0"/>
    <x v="1"/>
    <x v="0"/>
    <x v="0"/>
    <x v="1"/>
    <x v="0"/>
    <x v="0"/>
    <x v="1"/>
    <x v="2"/>
    <x v="0"/>
    <x v="0"/>
    <x v="0"/>
    <x v="0"/>
    <x v="0"/>
    <x v="1"/>
    <x v="1"/>
    <x v="0"/>
    <x v="0"/>
    <x v="0"/>
    <x v="0"/>
    <m/>
    <m/>
    <m/>
    <m/>
    <m/>
    <m/>
  </r>
  <r>
    <x v="0"/>
    <s v="Kommunal"/>
    <x v="28"/>
    <m/>
    <s v="Elever"/>
    <x v="4"/>
    <x v="1"/>
    <x v="0"/>
    <x v="0"/>
    <x v="1"/>
    <x v="1"/>
    <x v="2"/>
    <x v="1"/>
    <x v="1"/>
    <x v="0"/>
    <x v="0"/>
    <x v="1"/>
    <x v="0"/>
    <x v="0"/>
    <x v="1"/>
    <x v="2"/>
    <x v="0"/>
    <x v="0"/>
    <x v="0"/>
    <x v="1"/>
    <x v="1"/>
    <x v="1"/>
    <x v="0"/>
    <x v="0"/>
    <x v="0"/>
    <x v="0"/>
    <x v="0"/>
    <m/>
    <m/>
    <m/>
    <m/>
    <m/>
    <m/>
  </r>
  <r>
    <x v="0"/>
    <s v="Kommunal"/>
    <x v="21"/>
    <m/>
    <s v="Elever"/>
    <x v="4"/>
    <x v="1"/>
    <x v="0"/>
    <x v="0"/>
    <x v="0"/>
    <x v="0"/>
    <x v="2"/>
    <x v="0"/>
    <x v="2"/>
    <x v="1"/>
    <x v="0"/>
    <x v="0"/>
    <x v="0"/>
    <x v="0"/>
    <x v="1"/>
    <x v="1"/>
    <x v="0"/>
    <x v="0"/>
    <x v="2"/>
    <x v="0"/>
    <x v="0"/>
    <x v="0"/>
    <x v="1"/>
    <x v="0"/>
    <x v="0"/>
    <x v="0"/>
    <x v="0"/>
    <m/>
    <m/>
    <m/>
    <m/>
    <m/>
    <m/>
  </r>
  <r>
    <x v="0"/>
    <s v="Kommunal"/>
    <x v="28"/>
    <m/>
    <s v="Elever"/>
    <x v="4"/>
    <x v="0"/>
    <x v="0"/>
    <x v="0"/>
    <x v="1"/>
    <x v="1"/>
    <x v="1"/>
    <x v="1"/>
    <x v="2"/>
    <x v="0"/>
    <x v="1"/>
    <x v="1"/>
    <x v="0"/>
    <x v="0"/>
    <x v="1"/>
    <x v="0"/>
    <x v="1"/>
    <x v="3"/>
    <x v="2"/>
    <x v="0"/>
    <x v="0"/>
    <x v="1"/>
    <x v="1"/>
    <x v="0"/>
    <x v="0"/>
    <x v="0"/>
    <x v="0"/>
    <m/>
    <m/>
    <m/>
    <m/>
    <m/>
    <m/>
  </r>
  <r>
    <x v="0"/>
    <s v="Kommunal"/>
    <x v="28"/>
    <m/>
    <s v="Elever"/>
    <x v="4"/>
    <x v="0"/>
    <x v="0"/>
    <x v="0"/>
    <x v="1"/>
    <x v="1"/>
    <x v="1"/>
    <x v="1"/>
    <x v="2"/>
    <x v="0"/>
    <x v="1"/>
    <x v="1"/>
    <x v="0"/>
    <x v="0"/>
    <x v="0"/>
    <x v="2"/>
    <x v="1"/>
    <x v="1"/>
    <x v="0"/>
    <x v="1"/>
    <x v="0"/>
    <x v="1"/>
    <x v="0"/>
    <x v="0"/>
    <x v="0"/>
    <x v="0"/>
    <x v="0"/>
    <m/>
    <m/>
    <m/>
    <m/>
    <m/>
    <m/>
  </r>
  <r>
    <x v="0"/>
    <s v="Kommunal"/>
    <x v="21"/>
    <m/>
    <s v="Elever"/>
    <x v="4"/>
    <x v="1"/>
    <x v="0"/>
    <x v="1"/>
    <x v="1"/>
    <x v="0"/>
    <x v="0"/>
    <x v="0"/>
    <x v="1"/>
    <x v="0"/>
    <x v="1"/>
    <x v="1"/>
    <x v="0"/>
    <x v="1"/>
    <x v="2"/>
    <x v="3"/>
    <x v="2"/>
    <x v="2"/>
    <x v="1"/>
    <x v="2"/>
    <x v="2"/>
    <x v="3"/>
    <x v="2"/>
    <x v="0"/>
    <x v="0"/>
    <x v="0"/>
    <x v="0"/>
    <m/>
    <m/>
    <m/>
    <m/>
    <m/>
    <m/>
  </r>
  <r>
    <x v="0"/>
    <s v="Kommunal"/>
    <x v="21"/>
    <m/>
    <s v="Elever"/>
    <x v="4"/>
    <x v="1"/>
    <x v="0"/>
    <x v="0"/>
    <x v="1"/>
    <x v="0"/>
    <x v="1"/>
    <x v="1"/>
    <x v="2"/>
    <x v="0"/>
    <x v="1"/>
    <x v="1"/>
    <x v="0"/>
    <x v="0"/>
    <x v="0"/>
    <x v="1"/>
    <x v="1"/>
    <x v="1"/>
    <x v="0"/>
    <x v="1"/>
    <x v="0"/>
    <x v="0"/>
    <x v="0"/>
    <x v="0"/>
    <x v="0"/>
    <x v="0"/>
    <x v="0"/>
    <m/>
    <m/>
    <m/>
    <m/>
    <m/>
    <m/>
  </r>
  <r>
    <x v="0"/>
    <s v="Kommunal"/>
    <x v="21"/>
    <m/>
    <s v="Elever"/>
    <x v="4"/>
    <x v="0"/>
    <x v="0"/>
    <x v="0"/>
    <x v="1"/>
    <x v="1"/>
    <x v="0"/>
    <x v="1"/>
    <x v="2"/>
    <x v="1"/>
    <x v="1"/>
    <x v="1"/>
    <x v="0"/>
    <x v="0"/>
    <x v="0"/>
    <x v="0"/>
    <x v="1"/>
    <x v="1"/>
    <x v="0"/>
    <x v="1"/>
    <x v="0"/>
    <x v="0"/>
    <x v="0"/>
    <x v="0"/>
    <x v="0"/>
    <x v="0"/>
    <x v="0"/>
    <m/>
    <m/>
    <m/>
    <m/>
    <m/>
    <m/>
  </r>
  <r>
    <x v="0"/>
    <s v="Kommunal"/>
    <x v="21"/>
    <m/>
    <s v="Elever"/>
    <x v="4"/>
    <x v="1"/>
    <x v="0"/>
    <x v="0"/>
    <x v="1"/>
    <x v="1"/>
    <x v="0"/>
    <x v="1"/>
    <x v="2"/>
    <x v="0"/>
    <x v="1"/>
    <x v="1"/>
    <x v="0"/>
    <x v="0"/>
    <x v="1"/>
    <x v="1"/>
    <x v="1"/>
    <x v="1"/>
    <x v="0"/>
    <x v="1"/>
    <x v="0"/>
    <x v="2"/>
    <x v="0"/>
    <x v="0"/>
    <x v="0"/>
    <x v="0"/>
    <x v="0"/>
    <m/>
    <m/>
    <m/>
    <m/>
    <m/>
    <m/>
  </r>
  <r>
    <x v="0"/>
    <s v="Kommunal"/>
    <x v="21"/>
    <m/>
    <s v="Elever"/>
    <x v="4"/>
    <x v="0"/>
    <x v="0"/>
    <x v="0"/>
    <x v="1"/>
    <x v="1"/>
    <x v="0"/>
    <x v="1"/>
    <x v="2"/>
    <x v="0"/>
    <x v="1"/>
    <x v="1"/>
    <x v="0"/>
    <x v="0"/>
    <x v="0"/>
    <x v="0"/>
    <x v="1"/>
    <x v="1"/>
    <x v="0"/>
    <x v="1"/>
    <x v="0"/>
    <x v="2"/>
    <x v="0"/>
    <x v="0"/>
    <x v="0"/>
    <x v="0"/>
    <x v="0"/>
    <m/>
    <m/>
    <m/>
    <m/>
    <m/>
    <m/>
  </r>
  <r>
    <x v="0"/>
    <s v="Kommunal"/>
    <x v="21"/>
    <m/>
    <s v="Elever"/>
    <x v="4"/>
    <x v="0"/>
    <x v="3"/>
    <x v="3"/>
    <x v="2"/>
    <x v="3"/>
    <x v="3"/>
    <x v="3"/>
    <x v="3"/>
    <x v="3"/>
    <x v="2"/>
    <x v="3"/>
    <x v="0"/>
    <x v="0"/>
    <x v="2"/>
    <x v="3"/>
    <x v="2"/>
    <x v="2"/>
    <x v="1"/>
    <x v="2"/>
    <x v="2"/>
    <x v="3"/>
    <x v="2"/>
    <x v="0"/>
    <x v="0"/>
    <x v="0"/>
    <x v="0"/>
    <m/>
    <m/>
    <m/>
    <m/>
    <m/>
    <m/>
  </r>
  <r>
    <x v="0"/>
    <s v="Kommunal"/>
    <x v="21"/>
    <m/>
    <s v="Elever"/>
    <x v="4"/>
    <x v="0"/>
    <x v="0"/>
    <x v="0"/>
    <x v="1"/>
    <x v="1"/>
    <x v="0"/>
    <x v="0"/>
    <x v="1"/>
    <x v="0"/>
    <x v="0"/>
    <x v="1"/>
    <x v="0"/>
    <x v="0"/>
    <x v="1"/>
    <x v="0"/>
    <x v="1"/>
    <x v="0"/>
    <x v="2"/>
    <x v="1"/>
    <x v="1"/>
    <x v="1"/>
    <x v="1"/>
    <x v="0"/>
    <x v="0"/>
    <x v="0"/>
    <x v="0"/>
    <m/>
    <m/>
    <m/>
    <m/>
    <m/>
    <m/>
  </r>
  <r>
    <x v="0"/>
    <s v="Kommunal"/>
    <x v="21"/>
    <m/>
    <s v="Elever"/>
    <x v="4"/>
    <x v="0"/>
    <x v="0"/>
    <x v="0"/>
    <x v="1"/>
    <x v="1"/>
    <x v="0"/>
    <x v="1"/>
    <x v="2"/>
    <x v="0"/>
    <x v="1"/>
    <x v="1"/>
    <x v="0"/>
    <x v="0"/>
    <x v="0"/>
    <x v="0"/>
    <x v="1"/>
    <x v="1"/>
    <x v="0"/>
    <x v="1"/>
    <x v="0"/>
    <x v="2"/>
    <x v="0"/>
    <x v="0"/>
    <x v="0"/>
    <x v="0"/>
    <x v="0"/>
    <m/>
    <m/>
    <m/>
    <m/>
    <m/>
    <m/>
  </r>
  <r>
    <x v="0"/>
    <s v="Kommunal"/>
    <x v="21"/>
    <m/>
    <s v="Elever"/>
    <x v="4"/>
    <x v="0"/>
    <x v="0"/>
    <x v="0"/>
    <x v="1"/>
    <x v="1"/>
    <x v="0"/>
    <x v="1"/>
    <x v="2"/>
    <x v="0"/>
    <x v="1"/>
    <x v="1"/>
    <x v="0"/>
    <x v="0"/>
    <x v="1"/>
    <x v="0"/>
    <x v="1"/>
    <x v="3"/>
    <x v="0"/>
    <x v="1"/>
    <x v="0"/>
    <x v="2"/>
    <x v="0"/>
    <x v="0"/>
    <x v="0"/>
    <x v="0"/>
    <x v="0"/>
    <m/>
    <m/>
    <m/>
    <m/>
    <m/>
    <m/>
  </r>
  <r>
    <x v="0"/>
    <s v="Kommunal"/>
    <x v="28"/>
    <m/>
    <s v="Elever"/>
    <x v="4"/>
    <x v="0"/>
    <x v="0"/>
    <x v="0"/>
    <x v="1"/>
    <x v="1"/>
    <x v="1"/>
    <x v="1"/>
    <x v="2"/>
    <x v="0"/>
    <x v="1"/>
    <x v="1"/>
    <x v="0"/>
    <x v="0"/>
    <x v="1"/>
    <x v="2"/>
    <x v="1"/>
    <x v="1"/>
    <x v="0"/>
    <x v="1"/>
    <x v="0"/>
    <x v="0"/>
    <x v="0"/>
    <x v="0"/>
    <x v="0"/>
    <x v="0"/>
    <x v="0"/>
    <m/>
    <m/>
    <m/>
    <m/>
    <m/>
    <m/>
  </r>
  <r>
    <x v="0"/>
    <s v="Kommunal"/>
    <x v="28"/>
    <m/>
    <s v="Elever"/>
    <x v="4"/>
    <x v="1"/>
    <x v="0"/>
    <x v="0"/>
    <x v="1"/>
    <x v="1"/>
    <x v="1"/>
    <x v="1"/>
    <x v="2"/>
    <x v="1"/>
    <x v="1"/>
    <x v="1"/>
    <x v="0"/>
    <x v="0"/>
    <x v="0"/>
    <x v="2"/>
    <x v="1"/>
    <x v="1"/>
    <x v="0"/>
    <x v="1"/>
    <x v="0"/>
    <x v="2"/>
    <x v="0"/>
    <x v="0"/>
    <x v="0"/>
    <x v="0"/>
    <x v="0"/>
    <m/>
    <m/>
    <m/>
    <m/>
    <m/>
    <m/>
  </r>
  <r>
    <x v="0"/>
    <s v="Kommunal"/>
    <x v="28"/>
    <m/>
    <s v="Elever"/>
    <x v="4"/>
    <x v="1"/>
    <x v="0"/>
    <x v="0"/>
    <x v="1"/>
    <x v="1"/>
    <x v="1"/>
    <x v="1"/>
    <x v="1"/>
    <x v="0"/>
    <x v="1"/>
    <x v="1"/>
    <x v="0"/>
    <x v="0"/>
    <x v="0"/>
    <x v="2"/>
    <x v="1"/>
    <x v="0"/>
    <x v="0"/>
    <x v="1"/>
    <x v="0"/>
    <x v="1"/>
    <x v="0"/>
    <x v="0"/>
    <x v="0"/>
    <x v="0"/>
    <x v="0"/>
    <m/>
    <m/>
    <m/>
    <m/>
    <m/>
    <m/>
  </r>
  <r>
    <x v="0"/>
    <s v="Kommunal"/>
    <x v="3"/>
    <m/>
    <s v="Elever"/>
    <x v="4"/>
    <x v="1"/>
    <x v="0"/>
    <x v="0"/>
    <x v="1"/>
    <x v="1"/>
    <x v="0"/>
    <x v="0"/>
    <x v="2"/>
    <x v="0"/>
    <x v="0"/>
    <x v="1"/>
    <x v="0"/>
    <x v="1"/>
    <x v="2"/>
    <x v="3"/>
    <x v="2"/>
    <x v="2"/>
    <x v="1"/>
    <x v="2"/>
    <x v="2"/>
    <x v="3"/>
    <x v="2"/>
    <x v="0"/>
    <x v="0"/>
    <x v="0"/>
    <x v="0"/>
    <m/>
    <m/>
    <m/>
    <m/>
    <m/>
    <m/>
  </r>
  <r>
    <x v="0"/>
    <s v="Kommunal"/>
    <x v="28"/>
    <m/>
    <s v="Elever"/>
    <x v="4"/>
    <x v="1"/>
    <x v="1"/>
    <x v="0"/>
    <x v="3"/>
    <x v="2"/>
    <x v="1"/>
    <x v="2"/>
    <x v="2"/>
    <x v="0"/>
    <x v="1"/>
    <x v="0"/>
    <x v="0"/>
    <x v="2"/>
    <x v="2"/>
    <x v="3"/>
    <x v="2"/>
    <x v="2"/>
    <x v="1"/>
    <x v="2"/>
    <x v="2"/>
    <x v="3"/>
    <x v="2"/>
    <x v="0"/>
    <x v="0"/>
    <x v="0"/>
    <x v="0"/>
    <m/>
    <m/>
    <m/>
    <m/>
    <m/>
    <m/>
  </r>
  <r>
    <x v="0"/>
    <s v="Kommunal"/>
    <x v="26"/>
    <m/>
    <s v="Elever"/>
    <x v="4"/>
    <x v="1"/>
    <x v="0"/>
    <x v="0"/>
    <x v="1"/>
    <x v="1"/>
    <x v="1"/>
    <x v="1"/>
    <x v="2"/>
    <x v="0"/>
    <x v="1"/>
    <x v="1"/>
    <x v="0"/>
    <x v="0"/>
    <x v="0"/>
    <x v="2"/>
    <x v="1"/>
    <x v="1"/>
    <x v="0"/>
    <x v="1"/>
    <x v="0"/>
    <x v="1"/>
    <x v="0"/>
    <x v="0"/>
    <x v="0"/>
    <x v="0"/>
    <x v="0"/>
    <m/>
    <m/>
    <m/>
    <m/>
    <m/>
    <m/>
  </r>
  <r>
    <x v="0"/>
    <s v="Kommunal"/>
    <x v="28"/>
    <m/>
    <s v="Elever"/>
    <x v="4"/>
    <x v="1"/>
    <x v="0"/>
    <x v="1"/>
    <x v="1"/>
    <x v="1"/>
    <x v="1"/>
    <x v="1"/>
    <x v="2"/>
    <x v="0"/>
    <x v="1"/>
    <x v="1"/>
    <x v="0"/>
    <x v="0"/>
    <x v="1"/>
    <x v="0"/>
    <x v="1"/>
    <x v="3"/>
    <x v="0"/>
    <x v="1"/>
    <x v="0"/>
    <x v="2"/>
    <x v="0"/>
    <x v="0"/>
    <x v="0"/>
    <x v="0"/>
    <x v="0"/>
    <m/>
    <m/>
    <m/>
    <m/>
    <m/>
    <m/>
  </r>
  <r>
    <x v="0"/>
    <s v="Kommunal"/>
    <x v="26"/>
    <m/>
    <s v="Elever"/>
    <x v="4"/>
    <x v="1"/>
    <x v="0"/>
    <x v="0"/>
    <x v="1"/>
    <x v="1"/>
    <x v="0"/>
    <x v="0"/>
    <x v="1"/>
    <x v="0"/>
    <x v="1"/>
    <x v="1"/>
    <x v="0"/>
    <x v="0"/>
    <x v="0"/>
    <x v="1"/>
    <x v="1"/>
    <x v="1"/>
    <x v="0"/>
    <x v="1"/>
    <x v="1"/>
    <x v="1"/>
    <x v="0"/>
    <x v="0"/>
    <x v="0"/>
    <x v="0"/>
    <x v="0"/>
    <m/>
    <m/>
    <m/>
    <m/>
    <m/>
    <m/>
  </r>
  <r>
    <x v="0"/>
    <s v="Kommunal"/>
    <x v="21"/>
    <m/>
    <s v="Elever"/>
    <x v="4"/>
    <x v="0"/>
    <x v="0"/>
    <x v="1"/>
    <x v="1"/>
    <x v="1"/>
    <x v="0"/>
    <x v="0"/>
    <x v="2"/>
    <x v="0"/>
    <x v="1"/>
    <x v="1"/>
    <x v="0"/>
    <x v="0"/>
    <x v="1"/>
    <x v="0"/>
    <x v="0"/>
    <x v="0"/>
    <x v="2"/>
    <x v="1"/>
    <x v="0"/>
    <x v="2"/>
    <x v="0"/>
    <x v="0"/>
    <x v="0"/>
    <x v="0"/>
    <x v="0"/>
    <m/>
    <m/>
    <m/>
    <m/>
    <m/>
    <m/>
  </r>
  <r>
    <x v="0"/>
    <s v="Kommunal"/>
    <x v="26"/>
    <m/>
    <s v="Elever"/>
    <x v="4"/>
    <x v="1"/>
    <x v="0"/>
    <x v="0"/>
    <x v="1"/>
    <x v="0"/>
    <x v="1"/>
    <x v="0"/>
    <x v="2"/>
    <x v="0"/>
    <x v="1"/>
    <x v="1"/>
    <x v="0"/>
    <x v="0"/>
    <x v="1"/>
    <x v="2"/>
    <x v="1"/>
    <x v="1"/>
    <x v="0"/>
    <x v="1"/>
    <x v="1"/>
    <x v="1"/>
    <x v="0"/>
    <x v="0"/>
    <x v="0"/>
    <x v="0"/>
    <x v="0"/>
    <m/>
    <m/>
    <m/>
    <m/>
    <m/>
    <m/>
  </r>
  <r>
    <x v="0"/>
    <s v="Kommunal"/>
    <x v="26"/>
    <m/>
    <s v="Elever"/>
    <x v="4"/>
    <x v="1"/>
    <x v="0"/>
    <x v="0"/>
    <x v="1"/>
    <x v="1"/>
    <x v="1"/>
    <x v="1"/>
    <x v="2"/>
    <x v="0"/>
    <x v="1"/>
    <x v="1"/>
    <x v="0"/>
    <x v="0"/>
    <x v="1"/>
    <x v="2"/>
    <x v="1"/>
    <x v="0"/>
    <x v="0"/>
    <x v="1"/>
    <x v="0"/>
    <x v="2"/>
    <x v="0"/>
    <x v="0"/>
    <x v="0"/>
    <x v="0"/>
    <x v="0"/>
    <m/>
    <m/>
    <m/>
    <m/>
    <m/>
    <m/>
  </r>
  <r>
    <x v="0"/>
    <s v="Kommunal"/>
    <x v="26"/>
    <m/>
    <s v="Elever"/>
    <x v="4"/>
    <x v="0"/>
    <x v="0"/>
    <x v="0"/>
    <x v="1"/>
    <x v="1"/>
    <x v="1"/>
    <x v="1"/>
    <x v="1"/>
    <x v="0"/>
    <x v="1"/>
    <x v="1"/>
    <x v="0"/>
    <x v="0"/>
    <x v="1"/>
    <x v="2"/>
    <x v="1"/>
    <x v="1"/>
    <x v="0"/>
    <x v="1"/>
    <x v="0"/>
    <x v="2"/>
    <x v="0"/>
    <x v="0"/>
    <x v="0"/>
    <x v="0"/>
    <x v="0"/>
    <m/>
    <m/>
    <m/>
    <m/>
    <m/>
    <m/>
  </r>
  <r>
    <x v="0"/>
    <s v="Kommunal"/>
    <x v="26"/>
    <m/>
    <s v="Elever"/>
    <x v="4"/>
    <x v="0"/>
    <x v="0"/>
    <x v="0"/>
    <x v="1"/>
    <x v="1"/>
    <x v="1"/>
    <x v="1"/>
    <x v="1"/>
    <x v="0"/>
    <x v="1"/>
    <x v="1"/>
    <x v="0"/>
    <x v="0"/>
    <x v="1"/>
    <x v="2"/>
    <x v="1"/>
    <x v="1"/>
    <x v="0"/>
    <x v="1"/>
    <x v="0"/>
    <x v="1"/>
    <x v="0"/>
    <x v="0"/>
    <x v="0"/>
    <x v="0"/>
    <x v="0"/>
    <m/>
    <m/>
    <m/>
    <m/>
    <m/>
    <m/>
  </r>
  <r>
    <x v="0"/>
    <s v="Kommunal"/>
    <x v="26"/>
    <m/>
    <s v="Elever"/>
    <x v="4"/>
    <x v="0"/>
    <x v="0"/>
    <x v="0"/>
    <x v="1"/>
    <x v="1"/>
    <x v="0"/>
    <x v="1"/>
    <x v="2"/>
    <x v="0"/>
    <x v="1"/>
    <x v="1"/>
    <x v="0"/>
    <x v="0"/>
    <x v="1"/>
    <x v="2"/>
    <x v="2"/>
    <x v="1"/>
    <x v="0"/>
    <x v="1"/>
    <x v="1"/>
    <x v="1"/>
    <x v="0"/>
    <x v="0"/>
    <x v="0"/>
    <x v="0"/>
    <x v="0"/>
    <m/>
    <m/>
    <m/>
    <m/>
    <m/>
    <m/>
  </r>
  <r>
    <x v="0"/>
    <s v="Kommunal"/>
    <x v="26"/>
    <m/>
    <s v="Elever"/>
    <x v="4"/>
    <x v="1"/>
    <x v="0"/>
    <x v="0"/>
    <x v="1"/>
    <x v="1"/>
    <x v="1"/>
    <x v="1"/>
    <x v="2"/>
    <x v="0"/>
    <x v="1"/>
    <x v="1"/>
    <x v="0"/>
    <x v="0"/>
    <x v="0"/>
    <x v="2"/>
    <x v="1"/>
    <x v="1"/>
    <x v="0"/>
    <x v="1"/>
    <x v="0"/>
    <x v="2"/>
    <x v="0"/>
    <x v="0"/>
    <x v="0"/>
    <x v="0"/>
    <x v="0"/>
    <m/>
    <m/>
    <m/>
    <m/>
    <m/>
    <m/>
  </r>
  <r>
    <x v="0"/>
    <s v="Kommunal"/>
    <x v="28"/>
    <m/>
    <s v="Elever"/>
    <x v="4"/>
    <x v="1"/>
    <x v="0"/>
    <x v="0"/>
    <x v="1"/>
    <x v="1"/>
    <x v="0"/>
    <x v="1"/>
    <x v="1"/>
    <x v="0"/>
    <x v="1"/>
    <x v="1"/>
    <x v="0"/>
    <x v="0"/>
    <x v="1"/>
    <x v="2"/>
    <x v="1"/>
    <x v="1"/>
    <x v="0"/>
    <x v="1"/>
    <x v="0"/>
    <x v="0"/>
    <x v="0"/>
    <x v="0"/>
    <x v="0"/>
    <x v="0"/>
    <x v="0"/>
    <m/>
    <m/>
    <m/>
    <m/>
    <m/>
    <m/>
  </r>
  <r>
    <x v="0"/>
    <s v="Kommunal"/>
    <x v="28"/>
    <m/>
    <s v="Elever"/>
    <x v="4"/>
    <x v="1"/>
    <x v="0"/>
    <x v="0"/>
    <x v="1"/>
    <x v="2"/>
    <x v="2"/>
    <x v="1"/>
    <x v="1"/>
    <x v="1"/>
    <x v="0"/>
    <x v="1"/>
    <x v="0"/>
    <x v="0"/>
    <x v="1"/>
    <x v="2"/>
    <x v="1"/>
    <x v="0"/>
    <x v="2"/>
    <x v="3"/>
    <x v="1"/>
    <x v="2"/>
    <x v="0"/>
    <x v="0"/>
    <x v="0"/>
    <x v="0"/>
    <x v="0"/>
    <m/>
    <m/>
    <m/>
    <m/>
    <m/>
    <m/>
  </r>
  <r>
    <x v="0"/>
    <s v="Kommunal"/>
    <x v="19"/>
    <m/>
    <s v="Elever"/>
    <x v="4"/>
    <x v="1"/>
    <x v="0"/>
    <x v="0"/>
    <x v="3"/>
    <x v="1"/>
    <x v="1"/>
    <x v="1"/>
    <x v="2"/>
    <x v="0"/>
    <x v="1"/>
    <x v="1"/>
    <x v="0"/>
    <x v="0"/>
    <x v="0"/>
    <x v="2"/>
    <x v="1"/>
    <x v="1"/>
    <x v="2"/>
    <x v="1"/>
    <x v="0"/>
    <x v="2"/>
    <x v="0"/>
    <x v="0"/>
    <x v="0"/>
    <x v="0"/>
    <x v="0"/>
    <m/>
    <m/>
    <m/>
    <m/>
    <m/>
    <m/>
  </r>
  <r>
    <x v="0"/>
    <s v="Kommunal"/>
    <x v="28"/>
    <m/>
    <s v="Elever"/>
    <x v="4"/>
    <x v="1"/>
    <x v="1"/>
    <x v="0"/>
    <x v="1"/>
    <x v="0"/>
    <x v="0"/>
    <x v="1"/>
    <x v="1"/>
    <x v="1"/>
    <x v="1"/>
    <x v="1"/>
    <x v="0"/>
    <x v="0"/>
    <x v="3"/>
    <x v="2"/>
    <x v="0"/>
    <x v="0"/>
    <x v="0"/>
    <x v="0"/>
    <x v="0"/>
    <x v="1"/>
    <x v="0"/>
    <x v="0"/>
    <x v="0"/>
    <x v="0"/>
    <x v="0"/>
    <m/>
    <m/>
    <m/>
    <m/>
    <m/>
    <m/>
  </r>
  <r>
    <x v="0"/>
    <s v="Kommunal"/>
    <x v="28"/>
    <m/>
    <s v="Elever"/>
    <x v="4"/>
    <x v="1"/>
    <x v="1"/>
    <x v="0"/>
    <x v="0"/>
    <x v="1"/>
    <x v="2"/>
    <x v="0"/>
    <x v="2"/>
    <x v="1"/>
    <x v="1"/>
    <x v="1"/>
    <x v="0"/>
    <x v="0"/>
    <x v="3"/>
    <x v="1"/>
    <x v="1"/>
    <x v="1"/>
    <x v="2"/>
    <x v="1"/>
    <x v="0"/>
    <x v="1"/>
    <x v="0"/>
    <x v="0"/>
    <x v="0"/>
    <x v="0"/>
    <x v="0"/>
    <m/>
    <m/>
    <m/>
    <m/>
    <m/>
    <m/>
  </r>
  <r>
    <x v="0"/>
    <s v="Kommunal"/>
    <x v="21"/>
    <m/>
    <s v="Elever"/>
    <x v="4"/>
    <x v="0"/>
    <x v="0"/>
    <x v="0"/>
    <x v="1"/>
    <x v="0"/>
    <x v="2"/>
    <x v="1"/>
    <x v="1"/>
    <x v="0"/>
    <x v="1"/>
    <x v="1"/>
    <x v="0"/>
    <x v="0"/>
    <x v="3"/>
    <x v="0"/>
    <x v="0"/>
    <x v="0"/>
    <x v="2"/>
    <x v="0"/>
    <x v="0"/>
    <x v="1"/>
    <x v="0"/>
    <x v="0"/>
    <x v="0"/>
    <x v="0"/>
    <x v="0"/>
    <m/>
    <m/>
    <m/>
    <m/>
    <m/>
    <m/>
  </r>
  <r>
    <x v="0"/>
    <s v="Kommunal"/>
    <x v="11"/>
    <m/>
    <s v="Elever"/>
    <x v="4"/>
    <x v="0"/>
    <x v="0"/>
    <x v="0"/>
    <x v="1"/>
    <x v="1"/>
    <x v="1"/>
    <x v="1"/>
    <x v="1"/>
    <x v="1"/>
    <x v="0"/>
    <x v="1"/>
    <x v="0"/>
    <x v="0"/>
    <x v="1"/>
    <x v="0"/>
    <x v="1"/>
    <x v="1"/>
    <x v="0"/>
    <x v="1"/>
    <x v="0"/>
    <x v="2"/>
    <x v="0"/>
    <x v="0"/>
    <x v="0"/>
    <x v="0"/>
    <x v="0"/>
    <m/>
    <m/>
    <m/>
    <m/>
    <m/>
    <m/>
  </r>
  <r>
    <x v="0"/>
    <s v="Kommunal"/>
    <x v="21"/>
    <m/>
    <s v="Elever"/>
    <x v="4"/>
    <x v="0"/>
    <x v="0"/>
    <x v="0"/>
    <x v="1"/>
    <x v="1"/>
    <x v="0"/>
    <x v="1"/>
    <x v="1"/>
    <x v="0"/>
    <x v="1"/>
    <x v="1"/>
    <x v="0"/>
    <x v="0"/>
    <x v="0"/>
    <x v="1"/>
    <x v="1"/>
    <x v="1"/>
    <x v="0"/>
    <x v="1"/>
    <x v="0"/>
    <x v="1"/>
    <x v="0"/>
    <x v="0"/>
    <x v="0"/>
    <x v="0"/>
    <x v="0"/>
    <m/>
    <m/>
    <m/>
    <m/>
    <m/>
    <m/>
  </r>
  <r>
    <x v="0"/>
    <s v="Kommunal"/>
    <x v="21"/>
    <m/>
    <s v="Elever"/>
    <x v="4"/>
    <x v="0"/>
    <x v="1"/>
    <x v="0"/>
    <x v="1"/>
    <x v="1"/>
    <x v="0"/>
    <x v="1"/>
    <x v="1"/>
    <x v="0"/>
    <x v="1"/>
    <x v="1"/>
    <x v="0"/>
    <x v="0"/>
    <x v="1"/>
    <x v="1"/>
    <x v="1"/>
    <x v="0"/>
    <x v="0"/>
    <x v="1"/>
    <x v="1"/>
    <x v="1"/>
    <x v="0"/>
    <x v="0"/>
    <x v="0"/>
    <x v="0"/>
    <x v="0"/>
    <m/>
    <m/>
    <m/>
    <m/>
    <m/>
    <m/>
  </r>
  <r>
    <x v="0"/>
    <s v="Kommunal"/>
    <x v="21"/>
    <m/>
    <s v="Elever"/>
    <x v="4"/>
    <x v="1"/>
    <x v="0"/>
    <x v="0"/>
    <x v="1"/>
    <x v="1"/>
    <x v="0"/>
    <x v="2"/>
    <x v="1"/>
    <x v="0"/>
    <x v="1"/>
    <x v="1"/>
    <x v="0"/>
    <x v="0"/>
    <x v="3"/>
    <x v="0"/>
    <x v="0"/>
    <x v="0"/>
    <x v="0"/>
    <x v="1"/>
    <x v="0"/>
    <x v="2"/>
    <x v="0"/>
    <x v="0"/>
    <x v="0"/>
    <x v="0"/>
    <x v="0"/>
    <m/>
    <m/>
    <m/>
    <m/>
    <m/>
    <m/>
  </r>
  <r>
    <x v="0"/>
    <s v="Kommunal"/>
    <x v="21"/>
    <m/>
    <s v="Elever"/>
    <x v="4"/>
    <x v="1"/>
    <x v="0"/>
    <x v="0"/>
    <x v="1"/>
    <x v="1"/>
    <x v="0"/>
    <x v="1"/>
    <x v="2"/>
    <x v="0"/>
    <x v="1"/>
    <x v="1"/>
    <x v="0"/>
    <x v="0"/>
    <x v="1"/>
    <x v="1"/>
    <x v="1"/>
    <x v="0"/>
    <x v="0"/>
    <x v="1"/>
    <x v="0"/>
    <x v="1"/>
    <x v="0"/>
    <x v="0"/>
    <x v="0"/>
    <x v="0"/>
    <x v="0"/>
    <m/>
    <m/>
    <m/>
    <m/>
    <m/>
    <m/>
  </r>
  <r>
    <x v="0"/>
    <s v="Kommunal"/>
    <x v="21"/>
    <m/>
    <s v="Elever"/>
    <x v="4"/>
    <x v="1"/>
    <x v="1"/>
    <x v="0"/>
    <x v="1"/>
    <x v="1"/>
    <x v="0"/>
    <x v="0"/>
    <x v="2"/>
    <x v="1"/>
    <x v="0"/>
    <x v="1"/>
    <x v="0"/>
    <x v="0"/>
    <x v="1"/>
    <x v="1"/>
    <x v="1"/>
    <x v="0"/>
    <x v="0"/>
    <x v="1"/>
    <x v="1"/>
    <x v="1"/>
    <x v="0"/>
    <x v="0"/>
    <x v="0"/>
    <x v="0"/>
    <x v="0"/>
    <m/>
    <m/>
    <m/>
    <m/>
    <m/>
    <m/>
  </r>
  <r>
    <x v="0"/>
    <s v="Kommunal"/>
    <x v="21"/>
    <m/>
    <s v="Elever"/>
    <x v="4"/>
    <x v="0"/>
    <x v="0"/>
    <x v="0"/>
    <x v="1"/>
    <x v="1"/>
    <x v="0"/>
    <x v="1"/>
    <x v="1"/>
    <x v="1"/>
    <x v="1"/>
    <x v="0"/>
    <x v="0"/>
    <x v="0"/>
    <x v="1"/>
    <x v="0"/>
    <x v="1"/>
    <x v="0"/>
    <x v="0"/>
    <x v="0"/>
    <x v="0"/>
    <x v="1"/>
    <x v="0"/>
    <x v="0"/>
    <x v="0"/>
    <x v="0"/>
    <x v="0"/>
    <m/>
    <m/>
    <m/>
    <m/>
    <m/>
    <m/>
  </r>
  <r>
    <x v="0"/>
    <s v="Kommunal"/>
    <x v="21"/>
    <m/>
    <s v="Elever"/>
    <x v="4"/>
    <x v="0"/>
    <x v="0"/>
    <x v="1"/>
    <x v="1"/>
    <x v="0"/>
    <x v="0"/>
    <x v="0"/>
    <x v="1"/>
    <x v="1"/>
    <x v="0"/>
    <x v="1"/>
    <x v="0"/>
    <x v="0"/>
    <x v="1"/>
    <x v="1"/>
    <x v="0"/>
    <x v="0"/>
    <x v="0"/>
    <x v="0"/>
    <x v="0"/>
    <x v="2"/>
    <x v="1"/>
    <x v="0"/>
    <x v="0"/>
    <x v="0"/>
    <x v="0"/>
    <m/>
    <m/>
    <m/>
    <m/>
    <m/>
    <m/>
  </r>
  <r>
    <x v="0"/>
    <s v="Kommunal"/>
    <x v="21"/>
    <m/>
    <s v="Elever"/>
    <x v="4"/>
    <x v="1"/>
    <x v="0"/>
    <x v="1"/>
    <x v="1"/>
    <x v="1"/>
    <x v="0"/>
    <x v="1"/>
    <x v="2"/>
    <x v="1"/>
    <x v="1"/>
    <x v="1"/>
    <x v="0"/>
    <x v="0"/>
    <x v="1"/>
    <x v="0"/>
    <x v="0"/>
    <x v="0"/>
    <x v="0"/>
    <x v="1"/>
    <x v="0"/>
    <x v="2"/>
    <x v="0"/>
    <x v="0"/>
    <x v="0"/>
    <x v="0"/>
    <x v="0"/>
    <m/>
    <m/>
    <m/>
    <m/>
    <m/>
    <m/>
  </r>
  <r>
    <x v="0"/>
    <s v="Kommunal"/>
    <x v="33"/>
    <m/>
    <s v="Elever"/>
    <x v="4"/>
    <x v="0"/>
    <x v="0"/>
    <x v="1"/>
    <x v="1"/>
    <x v="0"/>
    <x v="0"/>
    <x v="0"/>
    <x v="1"/>
    <x v="1"/>
    <x v="0"/>
    <x v="0"/>
    <x v="0"/>
    <x v="0"/>
    <x v="1"/>
    <x v="1"/>
    <x v="0"/>
    <x v="0"/>
    <x v="0"/>
    <x v="0"/>
    <x v="0"/>
    <x v="0"/>
    <x v="1"/>
    <x v="0"/>
    <x v="0"/>
    <x v="0"/>
    <x v="0"/>
    <m/>
    <m/>
    <m/>
    <m/>
    <m/>
    <m/>
  </r>
  <r>
    <x v="0"/>
    <s v="Kommunal"/>
    <x v="33"/>
    <m/>
    <s v="Elever"/>
    <x v="4"/>
    <x v="1"/>
    <x v="0"/>
    <x v="0"/>
    <x v="1"/>
    <x v="1"/>
    <x v="1"/>
    <x v="1"/>
    <x v="2"/>
    <x v="0"/>
    <x v="1"/>
    <x v="1"/>
    <x v="0"/>
    <x v="0"/>
    <x v="1"/>
    <x v="2"/>
    <x v="1"/>
    <x v="1"/>
    <x v="0"/>
    <x v="1"/>
    <x v="0"/>
    <x v="2"/>
    <x v="0"/>
    <x v="0"/>
    <x v="0"/>
    <x v="0"/>
    <x v="0"/>
    <m/>
    <m/>
    <m/>
    <m/>
    <m/>
    <m/>
  </r>
  <r>
    <x v="0"/>
    <s v="Kommunal"/>
    <x v="33"/>
    <m/>
    <s v="Elever"/>
    <x v="4"/>
    <x v="1"/>
    <x v="0"/>
    <x v="0"/>
    <x v="1"/>
    <x v="1"/>
    <x v="1"/>
    <x v="1"/>
    <x v="2"/>
    <x v="0"/>
    <x v="1"/>
    <x v="1"/>
    <x v="0"/>
    <x v="0"/>
    <x v="1"/>
    <x v="1"/>
    <x v="1"/>
    <x v="1"/>
    <x v="0"/>
    <x v="1"/>
    <x v="1"/>
    <x v="1"/>
    <x v="0"/>
    <x v="0"/>
    <x v="0"/>
    <x v="0"/>
    <x v="0"/>
    <m/>
    <m/>
    <m/>
    <m/>
    <m/>
    <m/>
  </r>
  <r>
    <x v="0"/>
    <s v="Kommunal"/>
    <x v="33"/>
    <m/>
    <s v="Elever"/>
    <x v="4"/>
    <x v="0"/>
    <x v="0"/>
    <x v="0"/>
    <x v="1"/>
    <x v="1"/>
    <x v="1"/>
    <x v="1"/>
    <x v="2"/>
    <x v="0"/>
    <x v="1"/>
    <x v="1"/>
    <x v="0"/>
    <x v="0"/>
    <x v="0"/>
    <x v="2"/>
    <x v="1"/>
    <x v="1"/>
    <x v="0"/>
    <x v="1"/>
    <x v="0"/>
    <x v="1"/>
    <x v="0"/>
    <x v="0"/>
    <x v="0"/>
    <x v="0"/>
    <x v="0"/>
    <m/>
    <m/>
    <m/>
    <m/>
    <m/>
    <m/>
  </r>
  <r>
    <x v="0"/>
    <s v="Kommunal"/>
    <x v="33"/>
    <m/>
    <s v="Elever"/>
    <x v="4"/>
    <x v="3"/>
    <x v="0"/>
    <x v="0"/>
    <x v="1"/>
    <x v="1"/>
    <x v="1"/>
    <x v="0"/>
    <x v="2"/>
    <x v="0"/>
    <x v="1"/>
    <x v="1"/>
    <x v="0"/>
    <x v="0"/>
    <x v="0"/>
    <x v="2"/>
    <x v="1"/>
    <x v="1"/>
    <x v="0"/>
    <x v="1"/>
    <x v="1"/>
    <x v="1"/>
    <x v="0"/>
    <x v="0"/>
    <x v="0"/>
    <x v="0"/>
    <x v="0"/>
    <m/>
    <m/>
    <m/>
    <m/>
    <m/>
    <m/>
  </r>
  <r>
    <x v="0"/>
    <s v="Kommunal"/>
    <x v="33"/>
    <m/>
    <s v="Elever"/>
    <x v="4"/>
    <x v="0"/>
    <x v="0"/>
    <x v="1"/>
    <x v="1"/>
    <x v="1"/>
    <x v="1"/>
    <x v="1"/>
    <x v="2"/>
    <x v="2"/>
    <x v="1"/>
    <x v="1"/>
    <x v="0"/>
    <x v="0"/>
    <x v="1"/>
    <x v="2"/>
    <x v="0"/>
    <x v="1"/>
    <x v="0"/>
    <x v="1"/>
    <x v="0"/>
    <x v="0"/>
    <x v="0"/>
    <x v="0"/>
    <x v="0"/>
    <x v="0"/>
    <x v="0"/>
    <m/>
    <m/>
    <m/>
    <m/>
    <m/>
    <m/>
  </r>
  <r>
    <x v="0"/>
    <s v="Kommunal"/>
    <x v="33"/>
    <m/>
    <s v="Elever"/>
    <x v="4"/>
    <x v="0"/>
    <x v="0"/>
    <x v="0"/>
    <x v="1"/>
    <x v="1"/>
    <x v="1"/>
    <x v="1"/>
    <x v="2"/>
    <x v="0"/>
    <x v="1"/>
    <x v="1"/>
    <x v="0"/>
    <x v="0"/>
    <x v="0"/>
    <x v="2"/>
    <x v="1"/>
    <x v="1"/>
    <x v="0"/>
    <x v="1"/>
    <x v="0"/>
    <x v="1"/>
    <x v="0"/>
    <x v="0"/>
    <x v="0"/>
    <x v="0"/>
    <x v="0"/>
    <m/>
    <m/>
    <m/>
    <m/>
    <m/>
    <m/>
  </r>
  <r>
    <x v="0"/>
    <s v="Kommunal"/>
    <x v="33"/>
    <m/>
    <s v="Elever"/>
    <x v="4"/>
    <x v="1"/>
    <x v="0"/>
    <x v="0"/>
    <x v="1"/>
    <x v="1"/>
    <x v="1"/>
    <x v="1"/>
    <x v="1"/>
    <x v="0"/>
    <x v="1"/>
    <x v="1"/>
    <x v="0"/>
    <x v="0"/>
    <x v="0"/>
    <x v="2"/>
    <x v="1"/>
    <x v="1"/>
    <x v="0"/>
    <x v="1"/>
    <x v="0"/>
    <x v="1"/>
    <x v="0"/>
    <x v="0"/>
    <x v="0"/>
    <x v="0"/>
    <x v="0"/>
    <m/>
    <m/>
    <m/>
    <m/>
    <m/>
    <m/>
  </r>
  <r>
    <x v="0"/>
    <s v="Kommunal"/>
    <x v="33"/>
    <m/>
    <s v="Elever"/>
    <x v="4"/>
    <x v="1"/>
    <x v="0"/>
    <x v="0"/>
    <x v="1"/>
    <x v="1"/>
    <x v="0"/>
    <x v="0"/>
    <x v="2"/>
    <x v="0"/>
    <x v="1"/>
    <x v="0"/>
    <x v="0"/>
    <x v="0"/>
    <x v="1"/>
    <x v="2"/>
    <x v="1"/>
    <x v="0"/>
    <x v="0"/>
    <x v="1"/>
    <x v="0"/>
    <x v="2"/>
    <x v="0"/>
    <x v="0"/>
    <x v="0"/>
    <x v="0"/>
    <x v="0"/>
    <m/>
    <m/>
    <m/>
    <m/>
    <m/>
    <m/>
  </r>
  <r>
    <x v="0"/>
    <s v="Kommunal"/>
    <x v="33"/>
    <m/>
    <s v="Elever"/>
    <x v="4"/>
    <x v="0"/>
    <x v="0"/>
    <x v="0"/>
    <x v="1"/>
    <x v="1"/>
    <x v="0"/>
    <x v="1"/>
    <x v="0"/>
    <x v="1"/>
    <x v="0"/>
    <x v="1"/>
    <x v="0"/>
    <x v="0"/>
    <x v="0"/>
    <x v="1"/>
    <x v="1"/>
    <x v="0"/>
    <x v="0"/>
    <x v="1"/>
    <x v="0"/>
    <x v="1"/>
    <x v="0"/>
    <x v="0"/>
    <x v="0"/>
    <x v="0"/>
    <x v="0"/>
    <m/>
    <m/>
    <m/>
    <m/>
    <m/>
    <m/>
  </r>
  <r>
    <x v="0"/>
    <s v="Kommunal"/>
    <x v="33"/>
    <m/>
    <s v="Elever"/>
    <x v="4"/>
    <x v="0"/>
    <x v="0"/>
    <x v="0"/>
    <x v="1"/>
    <x v="1"/>
    <x v="0"/>
    <x v="1"/>
    <x v="1"/>
    <x v="0"/>
    <x v="1"/>
    <x v="1"/>
    <x v="0"/>
    <x v="0"/>
    <x v="0"/>
    <x v="2"/>
    <x v="1"/>
    <x v="0"/>
    <x v="0"/>
    <x v="1"/>
    <x v="0"/>
    <x v="2"/>
    <x v="0"/>
    <x v="0"/>
    <x v="0"/>
    <x v="0"/>
    <x v="0"/>
    <m/>
    <m/>
    <m/>
    <m/>
    <m/>
    <m/>
  </r>
  <r>
    <x v="0"/>
    <s v="Kommunal"/>
    <x v="11"/>
    <m/>
    <s v="Elever"/>
    <x v="4"/>
    <x v="2"/>
    <x v="1"/>
    <x v="0"/>
    <x v="3"/>
    <x v="2"/>
    <x v="2"/>
    <x v="0"/>
    <x v="2"/>
    <x v="1"/>
    <x v="3"/>
    <x v="3"/>
    <x v="0"/>
    <x v="0"/>
    <x v="3"/>
    <x v="1"/>
    <x v="0"/>
    <x v="3"/>
    <x v="3"/>
    <x v="0"/>
    <x v="0"/>
    <x v="2"/>
    <x v="2"/>
    <x v="0"/>
    <x v="0"/>
    <x v="0"/>
    <x v="0"/>
    <m/>
    <m/>
    <m/>
    <m/>
    <m/>
    <m/>
  </r>
  <r>
    <x v="0"/>
    <s v="Kommunal"/>
    <x v="30"/>
    <m/>
    <s v="Elever"/>
    <x v="4"/>
    <x v="1"/>
    <x v="1"/>
    <x v="0"/>
    <x v="1"/>
    <x v="0"/>
    <x v="0"/>
    <x v="0"/>
    <x v="1"/>
    <x v="1"/>
    <x v="0"/>
    <x v="1"/>
    <x v="0"/>
    <x v="1"/>
    <x v="2"/>
    <x v="3"/>
    <x v="2"/>
    <x v="2"/>
    <x v="1"/>
    <x v="2"/>
    <x v="2"/>
    <x v="3"/>
    <x v="2"/>
    <x v="0"/>
    <x v="0"/>
    <x v="0"/>
    <x v="0"/>
    <m/>
    <m/>
    <m/>
    <m/>
    <m/>
    <m/>
  </r>
  <r>
    <x v="0"/>
    <s v="Kommunal"/>
    <x v="30"/>
    <m/>
    <s v="Elever"/>
    <x v="4"/>
    <x v="1"/>
    <x v="0"/>
    <x v="1"/>
    <x v="0"/>
    <x v="1"/>
    <x v="0"/>
    <x v="0"/>
    <x v="1"/>
    <x v="0"/>
    <x v="0"/>
    <x v="1"/>
    <x v="0"/>
    <x v="1"/>
    <x v="2"/>
    <x v="3"/>
    <x v="2"/>
    <x v="2"/>
    <x v="1"/>
    <x v="2"/>
    <x v="2"/>
    <x v="3"/>
    <x v="2"/>
    <x v="0"/>
    <x v="0"/>
    <x v="0"/>
    <x v="0"/>
    <m/>
    <m/>
    <m/>
    <m/>
    <m/>
    <m/>
  </r>
  <r>
    <x v="0"/>
    <s v="Kommunal"/>
    <x v="30"/>
    <m/>
    <s v="Elever"/>
    <x v="4"/>
    <x v="1"/>
    <x v="0"/>
    <x v="1"/>
    <x v="0"/>
    <x v="2"/>
    <x v="0"/>
    <x v="2"/>
    <x v="2"/>
    <x v="0"/>
    <x v="0"/>
    <x v="0"/>
    <x v="0"/>
    <x v="2"/>
    <x v="2"/>
    <x v="3"/>
    <x v="2"/>
    <x v="2"/>
    <x v="1"/>
    <x v="2"/>
    <x v="2"/>
    <x v="3"/>
    <x v="2"/>
    <x v="0"/>
    <x v="0"/>
    <x v="0"/>
    <x v="0"/>
    <m/>
    <m/>
    <m/>
    <m/>
    <m/>
    <m/>
  </r>
  <r>
    <x v="0"/>
    <s v="Kommunal"/>
    <x v="30"/>
    <m/>
    <s v="Elever"/>
    <x v="4"/>
    <x v="0"/>
    <x v="0"/>
    <x v="1"/>
    <x v="1"/>
    <x v="0"/>
    <x v="0"/>
    <x v="1"/>
    <x v="2"/>
    <x v="1"/>
    <x v="3"/>
    <x v="1"/>
    <x v="0"/>
    <x v="0"/>
    <x v="0"/>
    <x v="2"/>
    <x v="0"/>
    <x v="0"/>
    <x v="0"/>
    <x v="1"/>
    <x v="0"/>
    <x v="2"/>
    <x v="0"/>
    <x v="0"/>
    <x v="0"/>
    <x v="0"/>
    <x v="0"/>
    <m/>
    <m/>
    <m/>
    <m/>
    <m/>
    <m/>
  </r>
  <r>
    <x v="0"/>
    <s v="Kommunal"/>
    <x v="30"/>
    <m/>
    <s v="Elever"/>
    <x v="4"/>
    <x v="1"/>
    <x v="0"/>
    <x v="0"/>
    <x v="1"/>
    <x v="1"/>
    <x v="1"/>
    <x v="0"/>
    <x v="1"/>
    <x v="1"/>
    <x v="1"/>
    <x v="1"/>
    <x v="0"/>
    <x v="0"/>
    <x v="0"/>
    <x v="2"/>
    <x v="1"/>
    <x v="1"/>
    <x v="0"/>
    <x v="1"/>
    <x v="0"/>
    <x v="2"/>
    <x v="0"/>
    <x v="0"/>
    <x v="0"/>
    <x v="0"/>
    <x v="0"/>
    <m/>
    <m/>
    <m/>
    <m/>
    <m/>
    <m/>
  </r>
  <r>
    <x v="0"/>
    <s v="Kommunal"/>
    <x v="30"/>
    <m/>
    <s v="Elever"/>
    <x v="4"/>
    <x v="1"/>
    <x v="0"/>
    <x v="2"/>
    <x v="0"/>
    <x v="2"/>
    <x v="0"/>
    <x v="1"/>
    <x v="1"/>
    <x v="1"/>
    <x v="3"/>
    <x v="1"/>
    <x v="0"/>
    <x v="0"/>
    <x v="1"/>
    <x v="1"/>
    <x v="0"/>
    <x v="0"/>
    <x v="0"/>
    <x v="0"/>
    <x v="1"/>
    <x v="1"/>
    <x v="1"/>
    <x v="0"/>
    <x v="0"/>
    <x v="0"/>
    <x v="0"/>
    <m/>
    <m/>
    <m/>
    <m/>
    <m/>
    <m/>
  </r>
  <r>
    <x v="0"/>
    <s v="Kommunal"/>
    <x v="30"/>
    <m/>
    <s v="Elever"/>
    <x v="4"/>
    <x v="1"/>
    <x v="1"/>
    <x v="0"/>
    <x v="1"/>
    <x v="1"/>
    <x v="0"/>
    <x v="1"/>
    <x v="2"/>
    <x v="0"/>
    <x v="1"/>
    <x v="1"/>
    <x v="0"/>
    <x v="0"/>
    <x v="0"/>
    <x v="2"/>
    <x v="1"/>
    <x v="1"/>
    <x v="0"/>
    <x v="1"/>
    <x v="0"/>
    <x v="2"/>
    <x v="0"/>
    <x v="0"/>
    <x v="0"/>
    <x v="0"/>
    <x v="0"/>
    <m/>
    <m/>
    <m/>
    <m/>
    <m/>
    <m/>
  </r>
  <r>
    <x v="0"/>
    <s v="Kommunal"/>
    <x v="30"/>
    <m/>
    <s v="Elever"/>
    <x v="4"/>
    <x v="1"/>
    <x v="0"/>
    <x v="0"/>
    <x v="1"/>
    <x v="1"/>
    <x v="1"/>
    <x v="1"/>
    <x v="1"/>
    <x v="0"/>
    <x v="1"/>
    <x v="1"/>
    <x v="0"/>
    <x v="0"/>
    <x v="0"/>
    <x v="2"/>
    <x v="1"/>
    <x v="1"/>
    <x v="0"/>
    <x v="1"/>
    <x v="0"/>
    <x v="3"/>
    <x v="0"/>
    <x v="0"/>
    <x v="0"/>
    <x v="0"/>
    <x v="0"/>
    <m/>
    <m/>
    <m/>
    <m/>
    <m/>
    <m/>
  </r>
  <r>
    <x v="0"/>
    <s v="Kommunal"/>
    <x v="30"/>
    <m/>
    <s v="Elever"/>
    <x v="4"/>
    <x v="0"/>
    <x v="0"/>
    <x v="0"/>
    <x v="1"/>
    <x v="1"/>
    <x v="1"/>
    <x v="1"/>
    <x v="2"/>
    <x v="0"/>
    <x v="1"/>
    <x v="1"/>
    <x v="0"/>
    <x v="0"/>
    <x v="0"/>
    <x v="2"/>
    <x v="1"/>
    <x v="1"/>
    <x v="0"/>
    <x v="1"/>
    <x v="0"/>
    <x v="2"/>
    <x v="0"/>
    <x v="0"/>
    <x v="0"/>
    <x v="0"/>
    <x v="0"/>
    <m/>
    <m/>
    <m/>
    <m/>
    <m/>
    <m/>
  </r>
  <r>
    <x v="0"/>
    <s v="Kommunal"/>
    <x v="30"/>
    <m/>
    <s v="Elever"/>
    <x v="4"/>
    <x v="1"/>
    <x v="0"/>
    <x v="0"/>
    <x v="1"/>
    <x v="0"/>
    <x v="0"/>
    <x v="0"/>
    <x v="1"/>
    <x v="1"/>
    <x v="0"/>
    <x v="1"/>
    <x v="0"/>
    <x v="0"/>
    <x v="1"/>
    <x v="2"/>
    <x v="1"/>
    <x v="0"/>
    <x v="0"/>
    <x v="1"/>
    <x v="0"/>
    <x v="1"/>
    <x v="0"/>
    <x v="0"/>
    <x v="0"/>
    <x v="0"/>
    <x v="0"/>
    <m/>
    <m/>
    <m/>
    <m/>
    <m/>
    <m/>
  </r>
  <r>
    <x v="0"/>
    <s v="Kommunal"/>
    <x v="30"/>
    <m/>
    <s v="Elever"/>
    <x v="4"/>
    <x v="0"/>
    <x v="0"/>
    <x v="0"/>
    <x v="1"/>
    <x v="1"/>
    <x v="0"/>
    <x v="1"/>
    <x v="2"/>
    <x v="0"/>
    <x v="1"/>
    <x v="1"/>
    <x v="0"/>
    <x v="0"/>
    <x v="1"/>
    <x v="2"/>
    <x v="1"/>
    <x v="0"/>
    <x v="0"/>
    <x v="1"/>
    <x v="0"/>
    <x v="1"/>
    <x v="0"/>
    <x v="0"/>
    <x v="0"/>
    <x v="0"/>
    <x v="0"/>
    <m/>
    <m/>
    <m/>
    <m/>
    <m/>
    <m/>
  </r>
  <r>
    <x v="0"/>
    <s v="Kommunal"/>
    <x v="30"/>
    <m/>
    <s v="Elever"/>
    <x v="4"/>
    <x v="0"/>
    <x v="0"/>
    <x v="0"/>
    <x v="1"/>
    <x v="0"/>
    <x v="0"/>
    <x v="1"/>
    <x v="1"/>
    <x v="0"/>
    <x v="1"/>
    <x v="1"/>
    <x v="0"/>
    <x v="0"/>
    <x v="0"/>
    <x v="2"/>
    <x v="1"/>
    <x v="0"/>
    <x v="0"/>
    <x v="0"/>
    <x v="0"/>
    <x v="2"/>
    <x v="0"/>
    <x v="0"/>
    <x v="0"/>
    <x v="0"/>
    <x v="0"/>
    <m/>
    <m/>
    <m/>
    <m/>
    <m/>
    <m/>
  </r>
  <r>
    <x v="0"/>
    <s v="Kommunal"/>
    <x v="30"/>
    <m/>
    <s v="Elever"/>
    <x v="4"/>
    <x v="0"/>
    <x v="0"/>
    <x v="1"/>
    <x v="1"/>
    <x v="1"/>
    <x v="0"/>
    <x v="1"/>
    <x v="1"/>
    <x v="1"/>
    <x v="1"/>
    <x v="1"/>
    <x v="0"/>
    <x v="0"/>
    <x v="1"/>
    <x v="2"/>
    <x v="0"/>
    <x v="0"/>
    <x v="0"/>
    <x v="1"/>
    <x v="0"/>
    <x v="1"/>
    <x v="0"/>
    <x v="0"/>
    <x v="0"/>
    <x v="0"/>
    <x v="0"/>
    <m/>
    <m/>
    <m/>
    <m/>
    <m/>
    <m/>
  </r>
  <r>
    <x v="0"/>
    <s v="Kommunal"/>
    <x v="30"/>
    <m/>
    <s v="Elever"/>
    <x v="4"/>
    <x v="1"/>
    <x v="0"/>
    <x v="0"/>
    <x v="1"/>
    <x v="1"/>
    <x v="1"/>
    <x v="1"/>
    <x v="2"/>
    <x v="0"/>
    <x v="1"/>
    <x v="1"/>
    <x v="0"/>
    <x v="0"/>
    <x v="0"/>
    <x v="2"/>
    <x v="1"/>
    <x v="1"/>
    <x v="0"/>
    <x v="1"/>
    <x v="0"/>
    <x v="2"/>
    <x v="0"/>
    <x v="0"/>
    <x v="0"/>
    <x v="0"/>
    <x v="0"/>
    <m/>
    <m/>
    <m/>
    <m/>
    <m/>
    <m/>
  </r>
  <r>
    <x v="0"/>
    <s v="Kommunal"/>
    <x v="30"/>
    <m/>
    <s v="Elever"/>
    <x v="4"/>
    <x v="0"/>
    <x v="0"/>
    <x v="0"/>
    <x v="1"/>
    <x v="1"/>
    <x v="0"/>
    <x v="1"/>
    <x v="2"/>
    <x v="0"/>
    <x v="1"/>
    <x v="1"/>
    <x v="0"/>
    <x v="0"/>
    <x v="0"/>
    <x v="2"/>
    <x v="1"/>
    <x v="0"/>
    <x v="0"/>
    <x v="1"/>
    <x v="0"/>
    <x v="2"/>
    <x v="0"/>
    <x v="0"/>
    <x v="0"/>
    <x v="0"/>
    <x v="0"/>
    <m/>
    <m/>
    <m/>
    <m/>
    <m/>
    <m/>
  </r>
  <r>
    <x v="0"/>
    <s v="Kommunal"/>
    <x v="30"/>
    <m/>
    <s v="Elever"/>
    <x v="4"/>
    <x v="0"/>
    <x v="0"/>
    <x v="0"/>
    <x v="1"/>
    <x v="1"/>
    <x v="1"/>
    <x v="1"/>
    <x v="1"/>
    <x v="1"/>
    <x v="1"/>
    <x v="1"/>
    <x v="0"/>
    <x v="0"/>
    <x v="1"/>
    <x v="1"/>
    <x v="0"/>
    <x v="0"/>
    <x v="0"/>
    <x v="1"/>
    <x v="0"/>
    <x v="1"/>
    <x v="1"/>
    <x v="0"/>
    <x v="0"/>
    <x v="0"/>
    <x v="0"/>
    <m/>
    <m/>
    <m/>
    <m/>
    <m/>
    <m/>
  </r>
  <r>
    <x v="0"/>
    <s v="Kommunal"/>
    <x v="30"/>
    <m/>
    <s v="Elever"/>
    <x v="4"/>
    <x v="1"/>
    <x v="1"/>
    <x v="0"/>
    <x v="1"/>
    <x v="1"/>
    <x v="1"/>
    <x v="0"/>
    <x v="1"/>
    <x v="0"/>
    <x v="0"/>
    <x v="1"/>
    <x v="0"/>
    <x v="0"/>
    <x v="0"/>
    <x v="2"/>
    <x v="1"/>
    <x v="1"/>
    <x v="0"/>
    <x v="1"/>
    <x v="1"/>
    <x v="1"/>
    <x v="0"/>
    <x v="0"/>
    <x v="0"/>
    <x v="0"/>
    <x v="0"/>
    <m/>
    <m/>
    <m/>
    <m/>
    <m/>
    <m/>
  </r>
  <r>
    <x v="0"/>
    <s v="Kommunal"/>
    <x v="30"/>
    <m/>
    <s v="Elever"/>
    <x v="4"/>
    <x v="0"/>
    <x v="1"/>
    <x v="1"/>
    <x v="1"/>
    <x v="2"/>
    <x v="0"/>
    <x v="0"/>
    <x v="0"/>
    <x v="1"/>
    <x v="0"/>
    <x v="0"/>
    <x v="0"/>
    <x v="0"/>
    <x v="0"/>
    <x v="1"/>
    <x v="3"/>
    <x v="0"/>
    <x v="2"/>
    <x v="0"/>
    <x v="0"/>
    <x v="1"/>
    <x v="0"/>
    <x v="0"/>
    <x v="0"/>
    <x v="0"/>
    <x v="0"/>
    <m/>
    <m/>
    <m/>
    <m/>
    <m/>
    <m/>
  </r>
  <r>
    <x v="0"/>
    <s v="Kommunal"/>
    <x v="30"/>
    <m/>
    <s v="Elever"/>
    <x v="4"/>
    <x v="1"/>
    <x v="1"/>
    <x v="1"/>
    <x v="0"/>
    <x v="2"/>
    <x v="1"/>
    <x v="0"/>
    <x v="1"/>
    <x v="1"/>
    <x v="3"/>
    <x v="1"/>
    <x v="0"/>
    <x v="0"/>
    <x v="1"/>
    <x v="1"/>
    <x v="0"/>
    <x v="0"/>
    <x v="0"/>
    <x v="0"/>
    <x v="1"/>
    <x v="2"/>
    <x v="0"/>
    <x v="0"/>
    <x v="0"/>
    <x v="0"/>
    <x v="0"/>
    <m/>
    <m/>
    <m/>
    <m/>
    <m/>
    <m/>
  </r>
  <r>
    <x v="0"/>
    <s v="Kommunal"/>
    <x v="30"/>
    <m/>
    <s v="Elever"/>
    <x v="4"/>
    <x v="1"/>
    <x v="1"/>
    <x v="1"/>
    <x v="0"/>
    <x v="1"/>
    <x v="0"/>
    <x v="0"/>
    <x v="1"/>
    <x v="0"/>
    <x v="1"/>
    <x v="1"/>
    <x v="0"/>
    <x v="0"/>
    <x v="1"/>
    <x v="0"/>
    <x v="1"/>
    <x v="0"/>
    <x v="0"/>
    <x v="1"/>
    <x v="0"/>
    <x v="1"/>
    <x v="0"/>
    <x v="0"/>
    <x v="0"/>
    <x v="0"/>
    <x v="0"/>
    <m/>
    <m/>
    <m/>
    <m/>
    <m/>
    <m/>
  </r>
  <r>
    <x v="0"/>
    <s v="Kommunal"/>
    <x v="28"/>
    <m/>
    <s v="Elever"/>
    <x v="4"/>
    <x v="1"/>
    <x v="0"/>
    <x v="0"/>
    <x v="1"/>
    <x v="1"/>
    <x v="1"/>
    <x v="1"/>
    <x v="2"/>
    <x v="0"/>
    <x v="1"/>
    <x v="1"/>
    <x v="0"/>
    <x v="0"/>
    <x v="0"/>
    <x v="0"/>
    <x v="1"/>
    <x v="3"/>
    <x v="0"/>
    <x v="1"/>
    <x v="1"/>
    <x v="1"/>
    <x v="0"/>
    <x v="0"/>
    <x v="0"/>
    <x v="0"/>
    <x v="0"/>
    <m/>
    <m/>
    <m/>
    <m/>
    <m/>
    <m/>
  </r>
  <r>
    <x v="0"/>
    <s v="Kommunal"/>
    <x v="28"/>
    <m/>
    <s v="Elever"/>
    <x v="4"/>
    <x v="0"/>
    <x v="0"/>
    <x v="1"/>
    <x v="1"/>
    <x v="0"/>
    <x v="0"/>
    <x v="0"/>
    <x v="1"/>
    <x v="1"/>
    <x v="0"/>
    <x v="1"/>
    <x v="0"/>
    <x v="0"/>
    <x v="1"/>
    <x v="0"/>
    <x v="0"/>
    <x v="3"/>
    <x v="0"/>
    <x v="0"/>
    <x v="0"/>
    <x v="0"/>
    <x v="1"/>
    <x v="0"/>
    <x v="0"/>
    <x v="0"/>
    <x v="0"/>
    <m/>
    <m/>
    <m/>
    <m/>
    <m/>
    <m/>
  </r>
  <r>
    <x v="0"/>
    <s v="Kommunal"/>
    <x v="33"/>
    <m/>
    <s v="Elever"/>
    <x v="4"/>
    <x v="1"/>
    <x v="1"/>
    <x v="0"/>
    <x v="1"/>
    <x v="1"/>
    <x v="1"/>
    <x v="0"/>
    <x v="1"/>
    <x v="1"/>
    <x v="1"/>
    <x v="1"/>
    <x v="0"/>
    <x v="0"/>
    <x v="1"/>
    <x v="0"/>
    <x v="1"/>
    <x v="1"/>
    <x v="0"/>
    <x v="1"/>
    <x v="0"/>
    <x v="2"/>
    <x v="0"/>
    <x v="0"/>
    <x v="0"/>
    <x v="0"/>
    <x v="0"/>
    <m/>
    <m/>
    <m/>
    <m/>
    <m/>
    <m/>
  </r>
  <r>
    <x v="0"/>
    <s v="Kommunal"/>
    <x v="30"/>
    <m/>
    <s v="Elever"/>
    <x v="4"/>
    <x v="1"/>
    <x v="0"/>
    <x v="1"/>
    <x v="0"/>
    <x v="0"/>
    <x v="1"/>
    <x v="0"/>
    <x v="2"/>
    <x v="0"/>
    <x v="3"/>
    <x v="0"/>
    <x v="0"/>
    <x v="1"/>
    <x v="2"/>
    <x v="3"/>
    <x v="2"/>
    <x v="2"/>
    <x v="1"/>
    <x v="2"/>
    <x v="2"/>
    <x v="3"/>
    <x v="2"/>
    <x v="0"/>
    <x v="0"/>
    <x v="0"/>
    <x v="0"/>
    <m/>
    <m/>
    <m/>
    <m/>
    <m/>
    <m/>
  </r>
  <r>
    <x v="0"/>
    <s v="Kommunal"/>
    <x v="33"/>
    <m/>
    <s v="Elever"/>
    <x v="4"/>
    <x v="1"/>
    <x v="0"/>
    <x v="0"/>
    <x v="1"/>
    <x v="1"/>
    <x v="1"/>
    <x v="1"/>
    <x v="2"/>
    <x v="0"/>
    <x v="1"/>
    <x v="1"/>
    <x v="0"/>
    <x v="0"/>
    <x v="1"/>
    <x v="2"/>
    <x v="1"/>
    <x v="1"/>
    <x v="0"/>
    <x v="1"/>
    <x v="0"/>
    <x v="1"/>
    <x v="0"/>
    <x v="0"/>
    <x v="0"/>
    <x v="0"/>
    <x v="0"/>
    <m/>
    <m/>
    <m/>
    <m/>
    <m/>
    <m/>
  </r>
  <r>
    <x v="0"/>
    <s v="Kommunal"/>
    <x v="33"/>
    <m/>
    <s v="Elever"/>
    <x v="4"/>
    <x v="1"/>
    <x v="1"/>
    <x v="0"/>
    <x v="0"/>
    <x v="1"/>
    <x v="0"/>
    <x v="1"/>
    <x v="2"/>
    <x v="0"/>
    <x v="1"/>
    <x v="1"/>
    <x v="0"/>
    <x v="0"/>
    <x v="1"/>
    <x v="2"/>
    <x v="1"/>
    <x v="0"/>
    <x v="0"/>
    <x v="1"/>
    <x v="3"/>
    <x v="2"/>
    <x v="0"/>
    <x v="0"/>
    <x v="0"/>
    <x v="0"/>
    <x v="0"/>
    <m/>
    <m/>
    <m/>
    <m/>
    <m/>
    <m/>
  </r>
  <r>
    <x v="0"/>
    <s v="Kommunal"/>
    <x v="33"/>
    <m/>
    <s v="Elever"/>
    <x v="4"/>
    <x v="1"/>
    <x v="0"/>
    <x v="1"/>
    <x v="1"/>
    <x v="0"/>
    <x v="1"/>
    <x v="1"/>
    <x v="2"/>
    <x v="0"/>
    <x v="1"/>
    <x v="1"/>
    <x v="0"/>
    <x v="0"/>
    <x v="0"/>
    <x v="1"/>
    <x v="1"/>
    <x v="1"/>
    <x v="0"/>
    <x v="1"/>
    <x v="1"/>
    <x v="2"/>
    <x v="0"/>
    <x v="0"/>
    <x v="0"/>
    <x v="0"/>
    <x v="0"/>
    <m/>
    <m/>
    <m/>
    <m/>
    <m/>
    <m/>
  </r>
  <r>
    <x v="0"/>
    <s v="Kommunal"/>
    <x v="33"/>
    <m/>
    <s v="Elever"/>
    <x v="4"/>
    <x v="0"/>
    <x v="0"/>
    <x v="0"/>
    <x v="1"/>
    <x v="1"/>
    <x v="1"/>
    <x v="1"/>
    <x v="2"/>
    <x v="0"/>
    <x v="1"/>
    <x v="1"/>
    <x v="0"/>
    <x v="2"/>
    <x v="2"/>
    <x v="3"/>
    <x v="2"/>
    <x v="2"/>
    <x v="1"/>
    <x v="2"/>
    <x v="2"/>
    <x v="3"/>
    <x v="2"/>
    <x v="0"/>
    <x v="0"/>
    <x v="0"/>
    <x v="0"/>
    <m/>
    <m/>
    <m/>
    <m/>
    <m/>
    <m/>
  </r>
  <r>
    <x v="0"/>
    <s v="Kommunal"/>
    <x v="33"/>
    <m/>
    <s v="Elever"/>
    <x v="4"/>
    <x v="3"/>
    <x v="0"/>
    <x v="1"/>
    <x v="1"/>
    <x v="1"/>
    <x v="0"/>
    <x v="1"/>
    <x v="1"/>
    <x v="1"/>
    <x v="1"/>
    <x v="1"/>
    <x v="0"/>
    <x v="0"/>
    <x v="1"/>
    <x v="3"/>
    <x v="2"/>
    <x v="2"/>
    <x v="1"/>
    <x v="2"/>
    <x v="2"/>
    <x v="3"/>
    <x v="2"/>
    <x v="0"/>
    <x v="0"/>
    <x v="0"/>
    <x v="0"/>
    <m/>
    <m/>
    <m/>
    <m/>
    <m/>
    <m/>
  </r>
  <r>
    <x v="0"/>
    <s v="Kommunal"/>
    <x v="33"/>
    <m/>
    <s v="Elever"/>
    <x v="4"/>
    <x v="1"/>
    <x v="0"/>
    <x v="0"/>
    <x v="1"/>
    <x v="1"/>
    <x v="1"/>
    <x v="1"/>
    <x v="2"/>
    <x v="0"/>
    <x v="1"/>
    <x v="1"/>
    <x v="0"/>
    <x v="0"/>
    <x v="1"/>
    <x v="2"/>
    <x v="1"/>
    <x v="1"/>
    <x v="0"/>
    <x v="1"/>
    <x v="0"/>
    <x v="1"/>
    <x v="0"/>
    <x v="0"/>
    <x v="0"/>
    <x v="0"/>
    <x v="0"/>
    <m/>
    <m/>
    <m/>
    <m/>
    <m/>
    <m/>
  </r>
  <r>
    <x v="0"/>
    <s v="Kommunal"/>
    <x v="33"/>
    <m/>
    <s v="Elever"/>
    <x v="4"/>
    <x v="3"/>
    <x v="0"/>
    <x v="0"/>
    <x v="1"/>
    <x v="1"/>
    <x v="0"/>
    <x v="1"/>
    <x v="2"/>
    <x v="0"/>
    <x v="1"/>
    <x v="1"/>
    <x v="0"/>
    <x v="0"/>
    <x v="1"/>
    <x v="2"/>
    <x v="1"/>
    <x v="1"/>
    <x v="0"/>
    <x v="1"/>
    <x v="0"/>
    <x v="1"/>
    <x v="0"/>
    <x v="0"/>
    <x v="0"/>
    <x v="0"/>
    <x v="0"/>
    <m/>
    <m/>
    <m/>
    <m/>
    <m/>
    <m/>
  </r>
  <r>
    <x v="0"/>
    <s v="Kommunal"/>
    <x v="21"/>
    <m/>
    <s v="Elever"/>
    <x v="4"/>
    <x v="0"/>
    <x v="1"/>
    <x v="0"/>
    <x v="1"/>
    <x v="0"/>
    <x v="0"/>
    <x v="1"/>
    <x v="2"/>
    <x v="1"/>
    <x v="0"/>
    <x v="0"/>
    <x v="0"/>
    <x v="0"/>
    <x v="1"/>
    <x v="1"/>
    <x v="1"/>
    <x v="0"/>
    <x v="0"/>
    <x v="1"/>
    <x v="0"/>
    <x v="1"/>
    <x v="0"/>
    <x v="0"/>
    <x v="0"/>
    <x v="0"/>
    <x v="0"/>
    <m/>
    <m/>
    <m/>
    <m/>
    <m/>
    <m/>
  </r>
  <r>
    <x v="0"/>
    <s v="Kommunal"/>
    <x v="21"/>
    <m/>
    <s v="Elever"/>
    <x v="4"/>
    <x v="0"/>
    <x v="1"/>
    <x v="0"/>
    <x v="1"/>
    <x v="0"/>
    <x v="2"/>
    <x v="0"/>
    <x v="1"/>
    <x v="1"/>
    <x v="1"/>
    <x v="0"/>
    <x v="0"/>
    <x v="0"/>
    <x v="1"/>
    <x v="1"/>
    <x v="1"/>
    <x v="0"/>
    <x v="2"/>
    <x v="0"/>
    <x v="1"/>
    <x v="1"/>
    <x v="1"/>
    <x v="0"/>
    <x v="0"/>
    <x v="0"/>
    <x v="0"/>
    <m/>
    <m/>
    <m/>
    <m/>
    <m/>
    <m/>
  </r>
  <r>
    <x v="0"/>
    <s v="Kommunal"/>
    <x v="21"/>
    <m/>
    <s v="Elever"/>
    <x v="4"/>
    <x v="0"/>
    <x v="1"/>
    <x v="1"/>
    <x v="1"/>
    <x v="1"/>
    <x v="0"/>
    <x v="1"/>
    <x v="1"/>
    <x v="1"/>
    <x v="0"/>
    <x v="0"/>
    <x v="0"/>
    <x v="0"/>
    <x v="3"/>
    <x v="1"/>
    <x v="0"/>
    <x v="0"/>
    <x v="0"/>
    <x v="0"/>
    <x v="0"/>
    <x v="1"/>
    <x v="1"/>
    <x v="0"/>
    <x v="0"/>
    <x v="0"/>
    <x v="0"/>
    <m/>
    <m/>
    <m/>
    <m/>
    <m/>
    <m/>
  </r>
  <r>
    <x v="0"/>
    <s v="Kommunal"/>
    <x v="21"/>
    <m/>
    <s v="Elever"/>
    <x v="4"/>
    <x v="1"/>
    <x v="1"/>
    <x v="0"/>
    <x v="1"/>
    <x v="1"/>
    <x v="0"/>
    <x v="1"/>
    <x v="1"/>
    <x v="0"/>
    <x v="1"/>
    <x v="1"/>
    <x v="0"/>
    <x v="0"/>
    <x v="1"/>
    <x v="1"/>
    <x v="1"/>
    <x v="1"/>
    <x v="0"/>
    <x v="1"/>
    <x v="0"/>
    <x v="1"/>
    <x v="0"/>
    <x v="0"/>
    <x v="0"/>
    <x v="0"/>
    <x v="0"/>
    <m/>
    <m/>
    <m/>
    <m/>
    <m/>
    <m/>
  </r>
  <r>
    <x v="0"/>
    <s v="Kommunal"/>
    <x v="21"/>
    <m/>
    <s v="Elever"/>
    <x v="4"/>
    <x v="0"/>
    <x v="0"/>
    <x v="0"/>
    <x v="1"/>
    <x v="1"/>
    <x v="0"/>
    <x v="1"/>
    <x v="1"/>
    <x v="2"/>
    <x v="0"/>
    <x v="1"/>
    <x v="0"/>
    <x v="0"/>
    <x v="0"/>
    <x v="2"/>
    <x v="1"/>
    <x v="0"/>
    <x v="0"/>
    <x v="1"/>
    <x v="0"/>
    <x v="1"/>
    <x v="0"/>
    <x v="0"/>
    <x v="0"/>
    <x v="0"/>
    <x v="0"/>
    <m/>
    <m/>
    <m/>
    <m/>
    <m/>
    <m/>
  </r>
  <r>
    <x v="0"/>
    <s v="Kommunal"/>
    <x v="21"/>
    <m/>
    <s v="Elever"/>
    <x v="4"/>
    <x v="1"/>
    <x v="1"/>
    <x v="1"/>
    <x v="1"/>
    <x v="2"/>
    <x v="0"/>
    <x v="2"/>
    <x v="0"/>
    <x v="2"/>
    <x v="3"/>
    <x v="1"/>
    <x v="0"/>
    <x v="0"/>
    <x v="3"/>
    <x v="2"/>
    <x v="0"/>
    <x v="3"/>
    <x v="0"/>
    <x v="1"/>
    <x v="3"/>
    <x v="2"/>
    <x v="3"/>
    <x v="0"/>
    <x v="0"/>
    <x v="0"/>
    <x v="0"/>
    <m/>
    <m/>
    <m/>
    <m/>
    <m/>
    <m/>
  </r>
  <r>
    <x v="0"/>
    <s v="Kommunal"/>
    <x v="21"/>
    <m/>
    <s v="Elever"/>
    <x v="4"/>
    <x v="0"/>
    <x v="0"/>
    <x v="0"/>
    <x v="1"/>
    <x v="1"/>
    <x v="0"/>
    <x v="1"/>
    <x v="1"/>
    <x v="1"/>
    <x v="0"/>
    <x v="0"/>
    <x v="0"/>
    <x v="0"/>
    <x v="3"/>
    <x v="1"/>
    <x v="1"/>
    <x v="1"/>
    <x v="0"/>
    <x v="1"/>
    <x v="1"/>
    <x v="2"/>
    <x v="0"/>
    <x v="0"/>
    <x v="0"/>
    <x v="0"/>
    <x v="0"/>
    <m/>
    <m/>
    <m/>
    <m/>
    <m/>
    <m/>
  </r>
  <r>
    <x v="0"/>
    <s v="Kommunal"/>
    <x v="21"/>
    <m/>
    <s v="Elever"/>
    <x v="4"/>
    <x v="1"/>
    <x v="1"/>
    <x v="0"/>
    <x v="1"/>
    <x v="1"/>
    <x v="1"/>
    <x v="1"/>
    <x v="2"/>
    <x v="1"/>
    <x v="1"/>
    <x v="1"/>
    <x v="0"/>
    <x v="0"/>
    <x v="0"/>
    <x v="2"/>
    <x v="1"/>
    <x v="1"/>
    <x v="0"/>
    <x v="1"/>
    <x v="1"/>
    <x v="2"/>
    <x v="0"/>
    <x v="0"/>
    <x v="0"/>
    <x v="0"/>
    <x v="0"/>
    <m/>
    <m/>
    <m/>
    <m/>
    <m/>
    <m/>
  </r>
  <r>
    <x v="0"/>
    <s v="Kommunal"/>
    <x v="21"/>
    <m/>
    <s v="Elever"/>
    <x v="4"/>
    <x v="1"/>
    <x v="0"/>
    <x v="0"/>
    <x v="1"/>
    <x v="1"/>
    <x v="1"/>
    <x v="1"/>
    <x v="2"/>
    <x v="0"/>
    <x v="1"/>
    <x v="1"/>
    <x v="0"/>
    <x v="0"/>
    <x v="0"/>
    <x v="1"/>
    <x v="1"/>
    <x v="1"/>
    <x v="0"/>
    <x v="1"/>
    <x v="0"/>
    <x v="2"/>
    <x v="0"/>
    <x v="0"/>
    <x v="0"/>
    <x v="0"/>
    <x v="0"/>
    <m/>
    <m/>
    <m/>
    <m/>
    <m/>
    <m/>
  </r>
  <r>
    <x v="0"/>
    <s v="Kommunal"/>
    <x v="21"/>
    <m/>
    <s v="Elever"/>
    <x v="4"/>
    <x v="1"/>
    <x v="1"/>
    <x v="0"/>
    <x v="1"/>
    <x v="1"/>
    <x v="0"/>
    <x v="1"/>
    <x v="1"/>
    <x v="0"/>
    <x v="1"/>
    <x v="0"/>
    <x v="0"/>
    <x v="0"/>
    <x v="1"/>
    <x v="1"/>
    <x v="1"/>
    <x v="0"/>
    <x v="0"/>
    <x v="1"/>
    <x v="1"/>
    <x v="2"/>
    <x v="0"/>
    <x v="0"/>
    <x v="0"/>
    <x v="0"/>
    <x v="0"/>
    <m/>
    <m/>
    <m/>
    <m/>
    <m/>
    <m/>
  </r>
  <r>
    <x v="0"/>
    <s v="Kommunal"/>
    <x v="21"/>
    <m/>
    <s v="Elever"/>
    <x v="4"/>
    <x v="1"/>
    <x v="1"/>
    <x v="0"/>
    <x v="1"/>
    <x v="1"/>
    <x v="0"/>
    <x v="1"/>
    <x v="1"/>
    <x v="0"/>
    <x v="0"/>
    <x v="0"/>
    <x v="0"/>
    <x v="0"/>
    <x v="1"/>
    <x v="1"/>
    <x v="1"/>
    <x v="0"/>
    <x v="0"/>
    <x v="1"/>
    <x v="0"/>
    <x v="2"/>
    <x v="0"/>
    <x v="0"/>
    <x v="0"/>
    <x v="0"/>
    <x v="0"/>
    <m/>
    <m/>
    <m/>
    <m/>
    <m/>
    <m/>
  </r>
  <r>
    <x v="0"/>
    <s v="Kommunal"/>
    <x v="21"/>
    <m/>
    <s v="Elever"/>
    <x v="4"/>
    <x v="0"/>
    <x v="1"/>
    <x v="1"/>
    <x v="1"/>
    <x v="1"/>
    <x v="0"/>
    <x v="1"/>
    <x v="1"/>
    <x v="1"/>
    <x v="1"/>
    <x v="1"/>
    <x v="0"/>
    <x v="0"/>
    <x v="1"/>
    <x v="1"/>
    <x v="0"/>
    <x v="0"/>
    <x v="0"/>
    <x v="1"/>
    <x v="0"/>
    <x v="1"/>
    <x v="0"/>
    <x v="0"/>
    <x v="0"/>
    <x v="0"/>
    <x v="0"/>
    <m/>
    <m/>
    <m/>
    <m/>
    <m/>
    <m/>
  </r>
  <r>
    <x v="0"/>
    <s v="Kommunal"/>
    <x v="28"/>
    <m/>
    <s v="Elever"/>
    <x v="4"/>
    <x v="0"/>
    <x v="0"/>
    <x v="1"/>
    <x v="1"/>
    <x v="0"/>
    <x v="0"/>
    <x v="1"/>
    <x v="1"/>
    <x v="0"/>
    <x v="0"/>
    <x v="1"/>
    <x v="0"/>
    <x v="0"/>
    <x v="0"/>
    <x v="2"/>
    <x v="0"/>
    <x v="0"/>
    <x v="2"/>
    <x v="1"/>
    <x v="0"/>
    <x v="0"/>
    <x v="0"/>
    <x v="0"/>
    <x v="0"/>
    <x v="0"/>
    <x v="0"/>
    <m/>
    <m/>
    <m/>
    <m/>
    <m/>
    <m/>
  </r>
  <r>
    <x v="0"/>
    <s v="Kommunal"/>
    <x v="14"/>
    <m/>
    <s v="Elever"/>
    <x v="4"/>
    <x v="0"/>
    <x v="0"/>
    <x v="0"/>
    <x v="0"/>
    <x v="1"/>
    <x v="0"/>
    <x v="1"/>
    <x v="1"/>
    <x v="0"/>
    <x v="1"/>
    <x v="0"/>
    <x v="0"/>
    <x v="0"/>
    <x v="0"/>
    <x v="1"/>
    <x v="1"/>
    <x v="1"/>
    <x v="2"/>
    <x v="1"/>
    <x v="0"/>
    <x v="1"/>
    <x v="0"/>
    <x v="0"/>
    <x v="0"/>
    <x v="0"/>
    <x v="0"/>
    <m/>
    <m/>
    <m/>
    <m/>
    <m/>
    <m/>
  </r>
  <r>
    <x v="0"/>
    <s v="Kommunal"/>
    <x v="11"/>
    <m/>
    <s v="Elever"/>
    <x v="4"/>
    <x v="1"/>
    <x v="2"/>
    <x v="0"/>
    <x v="3"/>
    <x v="2"/>
    <x v="2"/>
    <x v="2"/>
    <x v="1"/>
    <x v="0"/>
    <x v="0"/>
    <x v="1"/>
    <x v="0"/>
    <x v="0"/>
    <x v="3"/>
    <x v="0"/>
    <x v="1"/>
    <x v="3"/>
    <x v="0"/>
    <x v="0"/>
    <x v="0"/>
    <x v="0"/>
    <x v="1"/>
    <x v="0"/>
    <x v="0"/>
    <x v="0"/>
    <x v="0"/>
    <m/>
    <m/>
    <m/>
    <m/>
    <m/>
    <m/>
  </r>
  <r>
    <x v="0"/>
    <s v="Kommunal"/>
    <x v="0"/>
    <m/>
    <s v="Elever"/>
    <x v="4"/>
    <x v="0"/>
    <x v="0"/>
    <x v="0"/>
    <x v="1"/>
    <x v="1"/>
    <x v="1"/>
    <x v="1"/>
    <x v="2"/>
    <x v="0"/>
    <x v="1"/>
    <x v="1"/>
    <x v="0"/>
    <x v="0"/>
    <x v="0"/>
    <x v="2"/>
    <x v="1"/>
    <x v="1"/>
    <x v="0"/>
    <x v="1"/>
    <x v="0"/>
    <x v="2"/>
    <x v="0"/>
    <x v="0"/>
    <x v="0"/>
    <x v="0"/>
    <x v="0"/>
    <m/>
    <m/>
    <m/>
    <m/>
    <m/>
    <m/>
  </r>
  <r>
    <x v="0"/>
    <s v="Kommunal"/>
    <x v="0"/>
    <m/>
    <s v="Elever"/>
    <x v="4"/>
    <x v="0"/>
    <x v="0"/>
    <x v="0"/>
    <x v="1"/>
    <x v="1"/>
    <x v="1"/>
    <x v="1"/>
    <x v="1"/>
    <x v="0"/>
    <x v="1"/>
    <x v="1"/>
    <x v="0"/>
    <x v="0"/>
    <x v="1"/>
    <x v="2"/>
    <x v="0"/>
    <x v="1"/>
    <x v="0"/>
    <x v="1"/>
    <x v="0"/>
    <x v="1"/>
    <x v="0"/>
    <x v="0"/>
    <x v="0"/>
    <x v="0"/>
    <x v="0"/>
    <m/>
    <m/>
    <m/>
    <m/>
    <m/>
    <m/>
  </r>
  <r>
    <x v="0"/>
    <s v="Kommunal"/>
    <x v="0"/>
    <m/>
    <s v="Elever"/>
    <x v="4"/>
    <x v="0"/>
    <x v="0"/>
    <x v="0"/>
    <x v="1"/>
    <x v="1"/>
    <x v="1"/>
    <x v="1"/>
    <x v="2"/>
    <x v="0"/>
    <x v="1"/>
    <x v="1"/>
    <x v="0"/>
    <x v="0"/>
    <x v="1"/>
    <x v="1"/>
    <x v="1"/>
    <x v="0"/>
    <x v="0"/>
    <x v="1"/>
    <x v="1"/>
    <x v="1"/>
    <x v="0"/>
    <x v="0"/>
    <x v="0"/>
    <x v="0"/>
    <x v="0"/>
    <m/>
    <m/>
    <m/>
    <m/>
    <m/>
    <m/>
  </r>
  <r>
    <x v="0"/>
    <s v="Kommunal"/>
    <x v="0"/>
    <m/>
    <s v="Elever"/>
    <x v="4"/>
    <x v="1"/>
    <x v="2"/>
    <x v="0"/>
    <x v="1"/>
    <x v="1"/>
    <x v="1"/>
    <x v="2"/>
    <x v="0"/>
    <x v="2"/>
    <x v="1"/>
    <x v="1"/>
    <x v="0"/>
    <x v="0"/>
    <x v="3"/>
    <x v="2"/>
    <x v="1"/>
    <x v="1"/>
    <x v="0"/>
    <x v="1"/>
    <x v="3"/>
    <x v="2"/>
    <x v="0"/>
    <x v="0"/>
    <x v="0"/>
    <x v="0"/>
    <x v="0"/>
    <m/>
    <m/>
    <m/>
    <m/>
    <m/>
    <m/>
  </r>
  <r>
    <x v="0"/>
    <s v="Kommunal"/>
    <x v="0"/>
    <m/>
    <s v="Elever"/>
    <x v="4"/>
    <x v="1"/>
    <x v="1"/>
    <x v="0"/>
    <x v="1"/>
    <x v="1"/>
    <x v="0"/>
    <x v="1"/>
    <x v="1"/>
    <x v="1"/>
    <x v="1"/>
    <x v="1"/>
    <x v="0"/>
    <x v="0"/>
    <x v="1"/>
    <x v="2"/>
    <x v="1"/>
    <x v="0"/>
    <x v="0"/>
    <x v="1"/>
    <x v="0"/>
    <x v="1"/>
    <x v="0"/>
    <x v="0"/>
    <x v="0"/>
    <x v="0"/>
    <x v="0"/>
    <m/>
    <m/>
    <m/>
    <m/>
    <m/>
    <m/>
  </r>
  <r>
    <x v="0"/>
    <s v="Kommunal"/>
    <x v="0"/>
    <m/>
    <s v="Elever"/>
    <x v="4"/>
    <x v="0"/>
    <x v="0"/>
    <x v="0"/>
    <x v="1"/>
    <x v="1"/>
    <x v="0"/>
    <x v="1"/>
    <x v="2"/>
    <x v="0"/>
    <x v="1"/>
    <x v="1"/>
    <x v="0"/>
    <x v="0"/>
    <x v="0"/>
    <x v="1"/>
    <x v="0"/>
    <x v="0"/>
    <x v="0"/>
    <x v="1"/>
    <x v="0"/>
    <x v="2"/>
    <x v="0"/>
    <x v="0"/>
    <x v="0"/>
    <x v="0"/>
    <x v="0"/>
    <m/>
    <m/>
    <m/>
    <m/>
    <m/>
    <m/>
  </r>
  <r>
    <x v="0"/>
    <s v="Kommunal"/>
    <x v="0"/>
    <m/>
    <s v="Elever"/>
    <x v="4"/>
    <x v="0"/>
    <x v="0"/>
    <x v="1"/>
    <x v="1"/>
    <x v="1"/>
    <x v="0"/>
    <x v="1"/>
    <x v="1"/>
    <x v="1"/>
    <x v="1"/>
    <x v="1"/>
    <x v="0"/>
    <x v="0"/>
    <x v="1"/>
    <x v="2"/>
    <x v="0"/>
    <x v="0"/>
    <x v="0"/>
    <x v="0"/>
    <x v="1"/>
    <x v="2"/>
    <x v="1"/>
    <x v="0"/>
    <x v="0"/>
    <x v="0"/>
    <x v="0"/>
    <m/>
    <m/>
    <m/>
    <m/>
    <m/>
    <m/>
  </r>
  <r>
    <x v="0"/>
    <s v="Kommunal"/>
    <x v="0"/>
    <m/>
    <s v="Elever"/>
    <x v="4"/>
    <x v="0"/>
    <x v="0"/>
    <x v="0"/>
    <x v="0"/>
    <x v="1"/>
    <x v="0"/>
    <x v="1"/>
    <x v="2"/>
    <x v="0"/>
    <x v="1"/>
    <x v="1"/>
    <x v="0"/>
    <x v="0"/>
    <x v="1"/>
    <x v="2"/>
    <x v="0"/>
    <x v="0"/>
    <x v="0"/>
    <x v="0"/>
    <x v="0"/>
    <x v="0"/>
    <x v="0"/>
    <x v="0"/>
    <x v="0"/>
    <x v="0"/>
    <x v="0"/>
    <m/>
    <m/>
    <m/>
    <m/>
    <m/>
    <m/>
  </r>
  <r>
    <x v="0"/>
    <s v="Kommunal"/>
    <x v="0"/>
    <m/>
    <s v="Elever"/>
    <x v="4"/>
    <x v="1"/>
    <x v="0"/>
    <x v="0"/>
    <x v="1"/>
    <x v="1"/>
    <x v="1"/>
    <x v="1"/>
    <x v="1"/>
    <x v="0"/>
    <x v="1"/>
    <x v="1"/>
    <x v="0"/>
    <x v="0"/>
    <x v="0"/>
    <x v="2"/>
    <x v="1"/>
    <x v="1"/>
    <x v="0"/>
    <x v="1"/>
    <x v="0"/>
    <x v="1"/>
    <x v="0"/>
    <x v="0"/>
    <x v="0"/>
    <x v="0"/>
    <x v="0"/>
    <m/>
    <m/>
    <m/>
    <m/>
    <m/>
    <m/>
  </r>
  <r>
    <x v="0"/>
    <s v="Kommunal"/>
    <x v="0"/>
    <m/>
    <s v="Elever"/>
    <x v="4"/>
    <x v="0"/>
    <x v="0"/>
    <x v="0"/>
    <x v="1"/>
    <x v="1"/>
    <x v="1"/>
    <x v="1"/>
    <x v="2"/>
    <x v="0"/>
    <x v="1"/>
    <x v="1"/>
    <x v="0"/>
    <x v="0"/>
    <x v="0"/>
    <x v="2"/>
    <x v="1"/>
    <x v="1"/>
    <x v="0"/>
    <x v="1"/>
    <x v="0"/>
    <x v="2"/>
    <x v="0"/>
    <x v="0"/>
    <x v="0"/>
    <x v="0"/>
    <x v="0"/>
    <m/>
    <m/>
    <m/>
    <m/>
    <m/>
    <m/>
  </r>
  <r>
    <x v="0"/>
    <s v="Kommunal"/>
    <x v="0"/>
    <m/>
    <s v="Elever"/>
    <x v="4"/>
    <x v="1"/>
    <x v="0"/>
    <x v="0"/>
    <x v="1"/>
    <x v="0"/>
    <x v="1"/>
    <x v="1"/>
    <x v="2"/>
    <x v="0"/>
    <x v="1"/>
    <x v="1"/>
    <x v="0"/>
    <x v="0"/>
    <x v="1"/>
    <x v="1"/>
    <x v="1"/>
    <x v="1"/>
    <x v="0"/>
    <x v="1"/>
    <x v="0"/>
    <x v="1"/>
    <x v="0"/>
    <x v="0"/>
    <x v="0"/>
    <x v="0"/>
    <x v="0"/>
    <m/>
    <m/>
    <m/>
    <m/>
    <m/>
    <m/>
  </r>
  <r>
    <x v="0"/>
    <s v="Kommunal"/>
    <x v="0"/>
    <m/>
    <s v="Elever"/>
    <x v="4"/>
    <x v="0"/>
    <x v="0"/>
    <x v="0"/>
    <x v="1"/>
    <x v="1"/>
    <x v="1"/>
    <x v="1"/>
    <x v="2"/>
    <x v="0"/>
    <x v="1"/>
    <x v="1"/>
    <x v="0"/>
    <x v="0"/>
    <x v="0"/>
    <x v="2"/>
    <x v="1"/>
    <x v="1"/>
    <x v="0"/>
    <x v="1"/>
    <x v="0"/>
    <x v="2"/>
    <x v="0"/>
    <x v="0"/>
    <x v="0"/>
    <x v="0"/>
    <x v="0"/>
    <m/>
    <m/>
    <m/>
    <m/>
    <m/>
    <m/>
  </r>
  <r>
    <x v="0"/>
    <s v="Kommunal"/>
    <x v="26"/>
    <m/>
    <s v="Elever"/>
    <x v="4"/>
    <x v="0"/>
    <x v="0"/>
    <x v="0"/>
    <x v="1"/>
    <x v="1"/>
    <x v="1"/>
    <x v="1"/>
    <x v="2"/>
    <x v="0"/>
    <x v="1"/>
    <x v="1"/>
    <x v="0"/>
    <x v="0"/>
    <x v="0"/>
    <x v="2"/>
    <x v="1"/>
    <x v="1"/>
    <x v="0"/>
    <x v="1"/>
    <x v="0"/>
    <x v="3"/>
    <x v="0"/>
    <x v="0"/>
    <x v="0"/>
    <x v="0"/>
    <x v="0"/>
    <m/>
    <m/>
    <m/>
    <m/>
    <m/>
    <m/>
  </r>
  <r>
    <x v="0"/>
    <s v="Kommunal"/>
    <x v="0"/>
    <m/>
    <s v="Elever"/>
    <x v="4"/>
    <x v="0"/>
    <x v="0"/>
    <x v="1"/>
    <x v="0"/>
    <x v="1"/>
    <x v="1"/>
    <x v="0"/>
    <x v="0"/>
    <x v="1"/>
    <x v="1"/>
    <x v="1"/>
    <x v="0"/>
    <x v="0"/>
    <x v="0"/>
    <x v="2"/>
    <x v="0"/>
    <x v="1"/>
    <x v="2"/>
    <x v="1"/>
    <x v="0"/>
    <x v="1"/>
    <x v="1"/>
    <x v="0"/>
    <x v="0"/>
    <x v="0"/>
    <x v="0"/>
    <m/>
    <m/>
    <m/>
    <m/>
    <m/>
    <m/>
  </r>
  <r>
    <x v="0"/>
    <s v="Kommunal"/>
    <x v="26"/>
    <m/>
    <s v="Elever"/>
    <x v="4"/>
    <x v="0"/>
    <x v="1"/>
    <x v="0"/>
    <x v="1"/>
    <x v="0"/>
    <x v="2"/>
    <x v="1"/>
    <x v="1"/>
    <x v="1"/>
    <x v="1"/>
    <x v="0"/>
    <x v="0"/>
    <x v="0"/>
    <x v="0"/>
    <x v="2"/>
    <x v="1"/>
    <x v="1"/>
    <x v="0"/>
    <x v="1"/>
    <x v="1"/>
    <x v="1"/>
    <x v="0"/>
    <x v="0"/>
    <x v="0"/>
    <x v="0"/>
    <x v="0"/>
    <m/>
    <m/>
    <m/>
    <m/>
    <m/>
    <m/>
  </r>
  <r>
    <x v="0"/>
    <s v="Kommunal"/>
    <x v="26"/>
    <m/>
    <s v="Elever"/>
    <x v="4"/>
    <x v="0"/>
    <x v="1"/>
    <x v="0"/>
    <x v="0"/>
    <x v="2"/>
    <x v="0"/>
    <x v="1"/>
    <x v="0"/>
    <x v="0"/>
    <x v="1"/>
    <x v="2"/>
    <x v="0"/>
    <x v="0"/>
    <x v="1"/>
    <x v="1"/>
    <x v="0"/>
    <x v="0"/>
    <x v="2"/>
    <x v="1"/>
    <x v="0"/>
    <x v="0"/>
    <x v="0"/>
    <x v="0"/>
    <x v="0"/>
    <x v="0"/>
    <x v="0"/>
    <m/>
    <m/>
    <m/>
    <m/>
    <m/>
    <m/>
  </r>
  <r>
    <x v="0"/>
    <s v="Kommunal"/>
    <x v="26"/>
    <m/>
    <s v="Elever"/>
    <x v="4"/>
    <x v="0"/>
    <x v="1"/>
    <x v="0"/>
    <x v="1"/>
    <x v="1"/>
    <x v="0"/>
    <x v="1"/>
    <x v="2"/>
    <x v="1"/>
    <x v="1"/>
    <x v="1"/>
    <x v="0"/>
    <x v="0"/>
    <x v="3"/>
    <x v="2"/>
    <x v="1"/>
    <x v="0"/>
    <x v="0"/>
    <x v="1"/>
    <x v="0"/>
    <x v="0"/>
    <x v="0"/>
    <x v="0"/>
    <x v="0"/>
    <x v="0"/>
    <x v="0"/>
    <m/>
    <m/>
    <m/>
    <m/>
    <m/>
    <m/>
  </r>
  <r>
    <x v="0"/>
    <s v="Kommunal"/>
    <x v="26"/>
    <m/>
    <s v="Elever"/>
    <x v="4"/>
    <x v="1"/>
    <x v="0"/>
    <x v="0"/>
    <x v="1"/>
    <x v="1"/>
    <x v="1"/>
    <x v="1"/>
    <x v="2"/>
    <x v="0"/>
    <x v="1"/>
    <x v="1"/>
    <x v="0"/>
    <x v="0"/>
    <x v="0"/>
    <x v="2"/>
    <x v="1"/>
    <x v="1"/>
    <x v="0"/>
    <x v="1"/>
    <x v="0"/>
    <x v="2"/>
    <x v="0"/>
    <x v="0"/>
    <x v="0"/>
    <x v="0"/>
    <x v="0"/>
    <m/>
    <m/>
    <m/>
    <m/>
    <m/>
    <m/>
  </r>
  <r>
    <x v="0"/>
    <s v="Kommunal"/>
    <x v="19"/>
    <m/>
    <s v="Elever"/>
    <x v="4"/>
    <x v="0"/>
    <x v="0"/>
    <x v="0"/>
    <x v="1"/>
    <x v="1"/>
    <x v="1"/>
    <x v="1"/>
    <x v="1"/>
    <x v="0"/>
    <x v="1"/>
    <x v="1"/>
    <x v="0"/>
    <x v="0"/>
    <x v="0"/>
    <x v="2"/>
    <x v="1"/>
    <x v="1"/>
    <x v="0"/>
    <x v="1"/>
    <x v="0"/>
    <x v="2"/>
    <x v="0"/>
    <x v="0"/>
    <x v="0"/>
    <x v="0"/>
    <x v="0"/>
    <m/>
    <m/>
    <m/>
    <m/>
    <m/>
    <m/>
  </r>
  <r>
    <x v="0"/>
    <s v="Kommunal"/>
    <x v="0"/>
    <m/>
    <s v="Elever"/>
    <x v="4"/>
    <x v="1"/>
    <x v="0"/>
    <x v="0"/>
    <x v="1"/>
    <x v="1"/>
    <x v="1"/>
    <x v="1"/>
    <x v="2"/>
    <x v="0"/>
    <x v="1"/>
    <x v="1"/>
    <x v="0"/>
    <x v="0"/>
    <x v="0"/>
    <x v="2"/>
    <x v="1"/>
    <x v="1"/>
    <x v="0"/>
    <x v="1"/>
    <x v="0"/>
    <x v="2"/>
    <x v="0"/>
    <x v="0"/>
    <x v="0"/>
    <x v="0"/>
    <x v="0"/>
    <m/>
    <m/>
    <m/>
    <m/>
    <m/>
    <m/>
  </r>
  <r>
    <x v="0"/>
    <s v="Kommunal"/>
    <x v="0"/>
    <m/>
    <s v="Elever"/>
    <x v="4"/>
    <x v="0"/>
    <x v="0"/>
    <x v="0"/>
    <x v="1"/>
    <x v="1"/>
    <x v="0"/>
    <x v="1"/>
    <x v="1"/>
    <x v="0"/>
    <x v="1"/>
    <x v="1"/>
    <x v="0"/>
    <x v="0"/>
    <x v="1"/>
    <x v="2"/>
    <x v="1"/>
    <x v="1"/>
    <x v="0"/>
    <x v="1"/>
    <x v="0"/>
    <x v="1"/>
    <x v="0"/>
    <x v="0"/>
    <x v="0"/>
    <x v="0"/>
    <x v="0"/>
    <m/>
    <m/>
    <m/>
    <m/>
    <m/>
    <m/>
  </r>
  <r>
    <x v="0"/>
    <s v="Kommunal"/>
    <x v="0"/>
    <m/>
    <s v="Elever"/>
    <x v="4"/>
    <x v="0"/>
    <x v="0"/>
    <x v="1"/>
    <x v="1"/>
    <x v="1"/>
    <x v="0"/>
    <x v="1"/>
    <x v="2"/>
    <x v="0"/>
    <x v="1"/>
    <x v="1"/>
    <x v="0"/>
    <x v="0"/>
    <x v="1"/>
    <x v="2"/>
    <x v="1"/>
    <x v="1"/>
    <x v="0"/>
    <x v="1"/>
    <x v="0"/>
    <x v="1"/>
    <x v="0"/>
    <x v="0"/>
    <x v="0"/>
    <x v="0"/>
    <x v="0"/>
    <m/>
    <m/>
    <m/>
    <m/>
    <m/>
    <m/>
  </r>
  <r>
    <x v="0"/>
    <s v="Kommunal"/>
    <x v="19"/>
    <m/>
    <s v="Elever"/>
    <x v="4"/>
    <x v="0"/>
    <x v="0"/>
    <x v="1"/>
    <x v="1"/>
    <x v="1"/>
    <x v="0"/>
    <x v="1"/>
    <x v="2"/>
    <x v="0"/>
    <x v="1"/>
    <x v="1"/>
    <x v="0"/>
    <x v="0"/>
    <x v="1"/>
    <x v="2"/>
    <x v="0"/>
    <x v="0"/>
    <x v="0"/>
    <x v="1"/>
    <x v="1"/>
    <x v="3"/>
    <x v="0"/>
    <x v="0"/>
    <x v="0"/>
    <x v="0"/>
    <x v="0"/>
    <m/>
    <m/>
    <m/>
    <m/>
    <m/>
    <m/>
  </r>
  <r>
    <x v="0"/>
    <s v="Kommunal"/>
    <x v="0"/>
    <m/>
    <s v="Elever"/>
    <x v="4"/>
    <x v="1"/>
    <x v="0"/>
    <x v="0"/>
    <x v="3"/>
    <x v="1"/>
    <x v="2"/>
    <x v="2"/>
    <x v="0"/>
    <x v="2"/>
    <x v="3"/>
    <x v="1"/>
    <x v="0"/>
    <x v="1"/>
    <x v="2"/>
    <x v="3"/>
    <x v="2"/>
    <x v="2"/>
    <x v="1"/>
    <x v="2"/>
    <x v="2"/>
    <x v="3"/>
    <x v="2"/>
    <x v="0"/>
    <x v="0"/>
    <x v="0"/>
    <x v="0"/>
    <m/>
    <m/>
    <m/>
    <m/>
    <m/>
    <m/>
  </r>
  <r>
    <x v="0"/>
    <s v="Kommunal"/>
    <x v="28"/>
    <m/>
    <s v="Elever"/>
    <x v="4"/>
    <x v="1"/>
    <x v="0"/>
    <x v="1"/>
    <x v="1"/>
    <x v="1"/>
    <x v="0"/>
    <x v="1"/>
    <x v="1"/>
    <x v="0"/>
    <x v="1"/>
    <x v="1"/>
    <x v="0"/>
    <x v="0"/>
    <x v="0"/>
    <x v="2"/>
    <x v="1"/>
    <x v="1"/>
    <x v="0"/>
    <x v="1"/>
    <x v="0"/>
    <x v="2"/>
    <x v="0"/>
    <x v="0"/>
    <x v="0"/>
    <x v="0"/>
    <x v="0"/>
    <m/>
    <m/>
    <m/>
    <m/>
    <m/>
    <m/>
  </r>
  <r>
    <x v="0"/>
    <s v="Kommunal"/>
    <x v="0"/>
    <m/>
    <s v="Elever"/>
    <x v="4"/>
    <x v="0"/>
    <x v="0"/>
    <x v="0"/>
    <x v="1"/>
    <x v="1"/>
    <x v="0"/>
    <x v="1"/>
    <x v="1"/>
    <x v="1"/>
    <x v="1"/>
    <x v="1"/>
    <x v="0"/>
    <x v="0"/>
    <x v="1"/>
    <x v="2"/>
    <x v="1"/>
    <x v="0"/>
    <x v="0"/>
    <x v="0"/>
    <x v="0"/>
    <x v="1"/>
    <x v="0"/>
    <x v="0"/>
    <x v="0"/>
    <x v="0"/>
    <x v="0"/>
    <m/>
    <m/>
    <m/>
    <m/>
    <m/>
    <m/>
  </r>
  <r>
    <x v="0"/>
    <s v="Kommunal"/>
    <x v="0"/>
    <m/>
    <s v="Elever"/>
    <x v="4"/>
    <x v="1"/>
    <x v="0"/>
    <x v="0"/>
    <x v="1"/>
    <x v="1"/>
    <x v="1"/>
    <x v="1"/>
    <x v="2"/>
    <x v="0"/>
    <x v="1"/>
    <x v="1"/>
    <x v="0"/>
    <x v="0"/>
    <x v="0"/>
    <x v="2"/>
    <x v="1"/>
    <x v="3"/>
    <x v="0"/>
    <x v="1"/>
    <x v="0"/>
    <x v="2"/>
    <x v="0"/>
    <x v="0"/>
    <x v="0"/>
    <x v="0"/>
    <x v="0"/>
    <m/>
    <m/>
    <m/>
    <m/>
    <m/>
    <m/>
  </r>
  <r>
    <x v="0"/>
    <s v="Kommunal"/>
    <x v="0"/>
    <m/>
    <s v="Elever"/>
    <x v="4"/>
    <x v="1"/>
    <x v="0"/>
    <x v="1"/>
    <x v="1"/>
    <x v="1"/>
    <x v="0"/>
    <x v="1"/>
    <x v="2"/>
    <x v="0"/>
    <x v="0"/>
    <x v="1"/>
    <x v="0"/>
    <x v="0"/>
    <x v="1"/>
    <x v="2"/>
    <x v="1"/>
    <x v="1"/>
    <x v="0"/>
    <x v="1"/>
    <x v="3"/>
    <x v="2"/>
    <x v="0"/>
    <x v="0"/>
    <x v="0"/>
    <x v="0"/>
    <x v="0"/>
    <m/>
    <m/>
    <m/>
    <m/>
    <m/>
    <m/>
  </r>
  <r>
    <x v="0"/>
    <s v="Kommunal"/>
    <x v="0"/>
    <m/>
    <s v="Elever"/>
    <x v="4"/>
    <x v="0"/>
    <x v="0"/>
    <x v="0"/>
    <x v="1"/>
    <x v="1"/>
    <x v="1"/>
    <x v="1"/>
    <x v="1"/>
    <x v="0"/>
    <x v="1"/>
    <x v="1"/>
    <x v="0"/>
    <x v="0"/>
    <x v="0"/>
    <x v="2"/>
    <x v="1"/>
    <x v="1"/>
    <x v="0"/>
    <x v="1"/>
    <x v="0"/>
    <x v="2"/>
    <x v="0"/>
    <x v="0"/>
    <x v="0"/>
    <x v="0"/>
    <x v="0"/>
    <m/>
    <m/>
    <m/>
    <m/>
    <m/>
    <m/>
  </r>
  <r>
    <x v="0"/>
    <s v="Kommunal"/>
    <x v="0"/>
    <m/>
    <s v="Elever"/>
    <x v="4"/>
    <x v="1"/>
    <x v="1"/>
    <x v="0"/>
    <x v="1"/>
    <x v="1"/>
    <x v="0"/>
    <x v="0"/>
    <x v="1"/>
    <x v="0"/>
    <x v="0"/>
    <x v="1"/>
    <x v="0"/>
    <x v="0"/>
    <x v="3"/>
    <x v="2"/>
    <x v="1"/>
    <x v="0"/>
    <x v="0"/>
    <x v="1"/>
    <x v="0"/>
    <x v="0"/>
    <x v="1"/>
    <x v="0"/>
    <x v="0"/>
    <x v="0"/>
    <x v="0"/>
    <m/>
    <m/>
    <m/>
    <m/>
    <m/>
    <m/>
  </r>
  <r>
    <x v="0"/>
    <s v="Kommunal"/>
    <x v="0"/>
    <m/>
    <s v="Elever"/>
    <x v="4"/>
    <x v="1"/>
    <x v="0"/>
    <x v="0"/>
    <x v="1"/>
    <x v="1"/>
    <x v="2"/>
    <x v="0"/>
    <x v="1"/>
    <x v="0"/>
    <x v="1"/>
    <x v="1"/>
    <x v="0"/>
    <x v="0"/>
    <x v="3"/>
    <x v="2"/>
    <x v="1"/>
    <x v="0"/>
    <x v="0"/>
    <x v="1"/>
    <x v="1"/>
    <x v="1"/>
    <x v="0"/>
    <x v="0"/>
    <x v="0"/>
    <x v="0"/>
    <x v="0"/>
    <m/>
    <m/>
    <m/>
    <m/>
    <m/>
    <m/>
  </r>
  <r>
    <x v="0"/>
    <s v="Kommunal"/>
    <x v="0"/>
    <m/>
    <s v="Elever"/>
    <x v="4"/>
    <x v="2"/>
    <x v="0"/>
    <x v="0"/>
    <x v="1"/>
    <x v="1"/>
    <x v="0"/>
    <x v="1"/>
    <x v="2"/>
    <x v="0"/>
    <x v="1"/>
    <x v="1"/>
    <x v="0"/>
    <x v="0"/>
    <x v="1"/>
    <x v="1"/>
    <x v="1"/>
    <x v="0"/>
    <x v="0"/>
    <x v="1"/>
    <x v="0"/>
    <x v="1"/>
    <x v="0"/>
    <x v="0"/>
    <x v="0"/>
    <x v="0"/>
    <x v="0"/>
    <m/>
    <m/>
    <m/>
    <m/>
    <m/>
    <m/>
  </r>
  <r>
    <x v="0"/>
    <s v="Kommunal"/>
    <x v="0"/>
    <m/>
    <s v="Elever"/>
    <x v="4"/>
    <x v="1"/>
    <x v="0"/>
    <x v="0"/>
    <x v="1"/>
    <x v="1"/>
    <x v="0"/>
    <x v="1"/>
    <x v="1"/>
    <x v="1"/>
    <x v="1"/>
    <x v="1"/>
    <x v="0"/>
    <x v="0"/>
    <x v="1"/>
    <x v="1"/>
    <x v="1"/>
    <x v="0"/>
    <x v="0"/>
    <x v="1"/>
    <x v="0"/>
    <x v="2"/>
    <x v="0"/>
    <x v="0"/>
    <x v="0"/>
    <x v="0"/>
    <x v="0"/>
    <m/>
    <m/>
    <m/>
    <m/>
    <m/>
    <m/>
  </r>
  <r>
    <x v="0"/>
    <s v="Kommunal"/>
    <x v="0"/>
    <m/>
    <s v="Elever"/>
    <x v="4"/>
    <x v="1"/>
    <x v="0"/>
    <x v="0"/>
    <x v="1"/>
    <x v="1"/>
    <x v="1"/>
    <x v="1"/>
    <x v="2"/>
    <x v="0"/>
    <x v="1"/>
    <x v="1"/>
    <x v="0"/>
    <x v="0"/>
    <x v="0"/>
    <x v="2"/>
    <x v="1"/>
    <x v="1"/>
    <x v="0"/>
    <x v="1"/>
    <x v="0"/>
    <x v="2"/>
    <x v="0"/>
    <x v="0"/>
    <x v="0"/>
    <x v="0"/>
    <x v="0"/>
    <m/>
    <m/>
    <m/>
    <m/>
    <m/>
    <m/>
  </r>
  <r>
    <x v="0"/>
    <s v="Kommunal"/>
    <x v="0"/>
    <m/>
    <s v="Elever"/>
    <x v="4"/>
    <x v="1"/>
    <x v="1"/>
    <x v="0"/>
    <x v="1"/>
    <x v="1"/>
    <x v="0"/>
    <x v="1"/>
    <x v="2"/>
    <x v="0"/>
    <x v="1"/>
    <x v="1"/>
    <x v="0"/>
    <x v="0"/>
    <x v="0"/>
    <x v="2"/>
    <x v="1"/>
    <x v="0"/>
    <x v="0"/>
    <x v="1"/>
    <x v="0"/>
    <x v="1"/>
    <x v="0"/>
    <x v="0"/>
    <x v="0"/>
    <x v="0"/>
    <x v="0"/>
    <m/>
    <m/>
    <m/>
    <m/>
    <m/>
    <m/>
  </r>
  <r>
    <x v="0"/>
    <s v="Kommunal"/>
    <x v="0"/>
    <m/>
    <s v="Elever"/>
    <x v="4"/>
    <x v="0"/>
    <x v="1"/>
    <x v="0"/>
    <x v="1"/>
    <x v="1"/>
    <x v="0"/>
    <x v="0"/>
    <x v="1"/>
    <x v="1"/>
    <x v="1"/>
    <x v="1"/>
    <x v="0"/>
    <x v="0"/>
    <x v="0"/>
    <x v="1"/>
    <x v="1"/>
    <x v="0"/>
    <x v="0"/>
    <x v="0"/>
    <x v="0"/>
    <x v="1"/>
    <x v="0"/>
    <x v="0"/>
    <x v="0"/>
    <x v="0"/>
    <x v="0"/>
    <m/>
    <m/>
    <m/>
    <m/>
    <m/>
    <m/>
  </r>
  <r>
    <x v="0"/>
    <s v="Kommunal"/>
    <x v="0"/>
    <m/>
    <s v="Elever"/>
    <x v="4"/>
    <x v="0"/>
    <x v="0"/>
    <x v="0"/>
    <x v="1"/>
    <x v="1"/>
    <x v="0"/>
    <x v="1"/>
    <x v="2"/>
    <x v="1"/>
    <x v="0"/>
    <x v="1"/>
    <x v="0"/>
    <x v="0"/>
    <x v="0"/>
    <x v="2"/>
    <x v="1"/>
    <x v="0"/>
    <x v="0"/>
    <x v="0"/>
    <x v="1"/>
    <x v="1"/>
    <x v="0"/>
    <x v="0"/>
    <x v="0"/>
    <x v="0"/>
    <x v="0"/>
    <m/>
    <m/>
    <m/>
    <m/>
    <m/>
    <m/>
  </r>
  <r>
    <x v="0"/>
    <s v="Kommunal"/>
    <x v="0"/>
    <m/>
    <s v="Elever"/>
    <x v="4"/>
    <x v="1"/>
    <x v="0"/>
    <x v="0"/>
    <x v="1"/>
    <x v="1"/>
    <x v="1"/>
    <x v="1"/>
    <x v="2"/>
    <x v="0"/>
    <x v="1"/>
    <x v="1"/>
    <x v="0"/>
    <x v="0"/>
    <x v="0"/>
    <x v="2"/>
    <x v="0"/>
    <x v="0"/>
    <x v="0"/>
    <x v="1"/>
    <x v="0"/>
    <x v="1"/>
    <x v="0"/>
    <x v="0"/>
    <x v="0"/>
    <x v="0"/>
    <x v="0"/>
    <m/>
    <m/>
    <m/>
    <m/>
    <m/>
    <m/>
  </r>
  <r>
    <x v="0"/>
    <s v="Kommunal"/>
    <x v="0"/>
    <m/>
    <s v="Elever"/>
    <x v="4"/>
    <x v="0"/>
    <x v="0"/>
    <x v="0"/>
    <x v="1"/>
    <x v="1"/>
    <x v="1"/>
    <x v="1"/>
    <x v="2"/>
    <x v="0"/>
    <x v="1"/>
    <x v="1"/>
    <x v="0"/>
    <x v="0"/>
    <x v="1"/>
    <x v="1"/>
    <x v="1"/>
    <x v="0"/>
    <x v="0"/>
    <x v="1"/>
    <x v="3"/>
    <x v="2"/>
    <x v="0"/>
    <x v="0"/>
    <x v="0"/>
    <x v="0"/>
    <x v="0"/>
    <m/>
    <m/>
    <m/>
    <m/>
    <m/>
    <m/>
  </r>
  <r>
    <x v="0"/>
    <s v="Kommunal"/>
    <x v="0"/>
    <m/>
    <s v="Elever"/>
    <x v="4"/>
    <x v="0"/>
    <x v="1"/>
    <x v="0"/>
    <x v="1"/>
    <x v="1"/>
    <x v="0"/>
    <x v="0"/>
    <x v="1"/>
    <x v="0"/>
    <x v="1"/>
    <x v="1"/>
    <x v="0"/>
    <x v="0"/>
    <x v="1"/>
    <x v="2"/>
    <x v="0"/>
    <x v="1"/>
    <x v="0"/>
    <x v="1"/>
    <x v="0"/>
    <x v="1"/>
    <x v="0"/>
    <x v="0"/>
    <x v="0"/>
    <x v="0"/>
    <x v="0"/>
    <m/>
    <m/>
    <m/>
    <m/>
    <m/>
    <m/>
  </r>
  <r>
    <x v="0"/>
    <s v="Kommunal"/>
    <x v="0"/>
    <m/>
    <s v="Elever"/>
    <x v="4"/>
    <x v="1"/>
    <x v="1"/>
    <x v="0"/>
    <x v="1"/>
    <x v="0"/>
    <x v="0"/>
    <x v="1"/>
    <x v="2"/>
    <x v="0"/>
    <x v="0"/>
    <x v="1"/>
    <x v="0"/>
    <x v="0"/>
    <x v="3"/>
    <x v="2"/>
    <x v="1"/>
    <x v="3"/>
    <x v="0"/>
    <x v="1"/>
    <x v="0"/>
    <x v="2"/>
    <x v="0"/>
    <x v="0"/>
    <x v="0"/>
    <x v="0"/>
    <x v="0"/>
    <m/>
    <m/>
    <m/>
    <m/>
    <m/>
    <m/>
  </r>
  <r>
    <x v="0"/>
    <s v="Kommunal"/>
    <x v="28"/>
    <m/>
    <s v="Elever"/>
    <x v="4"/>
    <x v="0"/>
    <x v="0"/>
    <x v="1"/>
    <x v="1"/>
    <x v="1"/>
    <x v="1"/>
    <x v="1"/>
    <x v="2"/>
    <x v="0"/>
    <x v="1"/>
    <x v="1"/>
    <x v="0"/>
    <x v="0"/>
    <x v="0"/>
    <x v="2"/>
    <x v="1"/>
    <x v="0"/>
    <x v="0"/>
    <x v="1"/>
    <x v="0"/>
    <x v="1"/>
    <x v="0"/>
    <x v="0"/>
    <x v="0"/>
    <x v="0"/>
    <x v="0"/>
    <m/>
    <m/>
    <m/>
    <m/>
    <m/>
    <m/>
  </r>
  <r>
    <x v="0"/>
    <s v="Kommunal"/>
    <x v="26"/>
    <m/>
    <s v="Elever"/>
    <x v="4"/>
    <x v="1"/>
    <x v="0"/>
    <x v="0"/>
    <x v="1"/>
    <x v="1"/>
    <x v="1"/>
    <x v="1"/>
    <x v="2"/>
    <x v="0"/>
    <x v="1"/>
    <x v="1"/>
    <x v="0"/>
    <x v="0"/>
    <x v="0"/>
    <x v="2"/>
    <x v="1"/>
    <x v="1"/>
    <x v="0"/>
    <x v="1"/>
    <x v="1"/>
    <x v="2"/>
    <x v="0"/>
    <x v="0"/>
    <x v="0"/>
    <x v="0"/>
    <x v="0"/>
    <m/>
    <m/>
    <m/>
    <m/>
    <m/>
    <m/>
  </r>
  <r>
    <x v="0"/>
    <s v="Kommunal"/>
    <x v="26"/>
    <m/>
    <s v="Elever"/>
    <x v="4"/>
    <x v="0"/>
    <x v="0"/>
    <x v="0"/>
    <x v="1"/>
    <x v="1"/>
    <x v="1"/>
    <x v="1"/>
    <x v="2"/>
    <x v="0"/>
    <x v="1"/>
    <x v="1"/>
    <x v="0"/>
    <x v="0"/>
    <x v="1"/>
    <x v="2"/>
    <x v="1"/>
    <x v="1"/>
    <x v="0"/>
    <x v="1"/>
    <x v="0"/>
    <x v="0"/>
    <x v="0"/>
    <x v="0"/>
    <x v="0"/>
    <x v="0"/>
    <x v="0"/>
    <m/>
    <m/>
    <m/>
    <m/>
    <m/>
    <m/>
  </r>
  <r>
    <x v="0"/>
    <s v="Kommunal"/>
    <x v="14"/>
    <m/>
    <s v="Elever"/>
    <x v="4"/>
    <x v="1"/>
    <x v="1"/>
    <x v="1"/>
    <x v="1"/>
    <x v="1"/>
    <x v="1"/>
    <x v="2"/>
    <x v="0"/>
    <x v="1"/>
    <x v="1"/>
    <x v="1"/>
    <x v="0"/>
    <x v="0"/>
    <x v="3"/>
    <x v="2"/>
    <x v="0"/>
    <x v="1"/>
    <x v="0"/>
    <x v="1"/>
    <x v="1"/>
    <x v="1"/>
    <x v="0"/>
    <x v="0"/>
    <x v="0"/>
    <x v="0"/>
    <x v="0"/>
    <m/>
    <m/>
    <m/>
    <m/>
    <m/>
    <m/>
  </r>
  <r>
    <x v="0"/>
    <s v="Kommunal"/>
    <x v="14"/>
    <m/>
    <s v="Elever"/>
    <x v="4"/>
    <x v="1"/>
    <x v="0"/>
    <x v="0"/>
    <x v="1"/>
    <x v="1"/>
    <x v="1"/>
    <x v="1"/>
    <x v="2"/>
    <x v="0"/>
    <x v="1"/>
    <x v="1"/>
    <x v="0"/>
    <x v="1"/>
    <x v="2"/>
    <x v="3"/>
    <x v="2"/>
    <x v="2"/>
    <x v="1"/>
    <x v="2"/>
    <x v="2"/>
    <x v="3"/>
    <x v="2"/>
    <x v="0"/>
    <x v="0"/>
    <x v="0"/>
    <x v="0"/>
    <m/>
    <m/>
    <m/>
    <m/>
    <m/>
    <m/>
  </r>
  <r>
    <x v="0"/>
    <s v="Kommunal"/>
    <x v="14"/>
    <m/>
    <s v="Elever"/>
    <x v="4"/>
    <x v="0"/>
    <x v="0"/>
    <x v="0"/>
    <x v="1"/>
    <x v="1"/>
    <x v="0"/>
    <x v="1"/>
    <x v="1"/>
    <x v="1"/>
    <x v="1"/>
    <x v="1"/>
    <x v="0"/>
    <x v="1"/>
    <x v="2"/>
    <x v="3"/>
    <x v="2"/>
    <x v="2"/>
    <x v="1"/>
    <x v="2"/>
    <x v="2"/>
    <x v="3"/>
    <x v="2"/>
    <x v="0"/>
    <x v="0"/>
    <x v="0"/>
    <x v="0"/>
    <m/>
    <m/>
    <m/>
    <m/>
    <m/>
    <m/>
  </r>
  <r>
    <x v="0"/>
    <s v="Kommunal"/>
    <x v="14"/>
    <m/>
    <s v="Elever"/>
    <x v="4"/>
    <x v="1"/>
    <x v="1"/>
    <x v="0"/>
    <x v="0"/>
    <x v="1"/>
    <x v="2"/>
    <x v="1"/>
    <x v="2"/>
    <x v="2"/>
    <x v="1"/>
    <x v="1"/>
    <x v="0"/>
    <x v="1"/>
    <x v="2"/>
    <x v="3"/>
    <x v="2"/>
    <x v="2"/>
    <x v="1"/>
    <x v="2"/>
    <x v="2"/>
    <x v="3"/>
    <x v="2"/>
    <x v="0"/>
    <x v="0"/>
    <x v="0"/>
    <x v="0"/>
    <m/>
    <m/>
    <m/>
    <m/>
    <m/>
    <m/>
  </r>
  <r>
    <x v="0"/>
    <s v="Kommunal"/>
    <x v="14"/>
    <m/>
    <s v="Elever"/>
    <x v="4"/>
    <x v="1"/>
    <x v="0"/>
    <x v="0"/>
    <x v="1"/>
    <x v="1"/>
    <x v="1"/>
    <x v="1"/>
    <x v="2"/>
    <x v="0"/>
    <x v="1"/>
    <x v="1"/>
    <x v="0"/>
    <x v="0"/>
    <x v="0"/>
    <x v="2"/>
    <x v="1"/>
    <x v="1"/>
    <x v="0"/>
    <x v="1"/>
    <x v="0"/>
    <x v="2"/>
    <x v="0"/>
    <x v="0"/>
    <x v="0"/>
    <x v="0"/>
    <x v="0"/>
    <m/>
    <m/>
    <m/>
    <m/>
    <m/>
    <m/>
  </r>
  <r>
    <x v="0"/>
    <s v="Kommunal"/>
    <x v="14"/>
    <m/>
    <s v="Elever"/>
    <x v="4"/>
    <x v="1"/>
    <x v="0"/>
    <x v="1"/>
    <x v="0"/>
    <x v="0"/>
    <x v="1"/>
    <x v="1"/>
    <x v="1"/>
    <x v="1"/>
    <x v="1"/>
    <x v="1"/>
    <x v="0"/>
    <x v="0"/>
    <x v="1"/>
    <x v="2"/>
    <x v="1"/>
    <x v="0"/>
    <x v="2"/>
    <x v="1"/>
    <x v="0"/>
    <x v="2"/>
    <x v="0"/>
    <x v="0"/>
    <x v="0"/>
    <x v="0"/>
    <x v="0"/>
    <m/>
    <m/>
    <m/>
    <m/>
    <m/>
    <m/>
  </r>
  <r>
    <x v="0"/>
    <s v="Kommunal"/>
    <x v="14"/>
    <m/>
    <s v="Elever"/>
    <x v="4"/>
    <x v="0"/>
    <x v="1"/>
    <x v="0"/>
    <x v="1"/>
    <x v="0"/>
    <x v="1"/>
    <x v="0"/>
    <x v="1"/>
    <x v="2"/>
    <x v="1"/>
    <x v="1"/>
    <x v="0"/>
    <x v="0"/>
    <x v="1"/>
    <x v="0"/>
    <x v="1"/>
    <x v="0"/>
    <x v="2"/>
    <x v="1"/>
    <x v="0"/>
    <x v="2"/>
    <x v="1"/>
    <x v="0"/>
    <x v="0"/>
    <x v="0"/>
    <x v="0"/>
    <m/>
    <m/>
    <m/>
    <m/>
    <m/>
    <m/>
  </r>
  <r>
    <x v="0"/>
    <s v="Kommunal"/>
    <x v="14"/>
    <m/>
    <s v="Elever"/>
    <x v="4"/>
    <x v="1"/>
    <x v="1"/>
    <x v="0"/>
    <x v="1"/>
    <x v="1"/>
    <x v="1"/>
    <x v="0"/>
    <x v="1"/>
    <x v="0"/>
    <x v="1"/>
    <x v="1"/>
    <x v="0"/>
    <x v="0"/>
    <x v="1"/>
    <x v="0"/>
    <x v="1"/>
    <x v="1"/>
    <x v="0"/>
    <x v="1"/>
    <x v="1"/>
    <x v="2"/>
    <x v="0"/>
    <x v="0"/>
    <x v="0"/>
    <x v="0"/>
    <x v="0"/>
    <m/>
    <m/>
    <m/>
    <m/>
    <m/>
    <m/>
  </r>
  <r>
    <x v="0"/>
    <s v="Kommunal"/>
    <x v="14"/>
    <m/>
    <s v="Elever"/>
    <x v="4"/>
    <x v="0"/>
    <x v="0"/>
    <x v="1"/>
    <x v="1"/>
    <x v="0"/>
    <x v="1"/>
    <x v="1"/>
    <x v="2"/>
    <x v="1"/>
    <x v="1"/>
    <x v="1"/>
    <x v="0"/>
    <x v="0"/>
    <x v="0"/>
    <x v="2"/>
    <x v="0"/>
    <x v="0"/>
    <x v="0"/>
    <x v="3"/>
    <x v="1"/>
    <x v="0"/>
    <x v="0"/>
    <x v="0"/>
    <x v="0"/>
    <x v="0"/>
    <x v="0"/>
    <m/>
    <m/>
    <m/>
    <m/>
    <m/>
    <m/>
  </r>
  <r>
    <x v="0"/>
    <s v="Kommunal"/>
    <x v="14"/>
    <m/>
    <s v="Elever"/>
    <x v="4"/>
    <x v="0"/>
    <x v="0"/>
    <x v="1"/>
    <x v="1"/>
    <x v="0"/>
    <x v="0"/>
    <x v="0"/>
    <x v="1"/>
    <x v="0"/>
    <x v="1"/>
    <x v="1"/>
    <x v="0"/>
    <x v="1"/>
    <x v="2"/>
    <x v="3"/>
    <x v="2"/>
    <x v="2"/>
    <x v="1"/>
    <x v="2"/>
    <x v="2"/>
    <x v="3"/>
    <x v="2"/>
    <x v="0"/>
    <x v="0"/>
    <x v="0"/>
    <x v="0"/>
    <m/>
    <m/>
    <m/>
    <m/>
    <m/>
    <m/>
  </r>
  <r>
    <x v="0"/>
    <s v="Kommunal"/>
    <x v="24"/>
    <m/>
    <s v="Elever"/>
    <x v="4"/>
    <x v="1"/>
    <x v="0"/>
    <x v="0"/>
    <x v="1"/>
    <x v="1"/>
    <x v="1"/>
    <x v="1"/>
    <x v="1"/>
    <x v="2"/>
    <x v="3"/>
    <x v="2"/>
    <x v="0"/>
    <x v="0"/>
    <x v="1"/>
    <x v="2"/>
    <x v="0"/>
    <x v="1"/>
    <x v="3"/>
    <x v="1"/>
    <x v="0"/>
    <x v="0"/>
    <x v="1"/>
    <x v="0"/>
    <x v="0"/>
    <x v="0"/>
    <x v="0"/>
    <m/>
    <m/>
    <m/>
    <m/>
    <m/>
    <m/>
  </r>
  <r>
    <x v="0"/>
    <s v="Kommunal"/>
    <x v="14"/>
    <m/>
    <s v="Elever"/>
    <x v="4"/>
    <x v="2"/>
    <x v="0"/>
    <x v="0"/>
    <x v="1"/>
    <x v="1"/>
    <x v="1"/>
    <x v="1"/>
    <x v="0"/>
    <x v="1"/>
    <x v="2"/>
    <x v="1"/>
    <x v="0"/>
    <x v="0"/>
    <x v="3"/>
    <x v="1"/>
    <x v="0"/>
    <x v="1"/>
    <x v="0"/>
    <x v="1"/>
    <x v="0"/>
    <x v="2"/>
    <x v="0"/>
    <x v="0"/>
    <x v="0"/>
    <x v="0"/>
    <x v="0"/>
    <m/>
    <m/>
    <m/>
    <m/>
    <m/>
    <m/>
  </r>
  <r>
    <x v="0"/>
    <s v="Kommunal"/>
    <x v="14"/>
    <m/>
    <s v="Elever"/>
    <x v="4"/>
    <x v="1"/>
    <x v="0"/>
    <x v="0"/>
    <x v="1"/>
    <x v="1"/>
    <x v="1"/>
    <x v="1"/>
    <x v="1"/>
    <x v="0"/>
    <x v="1"/>
    <x v="1"/>
    <x v="0"/>
    <x v="0"/>
    <x v="0"/>
    <x v="2"/>
    <x v="1"/>
    <x v="0"/>
    <x v="0"/>
    <x v="1"/>
    <x v="1"/>
    <x v="2"/>
    <x v="2"/>
    <x v="0"/>
    <x v="0"/>
    <x v="0"/>
    <x v="0"/>
    <m/>
    <m/>
    <m/>
    <m/>
    <m/>
    <m/>
  </r>
  <r>
    <x v="0"/>
    <s v="Kommunal"/>
    <x v="14"/>
    <m/>
    <s v="Elever"/>
    <x v="4"/>
    <x v="0"/>
    <x v="0"/>
    <x v="0"/>
    <x v="1"/>
    <x v="1"/>
    <x v="0"/>
    <x v="0"/>
    <x v="1"/>
    <x v="0"/>
    <x v="0"/>
    <x v="1"/>
    <x v="0"/>
    <x v="0"/>
    <x v="0"/>
    <x v="2"/>
    <x v="1"/>
    <x v="0"/>
    <x v="0"/>
    <x v="1"/>
    <x v="0"/>
    <x v="2"/>
    <x v="0"/>
    <x v="0"/>
    <x v="0"/>
    <x v="0"/>
    <x v="0"/>
    <m/>
    <m/>
    <m/>
    <m/>
    <m/>
    <m/>
  </r>
  <r>
    <x v="0"/>
    <s v="Kommunal"/>
    <x v="14"/>
    <m/>
    <s v="Elever"/>
    <x v="4"/>
    <x v="0"/>
    <x v="0"/>
    <x v="0"/>
    <x v="1"/>
    <x v="0"/>
    <x v="2"/>
    <x v="1"/>
    <x v="1"/>
    <x v="1"/>
    <x v="1"/>
    <x v="1"/>
    <x v="0"/>
    <x v="1"/>
    <x v="2"/>
    <x v="3"/>
    <x v="2"/>
    <x v="2"/>
    <x v="1"/>
    <x v="2"/>
    <x v="2"/>
    <x v="3"/>
    <x v="2"/>
    <x v="0"/>
    <x v="0"/>
    <x v="0"/>
    <x v="0"/>
    <m/>
    <m/>
    <m/>
    <m/>
    <m/>
    <m/>
  </r>
  <r>
    <x v="0"/>
    <s v="Kommunal"/>
    <x v="14"/>
    <m/>
    <s v="Elever"/>
    <x v="4"/>
    <x v="0"/>
    <x v="0"/>
    <x v="0"/>
    <x v="1"/>
    <x v="1"/>
    <x v="0"/>
    <x v="1"/>
    <x v="1"/>
    <x v="0"/>
    <x v="1"/>
    <x v="1"/>
    <x v="0"/>
    <x v="0"/>
    <x v="1"/>
    <x v="2"/>
    <x v="1"/>
    <x v="0"/>
    <x v="0"/>
    <x v="1"/>
    <x v="1"/>
    <x v="1"/>
    <x v="0"/>
    <x v="0"/>
    <x v="0"/>
    <x v="0"/>
    <x v="0"/>
    <m/>
    <m/>
    <m/>
    <m/>
    <m/>
    <m/>
  </r>
  <r>
    <x v="0"/>
    <s v="Kommunal"/>
    <x v="0"/>
    <m/>
    <s v="Elever"/>
    <x v="4"/>
    <x v="2"/>
    <x v="0"/>
    <x v="0"/>
    <x v="1"/>
    <x v="1"/>
    <x v="1"/>
    <x v="1"/>
    <x v="1"/>
    <x v="0"/>
    <x v="1"/>
    <x v="1"/>
    <x v="0"/>
    <x v="0"/>
    <x v="0"/>
    <x v="1"/>
    <x v="1"/>
    <x v="0"/>
    <x v="0"/>
    <x v="1"/>
    <x v="0"/>
    <x v="2"/>
    <x v="0"/>
    <x v="0"/>
    <x v="0"/>
    <x v="0"/>
    <x v="0"/>
    <m/>
    <m/>
    <m/>
    <m/>
    <m/>
    <m/>
  </r>
  <r>
    <x v="0"/>
    <s v="Kommunal"/>
    <x v="14"/>
    <m/>
    <s v="Elever"/>
    <x v="4"/>
    <x v="1"/>
    <x v="1"/>
    <x v="2"/>
    <x v="1"/>
    <x v="1"/>
    <x v="1"/>
    <x v="0"/>
    <x v="2"/>
    <x v="0"/>
    <x v="1"/>
    <x v="1"/>
    <x v="0"/>
    <x v="0"/>
    <x v="0"/>
    <x v="2"/>
    <x v="1"/>
    <x v="1"/>
    <x v="0"/>
    <x v="1"/>
    <x v="0"/>
    <x v="2"/>
    <x v="0"/>
    <x v="0"/>
    <x v="0"/>
    <x v="0"/>
    <x v="0"/>
    <m/>
    <m/>
    <m/>
    <m/>
    <m/>
    <m/>
  </r>
  <r>
    <x v="0"/>
    <s v="Kommunal"/>
    <x v="14"/>
    <m/>
    <s v="Elever"/>
    <x v="4"/>
    <x v="0"/>
    <x v="0"/>
    <x v="0"/>
    <x v="0"/>
    <x v="1"/>
    <x v="0"/>
    <x v="1"/>
    <x v="1"/>
    <x v="1"/>
    <x v="1"/>
    <x v="1"/>
    <x v="0"/>
    <x v="0"/>
    <x v="0"/>
    <x v="1"/>
    <x v="1"/>
    <x v="0"/>
    <x v="0"/>
    <x v="1"/>
    <x v="1"/>
    <x v="1"/>
    <x v="0"/>
    <x v="0"/>
    <x v="0"/>
    <x v="0"/>
    <x v="0"/>
    <m/>
    <m/>
    <m/>
    <m/>
    <m/>
    <m/>
  </r>
  <r>
    <x v="0"/>
    <s v="Kommunal"/>
    <x v="14"/>
    <m/>
    <s v="Elever"/>
    <x v="4"/>
    <x v="0"/>
    <x v="0"/>
    <x v="0"/>
    <x v="1"/>
    <x v="0"/>
    <x v="0"/>
    <x v="2"/>
    <x v="0"/>
    <x v="2"/>
    <x v="3"/>
    <x v="2"/>
    <x v="0"/>
    <x v="0"/>
    <x v="0"/>
    <x v="2"/>
    <x v="1"/>
    <x v="3"/>
    <x v="2"/>
    <x v="1"/>
    <x v="0"/>
    <x v="2"/>
    <x v="0"/>
    <x v="0"/>
    <x v="0"/>
    <x v="0"/>
    <x v="0"/>
    <m/>
    <m/>
    <m/>
    <m/>
    <m/>
    <m/>
  </r>
  <r>
    <x v="0"/>
    <s v="Kommunal"/>
    <x v="0"/>
    <m/>
    <s v="Elever"/>
    <x v="4"/>
    <x v="0"/>
    <x v="1"/>
    <x v="0"/>
    <x v="1"/>
    <x v="1"/>
    <x v="1"/>
    <x v="0"/>
    <x v="1"/>
    <x v="1"/>
    <x v="1"/>
    <x v="1"/>
    <x v="0"/>
    <x v="0"/>
    <x v="1"/>
    <x v="1"/>
    <x v="1"/>
    <x v="1"/>
    <x v="0"/>
    <x v="1"/>
    <x v="0"/>
    <x v="1"/>
    <x v="0"/>
    <x v="0"/>
    <x v="0"/>
    <x v="0"/>
    <x v="0"/>
    <m/>
    <m/>
    <m/>
    <m/>
    <m/>
    <m/>
  </r>
  <r>
    <x v="0"/>
    <s v="Kommunal"/>
    <x v="0"/>
    <m/>
    <s v="Elever"/>
    <x v="4"/>
    <x v="1"/>
    <x v="0"/>
    <x v="0"/>
    <x v="1"/>
    <x v="1"/>
    <x v="1"/>
    <x v="1"/>
    <x v="2"/>
    <x v="0"/>
    <x v="1"/>
    <x v="1"/>
    <x v="0"/>
    <x v="0"/>
    <x v="0"/>
    <x v="1"/>
    <x v="1"/>
    <x v="1"/>
    <x v="0"/>
    <x v="1"/>
    <x v="0"/>
    <x v="2"/>
    <x v="0"/>
    <x v="0"/>
    <x v="0"/>
    <x v="0"/>
    <x v="0"/>
    <m/>
    <m/>
    <m/>
    <m/>
    <m/>
    <m/>
  </r>
  <r>
    <x v="0"/>
    <s v="Kommunal"/>
    <x v="0"/>
    <m/>
    <s v="Elever"/>
    <x v="4"/>
    <x v="1"/>
    <x v="0"/>
    <x v="0"/>
    <x v="1"/>
    <x v="1"/>
    <x v="1"/>
    <x v="1"/>
    <x v="2"/>
    <x v="0"/>
    <x v="1"/>
    <x v="1"/>
    <x v="0"/>
    <x v="0"/>
    <x v="0"/>
    <x v="1"/>
    <x v="1"/>
    <x v="1"/>
    <x v="0"/>
    <x v="1"/>
    <x v="0"/>
    <x v="2"/>
    <x v="0"/>
    <x v="0"/>
    <x v="0"/>
    <x v="0"/>
    <x v="0"/>
    <m/>
    <m/>
    <m/>
    <m/>
    <m/>
    <m/>
  </r>
  <r>
    <x v="0"/>
    <s v="Kommunal"/>
    <x v="0"/>
    <m/>
    <s v="Elever"/>
    <x v="4"/>
    <x v="1"/>
    <x v="0"/>
    <x v="0"/>
    <x v="1"/>
    <x v="1"/>
    <x v="1"/>
    <x v="1"/>
    <x v="2"/>
    <x v="0"/>
    <x v="1"/>
    <x v="1"/>
    <x v="0"/>
    <x v="0"/>
    <x v="0"/>
    <x v="1"/>
    <x v="1"/>
    <x v="1"/>
    <x v="0"/>
    <x v="1"/>
    <x v="1"/>
    <x v="2"/>
    <x v="0"/>
    <x v="0"/>
    <x v="0"/>
    <x v="0"/>
    <x v="0"/>
    <m/>
    <m/>
    <m/>
    <m/>
    <m/>
    <m/>
  </r>
  <r>
    <x v="0"/>
    <s v="Kommunal"/>
    <x v="0"/>
    <m/>
    <s v="Elever"/>
    <x v="4"/>
    <x v="0"/>
    <x v="0"/>
    <x v="0"/>
    <x v="1"/>
    <x v="1"/>
    <x v="0"/>
    <x v="1"/>
    <x v="2"/>
    <x v="0"/>
    <x v="1"/>
    <x v="1"/>
    <x v="0"/>
    <x v="0"/>
    <x v="1"/>
    <x v="2"/>
    <x v="1"/>
    <x v="0"/>
    <x v="0"/>
    <x v="1"/>
    <x v="0"/>
    <x v="1"/>
    <x v="0"/>
    <x v="0"/>
    <x v="0"/>
    <x v="0"/>
    <x v="0"/>
    <m/>
    <m/>
    <m/>
    <m/>
    <m/>
    <m/>
  </r>
  <r>
    <x v="0"/>
    <s v="Kommunal"/>
    <x v="14"/>
    <m/>
    <s v="Elever"/>
    <x v="4"/>
    <x v="0"/>
    <x v="0"/>
    <x v="0"/>
    <x v="1"/>
    <x v="1"/>
    <x v="0"/>
    <x v="0"/>
    <x v="1"/>
    <x v="1"/>
    <x v="0"/>
    <x v="1"/>
    <x v="0"/>
    <x v="0"/>
    <x v="0"/>
    <x v="2"/>
    <x v="1"/>
    <x v="1"/>
    <x v="0"/>
    <x v="1"/>
    <x v="0"/>
    <x v="2"/>
    <x v="0"/>
    <x v="0"/>
    <x v="0"/>
    <x v="0"/>
    <x v="0"/>
    <m/>
    <m/>
    <m/>
    <m/>
    <m/>
    <m/>
  </r>
  <r>
    <x v="0"/>
    <s v="Kommunal"/>
    <x v="14"/>
    <m/>
    <s v="Elever"/>
    <x v="4"/>
    <x v="0"/>
    <x v="0"/>
    <x v="0"/>
    <x v="1"/>
    <x v="2"/>
    <x v="1"/>
    <x v="1"/>
    <x v="2"/>
    <x v="0"/>
    <x v="1"/>
    <x v="2"/>
    <x v="0"/>
    <x v="0"/>
    <x v="0"/>
    <x v="2"/>
    <x v="0"/>
    <x v="1"/>
    <x v="0"/>
    <x v="1"/>
    <x v="3"/>
    <x v="2"/>
    <x v="3"/>
    <x v="0"/>
    <x v="0"/>
    <x v="0"/>
    <x v="0"/>
    <m/>
    <m/>
    <m/>
    <m/>
    <m/>
    <m/>
  </r>
  <r>
    <x v="0"/>
    <s v="Kommunal"/>
    <x v="14"/>
    <m/>
    <s v="Elever"/>
    <x v="4"/>
    <x v="2"/>
    <x v="0"/>
    <x v="0"/>
    <x v="1"/>
    <x v="0"/>
    <x v="2"/>
    <x v="1"/>
    <x v="2"/>
    <x v="0"/>
    <x v="1"/>
    <x v="1"/>
    <x v="0"/>
    <x v="1"/>
    <x v="2"/>
    <x v="3"/>
    <x v="2"/>
    <x v="2"/>
    <x v="1"/>
    <x v="2"/>
    <x v="2"/>
    <x v="3"/>
    <x v="2"/>
    <x v="0"/>
    <x v="0"/>
    <x v="0"/>
    <x v="0"/>
    <m/>
    <m/>
    <m/>
    <m/>
    <m/>
    <m/>
  </r>
  <r>
    <x v="0"/>
    <s v="Kommunal"/>
    <x v="14"/>
    <m/>
    <s v="Elever"/>
    <x v="4"/>
    <x v="1"/>
    <x v="0"/>
    <x v="0"/>
    <x v="1"/>
    <x v="1"/>
    <x v="1"/>
    <x v="1"/>
    <x v="2"/>
    <x v="0"/>
    <x v="1"/>
    <x v="1"/>
    <x v="0"/>
    <x v="1"/>
    <x v="2"/>
    <x v="3"/>
    <x v="2"/>
    <x v="2"/>
    <x v="1"/>
    <x v="2"/>
    <x v="2"/>
    <x v="3"/>
    <x v="2"/>
    <x v="0"/>
    <x v="0"/>
    <x v="0"/>
    <x v="0"/>
    <m/>
    <m/>
    <m/>
    <m/>
    <m/>
    <m/>
  </r>
  <r>
    <x v="0"/>
    <s v="Kommunal"/>
    <x v="14"/>
    <m/>
    <s v="Elever"/>
    <x v="4"/>
    <x v="1"/>
    <x v="1"/>
    <x v="0"/>
    <x v="0"/>
    <x v="0"/>
    <x v="1"/>
    <x v="1"/>
    <x v="1"/>
    <x v="1"/>
    <x v="1"/>
    <x v="1"/>
    <x v="0"/>
    <x v="1"/>
    <x v="2"/>
    <x v="3"/>
    <x v="2"/>
    <x v="2"/>
    <x v="1"/>
    <x v="2"/>
    <x v="2"/>
    <x v="3"/>
    <x v="2"/>
    <x v="0"/>
    <x v="0"/>
    <x v="0"/>
    <x v="0"/>
    <m/>
    <m/>
    <m/>
    <m/>
    <m/>
    <m/>
  </r>
  <r>
    <x v="0"/>
    <s v="Kommunal"/>
    <x v="14"/>
    <m/>
    <s v="Elever"/>
    <x v="4"/>
    <x v="1"/>
    <x v="0"/>
    <x v="0"/>
    <x v="1"/>
    <x v="1"/>
    <x v="1"/>
    <x v="1"/>
    <x v="2"/>
    <x v="0"/>
    <x v="1"/>
    <x v="1"/>
    <x v="0"/>
    <x v="0"/>
    <x v="0"/>
    <x v="2"/>
    <x v="1"/>
    <x v="1"/>
    <x v="0"/>
    <x v="1"/>
    <x v="0"/>
    <x v="2"/>
    <x v="0"/>
    <x v="0"/>
    <x v="0"/>
    <x v="0"/>
    <x v="0"/>
    <m/>
    <m/>
    <m/>
    <m/>
    <m/>
    <m/>
  </r>
  <r>
    <x v="0"/>
    <s v="Kommunal"/>
    <x v="14"/>
    <m/>
    <s v="Elever"/>
    <x v="4"/>
    <x v="0"/>
    <x v="1"/>
    <x v="1"/>
    <x v="1"/>
    <x v="1"/>
    <x v="0"/>
    <x v="1"/>
    <x v="1"/>
    <x v="1"/>
    <x v="1"/>
    <x v="1"/>
    <x v="0"/>
    <x v="0"/>
    <x v="0"/>
    <x v="2"/>
    <x v="1"/>
    <x v="1"/>
    <x v="0"/>
    <x v="1"/>
    <x v="3"/>
    <x v="2"/>
    <x v="0"/>
    <x v="0"/>
    <x v="0"/>
    <x v="0"/>
    <x v="0"/>
    <m/>
    <m/>
    <m/>
    <m/>
    <m/>
    <m/>
  </r>
  <r>
    <x v="0"/>
    <s v="Kommunal"/>
    <x v="14"/>
    <m/>
    <s v="Elever"/>
    <x v="4"/>
    <x v="1"/>
    <x v="0"/>
    <x v="0"/>
    <x v="1"/>
    <x v="1"/>
    <x v="1"/>
    <x v="1"/>
    <x v="2"/>
    <x v="0"/>
    <x v="1"/>
    <x v="1"/>
    <x v="0"/>
    <x v="1"/>
    <x v="2"/>
    <x v="3"/>
    <x v="2"/>
    <x v="2"/>
    <x v="1"/>
    <x v="2"/>
    <x v="2"/>
    <x v="3"/>
    <x v="2"/>
    <x v="0"/>
    <x v="0"/>
    <x v="0"/>
    <x v="0"/>
    <m/>
    <m/>
    <m/>
    <m/>
    <m/>
    <m/>
  </r>
  <r>
    <x v="0"/>
    <s v="Kommunal"/>
    <x v="14"/>
    <m/>
    <s v="Elever"/>
    <x v="4"/>
    <x v="0"/>
    <x v="1"/>
    <x v="0"/>
    <x v="1"/>
    <x v="1"/>
    <x v="1"/>
    <x v="1"/>
    <x v="2"/>
    <x v="0"/>
    <x v="1"/>
    <x v="1"/>
    <x v="0"/>
    <x v="0"/>
    <x v="0"/>
    <x v="2"/>
    <x v="1"/>
    <x v="1"/>
    <x v="0"/>
    <x v="1"/>
    <x v="0"/>
    <x v="2"/>
    <x v="0"/>
    <x v="0"/>
    <x v="0"/>
    <x v="0"/>
    <x v="0"/>
    <m/>
    <m/>
    <m/>
    <m/>
    <m/>
    <m/>
  </r>
  <r>
    <x v="0"/>
    <s v="Kommunal"/>
    <x v="14"/>
    <m/>
    <s v="Elever"/>
    <x v="4"/>
    <x v="1"/>
    <x v="0"/>
    <x v="0"/>
    <x v="1"/>
    <x v="1"/>
    <x v="1"/>
    <x v="1"/>
    <x v="2"/>
    <x v="0"/>
    <x v="1"/>
    <x v="1"/>
    <x v="0"/>
    <x v="1"/>
    <x v="2"/>
    <x v="3"/>
    <x v="2"/>
    <x v="2"/>
    <x v="1"/>
    <x v="2"/>
    <x v="2"/>
    <x v="3"/>
    <x v="2"/>
    <x v="0"/>
    <x v="0"/>
    <x v="0"/>
    <x v="0"/>
    <m/>
    <m/>
    <m/>
    <m/>
    <m/>
    <m/>
  </r>
  <r>
    <x v="0"/>
    <s v="Kommunal"/>
    <x v="14"/>
    <m/>
    <s v="Elever"/>
    <x v="4"/>
    <x v="1"/>
    <x v="0"/>
    <x v="0"/>
    <x v="0"/>
    <x v="1"/>
    <x v="1"/>
    <x v="3"/>
    <x v="2"/>
    <x v="1"/>
    <x v="1"/>
    <x v="1"/>
    <x v="0"/>
    <x v="0"/>
    <x v="0"/>
    <x v="1"/>
    <x v="1"/>
    <x v="1"/>
    <x v="2"/>
    <x v="1"/>
    <x v="1"/>
    <x v="2"/>
    <x v="0"/>
    <x v="0"/>
    <x v="0"/>
    <x v="0"/>
    <x v="0"/>
    <m/>
    <m/>
    <m/>
    <m/>
    <m/>
    <m/>
  </r>
  <r>
    <x v="0"/>
    <s v="Kommunal"/>
    <x v="21"/>
    <m/>
    <s v="Elever"/>
    <x v="4"/>
    <x v="0"/>
    <x v="0"/>
    <x v="0"/>
    <x v="1"/>
    <x v="0"/>
    <x v="0"/>
    <x v="1"/>
    <x v="1"/>
    <x v="2"/>
    <x v="3"/>
    <x v="0"/>
    <x v="0"/>
    <x v="0"/>
    <x v="1"/>
    <x v="1"/>
    <x v="1"/>
    <x v="1"/>
    <x v="0"/>
    <x v="0"/>
    <x v="0"/>
    <x v="0"/>
    <x v="0"/>
    <x v="0"/>
    <x v="0"/>
    <x v="0"/>
    <x v="0"/>
    <m/>
    <m/>
    <m/>
    <m/>
    <m/>
    <m/>
  </r>
  <r>
    <x v="0"/>
    <s v="Kommunal"/>
    <x v="21"/>
    <m/>
    <s v="Elever"/>
    <x v="4"/>
    <x v="0"/>
    <x v="0"/>
    <x v="0"/>
    <x v="1"/>
    <x v="1"/>
    <x v="0"/>
    <x v="1"/>
    <x v="1"/>
    <x v="1"/>
    <x v="1"/>
    <x v="0"/>
    <x v="0"/>
    <x v="0"/>
    <x v="1"/>
    <x v="1"/>
    <x v="3"/>
    <x v="0"/>
    <x v="0"/>
    <x v="1"/>
    <x v="3"/>
    <x v="0"/>
    <x v="1"/>
    <x v="0"/>
    <x v="0"/>
    <x v="0"/>
    <x v="0"/>
    <m/>
    <m/>
    <m/>
    <m/>
    <m/>
    <m/>
  </r>
  <r>
    <x v="0"/>
    <s v="Kommunal"/>
    <x v="21"/>
    <m/>
    <s v="Elever"/>
    <x v="4"/>
    <x v="1"/>
    <x v="0"/>
    <x v="0"/>
    <x v="1"/>
    <x v="1"/>
    <x v="1"/>
    <x v="1"/>
    <x v="2"/>
    <x v="0"/>
    <x v="1"/>
    <x v="1"/>
    <x v="0"/>
    <x v="0"/>
    <x v="1"/>
    <x v="0"/>
    <x v="1"/>
    <x v="1"/>
    <x v="0"/>
    <x v="1"/>
    <x v="0"/>
    <x v="1"/>
    <x v="0"/>
    <x v="0"/>
    <x v="0"/>
    <x v="0"/>
    <x v="0"/>
    <m/>
    <m/>
    <m/>
    <m/>
    <m/>
    <m/>
  </r>
  <r>
    <x v="0"/>
    <s v="Kommunal"/>
    <x v="21"/>
    <m/>
    <s v="Elever"/>
    <x v="4"/>
    <x v="1"/>
    <x v="1"/>
    <x v="0"/>
    <x v="1"/>
    <x v="1"/>
    <x v="0"/>
    <x v="1"/>
    <x v="1"/>
    <x v="0"/>
    <x v="1"/>
    <x v="0"/>
    <x v="0"/>
    <x v="0"/>
    <x v="1"/>
    <x v="1"/>
    <x v="1"/>
    <x v="0"/>
    <x v="0"/>
    <x v="1"/>
    <x v="1"/>
    <x v="1"/>
    <x v="1"/>
    <x v="0"/>
    <x v="0"/>
    <x v="0"/>
    <x v="0"/>
    <m/>
    <m/>
    <m/>
    <m/>
    <m/>
    <m/>
  </r>
  <r>
    <x v="0"/>
    <s v="Kommunal"/>
    <x v="14"/>
    <m/>
    <s v="Elever"/>
    <x v="4"/>
    <x v="1"/>
    <x v="0"/>
    <x v="0"/>
    <x v="1"/>
    <x v="1"/>
    <x v="1"/>
    <x v="1"/>
    <x v="2"/>
    <x v="0"/>
    <x v="1"/>
    <x v="1"/>
    <x v="0"/>
    <x v="1"/>
    <x v="2"/>
    <x v="3"/>
    <x v="2"/>
    <x v="2"/>
    <x v="1"/>
    <x v="2"/>
    <x v="2"/>
    <x v="3"/>
    <x v="2"/>
    <x v="0"/>
    <x v="0"/>
    <x v="0"/>
    <x v="0"/>
    <m/>
    <m/>
    <m/>
    <m/>
    <m/>
    <m/>
  </r>
  <r>
    <x v="0"/>
    <s v="Kommunal"/>
    <x v="21"/>
    <m/>
    <s v="Elever"/>
    <x v="4"/>
    <x v="1"/>
    <x v="0"/>
    <x v="1"/>
    <x v="1"/>
    <x v="0"/>
    <x v="0"/>
    <x v="0"/>
    <x v="1"/>
    <x v="0"/>
    <x v="0"/>
    <x v="1"/>
    <x v="0"/>
    <x v="0"/>
    <x v="3"/>
    <x v="1"/>
    <x v="0"/>
    <x v="0"/>
    <x v="0"/>
    <x v="0"/>
    <x v="0"/>
    <x v="1"/>
    <x v="3"/>
    <x v="0"/>
    <x v="0"/>
    <x v="0"/>
    <x v="0"/>
    <m/>
    <m/>
    <m/>
    <m/>
    <m/>
    <m/>
  </r>
  <r>
    <x v="0"/>
    <s v="Kommunal"/>
    <x v="21"/>
    <m/>
    <s v="Elever"/>
    <x v="4"/>
    <x v="0"/>
    <x v="0"/>
    <x v="0"/>
    <x v="1"/>
    <x v="1"/>
    <x v="0"/>
    <x v="1"/>
    <x v="1"/>
    <x v="1"/>
    <x v="1"/>
    <x v="1"/>
    <x v="0"/>
    <x v="0"/>
    <x v="1"/>
    <x v="0"/>
    <x v="1"/>
    <x v="1"/>
    <x v="0"/>
    <x v="1"/>
    <x v="0"/>
    <x v="1"/>
    <x v="0"/>
    <x v="0"/>
    <x v="0"/>
    <x v="0"/>
    <x v="0"/>
    <m/>
    <m/>
    <m/>
    <m/>
    <m/>
    <m/>
  </r>
  <r>
    <x v="0"/>
    <s v="Kommunal"/>
    <x v="21"/>
    <m/>
    <s v="Elever"/>
    <x v="4"/>
    <x v="1"/>
    <x v="1"/>
    <x v="0"/>
    <x v="1"/>
    <x v="1"/>
    <x v="1"/>
    <x v="1"/>
    <x v="2"/>
    <x v="0"/>
    <x v="1"/>
    <x v="1"/>
    <x v="0"/>
    <x v="0"/>
    <x v="1"/>
    <x v="2"/>
    <x v="1"/>
    <x v="1"/>
    <x v="0"/>
    <x v="1"/>
    <x v="0"/>
    <x v="2"/>
    <x v="0"/>
    <x v="0"/>
    <x v="0"/>
    <x v="0"/>
    <x v="0"/>
    <m/>
    <m/>
    <m/>
    <m/>
    <m/>
    <m/>
  </r>
  <r>
    <x v="0"/>
    <s v="Kommunal"/>
    <x v="14"/>
    <m/>
    <s v="Elever"/>
    <x v="4"/>
    <x v="0"/>
    <x v="0"/>
    <x v="0"/>
    <x v="1"/>
    <x v="1"/>
    <x v="1"/>
    <x v="1"/>
    <x v="2"/>
    <x v="0"/>
    <x v="1"/>
    <x v="1"/>
    <x v="0"/>
    <x v="0"/>
    <x v="0"/>
    <x v="2"/>
    <x v="1"/>
    <x v="1"/>
    <x v="0"/>
    <x v="1"/>
    <x v="0"/>
    <x v="2"/>
    <x v="0"/>
    <x v="0"/>
    <x v="0"/>
    <x v="0"/>
    <x v="0"/>
    <m/>
    <m/>
    <m/>
    <m/>
    <m/>
    <m/>
  </r>
  <r>
    <x v="0"/>
    <s v="Kommunal"/>
    <x v="14"/>
    <m/>
    <s v="Elever"/>
    <x v="4"/>
    <x v="1"/>
    <x v="1"/>
    <x v="0"/>
    <x v="0"/>
    <x v="2"/>
    <x v="1"/>
    <x v="1"/>
    <x v="2"/>
    <x v="1"/>
    <x v="3"/>
    <x v="1"/>
    <x v="0"/>
    <x v="1"/>
    <x v="2"/>
    <x v="3"/>
    <x v="2"/>
    <x v="2"/>
    <x v="1"/>
    <x v="2"/>
    <x v="2"/>
    <x v="3"/>
    <x v="2"/>
    <x v="0"/>
    <x v="0"/>
    <x v="0"/>
    <x v="0"/>
    <m/>
    <m/>
    <m/>
    <m/>
    <m/>
    <m/>
  </r>
  <r>
    <x v="0"/>
    <s v="Kommunal"/>
    <x v="14"/>
    <m/>
    <s v="Elever"/>
    <x v="4"/>
    <x v="0"/>
    <x v="0"/>
    <x v="0"/>
    <x v="1"/>
    <x v="1"/>
    <x v="0"/>
    <x v="1"/>
    <x v="2"/>
    <x v="0"/>
    <x v="1"/>
    <x v="1"/>
    <x v="0"/>
    <x v="1"/>
    <x v="2"/>
    <x v="3"/>
    <x v="2"/>
    <x v="2"/>
    <x v="1"/>
    <x v="2"/>
    <x v="2"/>
    <x v="3"/>
    <x v="2"/>
    <x v="0"/>
    <x v="0"/>
    <x v="0"/>
    <x v="0"/>
    <m/>
    <m/>
    <m/>
    <m/>
    <m/>
    <m/>
  </r>
  <r>
    <x v="0"/>
    <s v="Kommunal"/>
    <x v="14"/>
    <m/>
    <s v="Elever"/>
    <x v="4"/>
    <x v="1"/>
    <x v="0"/>
    <x v="0"/>
    <x v="1"/>
    <x v="1"/>
    <x v="1"/>
    <x v="1"/>
    <x v="2"/>
    <x v="0"/>
    <x v="1"/>
    <x v="0"/>
    <x v="0"/>
    <x v="0"/>
    <x v="0"/>
    <x v="2"/>
    <x v="1"/>
    <x v="1"/>
    <x v="2"/>
    <x v="1"/>
    <x v="0"/>
    <x v="2"/>
    <x v="0"/>
    <x v="0"/>
    <x v="0"/>
    <x v="0"/>
    <x v="0"/>
    <m/>
    <m/>
    <m/>
    <m/>
    <m/>
    <m/>
  </r>
  <r>
    <x v="0"/>
    <s v="Kommunal"/>
    <x v="14"/>
    <m/>
    <s v="Elever"/>
    <x v="4"/>
    <x v="1"/>
    <x v="0"/>
    <x v="0"/>
    <x v="1"/>
    <x v="1"/>
    <x v="0"/>
    <x v="1"/>
    <x v="2"/>
    <x v="1"/>
    <x v="1"/>
    <x v="1"/>
    <x v="0"/>
    <x v="0"/>
    <x v="0"/>
    <x v="2"/>
    <x v="1"/>
    <x v="1"/>
    <x v="0"/>
    <x v="1"/>
    <x v="0"/>
    <x v="2"/>
    <x v="1"/>
    <x v="0"/>
    <x v="0"/>
    <x v="0"/>
    <x v="0"/>
    <m/>
    <m/>
    <m/>
    <m/>
    <m/>
    <m/>
  </r>
  <r>
    <x v="0"/>
    <s v="Kommunal"/>
    <x v="14"/>
    <m/>
    <s v="Elever"/>
    <x v="4"/>
    <x v="1"/>
    <x v="0"/>
    <x v="0"/>
    <x v="3"/>
    <x v="2"/>
    <x v="0"/>
    <x v="2"/>
    <x v="2"/>
    <x v="1"/>
    <x v="1"/>
    <x v="1"/>
    <x v="0"/>
    <x v="0"/>
    <x v="0"/>
    <x v="0"/>
    <x v="1"/>
    <x v="1"/>
    <x v="0"/>
    <x v="1"/>
    <x v="0"/>
    <x v="0"/>
    <x v="0"/>
    <x v="0"/>
    <x v="0"/>
    <x v="0"/>
    <x v="0"/>
    <m/>
    <m/>
    <m/>
    <m/>
    <m/>
    <m/>
  </r>
  <r>
    <x v="0"/>
    <s v="Kommunal"/>
    <x v="21"/>
    <m/>
    <s v="Elever"/>
    <x v="4"/>
    <x v="2"/>
    <x v="0"/>
    <x v="0"/>
    <x v="1"/>
    <x v="1"/>
    <x v="1"/>
    <x v="1"/>
    <x v="2"/>
    <x v="0"/>
    <x v="1"/>
    <x v="1"/>
    <x v="0"/>
    <x v="0"/>
    <x v="0"/>
    <x v="2"/>
    <x v="1"/>
    <x v="1"/>
    <x v="0"/>
    <x v="1"/>
    <x v="0"/>
    <x v="2"/>
    <x v="0"/>
    <x v="0"/>
    <x v="0"/>
    <x v="0"/>
    <x v="0"/>
    <m/>
    <m/>
    <m/>
    <m/>
    <m/>
    <m/>
  </r>
  <r>
    <x v="0"/>
    <s v="Kommunal"/>
    <x v="14"/>
    <m/>
    <s v="Elever"/>
    <x v="4"/>
    <x v="0"/>
    <x v="0"/>
    <x v="1"/>
    <x v="1"/>
    <x v="1"/>
    <x v="1"/>
    <x v="1"/>
    <x v="2"/>
    <x v="0"/>
    <x v="1"/>
    <x v="1"/>
    <x v="0"/>
    <x v="0"/>
    <x v="0"/>
    <x v="2"/>
    <x v="1"/>
    <x v="1"/>
    <x v="0"/>
    <x v="1"/>
    <x v="0"/>
    <x v="2"/>
    <x v="0"/>
    <x v="0"/>
    <x v="0"/>
    <x v="0"/>
    <x v="0"/>
    <m/>
    <m/>
    <m/>
    <m/>
    <m/>
    <m/>
  </r>
  <r>
    <x v="0"/>
    <s v="Kommunal"/>
    <x v="14"/>
    <m/>
    <s v="Elever"/>
    <x v="4"/>
    <x v="0"/>
    <x v="0"/>
    <x v="0"/>
    <x v="1"/>
    <x v="1"/>
    <x v="1"/>
    <x v="1"/>
    <x v="2"/>
    <x v="0"/>
    <x v="1"/>
    <x v="1"/>
    <x v="0"/>
    <x v="0"/>
    <x v="0"/>
    <x v="2"/>
    <x v="1"/>
    <x v="1"/>
    <x v="0"/>
    <x v="1"/>
    <x v="0"/>
    <x v="2"/>
    <x v="0"/>
    <x v="0"/>
    <x v="0"/>
    <x v="0"/>
    <x v="0"/>
    <m/>
    <m/>
    <m/>
    <m/>
    <m/>
    <m/>
  </r>
  <r>
    <x v="0"/>
    <s v="Kommunal"/>
    <x v="3"/>
    <m/>
    <s v="Elever"/>
    <x v="4"/>
    <x v="1"/>
    <x v="0"/>
    <x v="1"/>
    <x v="1"/>
    <x v="1"/>
    <x v="0"/>
    <x v="1"/>
    <x v="2"/>
    <x v="0"/>
    <x v="1"/>
    <x v="1"/>
    <x v="0"/>
    <x v="0"/>
    <x v="1"/>
    <x v="0"/>
    <x v="1"/>
    <x v="0"/>
    <x v="0"/>
    <x v="1"/>
    <x v="0"/>
    <x v="1"/>
    <x v="0"/>
    <x v="0"/>
    <x v="0"/>
    <x v="0"/>
    <x v="0"/>
    <m/>
    <m/>
    <m/>
    <m/>
    <m/>
    <m/>
  </r>
  <r>
    <x v="0"/>
    <s v="Kommunal"/>
    <x v="3"/>
    <m/>
    <s v="Elever"/>
    <x v="4"/>
    <x v="0"/>
    <x v="0"/>
    <x v="0"/>
    <x v="1"/>
    <x v="1"/>
    <x v="0"/>
    <x v="1"/>
    <x v="2"/>
    <x v="0"/>
    <x v="1"/>
    <x v="1"/>
    <x v="0"/>
    <x v="0"/>
    <x v="0"/>
    <x v="1"/>
    <x v="1"/>
    <x v="0"/>
    <x v="0"/>
    <x v="1"/>
    <x v="0"/>
    <x v="1"/>
    <x v="0"/>
    <x v="0"/>
    <x v="0"/>
    <x v="0"/>
    <x v="0"/>
    <m/>
    <m/>
    <m/>
    <m/>
    <m/>
    <m/>
  </r>
  <r>
    <x v="0"/>
    <s v="Kommunal"/>
    <x v="33"/>
    <m/>
    <s v="Elever"/>
    <x v="4"/>
    <x v="1"/>
    <x v="0"/>
    <x v="0"/>
    <x v="0"/>
    <x v="2"/>
    <x v="2"/>
    <x v="0"/>
    <x v="1"/>
    <x v="0"/>
    <x v="1"/>
    <x v="1"/>
    <x v="0"/>
    <x v="0"/>
    <x v="1"/>
    <x v="1"/>
    <x v="1"/>
    <x v="3"/>
    <x v="2"/>
    <x v="1"/>
    <x v="0"/>
    <x v="2"/>
    <x v="0"/>
    <x v="0"/>
    <x v="0"/>
    <x v="0"/>
    <x v="0"/>
    <m/>
    <m/>
    <m/>
    <m/>
    <m/>
    <m/>
  </r>
  <r>
    <x v="0"/>
    <s v="Kommunal"/>
    <x v="7"/>
    <m/>
    <s v="Elever"/>
    <x v="4"/>
    <x v="1"/>
    <x v="0"/>
    <x v="0"/>
    <x v="1"/>
    <x v="1"/>
    <x v="0"/>
    <x v="1"/>
    <x v="1"/>
    <x v="1"/>
    <x v="0"/>
    <x v="0"/>
    <x v="0"/>
    <x v="1"/>
    <x v="2"/>
    <x v="3"/>
    <x v="2"/>
    <x v="2"/>
    <x v="1"/>
    <x v="2"/>
    <x v="2"/>
    <x v="3"/>
    <x v="2"/>
    <x v="0"/>
    <x v="0"/>
    <x v="0"/>
    <x v="0"/>
    <m/>
    <m/>
    <m/>
    <m/>
    <m/>
    <m/>
  </r>
  <r>
    <x v="0"/>
    <s v="Kommunal"/>
    <x v="7"/>
    <m/>
    <s v="Elever"/>
    <x v="4"/>
    <x v="1"/>
    <x v="1"/>
    <x v="0"/>
    <x v="1"/>
    <x v="1"/>
    <x v="0"/>
    <x v="1"/>
    <x v="1"/>
    <x v="0"/>
    <x v="0"/>
    <x v="1"/>
    <x v="0"/>
    <x v="1"/>
    <x v="2"/>
    <x v="3"/>
    <x v="2"/>
    <x v="2"/>
    <x v="1"/>
    <x v="2"/>
    <x v="2"/>
    <x v="3"/>
    <x v="2"/>
    <x v="0"/>
    <x v="0"/>
    <x v="0"/>
    <x v="0"/>
    <m/>
    <m/>
    <m/>
    <m/>
    <m/>
    <m/>
  </r>
  <r>
    <x v="0"/>
    <s v="Kommunal"/>
    <x v="7"/>
    <m/>
    <s v="Elever"/>
    <x v="4"/>
    <x v="1"/>
    <x v="1"/>
    <x v="2"/>
    <x v="3"/>
    <x v="2"/>
    <x v="0"/>
    <x v="2"/>
    <x v="1"/>
    <x v="1"/>
    <x v="0"/>
    <x v="0"/>
    <x v="0"/>
    <x v="0"/>
    <x v="3"/>
    <x v="0"/>
    <x v="1"/>
    <x v="0"/>
    <x v="2"/>
    <x v="0"/>
    <x v="1"/>
    <x v="0"/>
    <x v="1"/>
    <x v="0"/>
    <x v="0"/>
    <x v="0"/>
    <x v="0"/>
    <m/>
    <m/>
    <m/>
    <m/>
    <m/>
    <m/>
  </r>
  <r>
    <x v="0"/>
    <s v="Kommunal"/>
    <x v="33"/>
    <m/>
    <s v="Elever"/>
    <x v="4"/>
    <x v="1"/>
    <x v="1"/>
    <x v="0"/>
    <x v="1"/>
    <x v="1"/>
    <x v="2"/>
    <x v="0"/>
    <x v="1"/>
    <x v="0"/>
    <x v="1"/>
    <x v="1"/>
    <x v="0"/>
    <x v="0"/>
    <x v="1"/>
    <x v="1"/>
    <x v="1"/>
    <x v="0"/>
    <x v="0"/>
    <x v="1"/>
    <x v="0"/>
    <x v="2"/>
    <x v="0"/>
    <x v="0"/>
    <x v="0"/>
    <x v="0"/>
    <x v="0"/>
    <m/>
    <m/>
    <m/>
    <m/>
    <m/>
    <m/>
  </r>
  <r>
    <x v="0"/>
    <s v="Kommunal"/>
    <x v="14"/>
    <m/>
    <s v="Elever"/>
    <x v="4"/>
    <x v="1"/>
    <x v="0"/>
    <x v="0"/>
    <x v="1"/>
    <x v="1"/>
    <x v="1"/>
    <x v="1"/>
    <x v="2"/>
    <x v="0"/>
    <x v="1"/>
    <x v="1"/>
    <x v="0"/>
    <x v="1"/>
    <x v="2"/>
    <x v="3"/>
    <x v="2"/>
    <x v="2"/>
    <x v="1"/>
    <x v="2"/>
    <x v="2"/>
    <x v="3"/>
    <x v="2"/>
    <x v="0"/>
    <x v="0"/>
    <x v="0"/>
    <x v="0"/>
    <m/>
    <m/>
    <m/>
    <m/>
    <m/>
    <m/>
  </r>
  <r>
    <x v="0"/>
    <s v="Kommunal"/>
    <x v="33"/>
    <m/>
    <s v="Elever"/>
    <x v="4"/>
    <x v="0"/>
    <x v="0"/>
    <x v="0"/>
    <x v="1"/>
    <x v="1"/>
    <x v="0"/>
    <x v="1"/>
    <x v="2"/>
    <x v="0"/>
    <x v="1"/>
    <x v="1"/>
    <x v="0"/>
    <x v="0"/>
    <x v="1"/>
    <x v="1"/>
    <x v="0"/>
    <x v="0"/>
    <x v="0"/>
    <x v="1"/>
    <x v="0"/>
    <x v="1"/>
    <x v="0"/>
    <x v="0"/>
    <x v="0"/>
    <x v="0"/>
    <x v="0"/>
    <m/>
    <m/>
    <m/>
    <m/>
    <m/>
    <m/>
  </r>
  <r>
    <x v="0"/>
    <s v="Kommunal"/>
    <x v="33"/>
    <m/>
    <s v="Elever"/>
    <x v="4"/>
    <x v="0"/>
    <x v="1"/>
    <x v="0"/>
    <x v="1"/>
    <x v="1"/>
    <x v="0"/>
    <x v="1"/>
    <x v="1"/>
    <x v="1"/>
    <x v="1"/>
    <x v="1"/>
    <x v="0"/>
    <x v="0"/>
    <x v="3"/>
    <x v="1"/>
    <x v="1"/>
    <x v="0"/>
    <x v="0"/>
    <x v="1"/>
    <x v="0"/>
    <x v="0"/>
    <x v="0"/>
    <x v="0"/>
    <x v="0"/>
    <x v="0"/>
    <x v="0"/>
    <m/>
    <m/>
    <m/>
    <m/>
    <m/>
    <m/>
  </r>
  <r>
    <x v="0"/>
    <s v="Kommunal"/>
    <x v="33"/>
    <m/>
    <s v="Elever"/>
    <x v="4"/>
    <x v="1"/>
    <x v="1"/>
    <x v="0"/>
    <x v="1"/>
    <x v="1"/>
    <x v="1"/>
    <x v="1"/>
    <x v="1"/>
    <x v="0"/>
    <x v="1"/>
    <x v="1"/>
    <x v="0"/>
    <x v="0"/>
    <x v="1"/>
    <x v="2"/>
    <x v="1"/>
    <x v="0"/>
    <x v="0"/>
    <x v="1"/>
    <x v="1"/>
    <x v="1"/>
    <x v="0"/>
    <x v="0"/>
    <x v="0"/>
    <x v="0"/>
    <x v="0"/>
    <m/>
    <m/>
    <m/>
    <m/>
    <m/>
    <m/>
  </r>
  <r>
    <x v="0"/>
    <s v="Kommunal"/>
    <x v="33"/>
    <m/>
    <s v="Elever"/>
    <x v="4"/>
    <x v="0"/>
    <x v="0"/>
    <x v="0"/>
    <x v="1"/>
    <x v="1"/>
    <x v="0"/>
    <x v="1"/>
    <x v="2"/>
    <x v="0"/>
    <x v="1"/>
    <x v="1"/>
    <x v="0"/>
    <x v="0"/>
    <x v="1"/>
    <x v="1"/>
    <x v="1"/>
    <x v="1"/>
    <x v="0"/>
    <x v="1"/>
    <x v="0"/>
    <x v="1"/>
    <x v="0"/>
    <x v="0"/>
    <x v="0"/>
    <x v="0"/>
    <x v="0"/>
    <m/>
    <m/>
    <m/>
    <m/>
    <m/>
    <m/>
  </r>
  <r>
    <x v="0"/>
    <s v="Kommunal"/>
    <x v="33"/>
    <m/>
    <s v="Elever"/>
    <x v="4"/>
    <x v="0"/>
    <x v="0"/>
    <x v="1"/>
    <x v="0"/>
    <x v="1"/>
    <x v="0"/>
    <x v="1"/>
    <x v="1"/>
    <x v="0"/>
    <x v="1"/>
    <x v="1"/>
    <x v="0"/>
    <x v="0"/>
    <x v="1"/>
    <x v="2"/>
    <x v="0"/>
    <x v="0"/>
    <x v="2"/>
    <x v="1"/>
    <x v="0"/>
    <x v="2"/>
    <x v="1"/>
    <x v="0"/>
    <x v="0"/>
    <x v="0"/>
    <x v="0"/>
    <m/>
    <m/>
    <m/>
    <m/>
    <m/>
    <m/>
  </r>
  <r>
    <x v="0"/>
    <s v="Kommunal"/>
    <x v="33"/>
    <m/>
    <s v="Elever"/>
    <x v="4"/>
    <x v="1"/>
    <x v="0"/>
    <x v="0"/>
    <x v="1"/>
    <x v="1"/>
    <x v="1"/>
    <x v="1"/>
    <x v="1"/>
    <x v="0"/>
    <x v="1"/>
    <x v="1"/>
    <x v="0"/>
    <x v="0"/>
    <x v="1"/>
    <x v="2"/>
    <x v="1"/>
    <x v="1"/>
    <x v="0"/>
    <x v="1"/>
    <x v="0"/>
    <x v="1"/>
    <x v="0"/>
    <x v="0"/>
    <x v="0"/>
    <x v="0"/>
    <x v="0"/>
    <m/>
    <m/>
    <m/>
    <m/>
    <m/>
    <m/>
  </r>
  <r>
    <x v="0"/>
    <s v="Kommunal"/>
    <x v="33"/>
    <m/>
    <s v="Elever"/>
    <x v="4"/>
    <x v="1"/>
    <x v="0"/>
    <x v="0"/>
    <x v="1"/>
    <x v="1"/>
    <x v="1"/>
    <x v="1"/>
    <x v="2"/>
    <x v="0"/>
    <x v="1"/>
    <x v="1"/>
    <x v="0"/>
    <x v="0"/>
    <x v="0"/>
    <x v="2"/>
    <x v="1"/>
    <x v="1"/>
    <x v="0"/>
    <x v="1"/>
    <x v="0"/>
    <x v="2"/>
    <x v="0"/>
    <x v="0"/>
    <x v="0"/>
    <x v="0"/>
    <x v="0"/>
    <m/>
    <m/>
    <m/>
    <m/>
    <m/>
    <m/>
  </r>
  <r>
    <x v="0"/>
    <s v="Kommunal"/>
    <x v="33"/>
    <m/>
    <s v="Elever"/>
    <x v="4"/>
    <x v="0"/>
    <x v="0"/>
    <x v="1"/>
    <x v="1"/>
    <x v="1"/>
    <x v="1"/>
    <x v="1"/>
    <x v="1"/>
    <x v="1"/>
    <x v="1"/>
    <x v="1"/>
    <x v="0"/>
    <x v="0"/>
    <x v="1"/>
    <x v="1"/>
    <x v="1"/>
    <x v="0"/>
    <x v="0"/>
    <x v="1"/>
    <x v="0"/>
    <x v="0"/>
    <x v="0"/>
    <x v="0"/>
    <x v="0"/>
    <x v="0"/>
    <x v="0"/>
    <m/>
    <m/>
    <m/>
    <m/>
    <m/>
    <m/>
  </r>
  <r>
    <x v="0"/>
    <s v="Kommunal"/>
    <x v="33"/>
    <m/>
    <s v="Elever"/>
    <x v="4"/>
    <x v="1"/>
    <x v="0"/>
    <x v="0"/>
    <x v="1"/>
    <x v="1"/>
    <x v="1"/>
    <x v="1"/>
    <x v="2"/>
    <x v="0"/>
    <x v="1"/>
    <x v="1"/>
    <x v="0"/>
    <x v="0"/>
    <x v="1"/>
    <x v="1"/>
    <x v="1"/>
    <x v="1"/>
    <x v="0"/>
    <x v="1"/>
    <x v="0"/>
    <x v="2"/>
    <x v="0"/>
    <x v="0"/>
    <x v="0"/>
    <x v="0"/>
    <x v="0"/>
    <m/>
    <m/>
    <m/>
    <m/>
    <m/>
    <m/>
  </r>
  <r>
    <x v="0"/>
    <s v="Kommunal"/>
    <x v="7"/>
    <m/>
    <s v="Elever"/>
    <x v="4"/>
    <x v="1"/>
    <x v="0"/>
    <x v="0"/>
    <x v="1"/>
    <x v="1"/>
    <x v="1"/>
    <x v="1"/>
    <x v="1"/>
    <x v="1"/>
    <x v="1"/>
    <x v="1"/>
    <x v="0"/>
    <x v="0"/>
    <x v="1"/>
    <x v="2"/>
    <x v="1"/>
    <x v="1"/>
    <x v="0"/>
    <x v="1"/>
    <x v="0"/>
    <x v="2"/>
    <x v="0"/>
    <x v="0"/>
    <x v="0"/>
    <x v="0"/>
    <x v="0"/>
    <m/>
    <m/>
    <m/>
    <m/>
    <m/>
    <m/>
  </r>
  <r>
    <x v="0"/>
    <s v="Kommunal"/>
    <x v="7"/>
    <m/>
    <s v="Elever"/>
    <x v="4"/>
    <x v="1"/>
    <x v="0"/>
    <x v="1"/>
    <x v="1"/>
    <x v="1"/>
    <x v="0"/>
    <x v="0"/>
    <x v="1"/>
    <x v="0"/>
    <x v="1"/>
    <x v="1"/>
    <x v="0"/>
    <x v="0"/>
    <x v="1"/>
    <x v="2"/>
    <x v="0"/>
    <x v="0"/>
    <x v="0"/>
    <x v="1"/>
    <x v="0"/>
    <x v="0"/>
    <x v="1"/>
    <x v="0"/>
    <x v="0"/>
    <x v="0"/>
    <x v="0"/>
    <m/>
    <m/>
    <m/>
    <m/>
    <m/>
    <m/>
  </r>
  <r>
    <x v="0"/>
    <s v="Kommunal"/>
    <x v="7"/>
    <m/>
    <s v="Elever"/>
    <x v="4"/>
    <x v="0"/>
    <x v="0"/>
    <x v="1"/>
    <x v="1"/>
    <x v="1"/>
    <x v="1"/>
    <x v="1"/>
    <x v="1"/>
    <x v="0"/>
    <x v="1"/>
    <x v="0"/>
    <x v="0"/>
    <x v="0"/>
    <x v="0"/>
    <x v="2"/>
    <x v="0"/>
    <x v="1"/>
    <x v="2"/>
    <x v="1"/>
    <x v="0"/>
    <x v="0"/>
    <x v="1"/>
    <x v="0"/>
    <x v="0"/>
    <x v="0"/>
    <x v="0"/>
    <m/>
    <m/>
    <m/>
    <m/>
    <m/>
    <m/>
  </r>
  <r>
    <x v="0"/>
    <s v="Kommunal"/>
    <x v="7"/>
    <m/>
    <s v="Elever"/>
    <x v="4"/>
    <x v="1"/>
    <x v="1"/>
    <x v="2"/>
    <x v="0"/>
    <x v="0"/>
    <x v="2"/>
    <x v="0"/>
    <x v="2"/>
    <x v="0"/>
    <x v="0"/>
    <x v="0"/>
    <x v="0"/>
    <x v="0"/>
    <x v="1"/>
    <x v="1"/>
    <x v="1"/>
    <x v="1"/>
    <x v="0"/>
    <x v="0"/>
    <x v="3"/>
    <x v="2"/>
    <x v="0"/>
    <x v="0"/>
    <x v="0"/>
    <x v="0"/>
    <x v="0"/>
    <m/>
    <m/>
    <m/>
    <m/>
    <m/>
    <m/>
  </r>
  <r>
    <x v="0"/>
    <s v="Kommunal"/>
    <x v="7"/>
    <m/>
    <s v="Elever"/>
    <x v="4"/>
    <x v="0"/>
    <x v="1"/>
    <x v="0"/>
    <x v="1"/>
    <x v="1"/>
    <x v="1"/>
    <x v="1"/>
    <x v="1"/>
    <x v="1"/>
    <x v="1"/>
    <x v="1"/>
    <x v="0"/>
    <x v="1"/>
    <x v="2"/>
    <x v="3"/>
    <x v="2"/>
    <x v="2"/>
    <x v="1"/>
    <x v="2"/>
    <x v="2"/>
    <x v="3"/>
    <x v="2"/>
    <x v="0"/>
    <x v="0"/>
    <x v="0"/>
    <x v="0"/>
    <m/>
    <m/>
    <m/>
    <m/>
    <m/>
    <m/>
  </r>
  <r>
    <x v="0"/>
    <s v="Kommunal"/>
    <x v="7"/>
    <m/>
    <s v="Elever"/>
    <x v="4"/>
    <x v="1"/>
    <x v="0"/>
    <x v="1"/>
    <x v="0"/>
    <x v="1"/>
    <x v="2"/>
    <x v="0"/>
    <x v="1"/>
    <x v="0"/>
    <x v="1"/>
    <x v="0"/>
    <x v="0"/>
    <x v="0"/>
    <x v="0"/>
    <x v="2"/>
    <x v="1"/>
    <x v="0"/>
    <x v="2"/>
    <x v="1"/>
    <x v="0"/>
    <x v="1"/>
    <x v="0"/>
    <x v="0"/>
    <x v="0"/>
    <x v="0"/>
    <x v="0"/>
    <m/>
    <m/>
    <m/>
    <m/>
    <m/>
    <m/>
  </r>
  <r>
    <x v="0"/>
    <s v="Kommunal"/>
    <x v="7"/>
    <m/>
    <s v="Elever"/>
    <x v="4"/>
    <x v="0"/>
    <x v="0"/>
    <x v="1"/>
    <x v="1"/>
    <x v="1"/>
    <x v="1"/>
    <x v="0"/>
    <x v="2"/>
    <x v="0"/>
    <x v="3"/>
    <x v="1"/>
    <x v="0"/>
    <x v="1"/>
    <x v="2"/>
    <x v="3"/>
    <x v="2"/>
    <x v="2"/>
    <x v="1"/>
    <x v="2"/>
    <x v="2"/>
    <x v="3"/>
    <x v="2"/>
    <x v="0"/>
    <x v="0"/>
    <x v="0"/>
    <x v="0"/>
    <m/>
    <m/>
    <m/>
    <m/>
    <m/>
    <m/>
  </r>
  <r>
    <x v="0"/>
    <s v="Kommunal"/>
    <x v="7"/>
    <m/>
    <s v="Elever"/>
    <x v="4"/>
    <x v="3"/>
    <x v="3"/>
    <x v="3"/>
    <x v="2"/>
    <x v="3"/>
    <x v="3"/>
    <x v="3"/>
    <x v="3"/>
    <x v="3"/>
    <x v="2"/>
    <x v="3"/>
    <x v="0"/>
    <x v="2"/>
    <x v="2"/>
    <x v="3"/>
    <x v="2"/>
    <x v="2"/>
    <x v="1"/>
    <x v="2"/>
    <x v="2"/>
    <x v="3"/>
    <x v="2"/>
    <x v="0"/>
    <x v="0"/>
    <x v="0"/>
    <x v="0"/>
    <m/>
    <m/>
    <m/>
    <m/>
    <m/>
    <m/>
  </r>
  <r>
    <x v="0"/>
    <s v="Kommunal"/>
    <x v="7"/>
    <m/>
    <s v="Elever"/>
    <x v="4"/>
    <x v="0"/>
    <x v="0"/>
    <x v="1"/>
    <x v="1"/>
    <x v="1"/>
    <x v="1"/>
    <x v="1"/>
    <x v="1"/>
    <x v="0"/>
    <x v="1"/>
    <x v="1"/>
    <x v="0"/>
    <x v="1"/>
    <x v="2"/>
    <x v="3"/>
    <x v="2"/>
    <x v="2"/>
    <x v="1"/>
    <x v="2"/>
    <x v="2"/>
    <x v="3"/>
    <x v="2"/>
    <x v="0"/>
    <x v="0"/>
    <x v="0"/>
    <x v="0"/>
    <m/>
    <m/>
    <m/>
    <m/>
    <m/>
    <m/>
  </r>
  <r>
    <x v="0"/>
    <s v="Kommunal"/>
    <x v="7"/>
    <m/>
    <s v="Elever"/>
    <x v="4"/>
    <x v="1"/>
    <x v="0"/>
    <x v="0"/>
    <x v="0"/>
    <x v="1"/>
    <x v="0"/>
    <x v="0"/>
    <x v="1"/>
    <x v="1"/>
    <x v="1"/>
    <x v="1"/>
    <x v="0"/>
    <x v="0"/>
    <x v="0"/>
    <x v="0"/>
    <x v="0"/>
    <x v="0"/>
    <x v="2"/>
    <x v="1"/>
    <x v="3"/>
    <x v="2"/>
    <x v="1"/>
    <x v="0"/>
    <x v="0"/>
    <x v="0"/>
    <x v="0"/>
    <m/>
    <m/>
    <m/>
    <m/>
    <m/>
    <m/>
  </r>
  <r>
    <x v="0"/>
    <s v="Kommunal"/>
    <x v="7"/>
    <m/>
    <s v="Elever"/>
    <x v="4"/>
    <x v="0"/>
    <x v="0"/>
    <x v="0"/>
    <x v="1"/>
    <x v="0"/>
    <x v="3"/>
    <x v="1"/>
    <x v="2"/>
    <x v="0"/>
    <x v="1"/>
    <x v="1"/>
    <x v="0"/>
    <x v="0"/>
    <x v="0"/>
    <x v="2"/>
    <x v="1"/>
    <x v="1"/>
    <x v="2"/>
    <x v="1"/>
    <x v="0"/>
    <x v="2"/>
    <x v="0"/>
    <x v="0"/>
    <x v="0"/>
    <x v="0"/>
    <x v="0"/>
    <m/>
    <m/>
    <m/>
    <m/>
    <m/>
    <m/>
  </r>
  <r>
    <x v="0"/>
    <s v="Kommunal"/>
    <x v="7"/>
    <m/>
    <s v="Elever"/>
    <x v="4"/>
    <x v="1"/>
    <x v="1"/>
    <x v="0"/>
    <x v="1"/>
    <x v="1"/>
    <x v="0"/>
    <x v="1"/>
    <x v="2"/>
    <x v="1"/>
    <x v="1"/>
    <x v="0"/>
    <x v="0"/>
    <x v="0"/>
    <x v="1"/>
    <x v="1"/>
    <x v="1"/>
    <x v="0"/>
    <x v="0"/>
    <x v="1"/>
    <x v="3"/>
    <x v="2"/>
    <x v="0"/>
    <x v="0"/>
    <x v="0"/>
    <x v="0"/>
    <x v="0"/>
    <m/>
    <m/>
    <m/>
    <m/>
    <m/>
    <m/>
  </r>
  <r>
    <x v="0"/>
    <s v="Kommunal"/>
    <x v="7"/>
    <m/>
    <s v="Elever"/>
    <x v="4"/>
    <x v="0"/>
    <x v="1"/>
    <x v="0"/>
    <x v="1"/>
    <x v="0"/>
    <x v="1"/>
    <x v="1"/>
    <x v="0"/>
    <x v="1"/>
    <x v="1"/>
    <x v="1"/>
    <x v="0"/>
    <x v="0"/>
    <x v="0"/>
    <x v="2"/>
    <x v="1"/>
    <x v="1"/>
    <x v="0"/>
    <x v="1"/>
    <x v="0"/>
    <x v="1"/>
    <x v="0"/>
    <x v="0"/>
    <x v="0"/>
    <x v="0"/>
    <x v="0"/>
    <m/>
    <m/>
    <m/>
    <m/>
    <m/>
    <m/>
  </r>
  <r>
    <x v="0"/>
    <s v="Kommunal"/>
    <x v="7"/>
    <m/>
    <s v="Elever"/>
    <x v="4"/>
    <x v="0"/>
    <x v="0"/>
    <x v="0"/>
    <x v="1"/>
    <x v="0"/>
    <x v="1"/>
    <x v="1"/>
    <x v="1"/>
    <x v="0"/>
    <x v="1"/>
    <x v="1"/>
    <x v="0"/>
    <x v="0"/>
    <x v="0"/>
    <x v="2"/>
    <x v="1"/>
    <x v="1"/>
    <x v="0"/>
    <x v="1"/>
    <x v="0"/>
    <x v="2"/>
    <x v="0"/>
    <x v="0"/>
    <x v="0"/>
    <x v="0"/>
    <x v="0"/>
    <m/>
    <m/>
    <m/>
    <m/>
    <m/>
    <m/>
  </r>
  <r>
    <x v="0"/>
    <s v="Kommunal"/>
    <x v="7"/>
    <m/>
    <s v="Elever"/>
    <x v="4"/>
    <x v="1"/>
    <x v="0"/>
    <x v="0"/>
    <x v="1"/>
    <x v="1"/>
    <x v="1"/>
    <x v="1"/>
    <x v="2"/>
    <x v="0"/>
    <x v="1"/>
    <x v="1"/>
    <x v="0"/>
    <x v="0"/>
    <x v="0"/>
    <x v="2"/>
    <x v="1"/>
    <x v="1"/>
    <x v="0"/>
    <x v="1"/>
    <x v="0"/>
    <x v="2"/>
    <x v="0"/>
    <x v="0"/>
    <x v="0"/>
    <x v="0"/>
    <x v="0"/>
    <m/>
    <m/>
    <m/>
    <m/>
    <m/>
    <m/>
  </r>
  <r>
    <x v="0"/>
    <s v="Kommunal"/>
    <x v="7"/>
    <m/>
    <s v="Elever"/>
    <x v="4"/>
    <x v="0"/>
    <x v="0"/>
    <x v="0"/>
    <x v="1"/>
    <x v="1"/>
    <x v="1"/>
    <x v="1"/>
    <x v="2"/>
    <x v="0"/>
    <x v="1"/>
    <x v="1"/>
    <x v="0"/>
    <x v="0"/>
    <x v="0"/>
    <x v="2"/>
    <x v="1"/>
    <x v="1"/>
    <x v="0"/>
    <x v="1"/>
    <x v="0"/>
    <x v="2"/>
    <x v="0"/>
    <x v="0"/>
    <x v="0"/>
    <x v="0"/>
    <x v="0"/>
    <m/>
    <m/>
    <m/>
    <m/>
    <m/>
    <m/>
  </r>
  <r>
    <x v="0"/>
    <s v="Kommunal"/>
    <x v="7"/>
    <m/>
    <s v="Elever"/>
    <x v="4"/>
    <x v="0"/>
    <x v="1"/>
    <x v="1"/>
    <x v="1"/>
    <x v="1"/>
    <x v="1"/>
    <x v="1"/>
    <x v="1"/>
    <x v="0"/>
    <x v="1"/>
    <x v="1"/>
    <x v="0"/>
    <x v="0"/>
    <x v="0"/>
    <x v="2"/>
    <x v="1"/>
    <x v="1"/>
    <x v="0"/>
    <x v="1"/>
    <x v="0"/>
    <x v="1"/>
    <x v="0"/>
    <x v="0"/>
    <x v="0"/>
    <x v="0"/>
    <x v="0"/>
    <m/>
    <m/>
    <m/>
    <m/>
    <m/>
    <m/>
  </r>
  <r>
    <x v="0"/>
    <s v="Kommunal"/>
    <x v="7"/>
    <m/>
    <s v="Elever"/>
    <x v="4"/>
    <x v="0"/>
    <x v="0"/>
    <x v="0"/>
    <x v="1"/>
    <x v="0"/>
    <x v="1"/>
    <x v="1"/>
    <x v="2"/>
    <x v="1"/>
    <x v="1"/>
    <x v="1"/>
    <x v="0"/>
    <x v="0"/>
    <x v="0"/>
    <x v="2"/>
    <x v="0"/>
    <x v="0"/>
    <x v="0"/>
    <x v="1"/>
    <x v="0"/>
    <x v="1"/>
    <x v="0"/>
    <x v="0"/>
    <x v="0"/>
    <x v="0"/>
    <x v="0"/>
    <m/>
    <m/>
    <m/>
    <m/>
    <m/>
    <m/>
  </r>
  <r>
    <x v="0"/>
    <s v="Kommunal"/>
    <x v="7"/>
    <m/>
    <s v="Elever"/>
    <x v="4"/>
    <x v="1"/>
    <x v="0"/>
    <x v="0"/>
    <x v="1"/>
    <x v="1"/>
    <x v="0"/>
    <x v="1"/>
    <x v="1"/>
    <x v="1"/>
    <x v="1"/>
    <x v="1"/>
    <x v="0"/>
    <x v="0"/>
    <x v="1"/>
    <x v="1"/>
    <x v="0"/>
    <x v="0"/>
    <x v="2"/>
    <x v="1"/>
    <x v="3"/>
    <x v="2"/>
    <x v="1"/>
    <x v="0"/>
    <x v="0"/>
    <x v="0"/>
    <x v="0"/>
    <m/>
    <m/>
    <m/>
    <m/>
    <m/>
    <m/>
  </r>
  <r>
    <x v="0"/>
    <s v="Kommunal"/>
    <x v="7"/>
    <m/>
    <s v="Elever"/>
    <x v="4"/>
    <x v="1"/>
    <x v="0"/>
    <x v="1"/>
    <x v="1"/>
    <x v="1"/>
    <x v="0"/>
    <x v="0"/>
    <x v="1"/>
    <x v="0"/>
    <x v="1"/>
    <x v="1"/>
    <x v="0"/>
    <x v="0"/>
    <x v="1"/>
    <x v="2"/>
    <x v="0"/>
    <x v="0"/>
    <x v="0"/>
    <x v="1"/>
    <x v="0"/>
    <x v="1"/>
    <x v="0"/>
    <x v="0"/>
    <x v="0"/>
    <x v="0"/>
    <x v="0"/>
    <m/>
    <m/>
    <m/>
    <m/>
    <m/>
    <m/>
  </r>
  <r>
    <x v="0"/>
    <s v="Kommunal"/>
    <x v="11"/>
    <m/>
    <s v="Elever"/>
    <x v="4"/>
    <x v="1"/>
    <x v="0"/>
    <x v="0"/>
    <x v="1"/>
    <x v="1"/>
    <x v="0"/>
    <x v="1"/>
    <x v="1"/>
    <x v="0"/>
    <x v="1"/>
    <x v="1"/>
    <x v="0"/>
    <x v="0"/>
    <x v="0"/>
    <x v="2"/>
    <x v="1"/>
    <x v="1"/>
    <x v="0"/>
    <x v="1"/>
    <x v="0"/>
    <x v="2"/>
    <x v="0"/>
    <x v="0"/>
    <x v="0"/>
    <x v="0"/>
    <x v="0"/>
    <m/>
    <m/>
    <m/>
    <m/>
    <m/>
    <m/>
  </r>
  <r>
    <x v="0"/>
    <s v="Kommunal"/>
    <x v="7"/>
    <m/>
    <s v="Elever"/>
    <x v="4"/>
    <x v="1"/>
    <x v="1"/>
    <x v="0"/>
    <x v="0"/>
    <x v="0"/>
    <x v="0"/>
    <x v="0"/>
    <x v="1"/>
    <x v="1"/>
    <x v="0"/>
    <x v="1"/>
    <x v="0"/>
    <x v="0"/>
    <x v="0"/>
    <x v="2"/>
    <x v="1"/>
    <x v="0"/>
    <x v="0"/>
    <x v="1"/>
    <x v="0"/>
    <x v="0"/>
    <x v="0"/>
    <x v="0"/>
    <x v="0"/>
    <x v="0"/>
    <x v="0"/>
    <m/>
    <m/>
    <m/>
    <m/>
    <m/>
    <m/>
  </r>
  <r>
    <x v="0"/>
    <s v="Kommunal"/>
    <x v="30"/>
    <m/>
    <s v="Elever"/>
    <x v="4"/>
    <x v="1"/>
    <x v="1"/>
    <x v="1"/>
    <x v="1"/>
    <x v="1"/>
    <x v="0"/>
    <x v="0"/>
    <x v="1"/>
    <x v="1"/>
    <x v="0"/>
    <x v="1"/>
    <x v="0"/>
    <x v="0"/>
    <x v="1"/>
    <x v="0"/>
    <x v="0"/>
    <x v="0"/>
    <x v="0"/>
    <x v="1"/>
    <x v="0"/>
    <x v="2"/>
    <x v="1"/>
    <x v="0"/>
    <x v="0"/>
    <x v="0"/>
    <x v="0"/>
    <m/>
    <m/>
    <m/>
    <m/>
    <m/>
    <m/>
  </r>
  <r>
    <x v="0"/>
    <s v="Kommunal"/>
    <x v="7"/>
    <m/>
    <s v="Elever"/>
    <x v="4"/>
    <x v="0"/>
    <x v="0"/>
    <x v="1"/>
    <x v="1"/>
    <x v="0"/>
    <x v="1"/>
    <x v="1"/>
    <x v="1"/>
    <x v="0"/>
    <x v="3"/>
    <x v="1"/>
    <x v="0"/>
    <x v="0"/>
    <x v="0"/>
    <x v="1"/>
    <x v="1"/>
    <x v="0"/>
    <x v="0"/>
    <x v="1"/>
    <x v="0"/>
    <x v="0"/>
    <x v="0"/>
    <x v="0"/>
    <x v="0"/>
    <x v="0"/>
    <x v="0"/>
    <m/>
    <m/>
    <m/>
    <m/>
    <m/>
    <m/>
  </r>
  <r>
    <x v="0"/>
    <s v="Kommunal"/>
    <x v="7"/>
    <m/>
    <s v="Elever"/>
    <x v="4"/>
    <x v="0"/>
    <x v="0"/>
    <x v="0"/>
    <x v="1"/>
    <x v="1"/>
    <x v="0"/>
    <x v="1"/>
    <x v="2"/>
    <x v="0"/>
    <x v="1"/>
    <x v="1"/>
    <x v="0"/>
    <x v="0"/>
    <x v="0"/>
    <x v="2"/>
    <x v="1"/>
    <x v="0"/>
    <x v="0"/>
    <x v="1"/>
    <x v="1"/>
    <x v="1"/>
    <x v="0"/>
    <x v="0"/>
    <x v="0"/>
    <x v="0"/>
    <x v="0"/>
    <m/>
    <m/>
    <m/>
    <m/>
    <m/>
    <m/>
  </r>
  <r>
    <x v="0"/>
    <s v="Kommunal"/>
    <x v="7"/>
    <m/>
    <s v="Elever"/>
    <x v="4"/>
    <x v="1"/>
    <x v="0"/>
    <x v="0"/>
    <x v="1"/>
    <x v="1"/>
    <x v="0"/>
    <x v="0"/>
    <x v="1"/>
    <x v="2"/>
    <x v="0"/>
    <x v="1"/>
    <x v="0"/>
    <x v="0"/>
    <x v="1"/>
    <x v="2"/>
    <x v="1"/>
    <x v="0"/>
    <x v="0"/>
    <x v="1"/>
    <x v="0"/>
    <x v="1"/>
    <x v="0"/>
    <x v="0"/>
    <x v="0"/>
    <x v="0"/>
    <x v="0"/>
    <m/>
    <m/>
    <m/>
    <m/>
    <m/>
    <m/>
  </r>
  <r>
    <x v="0"/>
    <s v="Kommunal"/>
    <x v="7"/>
    <m/>
    <s v="Elever"/>
    <x v="4"/>
    <x v="0"/>
    <x v="0"/>
    <x v="0"/>
    <x v="1"/>
    <x v="1"/>
    <x v="0"/>
    <x v="1"/>
    <x v="1"/>
    <x v="1"/>
    <x v="0"/>
    <x v="1"/>
    <x v="0"/>
    <x v="0"/>
    <x v="1"/>
    <x v="0"/>
    <x v="1"/>
    <x v="1"/>
    <x v="0"/>
    <x v="1"/>
    <x v="0"/>
    <x v="0"/>
    <x v="0"/>
    <x v="0"/>
    <x v="0"/>
    <x v="0"/>
    <x v="0"/>
    <m/>
    <m/>
    <m/>
    <m/>
    <m/>
    <m/>
  </r>
  <r>
    <x v="0"/>
    <s v="Kommunal"/>
    <x v="14"/>
    <m/>
    <s v="Elever"/>
    <x v="4"/>
    <x v="3"/>
    <x v="0"/>
    <x v="0"/>
    <x v="1"/>
    <x v="1"/>
    <x v="1"/>
    <x v="1"/>
    <x v="1"/>
    <x v="0"/>
    <x v="1"/>
    <x v="1"/>
    <x v="0"/>
    <x v="0"/>
    <x v="1"/>
    <x v="2"/>
    <x v="1"/>
    <x v="1"/>
    <x v="0"/>
    <x v="1"/>
    <x v="1"/>
    <x v="2"/>
    <x v="0"/>
    <x v="0"/>
    <x v="0"/>
    <x v="0"/>
    <x v="0"/>
    <m/>
    <m/>
    <m/>
    <m/>
    <m/>
    <m/>
  </r>
  <r>
    <x v="0"/>
    <s v="Kommunal"/>
    <x v="33"/>
    <m/>
    <s v="Elever"/>
    <x v="4"/>
    <x v="1"/>
    <x v="0"/>
    <x v="0"/>
    <x v="1"/>
    <x v="1"/>
    <x v="1"/>
    <x v="1"/>
    <x v="2"/>
    <x v="0"/>
    <x v="1"/>
    <x v="1"/>
    <x v="0"/>
    <x v="0"/>
    <x v="0"/>
    <x v="2"/>
    <x v="1"/>
    <x v="1"/>
    <x v="0"/>
    <x v="1"/>
    <x v="0"/>
    <x v="1"/>
    <x v="0"/>
    <x v="0"/>
    <x v="0"/>
    <x v="0"/>
    <x v="0"/>
    <m/>
    <m/>
    <m/>
    <m/>
    <m/>
    <m/>
  </r>
  <r>
    <x v="0"/>
    <s v="Kommunal"/>
    <x v="20"/>
    <m/>
    <s v="Elever"/>
    <x v="4"/>
    <x v="0"/>
    <x v="0"/>
    <x v="0"/>
    <x v="1"/>
    <x v="0"/>
    <x v="2"/>
    <x v="1"/>
    <x v="2"/>
    <x v="0"/>
    <x v="0"/>
    <x v="1"/>
    <x v="0"/>
    <x v="1"/>
    <x v="2"/>
    <x v="3"/>
    <x v="2"/>
    <x v="2"/>
    <x v="1"/>
    <x v="2"/>
    <x v="2"/>
    <x v="3"/>
    <x v="2"/>
    <x v="0"/>
    <x v="0"/>
    <x v="0"/>
    <x v="0"/>
    <m/>
    <m/>
    <m/>
    <m/>
    <m/>
    <m/>
  </r>
  <r>
    <x v="0"/>
    <s v="Kommunal"/>
    <x v="20"/>
    <m/>
    <s v="Elever"/>
    <x v="4"/>
    <x v="1"/>
    <x v="0"/>
    <x v="0"/>
    <x v="1"/>
    <x v="1"/>
    <x v="1"/>
    <x v="1"/>
    <x v="2"/>
    <x v="0"/>
    <x v="1"/>
    <x v="1"/>
    <x v="0"/>
    <x v="0"/>
    <x v="0"/>
    <x v="2"/>
    <x v="1"/>
    <x v="1"/>
    <x v="0"/>
    <x v="1"/>
    <x v="0"/>
    <x v="2"/>
    <x v="0"/>
    <x v="0"/>
    <x v="0"/>
    <x v="0"/>
    <x v="0"/>
    <m/>
    <m/>
    <m/>
    <m/>
    <m/>
    <m/>
  </r>
  <r>
    <x v="0"/>
    <s v="Kommunal"/>
    <x v="20"/>
    <m/>
    <s v="Elever"/>
    <x v="4"/>
    <x v="0"/>
    <x v="0"/>
    <x v="0"/>
    <x v="1"/>
    <x v="1"/>
    <x v="1"/>
    <x v="1"/>
    <x v="2"/>
    <x v="0"/>
    <x v="1"/>
    <x v="1"/>
    <x v="0"/>
    <x v="0"/>
    <x v="0"/>
    <x v="2"/>
    <x v="1"/>
    <x v="1"/>
    <x v="0"/>
    <x v="1"/>
    <x v="0"/>
    <x v="1"/>
    <x v="0"/>
    <x v="0"/>
    <x v="0"/>
    <x v="0"/>
    <x v="0"/>
    <m/>
    <m/>
    <m/>
    <m/>
    <m/>
    <m/>
  </r>
  <r>
    <x v="0"/>
    <s v="Kommunal"/>
    <x v="20"/>
    <m/>
    <s v="Elever"/>
    <x v="4"/>
    <x v="0"/>
    <x v="0"/>
    <x v="0"/>
    <x v="1"/>
    <x v="1"/>
    <x v="1"/>
    <x v="1"/>
    <x v="2"/>
    <x v="1"/>
    <x v="1"/>
    <x v="1"/>
    <x v="0"/>
    <x v="0"/>
    <x v="0"/>
    <x v="1"/>
    <x v="1"/>
    <x v="1"/>
    <x v="0"/>
    <x v="1"/>
    <x v="0"/>
    <x v="2"/>
    <x v="0"/>
    <x v="0"/>
    <x v="0"/>
    <x v="0"/>
    <x v="0"/>
    <m/>
    <m/>
    <m/>
    <m/>
    <m/>
    <m/>
  </r>
  <r>
    <x v="0"/>
    <s v="Kommunal"/>
    <x v="20"/>
    <m/>
    <s v="Elever"/>
    <x v="4"/>
    <x v="0"/>
    <x v="1"/>
    <x v="0"/>
    <x v="1"/>
    <x v="0"/>
    <x v="0"/>
    <x v="0"/>
    <x v="1"/>
    <x v="1"/>
    <x v="1"/>
    <x v="1"/>
    <x v="0"/>
    <x v="0"/>
    <x v="1"/>
    <x v="2"/>
    <x v="1"/>
    <x v="0"/>
    <x v="0"/>
    <x v="1"/>
    <x v="0"/>
    <x v="1"/>
    <x v="0"/>
    <x v="0"/>
    <x v="0"/>
    <x v="0"/>
    <x v="0"/>
    <m/>
    <m/>
    <m/>
    <m/>
    <m/>
    <m/>
  </r>
  <r>
    <x v="0"/>
    <s v="Kommunal"/>
    <x v="20"/>
    <m/>
    <s v="Elever"/>
    <x v="4"/>
    <x v="1"/>
    <x v="1"/>
    <x v="1"/>
    <x v="0"/>
    <x v="0"/>
    <x v="3"/>
    <x v="1"/>
    <x v="2"/>
    <x v="0"/>
    <x v="1"/>
    <x v="1"/>
    <x v="0"/>
    <x v="0"/>
    <x v="0"/>
    <x v="2"/>
    <x v="0"/>
    <x v="0"/>
    <x v="2"/>
    <x v="0"/>
    <x v="0"/>
    <x v="2"/>
    <x v="0"/>
    <x v="0"/>
    <x v="0"/>
    <x v="0"/>
    <x v="0"/>
    <m/>
    <m/>
    <m/>
    <m/>
    <m/>
    <m/>
  </r>
  <r>
    <x v="0"/>
    <s v="Kommunal"/>
    <x v="20"/>
    <m/>
    <s v="Elever"/>
    <x v="4"/>
    <x v="0"/>
    <x v="0"/>
    <x v="0"/>
    <x v="1"/>
    <x v="1"/>
    <x v="0"/>
    <x v="1"/>
    <x v="1"/>
    <x v="1"/>
    <x v="1"/>
    <x v="1"/>
    <x v="0"/>
    <x v="0"/>
    <x v="1"/>
    <x v="2"/>
    <x v="1"/>
    <x v="1"/>
    <x v="0"/>
    <x v="1"/>
    <x v="0"/>
    <x v="1"/>
    <x v="0"/>
    <x v="0"/>
    <x v="0"/>
    <x v="0"/>
    <x v="0"/>
    <m/>
    <m/>
    <m/>
    <m/>
    <m/>
    <m/>
  </r>
  <r>
    <x v="0"/>
    <s v="Kommunal"/>
    <x v="20"/>
    <m/>
    <s v="Elever"/>
    <x v="4"/>
    <x v="1"/>
    <x v="0"/>
    <x v="0"/>
    <x v="1"/>
    <x v="0"/>
    <x v="1"/>
    <x v="1"/>
    <x v="1"/>
    <x v="0"/>
    <x v="1"/>
    <x v="1"/>
    <x v="0"/>
    <x v="1"/>
    <x v="2"/>
    <x v="3"/>
    <x v="2"/>
    <x v="2"/>
    <x v="1"/>
    <x v="2"/>
    <x v="2"/>
    <x v="3"/>
    <x v="2"/>
    <x v="0"/>
    <x v="0"/>
    <x v="0"/>
    <x v="0"/>
    <m/>
    <m/>
    <m/>
    <m/>
    <m/>
    <m/>
  </r>
  <r>
    <x v="0"/>
    <s v="Kommunal"/>
    <x v="20"/>
    <m/>
    <s v="Elever"/>
    <x v="4"/>
    <x v="1"/>
    <x v="2"/>
    <x v="1"/>
    <x v="3"/>
    <x v="0"/>
    <x v="2"/>
    <x v="2"/>
    <x v="1"/>
    <x v="1"/>
    <x v="3"/>
    <x v="2"/>
    <x v="0"/>
    <x v="0"/>
    <x v="3"/>
    <x v="0"/>
    <x v="3"/>
    <x v="3"/>
    <x v="3"/>
    <x v="0"/>
    <x v="3"/>
    <x v="0"/>
    <x v="3"/>
    <x v="0"/>
    <x v="0"/>
    <x v="0"/>
    <x v="0"/>
    <m/>
    <m/>
    <m/>
    <m/>
    <m/>
    <m/>
  </r>
  <r>
    <x v="0"/>
    <s v="Kommunal"/>
    <x v="20"/>
    <m/>
    <s v="Elever"/>
    <x v="4"/>
    <x v="1"/>
    <x v="0"/>
    <x v="0"/>
    <x v="1"/>
    <x v="1"/>
    <x v="0"/>
    <x v="0"/>
    <x v="2"/>
    <x v="0"/>
    <x v="1"/>
    <x v="1"/>
    <x v="0"/>
    <x v="0"/>
    <x v="1"/>
    <x v="1"/>
    <x v="1"/>
    <x v="0"/>
    <x v="0"/>
    <x v="1"/>
    <x v="0"/>
    <x v="1"/>
    <x v="0"/>
    <x v="0"/>
    <x v="0"/>
    <x v="0"/>
    <x v="0"/>
    <m/>
    <m/>
    <m/>
    <m/>
    <m/>
    <m/>
  </r>
  <r>
    <x v="0"/>
    <s v="Kommunal"/>
    <x v="20"/>
    <m/>
    <s v="Elever"/>
    <x v="4"/>
    <x v="1"/>
    <x v="1"/>
    <x v="0"/>
    <x v="1"/>
    <x v="1"/>
    <x v="1"/>
    <x v="0"/>
    <x v="1"/>
    <x v="2"/>
    <x v="3"/>
    <x v="0"/>
    <x v="0"/>
    <x v="1"/>
    <x v="2"/>
    <x v="3"/>
    <x v="2"/>
    <x v="2"/>
    <x v="1"/>
    <x v="2"/>
    <x v="2"/>
    <x v="3"/>
    <x v="2"/>
    <x v="0"/>
    <x v="0"/>
    <x v="0"/>
    <x v="0"/>
    <m/>
    <m/>
    <m/>
    <m/>
    <m/>
    <m/>
  </r>
  <r>
    <x v="0"/>
    <s v="Kommunal"/>
    <x v="20"/>
    <m/>
    <s v="Elever"/>
    <x v="4"/>
    <x v="0"/>
    <x v="1"/>
    <x v="0"/>
    <x v="1"/>
    <x v="1"/>
    <x v="1"/>
    <x v="1"/>
    <x v="2"/>
    <x v="0"/>
    <x v="1"/>
    <x v="1"/>
    <x v="0"/>
    <x v="0"/>
    <x v="0"/>
    <x v="2"/>
    <x v="1"/>
    <x v="1"/>
    <x v="0"/>
    <x v="1"/>
    <x v="1"/>
    <x v="1"/>
    <x v="0"/>
    <x v="0"/>
    <x v="0"/>
    <x v="0"/>
    <x v="0"/>
    <m/>
    <m/>
    <m/>
    <m/>
    <m/>
    <m/>
  </r>
  <r>
    <x v="0"/>
    <s v="Kommunal"/>
    <x v="20"/>
    <m/>
    <s v="Elever"/>
    <x v="4"/>
    <x v="1"/>
    <x v="0"/>
    <x v="0"/>
    <x v="1"/>
    <x v="1"/>
    <x v="0"/>
    <x v="1"/>
    <x v="1"/>
    <x v="0"/>
    <x v="1"/>
    <x v="1"/>
    <x v="0"/>
    <x v="0"/>
    <x v="1"/>
    <x v="2"/>
    <x v="1"/>
    <x v="0"/>
    <x v="0"/>
    <x v="1"/>
    <x v="1"/>
    <x v="1"/>
    <x v="0"/>
    <x v="0"/>
    <x v="0"/>
    <x v="0"/>
    <x v="0"/>
    <m/>
    <m/>
    <m/>
    <m/>
    <m/>
    <m/>
  </r>
  <r>
    <x v="0"/>
    <s v="Kommunal"/>
    <x v="20"/>
    <m/>
    <s v="Elever"/>
    <x v="4"/>
    <x v="0"/>
    <x v="0"/>
    <x v="1"/>
    <x v="1"/>
    <x v="0"/>
    <x v="0"/>
    <x v="1"/>
    <x v="2"/>
    <x v="0"/>
    <x v="1"/>
    <x v="1"/>
    <x v="0"/>
    <x v="0"/>
    <x v="0"/>
    <x v="2"/>
    <x v="1"/>
    <x v="0"/>
    <x v="1"/>
    <x v="1"/>
    <x v="0"/>
    <x v="2"/>
    <x v="0"/>
    <x v="0"/>
    <x v="0"/>
    <x v="0"/>
    <x v="0"/>
    <m/>
    <m/>
    <m/>
    <m/>
    <m/>
    <m/>
  </r>
  <r>
    <x v="0"/>
    <s v="Kommunal"/>
    <x v="20"/>
    <m/>
    <s v="Elever"/>
    <x v="4"/>
    <x v="0"/>
    <x v="0"/>
    <x v="0"/>
    <x v="1"/>
    <x v="1"/>
    <x v="1"/>
    <x v="1"/>
    <x v="2"/>
    <x v="0"/>
    <x v="0"/>
    <x v="1"/>
    <x v="0"/>
    <x v="0"/>
    <x v="0"/>
    <x v="2"/>
    <x v="1"/>
    <x v="0"/>
    <x v="0"/>
    <x v="1"/>
    <x v="0"/>
    <x v="1"/>
    <x v="0"/>
    <x v="0"/>
    <x v="0"/>
    <x v="0"/>
    <x v="0"/>
    <m/>
    <m/>
    <m/>
    <m/>
    <m/>
    <m/>
  </r>
  <r>
    <x v="0"/>
    <s v="Kommunal"/>
    <x v="20"/>
    <m/>
    <s v="Elever"/>
    <x v="4"/>
    <x v="1"/>
    <x v="0"/>
    <x v="1"/>
    <x v="1"/>
    <x v="1"/>
    <x v="0"/>
    <x v="0"/>
    <x v="1"/>
    <x v="1"/>
    <x v="1"/>
    <x v="0"/>
    <x v="0"/>
    <x v="0"/>
    <x v="1"/>
    <x v="1"/>
    <x v="0"/>
    <x v="0"/>
    <x v="0"/>
    <x v="1"/>
    <x v="0"/>
    <x v="1"/>
    <x v="0"/>
    <x v="0"/>
    <x v="0"/>
    <x v="0"/>
    <x v="0"/>
    <m/>
    <m/>
    <m/>
    <m/>
    <m/>
    <m/>
  </r>
  <r>
    <x v="0"/>
    <s v="Kommunal"/>
    <x v="4"/>
    <m/>
    <s v="Elever"/>
    <x v="4"/>
    <x v="1"/>
    <x v="1"/>
    <x v="0"/>
    <x v="1"/>
    <x v="1"/>
    <x v="1"/>
    <x v="1"/>
    <x v="1"/>
    <x v="1"/>
    <x v="1"/>
    <x v="1"/>
    <x v="0"/>
    <x v="0"/>
    <x v="1"/>
    <x v="1"/>
    <x v="0"/>
    <x v="1"/>
    <x v="0"/>
    <x v="1"/>
    <x v="0"/>
    <x v="1"/>
    <x v="1"/>
    <x v="0"/>
    <x v="0"/>
    <x v="0"/>
    <x v="0"/>
    <m/>
    <m/>
    <m/>
    <m/>
    <m/>
    <m/>
  </r>
  <r>
    <x v="0"/>
    <s v="Kommunal"/>
    <x v="4"/>
    <m/>
    <s v="Elever"/>
    <x v="4"/>
    <x v="1"/>
    <x v="1"/>
    <x v="2"/>
    <x v="1"/>
    <x v="0"/>
    <x v="0"/>
    <x v="1"/>
    <x v="1"/>
    <x v="2"/>
    <x v="1"/>
    <x v="1"/>
    <x v="0"/>
    <x v="1"/>
    <x v="2"/>
    <x v="3"/>
    <x v="2"/>
    <x v="2"/>
    <x v="1"/>
    <x v="2"/>
    <x v="2"/>
    <x v="3"/>
    <x v="2"/>
    <x v="0"/>
    <x v="0"/>
    <x v="0"/>
    <x v="0"/>
    <m/>
    <m/>
    <m/>
    <m/>
    <m/>
    <m/>
  </r>
  <r>
    <x v="0"/>
    <s v="Kommunal"/>
    <x v="11"/>
    <m/>
    <s v="Elever"/>
    <x v="4"/>
    <x v="1"/>
    <x v="0"/>
    <x v="0"/>
    <x v="1"/>
    <x v="1"/>
    <x v="1"/>
    <x v="1"/>
    <x v="2"/>
    <x v="0"/>
    <x v="1"/>
    <x v="1"/>
    <x v="0"/>
    <x v="0"/>
    <x v="0"/>
    <x v="2"/>
    <x v="1"/>
    <x v="1"/>
    <x v="0"/>
    <x v="1"/>
    <x v="0"/>
    <x v="2"/>
    <x v="0"/>
    <x v="0"/>
    <x v="0"/>
    <x v="0"/>
    <x v="0"/>
    <m/>
    <m/>
    <m/>
    <m/>
    <m/>
    <m/>
  </r>
  <r>
    <x v="0"/>
    <s v="Kommunal"/>
    <x v="11"/>
    <m/>
    <s v="Elever"/>
    <x v="4"/>
    <x v="0"/>
    <x v="0"/>
    <x v="1"/>
    <x v="0"/>
    <x v="0"/>
    <x v="0"/>
    <x v="0"/>
    <x v="1"/>
    <x v="1"/>
    <x v="0"/>
    <x v="1"/>
    <x v="0"/>
    <x v="0"/>
    <x v="1"/>
    <x v="1"/>
    <x v="0"/>
    <x v="0"/>
    <x v="2"/>
    <x v="1"/>
    <x v="0"/>
    <x v="1"/>
    <x v="2"/>
    <x v="0"/>
    <x v="0"/>
    <x v="0"/>
    <x v="0"/>
    <m/>
    <m/>
    <m/>
    <m/>
    <m/>
    <m/>
  </r>
  <r>
    <x v="0"/>
    <s v="Kommunal"/>
    <x v="11"/>
    <m/>
    <s v="Elever"/>
    <x v="4"/>
    <x v="1"/>
    <x v="0"/>
    <x v="0"/>
    <x v="1"/>
    <x v="0"/>
    <x v="0"/>
    <x v="1"/>
    <x v="0"/>
    <x v="1"/>
    <x v="1"/>
    <x v="1"/>
    <x v="0"/>
    <x v="0"/>
    <x v="0"/>
    <x v="2"/>
    <x v="1"/>
    <x v="0"/>
    <x v="0"/>
    <x v="1"/>
    <x v="0"/>
    <x v="2"/>
    <x v="0"/>
    <x v="0"/>
    <x v="0"/>
    <x v="0"/>
    <x v="0"/>
    <m/>
    <m/>
    <m/>
    <m/>
    <m/>
    <m/>
  </r>
  <r>
    <x v="0"/>
    <s v="Kommunal"/>
    <x v="11"/>
    <m/>
    <s v="Elever"/>
    <x v="4"/>
    <x v="1"/>
    <x v="1"/>
    <x v="2"/>
    <x v="3"/>
    <x v="0"/>
    <x v="2"/>
    <x v="0"/>
    <x v="0"/>
    <x v="1"/>
    <x v="0"/>
    <x v="2"/>
    <x v="0"/>
    <x v="0"/>
    <x v="1"/>
    <x v="1"/>
    <x v="1"/>
    <x v="0"/>
    <x v="0"/>
    <x v="1"/>
    <x v="0"/>
    <x v="1"/>
    <x v="0"/>
    <x v="0"/>
    <x v="0"/>
    <x v="0"/>
    <x v="0"/>
    <m/>
    <m/>
    <m/>
    <m/>
    <m/>
    <m/>
  </r>
  <r>
    <x v="0"/>
    <s v="Kommunal"/>
    <x v="11"/>
    <m/>
    <s v="Elever"/>
    <x v="4"/>
    <x v="1"/>
    <x v="0"/>
    <x v="0"/>
    <x v="1"/>
    <x v="0"/>
    <x v="0"/>
    <x v="1"/>
    <x v="1"/>
    <x v="0"/>
    <x v="3"/>
    <x v="1"/>
    <x v="0"/>
    <x v="1"/>
    <x v="2"/>
    <x v="3"/>
    <x v="2"/>
    <x v="2"/>
    <x v="1"/>
    <x v="2"/>
    <x v="2"/>
    <x v="3"/>
    <x v="2"/>
    <x v="0"/>
    <x v="0"/>
    <x v="0"/>
    <x v="0"/>
    <m/>
    <m/>
    <m/>
    <m/>
    <m/>
    <m/>
  </r>
  <r>
    <x v="0"/>
    <s v="Kommunal"/>
    <x v="11"/>
    <m/>
    <s v="Elever"/>
    <x v="4"/>
    <x v="1"/>
    <x v="0"/>
    <x v="0"/>
    <x v="1"/>
    <x v="0"/>
    <x v="0"/>
    <x v="1"/>
    <x v="1"/>
    <x v="0"/>
    <x v="0"/>
    <x v="1"/>
    <x v="0"/>
    <x v="0"/>
    <x v="1"/>
    <x v="2"/>
    <x v="1"/>
    <x v="1"/>
    <x v="0"/>
    <x v="1"/>
    <x v="1"/>
    <x v="2"/>
    <x v="0"/>
    <x v="0"/>
    <x v="0"/>
    <x v="0"/>
    <x v="0"/>
    <m/>
    <m/>
    <m/>
    <m/>
    <m/>
    <m/>
  </r>
  <r>
    <x v="0"/>
    <s v="Kommunal"/>
    <x v="14"/>
    <m/>
    <s v="Elever"/>
    <x v="4"/>
    <x v="1"/>
    <x v="1"/>
    <x v="0"/>
    <x v="1"/>
    <x v="0"/>
    <x v="2"/>
    <x v="0"/>
    <x v="1"/>
    <x v="1"/>
    <x v="0"/>
    <x v="0"/>
    <x v="0"/>
    <x v="0"/>
    <x v="3"/>
    <x v="0"/>
    <x v="3"/>
    <x v="3"/>
    <x v="2"/>
    <x v="0"/>
    <x v="1"/>
    <x v="2"/>
    <x v="0"/>
    <x v="0"/>
    <x v="0"/>
    <x v="0"/>
    <x v="0"/>
    <m/>
    <m/>
    <m/>
    <m/>
    <m/>
    <m/>
  </r>
  <r>
    <x v="0"/>
    <s v="Kommunal"/>
    <x v="4"/>
    <m/>
    <s v="Elever"/>
    <x v="4"/>
    <x v="1"/>
    <x v="1"/>
    <x v="0"/>
    <x v="1"/>
    <x v="1"/>
    <x v="2"/>
    <x v="0"/>
    <x v="1"/>
    <x v="1"/>
    <x v="1"/>
    <x v="2"/>
    <x v="0"/>
    <x v="0"/>
    <x v="3"/>
    <x v="0"/>
    <x v="0"/>
    <x v="3"/>
    <x v="0"/>
    <x v="3"/>
    <x v="0"/>
    <x v="0"/>
    <x v="1"/>
    <x v="0"/>
    <x v="0"/>
    <x v="0"/>
    <x v="0"/>
    <m/>
    <m/>
    <m/>
    <m/>
    <m/>
    <m/>
  </r>
  <r>
    <x v="0"/>
    <s v="Kommunal"/>
    <x v="4"/>
    <m/>
    <s v="Elever"/>
    <x v="4"/>
    <x v="1"/>
    <x v="1"/>
    <x v="0"/>
    <x v="0"/>
    <x v="1"/>
    <x v="1"/>
    <x v="1"/>
    <x v="1"/>
    <x v="0"/>
    <x v="1"/>
    <x v="1"/>
    <x v="0"/>
    <x v="0"/>
    <x v="1"/>
    <x v="2"/>
    <x v="1"/>
    <x v="1"/>
    <x v="2"/>
    <x v="1"/>
    <x v="0"/>
    <x v="1"/>
    <x v="0"/>
    <x v="0"/>
    <x v="0"/>
    <x v="0"/>
    <x v="0"/>
    <m/>
    <m/>
    <m/>
    <m/>
    <m/>
    <m/>
  </r>
  <r>
    <x v="0"/>
    <s v="Kommunal"/>
    <x v="4"/>
    <m/>
    <s v="Elever"/>
    <x v="4"/>
    <x v="0"/>
    <x v="0"/>
    <x v="0"/>
    <x v="1"/>
    <x v="0"/>
    <x v="0"/>
    <x v="2"/>
    <x v="2"/>
    <x v="0"/>
    <x v="1"/>
    <x v="1"/>
    <x v="0"/>
    <x v="0"/>
    <x v="3"/>
    <x v="1"/>
    <x v="1"/>
    <x v="3"/>
    <x v="0"/>
    <x v="1"/>
    <x v="0"/>
    <x v="1"/>
    <x v="0"/>
    <x v="0"/>
    <x v="0"/>
    <x v="0"/>
    <x v="0"/>
    <m/>
    <m/>
    <m/>
    <m/>
    <m/>
    <m/>
  </r>
  <r>
    <x v="0"/>
    <s v="Kommunal"/>
    <x v="11"/>
    <m/>
    <s v="Elever"/>
    <x v="4"/>
    <x v="1"/>
    <x v="0"/>
    <x v="0"/>
    <x v="1"/>
    <x v="1"/>
    <x v="0"/>
    <x v="1"/>
    <x v="1"/>
    <x v="1"/>
    <x v="1"/>
    <x v="1"/>
    <x v="0"/>
    <x v="0"/>
    <x v="1"/>
    <x v="2"/>
    <x v="1"/>
    <x v="0"/>
    <x v="0"/>
    <x v="1"/>
    <x v="0"/>
    <x v="2"/>
    <x v="0"/>
    <x v="0"/>
    <x v="0"/>
    <x v="0"/>
    <x v="0"/>
    <m/>
    <m/>
    <m/>
    <m/>
    <m/>
    <m/>
  </r>
  <r>
    <x v="0"/>
    <s v="Kommunal"/>
    <x v="4"/>
    <m/>
    <s v="Elever"/>
    <x v="4"/>
    <x v="1"/>
    <x v="0"/>
    <x v="0"/>
    <x v="0"/>
    <x v="1"/>
    <x v="1"/>
    <x v="0"/>
    <x v="1"/>
    <x v="1"/>
    <x v="1"/>
    <x v="1"/>
    <x v="0"/>
    <x v="0"/>
    <x v="1"/>
    <x v="2"/>
    <x v="1"/>
    <x v="1"/>
    <x v="0"/>
    <x v="1"/>
    <x v="0"/>
    <x v="1"/>
    <x v="0"/>
    <x v="0"/>
    <x v="0"/>
    <x v="0"/>
    <x v="0"/>
    <m/>
    <m/>
    <m/>
    <m/>
    <m/>
    <m/>
  </r>
  <r>
    <x v="0"/>
    <s v="Kommunal"/>
    <x v="4"/>
    <m/>
    <s v="Elever"/>
    <x v="4"/>
    <x v="0"/>
    <x v="0"/>
    <x v="0"/>
    <x v="1"/>
    <x v="1"/>
    <x v="0"/>
    <x v="1"/>
    <x v="1"/>
    <x v="1"/>
    <x v="1"/>
    <x v="1"/>
    <x v="0"/>
    <x v="0"/>
    <x v="0"/>
    <x v="1"/>
    <x v="0"/>
    <x v="1"/>
    <x v="0"/>
    <x v="1"/>
    <x v="0"/>
    <x v="0"/>
    <x v="1"/>
    <x v="0"/>
    <x v="0"/>
    <x v="0"/>
    <x v="0"/>
    <m/>
    <m/>
    <m/>
    <m/>
    <m/>
    <m/>
  </r>
  <r>
    <x v="0"/>
    <s v="Kommunal"/>
    <x v="4"/>
    <m/>
    <s v="Elever"/>
    <x v="4"/>
    <x v="0"/>
    <x v="1"/>
    <x v="0"/>
    <x v="1"/>
    <x v="1"/>
    <x v="1"/>
    <x v="1"/>
    <x v="1"/>
    <x v="1"/>
    <x v="0"/>
    <x v="1"/>
    <x v="0"/>
    <x v="0"/>
    <x v="0"/>
    <x v="2"/>
    <x v="1"/>
    <x v="1"/>
    <x v="0"/>
    <x v="1"/>
    <x v="0"/>
    <x v="2"/>
    <x v="0"/>
    <x v="0"/>
    <x v="0"/>
    <x v="0"/>
    <x v="0"/>
    <m/>
    <m/>
    <m/>
    <m/>
    <m/>
    <m/>
  </r>
  <r>
    <x v="0"/>
    <s v="Kommunal"/>
    <x v="4"/>
    <m/>
    <s v="Elever"/>
    <x v="4"/>
    <x v="0"/>
    <x v="1"/>
    <x v="1"/>
    <x v="0"/>
    <x v="0"/>
    <x v="0"/>
    <x v="0"/>
    <x v="0"/>
    <x v="2"/>
    <x v="3"/>
    <x v="1"/>
    <x v="0"/>
    <x v="0"/>
    <x v="1"/>
    <x v="1"/>
    <x v="0"/>
    <x v="0"/>
    <x v="2"/>
    <x v="0"/>
    <x v="1"/>
    <x v="1"/>
    <x v="1"/>
    <x v="0"/>
    <x v="0"/>
    <x v="0"/>
    <x v="0"/>
    <m/>
    <m/>
    <m/>
    <m/>
    <m/>
    <m/>
  </r>
  <r>
    <x v="0"/>
    <s v="Kommunal"/>
    <x v="4"/>
    <m/>
    <s v="Elever"/>
    <x v="4"/>
    <x v="1"/>
    <x v="0"/>
    <x v="0"/>
    <x v="0"/>
    <x v="1"/>
    <x v="1"/>
    <x v="2"/>
    <x v="2"/>
    <x v="0"/>
    <x v="0"/>
    <x v="1"/>
    <x v="0"/>
    <x v="0"/>
    <x v="0"/>
    <x v="1"/>
    <x v="1"/>
    <x v="0"/>
    <x v="2"/>
    <x v="1"/>
    <x v="1"/>
    <x v="1"/>
    <x v="0"/>
    <x v="0"/>
    <x v="0"/>
    <x v="0"/>
    <x v="0"/>
    <m/>
    <m/>
    <m/>
    <m/>
    <m/>
    <m/>
  </r>
  <r>
    <x v="0"/>
    <s v="Kommunal"/>
    <x v="4"/>
    <m/>
    <s v="Elever"/>
    <x v="4"/>
    <x v="0"/>
    <x v="0"/>
    <x v="1"/>
    <x v="1"/>
    <x v="0"/>
    <x v="1"/>
    <x v="0"/>
    <x v="1"/>
    <x v="0"/>
    <x v="0"/>
    <x v="1"/>
    <x v="0"/>
    <x v="0"/>
    <x v="0"/>
    <x v="1"/>
    <x v="1"/>
    <x v="0"/>
    <x v="0"/>
    <x v="1"/>
    <x v="0"/>
    <x v="0"/>
    <x v="0"/>
    <x v="0"/>
    <x v="0"/>
    <x v="0"/>
    <x v="0"/>
    <m/>
    <m/>
    <m/>
    <m/>
    <m/>
    <m/>
  </r>
  <r>
    <x v="0"/>
    <s v="Kommunal"/>
    <x v="4"/>
    <m/>
    <s v="Elever"/>
    <x v="4"/>
    <x v="1"/>
    <x v="0"/>
    <x v="0"/>
    <x v="1"/>
    <x v="1"/>
    <x v="1"/>
    <x v="1"/>
    <x v="2"/>
    <x v="0"/>
    <x v="1"/>
    <x v="1"/>
    <x v="0"/>
    <x v="1"/>
    <x v="2"/>
    <x v="3"/>
    <x v="2"/>
    <x v="2"/>
    <x v="1"/>
    <x v="2"/>
    <x v="2"/>
    <x v="3"/>
    <x v="2"/>
    <x v="0"/>
    <x v="0"/>
    <x v="0"/>
    <x v="0"/>
    <m/>
    <m/>
    <m/>
    <m/>
    <m/>
    <m/>
  </r>
  <r>
    <x v="0"/>
    <s v="Kommunal"/>
    <x v="4"/>
    <m/>
    <s v="Elever"/>
    <x v="4"/>
    <x v="1"/>
    <x v="0"/>
    <x v="0"/>
    <x v="1"/>
    <x v="1"/>
    <x v="1"/>
    <x v="1"/>
    <x v="2"/>
    <x v="0"/>
    <x v="1"/>
    <x v="1"/>
    <x v="0"/>
    <x v="0"/>
    <x v="0"/>
    <x v="0"/>
    <x v="1"/>
    <x v="1"/>
    <x v="0"/>
    <x v="1"/>
    <x v="0"/>
    <x v="0"/>
    <x v="0"/>
    <x v="0"/>
    <x v="0"/>
    <x v="0"/>
    <x v="0"/>
    <m/>
    <m/>
    <m/>
    <m/>
    <m/>
    <m/>
  </r>
  <r>
    <x v="0"/>
    <s v="Kommunal"/>
    <x v="4"/>
    <m/>
    <s v="Elever"/>
    <x v="4"/>
    <x v="1"/>
    <x v="1"/>
    <x v="1"/>
    <x v="3"/>
    <x v="2"/>
    <x v="2"/>
    <x v="0"/>
    <x v="1"/>
    <x v="0"/>
    <x v="1"/>
    <x v="1"/>
    <x v="0"/>
    <x v="0"/>
    <x v="1"/>
    <x v="0"/>
    <x v="0"/>
    <x v="1"/>
    <x v="0"/>
    <x v="0"/>
    <x v="3"/>
    <x v="2"/>
    <x v="3"/>
    <x v="0"/>
    <x v="0"/>
    <x v="0"/>
    <x v="0"/>
    <m/>
    <m/>
    <m/>
    <m/>
    <m/>
    <m/>
  </r>
  <r>
    <x v="0"/>
    <s v="Kommunal"/>
    <x v="4"/>
    <m/>
    <s v="Elever"/>
    <x v="4"/>
    <x v="1"/>
    <x v="0"/>
    <x v="0"/>
    <x v="1"/>
    <x v="1"/>
    <x v="0"/>
    <x v="0"/>
    <x v="1"/>
    <x v="0"/>
    <x v="0"/>
    <x v="1"/>
    <x v="0"/>
    <x v="0"/>
    <x v="0"/>
    <x v="0"/>
    <x v="1"/>
    <x v="0"/>
    <x v="0"/>
    <x v="1"/>
    <x v="0"/>
    <x v="2"/>
    <x v="0"/>
    <x v="0"/>
    <x v="0"/>
    <x v="0"/>
    <x v="0"/>
    <m/>
    <m/>
    <m/>
    <m/>
    <m/>
    <m/>
  </r>
  <r>
    <x v="0"/>
    <s v="Kommunal"/>
    <x v="4"/>
    <m/>
    <s v="Elever"/>
    <x v="4"/>
    <x v="1"/>
    <x v="0"/>
    <x v="0"/>
    <x v="1"/>
    <x v="1"/>
    <x v="2"/>
    <x v="0"/>
    <x v="2"/>
    <x v="0"/>
    <x v="1"/>
    <x v="1"/>
    <x v="0"/>
    <x v="1"/>
    <x v="2"/>
    <x v="3"/>
    <x v="2"/>
    <x v="2"/>
    <x v="1"/>
    <x v="2"/>
    <x v="2"/>
    <x v="3"/>
    <x v="2"/>
    <x v="0"/>
    <x v="0"/>
    <x v="0"/>
    <x v="0"/>
    <m/>
    <m/>
    <m/>
    <m/>
    <m/>
    <m/>
  </r>
  <r>
    <x v="0"/>
    <s v="Kommunal"/>
    <x v="4"/>
    <m/>
    <s v="Elever"/>
    <x v="4"/>
    <x v="0"/>
    <x v="0"/>
    <x v="0"/>
    <x v="1"/>
    <x v="1"/>
    <x v="1"/>
    <x v="1"/>
    <x v="1"/>
    <x v="1"/>
    <x v="1"/>
    <x v="1"/>
    <x v="0"/>
    <x v="1"/>
    <x v="2"/>
    <x v="3"/>
    <x v="2"/>
    <x v="2"/>
    <x v="1"/>
    <x v="2"/>
    <x v="2"/>
    <x v="3"/>
    <x v="2"/>
    <x v="0"/>
    <x v="0"/>
    <x v="0"/>
    <x v="0"/>
    <m/>
    <m/>
    <m/>
    <m/>
    <m/>
    <m/>
  </r>
  <r>
    <x v="0"/>
    <s v="Kommunal"/>
    <x v="4"/>
    <m/>
    <s v="Elever"/>
    <x v="4"/>
    <x v="0"/>
    <x v="0"/>
    <x v="0"/>
    <x v="1"/>
    <x v="1"/>
    <x v="1"/>
    <x v="1"/>
    <x v="2"/>
    <x v="1"/>
    <x v="0"/>
    <x v="1"/>
    <x v="0"/>
    <x v="0"/>
    <x v="0"/>
    <x v="2"/>
    <x v="1"/>
    <x v="0"/>
    <x v="0"/>
    <x v="0"/>
    <x v="0"/>
    <x v="2"/>
    <x v="0"/>
    <x v="0"/>
    <x v="0"/>
    <x v="0"/>
    <x v="0"/>
    <m/>
    <m/>
    <m/>
    <m/>
    <m/>
    <m/>
  </r>
  <r>
    <x v="0"/>
    <s v="Kommunal"/>
    <x v="4"/>
    <m/>
    <s v="Elever"/>
    <x v="4"/>
    <x v="0"/>
    <x v="0"/>
    <x v="0"/>
    <x v="1"/>
    <x v="1"/>
    <x v="0"/>
    <x v="1"/>
    <x v="1"/>
    <x v="0"/>
    <x v="1"/>
    <x v="1"/>
    <x v="0"/>
    <x v="0"/>
    <x v="0"/>
    <x v="2"/>
    <x v="1"/>
    <x v="0"/>
    <x v="0"/>
    <x v="1"/>
    <x v="0"/>
    <x v="1"/>
    <x v="0"/>
    <x v="0"/>
    <x v="0"/>
    <x v="0"/>
    <x v="0"/>
    <m/>
    <m/>
    <m/>
    <m/>
    <m/>
    <m/>
  </r>
  <r>
    <x v="0"/>
    <s v="Kommunal"/>
    <x v="4"/>
    <m/>
    <s v="Elever"/>
    <x v="4"/>
    <x v="0"/>
    <x v="0"/>
    <x v="0"/>
    <x v="1"/>
    <x v="1"/>
    <x v="0"/>
    <x v="1"/>
    <x v="1"/>
    <x v="0"/>
    <x v="1"/>
    <x v="1"/>
    <x v="0"/>
    <x v="0"/>
    <x v="0"/>
    <x v="2"/>
    <x v="1"/>
    <x v="0"/>
    <x v="0"/>
    <x v="1"/>
    <x v="0"/>
    <x v="2"/>
    <x v="0"/>
    <x v="0"/>
    <x v="0"/>
    <x v="0"/>
    <x v="0"/>
    <m/>
    <m/>
    <m/>
    <m/>
    <m/>
    <m/>
  </r>
  <r>
    <x v="0"/>
    <s v="Kommunal"/>
    <x v="4"/>
    <m/>
    <s v="Elever"/>
    <x v="4"/>
    <x v="1"/>
    <x v="1"/>
    <x v="0"/>
    <x v="0"/>
    <x v="1"/>
    <x v="0"/>
    <x v="1"/>
    <x v="1"/>
    <x v="0"/>
    <x v="0"/>
    <x v="1"/>
    <x v="0"/>
    <x v="0"/>
    <x v="1"/>
    <x v="1"/>
    <x v="1"/>
    <x v="3"/>
    <x v="0"/>
    <x v="1"/>
    <x v="0"/>
    <x v="1"/>
    <x v="0"/>
    <x v="0"/>
    <x v="0"/>
    <x v="0"/>
    <x v="0"/>
    <m/>
    <m/>
    <m/>
    <m/>
    <m/>
    <m/>
  </r>
  <r>
    <x v="0"/>
    <s v="Kommunal"/>
    <x v="4"/>
    <m/>
    <s v="Elever"/>
    <x v="4"/>
    <x v="0"/>
    <x v="0"/>
    <x v="0"/>
    <x v="1"/>
    <x v="1"/>
    <x v="0"/>
    <x v="1"/>
    <x v="1"/>
    <x v="0"/>
    <x v="1"/>
    <x v="1"/>
    <x v="0"/>
    <x v="0"/>
    <x v="0"/>
    <x v="2"/>
    <x v="1"/>
    <x v="0"/>
    <x v="0"/>
    <x v="1"/>
    <x v="0"/>
    <x v="2"/>
    <x v="0"/>
    <x v="0"/>
    <x v="0"/>
    <x v="0"/>
    <x v="0"/>
    <m/>
    <m/>
    <m/>
    <m/>
    <m/>
    <m/>
  </r>
  <r>
    <x v="0"/>
    <s v="Kommunal"/>
    <x v="4"/>
    <m/>
    <s v="Elever"/>
    <x v="4"/>
    <x v="0"/>
    <x v="0"/>
    <x v="0"/>
    <x v="1"/>
    <x v="0"/>
    <x v="0"/>
    <x v="1"/>
    <x v="1"/>
    <x v="0"/>
    <x v="1"/>
    <x v="1"/>
    <x v="0"/>
    <x v="0"/>
    <x v="0"/>
    <x v="2"/>
    <x v="0"/>
    <x v="0"/>
    <x v="0"/>
    <x v="0"/>
    <x v="1"/>
    <x v="1"/>
    <x v="0"/>
    <x v="0"/>
    <x v="0"/>
    <x v="0"/>
    <x v="0"/>
    <m/>
    <m/>
    <m/>
    <m/>
    <m/>
    <m/>
  </r>
  <r>
    <x v="0"/>
    <s v="Kommunal"/>
    <x v="4"/>
    <m/>
    <s v="Elever"/>
    <x v="4"/>
    <x v="0"/>
    <x v="1"/>
    <x v="0"/>
    <x v="1"/>
    <x v="1"/>
    <x v="0"/>
    <x v="1"/>
    <x v="2"/>
    <x v="0"/>
    <x v="1"/>
    <x v="1"/>
    <x v="0"/>
    <x v="0"/>
    <x v="1"/>
    <x v="1"/>
    <x v="1"/>
    <x v="0"/>
    <x v="0"/>
    <x v="1"/>
    <x v="0"/>
    <x v="2"/>
    <x v="0"/>
    <x v="0"/>
    <x v="0"/>
    <x v="0"/>
    <x v="0"/>
    <m/>
    <m/>
    <m/>
    <m/>
    <m/>
    <m/>
  </r>
  <r>
    <x v="0"/>
    <s v="Kommunal"/>
    <x v="4"/>
    <m/>
    <s v="Elever"/>
    <x v="4"/>
    <x v="0"/>
    <x v="0"/>
    <x v="0"/>
    <x v="1"/>
    <x v="0"/>
    <x v="0"/>
    <x v="0"/>
    <x v="1"/>
    <x v="0"/>
    <x v="1"/>
    <x v="1"/>
    <x v="0"/>
    <x v="0"/>
    <x v="1"/>
    <x v="2"/>
    <x v="0"/>
    <x v="0"/>
    <x v="0"/>
    <x v="0"/>
    <x v="1"/>
    <x v="0"/>
    <x v="0"/>
    <x v="0"/>
    <x v="0"/>
    <x v="0"/>
    <x v="0"/>
    <m/>
    <m/>
    <m/>
    <m/>
    <m/>
    <m/>
  </r>
  <r>
    <x v="0"/>
    <s v="Kommunal"/>
    <x v="4"/>
    <m/>
    <s v="Elever"/>
    <x v="4"/>
    <x v="1"/>
    <x v="0"/>
    <x v="0"/>
    <x v="1"/>
    <x v="1"/>
    <x v="1"/>
    <x v="0"/>
    <x v="1"/>
    <x v="0"/>
    <x v="1"/>
    <x v="0"/>
    <x v="0"/>
    <x v="0"/>
    <x v="1"/>
    <x v="2"/>
    <x v="1"/>
    <x v="1"/>
    <x v="0"/>
    <x v="1"/>
    <x v="0"/>
    <x v="2"/>
    <x v="0"/>
    <x v="0"/>
    <x v="0"/>
    <x v="0"/>
    <x v="0"/>
    <m/>
    <m/>
    <m/>
    <m/>
    <m/>
    <m/>
  </r>
  <r>
    <x v="0"/>
    <s v="Kommunal"/>
    <x v="4"/>
    <m/>
    <s v="Elever"/>
    <x v="4"/>
    <x v="1"/>
    <x v="0"/>
    <x v="0"/>
    <x v="1"/>
    <x v="1"/>
    <x v="1"/>
    <x v="1"/>
    <x v="2"/>
    <x v="0"/>
    <x v="1"/>
    <x v="1"/>
    <x v="0"/>
    <x v="0"/>
    <x v="0"/>
    <x v="2"/>
    <x v="1"/>
    <x v="1"/>
    <x v="0"/>
    <x v="1"/>
    <x v="0"/>
    <x v="2"/>
    <x v="0"/>
    <x v="0"/>
    <x v="0"/>
    <x v="0"/>
    <x v="0"/>
    <m/>
    <m/>
    <m/>
    <m/>
    <m/>
    <m/>
  </r>
  <r>
    <x v="0"/>
    <s v="Kommunal"/>
    <x v="4"/>
    <m/>
    <s v="Elever"/>
    <x v="4"/>
    <x v="0"/>
    <x v="0"/>
    <x v="0"/>
    <x v="1"/>
    <x v="1"/>
    <x v="0"/>
    <x v="1"/>
    <x v="1"/>
    <x v="0"/>
    <x v="1"/>
    <x v="1"/>
    <x v="0"/>
    <x v="0"/>
    <x v="1"/>
    <x v="2"/>
    <x v="1"/>
    <x v="0"/>
    <x v="0"/>
    <x v="1"/>
    <x v="0"/>
    <x v="2"/>
    <x v="0"/>
    <x v="0"/>
    <x v="0"/>
    <x v="0"/>
    <x v="0"/>
    <m/>
    <m/>
    <m/>
    <m/>
    <m/>
    <m/>
  </r>
  <r>
    <x v="0"/>
    <s v="Kommunal"/>
    <x v="4"/>
    <m/>
    <s v="Elever"/>
    <x v="4"/>
    <x v="0"/>
    <x v="0"/>
    <x v="0"/>
    <x v="1"/>
    <x v="1"/>
    <x v="0"/>
    <x v="1"/>
    <x v="1"/>
    <x v="0"/>
    <x v="1"/>
    <x v="1"/>
    <x v="0"/>
    <x v="0"/>
    <x v="1"/>
    <x v="2"/>
    <x v="1"/>
    <x v="1"/>
    <x v="0"/>
    <x v="1"/>
    <x v="0"/>
    <x v="2"/>
    <x v="0"/>
    <x v="0"/>
    <x v="0"/>
    <x v="0"/>
    <x v="0"/>
    <m/>
    <m/>
    <m/>
    <m/>
    <m/>
    <m/>
  </r>
  <r>
    <x v="0"/>
    <s v="Kommunal"/>
    <x v="4"/>
    <m/>
    <s v="Elever"/>
    <x v="4"/>
    <x v="0"/>
    <x v="1"/>
    <x v="0"/>
    <x v="1"/>
    <x v="0"/>
    <x v="0"/>
    <x v="1"/>
    <x v="1"/>
    <x v="1"/>
    <x v="1"/>
    <x v="0"/>
    <x v="0"/>
    <x v="0"/>
    <x v="1"/>
    <x v="0"/>
    <x v="0"/>
    <x v="0"/>
    <x v="2"/>
    <x v="1"/>
    <x v="0"/>
    <x v="1"/>
    <x v="0"/>
    <x v="0"/>
    <x v="0"/>
    <x v="0"/>
    <x v="0"/>
    <m/>
    <m/>
    <m/>
    <m/>
    <m/>
    <m/>
  </r>
  <r>
    <x v="0"/>
    <s v="Kommunal"/>
    <x v="4"/>
    <m/>
    <s v="Elever"/>
    <x v="4"/>
    <x v="1"/>
    <x v="1"/>
    <x v="0"/>
    <x v="1"/>
    <x v="1"/>
    <x v="1"/>
    <x v="1"/>
    <x v="0"/>
    <x v="2"/>
    <x v="1"/>
    <x v="1"/>
    <x v="0"/>
    <x v="0"/>
    <x v="3"/>
    <x v="1"/>
    <x v="1"/>
    <x v="0"/>
    <x v="0"/>
    <x v="1"/>
    <x v="0"/>
    <x v="1"/>
    <x v="0"/>
    <x v="0"/>
    <x v="0"/>
    <x v="0"/>
    <x v="0"/>
    <m/>
    <m/>
    <m/>
    <m/>
    <m/>
    <m/>
  </r>
  <r>
    <x v="0"/>
    <s v="Kommunal"/>
    <x v="4"/>
    <m/>
    <s v="Elever"/>
    <x v="4"/>
    <x v="0"/>
    <x v="0"/>
    <x v="0"/>
    <x v="1"/>
    <x v="0"/>
    <x v="0"/>
    <x v="0"/>
    <x v="2"/>
    <x v="1"/>
    <x v="0"/>
    <x v="2"/>
    <x v="0"/>
    <x v="0"/>
    <x v="1"/>
    <x v="2"/>
    <x v="1"/>
    <x v="0"/>
    <x v="2"/>
    <x v="1"/>
    <x v="0"/>
    <x v="2"/>
    <x v="1"/>
    <x v="0"/>
    <x v="0"/>
    <x v="0"/>
    <x v="0"/>
    <m/>
    <m/>
    <m/>
    <m/>
    <m/>
    <m/>
  </r>
  <r>
    <x v="0"/>
    <s v="Kommunal"/>
    <x v="4"/>
    <m/>
    <s v="Elever"/>
    <x v="4"/>
    <x v="0"/>
    <x v="1"/>
    <x v="0"/>
    <x v="0"/>
    <x v="0"/>
    <x v="1"/>
    <x v="1"/>
    <x v="0"/>
    <x v="1"/>
    <x v="0"/>
    <x v="1"/>
    <x v="0"/>
    <x v="0"/>
    <x v="0"/>
    <x v="0"/>
    <x v="1"/>
    <x v="1"/>
    <x v="2"/>
    <x v="0"/>
    <x v="1"/>
    <x v="1"/>
    <x v="0"/>
    <x v="0"/>
    <x v="0"/>
    <x v="0"/>
    <x v="0"/>
    <m/>
    <m/>
    <m/>
    <m/>
    <m/>
    <m/>
  </r>
  <r>
    <x v="0"/>
    <s v="Kommunal"/>
    <x v="4"/>
    <m/>
    <s v="Elever"/>
    <x v="4"/>
    <x v="1"/>
    <x v="0"/>
    <x v="0"/>
    <x v="1"/>
    <x v="0"/>
    <x v="1"/>
    <x v="0"/>
    <x v="0"/>
    <x v="1"/>
    <x v="1"/>
    <x v="2"/>
    <x v="0"/>
    <x v="0"/>
    <x v="1"/>
    <x v="1"/>
    <x v="1"/>
    <x v="1"/>
    <x v="0"/>
    <x v="1"/>
    <x v="0"/>
    <x v="2"/>
    <x v="0"/>
    <x v="0"/>
    <x v="0"/>
    <x v="0"/>
    <x v="0"/>
    <m/>
    <m/>
    <m/>
    <m/>
    <m/>
    <m/>
  </r>
  <r>
    <x v="0"/>
    <s v="Kommunal"/>
    <x v="4"/>
    <m/>
    <s v="Elever"/>
    <x v="4"/>
    <x v="0"/>
    <x v="0"/>
    <x v="0"/>
    <x v="0"/>
    <x v="0"/>
    <x v="1"/>
    <x v="1"/>
    <x v="0"/>
    <x v="1"/>
    <x v="0"/>
    <x v="1"/>
    <x v="0"/>
    <x v="0"/>
    <x v="0"/>
    <x v="0"/>
    <x v="1"/>
    <x v="1"/>
    <x v="2"/>
    <x v="1"/>
    <x v="0"/>
    <x v="1"/>
    <x v="1"/>
    <x v="0"/>
    <x v="0"/>
    <x v="0"/>
    <x v="0"/>
    <m/>
    <m/>
    <m/>
    <m/>
    <m/>
    <m/>
  </r>
  <r>
    <x v="0"/>
    <s v="Kommunal"/>
    <x v="4"/>
    <m/>
    <s v="Elever"/>
    <x v="4"/>
    <x v="0"/>
    <x v="0"/>
    <x v="1"/>
    <x v="1"/>
    <x v="1"/>
    <x v="1"/>
    <x v="0"/>
    <x v="1"/>
    <x v="1"/>
    <x v="1"/>
    <x v="1"/>
    <x v="0"/>
    <x v="0"/>
    <x v="1"/>
    <x v="1"/>
    <x v="1"/>
    <x v="0"/>
    <x v="0"/>
    <x v="1"/>
    <x v="0"/>
    <x v="1"/>
    <x v="0"/>
    <x v="0"/>
    <x v="0"/>
    <x v="0"/>
    <x v="0"/>
    <m/>
    <m/>
    <m/>
    <m/>
    <m/>
    <m/>
  </r>
  <r>
    <x v="0"/>
    <s v="Kommunal"/>
    <x v="4"/>
    <m/>
    <s v="Elever"/>
    <x v="4"/>
    <x v="0"/>
    <x v="1"/>
    <x v="0"/>
    <x v="0"/>
    <x v="0"/>
    <x v="1"/>
    <x v="1"/>
    <x v="2"/>
    <x v="0"/>
    <x v="1"/>
    <x v="1"/>
    <x v="0"/>
    <x v="0"/>
    <x v="0"/>
    <x v="2"/>
    <x v="1"/>
    <x v="1"/>
    <x v="0"/>
    <x v="1"/>
    <x v="0"/>
    <x v="1"/>
    <x v="0"/>
    <x v="0"/>
    <x v="0"/>
    <x v="0"/>
    <x v="0"/>
    <m/>
    <m/>
    <m/>
    <m/>
    <m/>
    <m/>
  </r>
  <r>
    <x v="0"/>
    <s v="Kommunal"/>
    <x v="20"/>
    <m/>
    <s v="Elever"/>
    <x v="4"/>
    <x v="0"/>
    <x v="1"/>
    <x v="0"/>
    <x v="1"/>
    <x v="1"/>
    <x v="0"/>
    <x v="0"/>
    <x v="1"/>
    <x v="0"/>
    <x v="1"/>
    <x v="1"/>
    <x v="0"/>
    <x v="0"/>
    <x v="3"/>
    <x v="0"/>
    <x v="0"/>
    <x v="3"/>
    <x v="0"/>
    <x v="1"/>
    <x v="0"/>
    <x v="0"/>
    <x v="1"/>
    <x v="0"/>
    <x v="0"/>
    <x v="0"/>
    <x v="0"/>
    <m/>
    <m/>
    <m/>
    <m/>
    <m/>
    <m/>
  </r>
  <r>
    <x v="0"/>
    <s v="Kommunal"/>
    <x v="20"/>
    <m/>
    <s v="Elever"/>
    <x v="4"/>
    <x v="0"/>
    <x v="0"/>
    <x v="0"/>
    <x v="1"/>
    <x v="1"/>
    <x v="0"/>
    <x v="1"/>
    <x v="1"/>
    <x v="0"/>
    <x v="0"/>
    <x v="1"/>
    <x v="0"/>
    <x v="0"/>
    <x v="1"/>
    <x v="1"/>
    <x v="1"/>
    <x v="0"/>
    <x v="0"/>
    <x v="1"/>
    <x v="0"/>
    <x v="2"/>
    <x v="0"/>
    <x v="0"/>
    <x v="0"/>
    <x v="0"/>
    <x v="0"/>
    <m/>
    <m/>
    <m/>
    <m/>
    <m/>
    <m/>
  </r>
  <r>
    <x v="0"/>
    <s v="Kommunal"/>
    <x v="20"/>
    <m/>
    <s v="Elever"/>
    <x v="4"/>
    <x v="0"/>
    <x v="0"/>
    <x v="1"/>
    <x v="1"/>
    <x v="1"/>
    <x v="2"/>
    <x v="1"/>
    <x v="0"/>
    <x v="0"/>
    <x v="3"/>
    <x v="2"/>
    <x v="0"/>
    <x v="1"/>
    <x v="2"/>
    <x v="3"/>
    <x v="2"/>
    <x v="2"/>
    <x v="1"/>
    <x v="2"/>
    <x v="2"/>
    <x v="3"/>
    <x v="2"/>
    <x v="0"/>
    <x v="0"/>
    <x v="0"/>
    <x v="0"/>
    <m/>
    <m/>
    <m/>
    <m/>
    <m/>
    <m/>
  </r>
  <r>
    <x v="0"/>
    <s v="Kommunal"/>
    <x v="20"/>
    <m/>
    <s v="Elever"/>
    <x v="4"/>
    <x v="0"/>
    <x v="0"/>
    <x v="0"/>
    <x v="1"/>
    <x v="1"/>
    <x v="0"/>
    <x v="1"/>
    <x v="2"/>
    <x v="0"/>
    <x v="1"/>
    <x v="1"/>
    <x v="0"/>
    <x v="0"/>
    <x v="1"/>
    <x v="1"/>
    <x v="0"/>
    <x v="0"/>
    <x v="0"/>
    <x v="1"/>
    <x v="0"/>
    <x v="2"/>
    <x v="0"/>
    <x v="0"/>
    <x v="0"/>
    <x v="0"/>
    <x v="0"/>
    <m/>
    <m/>
    <m/>
    <m/>
    <m/>
    <m/>
  </r>
  <r>
    <x v="0"/>
    <s v="Kommunal"/>
    <x v="20"/>
    <m/>
    <s v="Elever"/>
    <x v="4"/>
    <x v="0"/>
    <x v="0"/>
    <x v="1"/>
    <x v="0"/>
    <x v="0"/>
    <x v="0"/>
    <x v="0"/>
    <x v="2"/>
    <x v="0"/>
    <x v="0"/>
    <x v="0"/>
    <x v="0"/>
    <x v="0"/>
    <x v="0"/>
    <x v="2"/>
    <x v="0"/>
    <x v="0"/>
    <x v="2"/>
    <x v="0"/>
    <x v="0"/>
    <x v="1"/>
    <x v="1"/>
    <x v="0"/>
    <x v="0"/>
    <x v="0"/>
    <x v="0"/>
    <m/>
    <m/>
    <m/>
    <m/>
    <m/>
    <m/>
  </r>
  <r>
    <x v="0"/>
    <s v="Kommunal"/>
    <x v="20"/>
    <m/>
    <s v="Elever"/>
    <x v="4"/>
    <x v="0"/>
    <x v="0"/>
    <x v="1"/>
    <x v="1"/>
    <x v="0"/>
    <x v="0"/>
    <x v="1"/>
    <x v="1"/>
    <x v="0"/>
    <x v="0"/>
    <x v="1"/>
    <x v="0"/>
    <x v="0"/>
    <x v="1"/>
    <x v="1"/>
    <x v="0"/>
    <x v="0"/>
    <x v="0"/>
    <x v="1"/>
    <x v="0"/>
    <x v="1"/>
    <x v="0"/>
    <x v="0"/>
    <x v="0"/>
    <x v="0"/>
    <x v="0"/>
    <m/>
    <m/>
    <m/>
    <m/>
    <m/>
    <m/>
  </r>
  <r>
    <x v="0"/>
    <s v="Kommunal"/>
    <x v="20"/>
    <m/>
    <s v="Elever"/>
    <x v="4"/>
    <x v="0"/>
    <x v="0"/>
    <x v="0"/>
    <x v="1"/>
    <x v="0"/>
    <x v="0"/>
    <x v="1"/>
    <x v="1"/>
    <x v="0"/>
    <x v="1"/>
    <x v="1"/>
    <x v="0"/>
    <x v="0"/>
    <x v="0"/>
    <x v="0"/>
    <x v="1"/>
    <x v="1"/>
    <x v="0"/>
    <x v="0"/>
    <x v="0"/>
    <x v="2"/>
    <x v="0"/>
    <x v="0"/>
    <x v="0"/>
    <x v="0"/>
    <x v="0"/>
    <m/>
    <m/>
    <m/>
    <m/>
    <m/>
    <m/>
  </r>
  <r>
    <x v="0"/>
    <s v="Kommunal"/>
    <x v="20"/>
    <m/>
    <s v="Elever"/>
    <x v="4"/>
    <x v="0"/>
    <x v="0"/>
    <x v="1"/>
    <x v="1"/>
    <x v="1"/>
    <x v="1"/>
    <x v="0"/>
    <x v="1"/>
    <x v="1"/>
    <x v="1"/>
    <x v="1"/>
    <x v="0"/>
    <x v="0"/>
    <x v="0"/>
    <x v="2"/>
    <x v="1"/>
    <x v="1"/>
    <x v="0"/>
    <x v="1"/>
    <x v="0"/>
    <x v="1"/>
    <x v="0"/>
    <x v="0"/>
    <x v="0"/>
    <x v="0"/>
    <x v="0"/>
    <m/>
    <m/>
    <m/>
    <m/>
    <m/>
    <m/>
  </r>
  <r>
    <x v="0"/>
    <s v="Kommunal"/>
    <x v="20"/>
    <m/>
    <s v="Elever"/>
    <x v="4"/>
    <x v="1"/>
    <x v="0"/>
    <x v="0"/>
    <x v="0"/>
    <x v="1"/>
    <x v="1"/>
    <x v="1"/>
    <x v="2"/>
    <x v="0"/>
    <x v="1"/>
    <x v="1"/>
    <x v="0"/>
    <x v="0"/>
    <x v="1"/>
    <x v="2"/>
    <x v="1"/>
    <x v="1"/>
    <x v="0"/>
    <x v="1"/>
    <x v="0"/>
    <x v="2"/>
    <x v="0"/>
    <x v="0"/>
    <x v="0"/>
    <x v="0"/>
    <x v="0"/>
    <m/>
    <m/>
    <m/>
    <m/>
    <m/>
    <m/>
  </r>
  <r>
    <x v="0"/>
    <s v="Kommunal"/>
    <x v="20"/>
    <m/>
    <s v="Elever"/>
    <x v="4"/>
    <x v="0"/>
    <x v="0"/>
    <x v="0"/>
    <x v="1"/>
    <x v="1"/>
    <x v="1"/>
    <x v="1"/>
    <x v="1"/>
    <x v="0"/>
    <x v="1"/>
    <x v="1"/>
    <x v="0"/>
    <x v="0"/>
    <x v="0"/>
    <x v="2"/>
    <x v="0"/>
    <x v="1"/>
    <x v="0"/>
    <x v="1"/>
    <x v="0"/>
    <x v="0"/>
    <x v="0"/>
    <x v="0"/>
    <x v="0"/>
    <x v="0"/>
    <x v="0"/>
    <m/>
    <m/>
    <m/>
    <m/>
    <m/>
    <m/>
  </r>
  <r>
    <x v="0"/>
    <s v="Kommunal"/>
    <x v="20"/>
    <m/>
    <s v="Elever"/>
    <x v="4"/>
    <x v="1"/>
    <x v="0"/>
    <x v="0"/>
    <x v="1"/>
    <x v="1"/>
    <x v="1"/>
    <x v="1"/>
    <x v="2"/>
    <x v="0"/>
    <x v="1"/>
    <x v="1"/>
    <x v="0"/>
    <x v="0"/>
    <x v="1"/>
    <x v="2"/>
    <x v="0"/>
    <x v="1"/>
    <x v="0"/>
    <x v="1"/>
    <x v="1"/>
    <x v="1"/>
    <x v="0"/>
    <x v="0"/>
    <x v="0"/>
    <x v="0"/>
    <x v="0"/>
    <m/>
    <m/>
    <m/>
    <m/>
    <m/>
    <m/>
  </r>
  <r>
    <x v="0"/>
    <s v="Kommunal"/>
    <x v="20"/>
    <m/>
    <s v="Elever"/>
    <x v="4"/>
    <x v="1"/>
    <x v="0"/>
    <x v="0"/>
    <x v="0"/>
    <x v="1"/>
    <x v="0"/>
    <x v="1"/>
    <x v="2"/>
    <x v="1"/>
    <x v="1"/>
    <x v="1"/>
    <x v="0"/>
    <x v="0"/>
    <x v="0"/>
    <x v="2"/>
    <x v="0"/>
    <x v="1"/>
    <x v="0"/>
    <x v="1"/>
    <x v="0"/>
    <x v="2"/>
    <x v="0"/>
    <x v="0"/>
    <x v="0"/>
    <x v="0"/>
    <x v="0"/>
    <m/>
    <m/>
    <m/>
    <m/>
    <m/>
    <m/>
  </r>
  <r>
    <x v="0"/>
    <s v="Kommunal"/>
    <x v="20"/>
    <m/>
    <s v="Elever"/>
    <x v="4"/>
    <x v="0"/>
    <x v="0"/>
    <x v="2"/>
    <x v="1"/>
    <x v="1"/>
    <x v="1"/>
    <x v="1"/>
    <x v="2"/>
    <x v="0"/>
    <x v="1"/>
    <x v="1"/>
    <x v="0"/>
    <x v="0"/>
    <x v="0"/>
    <x v="2"/>
    <x v="1"/>
    <x v="0"/>
    <x v="0"/>
    <x v="1"/>
    <x v="0"/>
    <x v="2"/>
    <x v="0"/>
    <x v="0"/>
    <x v="0"/>
    <x v="0"/>
    <x v="0"/>
    <m/>
    <m/>
    <m/>
    <m/>
    <m/>
    <m/>
  </r>
  <r>
    <x v="0"/>
    <s v="Kommunal"/>
    <x v="20"/>
    <m/>
    <s v="Elever"/>
    <x v="4"/>
    <x v="1"/>
    <x v="0"/>
    <x v="0"/>
    <x v="1"/>
    <x v="0"/>
    <x v="1"/>
    <x v="1"/>
    <x v="2"/>
    <x v="0"/>
    <x v="1"/>
    <x v="1"/>
    <x v="0"/>
    <x v="0"/>
    <x v="0"/>
    <x v="2"/>
    <x v="1"/>
    <x v="3"/>
    <x v="0"/>
    <x v="1"/>
    <x v="0"/>
    <x v="2"/>
    <x v="0"/>
    <x v="0"/>
    <x v="0"/>
    <x v="0"/>
    <x v="0"/>
    <m/>
    <m/>
    <m/>
    <m/>
    <m/>
    <m/>
  </r>
  <r>
    <x v="0"/>
    <s v="Kommunal"/>
    <x v="20"/>
    <m/>
    <s v="Elever"/>
    <x v="4"/>
    <x v="1"/>
    <x v="0"/>
    <x v="0"/>
    <x v="1"/>
    <x v="1"/>
    <x v="2"/>
    <x v="1"/>
    <x v="2"/>
    <x v="0"/>
    <x v="1"/>
    <x v="1"/>
    <x v="0"/>
    <x v="1"/>
    <x v="2"/>
    <x v="3"/>
    <x v="2"/>
    <x v="2"/>
    <x v="1"/>
    <x v="2"/>
    <x v="2"/>
    <x v="3"/>
    <x v="2"/>
    <x v="0"/>
    <x v="0"/>
    <x v="0"/>
    <x v="0"/>
    <m/>
    <m/>
    <m/>
    <m/>
    <m/>
    <m/>
  </r>
  <r>
    <x v="0"/>
    <s v="Kommunal"/>
    <x v="20"/>
    <m/>
    <s v="Elever"/>
    <x v="4"/>
    <x v="1"/>
    <x v="0"/>
    <x v="0"/>
    <x v="1"/>
    <x v="1"/>
    <x v="1"/>
    <x v="1"/>
    <x v="1"/>
    <x v="0"/>
    <x v="1"/>
    <x v="1"/>
    <x v="0"/>
    <x v="0"/>
    <x v="0"/>
    <x v="2"/>
    <x v="1"/>
    <x v="1"/>
    <x v="0"/>
    <x v="1"/>
    <x v="0"/>
    <x v="1"/>
    <x v="0"/>
    <x v="0"/>
    <x v="0"/>
    <x v="0"/>
    <x v="0"/>
    <m/>
    <m/>
    <m/>
    <m/>
    <m/>
    <m/>
  </r>
  <r>
    <x v="0"/>
    <s v="Kommunal"/>
    <x v="20"/>
    <m/>
    <s v="Elever"/>
    <x v="4"/>
    <x v="0"/>
    <x v="0"/>
    <x v="0"/>
    <x v="1"/>
    <x v="1"/>
    <x v="1"/>
    <x v="0"/>
    <x v="1"/>
    <x v="0"/>
    <x v="1"/>
    <x v="1"/>
    <x v="0"/>
    <x v="0"/>
    <x v="1"/>
    <x v="2"/>
    <x v="0"/>
    <x v="1"/>
    <x v="0"/>
    <x v="1"/>
    <x v="1"/>
    <x v="1"/>
    <x v="0"/>
    <x v="0"/>
    <x v="0"/>
    <x v="0"/>
    <x v="0"/>
    <m/>
    <m/>
    <m/>
    <m/>
    <m/>
    <m/>
  </r>
  <r>
    <x v="0"/>
    <s v="Kommunal"/>
    <x v="20"/>
    <m/>
    <s v="Elever"/>
    <x v="4"/>
    <x v="0"/>
    <x v="0"/>
    <x v="0"/>
    <x v="1"/>
    <x v="1"/>
    <x v="1"/>
    <x v="1"/>
    <x v="2"/>
    <x v="0"/>
    <x v="1"/>
    <x v="1"/>
    <x v="0"/>
    <x v="0"/>
    <x v="0"/>
    <x v="2"/>
    <x v="1"/>
    <x v="1"/>
    <x v="0"/>
    <x v="1"/>
    <x v="0"/>
    <x v="0"/>
    <x v="0"/>
    <x v="0"/>
    <x v="0"/>
    <x v="0"/>
    <x v="0"/>
    <m/>
    <m/>
    <m/>
    <m/>
    <m/>
    <m/>
  </r>
  <r>
    <x v="0"/>
    <s v="Kommunal"/>
    <x v="20"/>
    <m/>
    <s v="Elever"/>
    <x v="4"/>
    <x v="0"/>
    <x v="1"/>
    <x v="1"/>
    <x v="0"/>
    <x v="0"/>
    <x v="0"/>
    <x v="0"/>
    <x v="0"/>
    <x v="2"/>
    <x v="0"/>
    <x v="1"/>
    <x v="0"/>
    <x v="0"/>
    <x v="1"/>
    <x v="0"/>
    <x v="3"/>
    <x v="0"/>
    <x v="2"/>
    <x v="0"/>
    <x v="3"/>
    <x v="2"/>
    <x v="1"/>
    <x v="0"/>
    <x v="0"/>
    <x v="0"/>
    <x v="0"/>
    <m/>
    <m/>
    <m/>
    <m/>
    <m/>
    <m/>
  </r>
  <r>
    <x v="0"/>
    <s v="Kommunal"/>
    <x v="11"/>
    <m/>
    <s v="Elever"/>
    <x v="4"/>
    <x v="0"/>
    <x v="0"/>
    <x v="0"/>
    <x v="1"/>
    <x v="1"/>
    <x v="0"/>
    <x v="1"/>
    <x v="2"/>
    <x v="0"/>
    <x v="1"/>
    <x v="0"/>
    <x v="0"/>
    <x v="0"/>
    <x v="1"/>
    <x v="0"/>
    <x v="1"/>
    <x v="0"/>
    <x v="0"/>
    <x v="1"/>
    <x v="0"/>
    <x v="0"/>
    <x v="0"/>
    <x v="0"/>
    <x v="0"/>
    <x v="0"/>
    <x v="0"/>
    <m/>
    <m/>
    <m/>
    <m/>
    <m/>
    <m/>
  </r>
  <r>
    <x v="0"/>
    <s v="Kommunal"/>
    <x v="11"/>
    <m/>
    <s v="Elever"/>
    <x v="4"/>
    <x v="1"/>
    <x v="1"/>
    <x v="0"/>
    <x v="1"/>
    <x v="1"/>
    <x v="0"/>
    <x v="1"/>
    <x v="0"/>
    <x v="1"/>
    <x v="1"/>
    <x v="1"/>
    <x v="0"/>
    <x v="0"/>
    <x v="1"/>
    <x v="2"/>
    <x v="0"/>
    <x v="0"/>
    <x v="0"/>
    <x v="0"/>
    <x v="1"/>
    <x v="1"/>
    <x v="0"/>
    <x v="0"/>
    <x v="0"/>
    <x v="0"/>
    <x v="0"/>
    <m/>
    <m/>
    <m/>
    <m/>
    <m/>
    <m/>
  </r>
  <r>
    <x v="0"/>
    <s v="Kommunal"/>
    <x v="4"/>
    <m/>
    <s v="Elever"/>
    <x v="4"/>
    <x v="0"/>
    <x v="0"/>
    <x v="0"/>
    <x v="1"/>
    <x v="1"/>
    <x v="1"/>
    <x v="1"/>
    <x v="1"/>
    <x v="1"/>
    <x v="1"/>
    <x v="1"/>
    <x v="0"/>
    <x v="0"/>
    <x v="0"/>
    <x v="0"/>
    <x v="1"/>
    <x v="0"/>
    <x v="0"/>
    <x v="1"/>
    <x v="0"/>
    <x v="0"/>
    <x v="0"/>
    <x v="0"/>
    <x v="0"/>
    <x v="0"/>
    <x v="0"/>
    <m/>
    <m/>
    <m/>
    <m/>
    <m/>
    <m/>
  </r>
  <r>
    <x v="0"/>
    <s v="Kommunal"/>
    <x v="11"/>
    <m/>
    <s v="Elever"/>
    <x v="4"/>
    <x v="1"/>
    <x v="0"/>
    <x v="0"/>
    <x v="1"/>
    <x v="1"/>
    <x v="0"/>
    <x v="1"/>
    <x v="1"/>
    <x v="0"/>
    <x v="1"/>
    <x v="1"/>
    <x v="0"/>
    <x v="0"/>
    <x v="1"/>
    <x v="2"/>
    <x v="1"/>
    <x v="1"/>
    <x v="0"/>
    <x v="1"/>
    <x v="0"/>
    <x v="2"/>
    <x v="0"/>
    <x v="0"/>
    <x v="0"/>
    <x v="0"/>
    <x v="0"/>
    <m/>
    <m/>
    <m/>
    <m/>
    <m/>
    <m/>
  </r>
  <r>
    <x v="0"/>
    <s v="Kommunal"/>
    <x v="11"/>
    <m/>
    <s v="Elever"/>
    <x v="4"/>
    <x v="0"/>
    <x v="0"/>
    <x v="1"/>
    <x v="0"/>
    <x v="1"/>
    <x v="1"/>
    <x v="1"/>
    <x v="1"/>
    <x v="1"/>
    <x v="1"/>
    <x v="1"/>
    <x v="0"/>
    <x v="0"/>
    <x v="1"/>
    <x v="1"/>
    <x v="0"/>
    <x v="1"/>
    <x v="2"/>
    <x v="1"/>
    <x v="0"/>
    <x v="1"/>
    <x v="1"/>
    <x v="0"/>
    <x v="0"/>
    <x v="0"/>
    <x v="0"/>
    <m/>
    <m/>
    <m/>
    <m/>
    <m/>
    <m/>
  </r>
  <r>
    <x v="0"/>
    <s v="Kommunal"/>
    <x v="11"/>
    <m/>
    <s v="Elever"/>
    <x v="4"/>
    <x v="0"/>
    <x v="0"/>
    <x v="0"/>
    <x v="1"/>
    <x v="1"/>
    <x v="1"/>
    <x v="2"/>
    <x v="1"/>
    <x v="0"/>
    <x v="1"/>
    <x v="1"/>
    <x v="0"/>
    <x v="0"/>
    <x v="1"/>
    <x v="2"/>
    <x v="1"/>
    <x v="1"/>
    <x v="0"/>
    <x v="1"/>
    <x v="0"/>
    <x v="1"/>
    <x v="0"/>
    <x v="0"/>
    <x v="0"/>
    <x v="0"/>
    <x v="0"/>
    <m/>
    <m/>
    <m/>
    <m/>
    <m/>
    <m/>
  </r>
  <r>
    <x v="0"/>
    <s v="Kommunal"/>
    <x v="11"/>
    <m/>
    <s v="Elever"/>
    <x v="4"/>
    <x v="1"/>
    <x v="0"/>
    <x v="0"/>
    <x v="1"/>
    <x v="1"/>
    <x v="0"/>
    <x v="0"/>
    <x v="0"/>
    <x v="1"/>
    <x v="1"/>
    <x v="1"/>
    <x v="0"/>
    <x v="0"/>
    <x v="0"/>
    <x v="2"/>
    <x v="1"/>
    <x v="0"/>
    <x v="0"/>
    <x v="1"/>
    <x v="0"/>
    <x v="0"/>
    <x v="1"/>
    <x v="0"/>
    <x v="0"/>
    <x v="0"/>
    <x v="0"/>
    <m/>
    <m/>
    <m/>
    <m/>
    <m/>
    <m/>
  </r>
  <r>
    <x v="0"/>
    <s v="Kommunal"/>
    <x v="11"/>
    <m/>
    <s v="Elever"/>
    <x v="4"/>
    <x v="1"/>
    <x v="1"/>
    <x v="0"/>
    <x v="1"/>
    <x v="0"/>
    <x v="0"/>
    <x v="2"/>
    <x v="0"/>
    <x v="2"/>
    <x v="0"/>
    <x v="2"/>
    <x v="0"/>
    <x v="0"/>
    <x v="3"/>
    <x v="0"/>
    <x v="1"/>
    <x v="1"/>
    <x v="2"/>
    <x v="0"/>
    <x v="1"/>
    <x v="1"/>
    <x v="1"/>
    <x v="0"/>
    <x v="0"/>
    <x v="0"/>
    <x v="0"/>
    <m/>
    <m/>
    <m/>
    <m/>
    <m/>
    <m/>
  </r>
  <r>
    <x v="0"/>
    <s v="Kommunal"/>
    <x v="24"/>
    <m/>
    <s v="Elever"/>
    <x v="4"/>
    <x v="0"/>
    <x v="0"/>
    <x v="0"/>
    <x v="1"/>
    <x v="1"/>
    <x v="1"/>
    <x v="1"/>
    <x v="1"/>
    <x v="1"/>
    <x v="0"/>
    <x v="0"/>
    <x v="0"/>
    <x v="0"/>
    <x v="0"/>
    <x v="2"/>
    <x v="1"/>
    <x v="1"/>
    <x v="0"/>
    <x v="1"/>
    <x v="0"/>
    <x v="0"/>
    <x v="0"/>
    <x v="0"/>
    <x v="0"/>
    <x v="0"/>
    <x v="0"/>
    <m/>
    <m/>
    <m/>
    <m/>
    <m/>
    <m/>
  </r>
  <r>
    <x v="0"/>
    <s v="Kommunal"/>
    <x v="24"/>
    <m/>
    <s v="Elever"/>
    <x v="4"/>
    <x v="1"/>
    <x v="0"/>
    <x v="0"/>
    <x v="1"/>
    <x v="1"/>
    <x v="0"/>
    <x v="1"/>
    <x v="2"/>
    <x v="0"/>
    <x v="1"/>
    <x v="1"/>
    <x v="0"/>
    <x v="0"/>
    <x v="1"/>
    <x v="0"/>
    <x v="3"/>
    <x v="3"/>
    <x v="3"/>
    <x v="0"/>
    <x v="3"/>
    <x v="1"/>
    <x v="1"/>
    <x v="0"/>
    <x v="0"/>
    <x v="0"/>
    <x v="0"/>
    <m/>
    <m/>
    <m/>
    <m/>
    <m/>
    <m/>
  </r>
  <r>
    <x v="0"/>
    <s v="Kommunal"/>
    <x v="18"/>
    <m/>
    <s v="Elever"/>
    <x v="4"/>
    <x v="0"/>
    <x v="1"/>
    <x v="0"/>
    <x v="1"/>
    <x v="1"/>
    <x v="0"/>
    <x v="1"/>
    <x v="2"/>
    <x v="0"/>
    <x v="1"/>
    <x v="1"/>
    <x v="0"/>
    <x v="0"/>
    <x v="1"/>
    <x v="2"/>
    <x v="1"/>
    <x v="1"/>
    <x v="0"/>
    <x v="1"/>
    <x v="0"/>
    <x v="2"/>
    <x v="0"/>
    <x v="0"/>
    <x v="0"/>
    <x v="0"/>
    <x v="0"/>
    <m/>
    <m/>
    <m/>
    <m/>
    <m/>
    <m/>
  </r>
  <r>
    <x v="0"/>
    <s v="Kommunal"/>
    <x v="18"/>
    <m/>
    <s v="Elever"/>
    <x v="4"/>
    <x v="0"/>
    <x v="0"/>
    <x v="0"/>
    <x v="1"/>
    <x v="1"/>
    <x v="0"/>
    <x v="1"/>
    <x v="1"/>
    <x v="0"/>
    <x v="1"/>
    <x v="1"/>
    <x v="0"/>
    <x v="0"/>
    <x v="0"/>
    <x v="2"/>
    <x v="1"/>
    <x v="0"/>
    <x v="0"/>
    <x v="1"/>
    <x v="1"/>
    <x v="1"/>
    <x v="0"/>
    <x v="0"/>
    <x v="0"/>
    <x v="0"/>
    <x v="0"/>
    <m/>
    <m/>
    <m/>
    <m/>
    <m/>
    <m/>
  </r>
  <r>
    <x v="0"/>
    <s v="Kommunal"/>
    <x v="18"/>
    <m/>
    <s v="Elever"/>
    <x v="4"/>
    <x v="1"/>
    <x v="0"/>
    <x v="0"/>
    <x v="1"/>
    <x v="1"/>
    <x v="0"/>
    <x v="1"/>
    <x v="2"/>
    <x v="0"/>
    <x v="1"/>
    <x v="1"/>
    <x v="0"/>
    <x v="0"/>
    <x v="1"/>
    <x v="1"/>
    <x v="1"/>
    <x v="0"/>
    <x v="0"/>
    <x v="1"/>
    <x v="1"/>
    <x v="1"/>
    <x v="0"/>
    <x v="0"/>
    <x v="0"/>
    <x v="0"/>
    <x v="0"/>
    <m/>
    <m/>
    <m/>
    <m/>
    <m/>
    <m/>
  </r>
  <r>
    <x v="0"/>
    <s v="Kommunal"/>
    <x v="13"/>
    <m/>
    <s v="Elever"/>
    <x v="4"/>
    <x v="1"/>
    <x v="2"/>
    <x v="0"/>
    <x v="1"/>
    <x v="1"/>
    <x v="1"/>
    <x v="1"/>
    <x v="0"/>
    <x v="1"/>
    <x v="3"/>
    <x v="1"/>
    <x v="0"/>
    <x v="0"/>
    <x v="3"/>
    <x v="2"/>
    <x v="3"/>
    <x v="1"/>
    <x v="0"/>
    <x v="1"/>
    <x v="1"/>
    <x v="1"/>
    <x v="0"/>
    <x v="0"/>
    <x v="0"/>
    <x v="0"/>
    <x v="0"/>
    <m/>
    <m/>
    <m/>
    <m/>
    <m/>
    <m/>
  </r>
  <r>
    <x v="0"/>
    <s v="Kommunal"/>
    <x v="18"/>
    <m/>
    <s v="Elever"/>
    <x v="4"/>
    <x v="1"/>
    <x v="0"/>
    <x v="1"/>
    <x v="1"/>
    <x v="0"/>
    <x v="2"/>
    <x v="1"/>
    <x v="1"/>
    <x v="0"/>
    <x v="0"/>
    <x v="1"/>
    <x v="0"/>
    <x v="0"/>
    <x v="0"/>
    <x v="0"/>
    <x v="0"/>
    <x v="1"/>
    <x v="0"/>
    <x v="1"/>
    <x v="0"/>
    <x v="0"/>
    <x v="0"/>
    <x v="0"/>
    <x v="0"/>
    <x v="0"/>
    <x v="0"/>
    <m/>
    <m/>
    <m/>
    <m/>
    <m/>
    <m/>
  </r>
  <r>
    <x v="0"/>
    <s v="Kommunal"/>
    <x v="18"/>
    <m/>
    <s v="Elever"/>
    <x v="4"/>
    <x v="1"/>
    <x v="0"/>
    <x v="0"/>
    <x v="1"/>
    <x v="1"/>
    <x v="1"/>
    <x v="0"/>
    <x v="1"/>
    <x v="0"/>
    <x v="1"/>
    <x v="1"/>
    <x v="0"/>
    <x v="0"/>
    <x v="1"/>
    <x v="2"/>
    <x v="1"/>
    <x v="1"/>
    <x v="0"/>
    <x v="1"/>
    <x v="0"/>
    <x v="1"/>
    <x v="1"/>
    <x v="0"/>
    <x v="0"/>
    <x v="0"/>
    <x v="0"/>
    <m/>
    <m/>
    <m/>
    <m/>
    <m/>
    <m/>
  </r>
  <r>
    <x v="0"/>
    <s v="Kommunal"/>
    <x v="18"/>
    <m/>
    <s v="Elever"/>
    <x v="4"/>
    <x v="0"/>
    <x v="0"/>
    <x v="0"/>
    <x v="1"/>
    <x v="1"/>
    <x v="1"/>
    <x v="1"/>
    <x v="1"/>
    <x v="1"/>
    <x v="1"/>
    <x v="1"/>
    <x v="0"/>
    <x v="0"/>
    <x v="0"/>
    <x v="2"/>
    <x v="1"/>
    <x v="1"/>
    <x v="2"/>
    <x v="1"/>
    <x v="0"/>
    <x v="0"/>
    <x v="0"/>
    <x v="0"/>
    <x v="0"/>
    <x v="0"/>
    <x v="0"/>
    <m/>
    <m/>
    <m/>
    <m/>
    <m/>
    <m/>
  </r>
  <r>
    <x v="0"/>
    <s v="Kommunal"/>
    <x v="18"/>
    <m/>
    <s v="Elever"/>
    <x v="4"/>
    <x v="1"/>
    <x v="1"/>
    <x v="0"/>
    <x v="1"/>
    <x v="1"/>
    <x v="0"/>
    <x v="1"/>
    <x v="2"/>
    <x v="0"/>
    <x v="0"/>
    <x v="1"/>
    <x v="0"/>
    <x v="0"/>
    <x v="1"/>
    <x v="0"/>
    <x v="1"/>
    <x v="0"/>
    <x v="0"/>
    <x v="1"/>
    <x v="0"/>
    <x v="1"/>
    <x v="0"/>
    <x v="0"/>
    <x v="0"/>
    <x v="0"/>
    <x v="0"/>
    <m/>
    <m/>
    <m/>
    <m/>
    <m/>
    <m/>
  </r>
  <r>
    <x v="0"/>
    <s v="Kommunal"/>
    <x v="18"/>
    <m/>
    <s v="Elever"/>
    <x v="4"/>
    <x v="1"/>
    <x v="1"/>
    <x v="1"/>
    <x v="1"/>
    <x v="0"/>
    <x v="0"/>
    <x v="0"/>
    <x v="0"/>
    <x v="2"/>
    <x v="0"/>
    <x v="0"/>
    <x v="0"/>
    <x v="0"/>
    <x v="1"/>
    <x v="1"/>
    <x v="0"/>
    <x v="0"/>
    <x v="2"/>
    <x v="1"/>
    <x v="0"/>
    <x v="1"/>
    <x v="0"/>
    <x v="0"/>
    <x v="0"/>
    <x v="0"/>
    <x v="0"/>
    <m/>
    <m/>
    <m/>
    <m/>
    <m/>
    <m/>
  </r>
  <r>
    <x v="0"/>
    <s v="Kommunal"/>
    <x v="18"/>
    <m/>
    <s v="Elever"/>
    <x v="4"/>
    <x v="1"/>
    <x v="0"/>
    <x v="0"/>
    <x v="1"/>
    <x v="1"/>
    <x v="1"/>
    <x v="1"/>
    <x v="1"/>
    <x v="0"/>
    <x v="1"/>
    <x v="1"/>
    <x v="0"/>
    <x v="0"/>
    <x v="3"/>
    <x v="1"/>
    <x v="1"/>
    <x v="1"/>
    <x v="0"/>
    <x v="1"/>
    <x v="0"/>
    <x v="2"/>
    <x v="1"/>
    <x v="0"/>
    <x v="0"/>
    <x v="0"/>
    <x v="0"/>
    <m/>
    <m/>
    <m/>
    <m/>
    <m/>
    <m/>
  </r>
  <r>
    <x v="0"/>
    <s v="Kommunal"/>
    <x v="18"/>
    <m/>
    <s v="Elever"/>
    <x v="4"/>
    <x v="1"/>
    <x v="0"/>
    <x v="0"/>
    <x v="1"/>
    <x v="0"/>
    <x v="2"/>
    <x v="0"/>
    <x v="1"/>
    <x v="0"/>
    <x v="1"/>
    <x v="1"/>
    <x v="0"/>
    <x v="0"/>
    <x v="1"/>
    <x v="2"/>
    <x v="0"/>
    <x v="3"/>
    <x v="0"/>
    <x v="1"/>
    <x v="0"/>
    <x v="1"/>
    <x v="0"/>
    <x v="0"/>
    <x v="0"/>
    <x v="0"/>
    <x v="0"/>
    <m/>
    <m/>
    <m/>
    <m/>
    <m/>
    <m/>
  </r>
  <r>
    <x v="0"/>
    <s v="Kommunal"/>
    <x v="18"/>
    <m/>
    <s v="Elever"/>
    <x v="4"/>
    <x v="0"/>
    <x v="0"/>
    <x v="0"/>
    <x v="1"/>
    <x v="1"/>
    <x v="1"/>
    <x v="1"/>
    <x v="1"/>
    <x v="0"/>
    <x v="1"/>
    <x v="1"/>
    <x v="0"/>
    <x v="0"/>
    <x v="0"/>
    <x v="2"/>
    <x v="1"/>
    <x v="1"/>
    <x v="0"/>
    <x v="1"/>
    <x v="0"/>
    <x v="1"/>
    <x v="0"/>
    <x v="0"/>
    <x v="0"/>
    <x v="0"/>
    <x v="0"/>
    <m/>
    <m/>
    <m/>
    <m/>
    <m/>
    <m/>
  </r>
  <r>
    <x v="0"/>
    <s v="Kommunal"/>
    <x v="18"/>
    <m/>
    <s v="Elever"/>
    <x v="4"/>
    <x v="1"/>
    <x v="0"/>
    <x v="0"/>
    <x v="1"/>
    <x v="0"/>
    <x v="0"/>
    <x v="1"/>
    <x v="1"/>
    <x v="1"/>
    <x v="0"/>
    <x v="1"/>
    <x v="0"/>
    <x v="0"/>
    <x v="0"/>
    <x v="2"/>
    <x v="1"/>
    <x v="0"/>
    <x v="0"/>
    <x v="1"/>
    <x v="0"/>
    <x v="1"/>
    <x v="0"/>
    <x v="0"/>
    <x v="0"/>
    <x v="0"/>
    <x v="0"/>
    <m/>
    <m/>
    <m/>
    <m/>
    <m/>
    <m/>
  </r>
  <r>
    <x v="0"/>
    <s v="Kommunal"/>
    <x v="18"/>
    <m/>
    <s v="Elever"/>
    <x v="4"/>
    <x v="0"/>
    <x v="0"/>
    <x v="0"/>
    <x v="1"/>
    <x v="0"/>
    <x v="0"/>
    <x v="1"/>
    <x v="1"/>
    <x v="0"/>
    <x v="1"/>
    <x v="1"/>
    <x v="0"/>
    <x v="0"/>
    <x v="0"/>
    <x v="2"/>
    <x v="1"/>
    <x v="1"/>
    <x v="0"/>
    <x v="1"/>
    <x v="0"/>
    <x v="2"/>
    <x v="0"/>
    <x v="0"/>
    <x v="0"/>
    <x v="0"/>
    <x v="0"/>
    <m/>
    <m/>
    <m/>
    <m/>
    <m/>
    <m/>
  </r>
  <r>
    <x v="0"/>
    <s v="Kommunal"/>
    <x v="18"/>
    <m/>
    <s v="Elever"/>
    <x v="4"/>
    <x v="1"/>
    <x v="0"/>
    <x v="0"/>
    <x v="1"/>
    <x v="1"/>
    <x v="0"/>
    <x v="1"/>
    <x v="1"/>
    <x v="0"/>
    <x v="1"/>
    <x v="1"/>
    <x v="0"/>
    <x v="0"/>
    <x v="1"/>
    <x v="1"/>
    <x v="1"/>
    <x v="0"/>
    <x v="0"/>
    <x v="1"/>
    <x v="0"/>
    <x v="0"/>
    <x v="0"/>
    <x v="0"/>
    <x v="0"/>
    <x v="0"/>
    <x v="0"/>
    <m/>
    <m/>
    <m/>
    <m/>
    <m/>
    <m/>
  </r>
  <r>
    <x v="0"/>
    <s v="Kommunal"/>
    <x v="18"/>
    <m/>
    <s v="Elever"/>
    <x v="4"/>
    <x v="0"/>
    <x v="1"/>
    <x v="1"/>
    <x v="0"/>
    <x v="0"/>
    <x v="2"/>
    <x v="0"/>
    <x v="1"/>
    <x v="0"/>
    <x v="0"/>
    <x v="1"/>
    <x v="0"/>
    <x v="0"/>
    <x v="1"/>
    <x v="0"/>
    <x v="1"/>
    <x v="0"/>
    <x v="2"/>
    <x v="1"/>
    <x v="0"/>
    <x v="2"/>
    <x v="0"/>
    <x v="0"/>
    <x v="0"/>
    <x v="0"/>
    <x v="0"/>
    <m/>
    <m/>
    <m/>
    <m/>
    <m/>
    <m/>
  </r>
  <r>
    <x v="0"/>
    <s v="Kommunal"/>
    <x v="18"/>
    <m/>
    <s v="Elever"/>
    <x v="4"/>
    <x v="1"/>
    <x v="0"/>
    <x v="0"/>
    <x v="1"/>
    <x v="0"/>
    <x v="2"/>
    <x v="0"/>
    <x v="2"/>
    <x v="1"/>
    <x v="0"/>
    <x v="1"/>
    <x v="0"/>
    <x v="0"/>
    <x v="1"/>
    <x v="1"/>
    <x v="1"/>
    <x v="0"/>
    <x v="0"/>
    <x v="0"/>
    <x v="1"/>
    <x v="2"/>
    <x v="1"/>
    <x v="0"/>
    <x v="0"/>
    <x v="0"/>
    <x v="0"/>
    <m/>
    <m/>
    <m/>
    <m/>
    <m/>
    <m/>
  </r>
  <r>
    <x v="0"/>
    <s v="Kommunal"/>
    <x v="24"/>
    <m/>
    <s v="Elever"/>
    <x v="4"/>
    <x v="1"/>
    <x v="0"/>
    <x v="1"/>
    <x v="0"/>
    <x v="1"/>
    <x v="1"/>
    <x v="1"/>
    <x v="2"/>
    <x v="0"/>
    <x v="1"/>
    <x v="1"/>
    <x v="0"/>
    <x v="0"/>
    <x v="0"/>
    <x v="2"/>
    <x v="1"/>
    <x v="0"/>
    <x v="2"/>
    <x v="0"/>
    <x v="0"/>
    <x v="1"/>
    <x v="0"/>
    <x v="0"/>
    <x v="0"/>
    <x v="0"/>
    <x v="0"/>
    <m/>
    <m/>
    <m/>
    <m/>
    <m/>
    <m/>
  </r>
  <r>
    <x v="0"/>
    <s v="Kommunal"/>
    <x v="18"/>
    <m/>
    <s v="Elever"/>
    <x v="4"/>
    <x v="1"/>
    <x v="1"/>
    <x v="0"/>
    <x v="1"/>
    <x v="1"/>
    <x v="0"/>
    <x v="0"/>
    <x v="2"/>
    <x v="0"/>
    <x v="1"/>
    <x v="1"/>
    <x v="0"/>
    <x v="0"/>
    <x v="3"/>
    <x v="1"/>
    <x v="1"/>
    <x v="1"/>
    <x v="0"/>
    <x v="1"/>
    <x v="3"/>
    <x v="2"/>
    <x v="0"/>
    <x v="0"/>
    <x v="0"/>
    <x v="0"/>
    <x v="0"/>
    <m/>
    <m/>
    <m/>
    <m/>
    <m/>
    <m/>
  </r>
  <r>
    <x v="0"/>
    <s v="Kommunal"/>
    <x v="18"/>
    <m/>
    <s v="Elever"/>
    <x v="4"/>
    <x v="1"/>
    <x v="0"/>
    <x v="0"/>
    <x v="1"/>
    <x v="1"/>
    <x v="0"/>
    <x v="1"/>
    <x v="2"/>
    <x v="0"/>
    <x v="1"/>
    <x v="1"/>
    <x v="0"/>
    <x v="0"/>
    <x v="1"/>
    <x v="1"/>
    <x v="1"/>
    <x v="0"/>
    <x v="0"/>
    <x v="1"/>
    <x v="1"/>
    <x v="2"/>
    <x v="0"/>
    <x v="0"/>
    <x v="0"/>
    <x v="0"/>
    <x v="0"/>
    <m/>
    <m/>
    <m/>
    <m/>
    <m/>
    <m/>
  </r>
  <r>
    <x v="0"/>
    <s v="Kommunal"/>
    <x v="18"/>
    <m/>
    <s v="Elever"/>
    <x v="4"/>
    <x v="1"/>
    <x v="2"/>
    <x v="0"/>
    <x v="0"/>
    <x v="1"/>
    <x v="1"/>
    <x v="1"/>
    <x v="0"/>
    <x v="1"/>
    <x v="1"/>
    <x v="1"/>
    <x v="0"/>
    <x v="0"/>
    <x v="3"/>
    <x v="2"/>
    <x v="1"/>
    <x v="0"/>
    <x v="0"/>
    <x v="1"/>
    <x v="0"/>
    <x v="0"/>
    <x v="0"/>
    <x v="0"/>
    <x v="0"/>
    <x v="0"/>
    <x v="0"/>
    <m/>
    <m/>
    <m/>
    <m/>
    <m/>
    <m/>
  </r>
  <r>
    <x v="0"/>
    <s v="Kommunal"/>
    <x v="18"/>
    <m/>
    <s v="Elever"/>
    <x v="4"/>
    <x v="0"/>
    <x v="0"/>
    <x v="0"/>
    <x v="1"/>
    <x v="1"/>
    <x v="0"/>
    <x v="1"/>
    <x v="1"/>
    <x v="0"/>
    <x v="1"/>
    <x v="1"/>
    <x v="0"/>
    <x v="0"/>
    <x v="1"/>
    <x v="2"/>
    <x v="1"/>
    <x v="0"/>
    <x v="0"/>
    <x v="1"/>
    <x v="0"/>
    <x v="0"/>
    <x v="0"/>
    <x v="0"/>
    <x v="0"/>
    <x v="0"/>
    <x v="0"/>
    <m/>
    <m/>
    <m/>
    <m/>
    <m/>
    <m/>
  </r>
  <r>
    <x v="0"/>
    <s v="Kommunal"/>
    <x v="18"/>
    <m/>
    <s v="Elever"/>
    <x v="4"/>
    <x v="0"/>
    <x v="0"/>
    <x v="0"/>
    <x v="1"/>
    <x v="0"/>
    <x v="1"/>
    <x v="0"/>
    <x v="1"/>
    <x v="0"/>
    <x v="0"/>
    <x v="1"/>
    <x v="0"/>
    <x v="0"/>
    <x v="0"/>
    <x v="1"/>
    <x v="0"/>
    <x v="1"/>
    <x v="0"/>
    <x v="1"/>
    <x v="0"/>
    <x v="1"/>
    <x v="0"/>
    <x v="0"/>
    <x v="0"/>
    <x v="0"/>
    <x v="0"/>
    <m/>
    <m/>
    <m/>
    <m/>
    <m/>
    <m/>
  </r>
  <r>
    <x v="0"/>
    <s v="Kommunal"/>
    <x v="18"/>
    <m/>
    <s v="Elever"/>
    <x v="4"/>
    <x v="1"/>
    <x v="0"/>
    <x v="0"/>
    <x v="1"/>
    <x v="1"/>
    <x v="1"/>
    <x v="1"/>
    <x v="1"/>
    <x v="1"/>
    <x v="0"/>
    <x v="1"/>
    <x v="0"/>
    <x v="0"/>
    <x v="3"/>
    <x v="0"/>
    <x v="1"/>
    <x v="3"/>
    <x v="0"/>
    <x v="1"/>
    <x v="0"/>
    <x v="0"/>
    <x v="2"/>
    <x v="0"/>
    <x v="0"/>
    <x v="0"/>
    <x v="0"/>
    <m/>
    <m/>
    <m/>
    <m/>
    <m/>
    <m/>
  </r>
  <r>
    <x v="0"/>
    <s v="Kommunal"/>
    <x v="18"/>
    <m/>
    <s v="Elever"/>
    <x v="4"/>
    <x v="1"/>
    <x v="0"/>
    <x v="0"/>
    <x v="1"/>
    <x v="1"/>
    <x v="0"/>
    <x v="1"/>
    <x v="2"/>
    <x v="0"/>
    <x v="1"/>
    <x v="1"/>
    <x v="0"/>
    <x v="0"/>
    <x v="0"/>
    <x v="1"/>
    <x v="1"/>
    <x v="0"/>
    <x v="0"/>
    <x v="1"/>
    <x v="0"/>
    <x v="1"/>
    <x v="0"/>
    <x v="0"/>
    <x v="0"/>
    <x v="0"/>
    <x v="0"/>
    <m/>
    <m/>
    <m/>
    <m/>
    <m/>
    <m/>
  </r>
  <r>
    <x v="0"/>
    <s v="Kommunal"/>
    <x v="18"/>
    <m/>
    <s v="Elever"/>
    <x v="4"/>
    <x v="0"/>
    <x v="0"/>
    <x v="0"/>
    <x v="1"/>
    <x v="1"/>
    <x v="1"/>
    <x v="1"/>
    <x v="1"/>
    <x v="1"/>
    <x v="1"/>
    <x v="1"/>
    <x v="0"/>
    <x v="0"/>
    <x v="0"/>
    <x v="2"/>
    <x v="1"/>
    <x v="1"/>
    <x v="0"/>
    <x v="1"/>
    <x v="0"/>
    <x v="0"/>
    <x v="0"/>
    <x v="0"/>
    <x v="0"/>
    <x v="0"/>
    <x v="0"/>
    <m/>
    <m/>
    <m/>
    <m/>
    <m/>
    <m/>
  </r>
  <r>
    <x v="0"/>
    <s v="Kommunal"/>
    <x v="18"/>
    <m/>
    <s v="Elever"/>
    <x v="4"/>
    <x v="0"/>
    <x v="0"/>
    <x v="0"/>
    <x v="1"/>
    <x v="1"/>
    <x v="1"/>
    <x v="1"/>
    <x v="1"/>
    <x v="0"/>
    <x v="1"/>
    <x v="1"/>
    <x v="0"/>
    <x v="0"/>
    <x v="0"/>
    <x v="2"/>
    <x v="1"/>
    <x v="1"/>
    <x v="0"/>
    <x v="1"/>
    <x v="0"/>
    <x v="2"/>
    <x v="0"/>
    <x v="0"/>
    <x v="0"/>
    <x v="0"/>
    <x v="0"/>
    <m/>
    <m/>
    <m/>
    <m/>
    <m/>
    <m/>
  </r>
  <r>
    <x v="0"/>
    <s v="Kommunal"/>
    <x v="18"/>
    <m/>
    <s v="Elever"/>
    <x v="4"/>
    <x v="3"/>
    <x v="0"/>
    <x v="0"/>
    <x v="1"/>
    <x v="1"/>
    <x v="1"/>
    <x v="1"/>
    <x v="2"/>
    <x v="0"/>
    <x v="1"/>
    <x v="1"/>
    <x v="0"/>
    <x v="0"/>
    <x v="1"/>
    <x v="0"/>
    <x v="0"/>
    <x v="0"/>
    <x v="0"/>
    <x v="1"/>
    <x v="1"/>
    <x v="2"/>
    <x v="0"/>
    <x v="0"/>
    <x v="0"/>
    <x v="0"/>
    <x v="0"/>
    <m/>
    <m/>
    <m/>
    <m/>
    <m/>
    <m/>
  </r>
  <r>
    <x v="0"/>
    <s v="Kommunal"/>
    <x v="18"/>
    <m/>
    <s v="Elever"/>
    <x v="4"/>
    <x v="1"/>
    <x v="0"/>
    <x v="0"/>
    <x v="1"/>
    <x v="1"/>
    <x v="1"/>
    <x v="1"/>
    <x v="2"/>
    <x v="0"/>
    <x v="1"/>
    <x v="1"/>
    <x v="0"/>
    <x v="0"/>
    <x v="1"/>
    <x v="0"/>
    <x v="1"/>
    <x v="0"/>
    <x v="0"/>
    <x v="1"/>
    <x v="1"/>
    <x v="1"/>
    <x v="0"/>
    <x v="0"/>
    <x v="0"/>
    <x v="0"/>
    <x v="0"/>
    <m/>
    <m/>
    <m/>
    <m/>
    <m/>
    <m/>
  </r>
  <r>
    <x v="0"/>
    <s v="Kommunal"/>
    <x v="18"/>
    <m/>
    <s v="Elever"/>
    <x v="4"/>
    <x v="0"/>
    <x v="0"/>
    <x v="0"/>
    <x v="0"/>
    <x v="1"/>
    <x v="1"/>
    <x v="0"/>
    <x v="1"/>
    <x v="0"/>
    <x v="1"/>
    <x v="1"/>
    <x v="0"/>
    <x v="0"/>
    <x v="0"/>
    <x v="0"/>
    <x v="0"/>
    <x v="0"/>
    <x v="0"/>
    <x v="1"/>
    <x v="0"/>
    <x v="1"/>
    <x v="0"/>
    <x v="0"/>
    <x v="0"/>
    <x v="0"/>
    <x v="0"/>
    <m/>
    <m/>
    <m/>
    <m/>
    <m/>
    <m/>
  </r>
  <r>
    <x v="0"/>
    <s v="Kommunal"/>
    <x v="18"/>
    <m/>
    <s v="Elever"/>
    <x v="4"/>
    <x v="0"/>
    <x v="0"/>
    <x v="0"/>
    <x v="1"/>
    <x v="1"/>
    <x v="1"/>
    <x v="1"/>
    <x v="1"/>
    <x v="1"/>
    <x v="1"/>
    <x v="1"/>
    <x v="0"/>
    <x v="2"/>
    <x v="2"/>
    <x v="3"/>
    <x v="2"/>
    <x v="2"/>
    <x v="1"/>
    <x v="2"/>
    <x v="2"/>
    <x v="3"/>
    <x v="2"/>
    <x v="0"/>
    <x v="0"/>
    <x v="0"/>
    <x v="0"/>
    <m/>
    <m/>
    <m/>
    <m/>
    <m/>
    <m/>
  </r>
  <r>
    <x v="0"/>
    <s v="Kommunal"/>
    <x v="18"/>
    <m/>
    <s v="Elever"/>
    <x v="4"/>
    <x v="0"/>
    <x v="0"/>
    <x v="0"/>
    <x v="1"/>
    <x v="1"/>
    <x v="1"/>
    <x v="1"/>
    <x v="2"/>
    <x v="0"/>
    <x v="1"/>
    <x v="1"/>
    <x v="0"/>
    <x v="0"/>
    <x v="0"/>
    <x v="2"/>
    <x v="1"/>
    <x v="1"/>
    <x v="0"/>
    <x v="1"/>
    <x v="0"/>
    <x v="2"/>
    <x v="0"/>
    <x v="0"/>
    <x v="0"/>
    <x v="0"/>
    <x v="0"/>
    <m/>
    <m/>
    <m/>
    <m/>
    <m/>
    <m/>
  </r>
  <r>
    <x v="0"/>
    <s v="Kommunal"/>
    <x v="18"/>
    <m/>
    <s v="Elever"/>
    <x v="4"/>
    <x v="1"/>
    <x v="0"/>
    <x v="0"/>
    <x v="1"/>
    <x v="1"/>
    <x v="0"/>
    <x v="1"/>
    <x v="1"/>
    <x v="0"/>
    <x v="1"/>
    <x v="1"/>
    <x v="0"/>
    <x v="0"/>
    <x v="1"/>
    <x v="0"/>
    <x v="1"/>
    <x v="0"/>
    <x v="0"/>
    <x v="1"/>
    <x v="0"/>
    <x v="2"/>
    <x v="0"/>
    <x v="0"/>
    <x v="0"/>
    <x v="0"/>
    <x v="0"/>
    <m/>
    <m/>
    <m/>
    <m/>
    <m/>
    <m/>
  </r>
  <r>
    <x v="0"/>
    <s v="Kommunal"/>
    <x v="18"/>
    <m/>
    <s v="Elever"/>
    <x v="4"/>
    <x v="1"/>
    <x v="0"/>
    <x v="0"/>
    <x v="1"/>
    <x v="1"/>
    <x v="2"/>
    <x v="1"/>
    <x v="2"/>
    <x v="0"/>
    <x v="2"/>
    <x v="1"/>
    <x v="0"/>
    <x v="0"/>
    <x v="0"/>
    <x v="2"/>
    <x v="1"/>
    <x v="1"/>
    <x v="0"/>
    <x v="3"/>
    <x v="0"/>
    <x v="1"/>
    <x v="1"/>
    <x v="0"/>
    <x v="0"/>
    <x v="0"/>
    <x v="0"/>
    <m/>
    <m/>
    <m/>
    <m/>
    <m/>
    <m/>
  </r>
  <r>
    <x v="0"/>
    <s v="Kommunal"/>
    <x v="18"/>
    <m/>
    <s v="Elever"/>
    <x v="4"/>
    <x v="1"/>
    <x v="1"/>
    <x v="0"/>
    <x v="1"/>
    <x v="0"/>
    <x v="1"/>
    <x v="2"/>
    <x v="2"/>
    <x v="0"/>
    <x v="1"/>
    <x v="1"/>
    <x v="0"/>
    <x v="0"/>
    <x v="0"/>
    <x v="2"/>
    <x v="1"/>
    <x v="1"/>
    <x v="0"/>
    <x v="1"/>
    <x v="0"/>
    <x v="2"/>
    <x v="0"/>
    <x v="0"/>
    <x v="0"/>
    <x v="0"/>
    <x v="0"/>
    <m/>
    <m/>
    <m/>
    <m/>
    <m/>
    <m/>
  </r>
  <r>
    <x v="0"/>
    <s v="Kommunal"/>
    <x v="18"/>
    <m/>
    <s v="Elever"/>
    <x v="4"/>
    <x v="0"/>
    <x v="0"/>
    <x v="0"/>
    <x v="1"/>
    <x v="1"/>
    <x v="0"/>
    <x v="1"/>
    <x v="1"/>
    <x v="1"/>
    <x v="1"/>
    <x v="1"/>
    <x v="0"/>
    <x v="0"/>
    <x v="1"/>
    <x v="0"/>
    <x v="1"/>
    <x v="0"/>
    <x v="0"/>
    <x v="1"/>
    <x v="0"/>
    <x v="1"/>
    <x v="0"/>
    <x v="0"/>
    <x v="0"/>
    <x v="0"/>
    <x v="0"/>
    <m/>
    <m/>
    <m/>
    <m/>
    <m/>
    <m/>
  </r>
  <r>
    <x v="0"/>
    <s v="Kommunal"/>
    <x v="18"/>
    <m/>
    <s v="Elever"/>
    <x v="4"/>
    <x v="0"/>
    <x v="0"/>
    <x v="0"/>
    <x v="1"/>
    <x v="1"/>
    <x v="0"/>
    <x v="1"/>
    <x v="2"/>
    <x v="0"/>
    <x v="1"/>
    <x v="1"/>
    <x v="0"/>
    <x v="0"/>
    <x v="0"/>
    <x v="0"/>
    <x v="1"/>
    <x v="3"/>
    <x v="0"/>
    <x v="1"/>
    <x v="0"/>
    <x v="1"/>
    <x v="0"/>
    <x v="0"/>
    <x v="0"/>
    <x v="0"/>
    <x v="0"/>
    <m/>
    <m/>
    <m/>
    <m/>
    <m/>
    <m/>
  </r>
  <r>
    <x v="0"/>
    <s v="Kommunal"/>
    <x v="18"/>
    <m/>
    <s v="Elever"/>
    <x v="4"/>
    <x v="0"/>
    <x v="0"/>
    <x v="0"/>
    <x v="1"/>
    <x v="1"/>
    <x v="0"/>
    <x v="1"/>
    <x v="2"/>
    <x v="0"/>
    <x v="1"/>
    <x v="1"/>
    <x v="0"/>
    <x v="0"/>
    <x v="0"/>
    <x v="2"/>
    <x v="1"/>
    <x v="1"/>
    <x v="0"/>
    <x v="1"/>
    <x v="0"/>
    <x v="2"/>
    <x v="0"/>
    <x v="0"/>
    <x v="0"/>
    <x v="0"/>
    <x v="0"/>
    <m/>
    <m/>
    <m/>
    <m/>
    <m/>
    <m/>
  </r>
  <r>
    <x v="0"/>
    <s v="Kommunal"/>
    <x v="18"/>
    <m/>
    <s v="Elever"/>
    <x v="4"/>
    <x v="0"/>
    <x v="0"/>
    <x v="0"/>
    <x v="1"/>
    <x v="1"/>
    <x v="0"/>
    <x v="1"/>
    <x v="2"/>
    <x v="0"/>
    <x v="1"/>
    <x v="1"/>
    <x v="0"/>
    <x v="0"/>
    <x v="1"/>
    <x v="2"/>
    <x v="1"/>
    <x v="0"/>
    <x v="0"/>
    <x v="1"/>
    <x v="0"/>
    <x v="1"/>
    <x v="0"/>
    <x v="0"/>
    <x v="0"/>
    <x v="0"/>
    <x v="0"/>
    <m/>
    <m/>
    <m/>
    <m/>
    <m/>
    <m/>
  </r>
  <r>
    <x v="0"/>
    <s v="Kommunal"/>
    <x v="18"/>
    <m/>
    <s v="Elever"/>
    <x v="4"/>
    <x v="0"/>
    <x v="0"/>
    <x v="0"/>
    <x v="1"/>
    <x v="1"/>
    <x v="2"/>
    <x v="1"/>
    <x v="2"/>
    <x v="1"/>
    <x v="1"/>
    <x v="1"/>
    <x v="0"/>
    <x v="0"/>
    <x v="1"/>
    <x v="0"/>
    <x v="1"/>
    <x v="0"/>
    <x v="0"/>
    <x v="1"/>
    <x v="0"/>
    <x v="1"/>
    <x v="0"/>
    <x v="0"/>
    <x v="0"/>
    <x v="0"/>
    <x v="0"/>
    <m/>
    <m/>
    <m/>
    <m/>
    <m/>
    <m/>
  </r>
  <r>
    <x v="0"/>
    <s v="Kommunal"/>
    <x v="18"/>
    <m/>
    <s v="Elever"/>
    <x v="4"/>
    <x v="2"/>
    <x v="1"/>
    <x v="0"/>
    <x v="1"/>
    <x v="0"/>
    <x v="2"/>
    <x v="2"/>
    <x v="2"/>
    <x v="0"/>
    <x v="1"/>
    <x v="1"/>
    <x v="0"/>
    <x v="0"/>
    <x v="0"/>
    <x v="2"/>
    <x v="1"/>
    <x v="3"/>
    <x v="0"/>
    <x v="1"/>
    <x v="0"/>
    <x v="0"/>
    <x v="1"/>
    <x v="0"/>
    <x v="0"/>
    <x v="0"/>
    <x v="0"/>
    <m/>
    <m/>
    <m/>
    <m/>
    <m/>
    <m/>
  </r>
  <r>
    <x v="0"/>
    <s v="Kommunal"/>
    <x v="18"/>
    <m/>
    <s v="Elever"/>
    <x v="4"/>
    <x v="0"/>
    <x v="1"/>
    <x v="0"/>
    <x v="1"/>
    <x v="0"/>
    <x v="0"/>
    <x v="3"/>
    <x v="1"/>
    <x v="0"/>
    <x v="0"/>
    <x v="0"/>
    <x v="0"/>
    <x v="0"/>
    <x v="3"/>
    <x v="0"/>
    <x v="0"/>
    <x v="1"/>
    <x v="0"/>
    <x v="1"/>
    <x v="1"/>
    <x v="1"/>
    <x v="0"/>
    <x v="0"/>
    <x v="0"/>
    <x v="0"/>
    <x v="0"/>
    <m/>
    <m/>
    <m/>
    <m/>
    <m/>
    <m/>
  </r>
  <r>
    <x v="0"/>
    <s v="Kommunal"/>
    <x v="9"/>
    <m/>
    <s v="Elever"/>
    <x v="4"/>
    <x v="1"/>
    <x v="1"/>
    <x v="0"/>
    <x v="1"/>
    <x v="1"/>
    <x v="0"/>
    <x v="1"/>
    <x v="2"/>
    <x v="0"/>
    <x v="1"/>
    <x v="1"/>
    <x v="0"/>
    <x v="0"/>
    <x v="3"/>
    <x v="2"/>
    <x v="0"/>
    <x v="0"/>
    <x v="0"/>
    <x v="1"/>
    <x v="0"/>
    <x v="2"/>
    <x v="0"/>
    <x v="0"/>
    <x v="0"/>
    <x v="0"/>
    <x v="0"/>
    <m/>
    <m/>
    <m/>
    <m/>
    <m/>
    <m/>
  </r>
  <r>
    <x v="0"/>
    <s v="Kommunal"/>
    <x v="9"/>
    <m/>
    <s v="Elever"/>
    <x v="4"/>
    <x v="0"/>
    <x v="0"/>
    <x v="0"/>
    <x v="1"/>
    <x v="1"/>
    <x v="1"/>
    <x v="1"/>
    <x v="1"/>
    <x v="1"/>
    <x v="1"/>
    <x v="1"/>
    <x v="0"/>
    <x v="0"/>
    <x v="1"/>
    <x v="2"/>
    <x v="1"/>
    <x v="1"/>
    <x v="0"/>
    <x v="1"/>
    <x v="0"/>
    <x v="2"/>
    <x v="0"/>
    <x v="0"/>
    <x v="0"/>
    <x v="0"/>
    <x v="0"/>
    <m/>
    <m/>
    <m/>
    <m/>
    <m/>
    <m/>
  </r>
  <r>
    <x v="0"/>
    <s v="Kommunal"/>
    <x v="9"/>
    <m/>
    <s v="Elever"/>
    <x v="4"/>
    <x v="1"/>
    <x v="0"/>
    <x v="0"/>
    <x v="1"/>
    <x v="1"/>
    <x v="1"/>
    <x v="1"/>
    <x v="1"/>
    <x v="0"/>
    <x v="1"/>
    <x v="1"/>
    <x v="0"/>
    <x v="0"/>
    <x v="0"/>
    <x v="2"/>
    <x v="1"/>
    <x v="1"/>
    <x v="0"/>
    <x v="1"/>
    <x v="0"/>
    <x v="2"/>
    <x v="0"/>
    <x v="0"/>
    <x v="0"/>
    <x v="0"/>
    <x v="0"/>
    <m/>
    <m/>
    <m/>
    <m/>
    <m/>
    <m/>
  </r>
  <r>
    <x v="0"/>
    <s v="Kommunal"/>
    <x v="9"/>
    <m/>
    <s v="Elever"/>
    <x v="4"/>
    <x v="1"/>
    <x v="0"/>
    <x v="1"/>
    <x v="1"/>
    <x v="1"/>
    <x v="1"/>
    <x v="1"/>
    <x v="2"/>
    <x v="0"/>
    <x v="1"/>
    <x v="1"/>
    <x v="0"/>
    <x v="0"/>
    <x v="1"/>
    <x v="2"/>
    <x v="0"/>
    <x v="1"/>
    <x v="0"/>
    <x v="1"/>
    <x v="1"/>
    <x v="1"/>
    <x v="0"/>
    <x v="0"/>
    <x v="0"/>
    <x v="0"/>
    <x v="0"/>
    <m/>
    <m/>
    <m/>
    <m/>
    <m/>
    <m/>
  </r>
  <r>
    <x v="0"/>
    <s v="Kommunal"/>
    <x v="9"/>
    <m/>
    <s v="Elever"/>
    <x v="4"/>
    <x v="0"/>
    <x v="0"/>
    <x v="0"/>
    <x v="1"/>
    <x v="1"/>
    <x v="1"/>
    <x v="1"/>
    <x v="2"/>
    <x v="0"/>
    <x v="1"/>
    <x v="1"/>
    <x v="0"/>
    <x v="0"/>
    <x v="0"/>
    <x v="2"/>
    <x v="1"/>
    <x v="1"/>
    <x v="0"/>
    <x v="1"/>
    <x v="0"/>
    <x v="2"/>
    <x v="0"/>
    <x v="0"/>
    <x v="0"/>
    <x v="0"/>
    <x v="0"/>
    <m/>
    <m/>
    <m/>
    <m/>
    <m/>
    <m/>
  </r>
  <r>
    <x v="0"/>
    <s v="Kommunal"/>
    <x v="9"/>
    <m/>
    <s v="Elever"/>
    <x v="4"/>
    <x v="0"/>
    <x v="0"/>
    <x v="0"/>
    <x v="1"/>
    <x v="1"/>
    <x v="1"/>
    <x v="1"/>
    <x v="2"/>
    <x v="0"/>
    <x v="1"/>
    <x v="1"/>
    <x v="0"/>
    <x v="0"/>
    <x v="0"/>
    <x v="2"/>
    <x v="1"/>
    <x v="1"/>
    <x v="0"/>
    <x v="1"/>
    <x v="0"/>
    <x v="2"/>
    <x v="0"/>
    <x v="0"/>
    <x v="0"/>
    <x v="0"/>
    <x v="0"/>
    <m/>
    <m/>
    <m/>
    <m/>
    <m/>
    <m/>
  </r>
  <r>
    <x v="0"/>
    <s v="Kommunal"/>
    <x v="18"/>
    <m/>
    <s v="Elever"/>
    <x v="4"/>
    <x v="1"/>
    <x v="0"/>
    <x v="0"/>
    <x v="1"/>
    <x v="1"/>
    <x v="0"/>
    <x v="1"/>
    <x v="2"/>
    <x v="0"/>
    <x v="1"/>
    <x v="1"/>
    <x v="0"/>
    <x v="0"/>
    <x v="0"/>
    <x v="1"/>
    <x v="1"/>
    <x v="0"/>
    <x v="0"/>
    <x v="1"/>
    <x v="0"/>
    <x v="1"/>
    <x v="0"/>
    <x v="0"/>
    <x v="0"/>
    <x v="0"/>
    <x v="0"/>
    <m/>
    <m/>
    <m/>
    <m/>
    <m/>
    <m/>
  </r>
  <r>
    <x v="0"/>
    <s v="Kommunal"/>
    <x v="18"/>
    <m/>
    <s v="Elever"/>
    <x v="4"/>
    <x v="1"/>
    <x v="2"/>
    <x v="1"/>
    <x v="0"/>
    <x v="2"/>
    <x v="2"/>
    <x v="2"/>
    <x v="0"/>
    <x v="2"/>
    <x v="3"/>
    <x v="3"/>
    <x v="0"/>
    <x v="0"/>
    <x v="3"/>
    <x v="1"/>
    <x v="0"/>
    <x v="3"/>
    <x v="2"/>
    <x v="3"/>
    <x v="1"/>
    <x v="1"/>
    <x v="1"/>
    <x v="0"/>
    <x v="0"/>
    <x v="0"/>
    <x v="0"/>
    <m/>
    <m/>
    <m/>
    <m/>
    <m/>
    <m/>
  </r>
  <r>
    <x v="0"/>
    <s v="Kommunal"/>
    <x v="18"/>
    <m/>
    <s v="Elever"/>
    <x v="4"/>
    <x v="1"/>
    <x v="1"/>
    <x v="0"/>
    <x v="0"/>
    <x v="2"/>
    <x v="2"/>
    <x v="2"/>
    <x v="0"/>
    <x v="2"/>
    <x v="3"/>
    <x v="0"/>
    <x v="0"/>
    <x v="0"/>
    <x v="3"/>
    <x v="0"/>
    <x v="0"/>
    <x v="3"/>
    <x v="3"/>
    <x v="3"/>
    <x v="0"/>
    <x v="0"/>
    <x v="0"/>
    <x v="0"/>
    <x v="0"/>
    <x v="0"/>
    <x v="0"/>
    <m/>
    <m/>
    <m/>
    <m/>
    <m/>
    <m/>
  </r>
  <r>
    <x v="0"/>
    <s v="Kommunal"/>
    <x v="9"/>
    <m/>
    <s v="Elever"/>
    <x v="4"/>
    <x v="1"/>
    <x v="0"/>
    <x v="0"/>
    <x v="1"/>
    <x v="1"/>
    <x v="1"/>
    <x v="1"/>
    <x v="2"/>
    <x v="0"/>
    <x v="1"/>
    <x v="1"/>
    <x v="0"/>
    <x v="0"/>
    <x v="0"/>
    <x v="2"/>
    <x v="1"/>
    <x v="1"/>
    <x v="0"/>
    <x v="1"/>
    <x v="0"/>
    <x v="1"/>
    <x v="0"/>
    <x v="0"/>
    <x v="0"/>
    <x v="0"/>
    <x v="0"/>
    <m/>
    <m/>
    <m/>
    <m/>
    <m/>
    <m/>
  </r>
  <r>
    <x v="0"/>
    <s v="Kommunal"/>
    <x v="9"/>
    <m/>
    <s v="Elever"/>
    <x v="4"/>
    <x v="0"/>
    <x v="0"/>
    <x v="0"/>
    <x v="1"/>
    <x v="1"/>
    <x v="1"/>
    <x v="1"/>
    <x v="1"/>
    <x v="0"/>
    <x v="1"/>
    <x v="1"/>
    <x v="0"/>
    <x v="0"/>
    <x v="0"/>
    <x v="2"/>
    <x v="1"/>
    <x v="1"/>
    <x v="0"/>
    <x v="1"/>
    <x v="0"/>
    <x v="1"/>
    <x v="0"/>
    <x v="0"/>
    <x v="0"/>
    <x v="0"/>
    <x v="0"/>
    <m/>
    <m/>
    <m/>
    <m/>
    <m/>
    <m/>
  </r>
  <r>
    <x v="0"/>
    <s v="Kommunal"/>
    <x v="9"/>
    <m/>
    <s v="Elever"/>
    <x v="4"/>
    <x v="1"/>
    <x v="0"/>
    <x v="0"/>
    <x v="1"/>
    <x v="1"/>
    <x v="1"/>
    <x v="0"/>
    <x v="2"/>
    <x v="0"/>
    <x v="0"/>
    <x v="1"/>
    <x v="0"/>
    <x v="1"/>
    <x v="2"/>
    <x v="3"/>
    <x v="2"/>
    <x v="2"/>
    <x v="1"/>
    <x v="2"/>
    <x v="2"/>
    <x v="3"/>
    <x v="2"/>
    <x v="0"/>
    <x v="0"/>
    <x v="0"/>
    <x v="0"/>
    <m/>
    <m/>
    <m/>
    <m/>
    <m/>
    <m/>
  </r>
  <r>
    <x v="0"/>
    <s v="Kommunal"/>
    <x v="9"/>
    <m/>
    <s v="Elever"/>
    <x v="4"/>
    <x v="1"/>
    <x v="0"/>
    <x v="0"/>
    <x v="1"/>
    <x v="1"/>
    <x v="1"/>
    <x v="1"/>
    <x v="1"/>
    <x v="0"/>
    <x v="1"/>
    <x v="1"/>
    <x v="0"/>
    <x v="0"/>
    <x v="0"/>
    <x v="2"/>
    <x v="1"/>
    <x v="1"/>
    <x v="0"/>
    <x v="1"/>
    <x v="3"/>
    <x v="2"/>
    <x v="0"/>
    <x v="0"/>
    <x v="0"/>
    <x v="0"/>
    <x v="0"/>
    <m/>
    <m/>
    <m/>
    <m/>
    <m/>
    <m/>
  </r>
  <r>
    <x v="0"/>
    <s v="Kommunal"/>
    <x v="9"/>
    <m/>
    <s v="Elever"/>
    <x v="4"/>
    <x v="0"/>
    <x v="0"/>
    <x v="1"/>
    <x v="1"/>
    <x v="1"/>
    <x v="0"/>
    <x v="1"/>
    <x v="1"/>
    <x v="0"/>
    <x v="1"/>
    <x v="1"/>
    <x v="0"/>
    <x v="0"/>
    <x v="0"/>
    <x v="2"/>
    <x v="1"/>
    <x v="0"/>
    <x v="0"/>
    <x v="1"/>
    <x v="0"/>
    <x v="2"/>
    <x v="0"/>
    <x v="0"/>
    <x v="0"/>
    <x v="0"/>
    <x v="0"/>
    <m/>
    <m/>
    <m/>
    <m/>
    <m/>
    <m/>
  </r>
  <r>
    <x v="0"/>
    <s v="Kommunal"/>
    <x v="7"/>
    <m/>
    <s v="Elever"/>
    <x v="4"/>
    <x v="1"/>
    <x v="1"/>
    <x v="0"/>
    <x v="0"/>
    <x v="0"/>
    <x v="0"/>
    <x v="0"/>
    <x v="1"/>
    <x v="1"/>
    <x v="1"/>
    <x v="1"/>
    <x v="0"/>
    <x v="0"/>
    <x v="1"/>
    <x v="1"/>
    <x v="1"/>
    <x v="0"/>
    <x v="2"/>
    <x v="0"/>
    <x v="0"/>
    <x v="0"/>
    <x v="0"/>
    <x v="0"/>
    <x v="0"/>
    <x v="0"/>
    <x v="0"/>
    <m/>
    <m/>
    <m/>
    <m/>
    <m/>
    <m/>
  </r>
  <r>
    <x v="0"/>
    <s v="Kommunal"/>
    <x v="9"/>
    <m/>
    <s v="Elever"/>
    <x v="4"/>
    <x v="1"/>
    <x v="0"/>
    <x v="0"/>
    <x v="1"/>
    <x v="1"/>
    <x v="1"/>
    <x v="1"/>
    <x v="2"/>
    <x v="0"/>
    <x v="1"/>
    <x v="1"/>
    <x v="0"/>
    <x v="0"/>
    <x v="1"/>
    <x v="2"/>
    <x v="1"/>
    <x v="1"/>
    <x v="0"/>
    <x v="1"/>
    <x v="1"/>
    <x v="2"/>
    <x v="0"/>
    <x v="0"/>
    <x v="0"/>
    <x v="0"/>
    <x v="0"/>
    <m/>
    <m/>
    <m/>
    <m/>
    <m/>
    <m/>
  </r>
  <r>
    <x v="0"/>
    <s v="Kommunal"/>
    <x v="9"/>
    <m/>
    <s v="Elever"/>
    <x v="4"/>
    <x v="1"/>
    <x v="0"/>
    <x v="0"/>
    <x v="1"/>
    <x v="1"/>
    <x v="1"/>
    <x v="1"/>
    <x v="2"/>
    <x v="0"/>
    <x v="1"/>
    <x v="1"/>
    <x v="0"/>
    <x v="0"/>
    <x v="0"/>
    <x v="2"/>
    <x v="1"/>
    <x v="1"/>
    <x v="0"/>
    <x v="1"/>
    <x v="0"/>
    <x v="2"/>
    <x v="0"/>
    <x v="0"/>
    <x v="0"/>
    <x v="0"/>
    <x v="0"/>
    <m/>
    <m/>
    <m/>
    <m/>
    <m/>
    <m/>
  </r>
  <r>
    <x v="0"/>
    <s v="Kommunal"/>
    <x v="24"/>
    <m/>
    <s v="Elever"/>
    <x v="4"/>
    <x v="0"/>
    <x v="1"/>
    <x v="1"/>
    <x v="1"/>
    <x v="0"/>
    <x v="0"/>
    <x v="1"/>
    <x v="1"/>
    <x v="1"/>
    <x v="0"/>
    <x v="1"/>
    <x v="0"/>
    <x v="0"/>
    <x v="1"/>
    <x v="1"/>
    <x v="0"/>
    <x v="0"/>
    <x v="0"/>
    <x v="1"/>
    <x v="0"/>
    <x v="2"/>
    <x v="0"/>
    <x v="0"/>
    <x v="0"/>
    <x v="0"/>
    <x v="0"/>
    <m/>
    <m/>
    <m/>
    <m/>
    <m/>
    <m/>
  </r>
  <r>
    <x v="0"/>
    <s v="Kommunal"/>
    <x v="24"/>
    <m/>
    <s v="Elever"/>
    <x v="4"/>
    <x v="0"/>
    <x v="1"/>
    <x v="1"/>
    <x v="1"/>
    <x v="1"/>
    <x v="0"/>
    <x v="0"/>
    <x v="1"/>
    <x v="1"/>
    <x v="0"/>
    <x v="1"/>
    <x v="0"/>
    <x v="0"/>
    <x v="1"/>
    <x v="2"/>
    <x v="0"/>
    <x v="0"/>
    <x v="0"/>
    <x v="1"/>
    <x v="0"/>
    <x v="1"/>
    <x v="0"/>
    <x v="0"/>
    <x v="0"/>
    <x v="0"/>
    <x v="0"/>
    <m/>
    <m/>
    <m/>
    <m/>
    <m/>
    <m/>
  </r>
  <r>
    <x v="0"/>
    <s v="Kommunal"/>
    <x v="28"/>
    <m/>
    <s v="Elever"/>
    <x v="4"/>
    <x v="0"/>
    <x v="0"/>
    <x v="1"/>
    <x v="0"/>
    <x v="1"/>
    <x v="0"/>
    <x v="1"/>
    <x v="1"/>
    <x v="0"/>
    <x v="0"/>
    <x v="0"/>
    <x v="0"/>
    <x v="0"/>
    <x v="0"/>
    <x v="1"/>
    <x v="0"/>
    <x v="0"/>
    <x v="2"/>
    <x v="1"/>
    <x v="1"/>
    <x v="2"/>
    <x v="1"/>
    <x v="0"/>
    <x v="0"/>
    <x v="0"/>
    <x v="0"/>
    <m/>
    <m/>
    <m/>
    <m/>
    <m/>
    <m/>
  </r>
  <r>
    <x v="0"/>
    <s v="Kommunal"/>
    <x v="52"/>
    <m/>
    <s v="Elever"/>
    <x v="4"/>
    <x v="1"/>
    <x v="0"/>
    <x v="0"/>
    <x v="1"/>
    <x v="1"/>
    <x v="1"/>
    <x v="1"/>
    <x v="1"/>
    <x v="0"/>
    <x v="1"/>
    <x v="1"/>
    <x v="0"/>
    <x v="0"/>
    <x v="1"/>
    <x v="2"/>
    <x v="1"/>
    <x v="0"/>
    <x v="0"/>
    <x v="1"/>
    <x v="0"/>
    <x v="1"/>
    <x v="0"/>
    <x v="0"/>
    <x v="0"/>
    <x v="0"/>
    <x v="0"/>
    <m/>
    <m/>
    <m/>
    <m/>
    <m/>
    <m/>
  </r>
  <r>
    <x v="0"/>
    <s v="Kommunal"/>
    <x v="8"/>
    <m/>
    <s v="Elever"/>
    <x v="4"/>
    <x v="0"/>
    <x v="1"/>
    <x v="0"/>
    <x v="1"/>
    <x v="0"/>
    <x v="1"/>
    <x v="1"/>
    <x v="2"/>
    <x v="0"/>
    <x v="1"/>
    <x v="1"/>
    <x v="0"/>
    <x v="0"/>
    <x v="1"/>
    <x v="2"/>
    <x v="1"/>
    <x v="1"/>
    <x v="0"/>
    <x v="1"/>
    <x v="0"/>
    <x v="0"/>
    <x v="0"/>
    <x v="0"/>
    <x v="0"/>
    <x v="0"/>
    <x v="0"/>
    <m/>
    <m/>
    <m/>
    <m/>
    <m/>
    <m/>
  </r>
  <r>
    <x v="0"/>
    <s v="Kommunal"/>
    <x v="8"/>
    <m/>
    <s v="Elever"/>
    <x v="4"/>
    <x v="2"/>
    <x v="1"/>
    <x v="0"/>
    <x v="1"/>
    <x v="1"/>
    <x v="1"/>
    <x v="1"/>
    <x v="2"/>
    <x v="0"/>
    <x v="1"/>
    <x v="1"/>
    <x v="0"/>
    <x v="0"/>
    <x v="3"/>
    <x v="0"/>
    <x v="1"/>
    <x v="0"/>
    <x v="0"/>
    <x v="1"/>
    <x v="0"/>
    <x v="1"/>
    <x v="0"/>
    <x v="0"/>
    <x v="0"/>
    <x v="0"/>
    <x v="0"/>
    <m/>
    <m/>
    <m/>
    <m/>
    <m/>
    <m/>
  </r>
  <r>
    <x v="0"/>
    <s v="Kommunal"/>
    <x v="8"/>
    <m/>
    <s v="Elever"/>
    <x v="4"/>
    <x v="1"/>
    <x v="1"/>
    <x v="0"/>
    <x v="0"/>
    <x v="1"/>
    <x v="0"/>
    <x v="1"/>
    <x v="0"/>
    <x v="0"/>
    <x v="1"/>
    <x v="2"/>
    <x v="0"/>
    <x v="0"/>
    <x v="3"/>
    <x v="2"/>
    <x v="1"/>
    <x v="1"/>
    <x v="0"/>
    <x v="1"/>
    <x v="3"/>
    <x v="3"/>
    <x v="3"/>
    <x v="0"/>
    <x v="0"/>
    <x v="0"/>
    <x v="0"/>
    <m/>
    <m/>
    <m/>
    <m/>
    <m/>
    <m/>
  </r>
  <r>
    <x v="0"/>
    <s v="Kommunal"/>
    <x v="8"/>
    <m/>
    <s v="Elever"/>
    <x v="4"/>
    <x v="0"/>
    <x v="0"/>
    <x v="0"/>
    <x v="1"/>
    <x v="1"/>
    <x v="1"/>
    <x v="1"/>
    <x v="1"/>
    <x v="0"/>
    <x v="1"/>
    <x v="1"/>
    <x v="0"/>
    <x v="0"/>
    <x v="0"/>
    <x v="2"/>
    <x v="1"/>
    <x v="1"/>
    <x v="0"/>
    <x v="1"/>
    <x v="1"/>
    <x v="1"/>
    <x v="0"/>
    <x v="0"/>
    <x v="0"/>
    <x v="0"/>
    <x v="0"/>
    <m/>
    <m/>
    <m/>
    <m/>
    <m/>
    <m/>
  </r>
  <r>
    <x v="0"/>
    <s v="Kommunal"/>
    <x v="8"/>
    <m/>
    <s v="Elever"/>
    <x v="4"/>
    <x v="0"/>
    <x v="0"/>
    <x v="0"/>
    <x v="1"/>
    <x v="1"/>
    <x v="1"/>
    <x v="1"/>
    <x v="1"/>
    <x v="0"/>
    <x v="1"/>
    <x v="1"/>
    <x v="0"/>
    <x v="0"/>
    <x v="0"/>
    <x v="2"/>
    <x v="1"/>
    <x v="1"/>
    <x v="0"/>
    <x v="1"/>
    <x v="0"/>
    <x v="1"/>
    <x v="0"/>
    <x v="0"/>
    <x v="0"/>
    <x v="0"/>
    <x v="0"/>
    <m/>
    <m/>
    <m/>
    <m/>
    <m/>
    <m/>
  </r>
  <r>
    <x v="0"/>
    <s v="Kommunal"/>
    <x v="8"/>
    <m/>
    <s v="Elever"/>
    <x v="4"/>
    <x v="1"/>
    <x v="1"/>
    <x v="0"/>
    <x v="0"/>
    <x v="1"/>
    <x v="0"/>
    <x v="1"/>
    <x v="0"/>
    <x v="1"/>
    <x v="1"/>
    <x v="1"/>
    <x v="0"/>
    <x v="0"/>
    <x v="3"/>
    <x v="2"/>
    <x v="1"/>
    <x v="3"/>
    <x v="2"/>
    <x v="1"/>
    <x v="1"/>
    <x v="2"/>
    <x v="1"/>
    <x v="0"/>
    <x v="0"/>
    <x v="0"/>
    <x v="0"/>
    <m/>
    <m/>
    <m/>
    <m/>
    <m/>
    <m/>
  </r>
  <r>
    <x v="0"/>
    <s v="Kommunal"/>
    <x v="8"/>
    <m/>
    <s v="Elever"/>
    <x v="4"/>
    <x v="1"/>
    <x v="1"/>
    <x v="1"/>
    <x v="3"/>
    <x v="0"/>
    <x v="0"/>
    <x v="2"/>
    <x v="0"/>
    <x v="1"/>
    <x v="3"/>
    <x v="2"/>
    <x v="0"/>
    <x v="2"/>
    <x v="2"/>
    <x v="3"/>
    <x v="2"/>
    <x v="2"/>
    <x v="1"/>
    <x v="2"/>
    <x v="2"/>
    <x v="3"/>
    <x v="2"/>
    <x v="0"/>
    <x v="0"/>
    <x v="0"/>
    <x v="0"/>
    <m/>
    <m/>
    <m/>
    <m/>
    <m/>
    <m/>
  </r>
  <r>
    <x v="0"/>
    <s v="Kommunal"/>
    <x v="8"/>
    <m/>
    <s v="Elever"/>
    <x v="4"/>
    <x v="0"/>
    <x v="0"/>
    <x v="0"/>
    <x v="1"/>
    <x v="1"/>
    <x v="1"/>
    <x v="1"/>
    <x v="1"/>
    <x v="0"/>
    <x v="1"/>
    <x v="1"/>
    <x v="0"/>
    <x v="0"/>
    <x v="0"/>
    <x v="2"/>
    <x v="1"/>
    <x v="1"/>
    <x v="0"/>
    <x v="1"/>
    <x v="0"/>
    <x v="1"/>
    <x v="0"/>
    <x v="0"/>
    <x v="0"/>
    <x v="0"/>
    <x v="0"/>
    <m/>
    <m/>
    <m/>
    <m/>
    <m/>
    <m/>
  </r>
  <r>
    <x v="0"/>
    <s v="Kommunal"/>
    <x v="8"/>
    <m/>
    <s v="Elever"/>
    <x v="4"/>
    <x v="0"/>
    <x v="0"/>
    <x v="0"/>
    <x v="1"/>
    <x v="1"/>
    <x v="1"/>
    <x v="1"/>
    <x v="1"/>
    <x v="0"/>
    <x v="1"/>
    <x v="1"/>
    <x v="0"/>
    <x v="0"/>
    <x v="0"/>
    <x v="2"/>
    <x v="1"/>
    <x v="1"/>
    <x v="0"/>
    <x v="1"/>
    <x v="0"/>
    <x v="1"/>
    <x v="0"/>
    <x v="0"/>
    <x v="0"/>
    <x v="0"/>
    <x v="0"/>
    <m/>
    <m/>
    <m/>
    <m/>
    <m/>
    <m/>
  </r>
  <r>
    <x v="0"/>
    <s v="Kommunal"/>
    <x v="8"/>
    <m/>
    <s v="Elever"/>
    <x v="4"/>
    <x v="1"/>
    <x v="0"/>
    <x v="0"/>
    <x v="0"/>
    <x v="1"/>
    <x v="1"/>
    <x v="1"/>
    <x v="2"/>
    <x v="0"/>
    <x v="1"/>
    <x v="1"/>
    <x v="0"/>
    <x v="0"/>
    <x v="0"/>
    <x v="2"/>
    <x v="1"/>
    <x v="0"/>
    <x v="0"/>
    <x v="1"/>
    <x v="0"/>
    <x v="0"/>
    <x v="0"/>
    <x v="0"/>
    <x v="0"/>
    <x v="0"/>
    <x v="0"/>
    <m/>
    <m/>
    <m/>
    <m/>
    <m/>
    <m/>
  </r>
  <r>
    <x v="0"/>
    <s v="Kommunal"/>
    <x v="8"/>
    <m/>
    <s v="Elever"/>
    <x v="4"/>
    <x v="1"/>
    <x v="0"/>
    <x v="0"/>
    <x v="1"/>
    <x v="0"/>
    <x v="1"/>
    <x v="2"/>
    <x v="1"/>
    <x v="0"/>
    <x v="1"/>
    <x v="1"/>
    <x v="0"/>
    <x v="1"/>
    <x v="2"/>
    <x v="3"/>
    <x v="2"/>
    <x v="2"/>
    <x v="1"/>
    <x v="2"/>
    <x v="2"/>
    <x v="3"/>
    <x v="2"/>
    <x v="0"/>
    <x v="0"/>
    <x v="0"/>
    <x v="0"/>
    <m/>
    <m/>
    <m/>
    <m/>
    <m/>
    <m/>
  </r>
  <r>
    <x v="0"/>
    <s v="Kommunal"/>
    <x v="8"/>
    <m/>
    <s v="Elever"/>
    <x v="4"/>
    <x v="1"/>
    <x v="1"/>
    <x v="0"/>
    <x v="1"/>
    <x v="1"/>
    <x v="1"/>
    <x v="1"/>
    <x v="0"/>
    <x v="0"/>
    <x v="1"/>
    <x v="2"/>
    <x v="0"/>
    <x v="0"/>
    <x v="1"/>
    <x v="0"/>
    <x v="1"/>
    <x v="0"/>
    <x v="0"/>
    <x v="1"/>
    <x v="0"/>
    <x v="0"/>
    <x v="0"/>
    <x v="0"/>
    <x v="0"/>
    <x v="0"/>
    <x v="0"/>
    <m/>
    <m/>
    <m/>
    <m/>
    <m/>
    <m/>
  </r>
  <r>
    <x v="0"/>
    <s v="Kommunal"/>
    <x v="8"/>
    <m/>
    <s v="Elever"/>
    <x v="4"/>
    <x v="1"/>
    <x v="1"/>
    <x v="1"/>
    <x v="0"/>
    <x v="0"/>
    <x v="2"/>
    <x v="0"/>
    <x v="0"/>
    <x v="1"/>
    <x v="0"/>
    <x v="2"/>
    <x v="0"/>
    <x v="0"/>
    <x v="1"/>
    <x v="1"/>
    <x v="1"/>
    <x v="0"/>
    <x v="2"/>
    <x v="1"/>
    <x v="1"/>
    <x v="2"/>
    <x v="1"/>
    <x v="0"/>
    <x v="0"/>
    <x v="0"/>
    <x v="0"/>
    <m/>
    <m/>
    <m/>
    <m/>
    <m/>
    <m/>
  </r>
  <r>
    <x v="0"/>
    <s v="Kommunal"/>
    <x v="8"/>
    <m/>
    <s v="Elever"/>
    <x v="4"/>
    <x v="1"/>
    <x v="0"/>
    <x v="0"/>
    <x v="1"/>
    <x v="1"/>
    <x v="1"/>
    <x v="0"/>
    <x v="1"/>
    <x v="1"/>
    <x v="1"/>
    <x v="0"/>
    <x v="0"/>
    <x v="0"/>
    <x v="1"/>
    <x v="1"/>
    <x v="1"/>
    <x v="1"/>
    <x v="0"/>
    <x v="1"/>
    <x v="0"/>
    <x v="1"/>
    <x v="1"/>
    <x v="0"/>
    <x v="0"/>
    <x v="0"/>
    <x v="0"/>
    <m/>
    <m/>
    <m/>
    <m/>
    <m/>
    <m/>
  </r>
  <r>
    <x v="0"/>
    <s v="Kommunal"/>
    <x v="8"/>
    <m/>
    <s v="Elever"/>
    <x v="4"/>
    <x v="1"/>
    <x v="1"/>
    <x v="0"/>
    <x v="0"/>
    <x v="1"/>
    <x v="0"/>
    <x v="0"/>
    <x v="0"/>
    <x v="2"/>
    <x v="0"/>
    <x v="0"/>
    <x v="0"/>
    <x v="0"/>
    <x v="1"/>
    <x v="1"/>
    <x v="1"/>
    <x v="0"/>
    <x v="0"/>
    <x v="0"/>
    <x v="0"/>
    <x v="0"/>
    <x v="0"/>
    <x v="0"/>
    <x v="0"/>
    <x v="0"/>
    <x v="0"/>
    <m/>
    <m/>
    <m/>
    <m/>
    <m/>
    <m/>
  </r>
  <r>
    <x v="0"/>
    <s v="Kommunal"/>
    <x v="8"/>
    <m/>
    <s v="Elever"/>
    <x v="4"/>
    <x v="0"/>
    <x v="0"/>
    <x v="1"/>
    <x v="0"/>
    <x v="2"/>
    <x v="2"/>
    <x v="0"/>
    <x v="2"/>
    <x v="1"/>
    <x v="3"/>
    <x v="0"/>
    <x v="0"/>
    <x v="0"/>
    <x v="1"/>
    <x v="2"/>
    <x v="0"/>
    <x v="3"/>
    <x v="0"/>
    <x v="0"/>
    <x v="0"/>
    <x v="0"/>
    <x v="0"/>
    <x v="0"/>
    <x v="0"/>
    <x v="0"/>
    <x v="0"/>
    <m/>
    <m/>
    <m/>
    <m/>
    <m/>
    <m/>
  </r>
  <r>
    <x v="0"/>
    <s v="Kommunal"/>
    <x v="8"/>
    <m/>
    <s v="Elever"/>
    <x v="4"/>
    <x v="1"/>
    <x v="1"/>
    <x v="1"/>
    <x v="0"/>
    <x v="0"/>
    <x v="0"/>
    <x v="0"/>
    <x v="0"/>
    <x v="1"/>
    <x v="3"/>
    <x v="2"/>
    <x v="0"/>
    <x v="0"/>
    <x v="3"/>
    <x v="0"/>
    <x v="0"/>
    <x v="3"/>
    <x v="2"/>
    <x v="0"/>
    <x v="3"/>
    <x v="2"/>
    <x v="1"/>
    <x v="0"/>
    <x v="0"/>
    <x v="0"/>
    <x v="0"/>
    <m/>
    <m/>
    <m/>
    <m/>
    <m/>
    <m/>
  </r>
  <r>
    <x v="0"/>
    <s v="Kommunal"/>
    <x v="32"/>
    <m/>
    <s v="Elever"/>
    <x v="4"/>
    <x v="0"/>
    <x v="1"/>
    <x v="0"/>
    <x v="1"/>
    <x v="0"/>
    <x v="0"/>
    <x v="0"/>
    <x v="2"/>
    <x v="1"/>
    <x v="1"/>
    <x v="1"/>
    <x v="0"/>
    <x v="0"/>
    <x v="1"/>
    <x v="1"/>
    <x v="1"/>
    <x v="0"/>
    <x v="0"/>
    <x v="1"/>
    <x v="0"/>
    <x v="1"/>
    <x v="0"/>
    <x v="0"/>
    <x v="0"/>
    <x v="0"/>
    <x v="0"/>
    <m/>
    <m/>
    <m/>
    <m/>
    <m/>
    <m/>
  </r>
  <r>
    <x v="0"/>
    <s v="Kommunal"/>
    <x v="5"/>
    <m/>
    <s v="Elever"/>
    <x v="4"/>
    <x v="1"/>
    <x v="0"/>
    <x v="0"/>
    <x v="1"/>
    <x v="0"/>
    <x v="0"/>
    <x v="2"/>
    <x v="0"/>
    <x v="1"/>
    <x v="1"/>
    <x v="1"/>
    <x v="0"/>
    <x v="0"/>
    <x v="1"/>
    <x v="2"/>
    <x v="1"/>
    <x v="1"/>
    <x v="0"/>
    <x v="1"/>
    <x v="1"/>
    <x v="2"/>
    <x v="0"/>
    <x v="0"/>
    <x v="0"/>
    <x v="0"/>
    <x v="0"/>
    <m/>
    <m/>
    <m/>
    <m/>
    <m/>
    <m/>
  </r>
  <r>
    <x v="0"/>
    <s v="Kommunal"/>
    <x v="5"/>
    <m/>
    <s v="Elever"/>
    <x v="4"/>
    <x v="0"/>
    <x v="3"/>
    <x v="3"/>
    <x v="0"/>
    <x v="0"/>
    <x v="0"/>
    <x v="0"/>
    <x v="3"/>
    <x v="3"/>
    <x v="0"/>
    <x v="0"/>
    <x v="0"/>
    <x v="0"/>
    <x v="2"/>
    <x v="3"/>
    <x v="2"/>
    <x v="2"/>
    <x v="1"/>
    <x v="3"/>
    <x v="3"/>
    <x v="0"/>
    <x v="3"/>
    <x v="0"/>
    <x v="0"/>
    <x v="0"/>
    <x v="0"/>
    <m/>
    <m/>
    <m/>
    <m/>
    <m/>
    <m/>
  </r>
  <r>
    <x v="0"/>
    <s v="Kommunal"/>
    <x v="5"/>
    <m/>
    <s v="Elever"/>
    <x v="4"/>
    <x v="3"/>
    <x v="0"/>
    <x v="0"/>
    <x v="1"/>
    <x v="0"/>
    <x v="0"/>
    <x v="0"/>
    <x v="1"/>
    <x v="2"/>
    <x v="1"/>
    <x v="0"/>
    <x v="0"/>
    <x v="2"/>
    <x v="2"/>
    <x v="3"/>
    <x v="2"/>
    <x v="2"/>
    <x v="1"/>
    <x v="2"/>
    <x v="2"/>
    <x v="3"/>
    <x v="2"/>
    <x v="0"/>
    <x v="0"/>
    <x v="0"/>
    <x v="0"/>
    <m/>
    <m/>
    <m/>
    <m/>
    <m/>
    <m/>
  </r>
  <r>
    <x v="0"/>
    <s v="Kommunal"/>
    <x v="5"/>
    <m/>
    <s v="Elever"/>
    <x v="4"/>
    <x v="0"/>
    <x v="0"/>
    <x v="1"/>
    <x v="1"/>
    <x v="0"/>
    <x v="0"/>
    <x v="1"/>
    <x v="0"/>
    <x v="1"/>
    <x v="0"/>
    <x v="0"/>
    <x v="0"/>
    <x v="0"/>
    <x v="1"/>
    <x v="0"/>
    <x v="0"/>
    <x v="0"/>
    <x v="2"/>
    <x v="0"/>
    <x v="0"/>
    <x v="1"/>
    <x v="1"/>
    <x v="0"/>
    <x v="0"/>
    <x v="0"/>
    <x v="0"/>
    <m/>
    <m/>
    <m/>
    <m/>
    <m/>
    <m/>
  </r>
  <r>
    <x v="0"/>
    <s v="Kommunal"/>
    <x v="5"/>
    <m/>
    <s v="Elever"/>
    <x v="4"/>
    <x v="0"/>
    <x v="0"/>
    <x v="0"/>
    <x v="1"/>
    <x v="1"/>
    <x v="1"/>
    <x v="1"/>
    <x v="1"/>
    <x v="1"/>
    <x v="1"/>
    <x v="1"/>
    <x v="0"/>
    <x v="0"/>
    <x v="0"/>
    <x v="2"/>
    <x v="1"/>
    <x v="1"/>
    <x v="0"/>
    <x v="1"/>
    <x v="0"/>
    <x v="2"/>
    <x v="0"/>
    <x v="0"/>
    <x v="0"/>
    <x v="0"/>
    <x v="0"/>
    <m/>
    <m/>
    <m/>
    <m/>
    <m/>
    <m/>
  </r>
  <r>
    <x v="0"/>
    <s v="Kommunal"/>
    <x v="5"/>
    <m/>
    <s v="Elever"/>
    <x v="4"/>
    <x v="1"/>
    <x v="0"/>
    <x v="0"/>
    <x v="1"/>
    <x v="1"/>
    <x v="1"/>
    <x v="0"/>
    <x v="0"/>
    <x v="0"/>
    <x v="1"/>
    <x v="0"/>
    <x v="0"/>
    <x v="0"/>
    <x v="0"/>
    <x v="2"/>
    <x v="1"/>
    <x v="1"/>
    <x v="2"/>
    <x v="1"/>
    <x v="0"/>
    <x v="2"/>
    <x v="1"/>
    <x v="0"/>
    <x v="0"/>
    <x v="0"/>
    <x v="0"/>
    <m/>
    <m/>
    <m/>
    <m/>
    <m/>
    <m/>
  </r>
  <r>
    <x v="0"/>
    <s v="Kommunal"/>
    <x v="5"/>
    <m/>
    <s v="Elever"/>
    <x v="4"/>
    <x v="1"/>
    <x v="0"/>
    <x v="2"/>
    <x v="1"/>
    <x v="2"/>
    <x v="2"/>
    <x v="1"/>
    <x v="1"/>
    <x v="0"/>
    <x v="3"/>
    <x v="3"/>
    <x v="0"/>
    <x v="0"/>
    <x v="3"/>
    <x v="0"/>
    <x v="0"/>
    <x v="3"/>
    <x v="0"/>
    <x v="0"/>
    <x v="0"/>
    <x v="2"/>
    <x v="1"/>
    <x v="0"/>
    <x v="0"/>
    <x v="0"/>
    <x v="0"/>
    <m/>
    <m/>
    <m/>
    <m/>
    <m/>
    <m/>
  </r>
  <r>
    <x v="0"/>
    <s v="Kommunal"/>
    <x v="6"/>
    <m/>
    <s v="Elever"/>
    <x v="4"/>
    <x v="1"/>
    <x v="0"/>
    <x v="0"/>
    <x v="1"/>
    <x v="1"/>
    <x v="1"/>
    <x v="2"/>
    <x v="2"/>
    <x v="0"/>
    <x v="1"/>
    <x v="2"/>
    <x v="0"/>
    <x v="0"/>
    <x v="3"/>
    <x v="0"/>
    <x v="1"/>
    <x v="1"/>
    <x v="2"/>
    <x v="1"/>
    <x v="0"/>
    <x v="2"/>
    <x v="0"/>
    <x v="0"/>
    <x v="0"/>
    <x v="0"/>
    <x v="0"/>
    <m/>
    <m/>
    <m/>
    <m/>
    <m/>
    <m/>
  </r>
  <r>
    <x v="0"/>
    <s v="Kommunal"/>
    <x v="6"/>
    <m/>
    <s v="Elever"/>
    <x v="4"/>
    <x v="0"/>
    <x v="2"/>
    <x v="2"/>
    <x v="0"/>
    <x v="2"/>
    <x v="2"/>
    <x v="2"/>
    <x v="1"/>
    <x v="2"/>
    <x v="3"/>
    <x v="2"/>
    <x v="0"/>
    <x v="1"/>
    <x v="2"/>
    <x v="3"/>
    <x v="2"/>
    <x v="2"/>
    <x v="1"/>
    <x v="2"/>
    <x v="2"/>
    <x v="3"/>
    <x v="2"/>
    <x v="0"/>
    <x v="0"/>
    <x v="0"/>
    <x v="0"/>
    <m/>
    <m/>
    <m/>
    <m/>
    <m/>
    <m/>
  </r>
  <r>
    <x v="0"/>
    <s v="Kommunal"/>
    <x v="6"/>
    <m/>
    <s v="Elever"/>
    <x v="4"/>
    <x v="1"/>
    <x v="0"/>
    <x v="0"/>
    <x v="1"/>
    <x v="1"/>
    <x v="0"/>
    <x v="2"/>
    <x v="2"/>
    <x v="0"/>
    <x v="1"/>
    <x v="1"/>
    <x v="0"/>
    <x v="0"/>
    <x v="0"/>
    <x v="2"/>
    <x v="1"/>
    <x v="0"/>
    <x v="0"/>
    <x v="1"/>
    <x v="0"/>
    <x v="1"/>
    <x v="0"/>
    <x v="0"/>
    <x v="0"/>
    <x v="0"/>
    <x v="0"/>
    <m/>
    <m/>
    <m/>
    <m/>
    <m/>
    <m/>
  </r>
  <r>
    <x v="0"/>
    <s v="Kommunal"/>
    <x v="5"/>
    <m/>
    <s v="Elever"/>
    <x v="4"/>
    <x v="1"/>
    <x v="0"/>
    <x v="0"/>
    <x v="1"/>
    <x v="1"/>
    <x v="1"/>
    <x v="1"/>
    <x v="0"/>
    <x v="1"/>
    <x v="1"/>
    <x v="0"/>
    <x v="0"/>
    <x v="0"/>
    <x v="0"/>
    <x v="2"/>
    <x v="1"/>
    <x v="1"/>
    <x v="0"/>
    <x v="1"/>
    <x v="0"/>
    <x v="2"/>
    <x v="0"/>
    <x v="0"/>
    <x v="0"/>
    <x v="0"/>
    <x v="0"/>
    <m/>
    <m/>
    <m/>
    <m/>
    <m/>
    <m/>
  </r>
  <r>
    <x v="0"/>
    <s v="Kommunal"/>
    <x v="6"/>
    <m/>
    <s v="Elever"/>
    <x v="4"/>
    <x v="1"/>
    <x v="0"/>
    <x v="0"/>
    <x v="1"/>
    <x v="1"/>
    <x v="1"/>
    <x v="1"/>
    <x v="2"/>
    <x v="0"/>
    <x v="1"/>
    <x v="1"/>
    <x v="0"/>
    <x v="0"/>
    <x v="0"/>
    <x v="2"/>
    <x v="1"/>
    <x v="1"/>
    <x v="0"/>
    <x v="1"/>
    <x v="0"/>
    <x v="2"/>
    <x v="0"/>
    <x v="0"/>
    <x v="0"/>
    <x v="0"/>
    <x v="0"/>
    <m/>
    <m/>
    <m/>
    <m/>
    <m/>
    <m/>
  </r>
  <r>
    <x v="0"/>
    <s v="Kommunal"/>
    <x v="6"/>
    <m/>
    <s v="Elever"/>
    <x v="4"/>
    <x v="0"/>
    <x v="0"/>
    <x v="0"/>
    <x v="1"/>
    <x v="1"/>
    <x v="1"/>
    <x v="1"/>
    <x v="1"/>
    <x v="0"/>
    <x v="1"/>
    <x v="1"/>
    <x v="0"/>
    <x v="0"/>
    <x v="0"/>
    <x v="2"/>
    <x v="1"/>
    <x v="1"/>
    <x v="0"/>
    <x v="1"/>
    <x v="0"/>
    <x v="2"/>
    <x v="0"/>
    <x v="0"/>
    <x v="0"/>
    <x v="0"/>
    <x v="0"/>
    <m/>
    <m/>
    <m/>
    <m/>
    <m/>
    <m/>
  </r>
  <r>
    <x v="0"/>
    <s v="Kommunal"/>
    <x v="6"/>
    <m/>
    <s v="Elever"/>
    <x v="4"/>
    <x v="0"/>
    <x v="0"/>
    <x v="0"/>
    <x v="1"/>
    <x v="1"/>
    <x v="1"/>
    <x v="1"/>
    <x v="1"/>
    <x v="1"/>
    <x v="1"/>
    <x v="1"/>
    <x v="0"/>
    <x v="0"/>
    <x v="0"/>
    <x v="2"/>
    <x v="1"/>
    <x v="1"/>
    <x v="0"/>
    <x v="1"/>
    <x v="0"/>
    <x v="1"/>
    <x v="0"/>
    <x v="0"/>
    <x v="0"/>
    <x v="0"/>
    <x v="0"/>
    <m/>
    <m/>
    <m/>
    <m/>
    <m/>
    <m/>
  </r>
  <r>
    <x v="0"/>
    <s v="Kommunal"/>
    <x v="5"/>
    <m/>
    <s v="Elever"/>
    <x v="4"/>
    <x v="0"/>
    <x v="0"/>
    <x v="0"/>
    <x v="1"/>
    <x v="1"/>
    <x v="0"/>
    <x v="1"/>
    <x v="0"/>
    <x v="1"/>
    <x v="1"/>
    <x v="1"/>
    <x v="0"/>
    <x v="0"/>
    <x v="0"/>
    <x v="1"/>
    <x v="1"/>
    <x v="1"/>
    <x v="2"/>
    <x v="1"/>
    <x v="0"/>
    <x v="1"/>
    <x v="0"/>
    <x v="0"/>
    <x v="0"/>
    <x v="0"/>
    <x v="0"/>
    <m/>
    <m/>
    <m/>
    <m/>
    <m/>
    <m/>
  </r>
  <r>
    <x v="0"/>
    <s v="Kommunal"/>
    <x v="6"/>
    <m/>
    <s v="Elever"/>
    <x v="4"/>
    <x v="0"/>
    <x v="0"/>
    <x v="0"/>
    <x v="1"/>
    <x v="1"/>
    <x v="1"/>
    <x v="1"/>
    <x v="2"/>
    <x v="0"/>
    <x v="1"/>
    <x v="1"/>
    <x v="0"/>
    <x v="0"/>
    <x v="0"/>
    <x v="2"/>
    <x v="1"/>
    <x v="1"/>
    <x v="0"/>
    <x v="1"/>
    <x v="0"/>
    <x v="1"/>
    <x v="0"/>
    <x v="0"/>
    <x v="0"/>
    <x v="0"/>
    <x v="0"/>
    <m/>
    <m/>
    <m/>
    <m/>
    <m/>
    <m/>
  </r>
  <r>
    <x v="0"/>
    <s v="Kommunal"/>
    <x v="5"/>
    <m/>
    <s v="Elever"/>
    <x v="4"/>
    <x v="1"/>
    <x v="0"/>
    <x v="0"/>
    <x v="1"/>
    <x v="1"/>
    <x v="1"/>
    <x v="2"/>
    <x v="0"/>
    <x v="1"/>
    <x v="0"/>
    <x v="1"/>
    <x v="0"/>
    <x v="0"/>
    <x v="0"/>
    <x v="2"/>
    <x v="1"/>
    <x v="1"/>
    <x v="0"/>
    <x v="1"/>
    <x v="0"/>
    <x v="2"/>
    <x v="0"/>
    <x v="0"/>
    <x v="0"/>
    <x v="0"/>
    <x v="0"/>
    <m/>
    <m/>
    <m/>
    <m/>
    <m/>
    <m/>
  </r>
  <r>
    <x v="0"/>
    <s v="Kommunal"/>
    <x v="6"/>
    <m/>
    <s v="Elever"/>
    <x v="4"/>
    <x v="1"/>
    <x v="0"/>
    <x v="0"/>
    <x v="1"/>
    <x v="1"/>
    <x v="1"/>
    <x v="1"/>
    <x v="2"/>
    <x v="0"/>
    <x v="1"/>
    <x v="1"/>
    <x v="0"/>
    <x v="0"/>
    <x v="0"/>
    <x v="2"/>
    <x v="1"/>
    <x v="1"/>
    <x v="0"/>
    <x v="1"/>
    <x v="0"/>
    <x v="2"/>
    <x v="0"/>
    <x v="0"/>
    <x v="0"/>
    <x v="0"/>
    <x v="0"/>
    <m/>
    <m/>
    <m/>
    <m/>
    <m/>
    <m/>
  </r>
  <r>
    <x v="0"/>
    <s v="Kommunal"/>
    <x v="6"/>
    <m/>
    <s v="Elever"/>
    <x v="4"/>
    <x v="0"/>
    <x v="0"/>
    <x v="0"/>
    <x v="1"/>
    <x v="1"/>
    <x v="1"/>
    <x v="1"/>
    <x v="2"/>
    <x v="0"/>
    <x v="1"/>
    <x v="1"/>
    <x v="0"/>
    <x v="0"/>
    <x v="0"/>
    <x v="2"/>
    <x v="1"/>
    <x v="1"/>
    <x v="0"/>
    <x v="1"/>
    <x v="1"/>
    <x v="1"/>
    <x v="0"/>
    <x v="0"/>
    <x v="0"/>
    <x v="0"/>
    <x v="0"/>
    <m/>
    <m/>
    <m/>
    <m/>
    <m/>
    <m/>
  </r>
  <r>
    <x v="0"/>
    <s v="Kommunal"/>
    <x v="6"/>
    <m/>
    <s v="Elever"/>
    <x v="4"/>
    <x v="1"/>
    <x v="0"/>
    <x v="0"/>
    <x v="1"/>
    <x v="1"/>
    <x v="1"/>
    <x v="0"/>
    <x v="1"/>
    <x v="0"/>
    <x v="1"/>
    <x v="3"/>
    <x v="0"/>
    <x v="2"/>
    <x v="2"/>
    <x v="3"/>
    <x v="2"/>
    <x v="2"/>
    <x v="1"/>
    <x v="2"/>
    <x v="2"/>
    <x v="3"/>
    <x v="2"/>
    <x v="0"/>
    <x v="0"/>
    <x v="0"/>
    <x v="0"/>
    <m/>
    <m/>
    <m/>
    <m/>
    <m/>
    <m/>
  </r>
  <r>
    <x v="0"/>
    <s v="Kommunal"/>
    <x v="6"/>
    <m/>
    <s v="Elever"/>
    <x v="4"/>
    <x v="1"/>
    <x v="0"/>
    <x v="0"/>
    <x v="1"/>
    <x v="0"/>
    <x v="0"/>
    <x v="0"/>
    <x v="0"/>
    <x v="2"/>
    <x v="0"/>
    <x v="1"/>
    <x v="0"/>
    <x v="0"/>
    <x v="3"/>
    <x v="0"/>
    <x v="0"/>
    <x v="0"/>
    <x v="2"/>
    <x v="0"/>
    <x v="1"/>
    <x v="1"/>
    <x v="1"/>
    <x v="0"/>
    <x v="0"/>
    <x v="0"/>
    <x v="0"/>
    <m/>
    <m/>
    <m/>
    <m/>
    <m/>
    <m/>
  </r>
  <r>
    <x v="0"/>
    <s v="Kommunal"/>
    <x v="6"/>
    <m/>
    <s v="Elever"/>
    <x v="4"/>
    <x v="1"/>
    <x v="0"/>
    <x v="0"/>
    <x v="1"/>
    <x v="1"/>
    <x v="1"/>
    <x v="1"/>
    <x v="2"/>
    <x v="0"/>
    <x v="1"/>
    <x v="1"/>
    <x v="0"/>
    <x v="0"/>
    <x v="0"/>
    <x v="2"/>
    <x v="1"/>
    <x v="1"/>
    <x v="0"/>
    <x v="1"/>
    <x v="0"/>
    <x v="2"/>
    <x v="0"/>
    <x v="0"/>
    <x v="0"/>
    <x v="0"/>
    <x v="0"/>
    <m/>
    <m/>
    <m/>
    <m/>
    <m/>
    <m/>
  </r>
  <r>
    <x v="0"/>
    <s v="Kommunal"/>
    <x v="6"/>
    <m/>
    <s v="Elever"/>
    <x v="4"/>
    <x v="0"/>
    <x v="0"/>
    <x v="1"/>
    <x v="1"/>
    <x v="1"/>
    <x v="0"/>
    <x v="0"/>
    <x v="2"/>
    <x v="0"/>
    <x v="0"/>
    <x v="1"/>
    <x v="0"/>
    <x v="0"/>
    <x v="1"/>
    <x v="2"/>
    <x v="0"/>
    <x v="0"/>
    <x v="0"/>
    <x v="1"/>
    <x v="0"/>
    <x v="0"/>
    <x v="0"/>
    <x v="0"/>
    <x v="0"/>
    <x v="0"/>
    <x v="0"/>
    <m/>
    <m/>
    <m/>
    <m/>
    <m/>
    <m/>
  </r>
  <r>
    <x v="0"/>
    <s v="Kommunal"/>
    <x v="6"/>
    <m/>
    <s v="Elever"/>
    <x v="4"/>
    <x v="1"/>
    <x v="0"/>
    <x v="0"/>
    <x v="1"/>
    <x v="1"/>
    <x v="1"/>
    <x v="0"/>
    <x v="1"/>
    <x v="0"/>
    <x v="1"/>
    <x v="1"/>
    <x v="0"/>
    <x v="0"/>
    <x v="0"/>
    <x v="2"/>
    <x v="1"/>
    <x v="1"/>
    <x v="0"/>
    <x v="1"/>
    <x v="1"/>
    <x v="1"/>
    <x v="0"/>
    <x v="0"/>
    <x v="0"/>
    <x v="0"/>
    <x v="0"/>
    <m/>
    <m/>
    <m/>
    <m/>
    <m/>
    <m/>
  </r>
  <r>
    <x v="0"/>
    <s v="Kommunal"/>
    <x v="6"/>
    <m/>
    <s v="Elever"/>
    <x v="4"/>
    <x v="0"/>
    <x v="0"/>
    <x v="0"/>
    <x v="1"/>
    <x v="0"/>
    <x v="1"/>
    <x v="1"/>
    <x v="2"/>
    <x v="0"/>
    <x v="1"/>
    <x v="1"/>
    <x v="0"/>
    <x v="0"/>
    <x v="0"/>
    <x v="2"/>
    <x v="1"/>
    <x v="1"/>
    <x v="0"/>
    <x v="0"/>
    <x v="0"/>
    <x v="1"/>
    <x v="0"/>
    <x v="0"/>
    <x v="0"/>
    <x v="0"/>
    <x v="0"/>
    <m/>
    <m/>
    <m/>
    <m/>
    <m/>
    <m/>
  </r>
  <r>
    <x v="0"/>
    <s v="Kommunal"/>
    <x v="7"/>
    <m/>
    <s v="Elever"/>
    <x v="4"/>
    <x v="0"/>
    <x v="0"/>
    <x v="0"/>
    <x v="0"/>
    <x v="1"/>
    <x v="1"/>
    <x v="1"/>
    <x v="2"/>
    <x v="0"/>
    <x v="3"/>
    <x v="0"/>
    <x v="0"/>
    <x v="0"/>
    <x v="2"/>
    <x v="3"/>
    <x v="2"/>
    <x v="2"/>
    <x v="1"/>
    <x v="2"/>
    <x v="2"/>
    <x v="3"/>
    <x v="2"/>
    <x v="0"/>
    <x v="0"/>
    <x v="0"/>
    <x v="0"/>
    <m/>
    <m/>
    <m/>
    <m/>
    <m/>
    <m/>
  </r>
  <r>
    <x v="0"/>
    <s v="Kommunal"/>
    <x v="20"/>
    <m/>
    <s v="Elever"/>
    <x v="4"/>
    <x v="0"/>
    <x v="0"/>
    <x v="1"/>
    <x v="0"/>
    <x v="1"/>
    <x v="1"/>
    <x v="0"/>
    <x v="1"/>
    <x v="1"/>
    <x v="1"/>
    <x v="0"/>
    <x v="0"/>
    <x v="0"/>
    <x v="1"/>
    <x v="1"/>
    <x v="0"/>
    <x v="0"/>
    <x v="2"/>
    <x v="1"/>
    <x v="0"/>
    <x v="1"/>
    <x v="1"/>
    <x v="0"/>
    <x v="0"/>
    <x v="0"/>
    <x v="0"/>
    <m/>
    <m/>
    <m/>
    <m/>
    <m/>
    <m/>
  </r>
  <r>
    <x v="0"/>
    <s v="Kommunal"/>
    <x v="6"/>
    <m/>
    <s v="Elever"/>
    <x v="4"/>
    <x v="0"/>
    <x v="0"/>
    <x v="0"/>
    <x v="1"/>
    <x v="1"/>
    <x v="0"/>
    <x v="1"/>
    <x v="2"/>
    <x v="0"/>
    <x v="1"/>
    <x v="1"/>
    <x v="0"/>
    <x v="0"/>
    <x v="0"/>
    <x v="2"/>
    <x v="1"/>
    <x v="0"/>
    <x v="0"/>
    <x v="1"/>
    <x v="0"/>
    <x v="2"/>
    <x v="0"/>
    <x v="0"/>
    <x v="0"/>
    <x v="0"/>
    <x v="0"/>
    <m/>
    <m/>
    <m/>
    <m/>
    <m/>
    <m/>
  </r>
  <r>
    <x v="0"/>
    <s v="Kommunal"/>
    <x v="6"/>
    <m/>
    <s v="Elever"/>
    <x v="4"/>
    <x v="0"/>
    <x v="0"/>
    <x v="0"/>
    <x v="1"/>
    <x v="1"/>
    <x v="1"/>
    <x v="1"/>
    <x v="1"/>
    <x v="1"/>
    <x v="1"/>
    <x v="1"/>
    <x v="0"/>
    <x v="0"/>
    <x v="0"/>
    <x v="2"/>
    <x v="1"/>
    <x v="1"/>
    <x v="0"/>
    <x v="1"/>
    <x v="0"/>
    <x v="1"/>
    <x v="0"/>
    <x v="0"/>
    <x v="0"/>
    <x v="0"/>
    <x v="0"/>
    <m/>
    <m/>
    <m/>
    <m/>
    <m/>
    <m/>
  </r>
  <r>
    <x v="0"/>
    <s v="Kommunal"/>
    <x v="6"/>
    <m/>
    <s v="Elever"/>
    <x v="4"/>
    <x v="1"/>
    <x v="0"/>
    <x v="1"/>
    <x v="1"/>
    <x v="0"/>
    <x v="0"/>
    <x v="0"/>
    <x v="0"/>
    <x v="2"/>
    <x v="3"/>
    <x v="1"/>
    <x v="0"/>
    <x v="0"/>
    <x v="1"/>
    <x v="0"/>
    <x v="0"/>
    <x v="3"/>
    <x v="0"/>
    <x v="0"/>
    <x v="0"/>
    <x v="0"/>
    <x v="1"/>
    <x v="0"/>
    <x v="0"/>
    <x v="0"/>
    <x v="0"/>
    <m/>
    <m/>
    <m/>
    <m/>
    <m/>
    <m/>
  </r>
  <r>
    <x v="0"/>
    <s v="Kommunal"/>
    <x v="13"/>
    <m/>
    <s v="Elever"/>
    <x v="4"/>
    <x v="1"/>
    <x v="1"/>
    <x v="0"/>
    <x v="1"/>
    <x v="1"/>
    <x v="1"/>
    <x v="1"/>
    <x v="1"/>
    <x v="1"/>
    <x v="1"/>
    <x v="1"/>
    <x v="0"/>
    <x v="0"/>
    <x v="1"/>
    <x v="2"/>
    <x v="0"/>
    <x v="1"/>
    <x v="0"/>
    <x v="1"/>
    <x v="0"/>
    <x v="2"/>
    <x v="0"/>
    <x v="0"/>
    <x v="0"/>
    <x v="0"/>
    <x v="0"/>
    <m/>
    <m/>
    <m/>
    <m/>
    <m/>
    <m/>
  </r>
  <r>
    <x v="0"/>
    <s v="Kommunal"/>
    <x v="13"/>
    <m/>
    <s v="Elever"/>
    <x v="4"/>
    <x v="0"/>
    <x v="0"/>
    <x v="0"/>
    <x v="1"/>
    <x v="1"/>
    <x v="1"/>
    <x v="1"/>
    <x v="1"/>
    <x v="0"/>
    <x v="1"/>
    <x v="1"/>
    <x v="0"/>
    <x v="0"/>
    <x v="0"/>
    <x v="2"/>
    <x v="1"/>
    <x v="1"/>
    <x v="0"/>
    <x v="1"/>
    <x v="0"/>
    <x v="2"/>
    <x v="0"/>
    <x v="0"/>
    <x v="0"/>
    <x v="0"/>
    <x v="0"/>
    <m/>
    <m/>
    <m/>
    <m/>
    <m/>
    <m/>
  </r>
  <r>
    <x v="0"/>
    <s v="Kommunal"/>
    <x v="13"/>
    <m/>
    <s v="Elever"/>
    <x v="4"/>
    <x v="1"/>
    <x v="0"/>
    <x v="0"/>
    <x v="1"/>
    <x v="1"/>
    <x v="0"/>
    <x v="1"/>
    <x v="2"/>
    <x v="0"/>
    <x v="1"/>
    <x v="1"/>
    <x v="0"/>
    <x v="0"/>
    <x v="1"/>
    <x v="1"/>
    <x v="1"/>
    <x v="1"/>
    <x v="0"/>
    <x v="1"/>
    <x v="1"/>
    <x v="1"/>
    <x v="0"/>
    <x v="0"/>
    <x v="0"/>
    <x v="0"/>
    <x v="0"/>
    <m/>
    <m/>
    <m/>
    <m/>
    <m/>
    <m/>
  </r>
  <r>
    <x v="0"/>
    <s v="Kommunal"/>
    <x v="13"/>
    <m/>
    <s v="Elever"/>
    <x v="4"/>
    <x v="1"/>
    <x v="0"/>
    <x v="0"/>
    <x v="1"/>
    <x v="1"/>
    <x v="2"/>
    <x v="0"/>
    <x v="0"/>
    <x v="2"/>
    <x v="1"/>
    <x v="0"/>
    <x v="0"/>
    <x v="0"/>
    <x v="1"/>
    <x v="2"/>
    <x v="1"/>
    <x v="3"/>
    <x v="0"/>
    <x v="1"/>
    <x v="0"/>
    <x v="1"/>
    <x v="0"/>
    <x v="0"/>
    <x v="0"/>
    <x v="0"/>
    <x v="0"/>
    <m/>
    <m/>
    <m/>
    <m/>
    <m/>
    <m/>
  </r>
  <r>
    <x v="0"/>
    <s v="Kommunal"/>
    <x v="13"/>
    <m/>
    <s v="Elever"/>
    <x v="4"/>
    <x v="1"/>
    <x v="1"/>
    <x v="0"/>
    <x v="1"/>
    <x v="1"/>
    <x v="0"/>
    <x v="1"/>
    <x v="2"/>
    <x v="0"/>
    <x v="1"/>
    <x v="1"/>
    <x v="0"/>
    <x v="0"/>
    <x v="1"/>
    <x v="2"/>
    <x v="1"/>
    <x v="0"/>
    <x v="0"/>
    <x v="1"/>
    <x v="0"/>
    <x v="1"/>
    <x v="0"/>
    <x v="0"/>
    <x v="0"/>
    <x v="0"/>
    <x v="0"/>
    <m/>
    <m/>
    <m/>
    <m/>
    <m/>
    <m/>
  </r>
  <r>
    <x v="0"/>
    <s v="Kommunal"/>
    <x v="6"/>
    <m/>
    <s v="Elever"/>
    <x v="4"/>
    <x v="1"/>
    <x v="0"/>
    <x v="1"/>
    <x v="1"/>
    <x v="0"/>
    <x v="1"/>
    <x v="0"/>
    <x v="1"/>
    <x v="0"/>
    <x v="1"/>
    <x v="1"/>
    <x v="0"/>
    <x v="0"/>
    <x v="3"/>
    <x v="2"/>
    <x v="1"/>
    <x v="1"/>
    <x v="2"/>
    <x v="1"/>
    <x v="3"/>
    <x v="2"/>
    <x v="0"/>
    <x v="0"/>
    <x v="0"/>
    <x v="0"/>
    <x v="0"/>
    <m/>
    <m/>
    <m/>
    <m/>
    <m/>
    <m/>
  </r>
  <r>
    <x v="0"/>
    <s v="Kommunal"/>
    <x v="13"/>
    <m/>
    <s v="Elever"/>
    <x v="4"/>
    <x v="1"/>
    <x v="0"/>
    <x v="0"/>
    <x v="1"/>
    <x v="1"/>
    <x v="1"/>
    <x v="1"/>
    <x v="2"/>
    <x v="0"/>
    <x v="1"/>
    <x v="1"/>
    <x v="0"/>
    <x v="0"/>
    <x v="1"/>
    <x v="2"/>
    <x v="1"/>
    <x v="1"/>
    <x v="0"/>
    <x v="1"/>
    <x v="0"/>
    <x v="2"/>
    <x v="0"/>
    <x v="0"/>
    <x v="0"/>
    <x v="0"/>
    <x v="0"/>
    <m/>
    <m/>
    <m/>
    <m/>
    <m/>
    <m/>
  </r>
  <r>
    <x v="0"/>
    <s v="Kommunal"/>
    <x v="13"/>
    <m/>
    <s v="Elever"/>
    <x v="4"/>
    <x v="1"/>
    <x v="0"/>
    <x v="0"/>
    <x v="1"/>
    <x v="1"/>
    <x v="0"/>
    <x v="1"/>
    <x v="1"/>
    <x v="0"/>
    <x v="1"/>
    <x v="1"/>
    <x v="0"/>
    <x v="1"/>
    <x v="2"/>
    <x v="3"/>
    <x v="2"/>
    <x v="2"/>
    <x v="1"/>
    <x v="2"/>
    <x v="2"/>
    <x v="3"/>
    <x v="2"/>
    <x v="0"/>
    <x v="0"/>
    <x v="0"/>
    <x v="0"/>
    <m/>
    <m/>
    <m/>
    <m/>
    <m/>
    <m/>
  </r>
  <r>
    <x v="0"/>
    <s v="Kommunal"/>
    <x v="13"/>
    <m/>
    <s v="Elever"/>
    <x v="4"/>
    <x v="0"/>
    <x v="0"/>
    <x v="0"/>
    <x v="1"/>
    <x v="1"/>
    <x v="0"/>
    <x v="1"/>
    <x v="1"/>
    <x v="0"/>
    <x v="1"/>
    <x v="1"/>
    <x v="0"/>
    <x v="0"/>
    <x v="0"/>
    <x v="2"/>
    <x v="1"/>
    <x v="0"/>
    <x v="0"/>
    <x v="1"/>
    <x v="0"/>
    <x v="2"/>
    <x v="0"/>
    <x v="0"/>
    <x v="0"/>
    <x v="0"/>
    <x v="0"/>
    <m/>
    <m/>
    <m/>
    <m/>
    <m/>
    <m/>
  </r>
  <r>
    <x v="0"/>
    <s v="Kommunal"/>
    <x v="13"/>
    <m/>
    <s v="Elever"/>
    <x v="4"/>
    <x v="1"/>
    <x v="1"/>
    <x v="0"/>
    <x v="1"/>
    <x v="1"/>
    <x v="0"/>
    <x v="2"/>
    <x v="0"/>
    <x v="2"/>
    <x v="0"/>
    <x v="1"/>
    <x v="0"/>
    <x v="0"/>
    <x v="3"/>
    <x v="2"/>
    <x v="1"/>
    <x v="3"/>
    <x v="0"/>
    <x v="1"/>
    <x v="0"/>
    <x v="2"/>
    <x v="0"/>
    <x v="0"/>
    <x v="0"/>
    <x v="0"/>
    <x v="0"/>
    <m/>
    <m/>
    <m/>
    <m/>
    <m/>
    <m/>
  </r>
  <r>
    <x v="0"/>
    <s v="Kommunal"/>
    <x v="5"/>
    <m/>
    <s v="Elever"/>
    <x v="4"/>
    <x v="0"/>
    <x v="0"/>
    <x v="0"/>
    <x v="1"/>
    <x v="1"/>
    <x v="0"/>
    <x v="1"/>
    <x v="2"/>
    <x v="0"/>
    <x v="1"/>
    <x v="1"/>
    <x v="0"/>
    <x v="0"/>
    <x v="1"/>
    <x v="0"/>
    <x v="1"/>
    <x v="0"/>
    <x v="0"/>
    <x v="1"/>
    <x v="0"/>
    <x v="2"/>
    <x v="0"/>
    <x v="0"/>
    <x v="0"/>
    <x v="0"/>
    <x v="0"/>
    <m/>
    <m/>
    <m/>
    <m/>
    <m/>
    <m/>
  </r>
  <r>
    <x v="0"/>
    <s v="Kommunal"/>
    <x v="5"/>
    <m/>
    <s v="Elever"/>
    <x v="4"/>
    <x v="0"/>
    <x v="0"/>
    <x v="0"/>
    <x v="1"/>
    <x v="1"/>
    <x v="1"/>
    <x v="1"/>
    <x v="1"/>
    <x v="1"/>
    <x v="1"/>
    <x v="1"/>
    <x v="0"/>
    <x v="0"/>
    <x v="1"/>
    <x v="0"/>
    <x v="1"/>
    <x v="1"/>
    <x v="0"/>
    <x v="1"/>
    <x v="0"/>
    <x v="0"/>
    <x v="0"/>
    <x v="0"/>
    <x v="0"/>
    <x v="0"/>
    <x v="0"/>
    <m/>
    <m/>
    <m/>
    <m/>
    <m/>
    <m/>
  </r>
  <r>
    <x v="0"/>
    <s v="Kommunal"/>
    <x v="5"/>
    <m/>
    <s v="Elever"/>
    <x v="4"/>
    <x v="1"/>
    <x v="0"/>
    <x v="0"/>
    <x v="0"/>
    <x v="1"/>
    <x v="1"/>
    <x v="1"/>
    <x v="1"/>
    <x v="2"/>
    <x v="1"/>
    <x v="1"/>
    <x v="0"/>
    <x v="0"/>
    <x v="1"/>
    <x v="2"/>
    <x v="1"/>
    <x v="1"/>
    <x v="2"/>
    <x v="1"/>
    <x v="0"/>
    <x v="1"/>
    <x v="0"/>
    <x v="0"/>
    <x v="0"/>
    <x v="0"/>
    <x v="0"/>
    <m/>
    <m/>
    <m/>
    <m/>
    <m/>
    <m/>
  </r>
  <r>
    <x v="0"/>
    <s v="Kommunal"/>
    <x v="5"/>
    <m/>
    <s v="Elever"/>
    <x v="4"/>
    <x v="0"/>
    <x v="0"/>
    <x v="0"/>
    <x v="1"/>
    <x v="1"/>
    <x v="0"/>
    <x v="1"/>
    <x v="1"/>
    <x v="0"/>
    <x v="1"/>
    <x v="0"/>
    <x v="0"/>
    <x v="0"/>
    <x v="1"/>
    <x v="0"/>
    <x v="1"/>
    <x v="0"/>
    <x v="1"/>
    <x v="0"/>
    <x v="0"/>
    <x v="1"/>
    <x v="0"/>
    <x v="0"/>
    <x v="0"/>
    <x v="0"/>
    <x v="0"/>
    <m/>
    <m/>
    <m/>
    <m/>
    <m/>
    <m/>
  </r>
  <r>
    <x v="0"/>
    <s v="Kommunal"/>
    <x v="5"/>
    <m/>
    <s v="Elever"/>
    <x v="4"/>
    <x v="1"/>
    <x v="0"/>
    <x v="0"/>
    <x v="1"/>
    <x v="1"/>
    <x v="1"/>
    <x v="1"/>
    <x v="1"/>
    <x v="0"/>
    <x v="1"/>
    <x v="1"/>
    <x v="0"/>
    <x v="0"/>
    <x v="1"/>
    <x v="0"/>
    <x v="1"/>
    <x v="0"/>
    <x v="2"/>
    <x v="0"/>
    <x v="0"/>
    <x v="1"/>
    <x v="1"/>
    <x v="0"/>
    <x v="0"/>
    <x v="0"/>
    <x v="0"/>
    <m/>
    <m/>
    <m/>
    <m/>
    <m/>
    <m/>
  </r>
  <r>
    <x v="0"/>
    <s v="Kommunal"/>
    <x v="5"/>
    <m/>
    <s v="Elever"/>
    <x v="4"/>
    <x v="0"/>
    <x v="1"/>
    <x v="2"/>
    <x v="1"/>
    <x v="1"/>
    <x v="1"/>
    <x v="0"/>
    <x v="1"/>
    <x v="0"/>
    <x v="0"/>
    <x v="0"/>
    <x v="0"/>
    <x v="0"/>
    <x v="1"/>
    <x v="0"/>
    <x v="0"/>
    <x v="0"/>
    <x v="0"/>
    <x v="1"/>
    <x v="0"/>
    <x v="1"/>
    <x v="0"/>
    <x v="0"/>
    <x v="0"/>
    <x v="0"/>
    <x v="0"/>
    <m/>
    <m/>
    <m/>
    <m/>
    <m/>
    <m/>
  </r>
  <r>
    <x v="0"/>
    <s v="Kommunal"/>
    <x v="6"/>
    <m/>
    <s v="Elever"/>
    <x v="4"/>
    <x v="1"/>
    <x v="0"/>
    <x v="0"/>
    <x v="1"/>
    <x v="1"/>
    <x v="0"/>
    <x v="1"/>
    <x v="2"/>
    <x v="0"/>
    <x v="1"/>
    <x v="0"/>
    <x v="0"/>
    <x v="0"/>
    <x v="0"/>
    <x v="2"/>
    <x v="0"/>
    <x v="0"/>
    <x v="0"/>
    <x v="1"/>
    <x v="3"/>
    <x v="2"/>
    <x v="0"/>
    <x v="0"/>
    <x v="0"/>
    <x v="0"/>
    <x v="0"/>
    <m/>
    <m/>
    <m/>
    <m/>
    <m/>
    <m/>
  </r>
  <r>
    <x v="0"/>
    <s v="Kommunal"/>
    <x v="6"/>
    <m/>
    <s v="Elever"/>
    <x v="4"/>
    <x v="1"/>
    <x v="0"/>
    <x v="0"/>
    <x v="1"/>
    <x v="1"/>
    <x v="1"/>
    <x v="1"/>
    <x v="2"/>
    <x v="0"/>
    <x v="1"/>
    <x v="1"/>
    <x v="0"/>
    <x v="0"/>
    <x v="2"/>
    <x v="3"/>
    <x v="2"/>
    <x v="2"/>
    <x v="1"/>
    <x v="2"/>
    <x v="2"/>
    <x v="3"/>
    <x v="2"/>
    <x v="0"/>
    <x v="0"/>
    <x v="0"/>
    <x v="0"/>
    <m/>
    <m/>
    <m/>
    <m/>
    <m/>
    <m/>
  </r>
  <r>
    <x v="0"/>
    <s v="Kommunal"/>
    <x v="13"/>
    <m/>
    <s v="Elever"/>
    <x v="4"/>
    <x v="1"/>
    <x v="1"/>
    <x v="0"/>
    <x v="1"/>
    <x v="1"/>
    <x v="0"/>
    <x v="0"/>
    <x v="1"/>
    <x v="1"/>
    <x v="1"/>
    <x v="1"/>
    <x v="0"/>
    <x v="0"/>
    <x v="1"/>
    <x v="2"/>
    <x v="2"/>
    <x v="2"/>
    <x v="1"/>
    <x v="2"/>
    <x v="2"/>
    <x v="3"/>
    <x v="2"/>
    <x v="0"/>
    <x v="0"/>
    <x v="0"/>
    <x v="0"/>
    <m/>
    <m/>
    <m/>
    <m/>
    <m/>
    <m/>
  </r>
  <r>
    <x v="0"/>
    <s v="Kommunal"/>
    <x v="5"/>
    <m/>
    <s v="Elever"/>
    <x v="4"/>
    <x v="1"/>
    <x v="0"/>
    <x v="0"/>
    <x v="1"/>
    <x v="1"/>
    <x v="1"/>
    <x v="1"/>
    <x v="2"/>
    <x v="0"/>
    <x v="1"/>
    <x v="1"/>
    <x v="0"/>
    <x v="0"/>
    <x v="1"/>
    <x v="0"/>
    <x v="1"/>
    <x v="1"/>
    <x v="2"/>
    <x v="1"/>
    <x v="0"/>
    <x v="2"/>
    <x v="0"/>
    <x v="0"/>
    <x v="0"/>
    <x v="0"/>
    <x v="0"/>
    <m/>
    <m/>
    <m/>
    <m/>
    <m/>
    <m/>
  </r>
  <r>
    <x v="0"/>
    <s v="Kommunal"/>
    <x v="5"/>
    <m/>
    <s v="Elever"/>
    <x v="4"/>
    <x v="1"/>
    <x v="0"/>
    <x v="0"/>
    <x v="1"/>
    <x v="1"/>
    <x v="1"/>
    <x v="1"/>
    <x v="2"/>
    <x v="0"/>
    <x v="1"/>
    <x v="1"/>
    <x v="0"/>
    <x v="0"/>
    <x v="0"/>
    <x v="2"/>
    <x v="1"/>
    <x v="1"/>
    <x v="0"/>
    <x v="1"/>
    <x v="0"/>
    <x v="2"/>
    <x v="0"/>
    <x v="0"/>
    <x v="0"/>
    <x v="0"/>
    <x v="0"/>
    <m/>
    <m/>
    <m/>
    <m/>
    <m/>
    <m/>
  </r>
  <r>
    <x v="0"/>
    <s v="Kommunal"/>
    <x v="5"/>
    <m/>
    <s v="Elever"/>
    <x v="4"/>
    <x v="0"/>
    <x v="1"/>
    <x v="0"/>
    <x v="0"/>
    <x v="1"/>
    <x v="0"/>
    <x v="1"/>
    <x v="1"/>
    <x v="1"/>
    <x v="0"/>
    <x v="0"/>
    <x v="0"/>
    <x v="1"/>
    <x v="2"/>
    <x v="3"/>
    <x v="2"/>
    <x v="2"/>
    <x v="1"/>
    <x v="2"/>
    <x v="2"/>
    <x v="3"/>
    <x v="2"/>
    <x v="0"/>
    <x v="0"/>
    <x v="0"/>
    <x v="0"/>
    <m/>
    <m/>
    <m/>
    <m/>
    <m/>
    <m/>
  </r>
  <r>
    <x v="0"/>
    <s v="Kommunal"/>
    <x v="5"/>
    <m/>
    <s v="Elever"/>
    <x v="4"/>
    <x v="1"/>
    <x v="0"/>
    <x v="0"/>
    <x v="1"/>
    <x v="0"/>
    <x v="0"/>
    <x v="1"/>
    <x v="1"/>
    <x v="0"/>
    <x v="1"/>
    <x v="0"/>
    <x v="0"/>
    <x v="0"/>
    <x v="0"/>
    <x v="2"/>
    <x v="1"/>
    <x v="0"/>
    <x v="0"/>
    <x v="1"/>
    <x v="1"/>
    <x v="2"/>
    <x v="0"/>
    <x v="0"/>
    <x v="0"/>
    <x v="0"/>
    <x v="0"/>
    <m/>
    <m/>
    <m/>
    <m/>
    <m/>
    <m/>
  </r>
  <r>
    <x v="0"/>
    <s v="Kommunal"/>
    <x v="5"/>
    <m/>
    <s v="Elever"/>
    <x v="4"/>
    <x v="1"/>
    <x v="0"/>
    <x v="0"/>
    <x v="1"/>
    <x v="0"/>
    <x v="1"/>
    <x v="1"/>
    <x v="2"/>
    <x v="1"/>
    <x v="1"/>
    <x v="1"/>
    <x v="0"/>
    <x v="0"/>
    <x v="1"/>
    <x v="2"/>
    <x v="1"/>
    <x v="1"/>
    <x v="0"/>
    <x v="0"/>
    <x v="0"/>
    <x v="2"/>
    <x v="0"/>
    <x v="0"/>
    <x v="0"/>
    <x v="0"/>
    <x v="0"/>
    <m/>
    <m/>
    <m/>
    <m/>
    <m/>
    <m/>
  </r>
  <r>
    <x v="0"/>
    <s v="Kommunal"/>
    <x v="5"/>
    <m/>
    <s v="Elever"/>
    <x v="4"/>
    <x v="0"/>
    <x v="0"/>
    <x v="0"/>
    <x v="1"/>
    <x v="1"/>
    <x v="0"/>
    <x v="1"/>
    <x v="1"/>
    <x v="0"/>
    <x v="1"/>
    <x v="0"/>
    <x v="0"/>
    <x v="0"/>
    <x v="1"/>
    <x v="1"/>
    <x v="1"/>
    <x v="3"/>
    <x v="0"/>
    <x v="1"/>
    <x v="0"/>
    <x v="0"/>
    <x v="0"/>
    <x v="0"/>
    <x v="0"/>
    <x v="0"/>
    <x v="0"/>
    <m/>
    <m/>
    <m/>
    <m/>
    <m/>
    <m/>
  </r>
  <r>
    <x v="0"/>
    <s v="Kommunal"/>
    <x v="8"/>
    <m/>
    <s v="Elever"/>
    <x v="4"/>
    <x v="1"/>
    <x v="0"/>
    <x v="0"/>
    <x v="0"/>
    <x v="0"/>
    <x v="1"/>
    <x v="0"/>
    <x v="2"/>
    <x v="0"/>
    <x v="0"/>
    <x v="0"/>
    <x v="0"/>
    <x v="2"/>
    <x v="2"/>
    <x v="3"/>
    <x v="2"/>
    <x v="2"/>
    <x v="1"/>
    <x v="2"/>
    <x v="2"/>
    <x v="3"/>
    <x v="2"/>
    <x v="0"/>
    <x v="0"/>
    <x v="0"/>
    <x v="0"/>
    <m/>
    <m/>
    <m/>
    <m/>
    <m/>
    <m/>
  </r>
  <r>
    <x v="0"/>
    <s v="Kommunal"/>
    <x v="8"/>
    <m/>
    <s v="Elever"/>
    <x v="4"/>
    <x v="1"/>
    <x v="1"/>
    <x v="2"/>
    <x v="0"/>
    <x v="2"/>
    <x v="0"/>
    <x v="2"/>
    <x v="1"/>
    <x v="2"/>
    <x v="1"/>
    <x v="1"/>
    <x v="0"/>
    <x v="0"/>
    <x v="3"/>
    <x v="2"/>
    <x v="3"/>
    <x v="1"/>
    <x v="2"/>
    <x v="0"/>
    <x v="1"/>
    <x v="2"/>
    <x v="0"/>
    <x v="0"/>
    <x v="0"/>
    <x v="0"/>
    <x v="0"/>
    <m/>
    <m/>
    <m/>
    <m/>
    <m/>
    <m/>
  </r>
  <r>
    <x v="0"/>
    <s v="Kommunal"/>
    <x v="8"/>
    <m/>
    <s v="Elever"/>
    <x v="4"/>
    <x v="1"/>
    <x v="2"/>
    <x v="0"/>
    <x v="1"/>
    <x v="0"/>
    <x v="0"/>
    <x v="1"/>
    <x v="1"/>
    <x v="1"/>
    <x v="0"/>
    <x v="0"/>
    <x v="0"/>
    <x v="0"/>
    <x v="1"/>
    <x v="2"/>
    <x v="3"/>
    <x v="0"/>
    <x v="0"/>
    <x v="1"/>
    <x v="0"/>
    <x v="2"/>
    <x v="0"/>
    <x v="0"/>
    <x v="0"/>
    <x v="0"/>
    <x v="0"/>
    <m/>
    <m/>
    <m/>
    <m/>
    <m/>
    <m/>
  </r>
  <r>
    <x v="0"/>
    <s v="Kommunal"/>
    <x v="8"/>
    <m/>
    <s v="Elever"/>
    <x v="4"/>
    <x v="0"/>
    <x v="0"/>
    <x v="0"/>
    <x v="1"/>
    <x v="1"/>
    <x v="1"/>
    <x v="1"/>
    <x v="1"/>
    <x v="0"/>
    <x v="1"/>
    <x v="1"/>
    <x v="0"/>
    <x v="0"/>
    <x v="0"/>
    <x v="2"/>
    <x v="1"/>
    <x v="1"/>
    <x v="0"/>
    <x v="1"/>
    <x v="0"/>
    <x v="1"/>
    <x v="0"/>
    <x v="0"/>
    <x v="0"/>
    <x v="0"/>
    <x v="0"/>
    <m/>
    <m/>
    <m/>
    <m/>
    <m/>
    <m/>
  </r>
  <r>
    <x v="0"/>
    <s v="Kommunal"/>
    <x v="8"/>
    <m/>
    <s v="Elever"/>
    <x v="4"/>
    <x v="1"/>
    <x v="0"/>
    <x v="0"/>
    <x v="1"/>
    <x v="1"/>
    <x v="0"/>
    <x v="0"/>
    <x v="1"/>
    <x v="0"/>
    <x v="1"/>
    <x v="1"/>
    <x v="0"/>
    <x v="0"/>
    <x v="1"/>
    <x v="0"/>
    <x v="1"/>
    <x v="0"/>
    <x v="0"/>
    <x v="1"/>
    <x v="0"/>
    <x v="1"/>
    <x v="0"/>
    <x v="0"/>
    <x v="0"/>
    <x v="0"/>
    <x v="0"/>
    <m/>
    <m/>
    <m/>
    <m/>
    <m/>
    <m/>
  </r>
  <r>
    <x v="0"/>
    <s v="Kommunal"/>
    <x v="8"/>
    <m/>
    <s v="Elever"/>
    <x v="4"/>
    <x v="0"/>
    <x v="0"/>
    <x v="0"/>
    <x v="1"/>
    <x v="1"/>
    <x v="1"/>
    <x v="1"/>
    <x v="1"/>
    <x v="0"/>
    <x v="1"/>
    <x v="1"/>
    <x v="0"/>
    <x v="0"/>
    <x v="1"/>
    <x v="0"/>
    <x v="1"/>
    <x v="1"/>
    <x v="0"/>
    <x v="1"/>
    <x v="0"/>
    <x v="1"/>
    <x v="0"/>
    <x v="0"/>
    <x v="0"/>
    <x v="0"/>
    <x v="0"/>
    <m/>
    <m/>
    <m/>
    <m/>
    <m/>
    <m/>
  </r>
  <r>
    <x v="0"/>
    <s v="Kommunal"/>
    <x v="8"/>
    <m/>
    <s v="Elever"/>
    <x v="4"/>
    <x v="0"/>
    <x v="1"/>
    <x v="1"/>
    <x v="0"/>
    <x v="0"/>
    <x v="0"/>
    <x v="0"/>
    <x v="0"/>
    <x v="2"/>
    <x v="0"/>
    <x v="0"/>
    <x v="0"/>
    <x v="0"/>
    <x v="1"/>
    <x v="2"/>
    <x v="0"/>
    <x v="0"/>
    <x v="0"/>
    <x v="1"/>
    <x v="0"/>
    <x v="1"/>
    <x v="0"/>
    <x v="0"/>
    <x v="0"/>
    <x v="0"/>
    <x v="0"/>
    <m/>
    <m/>
    <m/>
    <m/>
    <m/>
    <m/>
  </r>
  <r>
    <x v="0"/>
    <s v="Kommunal"/>
    <x v="8"/>
    <m/>
    <s v="Elever"/>
    <x v="4"/>
    <x v="1"/>
    <x v="0"/>
    <x v="0"/>
    <x v="1"/>
    <x v="1"/>
    <x v="0"/>
    <x v="1"/>
    <x v="2"/>
    <x v="0"/>
    <x v="1"/>
    <x v="1"/>
    <x v="0"/>
    <x v="0"/>
    <x v="0"/>
    <x v="0"/>
    <x v="1"/>
    <x v="3"/>
    <x v="0"/>
    <x v="1"/>
    <x v="0"/>
    <x v="1"/>
    <x v="0"/>
    <x v="0"/>
    <x v="0"/>
    <x v="0"/>
    <x v="0"/>
    <m/>
    <m/>
    <m/>
    <m/>
    <m/>
    <m/>
  </r>
  <r>
    <x v="0"/>
    <s v="Kommunal"/>
    <x v="8"/>
    <m/>
    <s v="Elever"/>
    <x v="4"/>
    <x v="2"/>
    <x v="0"/>
    <x v="1"/>
    <x v="1"/>
    <x v="1"/>
    <x v="0"/>
    <x v="0"/>
    <x v="1"/>
    <x v="1"/>
    <x v="0"/>
    <x v="0"/>
    <x v="0"/>
    <x v="0"/>
    <x v="1"/>
    <x v="0"/>
    <x v="0"/>
    <x v="0"/>
    <x v="0"/>
    <x v="1"/>
    <x v="0"/>
    <x v="0"/>
    <x v="0"/>
    <x v="0"/>
    <x v="0"/>
    <x v="0"/>
    <x v="0"/>
    <m/>
    <m/>
    <m/>
    <m/>
    <m/>
    <m/>
  </r>
  <r>
    <x v="0"/>
    <s v="Kommunal"/>
    <x v="8"/>
    <m/>
    <s v="Elever"/>
    <x v="4"/>
    <x v="0"/>
    <x v="0"/>
    <x v="0"/>
    <x v="1"/>
    <x v="1"/>
    <x v="1"/>
    <x v="1"/>
    <x v="2"/>
    <x v="0"/>
    <x v="1"/>
    <x v="1"/>
    <x v="0"/>
    <x v="0"/>
    <x v="0"/>
    <x v="0"/>
    <x v="1"/>
    <x v="1"/>
    <x v="0"/>
    <x v="1"/>
    <x v="0"/>
    <x v="1"/>
    <x v="0"/>
    <x v="0"/>
    <x v="0"/>
    <x v="0"/>
    <x v="0"/>
    <m/>
    <m/>
    <m/>
    <m/>
    <m/>
    <m/>
  </r>
  <r>
    <x v="0"/>
    <s v="Kommunal"/>
    <x v="8"/>
    <m/>
    <s v="Elever"/>
    <x v="4"/>
    <x v="1"/>
    <x v="1"/>
    <x v="1"/>
    <x v="1"/>
    <x v="0"/>
    <x v="0"/>
    <x v="2"/>
    <x v="2"/>
    <x v="1"/>
    <x v="0"/>
    <x v="1"/>
    <x v="0"/>
    <x v="0"/>
    <x v="1"/>
    <x v="1"/>
    <x v="0"/>
    <x v="3"/>
    <x v="0"/>
    <x v="0"/>
    <x v="0"/>
    <x v="0"/>
    <x v="1"/>
    <x v="0"/>
    <x v="0"/>
    <x v="0"/>
    <x v="0"/>
    <m/>
    <m/>
    <m/>
    <m/>
    <m/>
    <m/>
  </r>
  <r>
    <x v="0"/>
    <s v="Kommunal"/>
    <x v="5"/>
    <m/>
    <s v="Elever"/>
    <x v="4"/>
    <x v="1"/>
    <x v="0"/>
    <x v="0"/>
    <x v="1"/>
    <x v="1"/>
    <x v="1"/>
    <x v="1"/>
    <x v="1"/>
    <x v="1"/>
    <x v="1"/>
    <x v="1"/>
    <x v="0"/>
    <x v="1"/>
    <x v="2"/>
    <x v="3"/>
    <x v="2"/>
    <x v="2"/>
    <x v="1"/>
    <x v="2"/>
    <x v="2"/>
    <x v="3"/>
    <x v="2"/>
    <x v="0"/>
    <x v="0"/>
    <x v="0"/>
    <x v="0"/>
    <m/>
    <m/>
    <m/>
    <m/>
    <m/>
    <m/>
  </r>
  <r>
    <x v="0"/>
    <s v="Kommunal"/>
    <x v="3"/>
    <m/>
    <s v="Elever"/>
    <x v="4"/>
    <x v="1"/>
    <x v="0"/>
    <x v="0"/>
    <x v="1"/>
    <x v="1"/>
    <x v="1"/>
    <x v="1"/>
    <x v="1"/>
    <x v="0"/>
    <x v="1"/>
    <x v="1"/>
    <x v="0"/>
    <x v="0"/>
    <x v="0"/>
    <x v="2"/>
    <x v="1"/>
    <x v="1"/>
    <x v="0"/>
    <x v="1"/>
    <x v="0"/>
    <x v="1"/>
    <x v="0"/>
    <x v="0"/>
    <x v="0"/>
    <x v="0"/>
    <x v="0"/>
    <m/>
    <m/>
    <m/>
    <m/>
    <m/>
    <m/>
  </r>
  <r>
    <x v="0"/>
    <s v="Kommunal"/>
    <x v="3"/>
    <m/>
    <s v="Elever"/>
    <x v="4"/>
    <x v="0"/>
    <x v="0"/>
    <x v="0"/>
    <x v="1"/>
    <x v="1"/>
    <x v="1"/>
    <x v="1"/>
    <x v="2"/>
    <x v="0"/>
    <x v="1"/>
    <x v="1"/>
    <x v="0"/>
    <x v="0"/>
    <x v="0"/>
    <x v="2"/>
    <x v="1"/>
    <x v="1"/>
    <x v="0"/>
    <x v="1"/>
    <x v="0"/>
    <x v="0"/>
    <x v="0"/>
    <x v="0"/>
    <x v="0"/>
    <x v="0"/>
    <x v="0"/>
    <m/>
    <m/>
    <m/>
    <m/>
    <m/>
    <m/>
  </r>
  <r>
    <x v="0"/>
    <s v="Kommunal"/>
    <x v="3"/>
    <m/>
    <s v="Elever"/>
    <x v="4"/>
    <x v="0"/>
    <x v="0"/>
    <x v="0"/>
    <x v="1"/>
    <x v="1"/>
    <x v="0"/>
    <x v="0"/>
    <x v="1"/>
    <x v="0"/>
    <x v="1"/>
    <x v="1"/>
    <x v="0"/>
    <x v="0"/>
    <x v="0"/>
    <x v="2"/>
    <x v="1"/>
    <x v="1"/>
    <x v="0"/>
    <x v="1"/>
    <x v="0"/>
    <x v="1"/>
    <x v="0"/>
    <x v="0"/>
    <x v="0"/>
    <x v="0"/>
    <x v="0"/>
    <m/>
    <m/>
    <m/>
    <m/>
    <m/>
    <m/>
  </r>
  <r>
    <x v="0"/>
    <s v="Kommunal"/>
    <x v="3"/>
    <m/>
    <s v="Elever"/>
    <x v="4"/>
    <x v="1"/>
    <x v="0"/>
    <x v="0"/>
    <x v="1"/>
    <x v="1"/>
    <x v="0"/>
    <x v="1"/>
    <x v="1"/>
    <x v="0"/>
    <x v="1"/>
    <x v="1"/>
    <x v="0"/>
    <x v="0"/>
    <x v="0"/>
    <x v="2"/>
    <x v="1"/>
    <x v="1"/>
    <x v="0"/>
    <x v="1"/>
    <x v="0"/>
    <x v="2"/>
    <x v="0"/>
    <x v="0"/>
    <x v="0"/>
    <x v="0"/>
    <x v="0"/>
    <m/>
    <m/>
    <m/>
    <m/>
    <m/>
    <m/>
  </r>
  <r>
    <x v="0"/>
    <s v="Kommunal"/>
    <x v="3"/>
    <m/>
    <s v="Elever"/>
    <x v="4"/>
    <x v="0"/>
    <x v="1"/>
    <x v="0"/>
    <x v="1"/>
    <x v="1"/>
    <x v="0"/>
    <x v="1"/>
    <x v="1"/>
    <x v="0"/>
    <x v="1"/>
    <x v="1"/>
    <x v="0"/>
    <x v="0"/>
    <x v="0"/>
    <x v="2"/>
    <x v="1"/>
    <x v="1"/>
    <x v="0"/>
    <x v="1"/>
    <x v="0"/>
    <x v="1"/>
    <x v="0"/>
    <x v="0"/>
    <x v="0"/>
    <x v="0"/>
    <x v="0"/>
    <m/>
    <m/>
    <m/>
    <m/>
    <m/>
    <m/>
  </r>
  <r>
    <x v="0"/>
    <s v="Kommunal"/>
    <x v="3"/>
    <m/>
    <s v="Elever"/>
    <x v="4"/>
    <x v="0"/>
    <x v="0"/>
    <x v="0"/>
    <x v="1"/>
    <x v="1"/>
    <x v="0"/>
    <x v="1"/>
    <x v="2"/>
    <x v="0"/>
    <x v="1"/>
    <x v="1"/>
    <x v="0"/>
    <x v="0"/>
    <x v="0"/>
    <x v="2"/>
    <x v="1"/>
    <x v="1"/>
    <x v="0"/>
    <x v="1"/>
    <x v="0"/>
    <x v="1"/>
    <x v="0"/>
    <x v="0"/>
    <x v="0"/>
    <x v="0"/>
    <x v="0"/>
    <m/>
    <m/>
    <m/>
    <m/>
    <m/>
    <m/>
  </r>
  <r>
    <x v="0"/>
    <s v="Kommunal"/>
    <x v="3"/>
    <m/>
    <s v="Elever"/>
    <x v="4"/>
    <x v="1"/>
    <x v="0"/>
    <x v="0"/>
    <x v="1"/>
    <x v="1"/>
    <x v="1"/>
    <x v="1"/>
    <x v="2"/>
    <x v="0"/>
    <x v="1"/>
    <x v="1"/>
    <x v="0"/>
    <x v="0"/>
    <x v="0"/>
    <x v="2"/>
    <x v="1"/>
    <x v="1"/>
    <x v="0"/>
    <x v="1"/>
    <x v="0"/>
    <x v="2"/>
    <x v="0"/>
    <x v="0"/>
    <x v="0"/>
    <x v="0"/>
    <x v="0"/>
    <m/>
    <m/>
    <m/>
    <m/>
    <m/>
    <m/>
  </r>
  <r>
    <x v="0"/>
    <s v="Kommunal"/>
    <x v="3"/>
    <m/>
    <s v="Elever"/>
    <x v="4"/>
    <x v="0"/>
    <x v="0"/>
    <x v="0"/>
    <x v="1"/>
    <x v="1"/>
    <x v="1"/>
    <x v="1"/>
    <x v="2"/>
    <x v="0"/>
    <x v="1"/>
    <x v="1"/>
    <x v="0"/>
    <x v="0"/>
    <x v="0"/>
    <x v="2"/>
    <x v="1"/>
    <x v="1"/>
    <x v="0"/>
    <x v="1"/>
    <x v="0"/>
    <x v="1"/>
    <x v="0"/>
    <x v="0"/>
    <x v="0"/>
    <x v="0"/>
    <x v="0"/>
    <m/>
    <m/>
    <m/>
    <m/>
    <m/>
    <m/>
  </r>
  <r>
    <x v="0"/>
    <s v="Kommunal"/>
    <x v="3"/>
    <m/>
    <s v="Elever"/>
    <x v="4"/>
    <x v="1"/>
    <x v="0"/>
    <x v="0"/>
    <x v="1"/>
    <x v="1"/>
    <x v="0"/>
    <x v="1"/>
    <x v="2"/>
    <x v="0"/>
    <x v="1"/>
    <x v="1"/>
    <x v="0"/>
    <x v="0"/>
    <x v="1"/>
    <x v="2"/>
    <x v="1"/>
    <x v="1"/>
    <x v="0"/>
    <x v="1"/>
    <x v="0"/>
    <x v="1"/>
    <x v="0"/>
    <x v="0"/>
    <x v="0"/>
    <x v="0"/>
    <x v="0"/>
    <m/>
    <m/>
    <m/>
    <m/>
    <m/>
    <m/>
  </r>
  <r>
    <x v="0"/>
    <s v="Kommunal"/>
    <x v="3"/>
    <m/>
    <s v="Elever"/>
    <x v="4"/>
    <x v="0"/>
    <x v="1"/>
    <x v="0"/>
    <x v="1"/>
    <x v="1"/>
    <x v="1"/>
    <x v="1"/>
    <x v="1"/>
    <x v="1"/>
    <x v="1"/>
    <x v="1"/>
    <x v="0"/>
    <x v="2"/>
    <x v="2"/>
    <x v="3"/>
    <x v="2"/>
    <x v="2"/>
    <x v="1"/>
    <x v="2"/>
    <x v="2"/>
    <x v="3"/>
    <x v="2"/>
    <x v="0"/>
    <x v="0"/>
    <x v="0"/>
    <x v="0"/>
    <m/>
    <m/>
    <m/>
    <m/>
    <m/>
    <m/>
  </r>
  <r>
    <x v="0"/>
    <s v="Kommunal"/>
    <x v="3"/>
    <m/>
    <s v="Elever"/>
    <x v="4"/>
    <x v="1"/>
    <x v="0"/>
    <x v="0"/>
    <x v="1"/>
    <x v="1"/>
    <x v="0"/>
    <x v="1"/>
    <x v="2"/>
    <x v="0"/>
    <x v="1"/>
    <x v="1"/>
    <x v="0"/>
    <x v="0"/>
    <x v="0"/>
    <x v="2"/>
    <x v="1"/>
    <x v="1"/>
    <x v="0"/>
    <x v="1"/>
    <x v="0"/>
    <x v="2"/>
    <x v="0"/>
    <x v="0"/>
    <x v="0"/>
    <x v="0"/>
    <x v="0"/>
    <m/>
    <m/>
    <m/>
    <m/>
    <m/>
    <m/>
  </r>
  <r>
    <x v="0"/>
    <s v="Kommunal"/>
    <x v="4"/>
    <m/>
    <s v="Elever"/>
    <x v="4"/>
    <x v="1"/>
    <x v="1"/>
    <x v="0"/>
    <x v="1"/>
    <x v="0"/>
    <x v="0"/>
    <x v="1"/>
    <x v="0"/>
    <x v="1"/>
    <x v="1"/>
    <x v="1"/>
    <x v="0"/>
    <x v="2"/>
    <x v="2"/>
    <x v="3"/>
    <x v="2"/>
    <x v="2"/>
    <x v="1"/>
    <x v="2"/>
    <x v="2"/>
    <x v="3"/>
    <x v="2"/>
    <x v="0"/>
    <x v="0"/>
    <x v="0"/>
    <x v="0"/>
    <m/>
    <m/>
    <m/>
    <m/>
    <m/>
    <m/>
  </r>
  <r>
    <x v="0"/>
    <s v="Kommunal"/>
    <x v="20"/>
    <m/>
    <s v="Elever"/>
    <x v="4"/>
    <x v="1"/>
    <x v="0"/>
    <x v="0"/>
    <x v="1"/>
    <x v="1"/>
    <x v="1"/>
    <x v="1"/>
    <x v="2"/>
    <x v="0"/>
    <x v="1"/>
    <x v="1"/>
    <x v="0"/>
    <x v="0"/>
    <x v="0"/>
    <x v="2"/>
    <x v="1"/>
    <x v="1"/>
    <x v="0"/>
    <x v="1"/>
    <x v="0"/>
    <x v="2"/>
    <x v="0"/>
    <x v="0"/>
    <x v="0"/>
    <x v="0"/>
    <x v="0"/>
    <m/>
    <m/>
    <m/>
    <m/>
    <m/>
    <m/>
  </r>
  <r>
    <x v="0"/>
    <s v="Kommunal"/>
    <x v="4"/>
    <m/>
    <s v="Elever"/>
    <x v="4"/>
    <x v="1"/>
    <x v="0"/>
    <x v="0"/>
    <x v="1"/>
    <x v="0"/>
    <x v="1"/>
    <x v="0"/>
    <x v="1"/>
    <x v="0"/>
    <x v="3"/>
    <x v="1"/>
    <x v="0"/>
    <x v="0"/>
    <x v="0"/>
    <x v="0"/>
    <x v="1"/>
    <x v="1"/>
    <x v="0"/>
    <x v="0"/>
    <x v="0"/>
    <x v="1"/>
    <x v="1"/>
    <x v="0"/>
    <x v="0"/>
    <x v="0"/>
    <x v="0"/>
    <m/>
    <m/>
    <m/>
    <m/>
    <m/>
    <m/>
  </r>
  <r>
    <x v="0"/>
    <s v="Kommunal"/>
    <x v="11"/>
    <m/>
    <s v="Elever"/>
    <x v="4"/>
    <x v="0"/>
    <x v="0"/>
    <x v="0"/>
    <x v="1"/>
    <x v="1"/>
    <x v="0"/>
    <x v="1"/>
    <x v="1"/>
    <x v="0"/>
    <x v="1"/>
    <x v="1"/>
    <x v="0"/>
    <x v="0"/>
    <x v="1"/>
    <x v="2"/>
    <x v="1"/>
    <x v="0"/>
    <x v="0"/>
    <x v="1"/>
    <x v="0"/>
    <x v="1"/>
    <x v="0"/>
    <x v="0"/>
    <x v="0"/>
    <x v="0"/>
    <x v="0"/>
    <m/>
    <m/>
    <m/>
    <m/>
    <m/>
    <m/>
  </r>
  <r>
    <x v="0"/>
    <s v="Kommunal"/>
    <x v="5"/>
    <m/>
    <s v="Elever"/>
    <x v="4"/>
    <x v="0"/>
    <x v="0"/>
    <x v="1"/>
    <x v="1"/>
    <x v="1"/>
    <x v="0"/>
    <x v="1"/>
    <x v="0"/>
    <x v="1"/>
    <x v="1"/>
    <x v="1"/>
    <x v="0"/>
    <x v="0"/>
    <x v="0"/>
    <x v="2"/>
    <x v="1"/>
    <x v="0"/>
    <x v="0"/>
    <x v="1"/>
    <x v="0"/>
    <x v="1"/>
    <x v="0"/>
    <x v="0"/>
    <x v="0"/>
    <x v="0"/>
    <x v="0"/>
    <m/>
    <m/>
    <m/>
    <m/>
    <m/>
    <m/>
  </r>
  <r>
    <x v="0"/>
    <s v="Kommunal"/>
    <x v="5"/>
    <m/>
    <s v="Elever"/>
    <x v="4"/>
    <x v="0"/>
    <x v="0"/>
    <x v="0"/>
    <x v="1"/>
    <x v="1"/>
    <x v="1"/>
    <x v="1"/>
    <x v="2"/>
    <x v="2"/>
    <x v="0"/>
    <x v="1"/>
    <x v="0"/>
    <x v="0"/>
    <x v="0"/>
    <x v="0"/>
    <x v="1"/>
    <x v="1"/>
    <x v="0"/>
    <x v="1"/>
    <x v="0"/>
    <x v="2"/>
    <x v="0"/>
    <x v="0"/>
    <x v="0"/>
    <x v="0"/>
    <x v="0"/>
    <m/>
    <m/>
    <m/>
    <m/>
    <m/>
    <m/>
  </r>
  <r>
    <x v="0"/>
    <s v="Kommunal"/>
    <x v="5"/>
    <m/>
    <s v="Elever"/>
    <x v="4"/>
    <x v="0"/>
    <x v="0"/>
    <x v="0"/>
    <x v="0"/>
    <x v="0"/>
    <x v="1"/>
    <x v="1"/>
    <x v="0"/>
    <x v="0"/>
    <x v="1"/>
    <x v="0"/>
    <x v="0"/>
    <x v="0"/>
    <x v="0"/>
    <x v="2"/>
    <x v="1"/>
    <x v="0"/>
    <x v="2"/>
    <x v="1"/>
    <x v="0"/>
    <x v="0"/>
    <x v="0"/>
    <x v="0"/>
    <x v="0"/>
    <x v="0"/>
    <x v="0"/>
    <m/>
    <m/>
    <m/>
    <m/>
    <m/>
    <m/>
  </r>
  <r>
    <x v="0"/>
    <s v="Kommunal"/>
    <x v="5"/>
    <m/>
    <s v="Elever"/>
    <x v="4"/>
    <x v="0"/>
    <x v="0"/>
    <x v="1"/>
    <x v="1"/>
    <x v="0"/>
    <x v="1"/>
    <x v="1"/>
    <x v="2"/>
    <x v="0"/>
    <x v="1"/>
    <x v="1"/>
    <x v="0"/>
    <x v="0"/>
    <x v="0"/>
    <x v="2"/>
    <x v="1"/>
    <x v="1"/>
    <x v="0"/>
    <x v="1"/>
    <x v="0"/>
    <x v="1"/>
    <x v="0"/>
    <x v="0"/>
    <x v="0"/>
    <x v="0"/>
    <x v="0"/>
    <m/>
    <m/>
    <m/>
    <m/>
    <m/>
    <m/>
  </r>
  <r>
    <x v="0"/>
    <s v="Kommunal"/>
    <x v="5"/>
    <m/>
    <s v="Elever"/>
    <x v="4"/>
    <x v="1"/>
    <x v="0"/>
    <x v="0"/>
    <x v="1"/>
    <x v="1"/>
    <x v="0"/>
    <x v="1"/>
    <x v="2"/>
    <x v="1"/>
    <x v="2"/>
    <x v="3"/>
    <x v="0"/>
    <x v="0"/>
    <x v="0"/>
    <x v="2"/>
    <x v="1"/>
    <x v="1"/>
    <x v="2"/>
    <x v="1"/>
    <x v="0"/>
    <x v="2"/>
    <x v="0"/>
    <x v="0"/>
    <x v="0"/>
    <x v="0"/>
    <x v="0"/>
    <m/>
    <m/>
    <m/>
    <m/>
    <m/>
    <m/>
  </r>
  <r>
    <x v="0"/>
    <s v="Kommunal"/>
    <x v="5"/>
    <m/>
    <s v="Elever"/>
    <x v="4"/>
    <x v="1"/>
    <x v="1"/>
    <x v="1"/>
    <x v="1"/>
    <x v="0"/>
    <x v="0"/>
    <x v="0"/>
    <x v="1"/>
    <x v="1"/>
    <x v="0"/>
    <x v="1"/>
    <x v="0"/>
    <x v="0"/>
    <x v="1"/>
    <x v="1"/>
    <x v="0"/>
    <x v="1"/>
    <x v="0"/>
    <x v="1"/>
    <x v="1"/>
    <x v="2"/>
    <x v="0"/>
    <x v="0"/>
    <x v="0"/>
    <x v="0"/>
    <x v="0"/>
    <m/>
    <m/>
    <m/>
    <m/>
    <m/>
    <m/>
  </r>
  <r>
    <x v="0"/>
    <s v="Kommunal"/>
    <x v="5"/>
    <m/>
    <s v="Elever"/>
    <x v="4"/>
    <x v="1"/>
    <x v="0"/>
    <x v="1"/>
    <x v="1"/>
    <x v="1"/>
    <x v="2"/>
    <x v="1"/>
    <x v="1"/>
    <x v="1"/>
    <x v="1"/>
    <x v="1"/>
    <x v="0"/>
    <x v="1"/>
    <x v="2"/>
    <x v="3"/>
    <x v="2"/>
    <x v="2"/>
    <x v="1"/>
    <x v="2"/>
    <x v="2"/>
    <x v="3"/>
    <x v="2"/>
    <x v="0"/>
    <x v="0"/>
    <x v="0"/>
    <x v="0"/>
    <m/>
    <m/>
    <m/>
    <m/>
    <m/>
    <m/>
  </r>
  <r>
    <x v="0"/>
    <s v="Kommunal"/>
    <x v="5"/>
    <m/>
    <s v="Elever"/>
    <x v="4"/>
    <x v="1"/>
    <x v="0"/>
    <x v="1"/>
    <x v="1"/>
    <x v="1"/>
    <x v="0"/>
    <x v="1"/>
    <x v="1"/>
    <x v="1"/>
    <x v="3"/>
    <x v="1"/>
    <x v="0"/>
    <x v="0"/>
    <x v="0"/>
    <x v="2"/>
    <x v="0"/>
    <x v="1"/>
    <x v="2"/>
    <x v="1"/>
    <x v="1"/>
    <x v="2"/>
    <x v="1"/>
    <x v="0"/>
    <x v="0"/>
    <x v="0"/>
    <x v="0"/>
    <m/>
    <m/>
    <m/>
    <m/>
    <m/>
    <m/>
  </r>
  <r>
    <x v="0"/>
    <s v="Kommunal"/>
    <x v="6"/>
    <m/>
    <s v="Elever"/>
    <x v="4"/>
    <x v="0"/>
    <x v="1"/>
    <x v="2"/>
    <x v="1"/>
    <x v="2"/>
    <x v="0"/>
    <x v="2"/>
    <x v="1"/>
    <x v="1"/>
    <x v="0"/>
    <x v="1"/>
    <x v="0"/>
    <x v="0"/>
    <x v="3"/>
    <x v="0"/>
    <x v="3"/>
    <x v="3"/>
    <x v="3"/>
    <x v="3"/>
    <x v="3"/>
    <x v="0"/>
    <x v="3"/>
    <x v="0"/>
    <x v="0"/>
    <x v="0"/>
    <x v="0"/>
    <m/>
    <m/>
    <m/>
    <m/>
    <m/>
    <m/>
  </r>
  <r>
    <x v="0"/>
    <s v="Kommunal"/>
    <x v="29"/>
    <m/>
    <s v="Elever"/>
    <x v="4"/>
    <x v="1"/>
    <x v="1"/>
    <x v="0"/>
    <x v="1"/>
    <x v="1"/>
    <x v="0"/>
    <x v="0"/>
    <x v="2"/>
    <x v="0"/>
    <x v="1"/>
    <x v="1"/>
    <x v="0"/>
    <x v="1"/>
    <x v="2"/>
    <x v="3"/>
    <x v="2"/>
    <x v="2"/>
    <x v="1"/>
    <x v="2"/>
    <x v="2"/>
    <x v="3"/>
    <x v="2"/>
    <x v="0"/>
    <x v="0"/>
    <x v="0"/>
    <x v="0"/>
    <m/>
    <m/>
    <m/>
    <m/>
    <m/>
    <m/>
  </r>
  <r>
    <x v="0"/>
    <s v="Kommunal"/>
    <x v="29"/>
    <m/>
    <s v="Elever"/>
    <x v="4"/>
    <x v="1"/>
    <x v="0"/>
    <x v="0"/>
    <x v="1"/>
    <x v="1"/>
    <x v="1"/>
    <x v="1"/>
    <x v="1"/>
    <x v="0"/>
    <x v="1"/>
    <x v="0"/>
    <x v="0"/>
    <x v="1"/>
    <x v="2"/>
    <x v="3"/>
    <x v="2"/>
    <x v="2"/>
    <x v="1"/>
    <x v="2"/>
    <x v="2"/>
    <x v="3"/>
    <x v="2"/>
    <x v="0"/>
    <x v="0"/>
    <x v="0"/>
    <x v="0"/>
    <m/>
    <m/>
    <m/>
    <m/>
    <m/>
    <m/>
  </r>
  <r>
    <x v="0"/>
    <s v="Kommunal"/>
    <x v="29"/>
    <m/>
    <s v="Elever"/>
    <x v="4"/>
    <x v="0"/>
    <x v="0"/>
    <x v="0"/>
    <x v="1"/>
    <x v="1"/>
    <x v="1"/>
    <x v="1"/>
    <x v="2"/>
    <x v="0"/>
    <x v="1"/>
    <x v="1"/>
    <x v="0"/>
    <x v="1"/>
    <x v="2"/>
    <x v="3"/>
    <x v="2"/>
    <x v="2"/>
    <x v="1"/>
    <x v="2"/>
    <x v="2"/>
    <x v="3"/>
    <x v="2"/>
    <x v="0"/>
    <x v="0"/>
    <x v="0"/>
    <x v="0"/>
    <m/>
    <m/>
    <m/>
    <m/>
    <m/>
    <m/>
  </r>
  <r>
    <x v="0"/>
    <s v="Kommunal"/>
    <x v="29"/>
    <m/>
    <s v="Elever"/>
    <x v="4"/>
    <x v="1"/>
    <x v="0"/>
    <x v="0"/>
    <x v="1"/>
    <x v="1"/>
    <x v="0"/>
    <x v="0"/>
    <x v="2"/>
    <x v="0"/>
    <x v="1"/>
    <x v="1"/>
    <x v="0"/>
    <x v="0"/>
    <x v="0"/>
    <x v="2"/>
    <x v="1"/>
    <x v="1"/>
    <x v="2"/>
    <x v="1"/>
    <x v="3"/>
    <x v="2"/>
    <x v="0"/>
    <x v="0"/>
    <x v="0"/>
    <x v="0"/>
    <x v="0"/>
    <m/>
    <m/>
    <m/>
    <m/>
    <m/>
    <m/>
  </r>
  <r>
    <x v="0"/>
    <s v="Kommunal"/>
    <x v="29"/>
    <m/>
    <s v="Elever"/>
    <x v="4"/>
    <x v="0"/>
    <x v="0"/>
    <x v="0"/>
    <x v="1"/>
    <x v="1"/>
    <x v="1"/>
    <x v="1"/>
    <x v="2"/>
    <x v="1"/>
    <x v="1"/>
    <x v="1"/>
    <x v="0"/>
    <x v="0"/>
    <x v="0"/>
    <x v="2"/>
    <x v="1"/>
    <x v="1"/>
    <x v="0"/>
    <x v="1"/>
    <x v="0"/>
    <x v="1"/>
    <x v="0"/>
    <x v="0"/>
    <x v="0"/>
    <x v="0"/>
    <x v="0"/>
    <m/>
    <m/>
    <m/>
    <m/>
    <m/>
    <m/>
  </r>
  <r>
    <x v="0"/>
    <s v="Kommunal"/>
    <x v="29"/>
    <m/>
    <s v="Elever"/>
    <x v="4"/>
    <x v="0"/>
    <x v="0"/>
    <x v="0"/>
    <x v="1"/>
    <x v="0"/>
    <x v="0"/>
    <x v="1"/>
    <x v="2"/>
    <x v="1"/>
    <x v="1"/>
    <x v="1"/>
    <x v="0"/>
    <x v="0"/>
    <x v="1"/>
    <x v="1"/>
    <x v="1"/>
    <x v="0"/>
    <x v="0"/>
    <x v="0"/>
    <x v="0"/>
    <x v="0"/>
    <x v="1"/>
    <x v="0"/>
    <x v="0"/>
    <x v="0"/>
    <x v="0"/>
    <m/>
    <m/>
    <m/>
    <m/>
    <m/>
    <m/>
  </r>
  <r>
    <x v="0"/>
    <s v="Kommunal"/>
    <x v="29"/>
    <m/>
    <s v="Elever"/>
    <x v="4"/>
    <x v="1"/>
    <x v="0"/>
    <x v="0"/>
    <x v="1"/>
    <x v="1"/>
    <x v="1"/>
    <x v="1"/>
    <x v="2"/>
    <x v="0"/>
    <x v="1"/>
    <x v="1"/>
    <x v="0"/>
    <x v="0"/>
    <x v="0"/>
    <x v="2"/>
    <x v="1"/>
    <x v="1"/>
    <x v="0"/>
    <x v="1"/>
    <x v="3"/>
    <x v="2"/>
    <x v="0"/>
    <x v="0"/>
    <x v="0"/>
    <x v="0"/>
    <x v="0"/>
    <m/>
    <m/>
    <m/>
    <m/>
    <m/>
    <m/>
  </r>
  <r>
    <x v="0"/>
    <s v="Kommunal"/>
    <x v="29"/>
    <m/>
    <s v="Elever"/>
    <x v="4"/>
    <x v="0"/>
    <x v="0"/>
    <x v="1"/>
    <x v="1"/>
    <x v="1"/>
    <x v="1"/>
    <x v="1"/>
    <x v="2"/>
    <x v="0"/>
    <x v="1"/>
    <x v="1"/>
    <x v="0"/>
    <x v="0"/>
    <x v="0"/>
    <x v="2"/>
    <x v="1"/>
    <x v="1"/>
    <x v="0"/>
    <x v="1"/>
    <x v="0"/>
    <x v="2"/>
    <x v="0"/>
    <x v="0"/>
    <x v="0"/>
    <x v="0"/>
    <x v="0"/>
    <m/>
    <m/>
    <m/>
    <m/>
    <m/>
    <m/>
  </r>
  <r>
    <x v="0"/>
    <s v="Kommunal"/>
    <x v="29"/>
    <m/>
    <s v="Elever"/>
    <x v="4"/>
    <x v="1"/>
    <x v="0"/>
    <x v="0"/>
    <x v="1"/>
    <x v="1"/>
    <x v="1"/>
    <x v="0"/>
    <x v="2"/>
    <x v="0"/>
    <x v="1"/>
    <x v="1"/>
    <x v="0"/>
    <x v="0"/>
    <x v="0"/>
    <x v="2"/>
    <x v="1"/>
    <x v="1"/>
    <x v="0"/>
    <x v="1"/>
    <x v="3"/>
    <x v="2"/>
    <x v="0"/>
    <x v="0"/>
    <x v="0"/>
    <x v="0"/>
    <x v="0"/>
    <m/>
    <m/>
    <m/>
    <m/>
    <m/>
    <m/>
  </r>
  <r>
    <x v="0"/>
    <s v="Kommunal"/>
    <x v="29"/>
    <m/>
    <s v="Elever"/>
    <x v="4"/>
    <x v="1"/>
    <x v="0"/>
    <x v="0"/>
    <x v="1"/>
    <x v="1"/>
    <x v="0"/>
    <x v="0"/>
    <x v="1"/>
    <x v="1"/>
    <x v="1"/>
    <x v="1"/>
    <x v="0"/>
    <x v="0"/>
    <x v="1"/>
    <x v="2"/>
    <x v="1"/>
    <x v="1"/>
    <x v="1"/>
    <x v="0"/>
    <x v="1"/>
    <x v="2"/>
    <x v="0"/>
    <x v="0"/>
    <x v="0"/>
    <x v="0"/>
    <x v="0"/>
    <m/>
    <m/>
    <m/>
    <m/>
    <m/>
    <m/>
  </r>
  <r>
    <x v="0"/>
    <s v="Kommunal"/>
    <x v="29"/>
    <m/>
    <s v="Elever"/>
    <x v="4"/>
    <x v="0"/>
    <x v="0"/>
    <x v="0"/>
    <x v="1"/>
    <x v="1"/>
    <x v="1"/>
    <x v="1"/>
    <x v="2"/>
    <x v="1"/>
    <x v="0"/>
    <x v="1"/>
    <x v="0"/>
    <x v="0"/>
    <x v="0"/>
    <x v="2"/>
    <x v="1"/>
    <x v="1"/>
    <x v="0"/>
    <x v="1"/>
    <x v="0"/>
    <x v="0"/>
    <x v="0"/>
    <x v="0"/>
    <x v="0"/>
    <x v="0"/>
    <x v="0"/>
    <m/>
    <m/>
    <m/>
    <m/>
    <m/>
    <m/>
  </r>
  <r>
    <x v="0"/>
    <s v="Kommunal"/>
    <x v="29"/>
    <m/>
    <s v="Elever"/>
    <x v="4"/>
    <x v="1"/>
    <x v="0"/>
    <x v="0"/>
    <x v="1"/>
    <x v="1"/>
    <x v="1"/>
    <x v="1"/>
    <x v="2"/>
    <x v="0"/>
    <x v="1"/>
    <x v="1"/>
    <x v="0"/>
    <x v="0"/>
    <x v="0"/>
    <x v="2"/>
    <x v="1"/>
    <x v="1"/>
    <x v="0"/>
    <x v="1"/>
    <x v="0"/>
    <x v="2"/>
    <x v="0"/>
    <x v="0"/>
    <x v="0"/>
    <x v="0"/>
    <x v="0"/>
    <m/>
    <m/>
    <m/>
    <m/>
    <m/>
    <m/>
  </r>
  <r>
    <x v="0"/>
    <s v="Kommunal"/>
    <x v="29"/>
    <m/>
    <s v="Elever"/>
    <x v="4"/>
    <x v="1"/>
    <x v="0"/>
    <x v="0"/>
    <x v="1"/>
    <x v="1"/>
    <x v="1"/>
    <x v="1"/>
    <x v="2"/>
    <x v="0"/>
    <x v="1"/>
    <x v="0"/>
    <x v="0"/>
    <x v="0"/>
    <x v="0"/>
    <x v="2"/>
    <x v="1"/>
    <x v="1"/>
    <x v="0"/>
    <x v="1"/>
    <x v="1"/>
    <x v="2"/>
    <x v="0"/>
    <x v="0"/>
    <x v="0"/>
    <x v="0"/>
    <x v="0"/>
    <m/>
    <m/>
    <m/>
    <m/>
    <m/>
    <m/>
  </r>
  <r>
    <x v="0"/>
    <s v="Kommunal"/>
    <x v="29"/>
    <m/>
    <s v="Elever"/>
    <x v="4"/>
    <x v="0"/>
    <x v="0"/>
    <x v="0"/>
    <x v="1"/>
    <x v="1"/>
    <x v="1"/>
    <x v="1"/>
    <x v="1"/>
    <x v="0"/>
    <x v="1"/>
    <x v="1"/>
    <x v="0"/>
    <x v="0"/>
    <x v="0"/>
    <x v="2"/>
    <x v="1"/>
    <x v="1"/>
    <x v="0"/>
    <x v="1"/>
    <x v="1"/>
    <x v="1"/>
    <x v="0"/>
    <x v="0"/>
    <x v="0"/>
    <x v="0"/>
    <x v="0"/>
    <m/>
    <m/>
    <m/>
    <m/>
    <m/>
    <m/>
  </r>
  <r>
    <x v="0"/>
    <s v="Kommunal"/>
    <x v="29"/>
    <m/>
    <s v="Elever"/>
    <x v="4"/>
    <x v="1"/>
    <x v="1"/>
    <x v="0"/>
    <x v="1"/>
    <x v="1"/>
    <x v="1"/>
    <x v="0"/>
    <x v="1"/>
    <x v="0"/>
    <x v="1"/>
    <x v="1"/>
    <x v="0"/>
    <x v="0"/>
    <x v="1"/>
    <x v="2"/>
    <x v="1"/>
    <x v="1"/>
    <x v="0"/>
    <x v="1"/>
    <x v="0"/>
    <x v="1"/>
    <x v="0"/>
    <x v="0"/>
    <x v="0"/>
    <x v="0"/>
    <x v="0"/>
    <m/>
    <m/>
    <m/>
    <m/>
    <m/>
    <m/>
  </r>
  <r>
    <x v="0"/>
    <s v="Kommunal"/>
    <x v="29"/>
    <m/>
    <s v="Elever"/>
    <x v="4"/>
    <x v="1"/>
    <x v="1"/>
    <x v="0"/>
    <x v="0"/>
    <x v="1"/>
    <x v="0"/>
    <x v="2"/>
    <x v="1"/>
    <x v="0"/>
    <x v="1"/>
    <x v="1"/>
    <x v="0"/>
    <x v="0"/>
    <x v="1"/>
    <x v="2"/>
    <x v="0"/>
    <x v="1"/>
    <x v="2"/>
    <x v="1"/>
    <x v="1"/>
    <x v="2"/>
    <x v="1"/>
    <x v="0"/>
    <x v="0"/>
    <x v="0"/>
    <x v="0"/>
    <m/>
    <m/>
    <m/>
    <m/>
    <m/>
    <m/>
  </r>
  <r>
    <x v="0"/>
    <s v="Kommunal"/>
    <x v="29"/>
    <m/>
    <s v="Elever"/>
    <x v="4"/>
    <x v="1"/>
    <x v="1"/>
    <x v="0"/>
    <x v="1"/>
    <x v="1"/>
    <x v="0"/>
    <x v="0"/>
    <x v="2"/>
    <x v="1"/>
    <x v="1"/>
    <x v="1"/>
    <x v="0"/>
    <x v="0"/>
    <x v="1"/>
    <x v="2"/>
    <x v="0"/>
    <x v="0"/>
    <x v="0"/>
    <x v="1"/>
    <x v="0"/>
    <x v="1"/>
    <x v="1"/>
    <x v="0"/>
    <x v="0"/>
    <x v="0"/>
    <x v="0"/>
    <m/>
    <m/>
    <m/>
    <m/>
    <m/>
    <m/>
  </r>
  <r>
    <x v="0"/>
    <s v="Kommunal"/>
    <x v="29"/>
    <m/>
    <s v="Elever"/>
    <x v="4"/>
    <x v="0"/>
    <x v="0"/>
    <x v="0"/>
    <x v="1"/>
    <x v="1"/>
    <x v="1"/>
    <x v="1"/>
    <x v="2"/>
    <x v="0"/>
    <x v="1"/>
    <x v="1"/>
    <x v="0"/>
    <x v="0"/>
    <x v="0"/>
    <x v="2"/>
    <x v="1"/>
    <x v="1"/>
    <x v="0"/>
    <x v="1"/>
    <x v="0"/>
    <x v="0"/>
    <x v="0"/>
    <x v="0"/>
    <x v="0"/>
    <x v="0"/>
    <x v="0"/>
    <m/>
    <m/>
    <m/>
    <m/>
    <m/>
    <m/>
  </r>
  <r>
    <x v="0"/>
    <s v="Kommunal"/>
    <x v="29"/>
    <m/>
    <s v="Elever"/>
    <x v="4"/>
    <x v="0"/>
    <x v="0"/>
    <x v="0"/>
    <x v="1"/>
    <x v="1"/>
    <x v="1"/>
    <x v="1"/>
    <x v="2"/>
    <x v="0"/>
    <x v="1"/>
    <x v="1"/>
    <x v="0"/>
    <x v="0"/>
    <x v="1"/>
    <x v="2"/>
    <x v="0"/>
    <x v="1"/>
    <x v="0"/>
    <x v="1"/>
    <x v="1"/>
    <x v="1"/>
    <x v="0"/>
    <x v="0"/>
    <x v="0"/>
    <x v="0"/>
    <x v="0"/>
    <m/>
    <m/>
    <m/>
    <m/>
    <m/>
    <m/>
  </r>
  <r>
    <x v="0"/>
    <s v="Kommunal"/>
    <x v="29"/>
    <m/>
    <s v="Elever"/>
    <x v="4"/>
    <x v="0"/>
    <x v="0"/>
    <x v="0"/>
    <x v="1"/>
    <x v="1"/>
    <x v="1"/>
    <x v="1"/>
    <x v="2"/>
    <x v="0"/>
    <x v="0"/>
    <x v="1"/>
    <x v="0"/>
    <x v="0"/>
    <x v="0"/>
    <x v="2"/>
    <x v="1"/>
    <x v="1"/>
    <x v="0"/>
    <x v="1"/>
    <x v="0"/>
    <x v="1"/>
    <x v="0"/>
    <x v="0"/>
    <x v="0"/>
    <x v="0"/>
    <x v="0"/>
    <m/>
    <m/>
    <m/>
    <m/>
    <m/>
    <m/>
  </r>
  <r>
    <x v="0"/>
    <s v="Kommunal"/>
    <x v="19"/>
    <m/>
    <s v="Elever"/>
    <x v="4"/>
    <x v="1"/>
    <x v="0"/>
    <x v="0"/>
    <x v="1"/>
    <x v="1"/>
    <x v="1"/>
    <x v="1"/>
    <x v="2"/>
    <x v="2"/>
    <x v="1"/>
    <x v="1"/>
    <x v="0"/>
    <x v="0"/>
    <x v="0"/>
    <x v="2"/>
    <x v="1"/>
    <x v="1"/>
    <x v="0"/>
    <x v="1"/>
    <x v="3"/>
    <x v="2"/>
    <x v="0"/>
    <x v="0"/>
    <x v="0"/>
    <x v="0"/>
    <x v="0"/>
    <m/>
    <m/>
    <m/>
    <m/>
    <m/>
    <m/>
  </r>
  <r>
    <x v="0"/>
    <s v="Kommunal"/>
    <x v="25"/>
    <m/>
    <s v="Elever"/>
    <x v="4"/>
    <x v="1"/>
    <x v="0"/>
    <x v="0"/>
    <x v="1"/>
    <x v="0"/>
    <x v="1"/>
    <x v="1"/>
    <x v="1"/>
    <x v="1"/>
    <x v="0"/>
    <x v="1"/>
    <x v="0"/>
    <x v="0"/>
    <x v="1"/>
    <x v="2"/>
    <x v="1"/>
    <x v="1"/>
    <x v="2"/>
    <x v="0"/>
    <x v="0"/>
    <x v="1"/>
    <x v="0"/>
    <x v="0"/>
    <x v="0"/>
    <x v="0"/>
    <x v="0"/>
    <m/>
    <m/>
    <m/>
    <m/>
    <m/>
    <m/>
  </r>
  <r>
    <x v="0"/>
    <s v="Kommunal"/>
    <x v="25"/>
    <m/>
    <s v="Elever"/>
    <x v="4"/>
    <x v="1"/>
    <x v="0"/>
    <x v="0"/>
    <x v="1"/>
    <x v="1"/>
    <x v="1"/>
    <x v="1"/>
    <x v="0"/>
    <x v="0"/>
    <x v="0"/>
    <x v="1"/>
    <x v="0"/>
    <x v="0"/>
    <x v="1"/>
    <x v="1"/>
    <x v="1"/>
    <x v="1"/>
    <x v="0"/>
    <x v="1"/>
    <x v="3"/>
    <x v="2"/>
    <x v="0"/>
    <x v="0"/>
    <x v="0"/>
    <x v="0"/>
    <x v="0"/>
    <m/>
    <m/>
    <m/>
    <m/>
    <m/>
    <m/>
  </r>
  <r>
    <x v="0"/>
    <s v="Kommunal"/>
    <x v="25"/>
    <m/>
    <s v="Elever"/>
    <x v="4"/>
    <x v="1"/>
    <x v="0"/>
    <x v="0"/>
    <x v="1"/>
    <x v="1"/>
    <x v="0"/>
    <x v="1"/>
    <x v="1"/>
    <x v="0"/>
    <x v="1"/>
    <x v="1"/>
    <x v="0"/>
    <x v="0"/>
    <x v="0"/>
    <x v="2"/>
    <x v="1"/>
    <x v="1"/>
    <x v="0"/>
    <x v="1"/>
    <x v="0"/>
    <x v="1"/>
    <x v="0"/>
    <x v="0"/>
    <x v="0"/>
    <x v="0"/>
    <x v="0"/>
    <m/>
    <m/>
    <m/>
    <m/>
    <m/>
    <m/>
  </r>
  <r>
    <x v="0"/>
    <s v="Kommunal"/>
    <x v="25"/>
    <m/>
    <s v="Elever"/>
    <x v="4"/>
    <x v="0"/>
    <x v="0"/>
    <x v="0"/>
    <x v="1"/>
    <x v="1"/>
    <x v="1"/>
    <x v="1"/>
    <x v="2"/>
    <x v="0"/>
    <x v="1"/>
    <x v="1"/>
    <x v="0"/>
    <x v="0"/>
    <x v="0"/>
    <x v="2"/>
    <x v="1"/>
    <x v="1"/>
    <x v="0"/>
    <x v="1"/>
    <x v="0"/>
    <x v="2"/>
    <x v="0"/>
    <x v="0"/>
    <x v="0"/>
    <x v="0"/>
    <x v="0"/>
    <m/>
    <m/>
    <m/>
    <m/>
    <m/>
    <m/>
  </r>
  <r>
    <x v="0"/>
    <s v="Kommunal"/>
    <x v="25"/>
    <m/>
    <s v="Elever"/>
    <x v="4"/>
    <x v="0"/>
    <x v="0"/>
    <x v="0"/>
    <x v="1"/>
    <x v="1"/>
    <x v="1"/>
    <x v="0"/>
    <x v="2"/>
    <x v="0"/>
    <x v="1"/>
    <x v="1"/>
    <x v="0"/>
    <x v="0"/>
    <x v="0"/>
    <x v="1"/>
    <x v="1"/>
    <x v="1"/>
    <x v="0"/>
    <x v="1"/>
    <x v="3"/>
    <x v="3"/>
    <x v="0"/>
    <x v="0"/>
    <x v="0"/>
    <x v="0"/>
    <x v="0"/>
    <m/>
    <m/>
    <m/>
    <m/>
    <m/>
    <m/>
  </r>
  <r>
    <x v="0"/>
    <s v="Kommunal"/>
    <x v="25"/>
    <m/>
    <s v="Elever"/>
    <x v="4"/>
    <x v="1"/>
    <x v="0"/>
    <x v="0"/>
    <x v="1"/>
    <x v="1"/>
    <x v="1"/>
    <x v="1"/>
    <x v="2"/>
    <x v="0"/>
    <x v="1"/>
    <x v="1"/>
    <x v="0"/>
    <x v="0"/>
    <x v="0"/>
    <x v="2"/>
    <x v="1"/>
    <x v="1"/>
    <x v="0"/>
    <x v="1"/>
    <x v="0"/>
    <x v="1"/>
    <x v="0"/>
    <x v="0"/>
    <x v="0"/>
    <x v="0"/>
    <x v="0"/>
    <m/>
    <m/>
    <m/>
    <m/>
    <m/>
    <m/>
  </r>
  <r>
    <x v="0"/>
    <s v="Kommunal"/>
    <x v="0"/>
    <m/>
    <s v="Elever"/>
    <x v="4"/>
    <x v="1"/>
    <x v="1"/>
    <x v="1"/>
    <x v="1"/>
    <x v="1"/>
    <x v="0"/>
    <x v="0"/>
    <x v="1"/>
    <x v="0"/>
    <x v="1"/>
    <x v="1"/>
    <x v="0"/>
    <x v="0"/>
    <x v="3"/>
    <x v="2"/>
    <x v="0"/>
    <x v="1"/>
    <x v="0"/>
    <x v="1"/>
    <x v="0"/>
    <x v="1"/>
    <x v="0"/>
    <x v="0"/>
    <x v="0"/>
    <x v="0"/>
    <x v="0"/>
    <m/>
    <m/>
    <m/>
    <m/>
    <m/>
    <m/>
  </r>
  <r>
    <x v="0"/>
    <s v="Kommunal"/>
    <x v="25"/>
    <m/>
    <s v="Elever"/>
    <x v="4"/>
    <x v="0"/>
    <x v="0"/>
    <x v="0"/>
    <x v="1"/>
    <x v="1"/>
    <x v="1"/>
    <x v="1"/>
    <x v="2"/>
    <x v="0"/>
    <x v="1"/>
    <x v="1"/>
    <x v="0"/>
    <x v="0"/>
    <x v="0"/>
    <x v="2"/>
    <x v="1"/>
    <x v="0"/>
    <x v="0"/>
    <x v="1"/>
    <x v="0"/>
    <x v="2"/>
    <x v="0"/>
    <x v="0"/>
    <x v="0"/>
    <x v="0"/>
    <x v="0"/>
    <m/>
    <m/>
    <m/>
    <m/>
    <m/>
    <m/>
  </r>
  <r>
    <x v="0"/>
    <s v="Kommunal"/>
    <x v="25"/>
    <m/>
    <s v="Elever"/>
    <x v="4"/>
    <x v="0"/>
    <x v="1"/>
    <x v="0"/>
    <x v="1"/>
    <x v="1"/>
    <x v="0"/>
    <x v="0"/>
    <x v="1"/>
    <x v="0"/>
    <x v="0"/>
    <x v="1"/>
    <x v="0"/>
    <x v="0"/>
    <x v="0"/>
    <x v="2"/>
    <x v="0"/>
    <x v="0"/>
    <x v="0"/>
    <x v="1"/>
    <x v="0"/>
    <x v="0"/>
    <x v="0"/>
    <x v="0"/>
    <x v="0"/>
    <x v="0"/>
    <x v="0"/>
    <m/>
    <m/>
    <m/>
    <m/>
    <m/>
    <m/>
  </r>
  <r>
    <x v="0"/>
    <s v="Kommunal"/>
    <x v="25"/>
    <m/>
    <s v="Elever"/>
    <x v="4"/>
    <x v="0"/>
    <x v="0"/>
    <x v="1"/>
    <x v="1"/>
    <x v="1"/>
    <x v="0"/>
    <x v="1"/>
    <x v="1"/>
    <x v="0"/>
    <x v="1"/>
    <x v="1"/>
    <x v="0"/>
    <x v="0"/>
    <x v="0"/>
    <x v="1"/>
    <x v="2"/>
    <x v="1"/>
    <x v="0"/>
    <x v="1"/>
    <x v="0"/>
    <x v="1"/>
    <x v="0"/>
    <x v="0"/>
    <x v="0"/>
    <x v="0"/>
    <x v="0"/>
    <m/>
    <m/>
    <m/>
    <m/>
    <m/>
    <m/>
  </r>
  <r>
    <x v="0"/>
    <s v="Kommunal"/>
    <x v="8"/>
    <m/>
    <s v="Elever"/>
    <x v="4"/>
    <x v="1"/>
    <x v="1"/>
    <x v="2"/>
    <x v="0"/>
    <x v="0"/>
    <x v="1"/>
    <x v="0"/>
    <x v="1"/>
    <x v="1"/>
    <x v="0"/>
    <x v="1"/>
    <x v="0"/>
    <x v="0"/>
    <x v="0"/>
    <x v="2"/>
    <x v="0"/>
    <x v="1"/>
    <x v="0"/>
    <x v="1"/>
    <x v="3"/>
    <x v="2"/>
    <x v="0"/>
    <x v="0"/>
    <x v="0"/>
    <x v="0"/>
    <x v="0"/>
    <m/>
    <m/>
    <m/>
    <m/>
    <m/>
    <m/>
  </r>
  <r>
    <x v="0"/>
    <s v="Kommunal"/>
    <x v="1"/>
    <m/>
    <s v="Elever"/>
    <x v="4"/>
    <x v="1"/>
    <x v="0"/>
    <x v="0"/>
    <x v="1"/>
    <x v="0"/>
    <x v="1"/>
    <x v="0"/>
    <x v="0"/>
    <x v="2"/>
    <x v="1"/>
    <x v="1"/>
    <x v="0"/>
    <x v="0"/>
    <x v="0"/>
    <x v="2"/>
    <x v="1"/>
    <x v="1"/>
    <x v="2"/>
    <x v="1"/>
    <x v="0"/>
    <x v="0"/>
    <x v="1"/>
    <x v="0"/>
    <x v="0"/>
    <x v="0"/>
    <x v="0"/>
    <m/>
    <m/>
    <m/>
    <m/>
    <m/>
    <m/>
  </r>
  <r>
    <x v="0"/>
    <s v="Kommunal"/>
    <x v="13"/>
    <m/>
    <s v="Elever"/>
    <x v="4"/>
    <x v="1"/>
    <x v="0"/>
    <x v="0"/>
    <x v="1"/>
    <x v="1"/>
    <x v="1"/>
    <x v="0"/>
    <x v="2"/>
    <x v="0"/>
    <x v="1"/>
    <x v="1"/>
    <x v="0"/>
    <x v="0"/>
    <x v="1"/>
    <x v="2"/>
    <x v="0"/>
    <x v="1"/>
    <x v="0"/>
    <x v="1"/>
    <x v="0"/>
    <x v="1"/>
    <x v="0"/>
    <x v="0"/>
    <x v="0"/>
    <x v="0"/>
    <x v="0"/>
    <m/>
    <m/>
    <m/>
    <m/>
    <m/>
    <m/>
  </r>
  <r>
    <x v="0"/>
    <s v="Kommunal"/>
    <x v="1"/>
    <m/>
    <s v="Elever"/>
    <x v="4"/>
    <x v="0"/>
    <x v="0"/>
    <x v="0"/>
    <x v="1"/>
    <x v="0"/>
    <x v="1"/>
    <x v="1"/>
    <x v="1"/>
    <x v="0"/>
    <x v="1"/>
    <x v="1"/>
    <x v="0"/>
    <x v="0"/>
    <x v="0"/>
    <x v="2"/>
    <x v="0"/>
    <x v="1"/>
    <x v="0"/>
    <x v="1"/>
    <x v="0"/>
    <x v="1"/>
    <x v="0"/>
    <x v="0"/>
    <x v="0"/>
    <x v="0"/>
    <x v="0"/>
    <m/>
    <m/>
    <m/>
    <m/>
    <m/>
    <m/>
  </r>
  <r>
    <x v="0"/>
    <s v="Kommunal"/>
    <x v="1"/>
    <m/>
    <s v="Elever"/>
    <x v="4"/>
    <x v="0"/>
    <x v="0"/>
    <x v="0"/>
    <x v="1"/>
    <x v="1"/>
    <x v="1"/>
    <x v="1"/>
    <x v="2"/>
    <x v="0"/>
    <x v="1"/>
    <x v="1"/>
    <x v="0"/>
    <x v="0"/>
    <x v="0"/>
    <x v="2"/>
    <x v="1"/>
    <x v="1"/>
    <x v="0"/>
    <x v="1"/>
    <x v="0"/>
    <x v="2"/>
    <x v="0"/>
    <x v="0"/>
    <x v="0"/>
    <x v="0"/>
    <x v="0"/>
    <m/>
    <m/>
    <m/>
    <m/>
    <m/>
    <m/>
  </r>
  <r>
    <x v="0"/>
    <s v="Kommunal"/>
    <x v="1"/>
    <m/>
    <s v="Elever"/>
    <x v="4"/>
    <x v="1"/>
    <x v="1"/>
    <x v="0"/>
    <x v="1"/>
    <x v="1"/>
    <x v="1"/>
    <x v="0"/>
    <x v="1"/>
    <x v="0"/>
    <x v="1"/>
    <x v="1"/>
    <x v="0"/>
    <x v="0"/>
    <x v="1"/>
    <x v="2"/>
    <x v="1"/>
    <x v="1"/>
    <x v="0"/>
    <x v="1"/>
    <x v="1"/>
    <x v="2"/>
    <x v="0"/>
    <x v="0"/>
    <x v="0"/>
    <x v="0"/>
    <x v="0"/>
    <m/>
    <m/>
    <m/>
    <m/>
    <m/>
    <m/>
  </r>
  <r>
    <x v="0"/>
    <s v="Kommunal"/>
    <x v="1"/>
    <m/>
    <s v="Elever"/>
    <x v="4"/>
    <x v="1"/>
    <x v="0"/>
    <x v="0"/>
    <x v="1"/>
    <x v="1"/>
    <x v="1"/>
    <x v="0"/>
    <x v="1"/>
    <x v="0"/>
    <x v="1"/>
    <x v="0"/>
    <x v="0"/>
    <x v="0"/>
    <x v="0"/>
    <x v="2"/>
    <x v="1"/>
    <x v="1"/>
    <x v="2"/>
    <x v="1"/>
    <x v="0"/>
    <x v="1"/>
    <x v="0"/>
    <x v="0"/>
    <x v="0"/>
    <x v="0"/>
    <x v="0"/>
    <m/>
    <m/>
    <m/>
    <m/>
    <m/>
    <m/>
  </r>
  <r>
    <x v="0"/>
    <s v="Kommunal"/>
    <x v="25"/>
    <m/>
    <s v="Elever"/>
    <x v="4"/>
    <x v="0"/>
    <x v="0"/>
    <x v="0"/>
    <x v="1"/>
    <x v="1"/>
    <x v="1"/>
    <x v="1"/>
    <x v="2"/>
    <x v="0"/>
    <x v="1"/>
    <x v="1"/>
    <x v="0"/>
    <x v="0"/>
    <x v="0"/>
    <x v="2"/>
    <x v="1"/>
    <x v="1"/>
    <x v="0"/>
    <x v="1"/>
    <x v="0"/>
    <x v="2"/>
    <x v="0"/>
    <x v="0"/>
    <x v="0"/>
    <x v="0"/>
    <x v="0"/>
    <m/>
    <m/>
    <m/>
    <m/>
    <m/>
    <m/>
  </r>
  <r>
    <x v="0"/>
    <s v="Kommunal"/>
    <x v="1"/>
    <m/>
    <s v="Elever"/>
    <x v="4"/>
    <x v="1"/>
    <x v="0"/>
    <x v="0"/>
    <x v="1"/>
    <x v="1"/>
    <x v="1"/>
    <x v="1"/>
    <x v="2"/>
    <x v="0"/>
    <x v="1"/>
    <x v="1"/>
    <x v="0"/>
    <x v="0"/>
    <x v="0"/>
    <x v="2"/>
    <x v="1"/>
    <x v="1"/>
    <x v="0"/>
    <x v="1"/>
    <x v="0"/>
    <x v="2"/>
    <x v="0"/>
    <x v="0"/>
    <x v="0"/>
    <x v="0"/>
    <x v="0"/>
    <m/>
    <m/>
    <m/>
    <m/>
    <m/>
    <m/>
  </r>
  <r>
    <x v="0"/>
    <s v="Kommunal"/>
    <x v="1"/>
    <m/>
    <s v="Elever"/>
    <x v="4"/>
    <x v="1"/>
    <x v="1"/>
    <x v="0"/>
    <x v="1"/>
    <x v="1"/>
    <x v="1"/>
    <x v="0"/>
    <x v="2"/>
    <x v="0"/>
    <x v="1"/>
    <x v="1"/>
    <x v="0"/>
    <x v="0"/>
    <x v="1"/>
    <x v="2"/>
    <x v="1"/>
    <x v="1"/>
    <x v="0"/>
    <x v="1"/>
    <x v="0"/>
    <x v="2"/>
    <x v="0"/>
    <x v="0"/>
    <x v="0"/>
    <x v="0"/>
    <x v="0"/>
    <m/>
    <m/>
    <m/>
    <m/>
    <m/>
    <m/>
  </r>
  <r>
    <x v="0"/>
    <s v="Kommunal"/>
    <x v="11"/>
    <m/>
    <s v="Elever"/>
    <x v="4"/>
    <x v="1"/>
    <x v="2"/>
    <x v="1"/>
    <x v="0"/>
    <x v="2"/>
    <x v="2"/>
    <x v="2"/>
    <x v="0"/>
    <x v="0"/>
    <x v="3"/>
    <x v="0"/>
    <x v="0"/>
    <x v="0"/>
    <x v="3"/>
    <x v="1"/>
    <x v="3"/>
    <x v="3"/>
    <x v="2"/>
    <x v="0"/>
    <x v="0"/>
    <x v="0"/>
    <x v="1"/>
    <x v="0"/>
    <x v="0"/>
    <x v="0"/>
    <x v="0"/>
    <m/>
    <m/>
    <m/>
    <m/>
    <m/>
    <m/>
  </r>
  <r>
    <x v="0"/>
    <s v="Kommunal"/>
    <x v="1"/>
    <m/>
    <s v="Elever"/>
    <x v="4"/>
    <x v="1"/>
    <x v="0"/>
    <x v="0"/>
    <x v="1"/>
    <x v="1"/>
    <x v="1"/>
    <x v="0"/>
    <x v="1"/>
    <x v="1"/>
    <x v="1"/>
    <x v="1"/>
    <x v="0"/>
    <x v="0"/>
    <x v="0"/>
    <x v="2"/>
    <x v="1"/>
    <x v="1"/>
    <x v="0"/>
    <x v="1"/>
    <x v="0"/>
    <x v="2"/>
    <x v="0"/>
    <x v="0"/>
    <x v="0"/>
    <x v="0"/>
    <x v="0"/>
    <m/>
    <m/>
    <m/>
    <m/>
    <m/>
    <m/>
  </r>
  <r>
    <x v="0"/>
    <s v="Kommunal"/>
    <x v="1"/>
    <m/>
    <s v="Elever"/>
    <x v="4"/>
    <x v="0"/>
    <x v="0"/>
    <x v="0"/>
    <x v="1"/>
    <x v="1"/>
    <x v="0"/>
    <x v="1"/>
    <x v="1"/>
    <x v="1"/>
    <x v="1"/>
    <x v="1"/>
    <x v="0"/>
    <x v="0"/>
    <x v="1"/>
    <x v="2"/>
    <x v="1"/>
    <x v="0"/>
    <x v="0"/>
    <x v="0"/>
    <x v="1"/>
    <x v="2"/>
    <x v="0"/>
    <x v="0"/>
    <x v="0"/>
    <x v="0"/>
    <x v="0"/>
    <m/>
    <m/>
    <m/>
    <m/>
    <m/>
    <m/>
  </r>
  <r>
    <x v="0"/>
    <s v="Kommunal"/>
    <x v="13"/>
    <m/>
    <s v="Elever"/>
    <x v="4"/>
    <x v="0"/>
    <x v="0"/>
    <x v="0"/>
    <x v="1"/>
    <x v="1"/>
    <x v="1"/>
    <x v="1"/>
    <x v="2"/>
    <x v="0"/>
    <x v="1"/>
    <x v="1"/>
    <x v="0"/>
    <x v="1"/>
    <x v="2"/>
    <x v="3"/>
    <x v="2"/>
    <x v="2"/>
    <x v="1"/>
    <x v="2"/>
    <x v="2"/>
    <x v="3"/>
    <x v="2"/>
    <x v="0"/>
    <x v="0"/>
    <x v="0"/>
    <x v="0"/>
    <m/>
    <m/>
    <m/>
    <m/>
    <m/>
    <m/>
  </r>
  <r>
    <x v="0"/>
    <s v="Kommunal"/>
    <x v="13"/>
    <m/>
    <s v="Elever"/>
    <x v="4"/>
    <x v="0"/>
    <x v="0"/>
    <x v="1"/>
    <x v="1"/>
    <x v="1"/>
    <x v="1"/>
    <x v="1"/>
    <x v="2"/>
    <x v="0"/>
    <x v="1"/>
    <x v="1"/>
    <x v="0"/>
    <x v="0"/>
    <x v="0"/>
    <x v="2"/>
    <x v="1"/>
    <x v="1"/>
    <x v="0"/>
    <x v="1"/>
    <x v="0"/>
    <x v="1"/>
    <x v="0"/>
    <x v="0"/>
    <x v="0"/>
    <x v="0"/>
    <x v="0"/>
    <m/>
    <m/>
    <m/>
    <m/>
    <m/>
    <m/>
  </r>
  <r>
    <x v="0"/>
    <s v="Kommunal"/>
    <x v="15"/>
    <m/>
    <s v="Elever"/>
    <x v="4"/>
    <x v="1"/>
    <x v="1"/>
    <x v="0"/>
    <x v="3"/>
    <x v="2"/>
    <x v="0"/>
    <x v="0"/>
    <x v="1"/>
    <x v="1"/>
    <x v="1"/>
    <x v="1"/>
    <x v="0"/>
    <x v="0"/>
    <x v="0"/>
    <x v="2"/>
    <x v="1"/>
    <x v="1"/>
    <x v="0"/>
    <x v="1"/>
    <x v="3"/>
    <x v="2"/>
    <x v="0"/>
    <x v="0"/>
    <x v="0"/>
    <x v="0"/>
    <x v="0"/>
    <m/>
    <m/>
    <m/>
    <m/>
    <m/>
    <m/>
  </r>
  <r>
    <x v="0"/>
    <s v="Kommunal"/>
    <x v="15"/>
    <m/>
    <s v="Elever"/>
    <x v="4"/>
    <x v="2"/>
    <x v="1"/>
    <x v="0"/>
    <x v="1"/>
    <x v="1"/>
    <x v="1"/>
    <x v="1"/>
    <x v="2"/>
    <x v="1"/>
    <x v="1"/>
    <x v="1"/>
    <x v="0"/>
    <x v="1"/>
    <x v="2"/>
    <x v="3"/>
    <x v="2"/>
    <x v="2"/>
    <x v="1"/>
    <x v="2"/>
    <x v="2"/>
    <x v="3"/>
    <x v="2"/>
    <x v="0"/>
    <x v="0"/>
    <x v="0"/>
    <x v="0"/>
    <m/>
    <m/>
    <m/>
    <m/>
    <m/>
    <m/>
  </r>
  <r>
    <x v="0"/>
    <s v="Kommunal"/>
    <x v="15"/>
    <m/>
    <s v="Elever"/>
    <x v="4"/>
    <x v="0"/>
    <x v="0"/>
    <x v="0"/>
    <x v="1"/>
    <x v="1"/>
    <x v="1"/>
    <x v="1"/>
    <x v="2"/>
    <x v="0"/>
    <x v="1"/>
    <x v="1"/>
    <x v="0"/>
    <x v="0"/>
    <x v="0"/>
    <x v="2"/>
    <x v="1"/>
    <x v="1"/>
    <x v="0"/>
    <x v="1"/>
    <x v="0"/>
    <x v="0"/>
    <x v="0"/>
    <x v="0"/>
    <x v="0"/>
    <x v="0"/>
    <x v="0"/>
    <m/>
    <m/>
    <m/>
    <m/>
    <m/>
    <m/>
  </r>
  <r>
    <x v="0"/>
    <s v="Kommunal"/>
    <x v="15"/>
    <m/>
    <s v="Elever"/>
    <x v="4"/>
    <x v="1"/>
    <x v="0"/>
    <x v="0"/>
    <x v="1"/>
    <x v="1"/>
    <x v="1"/>
    <x v="1"/>
    <x v="2"/>
    <x v="0"/>
    <x v="1"/>
    <x v="1"/>
    <x v="0"/>
    <x v="0"/>
    <x v="0"/>
    <x v="2"/>
    <x v="1"/>
    <x v="1"/>
    <x v="3"/>
    <x v="1"/>
    <x v="0"/>
    <x v="2"/>
    <x v="0"/>
    <x v="0"/>
    <x v="0"/>
    <x v="0"/>
    <x v="0"/>
    <m/>
    <m/>
    <m/>
    <m/>
    <m/>
    <m/>
  </r>
  <r>
    <x v="0"/>
    <s v="Kommunal"/>
    <x v="15"/>
    <m/>
    <s v="Elever"/>
    <x v="4"/>
    <x v="1"/>
    <x v="0"/>
    <x v="0"/>
    <x v="1"/>
    <x v="1"/>
    <x v="1"/>
    <x v="1"/>
    <x v="1"/>
    <x v="0"/>
    <x v="1"/>
    <x v="1"/>
    <x v="0"/>
    <x v="1"/>
    <x v="2"/>
    <x v="3"/>
    <x v="2"/>
    <x v="2"/>
    <x v="1"/>
    <x v="2"/>
    <x v="2"/>
    <x v="3"/>
    <x v="2"/>
    <x v="0"/>
    <x v="0"/>
    <x v="0"/>
    <x v="0"/>
    <m/>
    <m/>
    <m/>
    <m/>
    <m/>
    <m/>
  </r>
  <r>
    <x v="0"/>
    <s v="Kommunal"/>
    <x v="15"/>
    <m/>
    <s v="Elever"/>
    <x v="4"/>
    <x v="1"/>
    <x v="0"/>
    <x v="0"/>
    <x v="1"/>
    <x v="1"/>
    <x v="1"/>
    <x v="1"/>
    <x v="2"/>
    <x v="0"/>
    <x v="1"/>
    <x v="1"/>
    <x v="0"/>
    <x v="0"/>
    <x v="1"/>
    <x v="2"/>
    <x v="0"/>
    <x v="0"/>
    <x v="0"/>
    <x v="1"/>
    <x v="0"/>
    <x v="2"/>
    <x v="0"/>
    <x v="0"/>
    <x v="0"/>
    <x v="0"/>
    <x v="0"/>
    <m/>
    <m/>
    <m/>
    <m/>
    <m/>
    <m/>
  </r>
  <r>
    <x v="0"/>
    <s v="Kommunal"/>
    <x v="15"/>
    <m/>
    <s v="Elever"/>
    <x v="4"/>
    <x v="0"/>
    <x v="0"/>
    <x v="1"/>
    <x v="1"/>
    <x v="1"/>
    <x v="1"/>
    <x v="1"/>
    <x v="2"/>
    <x v="0"/>
    <x v="1"/>
    <x v="1"/>
    <x v="0"/>
    <x v="0"/>
    <x v="0"/>
    <x v="2"/>
    <x v="1"/>
    <x v="1"/>
    <x v="0"/>
    <x v="1"/>
    <x v="0"/>
    <x v="2"/>
    <x v="0"/>
    <x v="0"/>
    <x v="0"/>
    <x v="0"/>
    <x v="0"/>
    <m/>
    <m/>
    <m/>
    <m/>
    <m/>
    <m/>
  </r>
  <r>
    <x v="0"/>
    <s v="Kommunal"/>
    <x v="15"/>
    <m/>
    <s v="Elever"/>
    <x v="4"/>
    <x v="0"/>
    <x v="0"/>
    <x v="0"/>
    <x v="1"/>
    <x v="1"/>
    <x v="1"/>
    <x v="1"/>
    <x v="2"/>
    <x v="0"/>
    <x v="1"/>
    <x v="3"/>
    <x v="0"/>
    <x v="0"/>
    <x v="0"/>
    <x v="2"/>
    <x v="1"/>
    <x v="1"/>
    <x v="0"/>
    <x v="1"/>
    <x v="0"/>
    <x v="2"/>
    <x v="0"/>
    <x v="0"/>
    <x v="0"/>
    <x v="0"/>
    <x v="0"/>
    <m/>
    <m/>
    <m/>
    <m/>
    <m/>
    <m/>
  </r>
  <r>
    <x v="0"/>
    <s v="Kommunal"/>
    <x v="15"/>
    <m/>
    <s v="Elever"/>
    <x v="4"/>
    <x v="1"/>
    <x v="1"/>
    <x v="0"/>
    <x v="1"/>
    <x v="0"/>
    <x v="2"/>
    <x v="1"/>
    <x v="2"/>
    <x v="0"/>
    <x v="1"/>
    <x v="0"/>
    <x v="0"/>
    <x v="0"/>
    <x v="0"/>
    <x v="2"/>
    <x v="1"/>
    <x v="0"/>
    <x v="0"/>
    <x v="1"/>
    <x v="0"/>
    <x v="2"/>
    <x v="0"/>
    <x v="0"/>
    <x v="0"/>
    <x v="0"/>
    <x v="0"/>
    <m/>
    <m/>
    <m/>
    <m/>
    <m/>
    <m/>
  </r>
  <r>
    <x v="0"/>
    <s v="Kommunal"/>
    <x v="15"/>
    <m/>
    <s v="Elever"/>
    <x v="4"/>
    <x v="1"/>
    <x v="0"/>
    <x v="0"/>
    <x v="1"/>
    <x v="1"/>
    <x v="1"/>
    <x v="1"/>
    <x v="2"/>
    <x v="0"/>
    <x v="1"/>
    <x v="1"/>
    <x v="0"/>
    <x v="0"/>
    <x v="0"/>
    <x v="2"/>
    <x v="1"/>
    <x v="1"/>
    <x v="0"/>
    <x v="1"/>
    <x v="0"/>
    <x v="2"/>
    <x v="0"/>
    <x v="0"/>
    <x v="0"/>
    <x v="0"/>
    <x v="0"/>
    <m/>
    <m/>
    <m/>
    <m/>
    <m/>
    <m/>
  </r>
  <r>
    <x v="0"/>
    <s v="Kommunal"/>
    <x v="15"/>
    <m/>
    <s v="Elever"/>
    <x v="4"/>
    <x v="0"/>
    <x v="0"/>
    <x v="0"/>
    <x v="1"/>
    <x v="1"/>
    <x v="1"/>
    <x v="1"/>
    <x v="2"/>
    <x v="0"/>
    <x v="1"/>
    <x v="1"/>
    <x v="0"/>
    <x v="0"/>
    <x v="0"/>
    <x v="2"/>
    <x v="1"/>
    <x v="1"/>
    <x v="0"/>
    <x v="1"/>
    <x v="0"/>
    <x v="1"/>
    <x v="0"/>
    <x v="0"/>
    <x v="0"/>
    <x v="0"/>
    <x v="0"/>
    <m/>
    <m/>
    <m/>
    <m/>
    <m/>
    <m/>
  </r>
  <r>
    <x v="0"/>
    <s v="Kommunal"/>
    <x v="8"/>
    <m/>
    <s v="Elever"/>
    <x v="4"/>
    <x v="2"/>
    <x v="1"/>
    <x v="0"/>
    <x v="0"/>
    <x v="0"/>
    <x v="0"/>
    <x v="0"/>
    <x v="1"/>
    <x v="1"/>
    <x v="0"/>
    <x v="2"/>
    <x v="0"/>
    <x v="0"/>
    <x v="3"/>
    <x v="0"/>
    <x v="1"/>
    <x v="0"/>
    <x v="2"/>
    <x v="0"/>
    <x v="0"/>
    <x v="1"/>
    <x v="0"/>
    <x v="0"/>
    <x v="0"/>
    <x v="0"/>
    <x v="0"/>
    <m/>
    <m/>
    <m/>
    <m/>
    <m/>
    <m/>
  </r>
  <r>
    <x v="0"/>
    <s v="Kommunal"/>
    <x v="15"/>
    <m/>
    <s v="Elever"/>
    <x v="4"/>
    <x v="0"/>
    <x v="0"/>
    <x v="0"/>
    <x v="1"/>
    <x v="1"/>
    <x v="1"/>
    <x v="1"/>
    <x v="2"/>
    <x v="1"/>
    <x v="1"/>
    <x v="1"/>
    <x v="0"/>
    <x v="0"/>
    <x v="0"/>
    <x v="2"/>
    <x v="1"/>
    <x v="1"/>
    <x v="0"/>
    <x v="1"/>
    <x v="0"/>
    <x v="2"/>
    <x v="0"/>
    <x v="0"/>
    <x v="0"/>
    <x v="0"/>
    <x v="0"/>
    <m/>
    <m/>
    <m/>
    <m/>
    <m/>
    <m/>
  </r>
  <r>
    <x v="0"/>
    <s v="Kommunal"/>
    <x v="15"/>
    <m/>
    <s v="Elever"/>
    <x v="4"/>
    <x v="1"/>
    <x v="0"/>
    <x v="1"/>
    <x v="1"/>
    <x v="1"/>
    <x v="1"/>
    <x v="1"/>
    <x v="2"/>
    <x v="0"/>
    <x v="1"/>
    <x v="1"/>
    <x v="0"/>
    <x v="0"/>
    <x v="0"/>
    <x v="2"/>
    <x v="0"/>
    <x v="1"/>
    <x v="0"/>
    <x v="1"/>
    <x v="0"/>
    <x v="2"/>
    <x v="0"/>
    <x v="0"/>
    <x v="0"/>
    <x v="0"/>
    <x v="0"/>
    <m/>
    <m/>
    <m/>
    <m/>
    <m/>
    <m/>
  </r>
  <r>
    <x v="0"/>
    <s v="Kommunal"/>
    <x v="15"/>
    <m/>
    <s v="Elever"/>
    <x v="4"/>
    <x v="0"/>
    <x v="0"/>
    <x v="0"/>
    <x v="1"/>
    <x v="1"/>
    <x v="1"/>
    <x v="1"/>
    <x v="1"/>
    <x v="0"/>
    <x v="1"/>
    <x v="1"/>
    <x v="0"/>
    <x v="1"/>
    <x v="2"/>
    <x v="3"/>
    <x v="2"/>
    <x v="2"/>
    <x v="1"/>
    <x v="2"/>
    <x v="2"/>
    <x v="3"/>
    <x v="2"/>
    <x v="0"/>
    <x v="0"/>
    <x v="0"/>
    <x v="0"/>
    <m/>
    <m/>
    <m/>
    <m/>
    <m/>
    <m/>
  </r>
  <r>
    <x v="0"/>
    <s v="Kommunal"/>
    <x v="8"/>
    <m/>
    <s v="Elever"/>
    <x v="4"/>
    <x v="1"/>
    <x v="1"/>
    <x v="0"/>
    <x v="1"/>
    <x v="1"/>
    <x v="1"/>
    <x v="0"/>
    <x v="1"/>
    <x v="0"/>
    <x v="1"/>
    <x v="1"/>
    <x v="0"/>
    <x v="0"/>
    <x v="0"/>
    <x v="2"/>
    <x v="1"/>
    <x v="1"/>
    <x v="0"/>
    <x v="1"/>
    <x v="0"/>
    <x v="1"/>
    <x v="0"/>
    <x v="0"/>
    <x v="0"/>
    <x v="0"/>
    <x v="0"/>
    <m/>
    <m/>
    <m/>
    <m/>
    <m/>
    <m/>
  </r>
  <r>
    <x v="0"/>
    <s v="Kommunal"/>
    <x v="29"/>
    <m/>
    <s v="Elever"/>
    <x v="4"/>
    <x v="0"/>
    <x v="0"/>
    <x v="0"/>
    <x v="1"/>
    <x v="1"/>
    <x v="1"/>
    <x v="1"/>
    <x v="1"/>
    <x v="0"/>
    <x v="1"/>
    <x v="1"/>
    <x v="0"/>
    <x v="0"/>
    <x v="0"/>
    <x v="2"/>
    <x v="1"/>
    <x v="1"/>
    <x v="0"/>
    <x v="1"/>
    <x v="0"/>
    <x v="1"/>
    <x v="0"/>
    <x v="0"/>
    <x v="0"/>
    <x v="0"/>
    <x v="0"/>
    <m/>
    <m/>
    <m/>
    <m/>
    <m/>
    <m/>
  </r>
  <r>
    <x v="0"/>
    <s v="Kommunal"/>
    <x v="15"/>
    <m/>
    <s v="Elever"/>
    <x v="4"/>
    <x v="1"/>
    <x v="0"/>
    <x v="0"/>
    <x v="1"/>
    <x v="1"/>
    <x v="1"/>
    <x v="0"/>
    <x v="0"/>
    <x v="0"/>
    <x v="1"/>
    <x v="1"/>
    <x v="0"/>
    <x v="0"/>
    <x v="0"/>
    <x v="2"/>
    <x v="0"/>
    <x v="1"/>
    <x v="0"/>
    <x v="1"/>
    <x v="0"/>
    <x v="2"/>
    <x v="0"/>
    <x v="0"/>
    <x v="0"/>
    <x v="0"/>
    <x v="0"/>
    <m/>
    <m/>
    <m/>
    <m/>
    <m/>
    <m/>
  </r>
  <r>
    <x v="0"/>
    <s v="Kommunal"/>
    <x v="15"/>
    <m/>
    <s v="Elever"/>
    <x v="4"/>
    <x v="1"/>
    <x v="0"/>
    <x v="0"/>
    <x v="1"/>
    <x v="1"/>
    <x v="0"/>
    <x v="0"/>
    <x v="1"/>
    <x v="0"/>
    <x v="1"/>
    <x v="1"/>
    <x v="0"/>
    <x v="0"/>
    <x v="0"/>
    <x v="1"/>
    <x v="1"/>
    <x v="1"/>
    <x v="0"/>
    <x v="1"/>
    <x v="3"/>
    <x v="3"/>
    <x v="0"/>
    <x v="0"/>
    <x v="0"/>
    <x v="0"/>
    <x v="0"/>
    <m/>
    <m/>
    <m/>
    <m/>
    <m/>
    <m/>
  </r>
  <r>
    <x v="0"/>
    <s v="Kommunal"/>
    <x v="15"/>
    <m/>
    <s v="Elever"/>
    <x v="4"/>
    <x v="0"/>
    <x v="0"/>
    <x v="0"/>
    <x v="1"/>
    <x v="1"/>
    <x v="1"/>
    <x v="1"/>
    <x v="1"/>
    <x v="1"/>
    <x v="1"/>
    <x v="1"/>
    <x v="0"/>
    <x v="0"/>
    <x v="0"/>
    <x v="2"/>
    <x v="1"/>
    <x v="1"/>
    <x v="0"/>
    <x v="1"/>
    <x v="1"/>
    <x v="2"/>
    <x v="0"/>
    <x v="0"/>
    <x v="0"/>
    <x v="0"/>
    <x v="0"/>
    <m/>
    <m/>
    <m/>
    <m/>
    <m/>
    <m/>
  </r>
  <r>
    <x v="0"/>
    <s v="Kommunal"/>
    <x v="15"/>
    <m/>
    <s v="Elever"/>
    <x v="4"/>
    <x v="0"/>
    <x v="1"/>
    <x v="0"/>
    <x v="0"/>
    <x v="1"/>
    <x v="3"/>
    <x v="0"/>
    <x v="2"/>
    <x v="0"/>
    <x v="0"/>
    <x v="1"/>
    <x v="0"/>
    <x v="0"/>
    <x v="0"/>
    <x v="1"/>
    <x v="0"/>
    <x v="1"/>
    <x v="0"/>
    <x v="1"/>
    <x v="0"/>
    <x v="1"/>
    <x v="0"/>
    <x v="0"/>
    <x v="0"/>
    <x v="0"/>
    <x v="0"/>
    <m/>
    <m/>
    <m/>
    <m/>
    <m/>
    <m/>
  </r>
  <r>
    <x v="0"/>
    <s v="Kommunal"/>
    <x v="15"/>
    <m/>
    <s v="Elever"/>
    <x v="4"/>
    <x v="0"/>
    <x v="0"/>
    <x v="0"/>
    <x v="1"/>
    <x v="1"/>
    <x v="1"/>
    <x v="1"/>
    <x v="1"/>
    <x v="0"/>
    <x v="0"/>
    <x v="1"/>
    <x v="0"/>
    <x v="0"/>
    <x v="0"/>
    <x v="2"/>
    <x v="1"/>
    <x v="1"/>
    <x v="0"/>
    <x v="1"/>
    <x v="0"/>
    <x v="2"/>
    <x v="0"/>
    <x v="0"/>
    <x v="0"/>
    <x v="0"/>
    <x v="0"/>
    <m/>
    <m/>
    <m/>
    <m/>
    <m/>
    <m/>
  </r>
  <r>
    <x v="0"/>
    <s v="Kommunal"/>
    <x v="15"/>
    <m/>
    <s v="Elever"/>
    <x v="4"/>
    <x v="0"/>
    <x v="0"/>
    <x v="0"/>
    <x v="1"/>
    <x v="1"/>
    <x v="1"/>
    <x v="1"/>
    <x v="1"/>
    <x v="0"/>
    <x v="0"/>
    <x v="1"/>
    <x v="0"/>
    <x v="0"/>
    <x v="0"/>
    <x v="2"/>
    <x v="1"/>
    <x v="1"/>
    <x v="0"/>
    <x v="1"/>
    <x v="1"/>
    <x v="1"/>
    <x v="0"/>
    <x v="0"/>
    <x v="0"/>
    <x v="0"/>
    <x v="0"/>
    <m/>
    <m/>
    <m/>
    <m/>
    <m/>
    <m/>
  </r>
  <r>
    <x v="0"/>
    <s v="Kommunal"/>
    <x v="15"/>
    <m/>
    <s v="Elever"/>
    <x v="4"/>
    <x v="1"/>
    <x v="0"/>
    <x v="0"/>
    <x v="1"/>
    <x v="1"/>
    <x v="1"/>
    <x v="1"/>
    <x v="2"/>
    <x v="0"/>
    <x v="1"/>
    <x v="1"/>
    <x v="0"/>
    <x v="0"/>
    <x v="0"/>
    <x v="2"/>
    <x v="1"/>
    <x v="1"/>
    <x v="0"/>
    <x v="1"/>
    <x v="1"/>
    <x v="2"/>
    <x v="0"/>
    <x v="0"/>
    <x v="0"/>
    <x v="0"/>
    <x v="0"/>
    <m/>
    <m/>
    <m/>
    <m/>
    <m/>
    <m/>
  </r>
  <r>
    <x v="0"/>
    <s v="Kommunal"/>
    <x v="15"/>
    <m/>
    <s v="Elever"/>
    <x v="4"/>
    <x v="1"/>
    <x v="0"/>
    <x v="0"/>
    <x v="1"/>
    <x v="0"/>
    <x v="1"/>
    <x v="1"/>
    <x v="2"/>
    <x v="0"/>
    <x v="0"/>
    <x v="1"/>
    <x v="0"/>
    <x v="0"/>
    <x v="0"/>
    <x v="2"/>
    <x v="1"/>
    <x v="1"/>
    <x v="0"/>
    <x v="1"/>
    <x v="3"/>
    <x v="2"/>
    <x v="0"/>
    <x v="0"/>
    <x v="0"/>
    <x v="0"/>
    <x v="0"/>
    <m/>
    <m/>
    <m/>
    <m/>
    <m/>
    <m/>
  </r>
  <r>
    <x v="0"/>
    <s v="Kommunal"/>
    <x v="15"/>
    <m/>
    <s v="Elever"/>
    <x v="4"/>
    <x v="1"/>
    <x v="0"/>
    <x v="0"/>
    <x v="1"/>
    <x v="1"/>
    <x v="1"/>
    <x v="1"/>
    <x v="2"/>
    <x v="0"/>
    <x v="0"/>
    <x v="1"/>
    <x v="0"/>
    <x v="0"/>
    <x v="0"/>
    <x v="2"/>
    <x v="1"/>
    <x v="1"/>
    <x v="0"/>
    <x v="1"/>
    <x v="1"/>
    <x v="2"/>
    <x v="0"/>
    <x v="0"/>
    <x v="0"/>
    <x v="0"/>
    <x v="0"/>
    <m/>
    <m/>
    <m/>
    <m/>
    <m/>
    <m/>
  </r>
  <r>
    <x v="0"/>
    <s v="Kommunal"/>
    <x v="15"/>
    <m/>
    <s v="Elever"/>
    <x v="4"/>
    <x v="1"/>
    <x v="0"/>
    <x v="0"/>
    <x v="1"/>
    <x v="1"/>
    <x v="1"/>
    <x v="1"/>
    <x v="2"/>
    <x v="0"/>
    <x v="1"/>
    <x v="1"/>
    <x v="0"/>
    <x v="0"/>
    <x v="0"/>
    <x v="2"/>
    <x v="1"/>
    <x v="1"/>
    <x v="0"/>
    <x v="1"/>
    <x v="3"/>
    <x v="2"/>
    <x v="0"/>
    <x v="0"/>
    <x v="0"/>
    <x v="0"/>
    <x v="0"/>
    <m/>
    <m/>
    <m/>
    <m/>
    <m/>
    <m/>
  </r>
  <r>
    <x v="0"/>
    <s v="Kommunal"/>
    <x v="15"/>
    <m/>
    <s v="Elever"/>
    <x v="4"/>
    <x v="1"/>
    <x v="0"/>
    <x v="0"/>
    <x v="1"/>
    <x v="1"/>
    <x v="1"/>
    <x v="1"/>
    <x v="2"/>
    <x v="0"/>
    <x v="1"/>
    <x v="1"/>
    <x v="0"/>
    <x v="0"/>
    <x v="0"/>
    <x v="2"/>
    <x v="1"/>
    <x v="1"/>
    <x v="0"/>
    <x v="1"/>
    <x v="0"/>
    <x v="2"/>
    <x v="0"/>
    <x v="0"/>
    <x v="0"/>
    <x v="0"/>
    <x v="0"/>
    <m/>
    <m/>
    <m/>
    <m/>
    <m/>
    <m/>
  </r>
  <r>
    <x v="0"/>
    <s v="Kommunal"/>
    <x v="15"/>
    <m/>
    <s v="Elever"/>
    <x v="4"/>
    <x v="0"/>
    <x v="0"/>
    <x v="0"/>
    <x v="1"/>
    <x v="0"/>
    <x v="1"/>
    <x v="0"/>
    <x v="1"/>
    <x v="0"/>
    <x v="1"/>
    <x v="1"/>
    <x v="0"/>
    <x v="0"/>
    <x v="0"/>
    <x v="2"/>
    <x v="1"/>
    <x v="1"/>
    <x v="0"/>
    <x v="1"/>
    <x v="0"/>
    <x v="2"/>
    <x v="0"/>
    <x v="0"/>
    <x v="0"/>
    <x v="0"/>
    <x v="0"/>
    <m/>
    <m/>
    <m/>
    <m/>
    <m/>
    <m/>
  </r>
  <r>
    <x v="0"/>
    <s v="Kommunal"/>
    <x v="15"/>
    <m/>
    <s v="Elever"/>
    <x v="4"/>
    <x v="1"/>
    <x v="1"/>
    <x v="0"/>
    <x v="1"/>
    <x v="1"/>
    <x v="0"/>
    <x v="1"/>
    <x v="1"/>
    <x v="0"/>
    <x v="1"/>
    <x v="1"/>
    <x v="0"/>
    <x v="0"/>
    <x v="1"/>
    <x v="1"/>
    <x v="0"/>
    <x v="3"/>
    <x v="0"/>
    <x v="1"/>
    <x v="0"/>
    <x v="0"/>
    <x v="0"/>
    <x v="0"/>
    <x v="0"/>
    <x v="0"/>
    <x v="0"/>
    <m/>
    <m/>
    <m/>
    <m/>
    <m/>
    <m/>
  </r>
  <r>
    <x v="0"/>
    <s v="Kommunal"/>
    <x v="15"/>
    <m/>
    <s v="Elever"/>
    <x v="4"/>
    <x v="1"/>
    <x v="0"/>
    <x v="0"/>
    <x v="1"/>
    <x v="1"/>
    <x v="1"/>
    <x v="1"/>
    <x v="2"/>
    <x v="0"/>
    <x v="1"/>
    <x v="1"/>
    <x v="0"/>
    <x v="0"/>
    <x v="0"/>
    <x v="2"/>
    <x v="1"/>
    <x v="1"/>
    <x v="0"/>
    <x v="1"/>
    <x v="0"/>
    <x v="2"/>
    <x v="0"/>
    <x v="0"/>
    <x v="0"/>
    <x v="0"/>
    <x v="0"/>
    <m/>
    <m/>
    <m/>
    <m/>
    <m/>
    <m/>
  </r>
  <r>
    <x v="0"/>
    <s v="Kommunal"/>
    <x v="15"/>
    <m/>
    <s v="Elever"/>
    <x v="4"/>
    <x v="0"/>
    <x v="0"/>
    <x v="1"/>
    <x v="0"/>
    <x v="1"/>
    <x v="1"/>
    <x v="0"/>
    <x v="1"/>
    <x v="1"/>
    <x v="2"/>
    <x v="1"/>
    <x v="0"/>
    <x v="0"/>
    <x v="0"/>
    <x v="1"/>
    <x v="1"/>
    <x v="1"/>
    <x v="2"/>
    <x v="1"/>
    <x v="0"/>
    <x v="0"/>
    <x v="0"/>
    <x v="0"/>
    <x v="0"/>
    <x v="0"/>
    <x v="0"/>
    <m/>
    <m/>
    <m/>
    <m/>
    <m/>
    <m/>
  </r>
  <r>
    <x v="0"/>
    <s v="Kommunal"/>
    <x v="15"/>
    <m/>
    <s v="Elever"/>
    <x v="4"/>
    <x v="1"/>
    <x v="0"/>
    <x v="0"/>
    <x v="1"/>
    <x v="1"/>
    <x v="1"/>
    <x v="1"/>
    <x v="1"/>
    <x v="1"/>
    <x v="0"/>
    <x v="1"/>
    <x v="0"/>
    <x v="1"/>
    <x v="2"/>
    <x v="3"/>
    <x v="2"/>
    <x v="2"/>
    <x v="1"/>
    <x v="2"/>
    <x v="2"/>
    <x v="3"/>
    <x v="2"/>
    <x v="0"/>
    <x v="0"/>
    <x v="0"/>
    <x v="0"/>
    <m/>
    <m/>
    <m/>
    <m/>
    <m/>
    <m/>
  </r>
  <r>
    <x v="0"/>
    <s v="Kommunal"/>
    <x v="20"/>
    <m/>
    <s v="Elever"/>
    <x v="4"/>
    <x v="1"/>
    <x v="0"/>
    <x v="0"/>
    <x v="1"/>
    <x v="1"/>
    <x v="2"/>
    <x v="1"/>
    <x v="2"/>
    <x v="0"/>
    <x v="1"/>
    <x v="1"/>
    <x v="0"/>
    <x v="0"/>
    <x v="0"/>
    <x v="2"/>
    <x v="1"/>
    <x v="3"/>
    <x v="0"/>
    <x v="1"/>
    <x v="0"/>
    <x v="1"/>
    <x v="0"/>
    <x v="0"/>
    <x v="0"/>
    <x v="0"/>
    <x v="0"/>
    <m/>
    <m/>
    <m/>
    <m/>
    <m/>
    <m/>
  </r>
  <r>
    <x v="0"/>
    <s v="Kommunal"/>
    <x v="0"/>
    <m/>
    <s v="Elever"/>
    <x v="4"/>
    <x v="0"/>
    <x v="1"/>
    <x v="1"/>
    <x v="1"/>
    <x v="0"/>
    <x v="0"/>
    <x v="0"/>
    <x v="2"/>
    <x v="0"/>
    <x v="0"/>
    <x v="1"/>
    <x v="0"/>
    <x v="0"/>
    <x v="1"/>
    <x v="0"/>
    <x v="0"/>
    <x v="0"/>
    <x v="0"/>
    <x v="0"/>
    <x v="1"/>
    <x v="1"/>
    <x v="0"/>
    <x v="0"/>
    <x v="0"/>
    <x v="0"/>
    <x v="0"/>
    <m/>
    <m/>
    <m/>
    <m/>
    <m/>
    <m/>
  </r>
  <r>
    <x v="0"/>
    <s v="Kommunal"/>
    <x v="9"/>
    <m/>
    <s v="Elever"/>
    <x v="4"/>
    <x v="1"/>
    <x v="0"/>
    <x v="1"/>
    <x v="1"/>
    <x v="1"/>
    <x v="1"/>
    <x v="0"/>
    <x v="1"/>
    <x v="0"/>
    <x v="1"/>
    <x v="1"/>
    <x v="0"/>
    <x v="0"/>
    <x v="0"/>
    <x v="1"/>
    <x v="1"/>
    <x v="1"/>
    <x v="0"/>
    <x v="1"/>
    <x v="3"/>
    <x v="2"/>
    <x v="0"/>
    <x v="0"/>
    <x v="0"/>
    <x v="0"/>
    <x v="0"/>
    <m/>
    <m/>
    <m/>
    <m/>
    <m/>
    <m/>
  </r>
  <r>
    <x v="0"/>
    <s v="Kommunal"/>
    <x v="0"/>
    <m/>
    <s v="Elever"/>
    <x v="4"/>
    <x v="1"/>
    <x v="0"/>
    <x v="1"/>
    <x v="1"/>
    <x v="2"/>
    <x v="0"/>
    <x v="3"/>
    <x v="2"/>
    <x v="0"/>
    <x v="1"/>
    <x v="1"/>
    <x v="0"/>
    <x v="1"/>
    <x v="2"/>
    <x v="3"/>
    <x v="2"/>
    <x v="2"/>
    <x v="1"/>
    <x v="2"/>
    <x v="2"/>
    <x v="3"/>
    <x v="2"/>
    <x v="0"/>
    <x v="0"/>
    <x v="0"/>
    <x v="0"/>
    <m/>
    <m/>
    <m/>
    <m/>
    <m/>
    <m/>
  </r>
  <r>
    <x v="0"/>
    <s v="Kommunal"/>
    <x v="29"/>
    <m/>
    <s v="Elever"/>
    <x v="4"/>
    <x v="1"/>
    <x v="1"/>
    <x v="0"/>
    <x v="1"/>
    <x v="1"/>
    <x v="1"/>
    <x v="0"/>
    <x v="1"/>
    <x v="1"/>
    <x v="1"/>
    <x v="1"/>
    <x v="0"/>
    <x v="1"/>
    <x v="2"/>
    <x v="3"/>
    <x v="2"/>
    <x v="2"/>
    <x v="1"/>
    <x v="2"/>
    <x v="2"/>
    <x v="3"/>
    <x v="2"/>
    <x v="0"/>
    <x v="0"/>
    <x v="0"/>
    <x v="0"/>
    <m/>
    <m/>
    <m/>
    <m/>
    <m/>
    <m/>
  </r>
  <r>
    <x v="0"/>
    <s v="Kommunal"/>
    <x v="29"/>
    <m/>
    <s v="Elever"/>
    <x v="4"/>
    <x v="0"/>
    <x v="0"/>
    <x v="0"/>
    <x v="0"/>
    <x v="0"/>
    <x v="0"/>
    <x v="1"/>
    <x v="1"/>
    <x v="0"/>
    <x v="0"/>
    <x v="1"/>
    <x v="0"/>
    <x v="0"/>
    <x v="0"/>
    <x v="1"/>
    <x v="0"/>
    <x v="0"/>
    <x v="0"/>
    <x v="1"/>
    <x v="0"/>
    <x v="1"/>
    <x v="0"/>
    <x v="0"/>
    <x v="0"/>
    <x v="0"/>
    <x v="0"/>
    <m/>
    <m/>
    <m/>
    <m/>
    <m/>
    <m/>
  </r>
  <r>
    <x v="0"/>
    <s v="Kommunal"/>
    <x v="29"/>
    <m/>
    <s v="Elever"/>
    <x v="4"/>
    <x v="1"/>
    <x v="0"/>
    <x v="0"/>
    <x v="1"/>
    <x v="1"/>
    <x v="1"/>
    <x v="1"/>
    <x v="2"/>
    <x v="0"/>
    <x v="1"/>
    <x v="1"/>
    <x v="0"/>
    <x v="0"/>
    <x v="0"/>
    <x v="2"/>
    <x v="1"/>
    <x v="1"/>
    <x v="0"/>
    <x v="1"/>
    <x v="1"/>
    <x v="2"/>
    <x v="0"/>
    <x v="0"/>
    <x v="0"/>
    <x v="0"/>
    <x v="0"/>
    <m/>
    <m/>
    <m/>
    <m/>
    <m/>
    <m/>
  </r>
  <r>
    <x v="0"/>
    <s v="Kommunal"/>
    <x v="29"/>
    <m/>
    <s v="Elever"/>
    <x v="4"/>
    <x v="1"/>
    <x v="1"/>
    <x v="0"/>
    <x v="1"/>
    <x v="1"/>
    <x v="0"/>
    <x v="1"/>
    <x v="0"/>
    <x v="1"/>
    <x v="1"/>
    <x v="1"/>
    <x v="0"/>
    <x v="0"/>
    <x v="0"/>
    <x v="1"/>
    <x v="1"/>
    <x v="1"/>
    <x v="0"/>
    <x v="1"/>
    <x v="3"/>
    <x v="2"/>
    <x v="1"/>
    <x v="0"/>
    <x v="0"/>
    <x v="0"/>
    <x v="0"/>
    <m/>
    <m/>
    <m/>
    <m/>
    <m/>
    <m/>
  </r>
  <r>
    <x v="0"/>
    <s v="Kommunal"/>
    <x v="29"/>
    <m/>
    <s v="Elever"/>
    <x v="4"/>
    <x v="0"/>
    <x v="0"/>
    <x v="0"/>
    <x v="1"/>
    <x v="1"/>
    <x v="1"/>
    <x v="1"/>
    <x v="1"/>
    <x v="0"/>
    <x v="1"/>
    <x v="1"/>
    <x v="0"/>
    <x v="0"/>
    <x v="1"/>
    <x v="1"/>
    <x v="0"/>
    <x v="1"/>
    <x v="0"/>
    <x v="1"/>
    <x v="0"/>
    <x v="0"/>
    <x v="1"/>
    <x v="0"/>
    <x v="0"/>
    <x v="0"/>
    <x v="0"/>
    <m/>
    <m/>
    <m/>
    <m/>
    <m/>
    <m/>
  </r>
  <r>
    <x v="0"/>
    <s v="Kommunal"/>
    <x v="29"/>
    <m/>
    <s v="Elever"/>
    <x v="4"/>
    <x v="0"/>
    <x v="0"/>
    <x v="0"/>
    <x v="1"/>
    <x v="1"/>
    <x v="1"/>
    <x v="1"/>
    <x v="2"/>
    <x v="0"/>
    <x v="1"/>
    <x v="1"/>
    <x v="0"/>
    <x v="0"/>
    <x v="0"/>
    <x v="2"/>
    <x v="1"/>
    <x v="1"/>
    <x v="0"/>
    <x v="1"/>
    <x v="0"/>
    <x v="1"/>
    <x v="0"/>
    <x v="0"/>
    <x v="0"/>
    <x v="0"/>
    <x v="0"/>
    <m/>
    <m/>
    <m/>
    <m/>
    <m/>
    <m/>
  </r>
  <r>
    <x v="0"/>
    <s v="Kommunal"/>
    <x v="29"/>
    <m/>
    <s v="Elever"/>
    <x v="4"/>
    <x v="1"/>
    <x v="0"/>
    <x v="0"/>
    <x v="1"/>
    <x v="1"/>
    <x v="1"/>
    <x v="1"/>
    <x v="1"/>
    <x v="0"/>
    <x v="1"/>
    <x v="1"/>
    <x v="0"/>
    <x v="0"/>
    <x v="3"/>
    <x v="2"/>
    <x v="1"/>
    <x v="1"/>
    <x v="0"/>
    <x v="0"/>
    <x v="0"/>
    <x v="0"/>
    <x v="1"/>
    <x v="0"/>
    <x v="0"/>
    <x v="0"/>
    <x v="0"/>
    <m/>
    <m/>
    <m/>
    <m/>
    <m/>
    <m/>
  </r>
  <r>
    <x v="0"/>
    <s v="Kommunal"/>
    <x v="29"/>
    <m/>
    <s v="Elever"/>
    <x v="4"/>
    <x v="1"/>
    <x v="0"/>
    <x v="0"/>
    <x v="0"/>
    <x v="1"/>
    <x v="0"/>
    <x v="0"/>
    <x v="1"/>
    <x v="1"/>
    <x v="3"/>
    <x v="0"/>
    <x v="0"/>
    <x v="0"/>
    <x v="1"/>
    <x v="2"/>
    <x v="1"/>
    <x v="0"/>
    <x v="2"/>
    <x v="1"/>
    <x v="1"/>
    <x v="2"/>
    <x v="1"/>
    <x v="0"/>
    <x v="0"/>
    <x v="0"/>
    <x v="0"/>
    <m/>
    <m/>
    <m/>
    <m/>
    <m/>
    <m/>
  </r>
  <r>
    <x v="0"/>
    <s v="Kommunal"/>
    <x v="29"/>
    <m/>
    <s v="Elever"/>
    <x v="4"/>
    <x v="1"/>
    <x v="0"/>
    <x v="0"/>
    <x v="1"/>
    <x v="1"/>
    <x v="1"/>
    <x v="1"/>
    <x v="2"/>
    <x v="0"/>
    <x v="1"/>
    <x v="1"/>
    <x v="0"/>
    <x v="0"/>
    <x v="0"/>
    <x v="2"/>
    <x v="1"/>
    <x v="1"/>
    <x v="0"/>
    <x v="1"/>
    <x v="0"/>
    <x v="2"/>
    <x v="0"/>
    <x v="0"/>
    <x v="0"/>
    <x v="0"/>
    <x v="0"/>
    <m/>
    <m/>
    <m/>
    <m/>
    <m/>
    <m/>
  </r>
  <r>
    <x v="0"/>
    <s v="Kommunal"/>
    <x v="29"/>
    <m/>
    <s v="Elever"/>
    <x v="4"/>
    <x v="0"/>
    <x v="0"/>
    <x v="0"/>
    <x v="1"/>
    <x v="1"/>
    <x v="1"/>
    <x v="1"/>
    <x v="2"/>
    <x v="0"/>
    <x v="1"/>
    <x v="1"/>
    <x v="0"/>
    <x v="1"/>
    <x v="2"/>
    <x v="3"/>
    <x v="2"/>
    <x v="2"/>
    <x v="1"/>
    <x v="2"/>
    <x v="2"/>
    <x v="3"/>
    <x v="2"/>
    <x v="0"/>
    <x v="0"/>
    <x v="0"/>
    <x v="0"/>
    <m/>
    <m/>
    <m/>
    <m/>
    <m/>
    <m/>
  </r>
  <r>
    <x v="0"/>
    <s v="Kommunal"/>
    <x v="29"/>
    <m/>
    <s v="Elever"/>
    <x v="4"/>
    <x v="0"/>
    <x v="0"/>
    <x v="0"/>
    <x v="1"/>
    <x v="1"/>
    <x v="1"/>
    <x v="1"/>
    <x v="2"/>
    <x v="0"/>
    <x v="1"/>
    <x v="1"/>
    <x v="0"/>
    <x v="0"/>
    <x v="0"/>
    <x v="2"/>
    <x v="1"/>
    <x v="1"/>
    <x v="0"/>
    <x v="1"/>
    <x v="0"/>
    <x v="2"/>
    <x v="0"/>
    <x v="0"/>
    <x v="0"/>
    <x v="0"/>
    <x v="0"/>
    <m/>
    <m/>
    <m/>
    <m/>
    <m/>
    <m/>
  </r>
  <r>
    <x v="0"/>
    <s v="Kommunal"/>
    <x v="29"/>
    <m/>
    <s v="Elever"/>
    <x v="4"/>
    <x v="1"/>
    <x v="0"/>
    <x v="0"/>
    <x v="1"/>
    <x v="1"/>
    <x v="0"/>
    <x v="1"/>
    <x v="2"/>
    <x v="0"/>
    <x v="0"/>
    <x v="1"/>
    <x v="0"/>
    <x v="0"/>
    <x v="0"/>
    <x v="1"/>
    <x v="1"/>
    <x v="1"/>
    <x v="0"/>
    <x v="1"/>
    <x v="1"/>
    <x v="2"/>
    <x v="0"/>
    <x v="0"/>
    <x v="0"/>
    <x v="0"/>
    <x v="0"/>
    <m/>
    <m/>
    <m/>
    <m/>
    <m/>
    <m/>
  </r>
  <r>
    <x v="0"/>
    <s v="Kommunal"/>
    <x v="29"/>
    <m/>
    <s v="Elever"/>
    <x v="4"/>
    <x v="1"/>
    <x v="1"/>
    <x v="0"/>
    <x v="1"/>
    <x v="1"/>
    <x v="0"/>
    <x v="0"/>
    <x v="2"/>
    <x v="0"/>
    <x v="1"/>
    <x v="2"/>
    <x v="0"/>
    <x v="0"/>
    <x v="1"/>
    <x v="1"/>
    <x v="0"/>
    <x v="0"/>
    <x v="0"/>
    <x v="1"/>
    <x v="0"/>
    <x v="2"/>
    <x v="1"/>
    <x v="0"/>
    <x v="0"/>
    <x v="0"/>
    <x v="0"/>
    <m/>
    <m/>
    <m/>
    <m/>
    <m/>
    <m/>
  </r>
  <r>
    <x v="0"/>
    <s v="Kommunal"/>
    <x v="29"/>
    <m/>
    <s v="Elever"/>
    <x v="4"/>
    <x v="0"/>
    <x v="0"/>
    <x v="0"/>
    <x v="1"/>
    <x v="1"/>
    <x v="1"/>
    <x v="0"/>
    <x v="1"/>
    <x v="0"/>
    <x v="1"/>
    <x v="1"/>
    <x v="0"/>
    <x v="0"/>
    <x v="0"/>
    <x v="2"/>
    <x v="1"/>
    <x v="1"/>
    <x v="0"/>
    <x v="1"/>
    <x v="0"/>
    <x v="1"/>
    <x v="0"/>
    <x v="0"/>
    <x v="0"/>
    <x v="0"/>
    <x v="0"/>
    <m/>
    <m/>
    <m/>
    <m/>
    <m/>
    <m/>
  </r>
  <r>
    <x v="0"/>
    <s v="Kommunal"/>
    <x v="29"/>
    <m/>
    <s v="Elever"/>
    <x v="4"/>
    <x v="0"/>
    <x v="0"/>
    <x v="0"/>
    <x v="1"/>
    <x v="1"/>
    <x v="1"/>
    <x v="1"/>
    <x v="2"/>
    <x v="0"/>
    <x v="1"/>
    <x v="0"/>
    <x v="0"/>
    <x v="0"/>
    <x v="0"/>
    <x v="2"/>
    <x v="1"/>
    <x v="1"/>
    <x v="0"/>
    <x v="1"/>
    <x v="0"/>
    <x v="1"/>
    <x v="0"/>
    <x v="0"/>
    <x v="0"/>
    <x v="0"/>
    <x v="0"/>
    <m/>
    <m/>
    <m/>
    <m/>
    <m/>
    <m/>
  </r>
  <r>
    <x v="0"/>
    <s v="Kommunal"/>
    <x v="29"/>
    <m/>
    <s v="Elever"/>
    <x v="4"/>
    <x v="1"/>
    <x v="1"/>
    <x v="0"/>
    <x v="1"/>
    <x v="0"/>
    <x v="0"/>
    <x v="2"/>
    <x v="1"/>
    <x v="0"/>
    <x v="1"/>
    <x v="1"/>
    <x v="0"/>
    <x v="0"/>
    <x v="1"/>
    <x v="2"/>
    <x v="1"/>
    <x v="1"/>
    <x v="2"/>
    <x v="0"/>
    <x v="1"/>
    <x v="1"/>
    <x v="0"/>
    <x v="0"/>
    <x v="0"/>
    <x v="0"/>
    <x v="0"/>
    <m/>
    <m/>
    <m/>
    <m/>
    <m/>
    <m/>
  </r>
  <r>
    <x v="0"/>
    <s v="Kommunal"/>
    <x v="8"/>
    <m/>
    <s v="Elever"/>
    <x v="4"/>
    <x v="1"/>
    <x v="1"/>
    <x v="0"/>
    <x v="0"/>
    <x v="1"/>
    <x v="2"/>
    <x v="1"/>
    <x v="1"/>
    <x v="1"/>
    <x v="0"/>
    <x v="1"/>
    <x v="0"/>
    <x v="1"/>
    <x v="2"/>
    <x v="3"/>
    <x v="2"/>
    <x v="2"/>
    <x v="1"/>
    <x v="2"/>
    <x v="2"/>
    <x v="3"/>
    <x v="2"/>
    <x v="0"/>
    <x v="0"/>
    <x v="0"/>
    <x v="0"/>
    <m/>
    <m/>
    <m/>
    <m/>
    <m/>
    <m/>
  </r>
  <r>
    <x v="0"/>
    <s v="Kommunal"/>
    <x v="29"/>
    <m/>
    <s v="Elever"/>
    <x v="4"/>
    <x v="0"/>
    <x v="0"/>
    <x v="0"/>
    <x v="1"/>
    <x v="1"/>
    <x v="1"/>
    <x v="1"/>
    <x v="2"/>
    <x v="0"/>
    <x v="1"/>
    <x v="1"/>
    <x v="0"/>
    <x v="1"/>
    <x v="2"/>
    <x v="3"/>
    <x v="2"/>
    <x v="2"/>
    <x v="1"/>
    <x v="2"/>
    <x v="2"/>
    <x v="3"/>
    <x v="2"/>
    <x v="0"/>
    <x v="0"/>
    <x v="0"/>
    <x v="0"/>
    <m/>
    <m/>
    <m/>
    <m/>
    <m/>
    <m/>
  </r>
  <r>
    <x v="0"/>
    <s v="Kommunal"/>
    <x v="19"/>
    <m/>
    <s v="Elever"/>
    <x v="4"/>
    <x v="2"/>
    <x v="1"/>
    <x v="0"/>
    <x v="1"/>
    <x v="1"/>
    <x v="1"/>
    <x v="1"/>
    <x v="2"/>
    <x v="0"/>
    <x v="0"/>
    <x v="1"/>
    <x v="0"/>
    <x v="0"/>
    <x v="3"/>
    <x v="1"/>
    <x v="1"/>
    <x v="1"/>
    <x v="2"/>
    <x v="1"/>
    <x v="3"/>
    <x v="2"/>
    <x v="0"/>
    <x v="0"/>
    <x v="0"/>
    <x v="0"/>
    <x v="0"/>
    <m/>
    <m/>
    <m/>
    <m/>
    <m/>
    <m/>
  </r>
  <r>
    <x v="0"/>
    <s v="Kommunal"/>
    <x v="1"/>
    <m/>
    <s v="Elever"/>
    <x v="4"/>
    <x v="0"/>
    <x v="0"/>
    <x v="0"/>
    <x v="1"/>
    <x v="1"/>
    <x v="0"/>
    <x v="2"/>
    <x v="2"/>
    <x v="0"/>
    <x v="1"/>
    <x v="1"/>
    <x v="0"/>
    <x v="0"/>
    <x v="0"/>
    <x v="2"/>
    <x v="1"/>
    <x v="1"/>
    <x v="0"/>
    <x v="1"/>
    <x v="0"/>
    <x v="0"/>
    <x v="0"/>
    <x v="0"/>
    <x v="0"/>
    <x v="0"/>
    <x v="0"/>
    <m/>
    <m/>
    <m/>
    <m/>
    <m/>
    <m/>
  </r>
  <r>
    <x v="0"/>
    <s v="Kommunal"/>
    <x v="1"/>
    <m/>
    <s v="Elever"/>
    <x v="4"/>
    <x v="0"/>
    <x v="0"/>
    <x v="0"/>
    <x v="1"/>
    <x v="1"/>
    <x v="1"/>
    <x v="1"/>
    <x v="1"/>
    <x v="0"/>
    <x v="1"/>
    <x v="1"/>
    <x v="0"/>
    <x v="0"/>
    <x v="0"/>
    <x v="2"/>
    <x v="1"/>
    <x v="1"/>
    <x v="0"/>
    <x v="1"/>
    <x v="0"/>
    <x v="2"/>
    <x v="0"/>
    <x v="0"/>
    <x v="0"/>
    <x v="0"/>
    <x v="0"/>
    <m/>
    <m/>
    <m/>
    <m/>
    <m/>
    <m/>
  </r>
  <r>
    <x v="0"/>
    <s v="Kommunal"/>
    <x v="1"/>
    <m/>
    <s v="Elever"/>
    <x v="4"/>
    <x v="0"/>
    <x v="0"/>
    <x v="0"/>
    <x v="1"/>
    <x v="0"/>
    <x v="1"/>
    <x v="1"/>
    <x v="2"/>
    <x v="0"/>
    <x v="1"/>
    <x v="1"/>
    <x v="0"/>
    <x v="0"/>
    <x v="0"/>
    <x v="2"/>
    <x v="1"/>
    <x v="1"/>
    <x v="0"/>
    <x v="1"/>
    <x v="1"/>
    <x v="2"/>
    <x v="0"/>
    <x v="0"/>
    <x v="0"/>
    <x v="0"/>
    <x v="0"/>
    <m/>
    <m/>
    <m/>
    <m/>
    <m/>
    <m/>
  </r>
  <r>
    <x v="0"/>
    <s v="Kommunal"/>
    <x v="1"/>
    <m/>
    <s v="Elever"/>
    <x v="4"/>
    <x v="0"/>
    <x v="0"/>
    <x v="0"/>
    <x v="1"/>
    <x v="1"/>
    <x v="1"/>
    <x v="1"/>
    <x v="2"/>
    <x v="1"/>
    <x v="1"/>
    <x v="1"/>
    <x v="0"/>
    <x v="0"/>
    <x v="0"/>
    <x v="2"/>
    <x v="1"/>
    <x v="1"/>
    <x v="0"/>
    <x v="1"/>
    <x v="0"/>
    <x v="2"/>
    <x v="0"/>
    <x v="0"/>
    <x v="0"/>
    <x v="0"/>
    <x v="0"/>
    <m/>
    <m/>
    <m/>
    <m/>
    <m/>
    <m/>
  </r>
  <r>
    <x v="0"/>
    <s v="Kommunal"/>
    <x v="1"/>
    <m/>
    <s v="Elever"/>
    <x v="4"/>
    <x v="0"/>
    <x v="0"/>
    <x v="0"/>
    <x v="1"/>
    <x v="1"/>
    <x v="0"/>
    <x v="1"/>
    <x v="2"/>
    <x v="0"/>
    <x v="1"/>
    <x v="1"/>
    <x v="0"/>
    <x v="0"/>
    <x v="1"/>
    <x v="2"/>
    <x v="1"/>
    <x v="0"/>
    <x v="0"/>
    <x v="1"/>
    <x v="0"/>
    <x v="1"/>
    <x v="0"/>
    <x v="0"/>
    <x v="0"/>
    <x v="0"/>
    <x v="0"/>
    <m/>
    <m/>
    <m/>
    <m/>
    <m/>
    <m/>
  </r>
  <r>
    <x v="0"/>
    <s v="Kommunal"/>
    <x v="1"/>
    <m/>
    <s v="Elever"/>
    <x v="4"/>
    <x v="1"/>
    <x v="0"/>
    <x v="0"/>
    <x v="1"/>
    <x v="1"/>
    <x v="1"/>
    <x v="0"/>
    <x v="2"/>
    <x v="0"/>
    <x v="1"/>
    <x v="1"/>
    <x v="0"/>
    <x v="0"/>
    <x v="1"/>
    <x v="0"/>
    <x v="0"/>
    <x v="1"/>
    <x v="0"/>
    <x v="1"/>
    <x v="1"/>
    <x v="2"/>
    <x v="0"/>
    <x v="0"/>
    <x v="0"/>
    <x v="0"/>
    <x v="0"/>
    <m/>
    <m/>
    <m/>
    <m/>
    <m/>
    <m/>
  </r>
  <r>
    <x v="0"/>
    <s v="Kommunal"/>
    <x v="11"/>
    <m/>
    <s v="Elever"/>
    <x v="4"/>
    <x v="1"/>
    <x v="0"/>
    <x v="0"/>
    <x v="1"/>
    <x v="1"/>
    <x v="1"/>
    <x v="1"/>
    <x v="1"/>
    <x v="0"/>
    <x v="1"/>
    <x v="1"/>
    <x v="0"/>
    <x v="0"/>
    <x v="0"/>
    <x v="2"/>
    <x v="1"/>
    <x v="1"/>
    <x v="0"/>
    <x v="1"/>
    <x v="1"/>
    <x v="2"/>
    <x v="0"/>
    <x v="0"/>
    <x v="0"/>
    <x v="0"/>
    <x v="0"/>
    <m/>
    <m/>
    <m/>
    <m/>
    <m/>
    <m/>
  </r>
  <r>
    <x v="0"/>
    <s v="Kommunal"/>
    <x v="1"/>
    <m/>
    <s v="Elever"/>
    <x v="4"/>
    <x v="1"/>
    <x v="0"/>
    <x v="0"/>
    <x v="1"/>
    <x v="1"/>
    <x v="1"/>
    <x v="1"/>
    <x v="1"/>
    <x v="0"/>
    <x v="1"/>
    <x v="1"/>
    <x v="0"/>
    <x v="0"/>
    <x v="0"/>
    <x v="2"/>
    <x v="1"/>
    <x v="1"/>
    <x v="0"/>
    <x v="1"/>
    <x v="1"/>
    <x v="2"/>
    <x v="0"/>
    <x v="0"/>
    <x v="0"/>
    <x v="0"/>
    <x v="0"/>
    <m/>
    <m/>
    <m/>
    <m/>
    <m/>
    <m/>
  </r>
  <r>
    <x v="0"/>
    <s v="Kommunal"/>
    <x v="1"/>
    <m/>
    <s v="Elever"/>
    <x v="4"/>
    <x v="1"/>
    <x v="0"/>
    <x v="0"/>
    <x v="1"/>
    <x v="1"/>
    <x v="1"/>
    <x v="1"/>
    <x v="2"/>
    <x v="0"/>
    <x v="1"/>
    <x v="3"/>
    <x v="0"/>
    <x v="0"/>
    <x v="1"/>
    <x v="2"/>
    <x v="1"/>
    <x v="1"/>
    <x v="0"/>
    <x v="1"/>
    <x v="1"/>
    <x v="2"/>
    <x v="0"/>
    <x v="0"/>
    <x v="0"/>
    <x v="0"/>
    <x v="0"/>
    <m/>
    <m/>
    <m/>
    <m/>
    <m/>
    <m/>
  </r>
  <r>
    <x v="0"/>
    <s v="Kommunal"/>
    <x v="1"/>
    <m/>
    <s v="Elever"/>
    <x v="4"/>
    <x v="1"/>
    <x v="0"/>
    <x v="0"/>
    <x v="1"/>
    <x v="1"/>
    <x v="1"/>
    <x v="1"/>
    <x v="1"/>
    <x v="0"/>
    <x v="1"/>
    <x v="1"/>
    <x v="0"/>
    <x v="0"/>
    <x v="0"/>
    <x v="2"/>
    <x v="1"/>
    <x v="1"/>
    <x v="0"/>
    <x v="1"/>
    <x v="0"/>
    <x v="2"/>
    <x v="0"/>
    <x v="0"/>
    <x v="0"/>
    <x v="0"/>
    <x v="0"/>
    <m/>
    <m/>
    <m/>
    <m/>
    <m/>
    <m/>
  </r>
  <r>
    <x v="0"/>
    <s v="Kommunal"/>
    <x v="1"/>
    <m/>
    <s v="Elever"/>
    <x v="4"/>
    <x v="0"/>
    <x v="0"/>
    <x v="0"/>
    <x v="1"/>
    <x v="1"/>
    <x v="1"/>
    <x v="1"/>
    <x v="2"/>
    <x v="0"/>
    <x v="1"/>
    <x v="1"/>
    <x v="0"/>
    <x v="0"/>
    <x v="0"/>
    <x v="2"/>
    <x v="1"/>
    <x v="1"/>
    <x v="0"/>
    <x v="1"/>
    <x v="0"/>
    <x v="2"/>
    <x v="0"/>
    <x v="0"/>
    <x v="0"/>
    <x v="0"/>
    <x v="0"/>
    <m/>
    <m/>
    <m/>
    <m/>
    <m/>
    <m/>
  </r>
  <r>
    <x v="0"/>
    <s v="Kommunal"/>
    <x v="33"/>
    <m/>
    <s v="Elever"/>
    <x v="4"/>
    <x v="0"/>
    <x v="0"/>
    <x v="0"/>
    <x v="1"/>
    <x v="1"/>
    <x v="1"/>
    <x v="1"/>
    <x v="2"/>
    <x v="0"/>
    <x v="1"/>
    <x v="1"/>
    <x v="0"/>
    <x v="0"/>
    <x v="1"/>
    <x v="2"/>
    <x v="1"/>
    <x v="1"/>
    <x v="0"/>
    <x v="1"/>
    <x v="0"/>
    <x v="1"/>
    <x v="0"/>
    <x v="0"/>
    <x v="0"/>
    <x v="0"/>
    <x v="0"/>
    <m/>
    <m/>
    <m/>
    <m/>
    <m/>
    <m/>
  </r>
  <r>
    <x v="0"/>
    <s v="Kommunal"/>
    <x v="1"/>
    <m/>
    <s v="Elever"/>
    <x v="4"/>
    <x v="1"/>
    <x v="1"/>
    <x v="0"/>
    <x v="1"/>
    <x v="1"/>
    <x v="1"/>
    <x v="1"/>
    <x v="1"/>
    <x v="0"/>
    <x v="1"/>
    <x v="1"/>
    <x v="0"/>
    <x v="0"/>
    <x v="0"/>
    <x v="2"/>
    <x v="1"/>
    <x v="1"/>
    <x v="0"/>
    <x v="1"/>
    <x v="0"/>
    <x v="2"/>
    <x v="0"/>
    <x v="0"/>
    <x v="0"/>
    <x v="0"/>
    <x v="0"/>
    <m/>
    <m/>
    <m/>
    <m/>
    <m/>
    <m/>
  </r>
  <r>
    <x v="0"/>
    <s v="Kommunal"/>
    <x v="33"/>
    <m/>
    <s v="Elever"/>
    <x v="4"/>
    <x v="0"/>
    <x v="0"/>
    <x v="1"/>
    <x v="1"/>
    <x v="0"/>
    <x v="1"/>
    <x v="0"/>
    <x v="2"/>
    <x v="1"/>
    <x v="0"/>
    <x v="1"/>
    <x v="0"/>
    <x v="0"/>
    <x v="0"/>
    <x v="2"/>
    <x v="0"/>
    <x v="1"/>
    <x v="0"/>
    <x v="0"/>
    <x v="0"/>
    <x v="2"/>
    <x v="0"/>
    <x v="0"/>
    <x v="0"/>
    <x v="0"/>
    <x v="0"/>
    <m/>
    <m/>
    <m/>
    <m/>
    <m/>
    <m/>
  </r>
  <r>
    <x v="0"/>
    <s v="Kommunal"/>
    <x v="33"/>
    <m/>
    <s v="Elever"/>
    <x v="4"/>
    <x v="0"/>
    <x v="0"/>
    <x v="1"/>
    <x v="1"/>
    <x v="0"/>
    <x v="1"/>
    <x v="0"/>
    <x v="0"/>
    <x v="1"/>
    <x v="0"/>
    <x v="1"/>
    <x v="0"/>
    <x v="0"/>
    <x v="1"/>
    <x v="0"/>
    <x v="0"/>
    <x v="1"/>
    <x v="0"/>
    <x v="0"/>
    <x v="0"/>
    <x v="0"/>
    <x v="1"/>
    <x v="0"/>
    <x v="0"/>
    <x v="0"/>
    <x v="0"/>
    <m/>
    <m/>
    <m/>
    <m/>
    <m/>
    <m/>
  </r>
  <r>
    <x v="0"/>
    <s v="Kommunal"/>
    <x v="1"/>
    <m/>
    <s v="Elever"/>
    <x v="4"/>
    <x v="1"/>
    <x v="0"/>
    <x v="0"/>
    <x v="1"/>
    <x v="1"/>
    <x v="0"/>
    <x v="1"/>
    <x v="2"/>
    <x v="0"/>
    <x v="1"/>
    <x v="1"/>
    <x v="0"/>
    <x v="0"/>
    <x v="0"/>
    <x v="2"/>
    <x v="1"/>
    <x v="1"/>
    <x v="0"/>
    <x v="1"/>
    <x v="0"/>
    <x v="2"/>
    <x v="0"/>
    <x v="0"/>
    <x v="0"/>
    <x v="0"/>
    <x v="0"/>
    <m/>
    <m/>
    <m/>
    <m/>
    <m/>
    <m/>
  </r>
  <r>
    <x v="0"/>
    <s v="Kommunal"/>
    <x v="33"/>
    <m/>
    <s v="Elever"/>
    <x v="4"/>
    <x v="0"/>
    <x v="0"/>
    <x v="0"/>
    <x v="0"/>
    <x v="1"/>
    <x v="0"/>
    <x v="1"/>
    <x v="1"/>
    <x v="1"/>
    <x v="1"/>
    <x v="1"/>
    <x v="0"/>
    <x v="0"/>
    <x v="1"/>
    <x v="1"/>
    <x v="1"/>
    <x v="0"/>
    <x v="0"/>
    <x v="0"/>
    <x v="0"/>
    <x v="0"/>
    <x v="0"/>
    <x v="0"/>
    <x v="0"/>
    <x v="0"/>
    <x v="0"/>
    <m/>
    <m/>
    <m/>
    <m/>
    <m/>
    <m/>
  </r>
  <r>
    <x v="0"/>
    <s v="Kommunal"/>
    <x v="33"/>
    <m/>
    <s v="Elever"/>
    <x v="4"/>
    <x v="1"/>
    <x v="0"/>
    <x v="0"/>
    <x v="1"/>
    <x v="1"/>
    <x v="1"/>
    <x v="1"/>
    <x v="1"/>
    <x v="0"/>
    <x v="1"/>
    <x v="1"/>
    <x v="0"/>
    <x v="0"/>
    <x v="1"/>
    <x v="2"/>
    <x v="1"/>
    <x v="1"/>
    <x v="0"/>
    <x v="1"/>
    <x v="0"/>
    <x v="2"/>
    <x v="0"/>
    <x v="0"/>
    <x v="0"/>
    <x v="0"/>
    <x v="0"/>
    <m/>
    <m/>
    <m/>
    <m/>
    <m/>
    <m/>
  </r>
  <r>
    <x v="0"/>
    <s v="Kommunal"/>
    <x v="33"/>
    <m/>
    <s v="Elever"/>
    <x v="4"/>
    <x v="0"/>
    <x v="0"/>
    <x v="0"/>
    <x v="1"/>
    <x v="1"/>
    <x v="1"/>
    <x v="1"/>
    <x v="0"/>
    <x v="0"/>
    <x v="1"/>
    <x v="1"/>
    <x v="0"/>
    <x v="0"/>
    <x v="0"/>
    <x v="2"/>
    <x v="1"/>
    <x v="1"/>
    <x v="0"/>
    <x v="1"/>
    <x v="0"/>
    <x v="1"/>
    <x v="0"/>
    <x v="0"/>
    <x v="0"/>
    <x v="0"/>
    <x v="0"/>
    <m/>
    <m/>
    <m/>
    <m/>
    <m/>
    <m/>
  </r>
  <r>
    <x v="0"/>
    <s v="Kommunal"/>
    <x v="33"/>
    <m/>
    <s v="Elever"/>
    <x v="4"/>
    <x v="0"/>
    <x v="0"/>
    <x v="0"/>
    <x v="1"/>
    <x v="1"/>
    <x v="0"/>
    <x v="1"/>
    <x v="1"/>
    <x v="0"/>
    <x v="3"/>
    <x v="0"/>
    <x v="0"/>
    <x v="0"/>
    <x v="3"/>
    <x v="1"/>
    <x v="0"/>
    <x v="0"/>
    <x v="2"/>
    <x v="1"/>
    <x v="0"/>
    <x v="0"/>
    <x v="1"/>
    <x v="0"/>
    <x v="0"/>
    <x v="0"/>
    <x v="0"/>
    <m/>
    <m/>
    <m/>
    <m/>
    <m/>
    <m/>
  </r>
  <r>
    <x v="0"/>
    <s v="Kommunal"/>
    <x v="33"/>
    <m/>
    <s v="Elever"/>
    <x v="4"/>
    <x v="0"/>
    <x v="0"/>
    <x v="0"/>
    <x v="1"/>
    <x v="1"/>
    <x v="1"/>
    <x v="1"/>
    <x v="2"/>
    <x v="1"/>
    <x v="1"/>
    <x v="1"/>
    <x v="0"/>
    <x v="0"/>
    <x v="1"/>
    <x v="1"/>
    <x v="1"/>
    <x v="1"/>
    <x v="0"/>
    <x v="1"/>
    <x v="0"/>
    <x v="1"/>
    <x v="0"/>
    <x v="0"/>
    <x v="0"/>
    <x v="0"/>
    <x v="0"/>
    <m/>
    <m/>
    <m/>
    <m/>
    <m/>
    <m/>
  </r>
  <r>
    <x v="0"/>
    <s v="Kommunal"/>
    <x v="13"/>
    <m/>
    <s v="Elever"/>
    <x v="4"/>
    <x v="0"/>
    <x v="0"/>
    <x v="0"/>
    <x v="1"/>
    <x v="1"/>
    <x v="1"/>
    <x v="1"/>
    <x v="2"/>
    <x v="0"/>
    <x v="1"/>
    <x v="1"/>
    <x v="0"/>
    <x v="0"/>
    <x v="0"/>
    <x v="2"/>
    <x v="1"/>
    <x v="1"/>
    <x v="0"/>
    <x v="1"/>
    <x v="0"/>
    <x v="2"/>
    <x v="0"/>
    <x v="0"/>
    <x v="0"/>
    <x v="0"/>
    <x v="0"/>
    <m/>
    <m/>
    <m/>
    <m/>
    <m/>
    <m/>
  </r>
  <r>
    <x v="0"/>
    <s v="Kommunal"/>
    <x v="26"/>
    <m/>
    <s v="Elever"/>
    <x v="4"/>
    <x v="1"/>
    <x v="0"/>
    <x v="2"/>
    <x v="1"/>
    <x v="1"/>
    <x v="1"/>
    <x v="1"/>
    <x v="1"/>
    <x v="0"/>
    <x v="1"/>
    <x v="1"/>
    <x v="0"/>
    <x v="0"/>
    <x v="1"/>
    <x v="2"/>
    <x v="3"/>
    <x v="1"/>
    <x v="0"/>
    <x v="1"/>
    <x v="1"/>
    <x v="1"/>
    <x v="2"/>
    <x v="0"/>
    <x v="0"/>
    <x v="0"/>
    <x v="0"/>
    <m/>
    <m/>
    <m/>
    <m/>
    <m/>
    <m/>
  </r>
  <r>
    <x v="0"/>
    <s v="Kommunal"/>
    <x v="26"/>
    <m/>
    <s v="Elever"/>
    <x v="4"/>
    <x v="0"/>
    <x v="0"/>
    <x v="0"/>
    <x v="1"/>
    <x v="1"/>
    <x v="0"/>
    <x v="1"/>
    <x v="1"/>
    <x v="0"/>
    <x v="1"/>
    <x v="1"/>
    <x v="0"/>
    <x v="1"/>
    <x v="2"/>
    <x v="3"/>
    <x v="2"/>
    <x v="2"/>
    <x v="1"/>
    <x v="2"/>
    <x v="2"/>
    <x v="3"/>
    <x v="2"/>
    <x v="0"/>
    <x v="0"/>
    <x v="0"/>
    <x v="0"/>
    <m/>
    <m/>
    <m/>
    <m/>
    <m/>
    <m/>
  </r>
  <r>
    <x v="0"/>
    <s v="Kommunal"/>
    <x v="1"/>
    <m/>
    <s v="Elever"/>
    <x v="4"/>
    <x v="1"/>
    <x v="0"/>
    <x v="0"/>
    <x v="1"/>
    <x v="1"/>
    <x v="1"/>
    <x v="1"/>
    <x v="2"/>
    <x v="0"/>
    <x v="0"/>
    <x v="1"/>
    <x v="0"/>
    <x v="0"/>
    <x v="0"/>
    <x v="2"/>
    <x v="1"/>
    <x v="1"/>
    <x v="0"/>
    <x v="1"/>
    <x v="0"/>
    <x v="2"/>
    <x v="0"/>
    <x v="0"/>
    <x v="0"/>
    <x v="0"/>
    <x v="0"/>
    <m/>
    <m/>
    <m/>
    <m/>
    <m/>
    <m/>
  </r>
  <r>
    <x v="0"/>
    <s v="Kommunal"/>
    <x v="8"/>
    <m/>
    <s v="Elever"/>
    <x v="4"/>
    <x v="0"/>
    <x v="1"/>
    <x v="0"/>
    <x v="1"/>
    <x v="1"/>
    <x v="1"/>
    <x v="0"/>
    <x v="1"/>
    <x v="1"/>
    <x v="1"/>
    <x v="0"/>
    <x v="0"/>
    <x v="0"/>
    <x v="0"/>
    <x v="1"/>
    <x v="1"/>
    <x v="1"/>
    <x v="0"/>
    <x v="1"/>
    <x v="0"/>
    <x v="0"/>
    <x v="0"/>
    <x v="0"/>
    <x v="0"/>
    <x v="0"/>
    <x v="0"/>
    <m/>
    <m/>
    <m/>
    <m/>
    <m/>
    <m/>
  </r>
  <r>
    <x v="0"/>
    <s v="Kommunal"/>
    <x v="1"/>
    <m/>
    <s v="Elever"/>
    <x v="4"/>
    <x v="1"/>
    <x v="0"/>
    <x v="0"/>
    <x v="1"/>
    <x v="1"/>
    <x v="1"/>
    <x v="1"/>
    <x v="1"/>
    <x v="0"/>
    <x v="1"/>
    <x v="1"/>
    <x v="0"/>
    <x v="0"/>
    <x v="0"/>
    <x v="2"/>
    <x v="1"/>
    <x v="1"/>
    <x v="0"/>
    <x v="1"/>
    <x v="0"/>
    <x v="2"/>
    <x v="0"/>
    <x v="0"/>
    <x v="0"/>
    <x v="0"/>
    <x v="0"/>
    <m/>
    <m/>
    <m/>
    <m/>
    <m/>
    <m/>
  </r>
  <r>
    <x v="0"/>
    <s v="Kommunal"/>
    <x v="1"/>
    <m/>
    <s v="Elever"/>
    <x v="4"/>
    <x v="0"/>
    <x v="0"/>
    <x v="0"/>
    <x v="1"/>
    <x v="1"/>
    <x v="1"/>
    <x v="1"/>
    <x v="1"/>
    <x v="0"/>
    <x v="1"/>
    <x v="0"/>
    <x v="0"/>
    <x v="0"/>
    <x v="0"/>
    <x v="1"/>
    <x v="1"/>
    <x v="1"/>
    <x v="2"/>
    <x v="1"/>
    <x v="0"/>
    <x v="1"/>
    <x v="0"/>
    <x v="0"/>
    <x v="0"/>
    <x v="0"/>
    <x v="0"/>
    <m/>
    <m/>
    <m/>
    <m/>
    <m/>
    <m/>
  </r>
  <r>
    <x v="0"/>
    <s v="Kommunal"/>
    <x v="1"/>
    <m/>
    <s v="Elever"/>
    <x v="4"/>
    <x v="1"/>
    <x v="0"/>
    <x v="0"/>
    <x v="1"/>
    <x v="1"/>
    <x v="1"/>
    <x v="0"/>
    <x v="1"/>
    <x v="0"/>
    <x v="1"/>
    <x v="1"/>
    <x v="0"/>
    <x v="0"/>
    <x v="1"/>
    <x v="1"/>
    <x v="0"/>
    <x v="1"/>
    <x v="0"/>
    <x v="1"/>
    <x v="0"/>
    <x v="0"/>
    <x v="1"/>
    <x v="0"/>
    <x v="0"/>
    <x v="0"/>
    <x v="0"/>
    <m/>
    <m/>
    <m/>
    <m/>
    <m/>
    <m/>
  </r>
  <r>
    <x v="0"/>
    <s v="Kommunal"/>
    <x v="13"/>
    <m/>
    <s v="Elever"/>
    <x v="4"/>
    <x v="0"/>
    <x v="0"/>
    <x v="0"/>
    <x v="1"/>
    <x v="1"/>
    <x v="0"/>
    <x v="1"/>
    <x v="1"/>
    <x v="0"/>
    <x v="1"/>
    <x v="1"/>
    <x v="0"/>
    <x v="0"/>
    <x v="0"/>
    <x v="1"/>
    <x v="1"/>
    <x v="0"/>
    <x v="0"/>
    <x v="1"/>
    <x v="0"/>
    <x v="2"/>
    <x v="0"/>
    <x v="0"/>
    <x v="0"/>
    <x v="0"/>
    <x v="0"/>
    <m/>
    <m/>
    <m/>
    <m/>
    <m/>
    <m/>
  </r>
  <r>
    <x v="0"/>
    <s v="Kommunal"/>
    <x v="1"/>
    <m/>
    <s v="Elever"/>
    <x v="4"/>
    <x v="0"/>
    <x v="0"/>
    <x v="0"/>
    <x v="1"/>
    <x v="1"/>
    <x v="0"/>
    <x v="1"/>
    <x v="2"/>
    <x v="1"/>
    <x v="1"/>
    <x v="1"/>
    <x v="0"/>
    <x v="0"/>
    <x v="1"/>
    <x v="1"/>
    <x v="1"/>
    <x v="0"/>
    <x v="0"/>
    <x v="1"/>
    <x v="1"/>
    <x v="1"/>
    <x v="0"/>
    <x v="0"/>
    <x v="0"/>
    <x v="0"/>
    <x v="0"/>
    <m/>
    <m/>
    <m/>
    <m/>
    <m/>
    <m/>
  </r>
  <r>
    <x v="0"/>
    <s v="Kommunal"/>
    <x v="1"/>
    <m/>
    <s v="Elever"/>
    <x v="4"/>
    <x v="0"/>
    <x v="0"/>
    <x v="0"/>
    <x v="1"/>
    <x v="1"/>
    <x v="1"/>
    <x v="1"/>
    <x v="2"/>
    <x v="0"/>
    <x v="1"/>
    <x v="1"/>
    <x v="0"/>
    <x v="0"/>
    <x v="0"/>
    <x v="2"/>
    <x v="1"/>
    <x v="1"/>
    <x v="0"/>
    <x v="1"/>
    <x v="0"/>
    <x v="2"/>
    <x v="0"/>
    <x v="0"/>
    <x v="0"/>
    <x v="0"/>
    <x v="0"/>
    <m/>
    <m/>
    <m/>
    <m/>
    <m/>
    <m/>
  </r>
  <r>
    <x v="0"/>
    <s v="Kommunal"/>
    <x v="1"/>
    <m/>
    <s v="Elever"/>
    <x v="4"/>
    <x v="1"/>
    <x v="0"/>
    <x v="0"/>
    <x v="1"/>
    <x v="1"/>
    <x v="1"/>
    <x v="1"/>
    <x v="2"/>
    <x v="0"/>
    <x v="1"/>
    <x v="1"/>
    <x v="0"/>
    <x v="0"/>
    <x v="1"/>
    <x v="2"/>
    <x v="1"/>
    <x v="1"/>
    <x v="0"/>
    <x v="1"/>
    <x v="0"/>
    <x v="2"/>
    <x v="0"/>
    <x v="0"/>
    <x v="0"/>
    <x v="0"/>
    <x v="0"/>
    <m/>
    <m/>
    <m/>
    <m/>
    <m/>
    <m/>
  </r>
  <r>
    <x v="0"/>
    <s v="Kommunal"/>
    <x v="1"/>
    <m/>
    <s v="Elever"/>
    <x v="4"/>
    <x v="0"/>
    <x v="0"/>
    <x v="0"/>
    <x v="1"/>
    <x v="1"/>
    <x v="1"/>
    <x v="1"/>
    <x v="2"/>
    <x v="0"/>
    <x v="1"/>
    <x v="1"/>
    <x v="0"/>
    <x v="0"/>
    <x v="0"/>
    <x v="2"/>
    <x v="1"/>
    <x v="1"/>
    <x v="0"/>
    <x v="1"/>
    <x v="0"/>
    <x v="1"/>
    <x v="0"/>
    <x v="0"/>
    <x v="0"/>
    <x v="0"/>
    <x v="0"/>
    <m/>
    <m/>
    <m/>
    <m/>
    <m/>
    <m/>
  </r>
  <r>
    <x v="0"/>
    <s v="Kommunal"/>
    <x v="1"/>
    <m/>
    <s v="Elever"/>
    <x v="4"/>
    <x v="1"/>
    <x v="0"/>
    <x v="0"/>
    <x v="1"/>
    <x v="1"/>
    <x v="1"/>
    <x v="1"/>
    <x v="1"/>
    <x v="1"/>
    <x v="1"/>
    <x v="1"/>
    <x v="0"/>
    <x v="0"/>
    <x v="0"/>
    <x v="2"/>
    <x v="1"/>
    <x v="1"/>
    <x v="0"/>
    <x v="1"/>
    <x v="0"/>
    <x v="2"/>
    <x v="0"/>
    <x v="0"/>
    <x v="0"/>
    <x v="0"/>
    <x v="0"/>
    <m/>
    <m/>
    <m/>
    <m/>
    <m/>
    <m/>
  </r>
  <r>
    <x v="0"/>
    <s v="Kommunal"/>
    <x v="1"/>
    <m/>
    <s v="Elever"/>
    <x v="4"/>
    <x v="0"/>
    <x v="0"/>
    <x v="0"/>
    <x v="1"/>
    <x v="1"/>
    <x v="1"/>
    <x v="1"/>
    <x v="1"/>
    <x v="0"/>
    <x v="1"/>
    <x v="1"/>
    <x v="0"/>
    <x v="0"/>
    <x v="0"/>
    <x v="2"/>
    <x v="1"/>
    <x v="1"/>
    <x v="0"/>
    <x v="1"/>
    <x v="0"/>
    <x v="1"/>
    <x v="0"/>
    <x v="0"/>
    <x v="0"/>
    <x v="0"/>
    <x v="0"/>
    <m/>
    <m/>
    <m/>
    <m/>
    <m/>
    <m/>
  </r>
  <r>
    <x v="0"/>
    <s v="Kommunal"/>
    <x v="1"/>
    <m/>
    <s v="Elever"/>
    <x v="4"/>
    <x v="0"/>
    <x v="0"/>
    <x v="0"/>
    <x v="1"/>
    <x v="1"/>
    <x v="0"/>
    <x v="1"/>
    <x v="1"/>
    <x v="0"/>
    <x v="1"/>
    <x v="1"/>
    <x v="0"/>
    <x v="0"/>
    <x v="1"/>
    <x v="2"/>
    <x v="1"/>
    <x v="0"/>
    <x v="0"/>
    <x v="1"/>
    <x v="0"/>
    <x v="2"/>
    <x v="0"/>
    <x v="0"/>
    <x v="0"/>
    <x v="0"/>
    <x v="0"/>
    <m/>
    <m/>
    <m/>
    <m/>
    <m/>
    <m/>
  </r>
  <r>
    <x v="0"/>
    <s v="Kommunal"/>
    <x v="22"/>
    <m/>
    <s v="Elever"/>
    <x v="4"/>
    <x v="0"/>
    <x v="0"/>
    <x v="0"/>
    <x v="1"/>
    <x v="1"/>
    <x v="1"/>
    <x v="1"/>
    <x v="1"/>
    <x v="0"/>
    <x v="1"/>
    <x v="1"/>
    <x v="0"/>
    <x v="0"/>
    <x v="0"/>
    <x v="2"/>
    <x v="1"/>
    <x v="1"/>
    <x v="0"/>
    <x v="1"/>
    <x v="0"/>
    <x v="2"/>
    <x v="0"/>
    <x v="0"/>
    <x v="0"/>
    <x v="0"/>
    <x v="0"/>
    <m/>
    <m/>
    <m/>
    <m/>
    <m/>
    <m/>
  </r>
  <r>
    <x v="0"/>
    <s v="Kommunal"/>
    <x v="1"/>
    <m/>
    <s v="Elever"/>
    <x v="4"/>
    <x v="1"/>
    <x v="0"/>
    <x v="0"/>
    <x v="1"/>
    <x v="1"/>
    <x v="1"/>
    <x v="1"/>
    <x v="1"/>
    <x v="1"/>
    <x v="1"/>
    <x v="1"/>
    <x v="0"/>
    <x v="0"/>
    <x v="0"/>
    <x v="2"/>
    <x v="1"/>
    <x v="1"/>
    <x v="0"/>
    <x v="1"/>
    <x v="1"/>
    <x v="1"/>
    <x v="0"/>
    <x v="0"/>
    <x v="0"/>
    <x v="0"/>
    <x v="0"/>
    <m/>
    <m/>
    <m/>
    <m/>
    <m/>
    <m/>
  </r>
  <r>
    <x v="0"/>
    <s v="Kommunal"/>
    <x v="22"/>
    <m/>
    <s v="Elever"/>
    <x v="4"/>
    <x v="3"/>
    <x v="3"/>
    <x v="3"/>
    <x v="2"/>
    <x v="3"/>
    <x v="3"/>
    <x v="3"/>
    <x v="3"/>
    <x v="3"/>
    <x v="2"/>
    <x v="3"/>
    <x v="0"/>
    <x v="2"/>
    <x v="2"/>
    <x v="3"/>
    <x v="2"/>
    <x v="2"/>
    <x v="1"/>
    <x v="2"/>
    <x v="2"/>
    <x v="3"/>
    <x v="2"/>
    <x v="0"/>
    <x v="0"/>
    <x v="0"/>
    <x v="0"/>
    <m/>
    <m/>
    <m/>
    <m/>
    <m/>
    <m/>
  </r>
  <r>
    <x v="0"/>
    <s v="Kommunal"/>
    <x v="22"/>
    <m/>
    <s v="Elever"/>
    <x v="4"/>
    <x v="1"/>
    <x v="0"/>
    <x v="0"/>
    <x v="1"/>
    <x v="1"/>
    <x v="2"/>
    <x v="0"/>
    <x v="0"/>
    <x v="2"/>
    <x v="1"/>
    <x v="1"/>
    <x v="0"/>
    <x v="1"/>
    <x v="2"/>
    <x v="3"/>
    <x v="2"/>
    <x v="2"/>
    <x v="1"/>
    <x v="2"/>
    <x v="2"/>
    <x v="3"/>
    <x v="2"/>
    <x v="0"/>
    <x v="0"/>
    <x v="0"/>
    <x v="0"/>
    <m/>
    <m/>
    <m/>
    <m/>
    <m/>
    <m/>
  </r>
  <r>
    <x v="0"/>
    <s v="Kommunal"/>
    <x v="22"/>
    <m/>
    <s v="Elever"/>
    <x v="4"/>
    <x v="1"/>
    <x v="0"/>
    <x v="0"/>
    <x v="1"/>
    <x v="1"/>
    <x v="0"/>
    <x v="0"/>
    <x v="1"/>
    <x v="1"/>
    <x v="1"/>
    <x v="1"/>
    <x v="0"/>
    <x v="1"/>
    <x v="2"/>
    <x v="3"/>
    <x v="2"/>
    <x v="2"/>
    <x v="1"/>
    <x v="2"/>
    <x v="2"/>
    <x v="3"/>
    <x v="2"/>
    <x v="0"/>
    <x v="0"/>
    <x v="0"/>
    <x v="0"/>
    <m/>
    <m/>
    <m/>
    <m/>
    <m/>
    <m/>
  </r>
  <r>
    <x v="0"/>
    <s v="Kommunal"/>
    <x v="22"/>
    <m/>
    <s v="Elever"/>
    <x v="4"/>
    <x v="0"/>
    <x v="0"/>
    <x v="0"/>
    <x v="1"/>
    <x v="1"/>
    <x v="0"/>
    <x v="1"/>
    <x v="1"/>
    <x v="2"/>
    <x v="1"/>
    <x v="1"/>
    <x v="0"/>
    <x v="0"/>
    <x v="0"/>
    <x v="2"/>
    <x v="1"/>
    <x v="1"/>
    <x v="0"/>
    <x v="1"/>
    <x v="1"/>
    <x v="2"/>
    <x v="0"/>
    <x v="0"/>
    <x v="0"/>
    <x v="0"/>
    <x v="0"/>
    <m/>
    <m/>
    <m/>
    <m/>
    <m/>
    <m/>
  </r>
  <r>
    <x v="0"/>
    <s v="Kommunal"/>
    <x v="22"/>
    <m/>
    <s v="Elever"/>
    <x v="4"/>
    <x v="0"/>
    <x v="0"/>
    <x v="0"/>
    <x v="1"/>
    <x v="1"/>
    <x v="1"/>
    <x v="1"/>
    <x v="2"/>
    <x v="0"/>
    <x v="1"/>
    <x v="1"/>
    <x v="0"/>
    <x v="1"/>
    <x v="2"/>
    <x v="3"/>
    <x v="2"/>
    <x v="2"/>
    <x v="1"/>
    <x v="2"/>
    <x v="2"/>
    <x v="3"/>
    <x v="2"/>
    <x v="0"/>
    <x v="0"/>
    <x v="0"/>
    <x v="0"/>
    <m/>
    <m/>
    <m/>
    <m/>
    <m/>
    <m/>
  </r>
  <r>
    <x v="0"/>
    <s v="Kommunal"/>
    <x v="22"/>
    <m/>
    <s v="Elever"/>
    <x v="4"/>
    <x v="1"/>
    <x v="0"/>
    <x v="1"/>
    <x v="1"/>
    <x v="2"/>
    <x v="0"/>
    <x v="1"/>
    <x v="1"/>
    <x v="1"/>
    <x v="1"/>
    <x v="1"/>
    <x v="0"/>
    <x v="0"/>
    <x v="0"/>
    <x v="2"/>
    <x v="1"/>
    <x v="3"/>
    <x v="0"/>
    <x v="1"/>
    <x v="0"/>
    <x v="1"/>
    <x v="0"/>
    <x v="0"/>
    <x v="0"/>
    <x v="0"/>
    <x v="0"/>
    <m/>
    <m/>
    <m/>
    <m/>
    <m/>
    <m/>
  </r>
  <r>
    <x v="0"/>
    <s v="Kommunal"/>
    <x v="1"/>
    <m/>
    <s v="Elever"/>
    <x v="4"/>
    <x v="1"/>
    <x v="0"/>
    <x v="0"/>
    <x v="1"/>
    <x v="1"/>
    <x v="0"/>
    <x v="1"/>
    <x v="1"/>
    <x v="0"/>
    <x v="1"/>
    <x v="1"/>
    <x v="0"/>
    <x v="0"/>
    <x v="0"/>
    <x v="2"/>
    <x v="0"/>
    <x v="1"/>
    <x v="0"/>
    <x v="1"/>
    <x v="0"/>
    <x v="1"/>
    <x v="0"/>
    <x v="0"/>
    <x v="0"/>
    <x v="0"/>
    <x v="0"/>
    <m/>
    <m/>
    <m/>
    <m/>
    <m/>
    <m/>
  </r>
  <r>
    <x v="0"/>
    <s v="Kommunal"/>
    <x v="22"/>
    <m/>
    <s v="Elever"/>
    <x v="4"/>
    <x v="1"/>
    <x v="0"/>
    <x v="0"/>
    <x v="0"/>
    <x v="1"/>
    <x v="1"/>
    <x v="1"/>
    <x v="2"/>
    <x v="0"/>
    <x v="1"/>
    <x v="1"/>
    <x v="0"/>
    <x v="0"/>
    <x v="0"/>
    <x v="2"/>
    <x v="1"/>
    <x v="0"/>
    <x v="0"/>
    <x v="1"/>
    <x v="0"/>
    <x v="2"/>
    <x v="0"/>
    <x v="0"/>
    <x v="0"/>
    <x v="0"/>
    <x v="0"/>
    <m/>
    <m/>
    <m/>
    <m/>
    <m/>
    <m/>
  </r>
  <r>
    <x v="0"/>
    <s v="Kommunal"/>
    <x v="22"/>
    <m/>
    <s v="Elever"/>
    <x v="4"/>
    <x v="1"/>
    <x v="1"/>
    <x v="1"/>
    <x v="0"/>
    <x v="0"/>
    <x v="0"/>
    <x v="1"/>
    <x v="2"/>
    <x v="1"/>
    <x v="0"/>
    <x v="1"/>
    <x v="0"/>
    <x v="0"/>
    <x v="0"/>
    <x v="2"/>
    <x v="1"/>
    <x v="0"/>
    <x v="0"/>
    <x v="1"/>
    <x v="0"/>
    <x v="2"/>
    <x v="0"/>
    <x v="0"/>
    <x v="0"/>
    <x v="0"/>
    <x v="0"/>
    <m/>
    <m/>
    <m/>
    <m/>
    <m/>
    <m/>
  </r>
  <r>
    <x v="0"/>
    <s v="Kommunal"/>
    <x v="22"/>
    <m/>
    <s v="Elever"/>
    <x v="4"/>
    <x v="0"/>
    <x v="0"/>
    <x v="1"/>
    <x v="0"/>
    <x v="1"/>
    <x v="2"/>
    <x v="1"/>
    <x v="1"/>
    <x v="0"/>
    <x v="1"/>
    <x v="1"/>
    <x v="0"/>
    <x v="0"/>
    <x v="0"/>
    <x v="2"/>
    <x v="0"/>
    <x v="0"/>
    <x v="1"/>
    <x v="0"/>
    <x v="2"/>
    <x v="1"/>
    <x v="1"/>
    <x v="0"/>
    <x v="0"/>
    <x v="0"/>
    <x v="0"/>
    <m/>
    <m/>
    <m/>
    <m/>
    <m/>
    <m/>
  </r>
  <r>
    <x v="0"/>
    <s v="Kommunal"/>
    <x v="22"/>
    <m/>
    <s v="Elever"/>
    <x v="4"/>
    <x v="1"/>
    <x v="0"/>
    <x v="1"/>
    <x v="1"/>
    <x v="1"/>
    <x v="0"/>
    <x v="2"/>
    <x v="1"/>
    <x v="0"/>
    <x v="0"/>
    <x v="1"/>
    <x v="0"/>
    <x v="0"/>
    <x v="1"/>
    <x v="1"/>
    <x v="0"/>
    <x v="0"/>
    <x v="2"/>
    <x v="0"/>
    <x v="1"/>
    <x v="1"/>
    <x v="1"/>
    <x v="0"/>
    <x v="0"/>
    <x v="0"/>
    <x v="0"/>
    <m/>
    <m/>
    <m/>
    <m/>
    <m/>
    <m/>
  </r>
  <r>
    <x v="0"/>
    <s v="Kommunal"/>
    <x v="22"/>
    <m/>
    <s v="Elever"/>
    <x v="4"/>
    <x v="1"/>
    <x v="1"/>
    <x v="0"/>
    <x v="0"/>
    <x v="0"/>
    <x v="2"/>
    <x v="2"/>
    <x v="2"/>
    <x v="0"/>
    <x v="0"/>
    <x v="0"/>
    <x v="0"/>
    <x v="0"/>
    <x v="1"/>
    <x v="0"/>
    <x v="1"/>
    <x v="0"/>
    <x v="3"/>
    <x v="1"/>
    <x v="0"/>
    <x v="2"/>
    <x v="0"/>
    <x v="0"/>
    <x v="0"/>
    <x v="0"/>
    <x v="0"/>
    <m/>
    <m/>
    <m/>
    <m/>
    <m/>
    <m/>
  </r>
  <r>
    <x v="0"/>
    <s v="Kommunal"/>
    <x v="22"/>
    <m/>
    <s v="Elever"/>
    <x v="4"/>
    <x v="2"/>
    <x v="1"/>
    <x v="0"/>
    <x v="0"/>
    <x v="1"/>
    <x v="2"/>
    <x v="2"/>
    <x v="1"/>
    <x v="1"/>
    <x v="0"/>
    <x v="0"/>
    <x v="0"/>
    <x v="0"/>
    <x v="1"/>
    <x v="0"/>
    <x v="1"/>
    <x v="0"/>
    <x v="3"/>
    <x v="1"/>
    <x v="0"/>
    <x v="2"/>
    <x v="0"/>
    <x v="0"/>
    <x v="0"/>
    <x v="0"/>
    <x v="0"/>
    <m/>
    <m/>
    <m/>
    <m/>
    <m/>
    <m/>
  </r>
  <r>
    <x v="0"/>
    <s v="Kommunal"/>
    <x v="22"/>
    <m/>
    <s v="Elever"/>
    <x v="4"/>
    <x v="0"/>
    <x v="0"/>
    <x v="1"/>
    <x v="1"/>
    <x v="1"/>
    <x v="1"/>
    <x v="0"/>
    <x v="0"/>
    <x v="0"/>
    <x v="0"/>
    <x v="0"/>
    <x v="0"/>
    <x v="0"/>
    <x v="0"/>
    <x v="1"/>
    <x v="0"/>
    <x v="0"/>
    <x v="2"/>
    <x v="1"/>
    <x v="0"/>
    <x v="0"/>
    <x v="1"/>
    <x v="0"/>
    <x v="0"/>
    <x v="0"/>
    <x v="0"/>
    <m/>
    <m/>
    <m/>
    <m/>
    <m/>
    <m/>
  </r>
  <r>
    <x v="0"/>
    <s v="Kommunal"/>
    <x v="22"/>
    <m/>
    <s v="Elever"/>
    <x v="4"/>
    <x v="0"/>
    <x v="0"/>
    <x v="1"/>
    <x v="1"/>
    <x v="1"/>
    <x v="1"/>
    <x v="1"/>
    <x v="2"/>
    <x v="0"/>
    <x v="1"/>
    <x v="1"/>
    <x v="0"/>
    <x v="0"/>
    <x v="0"/>
    <x v="2"/>
    <x v="1"/>
    <x v="0"/>
    <x v="0"/>
    <x v="1"/>
    <x v="0"/>
    <x v="0"/>
    <x v="0"/>
    <x v="0"/>
    <x v="0"/>
    <x v="0"/>
    <x v="0"/>
    <m/>
    <m/>
    <m/>
    <m/>
    <m/>
    <m/>
  </r>
  <r>
    <x v="0"/>
    <s v="Kommunal"/>
    <x v="22"/>
    <m/>
    <s v="Elever"/>
    <x v="4"/>
    <x v="1"/>
    <x v="0"/>
    <x v="0"/>
    <x v="1"/>
    <x v="1"/>
    <x v="1"/>
    <x v="1"/>
    <x v="2"/>
    <x v="0"/>
    <x v="1"/>
    <x v="1"/>
    <x v="0"/>
    <x v="0"/>
    <x v="0"/>
    <x v="2"/>
    <x v="1"/>
    <x v="0"/>
    <x v="0"/>
    <x v="1"/>
    <x v="0"/>
    <x v="1"/>
    <x v="0"/>
    <x v="0"/>
    <x v="0"/>
    <x v="0"/>
    <x v="0"/>
    <m/>
    <m/>
    <m/>
    <m/>
    <m/>
    <m/>
  </r>
  <r>
    <x v="0"/>
    <s v="Kommunal"/>
    <x v="1"/>
    <m/>
    <s v="Elever"/>
    <x v="4"/>
    <x v="1"/>
    <x v="0"/>
    <x v="0"/>
    <x v="1"/>
    <x v="1"/>
    <x v="0"/>
    <x v="1"/>
    <x v="2"/>
    <x v="0"/>
    <x v="1"/>
    <x v="1"/>
    <x v="0"/>
    <x v="0"/>
    <x v="0"/>
    <x v="2"/>
    <x v="1"/>
    <x v="1"/>
    <x v="0"/>
    <x v="1"/>
    <x v="0"/>
    <x v="2"/>
    <x v="0"/>
    <x v="0"/>
    <x v="0"/>
    <x v="0"/>
    <x v="0"/>
    <m/>
    <m/>
    <m/>
    <m/>
    <m/>
    <m/>
  </r>
  <r>
    <x v="0"/>
    <s v="Kommunal"/>
    <x v="5"/>
    <m/>
    <s v="Elever"/>
    <x v="4"/>
    <x v="1"/>
    <x v="0"/>
    <x v="0"/>
    <x v="1"/>
    <x v="1"/>
    <x v="1"/>
    <x v="1"/>
    <x v="2"/>
    <x v="0"/>
    <x v="1"/>
    <x v="1"/>
    <x v="0"/>
    <x v="0"/>
    <x v="0"/>
    <x v="2"/>
    <x v="1"/>
    <x v="1"/>
    <x v="0"/>
    <x v="1"/>
    <x v="0"/>
    <x v="2"/>
    <x v="0"/>
    <x v="0"/>
    <x v="0"/>
    <x v="0"/>
    <x v="0"/>
    <m/>
    <m/>
    <m/>
    <m/>
    <m/>
    <m/>
  </r>
  <r>
    <x v="0"/>
    <s v="Kommunal"/>
    <x v="25"/>
    <m/>
    <s v="Elever"/>
    <x v="4"/>
    <x v="1"/>
    <x v="0"/>
    <x v="0"/>
    <x v="1"/>
    <x v="1"/>
    <x v="1"/>
    <x v="1"/>
    <x v="1"/>
    <x v="0"/>
    <x v="1"/>
    <x v="1"/>
    <x v="0"/>
    <x v="0"/>
    <x v="0"/>
    <x v="2"/>
    <x v="1"/>
    <x v="1"/>
    <x v="0"/>
    <x v="1"/>
    <x v="0"/>
    <x v="2"/>
    <x v="0"/>
    <x v="0"/>
    <x v="0"/>
    <x v="0"/>
    <x v="0"/>
    <m/>
    <m/>
    <m/>
    <m/>
    <m/>
    <m/>
  </r>
  <r>
    <x v="0"/>
    <s v="Kommunal"/>
    <x v="8"/>
    <m/>
    <s v="Elever"/>
    <x v="4"/>
    <x v="1"/>
    <x v="0"/>
    <x v="1"/>
    <x v="1"/>
    <x v="0"/>
    <x v="1"/>
    <x v="2"/>
    <x v="0"/>
    <x v="1"/>
    <x v="0"/>
    <x v="1"/>
    <x v="0"/>
    <x v="0"/>
    <x v="2"/>
    <x v="3"/>
    <x v="2"/>
    <x v="2"/>
    <x v="1"/>
    <x v="2"/>
    <x v="2"/>
    <x v="3"/>
    <x v="2"/>
    <x v="0"/>
    <x v="0"/>
    <x v="0"/>
    <x v="0"/>
    <m/>
    <m/>
    <m/>
    <m/>
    <m/>
    <m/>
  </r>
  <r>
    <x v="0"/>
    <s v="Kommunal"/>
    <x v="20"/>
    <m/>
    <s v="Elever"/>
    <x v="4"/>
    <x v="0"/>
    <x v="0"/>
    <x v="0"/>
    <x v="1"/>
    <x v="1"/>
    <x v="0"/>
    <x v="1"/>
    <x v="2"/>
    <x v="1"/>
    <x v="1"/>
    <x v="1"/>
    <x v="0"/>
    <x v="0"/>
    <x v="0"/>
    <x v="2"/>
    <x v="1"/>
    <x v="1"/>
    <x v="0"/>
    <x v="1"/>
    <x v="0"/>
    <x v="1"/>
    <x v="0"/>
    <x v="0"/>
    <x v="0"/>
    <x v="0"/>
    <x v="0"/>
    <m/>
    <m/>
    <m/>
    <m/>
    <m/>
    <m/>
  </r>
  <r>
    <x v="0"/>
    <s v="Kommunal"/>
    <x v="15"/>
    <m/>
    <s v="Elever"/>
    <x v="4"/>
    <x v="1"/>
    <x v="0"/>
    <x v="0"/>
    <x v="1"/>
    <x v="1"/>
    <x v="1"/>
    <x v="1"/>
    <x v="2"/>
    <x v="0"/>
    <x v="1"/>
    <x v="1"/>
    <x v="0"/>
    <x v="1"/>
    <x v="2"/>
    <x v="3"/>
    <x v="2"/>
    <x v="2"/>
    <x v="1"/>
    <x v="2"/>
    <x v="2"/>
    <x v="3"/>
    <x v="2"/>
    <x v="0"/>
    <x v="0"/>
    <x v="0"/>
    <x v="0"/>
    <m/>
    <m/>
    <m/>
    <m/>
    <m/>
    <m/>
  </r>
  <r>
    <x v="0"/>
    <s v="Kommunal"/>
    <x v="15"/>
    <m/>
    <s v="Elever"/>
    <x v="4"/>
    <x v="1"/>
    <x v="0"/>
    <x v="2"/>
    <x v="3"/>
    <x v="0"/>
    <x v="2"/>
    <x v="0"/>
    <x v="2"/>
    <x v="2"/>
    <x v="1"/>
    <x v="1"/>
    <x v="0"/>
    <x v="0"/>
    <x v="0"/>
    <x v="0"/>
    <x v="1"/>
    <x v="3"/>
    <x v="0"/>
    <x v="1"/>
    <x v="1"/>
    <x v="0"/>
    <x v="0"/>
    <x v="0"/>
    <x v="0"/>
    <x v="0"/>
    <x v="0"/>
    <m/>
    <m/>
    <m/>
    <m/>
    <m/>
    <m/>
  </r>
  <r>
    <x v="0"/>
    <s v="Kommunal"/>
    <x v="15"/>
    <m/>
    <s v="Elever"/>
    <x v="4"/>
    <x v="1"/>
    <x v="0"/>
    <x v="1"/>
    <x v="0"/>
    <x v="0"/>
    <x v="2"/>
    <x v="0"/>
    <x v="1"/>
    <x v="0"/>
    <x v="0"/>
    <x v="0"/>
    <x v="0"/>
    <x v="0"/>
    <x v="0"/>
    <x v="1"/>
    <x v="0"/>
    <x v="0"/>
    <x v="2"/>
    <x v="0"/>
    <x v="1"/>
    <x v="1"/>
    <x v="0"/>
    <x v="0"/>
    <x v="0"/>
    <x v="0"/>
    <x v="0"/>
    <m/>
    <m/>
    <m/>
    <m/>
    <m/>
    <m/>
  </r>
  <r>
    <x v="0"/>
    <s v="Kommunal"/>
    <x v="15"/>
    <m/>
    <s v="Elever"/>
    <x v="4"/>
    <x v="1"/>
    <x v="0"/>
    <x v="0"/>
    <x v="1"/>
    <x v="0"/>
    <x v="0"/>
    <x v="0"/>
    <x v="2"/>
    <x v="0"/>
    <x v="1"/>
    <x v="1"/>
    <x v="0"/>
    <x v="0"/>
    <x v="0"/>
    <x v="1"/>
    <x v="0"/>
    <x v="0"/>
    <x v="2"/>
    <x v="0"/>
    <x v="0"/>
    <x v="1"/>
    <x v="0"/>
    <x v="0"/>
    <x v="0"/>
    <x v="0"/>
    <x v="0"/>
    <m/>
    <m/>
    <m/>
    <m/>
    <m/>
    <m/>
  </r>
  <r>
    <x v="0"/>
    <s v="Kommunal"/>
    <x v="15"/>
    <m/>
    <s v="Elever"/>
    <x v="4"/>
    <x v="1"/>
    <x v="0"/>
    <x v="0"/>
    <x v="1"/>
    <x v="1"/>
    <x v="1"/>
    <x v="1"/>
    <x v="1"/>
    <x v="0"/>
    <x v="1"/>
    <x v="1"/>
    <x v="0"/>
    <x v="0"/>
    <x v="0"/>
    <x v="2"/>
    <x v="1"/>
    <x v="1"/>
    <x v="0"/>
    <x v="1"/>
    <x v="0"/>
    <x v="2"/>
    <x v="0"/>
    <x v="0"/>
    <x v="0"/>
    <x v="0"/>
    <x v="0"/>
    <m/>
    <m/>
    <m/>
    <m/>
    <m/>
    <m/>
  </r>
  <r>
    <x v="0"/>
    <s v="Kommunal"/>
    <x v="29"/>
    <m/>
    <s v="Elever"/>
    <x v="4"/>
    <x v="0"/>
    <x v="0"/>
    <x v="0"/>
    <x v="1"/>
    <x v="1"/>
    <x v="0"/>
    <x v="1"/>
    <x v="2"/>
    <x v="0"/>
    <x v="1"/>
    <x v="1"/>
    <x v="0"/>
    <x v="0"/>
    <x v="0"/>
    <x v="2"/>
    <x v="1"/>
    <x v="1"/>
    <x v="0"/>
    <x v="1"/>
    <x v="0"/>
    <x v="0"/>
    <x v="0"/>
    <x v="0"/>
    <x v="0"/>
    <x v="0"/>
    <x v="0"/>
    <m/>
    <m/>
    <m/>
    <m/>
    <m/>
    <m/>
  </r>
  <r>
    <x v="0"/>
    <s v="Kommunal"/>
    <x v="5"/>
    <m/>
    <s v="Elever"/>
    <x v="4"/>
    <x v="0"/>
    <x v="0"/>
    <x v="0"/>
    <x v="1"/>
    <x v="1"/>
    <x v="0"/>
    <x v="1"/>
    <x v="1"/>
    <x v="1"/>
    <x v="0"/>
    <x v="1"/>
    <x v="0"/>
    <x v="0"/>
    <x v="0"/>
    <x v="2"/>
    <x v="1"/>
    <x v="0"/>
    <x v="0"/>
    <x v="1"/>
    <x v="0"/>
    <x v="1"/>
    <x v="0"/>
    <x v="0"/>
    <x v="0"/>
    <x v="0"/>
    <x v="0"/>
    <m/>
    <m/>
    <m/>
    <m/>
    <m/>
    <m/>
  </r>
  <r>
    <x v="0"/>
    <s v="Kommunal"/>
    <x v="29"/>
    <m/>
    <s v="Elever"/>
    <x v="4"/>
    <x v="0"/>
    <x v="0"/>
    <x v="1"/>
    <x v="1"/>
    <x v="1"/>
    <x v="1"/>
    <x v="1"/>
    <x v="1"/>
    <x v="0"/>
    <x v="1"/>
    <x v="1"/>
    <x v="0"/>
    <x v="0"/>
    <x v="0"/>
    <x v="2"/>
    <x v="1"/>
    <x v="1"/>
    <x v="0"/>
    <x v="1"/>
    <x v="0"/>
    <x v="0"/>
    <x v="0"/>
    <x v="0"/>
    <x v="0"/>
    <x v="0"/>
    <x v="0"/>
    <m/>
    <m/>
    <m/>
    <m/>
    <m/>
    <m/>
  </r>
  <r>
    <x v="0"/>
    <s v="Kommunal"/>
    <x v="5"/>
    <m/>
    <s v="Elever"/>
    <x v="4"/>
    <x v="0"/>
    <x v="0"/>
    <x v="0"/>
    <x v="1"/>
    <x v="0"/>
    <x v="1"/>
    <x v="0"/>
    <x v="1"/>
    <x v="0"/>
    <x v="1"/>
    <x v="0"/>
    <x v="0"/>
    <x v="0"/>
    <x v="0"/>
    <x v="0"/>
    <x v="1"/>
    <x v="1"/>
    <x v="0"/>
    <x v="1"/>
    <x v="0"/>
    <x v="1"/>
    <x v="0"/>
    <x v="0"/>
    <x v="0"/>
    <x v="0"/>
    <x v="0"/>
    <m/>
    <m/>
    <m/>
    <m/>
    <m/>
    <m/>
  </r>
  <r>
    <x v="0"/>
    <s v="Kommunal"/>
    <x v="22"/>
    <m/>
    <s v="Elever"/>
    <x v="4"/>
    <x v="0"/>
    <x v="0"/>
    <x v="0"/>
    <x v="0"/>
    <x v="1"/>
    <x v="1"/>
    <x v="2"/>
    <x v="1"/>
    <x v="0"/>
    <x v="1"/>
    <x v="0"/>
    <x v="0"/>
    <x v="1"/>
    <x v="2"/>
    <x v="3"/>
    <x v="2"/>
    <x v="2"/>
    <x v="1"/>
    <x v="2"/>
    <x v="2"/>
    <x v="3"/>
    <x v="2"/>
    <x v="0"/>
    <x v="0"/>
    <x v="0"/>
    <x v="0"/>
    <m/>
    <m/>
    <m/>
    <m/>
    <m/>
    <m/>
  </r>
  <r>
    <x v="0"/>
    <s v="Kommunal"/>
    <x v="22"/>
    <m/>
    <s v="Elever"/>
    <x v="4"/>
    <x v="0"/>
    <x v="1"/>
    <x v="1"/>
    <x v="1"/>
    <x v="0"/>
    <x v="0"/>
    <x v="0"/>
    <x v="0"/>
    <x v="1"/>
    <x v="1"/>
    <x v="0"/>
    <x v="0"/>
    <x v="0"/>
    <x v="1"/>
    <x v="2"/>
    <x v="0"/>
    <x v="0"/>
    <x v="0"/>
    <x v="3"/>
    <x v="1"/>
    <x v="0"/>
    <x v="3"/>
    <x v="0"/>
    <x v="0"/>
    <x v="0"/>
    <x v="0"/>
    <m/>
    <m/>
    <m/>
    <m/>
    <m/>
    <m/>
  </r>
  <r>
    <x v="0"/>
    <s v="Kommunal"/>
    <x v="22"/>
    <m/>
    <s v="Elever"/>
    <x v="4"/>
    <x v="1"/>
    <x v="1"/>
    <x v="0"/>
    <x v="1"/>
    <x v="0"/>
    <x v="0"/>
    <x v="2"/>
    <x v="2"/>
    <x v="0"/>
    <x v="1"/>
    <x v="1"/>
    <x v="0"/>
    <x v="0"/>
    <x v="1"/>
    <x v="0"/>
    <x v="1"/>
    <x v="1"/>
    <x v="0"/>
    <x v="0"/>
    <x v="0"/>
    <x v="0"/>
    <x v="1"/>
    <x v="0"/>
    <x v="0"/>
    <x v="0"/>
    <x v="0"/>
    <m/>
    <m/>
    <m/>
    <m/>
    <m/>
    <m/>
  </r>
  <r>
    <x v="0"/>
    <s v="Kommunal"/>
    <x v="22"/>
    <m/>
    <s v="Elever"/>
    <x v="4"/>
    <x v="1"/>
    <x v="1"/>
    <x v="0"/>
    <x v="1"/>
    <x v="1"/>
    <x v="0"/>
    <x v="0"/>
    <x v="0"/>
    <x v="1"/>
    <x v="1"/>
    <x v="0"/>
    <x v="0"/>
    <x v="0"/>
    <x v="3"/>
    <x v="1"/>
    <x v="0"/>
    <x v="0"/>
    <x v="2"/>
    <x v="1"/>
    <x v="1"/>
    <x v="2"/>
    <x v="1"/>
    <x v="0"/>
    <x v="0"/>
    <x v="0"/>
    <x v="0"/>
    <m/>
    <m/>
    <m/>
    <m/>
    <m/>
    <m/>
  </r>
  <r>
    <x v="0"/>
    <s v="Kommunal"/>
    <x v="22"/>
    <m/>
    <s v="Elever"/>
    <x v="4"/>
    <x v="1"/>
    <x v="1"/>
    <x v="2"/>
    <x v="1"/>
    <x v="0"/>
    <x v="1"/>
    <x v="0"/>
    <x v="1"/>
    <x v="0"/>
    <x v="1"/>
    <x v="1"/>
    <x v="0"/>
    <x v="1"/>
    <x v="2"/>
    <x v="3"/>
    <x v="2"/>
    <x v="2"/>
    <x v="1"/>
    <x v="2"/>
    <x v="2"/>
    <x v="3"/>
    <x v="2"/>
    <x v="0"/>
    <x v="0"/>
    <x v="0"/>
    <x v="0"/>
    <m/>
    <m/>
    <m/>
    <m/>
    <m/>
    <m/>
  </r>
  <r>
    <x v="0"/>
    <s v="Kommunal"/>
    <x v="29"/>
    <m/>
    <s v="Elever"/>
    <x v="4"/>
    <x v="1"/>
    <x v="0"/>
    <x v="0"/>
    <x v="1"/>
    <x v="1"/>
    <x v="0"/>
    <x v="1"/>
    <x v="2"/>
    <x v="0"/>
    <x v="1"/>
    <x v="1"/>
    <x v="0"/>
    <x v="0"/>
    <x v="2"/>
    <x v="3"/>
    <x v="2"/>
    <x v="2"/>
    <x v="1"/>
    <x v="2"/>
    <x v="2"/>
    <x v="3"/>
    <x v="2"/>
    <x v="0"/>
    <x v="0"/>
    <x v="0"/>
    <x v="0"/>
    <m/>
    <m/>
    <m/>
    <m/>
    <m/>
    <m/>
  </r>
  <r>
    <x v="0"/>
    <s v="Kommunal"/>
    <x v="5"/>
    <m/>
    <s v="Elever"/>
    <x v="4"/>
    <x v="1"/>
    <x v="1"/>
    <x v="0"/>
    <x v="1"/>
    <x v="1"/>
    <x v="1"/>
    <x v="0"/>
    <x v="1"/>
    <x v="0"/>
    <x v="1"/>
    <x v="0"/>
    <x v="0"/>
    <x v="0"/>
    <x v="0"/>
    <x v="2"/>
    <x v="0"/>
    <x v="1"/>
    <x v="0"/>
    <x v="1"/>
    <x v="0"/>
    <x v="2"/>
    <x v="0"/>
    <x v="0"/>
    <x v="0"/>
    <x v="0"/>
    <x v="0"/>
    <m/>
    <m/>
    <m/>
    <m/>
    <m/>
    <m/>
  </r>
  <r>
    <x v="0"/>
    <s v="Kommunal"/>
    <x v="22"/>
    <m/>
    <s v="Elever"/>
    <x v="4"/>
    <x v="3"/>
    <x v="0"/>
    <x v="0"/>
    <x v="1"/>
    <x v="1"/>
    <x v="2"/>
    <x v="2"/>
    <x v="1"/>
    <x v="2"/>
    <x v="0"/>
    <x v="0"/>
    <x v="0"/>
    <x v="1"/>
    <x v="2"/>
    <x v="3"/>
    <x v="2"/>
    <x v="2"/>
    <x v="1"/>
    <x v="2"/>
    <x v="2"/>
    <x v="3"/>
    <x v="2"/>
    <x v="0"/>
    <x v="0"/>
    <x v="0"/>
    <x v="0"/>
    <m/>
    <m/>
    <m/>
    <m/>
    <m/>
    <m/>
  </r>
  <r>
    <x v="0"/>
    <s v="Kommunal"/>
    <x v="22"/>
    <m/>
    <s v="Elever"/>
    <x v="4"/>
    <x v="1"/>
    <x v="0"/>
    <x v="0"/>
    <x v="1"/>
    <x v="2"/>
    <x v="2"/>
    <x v="2"/>
    <x v="1"/>
    <x v="0"/>
    <x v="1"/>
    <x v="1"/>
    <x v="0"/>
    <x v="1"/>
    <x v="2"/>
    <x v="3"/>
    <x v="2"/>
    <x v="2"/>
    <x v="1"/>
    <x v="2"/>
    <x v="2"/>
    <x v="3"/>
    <x v="2"/>
    <x v="0"/>
    <x v="0"/>
    <x v="0"/>
    <x v="0"/>
    <m/>
    <m/>
    <m/>
    <m/>
    <m/>
    <m/>
  </r>
  <r>
    <x v="0"/>
    <s v="Kommunal"/>
    <x v="22"/>
    <m/>
    <s v="Elever"/>
    <x v="4"/>
    <x v="0"/>
    <x v="1"/>
    <x v="0"/>
    <x v="1"/>
    <x v="0"/>
    <x v="0"/>
    <x v="0"/>
    <x v="0"/>
    <x v="2"/>
    <x v="1"/>
    <x v="0"/>
    <x v="0"/>
    <x v="1"/>
    <x v="2"/>
    <x v="3"/>
    <x v="2"/>
    <x v="2"/>
    <x v="1"/>
    <x v="2"/>
    <x v="2"/>
    <x v="3"/>
    <x v="2"/>
    <x v="0"/>
    <x v="0"/>
    <x v="0"/>
    <x v="0"/>
    <m/>
    <m/>
    <m/>
    <m/>
    <m/>
    <m/>
  </r>
  <r>
    <x v="0"/>
    <s v="Kommunal"/>
    <x v="22"/>
    <m/>
    <s v="Elever"/>
    <x v="4"/>
    <x v="0"/>
    <x v="0"/>
    <x v="1"/>
    <x v="1"/>
    <x v="1"/>
    <x v="1"/>
    <x v="0"/>
    <x v="1"/>
    <x v="0"/>
    <x v="1"/>
    <x v="1"/>
    <x v="0"/>
    <x v="0"/>
    <x v="1"/>
    <x v="1"/>
    <x v="0"/>
    <x v="0"/>
    <x v="0"/>
    <x v="1"/>
    <x v="1"/>
    <x v="1"/>
    <x v="0"/>
    <x v="0"/>
    <x v="0"/>
    <x v="0"/>
    <x v="0"/>
    <m/>
    <m/>
    <m/>
    <m/>
    <m/>
    <m/>
  </r>
  <r>
    <x v="0"/>
    <s v="Kommunal"/>
    <x v="22"/>
    <m/>
    <s v="Elever"/>
    <x v="4"/>
    <x v="1"/>
    <x v="0"/>
    <x v="0"/>
    <x v="1"/>
    <x v="1"/>
    <x v="0"/>
    <x v="1"/>
    <x v="1"/>
    <x v="0"/>
    <x v="3"/>
    <x v="1"/>
    <x v="0"/>
    <x v="0"/>
    <x v="0"/>
    <x v="2"/>
    <x v="0"/>
    <x v="0"/>
    <x v="0"/>
    <x v="1"/>
    <x v="0"/>
    <x v="1"/>
    <x v="2"/>
    <x v="0"/>
    <x v="0"/>
    <x v="0"/>
    <x v="0"/>
    <m/>
    <m/>
    <m/>
    <m/>
    <m/>
    <m/>
  </r>
  <r>
    <x v="0"/>
    <s v="Kommunal"/>
    <x v="22"/>
    <m/>
    <s v="Elever"/>
    <x v="4"/>
    <x v="0"/>
    <x v="1"/>
    <x v="0"/>
    <x v="1"/>
    <x v="1"/>
    <x v="1"/>
    <x v="1"/>
    <x v="1"/>
    <x v="1"/>
    <x v="1"/>
    <x v="1"/>
    <x v="0"/>
    <x v="0"/>
    <x v="1"/>
    <x v="2"/>
    <x v="1"/>
    <x v="1"/>
    <x v="0"/>
    <x v="0"/>
    <x v="1"/>
    <x v="2"/>
    <x v="2"/>
    <x v="0"/>
    <x v="0"/>
    <x v="0"/>
    <x v="0"/>
    <m/>
    <m/>
    <m/>
    <m/>
    <m/>
    <m/>
  </r>
  <r>
    <x v="0"/>
    <s v="Kommunal"/>
    <x v="22"/>
    <m/>
    <s v="Elever"/>
    <x v="4"/>
    <x v="0"/>
    <x v="0"/>
    <x v="0"/>
    <x v="1"/>
    <x v="1"/>
    <x v="0"/>
    <x v="0"/>
    <x v="1"/>
    <x v="1"/>
    <x v="1"/>
    <x v="1"/>
    <x v="0"/>
    <x v="0"/>
    <x v="1"/>
    <x v="2"/>
    <x v="1"/>
    <x v="0"/>
    <x v="0"/>
    <x v="1"/>
    <x v="1"/>
    <x v="1"/>
    <x v="1"/>
    <x v="0"/>
    <x v="0"/>
    <x v="0"/>
    <x v="0"/>
    <m/>
    <m/>
    <m/>
    <m/>
    <m/>
    <m/>
  </r>
  <r>
    <x v="0"/>
    <s v="Kommunal"/>
    <x v="22"/>
    <m/>
    <s v="Elever"/>
    <x v="4"/>
    <x v="1"/>
    <x v="0"/>
    <x v="0"/>
    <x v="1"/>
    <x v="1"/>
    <x v="2"/>
    <x v="2"/>
    <x v="1"/>
    <x v="2"/>
    <x v="2"/>
    <x v="0"/>
    <x v="0"/>
    <x v="0"/>
    <x v="0"/>
    <x v="2"/>
    <x v="1"/>
    <x v="3"/>
    <x v="0"/>
    <x v="0"/>
    <x v="1"/>
    <x v="1"/>
    <x v="2"/>
    <x v="0"/>
    <x v="0"/>
    <x v="0"/>
    <x v="0"/>
    <m/>
    <m/>
    <m/>
    <m/>
    <m/>
    <m/>
  </r>
  <r>
    <x v="0"/>
    <s v="Kommunal"/>
    <x v="22"/>
    <m/>
    <s v="Elever"/>
    <x v="4"/>
    <x v="1"/>
    <x v="1"/>
    <x v="0"/>
    <x v="1"/>
    <x v="1"/>
    <x v="1"/>
    <x v="3"/>
    <x v="1"/>
    <x v="1"/>
    <x v="1"/>
    <x v="1"/>
    <x v="0"/>
    <x v="0"/>
    <x v="0"/>
    <x v="2"/>
    <x v="0"/>
    <x v="0"/>
    <x v="0"/>
    <x v="1"/>
    <x v="1"/>
    <x v="2"/>
    <x v="0"/>
    <x v="0"/>
    <x v="0"/>
    <x v="0"/>
    <x v="0"/>
    <m/>
    <m/>
    <m/>
    <m/>
    <m/>
    <m/>
  </r>
  <r>
    <x v="0"/>
    <s v="Kommunal"/>
    <x v="22"/>
    <m/>
    <s v="Elever"/>
    <x v="4"/>
    <x v="0"/>
    <x v="0"/>
    <x v="0"/>
    <x v="0"/>
    <x v="0"/>
    <x v="0"/>
    <x v="1"/>
    <x v="0"/>
    <x v="0"/>
    <x v="1"/>
    <x v="0"/>
    <x v="0"/>
    <x v="0"/>
    <x v="1"/>
    <x v="2"/>
    <x v="0"/>
    <x v="1"/>
    <x v="0"/>
    <x v="1"/>
    <x v="0"/>
    <x v="0"/>
    <x v="0"/>
    <x v="0"/>
    <x v="0"/>
    <x v="0"/>
    <x v="0"/>
    <m/>
    <m/>
    <m/>
    <m/>
    <m/>
    <m/>
  </r>
  <r>
    <x v="0"/>
    <s v="Kommunal"/>
    <x v="22"/>
    <m/>
    <s v="Elever"/>
    <x v="4"/>
    <x v="1"/>
    <x v="0"/>
    <x v="1"/>
    <x v="1"/>
    <x v="1"/>
    <x v="2"/>
    <x v="1"/>
    <x v="2"/>
    <x v="1"/>
    <x v="1"/>
    <x v="1"/>
    <x v="0"/>
    <x v="1"/>
    <x v="2"/>
    <x v="3"/>
    <x v="2"/>
    <x v="2"/>
    <x v="1"/>
    <x v="2"/>
    <x v="2"/>
    <x v="3"/>
    <x v="2"/>
    <x v="0"/>
    <x v="0"/>
    <x v="0"/>
    <x v="0"/>
    <m/>
    <m/>
    <m/>
    <m/>
    <m/>
    <m/>
  </r>
  <r>
    <x v="0"/>
    <s v="Kommunal"/>
    <x v="29"/>
    <m/>
    <s v="Elever"/>
    <x v="4"/>
    <x v="1"/>
    <x v="1"/>
    <x v="0"/>
    <x v="0"/>
    <x v="0"/>
    <x v="0"/>
    <x v="0"/>
    <x v="1"/>
    <x v="0"/>
    <x v="0"/>
    <x v="2"/>
    <x v="0"/>
    <x v="0"/>
    <x v="1"/>
    <x v="0"/>
    <x v="1"/>
    <x v="0"/>
    <x v="2"/>
    <x v="0"/>
    <x v="0"/>
    <x v="1"/>
    <x v="1"/>
    <x v="0"/>
    <x v="0"/>
    <x v="0"/>
    <x v="0"/>
    <m/>
    <m/>
    <m/>
    <m/>
    <m/>
    <m/>
  </r>
  <r>
    <x v="0"/>
    <s v="Kommunal"/>
    <x v="22"/>
    <m/>
    <s v="Elever"/>
    <x v="4"/>
    <x v="1"/>
    <x v="1"/>
    <x v="3"/>
    <x v="2"/>
    <x v="3"/>
    <x v="3"/>
    <x v="3"/>
    <x v="0"/>
    <x v="3"/>
    <x v="2"/>
    <x v="3"/>
    <x v="0"/>
    <x v="0"/>
    <x v="3"/>
    <x v="3"/>
    <x v="2"/>
    <x v="2"/>
    <x v="1"/>
    <x v="2"/>
    <x v="2"/>
    <x v="3"/>
    <x v="2"/>
    <x v="0"/>
    <x v="0"/>
    <x v="0"/>
    <x v="0"/>
    <m/>
    <m/>
    <m/>
    <m/>
    <m/>
    <m/>
  </r>
  <r>
    <x v="0"/>
    <s v="Kommunal"/>
    <x v="22"/>
    <m/>
    <s v="Elever"/>
    <x v="4"/>
    <x v="0"/>
    <x v="1"/>
    <x v="1"/>
    <x v="1"/>
    <x v="1"/>
    <x v="0"/>
    <x v="1"/>
    <x v="1"/>
    <x v="0"/>
    <x v="1"/>
    <x v="1"/>
    <x v="0"/>
    <x v="1"/>
    <x v="2"/>
    <x v="3"/>
    <x v="2"/>
    <x v="2"/>
    <x v="1"/>
    <x v="2"/>
    <x v="2"/>
    <x v="3"/>
    <x v="2"/>
    <x v="0"/>
    <x v="0"/>
    <x v="0"/>
    <x v="0"/>
    <m/>
    <m/>
    <m/>
    <m/>
    <m/>
    <m/>
  </r>
  <r>
    <x v="0"/>
    <s v="Kommunal"/>
    <x v="22"/>
    <m/>
    <s v="Elever"/>
    <x v="4"/>
    <x v="1"/>
    <x v="0"/>
    <x v="0"/>
    <x v="1"/>
    <x v="1"/>
    <x v="1"/>
    <x v="1"/>
    <x v="2"/>
    <x v="0"/>
    <x v="1"/>
    <x v="1"/>
    <x v="0"/>
    <x v="0"/>
    <x v="1"/>
    <x v="1"/>
    <x v="1"/>
    <x v="1"/>
    <x v="0"/>
    <x v="1"/>
    <x v="1"/>
    <x v="1"/>
    <x v="0"/>
    <x v="0"/>
    <x v="0"/>
    <x v="0"/>
    <x v="0"/>
    <m/>
    <m/>
    <m/>
    <m/>
    <m/>
    <m/>
  </r>
  <r>
    <x v="0"/>
    <s v="Kommunal"/>
    <x v="22"/>
    <m/>
    <s v="Elever"/>
    <x v="4"/>
    <x v="0"/>
    <x v="0"/>
    <x v="0"/>
    <x v="1"/>
    <x v="1"/>
    <x v="0"/>
    <x v="1"/>
    <x v="1"/>
    <x v="0"/>
    <x v="1"/>
    <x v="1"/>
    <x v="0"/>
    <x v="0"/>
    <x v="0"/>
    <x v="2"/>
    <x v="1"/>
    <x v="0"/>
    <x v="0"/>
    <x v="1"/>
    <x v="0"/>
    <x v="0"/>
    <x v="0"/>
    <x v="0"/>
    <x v="0"/>
    <x v="0"/>
    <x v="0"/>
    <m/>
    <m/>
    <m/>
    <m/>
    <m/>
    <m/>
  </r>
  <r>
    <x v="0"/>
    <s v="Kommunal"/>
    <x v="22"/>
    <m/>
    <s v="Elever"/>
    <x v="4"/>
    <x v="0"/>
    <x v="0"/>
    <x v="0"/>
    <x v="1"/>
    <x v="1"/>
    <x v="1"/>
    <x v="1"/>
    <x v="1"/>
    <x v="1"/>
    <x v="1"/>
    <x v="1"/>
    <x v="0"/>
    <x v="0"/>
    <x v="1"/>
    <x v="1"/>
    <x v="0"/>
    <x v="0"/>
    <x v="0"/>
    <x v="1"/>
    <x v="0"/>
    <x v="1"/>
    <x v="1"/>
    <x v="0"/>
    <x v="0"/>
    <x v="0"/>
    <x v="0"/>
    <m/>
    <m/>
    <m/>
    <m/>
    <m/>
    <m/>
  </r>
  <r>
    <x v="0"/>
    <s v="Kommunal"/>
    <x v="22"/>
    <m/>
    <s v="Elever"/>
    <x v="4"/>
    <x v="1"/>
    <x v="1"/>
    <x v="1"/>
    <x v="1"/>
    <x v="1"/>
    <x v="0"/>
    <x v="1"/>
    <x v="1"/>
    <x v="0"/>
    <x v="1"/>
    <x v="1"/>
    <x v="0"/>
    <x v="0"/>
    <x v="0"/>
    <x v="2"/>
    <x v="0"/>
    <x v="0"/>
    <x v="0"/>
    <x v="1"/>
    <x v="0"/>
    <x v="0"/>
    <x v="0"/>
    <x v="0"/>
    <x v="0"/>
    <x v="0"/>
    <x v="0"/>
    <m/>
    <m/>
    <m/>
    <m/>
    <m/>
    <m/>
  </r>
  <r>
    <x v="0"/>
    <s v="Kommunal"/>
    <x v="22"/>
    <m/>
    <s v="Elever"/>
    <x v="4"/>
    <x v="1"/>
    <x v="0"/>
    <x v="1"/>
    <x v="1"/>
    <x v="1"/>
    <x v="1"/>
    <x v="1"/>
    <x v="2"/>
    <x v="0"/>
    <x v="3"/>
    <x v="1"/>
    <x v="0"/>
    <x v="1"/>
    <x v="2"/>
    <x v="3"/>
    <x v="2"/>
    <x v="2"/>
    <x v="1"/>
    <x v="2"/>
    <x v="2"/>
    <x v="3"/>
    <x v="2"/>
    <x v="0"/>
    <x v="0"/>
    <x v="0"/>
    <x v="0"/>
    <m/>
    <m/>
    <m/>
    <m/>
    <m/>
    <m/>
  </r>
  <r>
    <x v="0"/>
    <s v="Kommunal"/>
    <x v="22"/>
    <m/>
    <s v="Elever"/>
    <x v="4"/>
    <x v="0"/>
    <x v="0"/>
    <x v="1"/>
    <x v="0"/>
    <x v="1"/>
    <x v="2"/>
    <x v="1"/>
    <x v="0"/>
    <x v="0"/>
    <x v="1"/>
    <x v="0"/>
    <x v="0"/>
    <x v="1"/>
    <x v="2"/>
    <x v="3"/>
    <x v="2"/>
    <x v="2"/>
    <x v="1"/>
    <x v="2"/>
    <x v="2"/>
    <x v="3"/>
    <x v="2"/>
    <x v="0"/>
    <x v="0"/>
    <x v="0"/>
    <x v="0"/>
    <m/>
    <m/>
    <m/>
    <m/>
    <m/>
    <m/>
  </r>
  <r>
    <x v="0"/>
    <s v="Kommunal"/>
    <x v="22"/>
    <m/>
    <s v="Elever"/>
    <x v="4"/>
    <x v="0"/>
    <x v="0"/>
    <x v="0"/>
    <x v="1"/>
    <x v="1"/>
    <x v="1"/>
    <x v="1"/>
    <x v="2"/>
    <x v="0"/>
    <x v="1"/>
    <x v="1"/>
    <x v="0"/>
    <x v="0"/>
    <x v="0"/>
    <x v="2"/>
    <x v="1"/>
    <x v="1"/>
    <x v="0"/>
    <x v="1"/>
    <x v="0"/>
    <x v="2"/>
    <x v="0"/>
    <x v="0"/>
    <x v="0"/>
    <x v="0"/>
    <x v="0"/>
    <m/>
    <m/>
    <m/>
    <m/>
    <m/>
    <m/>
  </r>
  <r>
    <x v="0"/>
    <s v="Kommunal"/>
    <x v="22"/>
    <m/>
    <s v="Elever"/>
    <x v="4"/>
    <x v="0"/>
    <x v="0"/>
    <x v="0"/>
    <x v="1"/>
    <x v="1"/>
    <x v="0"/>
    <x v="1"/>
    <x v="1"/>
    <x v="0"/>
    <x v="1"/>
    <x v="1"/>
    <x v="0"/>
    <x v="1"/>
    <x v="2"/>
    <x v="3"/>
    <x v="2"/>
    <x v="2"/>
    <x v="1"/>
    <x v="2"/>
    <x v="2"/>
    <x v="3"/>
    <x v="2"/>
    <x v="0"/>
    <x v="0"/>
    <x v="0"/>
    <x v="0"/>
    <m/>
    <m/>
    <m/>
    <m/>
    <m/>
    <m/>
  </r>
  <r>
    <x v="0"/>
    <s v="Kommunal"/>
    <x v="22"/>
    <m/>
    <s v="Elever"/>
    <x v="4"/>
    <x v="1"/>
    <x v="0"/>
    <x v="0"/>
    <x v="0"/>
    <x v="1"/>
    <x v="1"/>
    <x v="0"/>
    <x v="1"/>
    <x v="0"/>
    <x v="1"/>
    <x v="1"/>
    <x v="0"/>
    <x v="0"/>
    <x v="1"/>
    <x v="2"/>
    <x v="1"/>
    <x v="1"/>
    <x v="0"/>
    <x v="1"/>
    <x v="0"/>
    <x v="1"/>
    <x v="0"/>
    <x v="0"/>
    <x v="0"/>
    <x v="0"/>
    <x v="0"/>
    <m/>
    <m/>
    <m/>
    <m/>
    <m/>
    <m/>
  </r>
  <r>
    <x v="0"/>
    <s v="Kommunal"/>
    <x v="22"/>
    <m/>
    <s v="Elever"/>
    <x v="4"/>
    <x v="0"/>
    <x v="0"/>
    <x v="0"/>
    <x v="1"/>
    <x v="1"/>
    <x v="0"/>
    <x v="1"/>
    <x v="1"/>
    <x v="0"/>
    <x v="1"/>
    <x v="1"/>
    <x v="0"/>
    <x v="0"/>
    <x v="1"/>
    <x v="2"/>
    <x v="1"/>
    <x v="0"/>
    <x v="0"/>
    <x v="1"/>
    <x v="0"/>
    <x v="1"/>
    <x v="0"/>
    <x v="0"/>
    <x v="0"/>
    <x v="0"/>
    <x v="0"/>
    <m/>
    <m/>
    <m/>
    <m/>
    <m/>
    <m/>
  </r>
  <r>
    <x v="0"/>
    <s v="Kommunal"/>
    <x v="22"/>
    <m/>
    <s v="Elever"/>
    <x v="4"/>
    <x v="0"/>
    <x v="0"/>
    <x v="0"/>
    <x v="1"/>
    <x v="1"/>
    <x v="0"/>
    <x v="1"/>
    <x v="1"/>
    <x v="0"/>
    <x v="1"/>
    <x v="1"/>
    <x v="0"/>
    <x v="0"/>
    <x v="1"/>
    <x v="2"/>
    <x v="1"/>
    <x v="0"/>
    <x v="0"/>
    <x v="1"/>
    <x v="1"/>
    <x v="0"/>
    <x v="0"/>
    <x v="0"/>
    <x v="0"/>
    <x v="0"/>
    <x v="0"/>
    <m/>
    <m/>
    <m/>
    <m/>
    <m/>
    <m/>
  </r>
  <r>
    <x v="0"/>
    <s v="Kommunal"/>
    <x v="22"/>
    <m/>
    <s v="Elever"/>
    <x v="4"/>
    <x v="0"/>
    <x v="1"/>
    <x v="0"/>
    <x v="1"/>
    <x v="0"/>
    <x v="2"/>
    <x v="1"/>
    <x v="1"/>
    <x v="1"/>
    <x v="1"/>
    <x v="2"/>
    <x v="0"/>
    <x v="0"/>
    <x v="0"/>
    <x v="1"/>
    <x v="3"/>
    <x v="1"/>
    <x v="0"/>
    <x v="0"/>
    <x v="3"/>
    <x v="2"/>
    <x v="2"/>
    <x v="0"/>
    <x v="0"/>
    <x v="0"/>
    <x v="0"/>
    <m/>
    <m/>
    <m/>
    <m/>
    <m/>
    <m/>
  </r>
  <r>
    <x v="0"/>
    <s v="Kommunal"/>
    <x v="8"/>
    <m/>
    <s v="Elever"/>
    <x v="4"/>
    <x v="2"/>
    <x v="0"/>
    <x v="0"/>
    <x v="0"/>
    <x v="0"/>
    <x v="2"/>
    <x v="2"/>
    <x v="0"/>
    <x v="2"/>
    <x v="3"/>
    <x v="2"/>
    <x v="0"/>
    <x v="1"/>
    <x v="2"/>
    <x v="3"/>
    <x v="2"/>
    <x v="2"/>
    <x v="1"/>
    <x v="2"/>
    <x v="2"/>
    <x v="3"/>
    <x v="2"/>
    <x v="0"/>
    <x v="0"/>
    <x v="0"/>
    <x v="0"/>
    <m/>
    <m/>
    <m/>
    <m/>
    <m/>
    <m/>
  </r>
  <r>
    <x v="0"/>
    <s v="Kommunal"/>
    <x v="8"/>
    <m/>
    <s v="Elever"/>
    <x v="4"/>
    <x v="1"/>
    <x v="0"/>
    <x v="0"/>
    <x v="1"/>
    <x v="1"/>
    <x v="0"/>
    <x v="0"/>
    <x v="2"/>
    <x v="0"/>
    <x v="1"/>
    <x v="1"/>
    <x v="0"/>
    <x v="1"/>
    <x v="2"/>
    <x v="3"/>
    <x v="2"/>
    <x v="2"/>
    <x v="1"/>
    <x v="2"/>
    <x v="2"/>
    <x v="3"/>
    <x v="2"/>
    <x v="0"/>
    <x v="0"/>
    <x v="0"/>
    <x v="0"/>
    <m/>
    <m/>
    <m/>
    <m/>
    <m/>
    <m/>
  </r>
  <r>
    <x v="0"/>
    <s v="Kommunal"/>
    <x v="29"/>
    <m/>
    <s v="Elever"/>
    <x v="4"/>
    <x v="1"/>
    <x v="0"/>
    <x v="0"/>
    <x v="1"/>
    <x v="1"/>
    <x v="0"/>
    <x v="0"/>
    <x v="1"/>
    <x v="1"/>
    <x v="1"/>
    <x v="1"/>
    <x v="0"/>
    <x v="0"/>
    <x v="0"/>
    <x v="2"/>
    <x v="1"/>
    <x v="1"/>
    <x v="0"/>
    <x v="1"/>
    <x v="0"/>
    <x v="2"/>
    <x v="0"/>
    <x v="0"/>
    <x v="0"/>
    <x v="0"/>
    <x v="0"/>
    <m/>
    <m/>
    <m/>
    <m/>
    <m/>
    <m/>
  </r>
  <r>
    <x v="0"/>
    <s v="Kommunal"/>
    <x v="29"/>
    <m/>
    <s v="Elever"/>
    <x v="4"/>
    <x v="1"/>
    <x v="0"/>
    <x v="0"/>
    <x v="1"/>
    <x v="1"/>
    <x v="1"/>
    <x v="0"/>
    <x v="1"/>
    <x v="0"/>
    <x v="0"/>
    <x v="3"/>
    <x v="0"/>
    <x v="0"/>
    <x v="1"/>
    <x v="2"/>
    <x v="1"/>
    <x v="1"/>
    <x v="0"/>
    <x v="1"/>
    <x v="1"/>
    <x v="2"/>
    <x v="0"/>
    <x v="0"/>
    <x v="0"/>
    <x v="0"/>
    <x v="0"/>
    <m/>
    <m/>
    <m/>
    <m/>
    <m/>
    <m/>
  </r>
  <r>
    <x v="0"/>
    <s v="Kommunal"/>
    <x v="29"/>
    <m/>
    <s v="Elever"/>
    <x v="4"/>
    <x v="1"/>
    <x v="1"/>
    <x v="0"/>
    <x v="0"/>
    <x v="1"/>
    <x v="0"/>
    <x v="0"/>
    <x v="1"/>
    <x v="0"/>
    <x v="1"/>
    <x v="1"/>
    <x v="0"/>
    <x v="0"/>
    <x v="1"/>
    <x v="2"/>
    <x v="1"/>
    <x v="1"/>
    <x v="0"/>
    <x v="1"/>
    <x v="0"/>
    <x v="2"/>
    <x v="0"/>
    <x v="0"/>
    <x v="0"/>
    <x v="0"/>
    <x v="0"/>
    <m/>
    <m/>
    <m/>
    <m/>
    <m/>
    <m/>
  </r>
  <r>
    <x v="0"/>
    <s v="Kommunal"/>
    <x v="29"/>
    <m/>
    <s v="Elever"/>
    <x v="4"/>
    <x v="1"/>
    <x v="0"/>
    <x v="0"/>
    <x v="1"/>
    <x v="1"/>
    <x v="0"/>
    <x v="1"/>
    <x v="2"/>
    <x v="0"/>
    <x v="1"/>
    <x v="1"/>
    <x v="0"/>
    <x v="2"/>
    <x v="2"/>
    <x v="3"/>
    <x v="2"/>
    <x v="2"/>
    <x v="1"/>
    <x v="2"/>
    <x v="2"/>
    <x v="3"/>
    <x v="2"/>
    <x v="0"/>
    <x v="0"/>
    <x v="0"/>
    <x v="0"/>
    <m/>
    <m/>
    <m/>
    <m/>
    <m/>
    <m/>
  </r>
  <r>
    <x v="0"/>
    <s v="Kommunal"/>
    <x v="29"/>
    <m/>
    <s v="Elever"/>
    <x v="4"/>
    <x v="0"/>
    <x v="0"/>
    <x v="0"/>
    <x v="1"/>
    <x v="1"/>
    <x v="0"/>
    <x v="1"/>
    <x v="2"/>
    <x v="0"/>
    <x v="1"/>
    <x v="0"/>
    <x v="0"/>
    <x v="0"/>
    <x v="0"/>
    <x v="2"/>
    <x v="1"/>
    <x v="1"/>
    <x v="0"/>
    <x v="1"/>
    <x v="0"/>
    <x v="1"/>
    <x v="0"/>
    <x v="0"/>
    <x v="0"/>
    <x v="0"/>
    <x v="0"/>
    <m/>
    <m/>
    <m/>
    <m/>
    <m/>
    <m/>
  </r>
  <r>
    <x v="0"/>
    <s v="Kommunal"/>
    <x v="29"/>
    <m/>
    <s v="Elever"/>
    <x v="4"/>
    <x v="0"/>
    <x v="1"/>
    <x v="0"/>
    <x v="1"/>
    <x v="1"/>
    <x v="2"/>
    <x v="1"/>
    <x v="2"/>
    <x v="0"/>
    <x v="1"/>
    <x v="1"/>
    <x v="0"/>
    <x v="0"/>
    <x v="1"/>
    <x v="1"/>
    <x v="1"/>
    <x v="0"/>
    <x v="0"/>
    <x v="1"/>
    <x v="1"/>
    <x v="1"/>
    <x v="0"/>
    <x v="0"/>
    <x v="0"/>
    <x v="0"/>
    <x v="0"/>
    <m/>
    <m/>
    <m/>
    <m/>
    <m/>
    <m/>
  </r>
  <r>
    <x v="0"/>
    <s v="Kommunal"/>
    <x v="29"/>
    <m/>
    <s v="Elever"/>
    <x v="4"/>
    <x v="1"/>
    <x v="0"/>
    <x v="0"/>
    <x v="1"/>
    <x v="1"/>
    <x v="0"/>
    <x v="1"/>
    <x v="2"/>
    <x v="0"/>
    <x v="1"/>
    <x v="0"/>
    <x v="0"/>
    <x v="0"/>
    <x v="1"/>
    <x v="2"/>
    <x v="1"/>
    <x v="0"/>
    <x v="0"/>
    <x v="1"/>
    <x v="1"/>
    <x v="3"/>
    <x v="2"/>
    <x v="0"/>
    <x v="0"/>
    <x v="0"/>
    <x v="0"/>
    <m/>
    <m/>
    <m/>
    <m/>
    <m/>
    <m/>
  </r>
  <r>
    <x v="0"/>
    <s v="Kommunal"/>
    <x v="29"/>
    <m/>
    <s v="Elever"/>
    <x v="4"/>
    <x v="0"/>
    <x v="0"/>
    <x v="1"/>
    <x v="1"/>
    <x v="1"/>
    <x v="0"/>
    <x v="1"/>
    <x v="2"/>
    <x v="0"/>
    <x v="1"/>
    <x v="1"/>
    <x v="0"/>
    <x v="0"/>
    <x v="0"/>
    <x v="2"/>
    <x v="0"/>
    <x v="1"/>
    <x v="0"/>
    <x v="1"/>
    <x v="0"/>
    <x v="1"/>
    <x v="0"/>
    <x v="0"/>
    <x v="0"/>
    <x v="0"/>
    <x v="0"/>
    <m/>
    <m/>
    <m/>
    <m/>
    <m/>
    <m/>
  </r>
  <r>
    <x v="0"/>
    <s v="Kommunal"/>
    <x v="29"/>
    <m/>
    <s v="Elever"/>
    <x v="4"/>
    <x v="1"/>
    <x v="1"/>
    <x v="0"/>
    <x v="1"/>
    <x v="0"/>
    <x v="1"/>
    <x v="0"/>
    <x v="1"/>
    <x v="1"/>
    <x v="0"/>
    <x v="1"/>
    <x v="0"/>
    <x v="0"/>
    <x v="1"/>
    <x v="2"/>
    <x v="1"/>
    <x v="1"/>
    <x v="0"/>
    <x v="1"/>
    <x v="0"/>
    <x v="2"/>
    <x v="0"/>
    <x v="0"/>
    <x v="0"/>
    <x v="0"/>
    <x v="0"/>
    <m/>
    <m/>
    <m/>
    <m/>
    <m/>
    <m/>
  </r>
  <r>
    <x v="0"/>
    <s v="Kommunal"/>
    <x v="6"/>
    <m/>
    <s v="Elever"/>
    <x v="4"/>
    <x v="1"/>
    <x v="0"/>
    <x v="0"/>
    <x v="1"/>
    <x v="1"/>
    <x v="0"/>
    <x v="1"/>
    <x v="2"/>
    <x v="1"/>
    <x v="1"/>
    <x v="1"/>
    <x v="0"/>
    <x v="0"/>
    <x v="0"/>
    <x v="2"/>
    <x v="1"/>
    <x v="1"/>
    <x v="0"/>
    <x v="1"/>
    <x v="1"/>
    <x v="1"/>
    <x v="0"/>
    <x v="0"/>
    <x v="0"/>
    <x v="0"/>
    <x v="0"/>
    <m/>
    <m/>
    <m/>
    <m/>
    <m/>
    <m/>
  </r>
  <r>
    <x v="0"/>
    <s v="Kommunal"/>
    <x v="6"/>
    <m/>
    <s v="Elever"/>
    <x v="4"/>
    <x v="1"/>
    <x v="1"/>
    <x v="1"/>
    <x v="0"/>
    <x v="0"/>
    <x v="3"/>
    <x v="3"/>
    <x v="0"/>
    <x v="0"/>
    <x v="0"/>
    <x v="2"/>
    <x v="0"/>
    <x v="1"/>
    <x v="2"/>
    <x v="3"/>
    <x v="2"/>
    <x v="2"/>
    <x v="1"/>
    <x v="2"/>
    <x v="2"/>
    <x v="3"/>
    <x v="2"/>
    <x v="0"/>
    <x v="0"/>
    <x v="0"/>
    <x v="0"/>
    <m/>
    <m/>
    <m/>
    <m/>
    <m/>
    <m/>
  </r>
  <r>
    <x v="0"/>
    <s v="Kommunal"/>
    <x v="6"/>
    <m/>
    <s v="Elever"/>
    <x v="4"/>
    <x v="0"/>
    <x v="0"/>
    <x v="0"/>
    <x v="1"/>
    <x v="1"/>
    <x v="1"/>
    <x v="1"/>
    <x v="1"/>
    <x v="1"/>
    <x v="1"/>
    <x v="1"/>
    <x v="0"/>
    <x v="0"/>
    <x v="0"/>
    <x v="2"/>
    <x v="1"/>
    <x v="1"/>
    <x v="0"/>
    <x v="1"/>
    <x v="0"/>
    <x v="0"/>
    <x v="0"/>
    <x v="0"/>
    <x v="0"/>
    <x v="0"/>
    <x v="0"/>
    <m/>
    <m/>
    <m/>
    <m/>
    <m/>
    <m/>
  </r>
  <r>
    <x v="0"/>
    <s v="Kommunal"/>
    <x v="6"/>
    <m/>
    <s v="Elever"/>
    <x v="4"/>
    <x v="1"/>
    <x v="0"/>
    <x v="0"/>
    <x v="1"/>
    <x v="0"/>
    <x v="1"/>
    <x v="1"/>
    <x v="2"/>
    <x v="0"/>
    <x v="1"/>
    <x v="1"/>
    <x v="0"/>
    <x v="0"/>
    <x v="1"/>
    <x v="1"/>
    <x v="1"/>
    <x v="1"/>
    <x v="0"/>
    <x v="0"/>
    <x v="1"/>
    <x v="1"/>
    <x v="0"/>
    <x v="0"/>
    <x v="0"/>
    <x v="0"/>
    <x v="0"/>
    <m/>
    <m/>
    <m/>
    <m/>
    <m/>
    <m/>
  </r>
  <r>
    <x v="0"/>
    <s v="Kommunal"/>
    <x v="6"/>
    <m/>
    <s v="Elever"/>
    <x v="4"/>
    <x v="0"/>
    <x v="0"/>
    <x v="0"/>
    <x v="1"/>
    <x v="1"/>
    <x v="1"/>
    <x v="1"/>
    <x v="2"/>
    <x v="0"/>
    <x v="1"/>
    <x v="1"/>
    <x v="0"/>
    <x v="0"/>
    <x v="0"/>
    <x v="2"/>
    <x v="1"/>
    <x v="1"/>
    <x v="0"/>
    <x v="1"/>
    <x v="0"/>
    <x v="2"/>
    <x v="0"/>
    <x v="0"/>
    <x v="0"/>
    <x v="0"/>
    <x v="0"/>
    <m/>
    <m/>
    <m/>
    <m/>
    <m/>
    <m/>
  </r>
  <r>
    <x v="0"/>
    <s v="Kommunal"/>
    <x v="6"/>
    <m/>
    <s v="Elever"/>
    <x v="4"/>
    <x v="1"/>
    <x v="1"/>
    <x v="0"/>
    <x v="1"/>
    <x v="1"/>
    <x v="1"/>
    <x v="1"/>
    <x v="2"/>
    <x v="0"/>
    <x v="1"/>
    <x v="1"/>
    <x v="0"/>
    <x v="0"/>
    <x v="0"/>
    <x v="2"/>
    <x v="1"/>
    <x v="1"/>
    <x v="0"/>
    <x v="1"/>
    <x v="0"/>
    <x v="2"/>
    <x v="0"/>
    <x v="0"/>
    <x v="0"/>
    <x v="0"/>
    <x v="0"/>
    <m/>
    <m/>
    <m/>
    <m/>
    <m/>
    <m/>
  </r>
  <r>
    <x v="0"/>
    <s v="Kommunal"/>
    <x v="6"/>
    <m/>
    <s v="Elever"/>
    <x v="4"/>
    <x v="1"/>
    <x v="0"/>
    <x v="0"/>
    <x v="1"/>
    <x v="1"/>
    <x v="1"/>
    <x v="1"/>
    <x v="2"/>
    <x v="0"/>
    <x v="1"/>
    <x v="1"/>
    <x v="0"/>
    <x v="0"/>
    <x v="0"/>
    <x v="2"/>
    <x v="1"/>
    <x v="0"/>
    <x v="0"/>
    <x v="1"/>
    <x v="1"/>
    <x v="2"/>
    <x v="0"/>
    <x v="0"/>
    <x v="0"/>
    <x v="0"/>
    <x v="0"/>
    <m/>
    <m/>
    <m/>
    <m/>
    <m/>
    <m/>
  </r>
  <r>
    <x v="0"/>
    <s v="Kommunal"/>
    <x v="6"/>
    <m/>
    <s v="Elever"/>
    <x v="4"/>
    <x v="1"/>
    <x v="0"/>
    <x v="0"/>
    <x v="1"/>
    <x v="1"/>
    <x v="3"/>
    <x v="3"/>
    <x v="2"/>
    <x v="0"/>
    <x v="1"/>
    <x v="1"/>
    <x v="0"/>
    <x v="0"/>
    <x v="0"/>
    <x v="2"/>
    <x v="1"/>
    <x v="1"/>
    <x v="0"/>
    <x v="1"/>
    <x v="0"/>
    <x v="2"/>
    <x v="0"/>
    <x v="0"/>
    <x v="0"/>
    <x v="0"/>
    <x v="0"/>
    <m/>
    <m/>
    <m/>
    <m/>
    <m/>
    <m/>
  </r>
  <r>
    <x v="0"/>
    <s v="Kommunal"/>
    <x v="6"/>
    <m/>
    <s v="Elever"/>
    <x v="4"/>
    <x v="1"/>
    <x v="0"/>
    <x v="0"/>
    <x v="1"/>
    <x v="1"/>
    <x v="1"/>
    <x v="1"/>
    <x v="2"/>
    <x v="0"/>
    <x v="1"/>
    <x v="1"/>
    <x v="0"/>
    <x v="0"/>
    <x v="0"/>
    <x v="2"/>
    <x v="1"/>
    <x v="1"/>
    <x v="0"/>
    <x v="1"/>
    <x v="0"/>
    <x v="2"/>
    <x v="0"/>
    <x v="0"/>
    <x v="0"/>
    <x v="0"/>
    <x v="0"/>
    <m/>
    <m/>
    <m/>
    <m/>
    <m/>
    <m/>
  </r>
  <r>
    <x v="0"/>
    <s v="Kommunal"/>
    <x v="6"/>
    <m/>
    <s v="Elever"/>
    <x v="4"/>
    <x v="0"/>
    <x v="0"/>
    <x v="0"/>
    <x v="1"/>
    <x v="1"/>
    <x v="0"/>
    <x v="1"/>
    <x v="2"/>
    <x v="0"/>
    <x v="1"/>
    <x v="1"/>
    <x v="0"/>
    <x v="0"/>
    <x v="0"/>
    <x v="2"/>
    <x v="1"/>
    <x v="0"/>
    <x v="0"/>
    <x v="1"/>
    <x v="0"/>
    <x v="0"/>
    <x v="0"/>
    <x v="0"/>
    <x v="0"/>
    <x v="0"/>
    <x v="0"/>
    <m/>
    <m/>
    <m/>
    <m/>
    <m/>
    <m/>
  </r>
  <r>
    <x v="0"/>
    <s v="Kommunal"/>
    <x v="6"/>
    <m/>
    <s v="Elever"/>
    <x v="4"/>
    <x v="1"/>
    <x v="0"/>
    <x v="0"/>
    <x v="1"/>
    <x v="1"/>
    <x v="1"/>
    <x v="1"/>
    <x v="2"/>
    <x v="0"/>
    <x v="1"/>
    <x v="1"/>
    <x v="0"/>
    <x v="0"/>
    <x v="0"/>
    <x v="2"/>
    <x v="1"/>
    <x v="1"/>
    <x v="0"/>
    <x v="1"/>
    <x v="0"/>
    <x v="2"/>
    <x v="0"/>
    <x v="0"/>
    <x v="0"/>
    <x v="0"/>
    <x v="0"/>
    <m/>
    <m/>
    <m/>
    <m/>
    <m/>
    <m/>
  </r>
  <r>
    <x v="0"/>
    <s v="Kommunal"/>
    <x v="6"/>
    <m/>
    <s v="Elever"/>
    <x v="4"/>
    <x v="0"/>
    <x v="0"/>
    <x v="0"/>
    <x v="1"/>
    <x v="1"/>
    <x v="1"/>
    <x v="1"/>
    <x v="2"/>
    <x v="0"/>
    <x v="1"/>
    <x v="1"/>
    <x v="0"/>
    <x v="1"/>
    <x v="2"/>
    <x v="3"/>
    <x v="2"/>
    <x v="2"/>
    <x v="1"/>
    <x v="2"/>
    <x v="2"/>
    <x v="3"/>
    <x v="2"/>
    <x v="0"/>
    <x v="0"/>
    <x v="0"/>
    <x v="0"/>
    <m/>
    <m/>
    <m/>
    <m/>
    <m/>
    <m/>
  </r>
  <r>
    <x v="0"/>
    <s v="Kommunal"/>
    <x v="26"/>
    <m/>
    <s v="Elever"/>
    <x v="4"/>
    <x v="0"/>
    <x v="0"/>
    <x v="0"/>
    <x v="1"/>
    <x v="1"/>
    <x v="0"/>
    <x v="1"/>
    <x v="1"/>
    <x v="1"/>
    <x v="1"/>
    <x v="1"/>
    <x v="0"/>
    <x v="0"/>
    <x v="1"/>
    <x v="2"/>
    <x v="1"/>
    <x v="0"/>
    <x v="0"/>
    <x v="1"/>
    <x v="0"/>
    <x v="1"/>
    <x v="0"/>
    <x v="0"/>
    <x v="0"/>
    <x v="0"/>
    <x v="0"/>
    <m/>
    <m/>
    <m/>
    <m/>
    <m/>
    <m/>
  </r>
  <r>
    <x v="0"/>
    <s v="Kommunal"/>
    <x v="6"/>
    <m/>
    <s v="Elever"/>
    <x v="4"/>
    <x v="0"/>
    <x v="0"/>
    <x v="0"/>
    <x v="1"/>
    <x v="1"/>
    <x v="1"/>
    <x v="1"/>
    <x v="2"/>
    <x v="0"/>
    <x v="1"/>
    <x v="1"/>
    <x v="0"/>
    <x v="0"/>
    <x v="0"/>
    <x v="2"/>
    <x v="1"/>
    <x v="1"/>
    <x v="0"/>
    <x v="1"/>
    <x v="0"/>
    <x v="2"/>
    <x v="0"/>
    <x v="0"/>
    <x v="0"/>
    <x v="0"/>
    <x v="0"/>
    <m/>
    <m/>
    <m/>
    <m/>
    <m/>
    <m/>
  </r>
  <r>
    <x v="0"/>
    <s v="Kommunal"/>
    <x v="6"/>
    <m/>
    <s v="Elever"/>
    <x v="4"/>
    <x v="0"/>
    <x v="0"/>
    <x v="0"/>
    <x v="1"/>
    <x v="1"/>
    <x v="1"/>
    <x v="1"/>
    <x v="1"/>
    <x v="0"/>
    <x v="1"/>
    <x v="1"/>
    <x v="0"/>
    <x v="0"/>
    <x v="1"/>
    <x v="1"/>
    <x v="1"/>
    <x v="0"/>
    <x v="0"/>
    <x v="1"/>
    <x v="1"/>
    <x v="1"/>
    <x v="0"/>
    <x v="0"/>
    <x v="0"/>
    <x v="0"/>
    <x v="0"/>
    <m/>
    <m/>
    <m/>
    <m/>
    <m/>
    <m/>
  </r>
  <r>
    <x v="0"/>
    <s v="Kommunal"/>
    <x v="6"/>
    <m/>
    <s v="Elever"/>
    <x v="4"/>
    <x v="0"/>
    <x v="0"/>
    <x v="0"/>
    <x v="1"/>
    <x v="1"/>
    <x v="0"/>
    <x v="1"/>
    <x v="1"/>
    <x v="0"/>
    <x v="1"/>
    <x v="0"/>
    <x v="0"/>
    <x v="0"/>
    <x v="1"/>
    <x v="1"/>
    <x v="1"/>
    <x v="0"/>
    <x v="0"/>
    <x v="1"/>
    <x v="0"/>
    <x v="0"/>
    <x v="0"/>
    <x v="0"/>
    <x v="0"/>
    <x v="0"/>
    <x v="0"/>
    <m/>
    <m/>
    <m/>
    <m/>
    <m/>
    <m/>
  </r>
  <r>
    <x v="0"/>
    <s v="Kommunal"/>
    <x v="6"/>
    <m/>
    <s v="Elever"/>
    <x v="4"/>
    <x v="1"/>
    <x v="0"/>
    <x v="0"/>
    <x v="1"/>
    <x v="1"/>
    <x v="1"/>
    <x v="1"/>
    <x v="2"/>
    <x v="0"/>
    <x v="1"/>
    <x v="1"/>
    <x v="0"/>
    <x v="0"/>
    <x v="0"/>
    <x v="2"/>
    <x v="1"/>
    <x v="1"/>
    <x v="0"/>
    <x v="1"/>
    <x v="1"/>
    <x v="2"/>
    <x v="0"/>
    <x v="0"/>
    <x v="0"/>
    <x v="0"/>
    <x v="0"/>
    <m/>
    <m/>
    <m/>
    <m/>
    <m/>
    <m/>
  </r>
  <r>
    <x v="0"/>
    <s v="Kommunal"/>
    <x v="6"/>
    <m/>
    <s v="Elever"/>
    <x v="4"/>
    <x v="1"/>
    <x v="0"/>
    <x v="2"/>
    <x v="1"/>
    <x v="2"/>
    <x v="0"/>
    <x v="1"/>
    <x v="2"/>
    <x v="0"/>
    <x v="1"/>
    <x v="0"/>
    <x v="0"/>
    <x v="0"/>
    <x v="0"/>
    <x v="2"/>
    <x v="1"/>
    <x v="1"/>
    <x v="0"/>
    <x v="1"/>
    <x v="0"/>
    <x v="1"/>
    <x v="0"/>
    <x v="0"/>
    <x v="0"/>
    <x v="0"/>
    <x v="0"/>
    <m/>
    <m/>
    <m/>
    <m/>
    <m/>
    <m/>
  </r>
  <r>
    <x v="0"/>
    <s v="Kommunal"/>
    <x v="6"/>
    <m/>
    <s v="Elever"/>
    <x v="4"/>
    <x v="0"/>
    <x v="0"/>
    <x v="1"/>
    <x v="1"/>
    <x v="1"/>
    <x v="1"/>
    <x v="1"/>
    <x v="2"/>
    <x v="1"/>
    <x v="1"/>
    <x v="0"/>
    <x v="0"/>
    <x v="0"/>
    <x v="0"/>
    <x v="2"/>
    <x v="1"/>
    <x v="1"/>
    <x v="0"/>
    <x v="1"/>
    <x v="0"/>
    <x v="1"/>
    <x v="0"/>
    <x v="0"/>
    <x v="0"/>
    <x v="0"/>
    <x v="0"/>
    <m/>
    <m/>
    <m/>
    <m/>
    <m/>
    <m/>
  </r>
  <r>
    <x v="0"/>
    <s v="Kommunal"/>
    <x v="7"/>
    <m/>
    <s v="Elever"/>
    <x v="4"/>
    <x v="1"/>
    <x v="1"/>
    <x v="0"/>
    <x v="0"/>
    <x v="1"/>
    <x v="1"/>
    <x v="0"/>
    <x v="1"/>
    <x v="0"/>
    <x v="1"/>
    <x v="2"/>
    <x v="0"/>
    <x v="1"/>
    <x v="2"/>
    <x v="3"/>
    <x v="2"/>
    <x v="2"/>
    <x v="1"/>
    <x v="2"/>
    <x v="2"/>
    <x v="3"/>
    <x v="2"/>
    <x v="0"/>
    <x v="0"/>
    <x v="0"/>
    <x v="0"/>
    <m/>
    <m/>
    <m/>
    <m/>
    <m/>
    <m/>
  </r>
  <r>
    <x v="0"/>
    <s v="Kommunal"/>
    <x v="29"/>
    <m/>
    <s v="Elever"/>
    <x v="4"/>
    <x v="0"/>
    <x v="0"/>
    <x v="0"/>
    <x v="1"/>
    <x v="1"/>
    <x v="1"/>
    <x v="1"/>
    <x v="2"/>
    <x v="0"/>
    <x v="1"/>
    <x v="1"/>
    <x v="0"/>
    <x v="0"/>
    <x v="0"/>
    <x v="2"/>
    <x v="1"/>
    <x v="1"/>
    <x v="0"/>
    <x v="1"/>
    <x v="0"/>
    <x v="2"/>
    <x v="0"/>
    <x v="0"/>
    <x v="0"/>
    <x v="0"/>
    <x v="0"/>
    <m/>
    <m/>
    <m/>
    <m/>
    <m/>
    <m/>
  </r>
  <r>
    <x v="0"/>
    <s v="Kommunal"/>
    <x v="10"/>
    <m/>
    <s v="Elever"/>
    <x v="4"/>
    <x v="1"/>
    <x v="0"/>
    <x v="0"/>
    <x v="1"/>
    <x v="1"/>
    <x v="1"/>
    <x v="1"/>
    <x v="2"/>
    <x v="0"/>
    <x v="1"/>
    <x v="1"/>
    <x v="0"/>
    <x v="0"/>
    <x v="0"/>
    <x v="2"/>
    <x v="1"/>
    <x v="1"/>
    <x v="0"/>
    <x v="1"/>
    <x v="1"/>
    <x v="2"/>
    <x v="0"/>
    <x v="0"/>
    <x v="0"/>
    <x v="0"/>
    <x v="0"/>
    <m/>
    <m/>
    <m/>
    <m/>
    <m/>
    <m/>
  </r>
  <r>
    <x v="0"/>
    <s v="Kommunal"/>
    <x v="10"/>
    <m/>
    <s v="Elever"/>
    <x v="4"/>
    <x v="0"/>
    <x v="0"/>
    <x v="0"/>
    <x v="1"/>
    <x v="0"/>
    <x v="2"/>
    <x v="1"/>
    <x v="2"/>
    <x v="1"/>
    <x v="3"/>
    <x v="1"/>
    <x v="0"/>
    <x v="1"/>
    <x v="2"/>
    <x v="3"/>
    <x v="2"/>
    <x v="2"/>
    <x v="1"/>
    <x v="2"/>
    <x v="2"/>
    <x v="3"/>
    <x v="2"/>
    <x v="0"/>
    <x v="0"/>
    <x v="0"/>
    <x v="0"/>
    <m/>
    <m/>
    <m/>
    <m/>
    <m/>
    <m/>
  </r>
  <r>
    <x v="0"/>
    <s v="Kommunal"/>
    <x v="10"/>
    <m/>
    <s v="Elever"/>
    <x v="4"/>
    <x v="0"/>
    <x v="0"/>
    <x v="0"/>
    <x v="1"/>
    <x v="1"/>
    <x v="1"/>
    <x v="1"/>
    <x v="2"/>
    <x v="0"/>
    <x v="1"/>
    <x v="1"/>
    <x v="0"/>
    <x v="0"/>
    <x v="2"/>
    <x v="3"/>
    <x v="2"/>
    <x v="2"/>
    <x v="1"/>
    <x v="2"/>
    <x v="2"/>
    <x v="3"/>
    <x v="2"/>
    <x v="0"/>
    <x v="0"/>
    <x v="0"/>
    <x v="0"/>
    <m/>
    <m/>
    <m/>
    <m/>
    <m/>
    <m/>
  </r>
  <r>
    <x v="0"/>
    <s v="Kommunal"/>
    <x v="10"/>
    <m/>
    <s v="Elever"/>
    <x v="4"/>
    <x v="1"/>
    <x v="0"/>
    <x v="0"/>
    <x v="1"/>
    <x v="1"/>
    <x v="0"/>
    <x v="1"/>
    <x v="2"/>
    <x v="0"/>
    <x v="1"/>
    <x v="1"/>
    <x v="0"/>
    <x v="0"/>
    <x v="0"/>
    <x v="2"/>
    <x v="1"/>
    <x v="1"/>
    <x v="0"/>
    <x v="1"/>
    <x v="0"/>
    <x v="2"/>
    <x v="0"/>
    <x v="0"/>
    <x v="0"/>
    <x v="0"/>
    <x v="0"/>
    <m/>
    <m/>
    <m/>
    <m/>
    <m/>
    <m/>
  </r>
  <r>
    <x v="0"/>
    <s v="Kommunal"/>
    <x v="10"/>
    <m/>
    <s v="Elever"/>
    <x v="4"/>
    <x v="1"/>
    <x v="0"/>
    <x v="0"/>
    <x v="1"/>
    <x v="1"/>
    <x v="1"/>
    <x v="2"/>
    <x v="2"/>
    <x v="0"/>
    <x v="1"/>
    <x v="2"/>
    <x v="0"/>
    <x v="0"/>
    <x v="3"/>
    <x v="2"/>
    <x v="0"/>
    <x v="3"/>
    <x v="0"/>
    <x v="1"/>
    <x v="0"/>
    <x v="0"/>
    <x v="0"/>
    <x v="0"/>
    <x v="0"/>
    <x v="0"/>
    <x v="0"/>
    <m/>
    <m/>
    <m/>
    <m/>
    <m/>
    <m/>
  </r>
  <r>
    <x v="0"/>
    <s v="Kommunal"/>
    <x v="10"/>
    <m/>
    <s v="Elever"/>
    <x v="4"/>
    <x v="1"/>
    <x v="0"/>
    <x v="0"/>
    <x v="1"/>
    <x v="1"/>
    <x v="1"/>
    <x v="1"/>
    <x v="2"/>
    <x v="0"/>
    <x v="1"/>
    <x v="1"/>
    <x v="0"/>
    <x v="0"/>
    <x v="0"/>
    <x v="2"/>
    <x v="1"/>
    <x v="1"/>
    <x v="0"/>
    <x v="1"/>
    <x v="0"/>
    <x v="2"/>
    <x v="0"/>
    <x v="0"/>
    <x v="0"/>
    <x v="0"/>
    <x v="0"/>
    <m/>
    <m/>
    <m/>
    <m/>
    <m/>
    <m/>
  </r>
  <r>
    <x v="0"/>
    <s v="Kommunal"/>
    <x v="10"/>
    <m/>
    <s v="Elever"/>
    <x v="4"/>
    <x v="0"/>
    <x v="0"/>
    <x v="0"/>
    <x v="1"/>
    <x v="1"/>
    <x v="1"/>
    <x v="1"/>
    <x v="1"/>
    <x v="1"/>
    <x v="1"/>
    <x v="1"/>
    <x v="0"/>
    <x v="0"/>
    <x v="0"/>
    <x v="2"/>
    <x v="1"/>
    <x v="1"/>
    <x v="0"/>
    <x v="1"/>
    <x v="0"/>
    <x v="0"/>
    <x v="0"/>
    <x v="0"/>
    <x v="0"/>
    <x v="0"/>
    <x v="0"/>
    <m/>
    <m/>
    <m/>
    <m/>
    <m/>
    <m/>
  </r>
  <r>
    <x v="0"/>
    <s v="Kommunal"/>
    <x v="10"/>
    <m/>
    <s v="Elever"/>
    <x v="4"/>
    <x v="0"/>
    <x v="0"/>
    <x v="0"/>
    <x v="1"/>
    <x v="1"/>
    <x v="1"/>
    <x v="1"/>
    <x v="2"/>
    <x v="0"/>
    <x v="1"/>
    <x v="1"/>
    <x v="0"/>
    <x v="0"/>
    <x v="0"/>
    <x v="2"/>
    <x v="1"/>
    <x v="1"/>
    <x v="0"/>
    <x v="1"/>
    <x v="0"/>
    <x v="2"/>
    <x v="0"/>
    <x v="0"/>
    <x v="0"/>
    <x v="0"/>
    <x v="0"/>
    <m/>
    <m/>
    <m/>
    <m/>
    <m/>
    <m/>
  </r>
  <r>
    <x v="0"/>
    <s v="Kommunal"/>
    <x v="10"/>
    <m/>
    <s v="Elever"/>
    <x v="4"/>
    <x v="0"/>
    <x v="0"/>
    <x v="0"/>
    <x v="1"/>
    <x v="1"/>
    <x v="1"/>
    <x v="1"/>
    <x v="0"/>
    <x v="1"/>
    <x v="1"/>
    <x v="1"/>
    <x v="0"/>
    <x v="0"/>
    <x v="0"/>
    <x v="2"/>
    <x v="1"/>
    <x v="1"/>
    <x v="0"/>
    <x v="1"/>
    <x v="0"/>
    <x v="1"/>
    <x v="0"/>
    <x v="0"/>
    <x v="0"/>
    <x v="0"/>
    <x v="0"/>
    <m/>
    <m/>
    <m/>
    <m/>
    <m/>
    <m/>
  </r>
  <r>
    <x v="0"/>
    <s v="Kommunal"/>
    <x v="10"/>
    <m/>
    <s v="Elever"/>
    <x v="4"/>
    <x v="0"/>
    <x v="1"/>
    <x v="0"/>
    <x v="1"/>
    <x v="1"/>
    <x v="0"/>
    <x v="0"/>
    <x v="0"/>
    <x v="1"/>
    <x v="0"/>
    <x v="1"/>
    <x v="0"/>
    <x v="1"/>
    <x v="2"/>
    <x v="3"/>
    <x v="2"/>
    <x v="2"/>
    <x v="1"/>
    <x v="2"/>
    <x v="2"/>
    <x v="3"/>
    <x v="2"/>
    <x v="0"/>
    <x v="0"/>
    <x v="0"/>
    <x v="0"/>
    <m/>
    <m/>
    <m/>
    <m/>
    <m/>
    <m/>
  </r>
  <r>
    <x v="0"/>
    <s v="Kommunal"/>
    <x v="10"/>
    <m/>
    <s v="Elever"/>
    <x v="4"/>
    <x v="1"/>
    <x v="0"/>
    <x v="0"/>
    <x v="1"/>
    <x v="2"/>
    <x v="1"/>
    <x v="1"/>
    <x v="1"/>
    <x v="1"/>
    <x v="3"/>
    <x v="2"/>
    <x v="0"/>
    <x v="0"/>
    <x v="0"/>
    <x v="2"/>
    <x v="1"/>
    <x v="0"/>
    <x v="3"/>
    <x v="1"/>
    <x v="3"/>
    <x v="0"/>
    <x v="3"/>
    <x v="0"/>
    <x v="0"/>
    <x v="0"/>
    <x v="0"/>
    <m/>
    <m/>
    <m/>
    <m/>
    <m/>
    <m/>
  </r>
  <r>
    <x v="0"/>
    <s v="Kommunal"/>
    <x v="10"/>
    <m/>
    <s v="Elever"/>
    <x v="4"/>
    <x v="0"/>
    <x v="0"/>
    <x v="1"/>
    <x v="1"/>
    <x v="1"/>
    <x v="0"/>
    <x v="1"/>
    <x v="1"/>
    <x v="0"/>
    <x v="1"/>
    <x v="1"/>
    <x v="0"/>
    <x v="0"/>
    <x v="1"/>
    <x v="2"/>
    <x v="1"/>
    <x v="0"/>
    <x v="0"/>
    <x v="1"/>
    <x v="0"/>
    <x v="2"/>
    <x v="0"/>
    <x v="0"/>
    <x v="0"/>
    <x v="0"/>
    <x v="0"/>
    <m/>
    <m/>
    <m/>
    <m/>
    <m/>
    <m/>
  </r>
  <r>
    <x v="0"/>
    <s v="Kommunal"/>
    <x v="9"/>
    <m/>
    <s v="Elever"/>
    <x v="4"/>
    <x v="0"/>
    <x v="0"/>
    <x v="1"/>
    <x v="1"/>
    <x v="1"/>
    <x v="1"/>
    <x v="1"/>
    <x v="0"/>
    <x v="1"/>
    <x v="1"/>
    <x v="1"/>
    <x v="0"/>
    <x v="0"/>
    <x v="0"/>
    <x v="2"/>
    <x v="0"/>
    <x v="0"/>
    <x v="2"/>
    <x v="1"/>
    <x v="0"/>
    <x v="2"/>
    <x v="0"/>
    <x v="0"/>
    <x v="0"/>
    <x v="0"/>
    <x v="0"/>
    <m/>
    <m/>
    <m/>
    <m/>
    <m/>
    <m/>
  </r>
  <r>
    <x v="0"/>
    <s v="Kommunal"/>
    <x v="9"/>
    <m/>
    <s v="Elever"/>
    <x v="4"/>
    <x v="0"/>
    <x v="0"/>
    <x v="0"/>
    <x v="0"/>
    <x v="1"/>
    <x v="0"/>
    <x v="1"/>
    <x v="1"/>
    <x v="0"/>
    <x v="1"/>
    <x v="1"/>
    <x v="0"/>
    <x v="0"/>
    <x v="1"/>
    <x v="1"/>
    <x v="1"/>
    <x v="1"/>
    <x v="0"/>
    <x v="1"/>
    <x v="0"/>
    <x v="0"/>
    <x v="0"/>
    <x v="0"/>
    <x v="0"/>
    <x v="0"/>
    <x v="0"/>
    <m/>
    <m/>
    <m/>
    <m/>
    <m/>
    <m/>
  </r>
  <r>
    <x v="0"/>
    <s v="Kommunal"/>
    <x v="9"/>
    <m/>
    <s v="Elever"/>
    <x v="4"/>
    <x v="1"/>
    <x v="0"/>
    <x v="1"/>
    <x v="1"/>
    <x v="1"/>
    <x v="1"/>
    <x v="1"/>
    <x v="1"/>
    <x v="0"/>
    <x v="1"/>
    <x v="1"/>
    <x v="0"/>
    <x v="0"/>
    <x v="0"/>
    <x v="2"/>
    <x v="1"/>
    <x v="1"/>
    <x v="0"/>
    <x v="1"/>
    <x v="0"/>
    <x v="1"/>
    <x v="0"/>
    <x v="0"/>
    <x v="0"/>
    <x v="0"/>
    <x v="0"/>
    <m/>
    <m/>
    <m/>
    <m/>
    <m/>
    <m/>
  </r>
  <r>
    <x v="0"/>
    <s v="Kommunal"/>
    <x v="9"/>
    <m/>
    <s v="Elever"/>
    <x v="4"/>
    <x v="0"/>
    <x v="0"/>
    <x v="0"/>
    <x v="1"/>
    <x v="1"/>
    <x v="1"/>
    <x v="1"/>
    <x v="2"/>
    <x v="0"/>
    <x v="1"/>
    <x v="1"/>
    <x v="0"/>
    <x v="0"/>
    <x v="0"/>
    <x v="2"/>
    <x v="1"/>
    <x v="1"/>
    <x v="0"/>
    <x v="1"/>
    <x v="0"/>
    <x v="1"/>
    <x v="0"/>
    <x v="0"/>
    <x v="0"/>
    <x v="0"/>
    <x v="0"/>
    <m/>
    <m/>
    <m/>
    <m/>
    <m/>
    <m/>
  </r>
  <r>
    <x v="0"/>
    <s v="Kommunal"/>
    <x v="9"/>
    <m/>
    <s v="Elever"/>
    <x v="4"/>
    <x v="0"/>
    <x v="0"/>
    <x v="1"/>
    <x v="1"/>
    <x v="0"/>
    <x v="1"/>
    <x v="1"/>
    <x v="3"/>
    <x v="1"/>
    <x v="1"/>
    <x v="1"/>
    <x v="0"/>
    <x v="0"/>
    <x v="1"/>
    <x v="2"/>
    <x v="1"/>
    <x v="1"/>
    <x v="0"/>
    <x v="1"/>
    <x v="1"/>
    <x v="2"/>
    <x v="0"/>
    <x v="0"/>
    <x v="0"/>
    <x v="0"/>
    <x v="0"/>
    <m/>
    <m/>
    <m/>
    <m/>
    <m/>
    <m/>
  </r>
  <r>
    <x v="0"/>
    <s v="Kommunal"/>
    <x v="9"/>
    <m/>
    <s v="Elever"/>
    <x v="4"/>
    <x v="0"/>
    <x v="0"/>
    <x v="0"/>
    <x v="1"/>
    <x v="1"/>
    <x v="1"/>
    <x v="1"/>
    <x v="1"/>
    <x v="0"/>
    <x v="1"/>
    <x v="1"/>
    <x v="0"/>
    <x v="0"/>
    <x v="0"/>
    <x v="2"/>
    <x v="1"/>
    <x v="1"/>
    <x v="0"/>
    <x v="1"/>
    <x v="0"/>
    <x v="1"/>
    <x v="0"/>
    <x v="0"/>
    <x v="0"/>
    <x v="0"/>
    <x v="0"/>
    <m/>
    <m/>
    <m/>
    <m/>
    <m/>
    <m/>
  </r>
  <r>
    <x v="0"/>
    <s v="Kommunal"/>
    <x v="9"/>
    <m/>
    <s v="Elever"/>
    <x v="4"/>
    <x v="0"/>
    <x v="0"/>
    <x v="0"/>
    <x v="1"/>
    <x v="1"/>
    <x v="1"/>
    <x v="1"/>
    <x v="1"/>
    <x v="0"/>
    <x v="1"/>
    <x v="1"/>
    <x v="0"/>
    <x v="0"/>
    <x v="0"/>
    <x v="2"/>
    <x v="1"/>
    <x v="1"/>
    <x v="0"/>
    <x v="1"/>
    <x v="0"/>
    <x v="1"/>
    <x v="0"/>
    <x v="0"/>
    <x v="0"/>
    <x v="0"/>
    <x v="0"/>
    <m/>
    <m/>
    <m/>
    <m/>
    <m/>
    <m/>
  </r>
  <r>
    <x v="0"/>
    <s v="Kommunal"/>
    <x v="10"/>
    <m/>
    <s v="Elever"/>
    <x v="4"/>
    <x v="1"/>
    <x v="0"/>
    <x v="0"/>
    <x v="1"/>
    <x v="1"/>
    <x v="1"/>
    <x v="1"/>
    <x v="1"/>
    <x v="0"/>
    <x v="1"/>
    <x v="1"/>
    <x v="0"/>
    <x v="0"/>
    <x v="0"/>
    <x v="2"/>
    <x v="1"/>
    <x v="1"/>
    <x v="0"/>
    <x v="1"/>
    <x v="0"/>
    <x v="2"/>
    <x v="0"/>
    <x v="0"/>
    <x v="0"/>
    <x v="0"/>
    <x v="0"/>
    <m/>
    <m/>
    <m/>
    <m/>
    <m/>
    <m/>
  </r>
  <r>
    <x v="0"/>
    <s v="Kommunal"/>
    <x v="9"/>
    <m/>
    <s v="Elever"/>
    <x v="4"/>
    <x v="1"/>
    <x v="0"/>
    <x v="0"/>
    <x v="1"/>
    <x v="1"/>
    <x v="0"/>
    <x v="1"/>
    <x v="1"/>
    <x v="1"/>
    <x v="1"/>
    <x v="1"/>
    <x v="0"/>
    <x v="2"/>
    <x v="2"/>
    <x v="3"/>
    <x v="2"/>
    <x v="2"/>
    <x v="1"/>
    <x v="2"/>
    <x v="2"/>
    <x v="3"/>
    <x v="2"/>
    <x v="0"/>
    <x v="0"/>
    <x v="0"/>
    <x v="0"/>
    <m/>
    <m/>
    <m/>
    <m/>
    <m/>
    <m/>
  </r>
  <r>
    <x v="0"/>
    <s v="Kommunal"/>
    <x v="9"/>
    <m/>
    <s v="Elever"/>
    <x v="4"/>
    <x v="0"/>
    <x v="0"/>
    <x v="0"/>
    <x v="1"/>
    <x v="1"/>
    <x v="1"/>
    <x v="1"/>
    <x v="2"/>
    <x v="0"/>
    <x v="1"/>
    <x v="1"/>
    <x v="0"/>
    <x v="0"/>
    <x v="1"/>
    <x v="2"/>
    <x v="1"/>
    <x v="1"/>
    <x v="0"/>
    <x v="1"/>
    <x v="0"/>
    <x v="1"/>
    <x v="0"/>
    <x v="0"/>
    <x v="0"/>
    <x v="0"/>
    <x v="0"/>
    <m/>
    <m/>
    <m/>
    <m/>
    <m/>
    <m/>
  </r>
  <r>
    <x v="0"/>
    <s v="Kommunal"/>
    <x v="9"/>
    <m/>
    <s v="Elever"/>
    <x v="4"/>
    <x v="1"/>
    <x v="0"/>
    <x v="0"/>
    <x v="0"/>
    <x v="1"/>
    <x v="1"/>
    <x v="1"/>
    <x v="1"/>
    <x v="1"/>
    <x v="1"/>
    <x v="1"/>
    <x v="0"/>
    <x v="0"/>
    <x v="0"/>
    <x v="1"/>
    <x v="1"/>
    <x v="1"/>
    <x v="0"/>
    <x v="1"/>
    <x v="0"/>
    <x v="2"/>
    <x v="0"/>
    <x v="0"/>
    <x v="0"/>
    <x v="0"/>
    <x v="0"/>
    <m/>
    <m/>
    <m/>
    <m/>
    <m/>
    <m/>
  </r>
  <r>
    <x v="0"/>
    <s v="Kommunal"/>
    <x v="9"/>
    <m/>
    <s v="Elever"/>
    <x v="4"/>
    <x v="1"/>
    <x v="0"/>
    <x v="0"/>
    <x v="1"/>
    <x v="1"/>
    <x v="1"/>
    <x v="1"/>
    <x v="2"/>
    <x v="0"/>
    <x v="1"/>
    <x v="1"/>
    <x v="0"/>
    <x v="0"/>
    <x v="1"/>
    <x v="2"/>
    <x v="1"/>
    <x v="1"/>
    <x v="0"/>
    <x v="1"/>
    <x v="1"/>
    <x v="2"/>
    <x v="0"/>
    <x v="0"/>
    <x v="0"/>
    <x v="0"/>
    <x v="0"/>
    <m/>
    <m/>
    <m/>
    <m/>
    <m/>
    <m/>
  </r>
  <r>
    <x v="0"/>
    <s v="Kommunal"/>
    <x v="10"/>
    <m/>
    <s v="Elever"/>
    <x v="4"/>
    <x v="1"/>
    <x v="0"/>
    <x v="0"/>
    <x v="1"/>
    <x v="1"/>
    <x v="0"/>
    <x v="1"/>
    <x v="0"/>
    <x v="0"/>
    <x v="1"/>
    <x v="1"/>
    <x v="0"/>
    <x v="0"/>
    <x v="0"/>
    <x v="2"/>
    <x v="1"/>
    <x v="1"/>
    <x v="0"/>
    <x v="1"/>
    <x v="0"/>
    <x v="2"/>
    <x v="0"/>
    <x v="0"/>
    <x v="0"/>
    <x v="0"/>
    <x v="0"/>
    <m/>
    <m/>
    <m/>
    <m/>
    <m/>
    <m/>
  </r>
  <r>
    <x v="0"/>
    <s v="Kommunal"/>
    <x v="10"/>
    <m/>
    <s v="Elever"/>
    <x v="4"/>
    <x v="1"/>
    <x v="0"/>
    <x v="0"/>
    <x v="0"/>
    <x v="1"/>
    <x v="1"/>
    <x v="1"/>
    <x v="1"/>
    <x v="1"/>
    <x v="1"/>
    <x v="1"/>
    <x v="0"/>
    <x v="0"/>
    <x v="0"/>
    <x v="2"/>
    <x v="1"/>
    <x v="0"/>
    <x v="0"/>
    <x v="1"/>
    <x v="0"/>
    <x v="0"/>
    <x v="0"/>
    <x v="0"/>
    <x v="0"/>
    <x v="0"/>
    <x v="0"/>
    <m/>
    <m/>
    <m/>
    <m/>
    <m/>
    <m/>
  </r>
  <r>
    <x v="0"/>
    <s v="Kommunal"/>
    <x v="10"/>
    <m/>
    <s v="Elever"/>
    <x v="4"/>
    <x v="0"/>
    <x v="0"/>
    <x v="0"/>
    <x v="1"/>
    <x v="0"/>
    <x v="0"/>
    <x v="1"/>
    <x v="1"/>
    <x v="1"/>
    <x v="1"/>
    <x v="1"/>
    <x v="0"/>
    <x v="0"/>
    <x v="1"/>
    <x v="1"/>
    <x v="1"/>
    <x v="0"/>
    <x v="0"/>
    <x v="0"/>
    <x v="0"/>
    <x v="0"/>
    <x v="1"/>
    <x v="0"/>
    <x v="0"/>
    <x v="0"/>
    <x v="0"/>
    <m/>
    <m/>
    <m/>
    <m/>
    <m/>
    <m/>
  </r>
  <r>
    <x v="0"/>
    <s v="Kommunal"/>
    <x v="1"/>
    <m/>
    <s v="Elever"/>
    <x v="4"/>
    <x v="1"/>
    <x v="0"/>
    <x v="0"/>
    <x v="1"/>
    <x v="1"/>
    <x v="1"/>
    <x v="1"/>
    <x v="1"/>
    <x v="1"/>
    <x v="1"/>
    <x v="1"/>
    <x v="0"/>
    <x v="0"/>
    <x v="0"/>
    <x v="2"/>
    <x v="1"/>
    <x v="1"/>
    <x v="0"/>
    <x v="0"/>
    <x v="3"/>
    <x v="2"/>
    <x v="0"/>
    <x v="0"/>
    <x v="0"/>
    <x v="0"/>
    <x v="0"/>
    <m/>
    <m/>
    <m/>
    <m/>
    <m/>
    <m/>
  </r>
  <r>
    <x v="0"/>
    <s v="Kommunal"/>
    <x v="5"/>
    <m/>
    <s v="Elever"/>
    <x v="4"/>
    <x v="0"/>
    <x v="1"/>
    <x v="1"/>
    <x v="1"/>
    <x v="1"/>
    <x v="1"/>
    <x v="0"/>
    <x v="0"/>
    <x v="3"/>
    <x v="0"/>
    <x v="1"/>
    <x v="0"/>
    <x v="0"/>
    <x v="1"/>
    <x v="0"/>
    <x v="0"/>
    <x v="0"/>
    <x v="0"/>
    <x v="1"/>
    <x v="1"/>
    <x v="2"/>
    <x v="1"/>
    <x v="0"/>
    <x v="0"/>
    <x v="0"/>
    <x v="0"/>
    <m/>
    <m/>
    <m/>
    <m/>
    <m/>
    <m/>
  </r>
  <r>
    <x v="0"/>
    <s v="Kommunal"/>
    <x v="0"/>
    <m/>
    <s v="Elever"/>
    <x v="4"/>
    <x v="0"/>
    <x v="0"/>
    <x v="0"/>
    <x v="1"/>
    <x v="0"/>
    <x v="3"/>
    <x v="1"/>
    <x v="2"/>
    <x v="1"/>
    <x v="1"/>
    <x v="1"/>
    <x v="0"/>
    <x v="0"/>
    <x v="1"/>
    <x v="2"/>
    <x v="1"/>
    <x v="0"/>
    <x v="0"/>
    <x v="1"/>
    <x v="0"/>
    <x v="1"/>
    <x v="0"/>
    <x v="0"/>
    <x v="0"/>
    <x v="0"/>
    <x v="0"/>
    <m/>
    <m/>
    <m/>
    <m/>
    <m/>
    <m/>
  </r>
  <r>
    <x v="0"/>
    <s v="Kommunal"/>
    <x v="9"/>
    <m/>
    <s v="Elever"/>
    <x v="4"/>
    <x v="1"/>
    <x v="0"/>
    <x v="0"/>
    <x v="1"/>
    <x v="1"/>
    <x v="1"/>
    <x v="1"/>
    <x v="2"/>
    <x v="0"/>
    <x v="1"/>
    <x v="1"/>
    <x v="0"/>
    <x v="0"/>
    <x v="0"/>
    <x v="2"/>
    <x v="1"/>
    <x v="1"/>
    <x v="0"/>
    <x v="1"/>
    <x v="1"/>
    <x v="1"/>
    <x v="0"/>
    <x v="0"/>
    <x v="0"/>
    <x v="0"/>
    <x v="0"/>
    <m/>
    <m/>
    <m/>
    <m/>
    <m/>
    <m/>
  </r>
  <r>
    <x v="0"/>
    <s v="Kommunal"/>
    <x v="9"/>
    <m/>
    <s v="Elever"/>
    <x v="4"/>
    <x v="0"/>
    <x v="0"/>
    <x v="0"/>
    <x v="1"/>
    <x v="1"/>
    <x v="1"/>
    <x v="1"/>
    <x v="1"/>
    <x v="2"/>
    <x v="1"/>
    <x v="1"/>
    <x v="0"/>
    <x v="0"/>
    <x v="1"/>
    <x v="0"/>
    <x v="1"/>
    <x v="0"/>
    <x v="0"/>
    <x v="1"/>
    <x v="3"/>
    <x v="2"/>
    <x v="0"/>
    <x v="0"/>
    <x v="0"/>
    <x v="0"/>
    <x v="0"/>
    <m/>
    <m/>
    <m/>
    <m/>
    <m/>
    <m/>
  </r>
  <r>
    <x v="0"/>
    <s v="Kommunal"/>
    <x v="0"/>
    <m/>
    <s v="Elever"/>
    <x v="4"/>
    <x v="1"/>
    <x v="0"/>
    <x v="0"/>
    <x v="1"/>
    <x v="1"/>
    <x v="1"/>
    <x v="1"/>
    <x v="2"/>
    <x v="0"/>
    <x v="1"/>
    <x v="1"/>
    <x v="0"/>
    <x v="0"/>
    <x v="0"/>
    <x v="2"/>
    <x v="1"/>
    <x v="1"/>
    <x v="0"/>
    <x v="1"/>
    <x v="0"/>
    <x v="2"/>
    <x v="0"/>
    <x v="0"/>
    <x v="0"/>
    <x v="0"/>
    <x v="0"/>
    <m/>
    <m/>
    <m/>
    <m/>
    <m/>
    <m/>
  </r>
  <r>
    <x v="0"/>
    <s v="Kommunal"/>
    <x v="9"/>
    <m/>
    <s v="Elever"/>
    <x v="4"/>
    <x v="1"/>
    <x v="0"/>
    <x v="0"/>
    <x v="1"/>
    <x v="1"/>
    <x v="1"/>
    <x v="1"/>
    <x v="2"/>
    <x v="1"/>
    <x v="1"/>
    <x v="1"/>
    <x v="0"/>
    <x v="0"/>
    <x v="0"/>
    <x v="2"/>
    <x v="1"/>
    <x v="0"/>
    <x v="0"/>
    <x v="1"/>
    <x v="0"/>
    <x v="2"/>
    <x v="0"/>
    <x v="0"/>
    <x v="0"/>
    <x v="0"/>
    <x v="0"/>
    <m/>
    <m/>
    <m/>
    <m/>
    <m/>
    <m/>
  </r>
  <r>
    <x v="0"/>
    <s v="Kommunal"/>
    <x v="0"/>
    <m/>
    <s v="Elever"/>
    <x v="4"/>
    <x v="0"/>
    <x v="0"/>
    <x v="0"/>
    <x v="1"/>
    <x v="1"/>
    <x v="1"/>
    <x v="1"/>
    <x v="2"/>
    <x v="0"/>
    <x v="1"/>
    <x v="1"/>
    <x v="0"/>
    <x v="0"/>
    <x v="0"/>
    <x v="1"/>
    <x v="1"/>
    <x v="1"/>
    <x v="0"/>
    <x v="1"/>
    <x v="1"/>
    <x v="1"/>
    <x v="0"/>
    <x v="0"/>
    <x v="0"/>
    <x v="0"/>
    <x v="0"/>
    <m/>
    <m/>
    <m/>
    <m/>
    <m/>
    <m/>
  </r>
  <r>
    <x v="0"/>
    <s v="Kommunal"/>
    <x v="0"/>
    <m/>
    <s v="Elever"/>
    <x v="4"/>
    <x v="0"/>
    <x v="0"/>
    <x v="0"/>
    <x v="1"/>
    <x v="1"/>
    <x v="1"/>
    <x v="1"/>
    <x v="1"/>
    <x v="0"/>
    <x v="1"/>
    <x v="1"/>
    <x v="0"/>
    <x v="0"/>
    <x v="0"/>
    <x v="2"/>
    <x v="1"/>
    <x v="1"/>
    <x v="0"/>
    <x v="1"/>
    <x v="0"/>
    <x v="1"/>
    <x v="0"/>
    <x v="0"/>
    <x v="0"/>
    <x v="0"/>
    <x v="0"/>
    <m/>
    <m/>
    <m/>
    <m/>
    <m/>
    <m/>
  </r>
  <r>
    <x v="0"/>
    <s v="Kommunal"/>
    <x v="29"/>
    <m/>
    <s v="Elever"/>
    <x v="4"/>
    <x v="0"/>
    <x v="0"/>
    <x v="1"/>
    <x v="1"/>
    <x v="1"/>
    <x v="0"/>
    <x v="1"/>
    <x v="0"/>
    <x v="1"/>
    <x v="1"/>
    <x v="0"/>
    <x v="0"/>
    <x v="1"/>
    <x v="2"/>
    <x v="3"/>
    <x v="2"/>
    <x v="2"/>
    <x v="1"/>
    <x v="2"/>
    <x v="2"/>
    <x v="3"/>
    <x v="2"/>
    <x v="0"/>
    <x v="0"/>
    <x v="0"/>
    <x v="0"/>
    <m/>
    <m/>
    <m/>
    <m/>
    <m/>
    <m/>
  </r>
  <r>
    <x v="0"/>
    <s v="Kommunal"/>
    <x v="29"/>
    <m/>
    <s v="Elever"/>
    <x v="4"/>
    <x v="1"/>
    <x v="0"/>
    <x v="0"/>
    <x v="1"/>
    <x v="1"/>
    <x v="0"/>
    <x v="0"/>
    <x v="2"/>
    <x v="0"/>
    <x v="1"/>
    <x v="1"/>
    <x v="0"/>
    <x v="0"/>
    <x v="1"/>
    <x v="2"/>
    <x v="1"/>
    <x v="0"/>
    <x v="0"/>
    <x v="1"/>
    <x v="3"/>
    <x v="2"/>
    <x v="0"/>
    <x v="0"/>
    <x v="0"/>
    <x v="0"/>
    <x v="0"/>
    <m/>
    <m/>
    <m/>
    <m/>
    <m/>
    <m/>
  </r>
  <r>
    <x v="0"/>
    <s v="Kommunal"/>
    <x v="15"/>
    <m/>
    <s v="Elever"/>
    <x v="4"/>
    <x v="1"/>
    <x v="0"/>
    <x v="0"/>
    <x v="1"/>
    <x v="1"/>
    <x v="1"/>
    <x v="1"/>
    <x v="1"/>
    <x v="0"/>
    <x v="1"/>
    <x v="1"/>
    <x v="0"/>
    <x v="1"/>
    <x v="2"/>
    <x v="3"/>
    <x v="2"/>
    <x v="2"/>
    <x v="1"/>
    <x v="2"/>
    <x v="2"/>
    <x v="3"/>
    <x v="2"/>
    <x v="0"/>
    <x v="0"/>
    <x v="0"/>
    <x v="0"/>
    <m/>
    <m/>
    <m/>
    <m/>
    <m/>
    <m/>
  </r>
  <r>
    <x v="0"/>
    <s v="Kommunal"/>
    <x v="15"/>
    <m/>
    <s v="Elever"/>
    <x v="4"/>
    <x v="1"/>
    <x v="0"/>
    <x v="0"/>
    <x v="1"/>
    <x v="1"/>
    <x v="1"/>
    <x v="1"/>
    <x v="2"/>
    <x v="0"/>
    <x v="1"/>
    <x v="1"/>
    <x v="0"/>
    <x v="0"/>
    <x v="0"/>
    <x v="2"/>
    <x v="1"/>
    <x v="1"/>
    <x v="0"/>
    <x v="1"/>
    <x v="0"/>
    <x v="2"/>
    <x v="0"/>
    <x v="0"/>
    <x v="0"/>
    <x v="0"/>
    <x v="0"/>
    <m/>
    <m/>
    <m/>
    <m/>
    <m/>
    <m/>
  </r>
  <r>
    <x v="0"/>
    <s v="Kommunal"/>
    <x v="11"/>
    <m/>
    <s v="Elever"/>
    <x v="4"/>
    <x v="0"/>
    <x v="0"/>
    <x v="1"/>
    <x v="1"/>
    <x v="0"/>
    <x v="1"/>
    <x v="0"/>
    <x v="2"/>
    <x v="0"/>
    <x v="1"/>
    <x v="1"/>
    <x v="0"/>
    <x v="0"/>
    <x v="1"/>
    <x v="2"/>
    <x v="0"/>
    <x v="0"/>
    <x v="0"/>
    <x v="1"/>
    <x v="0"/>
    <x v="1"/>
    <x v="0"/>
    <x v="0"/>
    <x v="0"/>
    <x v="0"/>
    <x v="0"/>
    <m/>
    <m/>
    <m/>
    <m/>
    <m/>
    <m/>
  </r>
  <r>
    <x v="0"/>
    <s v="Kommunal"/>
    <x v="10"/>
    <m/>
    <s v="Elever"/>
    <x v="4"/>
    <x v="0"/>
    <x v="0"/>
    <x v="1"/>
    <x v="1"/>
    <x v="1"/>
    <x v="1"/>
    <x v="1"/>
    <x v="0"/>
    <x v="0"/>
    <x v="1"/>
    <x v="1"/>
    <x v="0"/>
    <x v="0"/>
    <x v="0"/>
    <x v="0"/>
    <x v="1"/>
    <x v="1"/>
    <x v="0"/>
    <x v="1"/>
    <x v="0"/>
    <x v="0"/>
    <x v="0"/>
    <x v="0"/>
    <x v="0"/>
    <x v="0"/>
    <x v="0"/>
    <m/>
    <m/>
    <m/>
    <m/>
    <m/>
    <m/>
  </r>
  <r>
    <x v="0"/>
    <s v="Kommunal"/>
    <x v="28"/>
    <m/>
    <s v="Elever"/>
    <x v="4"/>
    <x v="3"/>
    <x v="0"/>
    <x v="0"/>
    <x v="1"/>
    <x v="1"/>
    <x v="1"/>
    <x v="1"/>
    <x v="1"/>
    <x v="1"/>
    <x v="1"/>
    <x v="0"/>
    <x v="0"/>
    <x v="0"/>
    <x v="0"/>
    <x v="2"/>
    <x v="1"/>
    <x v="1"/>
    <x v="0"/>
    <x v="1"/>
    <x v="1"/>
    <x v="2"/>
    <x v="1"/>
    <x v="0"/>
    <x v="0"/>
    <x v="0"/>
    <x v="0"/>
    <m/>
    <m/>
    <m/>
    <m/>
    <m/>
    <m/>
  </r>
  <r>
    <x v="0"/>
    <s v="Kommunal"/>
    <x v="29"/>
    <m/>
    <s v="Elever"/>
    <x v="4"/>
    <x v="0"/>
    <x v="0"/>
    <x v="0"/>
    <x v="1"/>
    <x v="1"/>
    <x v="1"/>
    <x v="1"/>
    <x v="1"/>
    <x v="1"/>
    <x v="0"/>
    <x v="0"/>
    <x v="0"/>
    <x v="0"/>
    <x v="0"/>
    <x v="1"/>
    <x v="1"/>
    <x v="0"/>
    <x v="0"/>
    <x v="1"/>
    <x v="1"/>
    <x v="1"/>
    <x v="0"/>
    <x v="0"/>
    <x v="0"/>
    <x v="0"/>
    <x v="0"/>
    <m/>
    <m/>
    <m/>
    <m/>
    <m/>
    <m/>
  </r>
  <r>
    <x v="0"/>
    <s v="Kommunal"/>
    <x v="5"/>
    <m/>
    <s v="Elever"/>
    <x v="4"/>
    <x v="1"/>
    <x v="0"/>
    <x v="0"/>
    <x v="1"/>
    <x v="1"/>
    <x v="0"/>
    <x v="1"/>
    <x v="1"/>
    <x v="0"/>
    <x v="1"/>
    <x v="1"/>
    <x v="0"/>
    <x v="0"/>
    <x v="0"/>
    <x v="2"/>
    <x v="1"/>
    <x v="1"/>
    <x v="0"/>
    <x v="1"/>
    <x v="0"/>
    <x v="0"/>
    <x v="0"/>
    <x v="0"/>
    <x v="0"/>
    <x v="0"/>
    <x v="0"/>
    <m/>
    <m/>
    <m/>
    <m/>
    <m/>
    <m/>
  </r>
  <r>
    <x v="0"/>
    <s v="Kommunal"/>
    <x v="5"/>
    <m/>
    <s v="Elever"/>
    <x v="4"/>
    <x v="0"/>
    <x v="0"/>
    <x v="0"/>
    <x v="1"/>
    <x v="1"/>
    <x v="1"/>
    <x v="1"/>
    <x v="2"/>
    <x v="0"/>
    <x v="1"/>
    <x v="1"/>
    <x v="0"/>
    <x v="0"/>
    <x v="0"/>
    <x v="2"/>
    <x v="1"/>
    <x v="1"/>
    <x v="0"/>
    <x v="1"/>
    <x v="0"/>
    <x v="0"/>
    <x v="0"/>
    <x v="0"/>
    <x v="0"/>
    <x v="0"/>
    <x v="0"/>
    <m/>
    <m/>
    <m/>
    <m/>
    <m/>
    <m/>
  </r>
  <r>
    <x v="0"/>
    <s v="Kommunal"/>
    <x v="5"/>
    <m/>
    <s v="Elever"/>
    <x v="4"/>
    <x v="1"/>
    <x v="0"/>
    <x v="0"/>
    <x v="1"/>
    <x v="0"/>
    <x v="0"/>
    <x v="1"/>
    <x v="2"/>
    <x v="1"/>
    <x v="1"/>
    <x v="1"/>
    <x v="0"/>
    <x v="0"/>
    <x v="1"/>
    <x v="1"/>
    <x v="0"/>
    <x v="1"/>
    <x v="0"/>
    <x v="0"/>
    <x v="0"/>
    <x v="0"/>
    <x v="0"/>
    <x v="0"/>
    <x v="0"/>
    <x v="0"/>
    <x v="0"/>
    <m/>
    <m/>
    <m/>
    <m/>
    <m/>
    <m/>
  </r>
  <r>
    <x v="0"/>
    <s v="Kommunal"/>
    <x v="5"/>
    <m/>
    <s v="Elever"/>
    <x v="4"/>
    <x v="0"/>
    <x v="0"/>
    <x v="0"/>
    <x v="1"/>
    <x v="0"/>
    <x v="1"/>
    <x v="1"/>
    <x v="2"/>
    <x v="0"/>
    <x v="1"/>
    <x v="1"/>
    <x v="0"/>
    <x v="0"/>
    <x v="0"/>
    <x v="2"/>
    <x v="1"/>
    <x v="1"/>
    <x v="0"/>
    <x v="0"/>
    <x v="0"/>
    <x v="0"/>
    <x v="0"/>
    <x v="0"/>
    <x v="0"/>
    <x v="0"/>
    <x v="0"/>
    <m/>
    <m/>
    <m/>
    <m/>
    <m/>
    <m/>
  </r>
  <r>
    <x v="0"/>
    <s v="Kommunal"/>
    <x v="5"/>
    <m/>
    <s v="Elever"/>
    <x v="4"/>
    <x v="1"/>
    <x v="1"/>
    <x v="0"/>
    <x v="1"/>
    <x v="0"/>
    <x v="0"/>
    <x v="0"/>
    <x v="1"/>
    <x v="0"/>
    <x v="0"/>
    <x v="1"/>
    <x v="0"/>
    <x v="0"/>
    <x v="1"/>
    <x v="2"/>
    <x v="1"/>
    <x v="1"/>
    <x v="0"/>
    <x v="1"/>
    <x v="3"/>
    <x v="2"/>
    <x v="0"/>
    <x v="0"/>
    <x v="0"/>
    <x v="0"/>
    <x v="0"/>
    <m/>
    <m/>
    <m/>
    <m/>
    <m/>
    <m/>
  </r>
  <r>
    <x v="0"/>
    <s v="Kommunal"/>
    <x v="5"/>
    <m/>
    <s v="Elever"/>
    <x v="4"/>
    <x v="0"/>
    <x v="0"/>
    <x v="0"/>
    <x v="1"/>
    <x v="1"/>
    <x v="1"/>
    <x v="1"/>
    <x v="1"/>
    <x v="0"/>
    <x v="1"/>
    <x v="1"/>
    <x v="0"/>
    <x v="0"/>
    <x v="0"/>
    <x v="2"/>
    <x v="1"/>
    <x v="1"/>
    <x v="0"/>
    <x v="1"/>
    <x v="0"/>
    <x v="2"/>
    <x v="0"/>
    <x v="0"/>
    <x v="0"/>
    <x v="0"/>
    <x v="0"/>
    <m/>
    <m/>
    <m/>
    <m/>
    <m/>
    <m/>
  </r>
  <r>
    <x v="0"/>
    <s v="Kommunal"/>
    <x v="5"/>
    <m/>
    <s v="Elever"/>
    <x v="4"/>
    <x v="0"/>
    <x v="0"/>
    <x v="1"/>
    <x v="1"/>
    <x v="0"/>
    <x v="1"/>
    <x v="1"/>
    <x v="1"/>
    <x v="0"/>
    <x v="1"/>
    <x v="0"/>
    <x v="0"/>
    <x v="0"/>
    <x v="0"/>
    <x v="1"/>
    <x v="1"/>
    <x v="1"/>
    <x v="2"/>
    <x v="1"/>
    <x v="1"/>
    <x v="2"/>
    <x v="0"/>
    <x v="0"/>
    <x v="0"/>
    <x v="0"/>
    <x v="0"/>
    <m/>
    <m/>
    <m/>
    <m/>
    <m/>
    <m/>
  </r>
  <r>
    <x v="0"/>
    <s v="Kommunal"/>
    <x v="5"/>
    <m/>
    <s v="Elever"/>
    <x v="4"/>
    <x v="0"/>
    <x v="0"/>
    <x v="0"/>
    <x v="1"/>
    <x v="1"/>
    <x v="1"/>
    <x v="1"/>
    <x v="2"/>
    <x v="0"/>
    <x v="1"/>
    <x v="1"/>
    <x v="0"/>
    <x v="0"/>
    <x v="0"/>
    <x v="2"/>
    <x v="1"/>
    <x v="1"/>
    <x v="0"/>
    <x v="1"/>
    <x v="0"/>
    <x v="1"/>
    <x v="1"/>
    <x v="0"/>
    <x v="0"/>
    <x v="0"/>
    <x v="0"/>
    <m/>
    <m/>
    <m/>
    <m/>
    <m/>
    <m/>
  </r>
  <r>
    <x v="0"/>
    <s v="Kommunal"/>
    <x v="29"/>
    <m/>
    <s v="Elever"/>
    <x v="4"/>
    <x v="1"/>
    <x v="0"/>
    <x v="0"/>
    <x v="1"/>
    <x v="1"/>
    <x v="0"/>
    <x v="1"/>
    <x v="0"/>
    <x v="1"/>
    <x v="1"/>
    <x v="0"/>
    <x v="0"/>
    <x v="0"/>
    <x v="0"/>
    <x v="2"/>
    <x v="1"/>
    <x v="1"/>
    <x v="0"/>
    <x v="1"/>
    <x v="1"/>
    <x v="1"/>
    <x v="0"/>
    <x v="0"/>
    <x v="0"/>
    <x v="0"/>
    <x v="0"/>
    <m/>
    <m/>
    <m/>
    <m/>
    <m/>
    <m/>
  </r>
  <r>
    <x v="0"/>
    <s v="Kommunal"/>
    <x v="17"/>
    <m/>
    <s v="Elever"/>
    <x v="4"/>
    <x v="1"/>
    <x v="0"/>
    <x v="0"/>
    <x v="1"/>
    <x v="1"/>
    <x v="0"/>
    <x v="0"/>
    <x v="1"/>
    <x v="1"/>
    <x v="0"/>
    <x v="0"/>
    <x v="0"/>
    <x v="0"/>
    <x v="1"/>
    <x v="2"/>
    <x v="1"/>
    <x v="1"/>
    <x v="2"/>
    <x v="0"/>
    <x v="1"/>
    <x v="2"/>
    <x v="1"/>
    <x v="0"/>
    <x v="0"/>
    <x v="0"/>
    <x v="0"/>
    <m/>
    <m/>
    <m/>
    <m/>
    <m/>
    <m/>
  </r>
  <r>
    <x v="0"/>
    <s v="Kommunal"/>
    <x v="17"/>
    <m/>
    <s v="Elever"/>
    <x v="4"/>
    <x v="1"/>
    <x v="0"/>
    <x v="0"/>
    <x v="1"/>
    <x v="1"/>
    <x v="1"/>
    <x v="1"/>
    <x v="1"/>
    <x v="0"/>
    <x v="1"/>
    <x v="1"/>
    <x v="0"/>
    <x v="0"/>
    <x v="1"/>
    <x v="1"/>
    <x v="1"/>
    <x v="1"/>
    <x v="0"/>
    <x v="3"/>
    <x v="1"/>
    <x v="2"/>
    <x v="1"/>
    <x v="0"/>
    <x v="0"/>
    <x v="0"/>
    <x v="0"/>
    <m/>
    <m/>
    <m/>
    <m/>
    <m/>
    <m/>
  </r>
  <r>
    <x v="0"/>
    <s v="Kommunal"/>
    <x v="17"/>
    <m/>
    <s v="Elever"/>
    <x v="4"/>
    <x v="1"/>
    <x v="0"/>
    <x v="0"/>
    <x v="1"/>
    <x v="0"/>
    <x v="1"/>
    <x v="1"/>
    <x v="2"/>
    <x v="0"/>
    <x v="1"/>
    <x v="1"/>
    <x v="0"/>
    <x v="2"/>
    <x v="2"/>
    <x v="3"/>
    <x v="2"/>
    <x v="2"/>
    <x v="1"/>
    <x v="2"/>
    <x v="2"/>
    <x v="3"/>
    <x v="2"/>
    <x v="0"/>
    <x v="0"/>
    <x v="0"/>
    <x v="0"/>
    <m/>
    <m/>
    <m/>
    <m/>
    <m/>
    <m/>
  </r>
  <r>
    <x v="0"/>
    <s v="Kommunal"/>
    <x v="17"/>
    <m/>
    <s v="Elever"/>
    <x v="4"/>
    <x v="0"/>
    <x v="0"/>
    <x v="0"/>
    <x v="1"/>
    <x v="1"/>
    <x v="0"/>
    <x v="1"/>
    <x v="1"/>
    <x v="2"/>
    <x v="1"/>
    <x v="1"/>
    <x v="0"/>
    <x v="0"/>
    <x v="0"/>
    <x v="2"/>
    <x v="1"/>
    <x v="0"/>
    <x v="0"/>
    <x v="1"/>
    <x v="1"/>
    <x v="2"/>
    <x v="0"/>
    <x v="0"/>
    <x v="0"/>
    <x v="0"/>
    <x v="0"/>
    <m/>
    <m/>
    <m/>
    <m/>
    <m/>
    <m/>
  </r>
  <r>
    <x v="0"/>
    <s v="Kommunal"/>
    <x v="17"/>
    <m/>
    <s v="Elever"/>
    <x v="4"/>
    <x v="0"/>
    <x v="0"/>
    <x v="0"/>
    <x v="1"/>
    <x v="1"/>
    <x v="0"/>
    <x v="1"/>
    <x v="1"/>
    <x v="0"/>
    <x v="1"/>
    <x v="1"/>
    <x v="0"/>
    <x v="0"/>
    <x v="0"/>
    <x v="2"/>
    <x v="1"/>
    <x v="1"/>
    <x v="0"/>
    <x v="1"/>
    <x v="0"/>
    <x v="2"/>
    <x v="0"/>
    <x v="0"/>
    <x v="0"/>
    <x v="0"/>
    <x v="0"/>
    <m/>
    <m/>
    <m/>
    <m/>
    <m/>
    <m/>
  </r>
  <r>
    <x v="0"/>
    <s v="Kommunal"/>
    <x v="17"/>
    <m/>
    <s v="Elever"/>
    <x v="4"/>
    <x v="1"/>
    <x v="1"/>
    <x v="1"/>
    <x v="1"/>
    <x v="1"/>
    <x v="0"/>
    <x v="0"/>
    <x v="2"/>
    <x v="0"/>
    <x v="1"/>
    <x v="1"/>
    <x v="0"/>
    <x v="0"/>
    <x v="1"/>
    <x v="1"/>
    <x v="1"/>
    <x v="0"/>
    <x v="0"/>
    <x v="1"/>
    <x v="0"/>
    <x v="1"/>
    <x v="0"/>
    <x v="0"/>
    <x v="0"/>
    <x v="0"/>
    <x v="0"/>
    <m/>
    <m/>
    <m/>
    <m/>
    <m/>
    <m/>
  </r>
  <r>
    <x v="0"/>
    <s v="Kommunal"/>
    <x v="17"/>
    <m/>
    <s v="Elever"/>
    <x v="4"/>
    <x v="1"/>
    <x v="0"/>
    <x v="0"/>
    <x v="1"/>
    <x v="1"/>
    <x v="1"/>
    <x v="0"/>
    <x v="1"/>
    <x v="1"/>
    <x v="1"/>
    <x v="1"/>
    <x v="0"/>
    <x v="0"/>
    <x v="1"/>
    <x v="1"/>
    <x v="1"/>
    <x v="1"/>
    <x v="0"/>
    <x v="0"/>
    <x v="0"/>
    <x v="2"/>
    <x v="1"/>
    <x v="0"/>
    <x v="0"/>
    <x v="0"/>
    <x v="0"/>
    <m/>
    <m/>
    <m/>
    <m/>
    <m/>
    <m/>
  </r>
  <r>
    <x v="0"/>
    <s v="Kommunal"/>
    <x v="17"/>
    <m/>
    <s v="Elever"/>
    <x v="4"/>
    <x v="1"/>
    <x v="1"/>
    <x v="1"/>
    <x v="1"/>
    <x v="1"/>
    <x v="1"/>
    <x v="1"/>
    <x v="2"/>
    <x v="0"/>
    <x v="1"/>
    <x v="1"/>
    <x v="0"/>
    <x v="0"/>
    <x v="1"/>
    <x v="2"/>
    <x v="1"/>
    <x v="1"/>
    <x v="0"/>
    <x v="1"/>
    <x v="0"/>
    <x v="0"/>
    <x v="0"/>
    <x v="0"/>
    <x v="0"/>
    <x v="0"/>
    <x v="0"/>
    <m/>
    <m/>
    <m/>
    <m/>
    <m/>
    <m/>
  </r>
  <r>
    <x v="0"/>
    <s v="Kommunal"/>
    <x v="17"/>
    <m/>
    <s v="Elever"/>
    <x v="4"/>
    <x v="1"/>
    <x v="0"/>
    <x v="0"/>
    <x v="1"/>
    <x v="1"/>
    <x v="1"/>
    <x v="1"/>
    <x v="1"/>
    <x v="0"/>
    <x v="1"/>
    <x v="1"/>
    <x v="0"/>
    <x v="1"/>
    <x v="2"/>
    <x v="3"/>
    <x v="2"/>
    <x v="2"/>
    <x v="1"/>
    <x v="2"/>
    <x v="2"/>
    <x v="3"/>
    <x v="2"/>
    <x v="0"/>
    <x v="0"/>
    <x v="0"/>
    <x v="0"/>
    <m/>
    <m/>
    <m/>
    <m/>
    <m/>
    <m/>
  </r>
  <r>
    <x v="0"/>
    <s v="Kommunal"/>
    <x v="17"/>
    <m/>
    <s v="Elever"/>
    <x v="4"/>
    <x v="1"/>
    <x v="0"/>
    <x v="0"/>
    <x v="1"/>
    <x v="1"/>
    <x v="0"/>
    <x v="1"/>
    <x v="1"/>
    <x v="1"/>
    <x v="1"/>
    <x v="0"/>
    <x v="0"/>
    <x v="0"/>
    <x v="1"/>
    <x v="1"/>
    <x v="1"/>
    <x v="0"/>
    <x v="2"/>
    <x v="1"/>
    <x v="0"/>
    <x v="0"/>
    <x v="0"/>
    <x v="0"/>
    <x v="0"/>
    <x v="0"/>
    <x v="0"/>
    <m/>
    <m/>
    <m/>
    <m/>
    <m/>
    <m/>
  </r>
  <r>
    <x v="0"/>
    <s v="Kommunal"/>
    <x v="17"/>
    <m/>
    <s v="Elever"/>
    <x v="4"/>
    <x v="2"/>
    <x v="0"/>
    <x v="0"/>
    <x v="0"/>
    <x v="1"/>
    <x v="0"/>
    <x v="1"/>
    <x v="1"/>
    <x v="1"/>
    <x v="1"/>
    <x v="0"/>
    <x v="0"/>
    <x v="0"/>
    <x v="1"/>
    <x v="3"/>
    <x v="1"/>
    <x v="1"/>
    <x v="0"/>
    <x v="1"/>
    <x v="1"/>
    <x v="3"/>
    <x v="0"/>
    <x v="0"/>
    <x v="0"/>
    <x v="0"/>
    <x v="0"/>
    <m/>
    <m/>
    <m/>
    <m/>
    <m/>
    <m/>
  </r>
  <r>
    <x v="0"/>
    <s v="Kommunal"/>
    <x v="17"/>
    <m/>
    <s v="Elever"/>
    <x v="4"/>
    <x v="1"/>
    <x v="0"/>
    <x v="0"/>
    <x v="1"/>
    <x v="1"/>
    <x v="2"/>
    <x v="1"/>
    <x v="2"/>
    <x v="0"/>
    <x v="1"/>
    <x v="3"/>
    <x v="0"/>
    <x v="1"/>
    <x v="2"/>
    <x v="3"/>
    <x v="2"/>
    <x v="2"/>
    <x v="1"/>
    <x v="2"/>
    <x v="2"/>
    <x v="3"/>
    <x v="2"/>
    <x v="0"/>
    <x v="0"/>
    <x v="0"/>
    <x v="0"/>
    <m/>
    <m/>
    <m/>
    <m/>
    <m/>
    <m/>
  </r>
  <r>
    <x v="0"/>
    <s v="Kommunal"/>
    <x v="17"/>
    <m/>
    <s v="Elever"/>
    <x v="4"/>
    <x v="1"/>
    <x v="0"/>
    <x v="0"/>
    <x v="1"/>
    <x v="1"/>
    <x v="0"/>
    <x v="1"/>
    <x v="2"/>
    <x v="0"/>
    <x v="1"/>
    <x v="1"/>
    <x v="0"/>
    <x v="1"/>
    <x v="2"/>
    <x v="3"/>
    <x v="2"/>
    <x v="2"/>
    <x v="1"/>
    <x v="2"/>
    <x v="2"/>
    <x v="3"/>
    <x v="2"/>
    <x v="0"/>
    <x v="0"/>
    <x v="0"/>
    <x v="0"/>
    <m/>
    <m/>
    <m/>
    <m/>
    <m/>
    <m/>
  </r>
  <r>
    <x v="0"/>
    <s v="Kommunal"/>
    <x v="17"/>
    <m/>
    <s v="Elever"/>
    <x v="4"/>
    <x v="0"/>
    <x v="0"/>
    <x v="0"/>
    <x v="1"/>
    <x v="1"/>
    <x v="1"/>
    <x v="1"/>
    <x v="2"/>
    <x v="0"/>
    <x v="1"/>
    <x v="1"/>
    <x v="0"/>
    <x v="0"/>
    <x v="0"/>
    <x v="1"/>
    <x v="3"/>
    <x v="0"/>
    <x v="0"/>
    <x v="0"/>
    <x v="3"/>
    <x v="1"/>
    <x v="0"/>
    <x v="0"/>
    <x v="0"/>
    <x v="0"/>
    <x v="0"/>
    <m/>
    <m/>
    <m/>
    <m/>
    <m/>
    <m/>
  </r>
  <r>
    <x v="0"/>
    <s v="Kommunal"/>
    <x v="17"/>
    <m/>
    <s v="Elever"/>
    <x v="4"/>
    <x v="0"/>
    <x v="1"/>
    <x v="0"/>
    <x v="1"/>
    <x v="0"/>
    <x v="0"/>
    <x v="1"/>
    <x v="2"/>
    <x v="0"/>
    <x v="1"/>
    <x v="1"/>
    <x v="0"/>
    <x v="1"/>
    <x v="2"/>
    <x v="3"/>
    <x v="2"/>
    <x v="2"/>
    <x v="1"/>
    <x v="2"/>
    <x v="2"/>
    <x v="3"/>
    <x v="2"/>
    <x v="0"/>
    <x v="0"/>
    <x v="0"/>
    <x v="0"/>
    <m/>
    <m/>
    <m/>
    <m/>
    <m/>
    <m/>
  </r>
  <r>
    <x v="0"/>
    <s v="Kommunal"/>
    <x v="17"/>
    <m/>
    <s v="Elever"/>
    <x v="4"/>
    <x v="0"/>
    <x v="0"/>
    <x v="0"/>
    <x v="1"/>
    <x v="1"/>
    <x v="1"/>
    <x v="1"/>
    <x v="1"/>
    <x v="0"/>
    <x v="1"/>
    <x v="1"/>
    <x v="0"/>
    <x v="0"/>
    <x v="1"/>
    <x v="1"/>
    <x v="1"/>
    <x v="0"/>
    <x v="0"/>
    <x v="1"/>
    <x v="0"/>
    <x v="0"/>
    <x v="0"/>
    <x v="0"/>
    <x v="0"/>
    <x v="0"/>
    <x v="0"/>
    <m/>
    <m/>
    <m/>
    <m/>
    <m/>
    <m/>
  </r>
  <r>
    <x v="0"/>
    <s v="Kommunal"/>
    <x v="17"/>
    <m/>
    <s v="Elever"/>
    <x v="4"/>
    <x v="1"/>
    <x v="1"/>
    <x v="1"/>
    <x v="0"/>
    <x v="0"/>
    <x v="0"/>
    <x v="0"/>
    <x v="0"/>
    <x v="1"/>
    <x v="0"/>
    <x v="0"/>
    <x v="0"/>
    <x v="0"/>
    <x v="3"/>
    <x v="1"/>
    <x v="0"/>
    <x v="0"/>
    <x v="2"/>
    <x v="0"/>
    <x v="1"/>
    <x v="1"/>
    <x v="1"/>
    <x v="0"/>
    <x v="0"/>
    <x v="0"/>
    <x v="0"/>
    <m/>
    <m/>
    <m/>
    <m/>
    <m/>
    <m/>
  </r>
  <r>
    <x v="0"/>
    <s v="Kommunal"/>
    <x v="17"/>
    <m/>
    <s v="Elever"/>
    <x v="4"/>
    <x v="0"/>
    <x v="0"/>
    <x v="2"/>
    <x v="1"/>
    <x v="1"/>
    <x v="1"/>
    <x v="2"/>
    <x v="1"/>
    <x v="0"/>
    <x v="1"/>
    <x v="1"/>
    <x v="0"/>
    <x v="1"/>
    <x v="2"/>
    <x v="3"/>
    <x v="2"/>
    <x v="2"/>
    <x v="1"/>
    <x v="2"/>
    <x v="2"/>
    <x v="3"/>
    <x v="2"/>
    <x v="0"/>
    <x v="0"/>
    <x v="0"/>
    <x v="0"/>
    <m/>
    <m/>
    <m/>
    <m/>
    <m/>
    <m/>
  </r>
  <r>
    <x v="0"/>
    <s v="Kommunal"/>
    <x v="17"/>
    <m/>
    <s v="Elever"/>
    <x v="4"/>
    <x v="0"/>
    <x v="0"/>
    <x v="0"/>
    <x v="1"/>
    <x v="1"/>
    <x v="0"/>
    <x v="0"/>
    <x v="2"/>
    <x v="0"/>
    <x v="1"/>
    <x v="1"/>
    <x v="0"/>
    <x v="0"/>
    <x v="0"/>
    <x v="2"/>
    <x v="1"/>
    <x v="1"/>
    <x v="2"/>
    <x v="1"/>
    <x v="0"/>
    <x v="2"/>
    <x v="1"/>
    <x v="0"/>
    <x v="0"/>
    <x v="0"/>
    <x v="0"/>
    <m/>
    <m/>
    <m/>
    <m/>
    <m/>
    <m/>
  </r>
  <r>
    <x v="0"/>
    <s v="Kommunal"/>
    <x v="17"/>
    <m/>
    <s v="Elever"/>
    <x v="4"/>
    <x v="0"/>
    <x v="1"/>
    <x v="0"/>
    <x v="0"/>
    <x v="2"/>
    <x v="0"/>
    <x v="2"/>
    <x v="1"/>
    <x v="1"/>
    <x v="0"/>
    <x v="0"/>
    <x v="0"/>
    <x v="0"/>
    <x v="1"/>
    <x v="1"/>
    <x v="1"/>
    <x v="0"/>
    <x v="2"/>
    <x v="0"/>
    <x v="3"/>
    <x v="2"/>
    <x v="1"/>
    <x v="0"/>
    <x v="0"/>
    <x v="0"/>
    <x v="0"/>
    <m/>
    <m/>
    <m/>
    <m/>
    <m/>
    <m/>
  </r>
  <r>
    <x v="0"/>
    <s v="Kommunal"/>
    <x v="17"/>
    <m/>
    <s v="Elever"/>
    <x v="4"/>
    <x v="1"/>
    <x v="0"/>
    <x v="0"/>
    <x v="1"/>
    <x v="1"/>
    <x v="0"/>
    <x v="1"/>
    <x v="1"/>
    <x v="1"/>
    <x v="1"/>
    <x v="1"/>
    <x v="0"/>
    <x v="0"/>
    <x v="0"/>
    <x v="2"/>
    <x v="1"/>
    <x v="0"/>
    <x v="0"/>
    <x v="1"/>
    <x v="0"/>
    <x v="2"/>
    <x v="0"/>
    <x v="0"/>
    <x v="0"/>
    <x v="0"/>
    <x v="0"/>
    <m/>
    <m/>
    <m/>
    <m/>
    <m/>
    <m/>
  </r>
  <r>
    <x v="0"/>
    <s v="Kommunal"/>
    <x v="17"/>
    <m/>
    <s v="Elever"/>
    <x v="4"/>
    <x v="1"/>
    <x v="0"/>
    <x v="1"/>
    <x v="0"/>
    <x v="0"/>
    <x v="0"/>
    <x v="0"/>
    <x v="1"/>
    <x v="1"/>
    <x v="0"/>
    <x v="1"/>
    <x v="0"/>
    <x v="0"/>
    <x v="1"/>
    <x v="1"/>
    <x v="1"/>
    <x v="0"/>
    <x v="0"/>
    <x v="1"/>
    <x v="0"/>
    <x v="2"/>
    <x v="1"/>
    <x v="0"/>
    <x v="0"/>
    <x v="0"/>
    <x v="0"/>
    <m/>
    <m/>
    <m/>
    <m/>
    <m/>
    <m/>
  </r>
  <r>
    <x v="0"/>
    <s v="Kommunal"/>
    <x v="17"/>
    <m/>
    <s v="Elever"/>
    <x v="4"/>
    <x v="1"/>
    <x v="0"/>
    <x v="1"/>
    <x v="1"/>
    <x v="0"/>
    <x v="1"/>
    <x v="0"/>
    <x v="2"/>
    <x v="1"/>
    <x v="1"/>
    <x v="0"/>
    <x v="0"/>
    <x v="0"/>
    <x v="0"/>
    <x v="1"/>
    <x v="1"/>
    <x v="0"/>
    <x v="0"/>
    <x v="1"/>
    <x v="0"/>
    <x v="2"/>
    <x v="0"/>
    <x v="0"/>
    <x v="0"/>
    <x v="0"/>
    <x v="0"/>
    <m/>
    <m/>
    <m/>
    <m/>
    <m/>
    <m/>
  </r>
  <r>
    <x v="0"/>
    <s v="Kommunal"/>
    <x v="15"/>
    <m/>
    <s v="Elever"/>
    <x v="4"/>
    <x v="1"/>
    <x v="1"/>
    <x v="0"/>
    <x v="1"/>
    <x v="0"/>
    <x v="2"/>
    <x v="1"/>
    <x v="0"/>
    <x v="2"/>
    <x v="3"/>
    <x v="1"/>
    <x v="0"/>
    <x v="0"/>
    <x v="3"/>
    <x v="2"/>
    <x v="0"/>
    <x v="1"/>
    <x v="0"/>
    <x v="1"/>
    <x v="0"/>
    <x v="1"/>
    <x v="0"/>
    <x v="0"/>
    <x v="0"/>
    <x v="0"/>
    <x v="0"/>
    <m/>
    <m/>
    <m/>
    <m/>
    <m/>
    <m/>
  </r>
  <r>
    <x v="0"/>
    <s v="Kommunal"/>
    <x v="0"/>
    <m/>
    <s v="Elever"/>
    <x v="4"/>
    <x v="0"/>
    <x v="1"/>
    <x v="0"/>
    <x v="1"/>
    <x v="1"/>
    <x v="0"/>
    <x v="1"/>
    <x v="1"/>
    <x v="0"/>
    <x v="0"/>
    <x v="1"/>
    <x v="0"/>
    <x v="0"/>
    <x v="3"/>
    <x v="1"/>
    <x v="0"/>
    <x v="1"/>
    <x v="0"/>
    <x v="0"/>
    <x v="0"/>
    <x v="0"/>
    <x v="1"/>
    <x v="0"/>
    <x v="0"/>
    <x v="0"/>
    <x v="0"/>
    <m/>
    <m/>
    <m/>
    <m/>
    <m/>
    <m/>
  </r>
  <r>
    <x v="0"/>
    <s v="Kommunal"/>
    <x v="21"/>
    <m/>
    <s v="Elever"/>
    <x v="4"/>
    <x v="1"/>
    <x v="0"/>
    <x v="0"/>
    <x v="1"/>
    <x v="1"/>
    <x v="0"/>
    <x v="0"/>
    <x v="2"/>
    <x v="0"/>
    <x v="0"/>
    <x v="1"/>
    <x v="0"/>
    <x v="0"/>
    <x v="1"/>
    <x v="1"/>
    <x v="1"/>
    <x v="0"/>
    <x v="0"/>
    <x v="1"/>
    <x v="1"/>
    <x v="1"/>
    <x v="0"/>
    <x v="0"/>
    <x v="0"/>
    <x v="0"/>
    <x v="0"/>
    <m/>
    <m/>
    <m/>
    <m/>
    <m/>
    <m/>
  </r>
  <r>
    <x v="0"/>
    <s v="Kommunal"/>
    <x v="21"/>
    <m/>
    <s v="Elever"/>
    <x v="4"/>
    <x v="1"/>
    <x v="0"/>
    <x v="0"/>
    <x v="1"/>
    <x v="0"/>
    <x v="0"/>
    <x v="0"/>
    <x v="1"/>
    <x v="1"/>
    <x v="0"/>
    <x v="0"/>
    <x v="0"/>
    <x v="0"/>
    <x v="1"/>
    <x v="1"/>
    <x v="1"/>
    <x v="1"/>
    <x v="0"/>
    <x v="1"/>
    <x v="1"/>
    <x v="1"/>
    <x v="0"/>
    <x v="0"/>
    <x v="0"/>
    <x v="0"/>
    <x v="0"/>
    <m/>
    <m/>
    <m/>
    <m/>
    <m/>
    <m/>
  </r>
  <r>
    <x v="0"/>
    <s v="Kommunal"/>
    <x v="21"/>
    <m/>
    <s v="Elever"/>
    <x v="4"/>
    <x v="1"/>
    <x v="0"/>
    <x v="0"/>
    <x v="1"/>
    <x v="1"/>
    <x v="1"/>
    <x v="1"/>
    <x v="1"/>
    <x v="0"/>
    <x v="1"/>
    <x v="1"/>
    <x v="0"/>
    <x v="0"/>
    <x v="1"/>
    <x v="1"/>
    <x v="1"/>
    <x v="1"/>
    <x v="0"/>
    <x v="1"/>
    <x v="0"/>
    <x v="1"/>
    <x v="0"/>
    <x v="0"/>
    <x v="0"/>
    <x v="0"/>
    <x v="0"/>
    <m/>
    <m/>
    <m/>
    <m/>
    <m/>
    <m/>
  </r>
  <r>
    <x v="0"/>
    <s v="Kommunal"/>
    <x v="21"/>
    <m/>
    <s v="Elever"/>
    <x v="4"/>
    <x v="0"/>
    <x v="0"/>
    <x v="0"/>
    <x v="0"/>
    <x v="1"/>
    <x v="2"/>
    <x v="0"/>
    <x v="1"/>
    <x v="0"/>
    <x v="1"/>
    <x v="0"/>
    <x v="0"/>
    <x v="0"/>
    <x v="1"/>
    <x v="1"/>
    <x v="1"/>
    <x v="0"/>
    <x v="2"/>
    <x v="1"/>
    <x v="1"/>
    <x v="2"/>
    <x v="1"/>
    <x v="0"/>
    <x v="0"/>
    <x v="0"/>
    <x v="0"/>
    <m/>
    <m/>
    <m/>
    <m/>
    <m/>
    <m/>
  </r>
  <r>
    <x v="0"/>
    <s v="Kommunal"/>
    <x v="29"/>
    <m/>
    <s v="Elever"/>
    <x v="4"/>
    <x v="0"/>
    <x v="0"/>
    <x v="0"/>
    <x v="1"/>
    <x v="1"/>
    <x v="1"/>
    <x v="1"/>
    <x v="2"/>
    <x v="1"/>
    <x v="1"/>
    <x v="1"/>
    <x v="0"/>
    <x v="0"/>
    <x v="0"/>
    <x v="1"/>
    <x v="1"/>
    <x v="1"/>
    <x v="0"/>
    <x v="1"/>
    <x v="0"/>
    <x v="1"/>
    <x v="0"/>
    <x v="0"/>
    <x v="0"/>
    <x v="0"/>
    <x v="0"/>
    <m/>
    <m/>
    <m/>
    <m/>
    <m/>
    <m/>
  </r>
  <r>
    <x v="0"/>
    <s v="Kommunal"/>
    <x v="5"/>
    <m/>
    <s v="Elever"/>
    <x v="4"/>
    <x v="0"/>
    <x v="0"/>
    <x v="1"/>
    <x v="1"/>
    <x v="1"/>
    <x v="1"/>
    <x v="1"/>
    <x v="1"/>
    <x v="0"/>
    <x v="0"/>
    <x v="1"/>
    <x v="0"/>
    <x v="0"/>
    <x v="0"/>
    <x v="2"/>
    <x v="1"/>
    <x v="1"/>
    <x v="0"/>
    <x v="1"/>
    <x v="1"/>
    <x v="1"/>
    <x v="0"/>
    <x v="0"/>
    <x v="0"/>
    <x v="0"/>
    <x v="0"/>
    <m/>
    <m/>
    <m/>
    <m/>
    <m/>
    <m/>
  </r>
  <r>
    <x v="0"/>
    <s v="Kommunal"/>
    <x v="5"/>
    <m/>
    <s v="Elever"/>
    <x v="4"/>
    <x v="1"/>
    <x v="0"/>
    <x v="0"/>
    <x v="1"/>
    <x v="1"/>
    <x v="1"/>
    <x v="1"/>
    <x v="2"/>
    <x v="0"/>
    <x v="3"/>
    <x v="1"/>
    <x v="0"/>
    <x v="0"/>
    <x v="0"/>
    <x v="2"/>
    <x v="1"/>
    <x v="1"/>
    <x v="0"/>
    <x v="1"/>
    <x v="0"/>
    <x v="2"/>
    <x v="0"/>
    <x v="0"/>
    <x v="0"/>
    <x v="0"/>
    <x v="0"/>
    <m/>
    <m/>
    <m/>
    <m/>
    <m/>
    <m/>
  </r>
  <r>
    <x v="0"/>
    <s v="Kommunal"/>
    <x v="5"/>
    <m/>
    <s v="Elever"/>
    <x v="4"/>
    <x v="0"/>
    <x v="0"/>
    <x v="1"/>
    <x v="1"/>
    <x v="0"/>
    <x v="1"/>
    <x v="1"/>
    <x v="1"/>
    <x v="0"/>
    <x v="1"/>
    <x v="1"/>
    <x v="0"/>
    <x v="0"/>
    <x v="0"/>
    <x v="2"/>
    <x v="1"/>
    <x v="1"/>
    <x v="0"/>
    <x v="1"/>
    <x v="0"/>
    <x v="2"/>
    <x v="0"/>
    <x v="0"/>
    <x v="0"/>
    <x v="0"/>
    <x v="0"/>
    <m/>
    <m/>
    <m/>
    <m/>
    <m/>
    <m/>
  </r>
  <r>
    <x v="0"/>
    <s v="Kommunal"/>
    <x v="18"/>
    <m/>
    <s v="Elever"/>
    <x v="4"/>
    <x v="3"/>
    <x v="1"/>
    <x v="0"/>
    <x v="1"/>
    <x v="1"/>
    <x v="1"/>
    <x v="1"/>
    <x v="2"/>
    <x v="0"/>
    <x v="3"/>
    <x v="1"/>
    <x v="0"/>
    <x v="1"/>
    <x v="2"/>
    <x v="3"/>
    <x v="2"/>
    <x v="2"/>
    <x v="1"/>
    <x v="2"/>
    <x v="2"/>
    <x v="3"/>
    <x v="2"/>
    <x v="0"/>
    <x v="0"/>
    <x v="0"/>
    <x v="0"/>
    <m/>
    <m/>
    <m/>
    <m/>
    <m/>
    <m/>
  </r>
  <r>
    <x v="0"/>
    <s v="Kommunal"/>
    <x v="5"/>
    <m/>
    <s v="Elever"/>
    <x v="4"/>
    <x v="1"/>
    <x v="0"/>
    <x v="1"/>
    <x v="0"/>
    <x v="2"/>
    <x v="2"/>
    <x v="2"/>
    <x v="0"/>
    <x v="2"/>
    <x v="1"/>
    <x v="0"/>
    <x v="0"/>
    <x v="0"/>
    <x v="3"/>
    <x v="0"/>
    <x v="0"/>
    <x v="3"/>
    <x v="3"/>
    <x v="3"/>
    <x v="1"/>
    <x v="1"/>
    <x v="3"/>
    <x v="0"/>
    <x v="0"/>
    <x v="0"/>
    <x v="0"/>
    <m/>
    <m/>
    <m/>
    <m/>
    <m/>
    <m/>
  </r>
  <r>
    <x v="0"/>
    <s v="Kommunal"/>
    <x v="18"/>
    <m/>
    <s v="Elever"/>
    <x v="4"/>
    <x v="0"/>
    <x v="0"/>
    <x v="0"/>
    <x v="1"/>
    <x v="1"/>
    <x v="1"/>
    <x v="1"/>
    <x v="1"/>
    <x v="0"/>
    <x v="1"/>
    <x v="1"/>
    <x v="0"/>
    <x v="0"/>
    <x v="1"/>
    <x v="0"/>
    <x v="1"/>
    <x v="1"/>
    <x v="0"/>
    <x v="1"/>
    <x v="0"/>
    <x v="1"/>
    <x v="0"/>
    <x v="0"/>
    <x v="0"/>
    <x v="0"/>
    <x v="0"/>
    <m/>
    <m/>
    <m/>
    <m/>
    <m/>
    <m/>
  </r>
  <r>
    <x v="0"/>
    <s v="Kommunal"/>
    <x v="18"/>
    <m/>
    <s v="Elever"/>
    <x v="4"/>
    <x v="2"/>
    <x v="1"/>
    <x v="0"/>
    <x v="0"/>
    <x v="1"/>
    <x v="0"/>
    <x v="1"/>
    <x v="2"/>
    <x v="1"/>
    <x v="3"/>
    <x v="1"/>
    <x v="0"/>
    <x v="0"/>
    <x v="0"/>
    <x v="1"/>
    <x v="1"/>
    <x v="0"/>
    <x v="0"/>
    <x v="1"/>
    <x v="0"/>
    <x v="1"/>
    <x v="0"/>
    <x v="0"/>
    <x v="0"/>
    <x v="0"/>
    <x v="0"/>
    <m/>
    <m/>
    <m/>
    <m/>
    <m/>
    <m/>
  </r>
  <r>
    <x v="0"/>
    <s v="Kommunal"/>
    <x v="31"/>
    <m/>
    <s v="Elever"/>
    <x v="4"/>
    <x v="0"/>
    <x v="0"/>
    <x v="0"/>
    <x v="1"/>
    <x v="1"/>
    <x v="1"/>
    <x v="1"/>
    <x v="1"/>
    <x v="0"/>
    <x v="1"/>
    <x v="1"/>
    <x v="0"/>
    <x v="0"/>
    <x v="1"/>
    <x v="2"/>
    <x v="1"/>
    <x v="1"/>
    <x v="0"/>
    <x v="1"/>
    <x v="0"/>
    <x v="1"/>
    <x v="0"/>
    <x v="0"/>
    <x v="0"/>
    <x v="0"/>
    <x v="0"/>
    <m/>
    <m/>
    <m/>
    <m/>
    <m/>
    <m/>
  </r>
  <r>
    <x v="0"/>
    <s v="Kommunal"/>
    <x v="31"/>
    <m/>
    <s v="Elever"/>
    <x v="4"/>
    <x v="0"/>
    <x v="0"/>
    <x v="0"/>
    <x v="1"/>
    <x v="1"/>
    <x v="1"/>
    <x v="1"/>
    <x v="1"/>
    <x v="1"/>
    <x v="1"/>
    <x v="1"/>
    <x v="0"/>
    <x v="0"/>
    <x v="0"/>
    <x v="2"/>
    <x v="1"/>
    <x v="1"/>
    <x v="0"/>
    <x v="1"/>
    <x v="0"/>
    <x v="1"/>
    <x v="0"/>
    <x v="0"/>
    <x v="0"/>
    <x v="0"/>
    <x v="0"/>
    <m/>
    <m/>
    <m/>
    <m/>
    <m/>
    <m/>
  </r>
  <r>
    <x v="0"/>
    <s v="Kommunal"/>
    <x v="31"/>
    <m/>
    <s v="Elever"/>
    <x v="4"/>
    <x v="1"/>
    <x v="0"/>
    <x v="0"/>
    <x v="1"/>
    <x v="1"/>
    <x v="1"/>
    <x v="1"/>
    <x v="2"/>
    <x v="0"/>
    <x v="1"/>
    <x v="1"/>
    <x v="0"/>
    <x v="1"/>
    <x v="2"/>
    <x v="3"/>
    <x v="2"/>
    <x v="2"/>
    <x v="1"/>
    <x v="2"/>
    <x v="2"/>
    <x v="3"/>
    <x v="2"/>
    <x v="0"/>
    <x v="0"/>
    <x v="0"/>
    <x v="0"/>
    <m/>
    <m/>
    <m/>
    <m/>
    <m/>
    <m/>
  </r>
  <r>
    <x v="0"/>
    <s v="Kommunal"/>
    <x v="31"/>
    <m/>
    <s v="Elever"/>
    <x v="4"/>
    <x v="0"/>
    <x v="0"/>
    <x v="0"/>
    <x v="1"/>
    <x v="1"/>
    <x v="1"/>
    <x v="1"/>
    <x v="1"/>
    <x v="0"/>
    <x v="1"/>
    <x v="1"/>
    <x v="0"/>
    <x v="1"/>
    <x v="2"/>
    <x v="3"/>
    <x v="2"/>
    <x v="2"/>
    <x v="1"/>
    <x v="2"/>
    <x v="2"/>
    <x v="3"/>
    <x v="2"/>
    <x v="0"/>
    <x v="0"/>
    <x v="0"/>
    <x v="0"/>
    <m/>
    <m/>
    <m/>
    <m/>
    <m/>
    <m/>
  </r>
  <r>
    <x v="0"/>
    <s v="Kommunal"/>
    <x v="31"/>
    <m/>
    <s v="Elever"/>
    <x v="4"/>
    <x v="0"/>
    <x v="0"/>
    <x v="0"/>
    <x v="1"/>
    <x v="1"/>
    <x v="1"/>
    <x v="1"/>
    <x v="1"/>
    <x v="1"/>
    <x v="1"/>
    <x v="1"/>
    <x v="0"/>
    <x v="0"/>
    <x v="0"/>
    <x v="2"/>
    <x v="1"/>
    <x v="1"/>
    <x v="0"/>
    <x v="1"/>
    <x v="1"/>
    <x v="2"/>
    <x v="0"/>
    <x v="0"/>
    <x v="0"/>
    <x v="0"/>
    <x v="0"/>
    <m/>
    <m/>
    <m/>
    <m/>
    <m/>
    <m/>
  </r>
  <r>
    <x v="0"/>
    <s v="Kommunal"/>
    <x v="29"/>
    <m/>
    <s v="Elever"/>
    <x v="4"/>
    <x v="1"/>
    <x v="0"/>
    <x v="0"/>
    <x v="1"/>
    <x v="1"/>
    <x v="1"/>
    <x v="1"/>
    <x v="2"/>
    <x v="0"/>
    <x v="1"/>
    <x v="1"/>
    <x v="0"/>
    <x v="0"/>
    <x v="0"/>
    <x v="2"/>
    <x v="1"/>
    <x v="1"/>
    <x v="0"/>
    <x v="1"/>
    <x v="0"/>
    <x v="0"/>
    <x v="0"/>
    <x v="0"/>
    <x v="0"/>
    <x v="0"/>
    <x v="0"/>
    <m/>
    <m/>
    <m/>
    <m/>
    <m/>
    <m/>
  </r>
  <r>
    <x v="0"/>
    <s v="Kommunal"/>
    <x v="31"/>
    <m/>
    <s v="Elever"/>
    <x v="4"/>
    <x v="0"/>
    <x v="0"/>
    <x v="0"/>
    <x v="1"/>
    <x v="1"/>
    <x v="1"/>
    <x v="0"/>
    <x v="2"/>
    <x v="0"/>
    <x v="1"/>
    <x v="1"/>
    <x v="0"/>
    <x v="1"/>
    <x v="2"/>
    <x v="3"/>
    <x v="2"/>
    <x v="2"/>
    <x v="1"/>
    <x v="2"/>
    <x v="2"/>
    <x v="3"/>
    <x v="2"/>
    <x v="0"/>
    <x v="0"/>
    <x v="0"/>
    <x v="0"/>
    <m/>
    <m/>
    <m/>
    <m/>
    <m/>
    <m/>
  </r>
  <r>
    <x v="0"/>
    <s v="Kommunal"/>
    <x v="31"/>
    <m/>
    <s v="Elever"/>
    <x v="4"/>
    <x v="0"/>
    <x v="0"/>
    <x v="0"/>
    <x v="1"/>
    <x v="1"/>
    <x v="1"/>
    <x v="1"/>
    <x v="2"/>
    <x v="0"/>
    <x v="1"/>
    <x v="1"/>
    <x v="0"/>
    <x v="1"/>
    <x v="2"/>
    <x v="3"/>
    <x v="2"/>
    <x v="2"/>
    <x v="1"/>
    <x v="2"/>
    <x v="2"/>
    <x v="3"/>
    <x v="2"/>
    <x v="0"/>
    <x v="0"/>
    <x v="0"/>
    <x v="0"/>
    <m/>
    <m/>
    <m/>
    <m/>
    <m/>
    <m/>
  </r>
  <r>
    <x v="0"/>
    <s v="Kommunal"/>
    <x v="31"/>
    <m/>
    <s v="Elever"/>
    <x v="4"/>
    <x v="0"/>
    <x v="0"/>
    <x v="0"/>
    <x v="1"/>
    <x v="1"/>
    <x v="1"/>
    <x v="1"/>
    <x v="1"/>
    <x v="0"/>
    <x v="1"/>
    <x v="1"/>
    <x v="0"/>
    <x v="0"/>
    <x v="0"/>
    <x v="2"/>
    <x v="1"/>
    <x v="1"/>
    <x v="0"/>
    <x v="1"/>
    <x v="0"/>
    <x v="1"/>
    <x v="0"/>
    <x v="0"/>
    <x v="0"/>
    <x v="0"/>
    <x v="0"/>
    <m/>
    <m/>
    <m/>
    <m/>
    <m/>
    <m/>
  </r>
  <r>
    <x v="0"/>
    <s v="Kommunal"/>
    <x v="29"/>
    <m/>
    <s v="Elever"/>
    <x v="4"/>
    <x v="0"/>
    <x v="0"/>
    <x v="0"/>
    <x v="1"/>
    <x v="1"/>
    <x v="0"/>
    <x v="1"/>
    <x v="2"/>
    <x v="0"/>
    <x v="1"/>
    <x v="0"/>
    <x v="0"/>
    <x v="0"/>
    <x v="0"/>
    <x v="2"/>
    <x v="1"/>
    <x v="3"/>
    <x v="0"/>
    <x v="1"/>
    <x v="0"/>
    <x v="0"/>
    <x v="0"/>
    <x v="0"/>
    <x v="0"/>
    <x v="0"/>
    <x v="0"/>
    <m/>
    <m/>
    <m/>
    <m/>
    <m/>
    <m/>
  </r>
  <r>
    <x v="0"/>
    <s v="Kommunal"/>
    <x v="31"/>
    <m/>
    <s v="Elever"/>
    <x v="4"/>
    <x v="0"/>
    <x v="0"/>
    <x v="0"/>
    <x v="1"/>
    <x v="1"/>
    <x v="1"/>
    <x v="0"/>
    <x v="2"/>
    <x v="0"/>
    <x v="1"/>
    <x v="1"/>
    <x v="0"/>
    <x v="0"/>
    <x v="0"/>
    <x v="2"/>
    <x v="1"/>
    <x v="1"/>
    <x v="0"/>
    <x v="1"/>
    <x v="1"/>
    <x v="1"/>
    <x v="0"/>
    <x v="0"/>
    <x v="0"/>
    <x v="0"/>
    <x v="0"/>
    <m/>
    <m/>
    <m/>
    <m/>
    <m/>
    <m/>
  </r>
  <r>
    <x v="0"/>
    <s v="Kommunal"/>
    <x v="31"/>
    <m/>
    <s v="Elever"/>
    <x v="4"/>
    <x v="0"/>
    <x v="0"/>
    <x v="0"/>
    <x v="1"/>
    <x v="1"/>
    <x v="1"/>
    <x v="1"/>
    <x v="1"/>
    <x v="0"/>
    <x v="1"/>
    <x v="1"/>
    <x v="0"/>
    <x v="0"/>
    <x v="0"/>
    <x v="2"/>
    <x v="1"/>
    <x v="1"/>
    <x v="0"/>
    <x v="1"/>
    <x v="0"/>
    <x v="2"/>
    <x v="0"/>
    <x v="0"/>
    <x v="0"/>
    <x v="0"/>
    <x v="0"/>
    <m/>
    <m/>
    <m/>
    <m/>
    <m/>
    <m/>
  </r>
  <r>
    <x v="0"/>
    <s v="Kommunal"/>
    <x v="33"/>
    <m/>
    <s v="Elever"/>
    <x v="4"/>
    <x v="1"/>
    <x v="1"/>
    <x v="0"/>
    <x v="1"/>
    <x v="1"/>
    <x v="0"/>
    <x v="1"/>
    <x v="2"/>
    <x v="0"/>
    <x v="1"/>
    <x v="1"/>
    <x v="0"/>
    <x v="0"/>
    <x v="1"/>
    <x v="2"/>
    <x v="1"/>
    <x v="1"/>
    <x v="0"/>
    <x v="1"/>
    <x v="1"/>
    <x v="1"/>
    <x v="0"/>
    <x v="0"/>
    <x v="0"/>
    <x v="0"/>
    <x v="0"/>
    <m/>
    <m/>
    <m/>
    <m/>
    <m/>
    <m/>
  </r>
  <r>
    <x v="0"/>
    <s v="Kommunal"/>
    <x v="27"/>
    <m/>
    <s v="Elever"/>
    <x v="4"/>
    <x v="1"/>
    <x v="0"/>
    <x v="0"/>
    <x v="1"/>
    <x v="1"/>
    <x v="1"/>
    <x v="1"/>
    <x v="2"/>
    <x v="0"/>
    <x v="1"/>
    <x v="1"/>
    <x v="0"/>
    <x v="1"/>
    <x v="2"/>
    <x v="3"/>
    <x v="2"/>
    <x v="2"/>
    <x v="1"/>
    <x v="2"/>
    <x v="2"/>
    <x v="3"/>
    <x v="2"/>
    <x v="0"/>
    <x v="0"/>
    <x v="0"/>
    <x v="0"/>
    <m/>
    <m/>
    <m/>
    <m/>
    <m/>
    <m/>
  </r>
  <r>
    <x v="0"/>
    <s v="Kommunal"/>
    <x v="27"/>
    <m/>
    <s v="Elever"/>
    <x v="4"/>
    <x v="0"/>
    <x v="0"/>
    <x v="1"/>
    <x v="1"/>
    <x v="1"/>
    <x v="1"/>
    <x v="1"/>
    <x v="1"/>
    <x v="1"/>
    <x v="1"/>
    <x v="1"/>
    <x v="0"/>
    <x v="1"/>
    <x v="2"/>
    <x v="3"/>
    <x v="2"/>
    <x v="2"/>
    <x v="1"/>
    <x v="2"/>
    <x v="2"/>
    <x v="3"/>
    <x v="2"/>
    <x v="0"/>
    <x v="0"/>
    <x v="0"/>
    <x v="0"/>
    <m/>
    <m/>
    <m/>
    <m/>
    <m/>
    <m/>
  </r>
  <r>
    <x v="0"/>
    <s v="Kommunal"/>
    <x v="27"/>
    <m/>
    <s v="Elever"/>
    <x v="4"/>
    <x v="0"/>
    <x v="0"/>
    <x v="0"/>
    <x v="1"/>
    <x v="1"/>
    <x v="1"/>
    <x v="1"/>
    <x v="1"/>
    <x v="0"/>
    <x v="1"/>
    <x v="1"/>
    <x v="0"/>
    <x v="1"/>
    <x v="2"/>
    <x v="3"/>
    <x v="2"/>
    <x v="2"/>
    <x v="1"/>
    <x v="2"/>
    <x v="2"/>
    <x v="3"/>
    <x v="2"/>
    <x v="0"/>
    <x v="0"/>
    <x v="0"/>
    <x v="0"/>
    <m/>
    <m/>
    <m/>
    <m/>
    <m/>
    <m/>
  </r>
  <r>
    <x v="0"/>
    <s v="Kommunal"/>
    <x v="27"/>
    <m/>
    <s v="Elever"/>
    <x v="4"/>
    <x v="0"/>
    <x v="0"/>
    <x v="1"/>
    <x v="1"/>
    <x v="0"/>
    <x v="1"/>
    <x v="1"/>
    <x v="1"/>
    <x v="1"/>
    <x v="0"/>
    <x v="1"/>
    <x v="0"/>
    <x v="1"/>
    <x v="2"/>
    <x v="3"/>
    <x v="2"/>
    <x v="2"/>
    <x v="1"/>
    <x v="2"/>
    <x v="2"/>
    <x v="3"/>
    <x v="2"/>
    <x v="0"/>
    <x v="0"/>
    <x v="0"/>
    <x v="0"/>
    <m/>
    <m/>
    <m/>
    <m/>
    <m/>
    <m/>
  </r>
  <r>
    <x v="0"/>
    <s v="Kommunal"/>
    <x v="27"/>
    <m/>
    <s v="Elever"/>
    <x v="4"/>
    <x v="0"/>
    <x v="0"/>
    <x v="0"/>
    <x v="1"/>
    <x v="1"/>
    <x v="1"/>
    <x v="1"/>
    <x v="1"/>
    <x v="0"/>
    <x v="1"/>
    <x v="1"/>
    <x v="0"/>
    <x v="0"/>
    <x v="1"/>
    <x v="0"/>
    <x v="0"/>
    <x v="0"/>
    <x v="0"/>
    <x v="1"/>
    <x v="0"/>
    <x v="0"/>
    <x v="0"/>
    <x v="0"/>
    <x v="0"/>
    <x v="0"/>
    <x v="0"/>
    <m/>
    <m/>
    <m/>
    <m/>
    <m/>
    <m/>
  </r>
  <r>
    <x v="0"/>
    <s v="Kommunal"/>
    <x v="27"/>
    <m/>
    <s v="Elever"/>
    <x v="4"/>
    <x v="1"/>
    <x v="0"/>
    <x v="0"/>
    <x v="1"/>
    <x v="1"/>
    <x v="1"/>
    <x v="0"/>
    <x v="2"/>
    <x v="0"/>
    <x v="0"/>
    <x v="1"/>
    <x v="0"/>
    <x v="0"/>
    <x v="0"/>
    <x v="1"/>
    <x v="1"/>
    <x v="0"/>
    <x v="2"/>
    <x v="1"/>
    <x v="0"/>
    <x v="1"/>
    <x v="0"/>
    <x v="0"/>
    <x v="0"/>
    <x v="0"/>
    <x v="0"/>
    <m/>
    <m/>
    <m/>
    <m/>
    <m/>
    <m/>
  </r>
  <r>
    <x v="0"/>
    <s v="Kommunal"/>
    <x v="27"/>
    <m/>
    <s v="Elever"/>
    <x v="4"/>
    <x v="1"/>
    <x v="0"/>
    <x v="0"/>
    <x v="1"/>
    <x v="1"/>
    <x v="1"/>
    <x v="1"/>
    <x v="1"/>
    <x v="1"/>
    <x v="1"/>
    <x v="0"/>
    <x v="0"/>
    <x v="0"/>
    <x v="3"/>
    <x v="0"/>
    <x v="0"/>
    <x v="0"/>
    <x v="2"/>
    <x v="0"/>
    <x v="0"/>
    <x v="0"/>
    <x v="3"/>
    <x v="0"/>
    <x v="0"/>
    <x v="0"/>
    <x v="0"/>
    <m/>
    <m/>
    <m/>
    <m/>
    <m/>
    <m/>
  </r>
  <r>
    <x v="0"/>
    <s v="Kommunal"/>
    <x v="27"/>
    <m/>
    <s v="Elever"/>
    <x v="4"/>
    <x v="1"/>
    <x v="0"/>
    <x v="0"/>
    <x v="1"/>
    <x v="1"/>
    <x v="1"/>
    <x v="1"/>
    <x v="1"/>
    <x v="0"/>
    <x v="0"/>
    <x v="1"/>
    <x v="0"/>
    <x v="0"/>
    <x v="1"/>
    <x v="0"/>
    <x v="1"/>
    <x v="3"/>
    <x v="2"/>
    <x v="1"/>
    <x v="0"/>
    <x v="1"/>
    <x v="1"/>
    <x v="0"/>
    <x v="0"/>
    <x v="0"/>
    <x v="0"/>
    <m/>
    <m/>
    <m/>
    <m/>
    <m/>
    <m/>
  </r>
  <r>
    <x v="0"/>
    <s v="Kommunal"/>
    <x v="27"/>
    <m/>
    <s v="Elever"/>
    <x v="4"/>
    <x v="1"/>
    <x v="0"/>
    <x v="0"/>
    <x v="1"/>
    <x v="1"/>
    <x v="0"/>
    <x v="0"/>
    <x v="1"/>
    <x v="0"/>
    <x v="1"/>
    <x v="1"/>
    <x v="0"/>
    <x v="0"/>
    <x v="1"/>
    <x v="1"/>
    <x v="1"/>
    <x v="0"/>
    <x v="0"/>
    <x v="1"/>
    <x v="0"/>
    <x v="0"/>
    <x v="0"/>
    <x v="0"/>
    <x v="0"/>
    <x v="0"/>
    <x v="0"/>
    <m/>
    <m/>
    <m/>
    <m/>
    <m/>
    <m/>
  </r>
  <r>
    <x v="0"/>
    <s v="Kommunal"/>
    <x v="27"/>
    <m/>
    <s v="Elever"/>
    <x v="4"/>
    <x v="1"/>
    <x v="0"/>
    <x v="0"/>
    <x v="1"/>
    <x v="1"/>
    <x v="1"/>
    <x v="1"/>
    <x v="1"/>
    <x v="0"/>
    <x v="0"/>
    <x v="1"/>
    <x v="0"/>
    <x v="0"/>
    <x v="1"/>
    <x v="0"/>
    <x v="1"/>
    <x v="3"/>
    <x v="2"/>
    <x v="1"/>
    <x v="0"/>
    <x v="1"/>
    <x v="1"/>
    <x v="0"/>
    <x v="0"/>
    <x v="0"/>
    <x v="0"/>
    <m/>
    <m/>
    <m/>
    <m/>
    <m/>
    <m/>
  </r>
  <r>
    <x v="0"/>
    <s v="Kommunal"/>
    <x v="27"/>
    <m/>
    <s v="Elever"/>
    <x v="4"/>
    <x v="1"/>
    <x v="0"/>
    <x v="0"/>
    <x v="1"/>
    <x v="1"/>
    <x v="1"/>
    <x v="1"/>
    <x v="1"/>
    <x v="1"/>
    <x v="1"/>
    <x v="1"/>
    <x v="0"/>
    <x v="0"/>
    <x v="3"/>
    <x v="0"/>
    <x v="1"/>
    <x v="0"/>
    <x v="2"/>
    <x v="0"/>
    <x v="0"/>
    <x v="0"/>
    <x v="1"/>
    <x v="0"/>
    <x v="0"/>
    <x v="0"/>
    <x v="0"/>
    <m/>
    <m/>
    <m/>
    <m/>
    <m/>
    <m/>
  </r>
  <r>
    <x v="0"/>
    <s v="Kommunal"/>
    <x v="27"/>
    <m/>
    <s v="Elever"/>
    <x v="4"/>
    <x v="0"/>
    <x v="0"/>
    <x v="0"/>
    <x v="1"/>
    <x v="1"/>
    <x v="1"/>
    <x v="1"/>
    <x v="1"/>
    <x v="0"/>
    <x v="1"/>
    <x v="1"/>
    <x v="0"/>
    <x v="0"/>
    <x v="1"/>
    <x v="2"/>
    <x v="1"/>
    <x v="0"/>
    <x v="0"/>
    <x v="1"/>
    <x v="0"/>
    <x v="0"/>
    <x v="1"/>
    <x v="0"/>
    <x v="0"/>
    <x v="0"/>
    <x v="0"/>
    <m/>
    <m/>
    <m/>
    <m/>
    <m/>
    <m/>
  </r>
  <r>
    <x v="0"/>
    <s v="Kommunal"/>
    <x v="27"/>
    <m/>
    <s v="Elever"/>
    <x v="4"/>
    <x v="0"/>
    <x v="0"/>
    <x v="0"/>
    <x v="1"/>
    <x v="1"/>
    <x v="1"/>
    <x v="1"/>
    <x v="1"/>
    <x v="0"/>
    <x v="1"/>
    <x v="1"/>
    <x v="0"/>
    <x v="0"/>
    <x v="1"/>
    <x v="2"/>
    <x v="1"/>
    <x v="0"/>
    <x v="0"/>
    <x v="1"/>
    <x v="0"/>
    <x v="0"/>
    <x v="1"/>
    <x v="0"/>
    <x v="0"/>
    <x v="0"/>
    <x v="0"/>
    <m/>
    <m/>
    <m/>
    <m/>
    <m/>
    <m/>
  </r>
  <r>
    <x v="0"/>
    <s v="Kommunal"/>
    <x v="27"/>
    <m/>
    <s v="Elever"/>
    <x v="4"/>
    <x v="0"/>
    <x v="0"/>
    <x v="0"/>
    <x v="1"/>
    <x v="1"/>
    <x v="1"/>
    <x v="1"/>
    <x v="1"/>
    <x v="0"/>
    <x v="1"/>
    <x v="1"/>
    <x v="0"/>
    <x v="0"/>
    <x v="1"/>
    <x v="2"/>
    <x v="1"/>
    <x v="0"/>
    <x v="0"/>
    <x v="1"/>
    <x v="0"/>
    <x v="0"/>
    <x v="1"/>
    <x v="0"/>
    <x v="0"/>
    <x v="0"/>
    <x v="0"/>
    <m/>
    <m/>
    <m/>
    <m/>
    <m/>
    <m/>
  </r>
  <r>
    <x v="0"/>
    <s v="Kommunal"/>
    <x v="27"/>
    <m/>
    <s v="Elever"/>
    <x v="4"/>
    <x v="0"/>
    <x v="0"/>
    <x v="0"/>
    <x v="1"/>
    <x v="1"/>
    <x v="1"/>
    <x v="1"/>
    <x v="1"/>
    <x v="0"/>
    <x v="1"/>
    <x v="1"/>
    <x v="0"/>
    <x v="0"/>
    <x v="0"/>
    <x v="1"/>
    <x v="1"/>
    <x v="1"/>
    <x v="0"/>
    <x v="1"/>
    <x v="0"/>
    <x v="1"/>
    <x v="1"/>
    <x v="0"/>
    <x v="0"/>
    <x v="0"/>
    <x v="0"/>
    <m/>
    <m/>
    <m/>
    <m/>
    <m/>
    <m/>
  </r>
  <r>
    <x v="0"/>
    <s v="Kommunal"/>
    <x v="27"/>
    <m/>
    <s v="Elever"/>
    <x v="4"/>
    <x v="0"/>
    <x v="0"/>
    <x v="1"/>
    <x v="1"/>
    <x v="0"/>
    <x v="1"/>
    <x v="1"/>
    <x v="1"/>
    <x v="1"/>
    <x v="0"/>
    <x v="1"/>
    <x v="0"/>
    <x v="0"/>
    <x v="1"/>
    <x v="1"/>
    <x v="0"/>
    <x v="1"/>
    <x v="0"/>
    <x v="0"/>
    <x v="0"/>
    <x v="0"/>
    <x v="0"/>
    <x v="0"/>
    <x v="0"/>
    <x v="0"/>
    <x v="0"/>
    <m/>
    <m/>
    <m/>
    <m/>
    <m/>
    <m/>
  </r>
  <r>
    <x v="0"/>
    <s v="Kommunal"/>
    <x v="31"/>
    <m/>
    <s v="Elever"/>
    <x v="4"/>
    <x v="0"/>
    <x v="0"/>
    <x v="0"/>
    <x v="1"/>
    <x v="1"/>
    <x v="1"/>
    <x v="1"/>
    <x v="1"/>
    <x v="0"/>
    <x v="1"/>
    <x v="1"/>
    <x v="0"/>
    <x v="0"/>
    <x v="0"/>
    <x v="2"/>
    <x v="1"/>
    <x v="1"/>
    <x v="0"/>
    <x v="1"/>
    <x v="0"/>
    <x v="1"/>
    <x v="0"/>
    <x v="0"/>
    <x v="0"/>
    <x v="0"/>
    <x v="0"/>
    <m/>
    <m/>
    <m/>
    <m/>
    <m/>
    <m/>
  </r>
  <r>
    <x v="0"/>
    <s v="Kommunal"/>
    <x v="31"/>
    <m/>
    <s v="Elever"/>
    <x v="4"/>
    <x v="1"/>
    <x v="0"/>
    <x v="0"/>
    <x v="1"/>
    <x v="1"/>
    <x v="1"/>
    <x v="1"/>
    <x v="2"/>
    <x v="0"/>
    <x v="1"/>
    <x v="1"/>
    <x v="0"/>
    <x v="0"/>
    <x v="0"/>
    <x v="2"/>
    <x v="1"/>
    <x v="1"/>
    <x v="0"/>
    <x v="1"/>
    <x v="0"/>
    <x v="1"/>
    <x v="0"/>
    <x v="0"/>
    <x v="0"/>
    <x v="0"/>
    <x v="0"/>
    <m/>
    <m/>
    <m/>
    <m/>
    <m/>
    <m/>
  </r>
  <r>
    <x v="0"/>
    <s v="Kommunal"/>
    <x v="31"/>
    <m/>
    <s v="Elever"/>
    <x v="4"/>
    <x v="1"/>
    <x v="0"/>
    <x v="0"/>
    <x v="1"/>
    <x v="1"/>
    <x v="1"/>
    <x v="0"/>
    <x v="2"/>
    <x v="0"/>
    <x v="1"/>
    <x v="1"/>
    <x v="0"/>
    <x v="0"/>
    <x v="0"/>
    <x v="2"/>
    <x v="1"/>
    <x v="1"/>
    <x v="0"/>
    <x v="1"/>
    <x v="0"/>
    <x v="1"/>
    <x v="0"/>
    <x v="0"/>
    <x v="0"/>
    <x v="0"/>
    <x v="0"/>
    <m/>
    <m/>
    <m/>
    <m/>
    <m/>
    <m/>
  </r>
  <r>
    <x v="0"/>
    <s v="Kommunal"/>
    <x v="31"/>
    <m/>
    <s v="Elever"/>
    <x v="4"/>
    <x v="0"/>
    <x v="0"/>
    <x v="0"/>
    <x v="1"/>
    <x v="1"/>
    <x v="1"/>
    <x v="1"/>
    <x v="2"/>
    <x v="0"/>
    <x v="1"/>
    <x v="1"/>
    <x v="0"/>
    <x v="0"/>
    <x v="1"/>
    <x v="2"/>
    <x v="1"/>
    <x v="1"/>
    <x v="0"/>
    <x v="1"/>
    <x v="0"/>
    <x v="2"/>
    <x v="0"/>
    <x v="0"/>
    <x v="0"/>
    <x v="0"/>
    <x v="0"/>
    <m/>
    <m/>
    <m/>
    <m/>
    <m/>
    <m/>
  </r>
  <r>
    <x v="0"/>
    <s v="Kommunal"/>
    <x v="31"/>
    <m/>
    <s v="Elever"/>
    <x v="4"/>
    <x v="0"/>
    <x v="0"/>
    <x v="0"/>
    <x v="1"/>
    <x v="1"/>
    <x v="1"/>
    <x v="1"/>
    <x v="2"/>
    <x v="0"/>
    <x v="1"/>
    <x v="1"/>
    <x v="0"/>
    <x v="0"/>
    <x v="0"/>
    <x v="2"/>
    <x v="1"/>
    <x v="1"/>
    <x v="0"/>
    <x v="1"/>
    <x v="0"/>
    <x v="1"/>
    <x v="0"/>
    <x v="0"/>
    <x v="0"/>
    <x v="0"/>
    <x v="0"/>
    <m/>
    <m/>
    <m/>
    <m/>
    <m/>
    <m/>
  </r>
  <r>
    <x v="0"/>
    <s v="Kommunal"/>
    <x v="27"/>
    <m/>
    <s v="Elever"/>
    <x v="4"/>
    <x v="1"/>
    <x v="1"/>
    <x v="0"/>
    <x v="0"/>
    <x v="1"/>
    <x v="2"/>
    <x v="2"/>
    <x v="0"/>
    <x v="1"/>
    <x v="1"/>
    <x v="0"/>
    <x v="0"/>
    <x v="1"/>
    <x v="2"/>
    <x v="3"/>
    <x v="2"/>
    <x v="2"/>
    <x v="1"/>
    <x v="2"/>
    <x v="2"/>
    <x v="3"/>
    <x v="2"/>
    <x v="0"/>
    <x v="0"/>
    <x v="0"/>
    <x v="0"/>
    <m/>
    <m/>
    <m/>
    <m/>
    <m/>
    <m/>
  </r>
  <r>
    <x v="0"/>
    <s v="Kommunal"/>
    <x v="27"/>
    <m/>
    <s v="Elever"/>
    <x v="4"/>
    <x v="1"/>
    <x v="1"/>
    <x v="1"/>
    <x v="1"/>
    <x v="1"/>
    <x v="1"/>
    <x v="0"/>
    <x v="1"/>
    <x v="1"/>
    <x v="1"/>
    <x v="1"/>
    <x v="0"/>
    <x v="0"/>
    <x v="3"/>
    <x v="1"/>
    <x v="0"/>
    <x v="0"/>
    <x v="0"/>
    <x v="1"/>
    <x v="1"/>
    <x v="1"/>
    <x v="1"/>
    <x v="0"/>
    <x v="0"/>
    <x v="0"/>
    <x v="0"/>
    <m/>
    <m/>
    <m/>
    <m/>
    <m/>
    <m/>
  </r>
  <r>
    <x v="0"/>
    <s v="Kommunal"/>
    <x v="27"/>
    <m/>
    <s v="Elever"/>
    <x v="4"/>
    <x v="1"/>
    <x v="1"/>
    <x v="0"/>
    <x v="1"/>
    <x v="1"/>
    <x v="1"/>
    <x v="1"/>
    <x v="2"/>
    <x v="0"/>
    <x v="1"/>
    <x v="1"/>
    <x v="0"/>
    <x v="0"/>
    <x v="0"/>
    <x v="0"/>
    <x v="1"/>
    <x v="1"/>
    <x v="0"/>
    <x v="1"/>
    <x v="0"/>
    <x v="1"/>
    <x v="0"/>
    <x v="0"/>
    <x v="0"/>
    <x v="0"/>
    <x v="0"/>
    <m/>
    <m/>
    <m/>
    <m/>
    <m/>
    <m/>
  </r>
  <r>
    <x v="0"/>
    <s v="Kommunal"/>
    <x v="27"/>
    <m/>
    <s v="Elever"/>
    <x v="4"/>
    <x v="1"/>
    <x v="0"/>
    <x v="0"/>
    <x v="1"/>
    <x v="1"/>
    <x v="0"/>
    <x v="2"/>
    <x v="1"/>
    <x v="0"/>
    <x v="1"/>
    <x v="1"/>
    <x v="0"/>
    <x v="0"/>
    <x v="0"/>
    <x v="0"/>
    <x v="1"/>
    <x v="0"/>
    <x v="0"/>
    <x v="1"/>
    <x v="0"/>
    <x v="0"/>
    <x v="0"/>
    <x v="0"/>
    <x v="0"/>
    <x v="0"/>
    <x v="0"/>
    <m/>
    <m/>
    <m/>
    <m/>
    <m/>
    <m/>
  </r>
  <r>
    <x v="0"/>
    <s v="Kommunal"/>
    <x v="27"/>
    <m/>
    <s v="Elever"/>
    <x v="4"/>
    <x v="1"/>
    <x v="0"/>
    <x v="0"/>
    <x v="0"/>
    <x v="1"/>
    <x v="0"/>
    <x v="2"/>
    <x v="2"/>
    <x v="0"/>
    <x v="1"/>
    <x v="1"/>
    <x v="0"/>
    <x v="0"/>
    <x v="0"/>
    <x v="2"/>
    <x v="1"/>
    <x v="2"/>
    <x v="0"/>
    <x v="1"/>
    <x v="0"/>
    <x v="0"/>
    <x v="0"/>
    <x v="0"/>
    <x v="0"/>
    <x v="0"/>
    <x v="0"/>
    <m/>
    <m/>
    <m/>
    <m/>
    <m/>
    <m/>
  </r>
  <r>
    <x v="0"/>
    <s v="Kommunal"/>
    <x v="27"/>
    <m/>
    <s v="Elever"/>
    <x v="4"/>
    <x v="0"/>
    <x v="0"/>
    <x v="0"/>
    <x v="1"/>
    <x v="1"/>
    <x v="1"/>
    <x v="1"/>
    <x v="2"/>
    <x v="1"/>
    <x v="1"/>
    <x v="1"/>
    <x v="0"/>
    <x v="0"/>
    <x v="0"/>
    <x v="2"/>
    <x v="1"/>
    <x v="1"/>
    <x v="0"/>
    <x v="1"/>
    <x v="0"/>
    <x v="0"/>
    <x v="0"/>
    <x v="0"/>
    <x v="0"/>
    <x v="0"/>
    <x v="0"/>
    <m/>
    <m/>
    <m/>
    <m/>
    <m/>
    <m/>
  </r>
  <r>
    <x v="0"/>
    <s v="Kommunal"/>
    <x v="27"/>
    <m/>
    <s v="Elever"/>
    <x v="4"/>
    <x v="0"/>
    <x v="0"/>
    <x v="0"/>
    <x v="1"/>
    <x v="1"/>
    <x v="1"/>
    <x v="1"/>
    <x v="1"/>
    <x v="0"/>
    <x v="1"/>
    <x v="1"/>
    <x v="0"/>
    <x v="0"/>
    <x v="1"/>
    <x v="1"/>
    <x v="1"/>
    <x v="0"/>
    <x v="0"/>
    <x v="1"/>
    <x v="0"/>
    <x v="0"/>
    <x v="0"/>
    <x v="0"/>
    <x v="0"/>
    <x v="0"/>
    <x v="0"/>
    <m/>
    <m/>
    <m/>
    <m/>
    <m/>
    <m/>
  </r>
  <r>
    <x v="0"/>
    <s v="Kommunal"/>
    <x v="27"/>
    <m/>
    <s v="Elever"/>
    <x v="4"/>
    <x v="0"/>
    <x v="0"/>
    <x v="0"/>
    <x v="1"/>
    <x v="1"/>
    <x v="1"/>
    <x v="0"/>
    <x v="2"/>
    <x v="0"/>
    <x v="1"/>
    <x v="1"/>
    <x v="0"/>
    <x v="0"/>
    <x v="0"/>
    <x v="2"/>
    <x v="1"/>
    <x v="1"/>
    <x v="0"/>
    <x v="1"/>
    <x v="0"/>
    <x v="0"/>
    <x v="0"/>
    <x v="0"/>
    <x v="0"/>
    <x v="0"/>
    <x v="0"/>
    <m/>
    <m/>
    <m/>
    <m/>
    <m/>
    <m/>
  </r>
  <r>
    <x v="0"/>
    <s v="Kommunal"/>
    <x v="27"/>
    <m/>
    <s v="Elever"/>
    <x v="4"/>
    <x v="1"/>
    <x v="0"/>
    <x v="0"/>
    <x v="1"/>
    <x v="1"/>
    <x v="1"/>
    <x v="1"/>
    <x v="2"/>
    <x v="0"/>
    <x v="1"/>
    <x v="1"/>
    <x v="0"/>
    <x v="1"/>
    <x v="2"/>
    <x v="3"/>
    <x v="2"/>
    <x v="2"/>
    <x v="1"/>
    <x v="2"/>
    <x v="2"/>
    <x v="3"/>
    <x v="2"/>
    <x v="0"/>
    <x v="0"/>
    <x v="0"/>
    <x v="0"/>
    <m/>
    <m/>
    <m/>
    <m/>
    <m/>
    <m/>
  </r>
  <r>
    <x v="0"/>
    <s v="Kommunal"/>
    <x v="27"/>
    <m/>
    <s v="Elever"/>
    <x v="4"/>
    <x v="0"/>
    <x v="0"/>
    <x v="1"/>
    <x v="1"/>
    <x v="1"/>
    <x v="1"/>
    <x v="1"/>
    <x v="2"/>
    <x v="0"/>
    <x v="1"/>
    <x v="1"/>
    <x v="0"/>
    <x v="0"/>
    <x v="0"/>
    <x v="2"/>
    <x v="1"/>
    <x v="0"/>
    <x v="0"/>
    <x v="1"/>
    <x v="0"/>
    <x v="0"/>
    <x v="0"/>
    <x v="0"/>
    <x v="0"/>
    <x v="0"/>
    <x v="0"/>
    <m/>
    <m/>
    <m/>
    <m/>
    <m/>
    <m/>
  </r>
  <r>
    <x v="0"/>
    <s v="Kommunal"/>
    <x v="27"/>
    <m/>
    <s v="Elever"/>
    <x v="4"/>
    <x v="0"/>
    <x v="0"/>
    <x v="0"/>
    <x v="1"/>
    <x v="1"/>
    <x v="0"/>
    <x v="1"/>
    <x v="2"/>
    <x v="0"/>
    <x v="1"/>
    <x v="1"/>
    <x v="0"/>
    <x v="0"/>
    <x v="0"/>
    <x v="0"/>
    <x v="1"/>
    <x v="0"/>
    <x v="0"/>
    <x v="1"/>
    <x v="0"/>
    <x v="0"/>
    <x v="0"/>
    <x v="0"/>
    <x v="0"/>
    <x v="0"/>
    <x v="0"/>
    <m/>
    <m/>
    <m/>
    <m/>
    <m/>
    <m/>
  </r>
  <r>
    <x v="0"/>
    <s v="Kommunal"/>
    <x v="27"/>
    <m/>
    <s v="Elever"/>
    <x v="4"/>
    <x v="0"/>
    <x v="0"/>
    <x v="0"/>
    <x v="1"/>
    <x v="1"/>
    <x v="1"/>
    <x v="0"/>
    <x v="2"/>
    <x v="0"/>
    <x v="1"/>
    <x v="1"/>
    <x v="0"/>
    <x v="0"/>
    <x v="0"/>
    <x v="2"/>
    <x v="1"/>
    <x v="1"/>
    <x v="0"/>
    <x v="1"/>
    <x v="0"/>
    <x v="0"/>
    <x v="0"/>
    <x v="0"/>
    <x v="0"/>
    <x v="0"/>
    <x v="0"/>
    <m/>
    <m/>
    <m/>
    <m/>
    <m/>
    <m/>
  </r>
  <r>
    <x v="0"/>
    <s v="Kommunal"/>
    <x v="27"/>
    <m/>
    <s v="Elever"/>
    <x v="4"/>
    <x v="2"/>
    <x v="2"/>
    <x v="1"/>
    <x v="3"/>
    <x v="2"/>
    <x v="2"/>
    <x v="2"/>
    <x v="0"/>
    <x v="2"/>
    <x v="1"/>
    <x v="2"/>
    <x v="0"/>
    <x v="1"/>
    <x v="2"/>
    <x v="3"/>
    <x v="2"/>
    <x v="2"/>
    <x v="1"/>
    <x v="2"/>
    <x v="2"/>
    <x v="3"/>
    <x v="2"/>
    <x v="0"/>
    <x v="0"/>
    <x v="0"/>
    <x v="0"/>
    <m/>
    <m/>
    <m/>
    <m/>
    <m/>
    <m/>
  </r>
  <r>
    <x v="0"/>
    <s v="Kommunal"/>
    <x v="27"/>
    <m/>
    <s v="Elever"/>
    <x v="4"/>
    <x v="0"/>
    <x v="0"/>
    <x v="0"/>
    <x v="1"/>
    <x v="1"/>
    <x v="1"/>
    <x v="0"/>
    <x v="1"/>
    <x v="2"/>
    <x v="1"/>
    <x v="1"/>
    <x v="0"/>
    <x v="0"/>
    <x v="0"/>
    <x v="0"/>
    <x v="0"/>
    <x v="0"/>
    <x v="0"/>
    <x v="1"/>
    <x v="0"/>
    <x v="0"/>
    <x v="0"/>
    <x v="0"/>
    <x v="0"/>
    <x v="0"/>
    <x v="0"/>
    <m/>
    <m/>
    <m/>
    <m/>
    <m/>
    <m/>
  </r>
  <r>
    <x v="0"/>
    <s v="Kommunal"/>
    <x v="27"/>
    <m/>
    <s v="Elever"/>
    <x v="4"/>
    <x v="1"/>
    <x v="0"/>
    <x v="0"/>
    <x v="1"/>
    <x v="1"/>
    <x v="1"/>
    <x v="1"/>
    <x v="1"/>
    <x v="1"/>
    <x v="1"/>
    <x v="1"/>
    <x v="0"/>
    <x v="1"/>
    <x v="2"/>
    <x v="3"/>
    <x v="2"/>
    <x v="2"/>
    <x v="1"/>
    <x v="2"/>
    <x v="2"/>
    <x v="3"/>
    <x v="2"/>
    <x v="0"/>
    <x v="0"/>
    <x v="0"/>
    <x v="0"/>
    <m/>
    <m/>
    <m/>
    <m/>
    <m/>
    <m/>
  </r>
  <r>
    <x v="0"/>
    <s v="Kommunal"/>
    <x v="27"/>
    <m/>
    <s v="Elever"/>
    <x v="4"/>
    <x v="0"/>
    <x v="0"/>
    <x v="0"/>
    <x v="1"/>
    <x v="1"/>
    <x v="1"/>
    <x v="0"/>
    <x v="1"/>
    <x v="2"/>
    <x v="1"/>
    <x v="1"/>
    <x v="0"/>
    <x v="1"/>
    <x v="2"/>
    <x v="3"/>
    <x v="2"/>
    <x v="2"/>
    <x v="1"/>
    <x v="2"/>
    <x v="2"/>
    <x v="3"/>
    <x v="2"/>
    <x v="0"/>
    <x v="0"/>
    <x v="0"/>
    <x v="0"/>
    <m/>
    <m/>
    <m/>
    <m/>
    <m/>
    <m/>
  </r>
  <r>
    <x v="0"/>
    <s v="Kommunal"/>
    <x v="27"/>
    <m/>
    <s v="Elever"/>
    <x v="4"/>
    <x v="1"/>
    <x v="0"/>
    <x v="0"/>
    <x v="1"/>
    <x v="1"/>
    <x v="0"/>
    <x v="1"/>
    <x v="1"/>
    <x v="0"/>
    <x v="1"/>
    <x v="1"/>
    <x v="0"/>
    <x v="0"/>
    <x v="3"/>
    <x v="1"/>
    <x v="1"/>
    <x v="0"/>
    <x v="0"/>
    <x v="1"/>
    <x v="0"/>
    <x v="1"/>
    <x v="0"/>
    <x v="0"/>
    <x v="0"/>
    <x v="0"/>
    <x v="0"/>
    <m/>
    <m/>
    <m/>
    <m/>
    <m/>
    <m/>
  </r>
  <r>
    <x v="0"/>
    <s v="Kommunal"/>
    <x v="27"/>
    <m/>
    <s v="Elever"/>
    <x v="4"/>
    <x v="1"/>
    <x v="0"/>
    <x v="0"/>
    <x v="1"/>
    <x v="1"/>
    <x v="1"/>
    <x v="1"/>
    <x v="2"/>
    <x v="0"/>
    <x v="1"/>
    <x v="1"/>
    <x v="0"/>
    <x v="1"/>
    <x v="2"/>
    <x v="3"/>
    <x v="2"/>
    <x v="2"/>
    <x v="1"/>
    <x v="2"/>
    <x v="2"/>
    <x v="3"/>
    <x v="2"/>
    <x v="0"/>
    <x v="0"/>
    <x v="0"/>
    <x v="0"/>
    <m/>
    <m/>
    <m/>
    <m/>
    <m/>
    <m/>
  </r>
  <r>
    <x v="0"/>
    <s v="Kommunal"/>
    <x v="7"/>
    <m/>
    <s v="Elever"/>
    <x v="4"/>
    <x v="1"/>
    <x v="0"/>
    <x v="0"/>
    <x v="1"/>
    <x v="1"/>
    <x v="0"/>
    <x v="1"/>
    <x v="1"/>
    <x v="0"/>
    <x v="1"/>
    <x v="1"/>
    <x v="0"/>
    <x v="1"/>
    <x v="2"/>
    <x v="3"/>
    <x v="2"/>
    <x v="2"/>
    <x v="1"/>
    <x v="2"/>
    <x v="2"/>
    <x v="3"/>
    <x v="2"/>
    <x v="0"/>
    <x v="0"/>
    <x v="0"/>
    <x v="0"/>
    <m/>
    <m/>
    <m/>
    <m/>
    <m/>
    <m/>
  </r>
  <r>
    <x v="0"/>
    <s v="Kommunal"/>
    <x v="7"/>
    <m/>
    <s v="Elever"/>
    <x v="4"/>
    <x v="0"/>
    <x v="1"/>
    <x v="0"/>
    <x v="1"/>
    <x v="0"/>
    <x v="1"/>
    <x v="0"/>
    <x v="2"/>
    <x v="0"/>
    <x v="1"/>
    <x v="1"/>
    <x v="0"/>
    <x v="0"/>
    <x v="1"/>
    <x v="2"/>
    <x v="1"/>
    <x v="1"/>
    <x v="0"/>
    <x v="1"/>
    <x v="0"/>
    <x v="0"/>
    <x v="0"/>
    <x v="0"/>
    <x v="0"/>
    <x v="0"/>
    <x v="0"/>
    <m/>
    <m/>
    <m/>
    <m/>
    <m/>
    <m/>
  </r>
  <r>
    <x v="0"/>
    <s v="Kommunal"/>
    <x v="5"/>
    <m/>
    <s v="Elever"/>
    <x v="4"/>
    <x v="1"/>
    <x v="1"/>
    <x v="1"/>
    <x v="1"/>
    <x v="0"/>
    <x v="2"/>
    <x v="0"/>
    <x v="1"/>
    <x v="1"/>
    <x v="0"/>
    <x v="1"/>
    <x v="0"/>
    <x v="0"/>
    <x v="1"/>
    <x v="0"/>
    <x v="1"/>
    <x v="3"/>
    <x v="0"/>
    <x v="3"/>
    <x v="1"/>
    <x v="1"/>
    <x v="1"/>
    <x v="0"/>
    <x v="0"/>
    <x v="0"/>
    <x v="0"/>
    <m/>
    <m/>
    <m/>
    <m/>
    <m/>
    <m/>
  </r>
  <r>
    <x v="0"/>
    <s v="Kommunal"/>
    <x v="31"/>
    <m/>
    <s v="Elever"/>
    <x v="4"/>
    <x v="0"/>
    <x v="0"/>
    <x v="0"/>
    <x v="1"/>
    <x v="1"/>
    <x v="1"/>
    <x v="1"/>
    <x v="1"/>
    <x v="0"/>
    <x v="1"/>
    <x v="1"/>
    <x v="0"/>
    <x v="0"/>
    <x v="1"/>
    <x v="2"/>
    <x v="1"/>
    <x v="1"/>
    <x v="0"/>
    <x v="1"/>
    <x v="0"/>
    <x v="2"/>
    <x v="0"/>
    <x v="0"/>
    <x v="0"/>
    <x v="0"/>
    <x v="0"/>
    <m/>
    <m/>
    <m/>
    <m/>
    <m/>
    <m/>
  </r>
  <r>
    <x v="0"/>
    <s v="Kommunal"/>
    <x v="31"/>
    <m/>
    <s v="Elever"/>
    <x v="4"/>
    <x v="0"/>
    <x v="1"/>
    <x v="0"/>
    <x v="1"/>
    <x v="1"/>
    <x v="1"/>
    <x v="1"/>
    <x v="2"/>
    <x v="0"/>
    <x v="1"/>
    <x v="1"/>
    <x v="0"/>
    <x v="0"/>
    <x v="1"/>
    <x v="2"/>
    <x v="1"/>
    <x v="1"/>
    <x v="0"/>
    <x v="1"/>
    <x v="1"/>
    <x v="1"/>
    <x v="0"/>
    <x v="0"/>
    <x v="0"/>
    <x v="0"/>
    <x v="0"/>
    <m/>
    <m/>
    <m/>
    <m/>
    <m/>
    <m/>
  </r>
  <r>
    <x v="0"/>
    <s v="Kommunal"/>
    <x v="31"/>
    <m/>
    <s v="Elever"/>
    <x v="4"/>
    <x v="0"/>
    <x v="0"/>
    <x v="0"/>
    <x v="1"/>
    <x v="1"/>
    <x v="1"/>
    <x v="1"/>
    <x v="2"/>
    <x v="0"/>
    <x v="1"/>
    <x v="1"/>
    <x v="0"/>
    <x v="0"/>
    <x v="0"/>
    <x v="2"/>
    <x v="1"/>
    <x v="1"/>
    <x v="0"/>
    <x v="1"/>
    <x v="0"/>
    <x v="1"/>
    <x v="0"/>
    <x v="0"/>
    <x v="0"/>
    <x v="0"/>
    <x v="0"/>
    <m/>
    <m/>
    <m/>
    <m/>
    <m/>
    <m/>
  </r>
  <r>
    <x v="0"/>
    <s v="Kommunal"/>
    <x v="31"/>
    <m/>
    <s v="Elever"/>
    <x v="4"/>
    <x v="0"/>
    <x v="0"/>
    <x v="0"/>
    <x v="1"/>
    <x v="1"/>
    <x v="1"/>
    <x v="1"/>
    <x v="2"/>
    <x v="0"/>
    <x v="1"/>
    <x v="1"/>
    <x v="0"/>
    <x v="1"/>
    <x v="2"/>
    <x v="3"/>
    <x v="2"/>
    <x v="2"/>
    <x v="1"/>
    <x v="2"/>
    <x v="2"/>
    <x v="3"/>
    <x v="2"/>
    <x v="0"/>
    <x v="0"/>
    <x v="0"/>
    <x v="0"/>
    <m/>
    <m/>
    <m/>
    <m/>
    <m/>
    <m/>
  </r>
  <r>
    <x v="0"/>
    <s v="Kommunal"/>
    <x v="31"/>
    <m/>
    <s v="Elever"/>
    <x v="4"/>
    <x v="1"/>
    <x v="0"/>
    <x v="0"/>
    <x v="1"/>
    <x v="1"/>
    <x v="1"/>
    <x v="1"/>
    <x v="2"/>
    <x v="0"/>
    <x v="1"/>
    <x v="1"/>
    <x v="0"/>
    <x v="1"/>
    <x v="2"/>
    <x v="3"/>
    <x v="2"/>
    <x v="2"/>
    <x v="1"/>
    <x v="2"/>
    <x v="2"/>
    <x v="3"/>
    <x v="2"/>
    <x v="0"/>
    <x v="0"/>
    <x v="0"/>
    <x v="0"/>
    <m/>
    <m/>
    <m/>
    <m/>
    <m/>
    <m/>
  </r>
  <r>
    <x v="0"/>
    <s v="Kommunal"/>
    <x v="20"/>
    <m/>
    <s v="Elever"/>
    <x v="4"/>
    <x v="0"/>
    <x v="0"/>
    <x v="0"/>
    <x v="0"/>
    <x v="1"/>
    <x v="0"/>
    <x v="1"/>
    <x v="1"/>
    <x v="0"/>
    <x v="1"/>
    <x v="1"/>
    <x v="0"/>
    <x v="0"/>
    <x v="0"/>
    <x v="1"/>
    <x v="0"/>
    <x v="1"/>
    <x v="0"/>
    <x v="0"/>
    <x v="0"/>
    <x v="2"/>
    <x v="0"/>
    <x v="0"/>
    <x v="0"/>
    <x v="0"/>
    <x v="0"/>
    <m/>
    <m/>
    <m/>
    <m/>
    <m/>
    <m/>
  </r>
  <r>
    <x v="0"/>
    <s v="Kommunal"/>
    <x v="0"/>
    <m/>
    <s v="Elever"/>
    <x v="4"/>
    <x v="1"/>
    <x v="0"/>
    <x v="0"/>
    <x v="1"/>
    <x v="1"/>
    <x v="1"/>
    <x v="0"/>
    <x v="2"/>
    <x v="0"/>
    <x v="1"/>
    <x v="1"/>
    <x v="0"/>
    <x v="0"/>
    <x v="0"/>
    <x v="1"/>
    <x v="1"/>
    <x v="1"/>
    <x v="0"/>
    <x v="1"/>
    <x v="0"/>
    <x v="0"/>
    <x v="0"/>
    <x v="0"/>
    <x v="0"/>
    <x v="0"/>
    <x v="0"/>
    <m/>
    <m/>
    <m/>
    <m/>
    <m/>
    <m/>
  </r>
  <r>
    <x v="0"/>
    <s v="Kommunal"/>
    <x v="0"/>
    <m/>
    <s v="Elever"/>
    <x v="4"/>
    <x v="1"/>
    <x v="0"/>
    <x v="0"/>
    <x v="1"/>
    <x v="1"/>
    <x v="0"/>
    <x v="1"/>
    <x v="2"/>
    <x v="0"/>
    <x v="1"/>
    <x v="1"/>
    <x v="0"/>
    <x v="1"/>
    <x v="2"/>
    <x v="3"/>
    <x v="2"/>
    <x v="2"/>
    <x v="1"/>
    <x v="2"/>
    <x v="2"/>
    <x v="3"/>
    <x v="2"/>
    <x v="0"/>
    <x v="0"/>
    <x v="0"/>
    <x v="0"/>
    <m/>
    <m/>
    <m/>
    <m/>
    <m/>
    <m/>
  </r>
  <r>
    <x v="0"/>
    <s v="Kommunal"/>
    <x v="27"/>
    <m/>
    <s v="Elever"/>
    <x v="4"/>
    <x v="0"/>
    <x v="0"/>
    <x v="0"/>
    <x v="1"/>
    <x v="1"/>
    <x v="0"/>
    <x v="1"/>
    <x v="1"/>
    <x v="0"/>
    <x v="1"/>
    <x v="1"/>
    <x v="0"/>
    <x v="0"/>
    <x v="1"/>
    <x v="1"/>
    <x v="1"/>
    <x v="0"/>
    <x v="0"/>
    <x v="1"/>
    <x v="0"/>
    <x v="0"/>
    <x v="1"/>
    <x v="0"/>
    <x v="0"/>
    <x v="0"/>
    <x v="0"/>
    <m/>
    <m/>
    <m/>
    <m/>
    <m/>
    <m/>
  </r>
  <r>
    <x v="0"/>
    <s v="Kommunal"/>
    <x v="27"/>
    <m/>
    <s v="Elever"/>
    <x v="4"/>
    <x v="0"/>
    <x v="0"/>
    <x v="0"/>
    <x v="1"/>
    <x v="1"/>
    <x v="0"/>
    <x v="1"/>
    <x v="2"/>
    <x v="0"/>
    <x v="1"/>
    <x v="1"/>
    <x v="0"/>
    <x v="0"/>
    <x v="1"/>
    <x v="1"/>
    <x v="1"/>
    <x v="0"/>
    <x v="0"/>
    <x v="1"/>
    <x v="0"/>
    <x v="1"/>
    <x v="0"/>
    <x v="0"/>
    <x v="0"/>
    <x v="0"/>
    <x v="0"/>
    <m/>
    <m/>
    <m/>
    <m/>
    <m/>
    <m/>
  </r>
  <r>
    <x v="0"/>
    <s v="Kommunal"/>
    <x v="12"/>
    <m/>
    <s v="Elever"/>
    <x v="4"/>
    <x v="1"/>
    <x v="0"/>
    <x v="0"/>
    <x v="1"/>
    <x v="1"/>
    <x v="1"/>
    <x v="1"/>
    <x v="2"/>
    <x v="0"/>
    <x v="1"/>
    <x v="1"/>
    <x v="0"/>
    <x v="1"/>
    <x v="2"/>
    <x v="3"/>
    <x v="2"/>
    <x v="2"/>
    <x v="1"/>
    <x v="2"/>
    <x v="2"/>
    <x v="3"/>
    <x v="2"/>
    <x v="0"/>
    <x v="0"/>
    <x v="0"/>
    <x v="0"/>
    <m/>
    <m/>
    <m/>
    <m/>
    <m/>
    <m/>
  </r>
  <r>
    <x v="0"/>
    <s v="Kommunal"/>
    <x v="12"/>
    <m/>
    <s v="Elever"/>
    <x v="4"/>
    <x v="0"/>
    <x v="0"/>
    <x v="1"/>
    <x v="1"/>
    <x v="1"/>
    <x v="2"/>
    <x v="0"/>
    <x v="1"/>
    <x v="0"/>
    <x v="1"/>
    <x v="1"/>
    <x v="0"/>
    <x v="0"/>
    <x v="1"/>
    <x v="0"/>
    <x v="0"/>
    <x v="0"/>
    <x v="0"/>
    <x v="1"/>
    <x v="0"/>
    <x v="2"/>
    <x v="0"/>
    <x v="0"/>
    <x v="0"/>
    <x v="0"/>
    <x v="0"/>
    <m/>
    <m/>
    <m/>
    <m/>
    <m/>
    <m/>
  </r>
  <r>
    <x v="0"/>
    <s v="Kommunal"/>
    <x v="12"/>
    <m/>
    <s v="Elever"/>
    <x v="4"/>
    <x v="0"/>
    <x v="0"/>
    <x v="0"/>
    <x v="1"/>
    <x v="1"/>
    <x v="0"/>
    <x v="1"/>
    <x v="1"/>
    <x v="0"/>
    <x v="1"/>
    <x v="1"/>
    <x v="0"/>
    <x v="1"/>
    <x v="2"/>
    <x v="3"/>
    <x v="2"/>
    <x v="2"/>
    <x v="1"/>
    <x v="2"/>
    <x v="2"/>
    <x v="3"/>
    <x v="2"/>
    <x v="0"/>
    <x v="0"/>
    <x v="0"/>
    <x v="0"/>
    <m/>
    <m/>
    <m/>
    <m/>
    <m/>
    <m/>
  </r>
  <r>
    <x v="0"/>
    <s v="Kommunal"/>
    <x v="12"/>
    <m/>
    <s v="Elever"/>
    <x v="4"/>
    <x v="1"/>
    <x v="0"/>
    <x v="1"/>
    <x v="0"/>
    <x v="1"/>
    <x v="0"/>
    <x v="1"/>
    <x v="0"/>
    <x v="0"/>
    <x v="1"/>
    <x v="1"/>
    <x v="0"/>
    <x v="0"/>
    <x v="1"/>
    <x v="2"/>
    <x v="1"/>
    <x v="0"/>
    <x v="0"/>
    <x v="1"/>
    <x v="0"/>
    <x v="1"/>
    <x v="0"/>
    <x v="0"/>
    <x v="0"/>
    <x v="0"/>
    <x v="0"/>
    <m/>
    <m/>
    <m/>
    <m/>
    <m/>
    <m/>
  </r>
  <r>
    <x v="0"/>
    <s v="Kommunal"/>
    <x v="27"/>
    <m/>
    <s v="Elever"/>
    <x v="4"/>
    <x v="1"/>
    <x v="0"/>
    <x v="0"/>
    <x v="2"/>
    <x v="0"/>
    <x v="2"/>
    <x v="0"/>
    <x v="1"/>
    <x v="1"/>
    <x v="0"/>
    <x v="1"/>
    <x v="0"/>
    <x v="1"/>
    <x v="2"/>
    <x v="3"/>
    <x v="2"/>
    <x v="2"/>
    <x v="1"/>
    <x v="2"/>
    <x v="2"/>
    <x v="3"/>
    <x v="2"/>
    <x v="0"/>
    <x v="0"/>
    <x v="0"/>
    <x v="0"/>
    <m/>
    <m/>
    <m/>
    <m/>
    <m/>
    <m/>
  </r>
  <r>
    <x v="0"/>
    <s v="Kommunal"/>
    <x v="12"/>
    <m/>
    <s v="Elever"/>
    <x v="4"/>
    <x v="1"/>
    <x v="0"/>
    <x v="1"/>
    <x v="0"/>
    <x v="0"/>
    <x v="0"/>
    <x v="2"/>
    <x v="1"/>
    <x v="1"/>
    <x v="1"/>
    <x v="1"/>
    <x v="0"/>
    <x v="1"/>
    <x v="2"/>
    <x v="3"/>
    <x v="2"/>
    <x v="2"/>
    <x v="1"/>
    <x v="2"/>
    <x v="2"/>
    <x v="3"/>
    <x v="2"/>
    <x v="0"/>
    <x v="0"/>
    <x v="0"/>
    <x v="0"/>
    <m/>
    <m/>
    <m/>
    <m/>
    <m/>
    <m/>
  </r>
  <r>
    <x v="0"/>
    <s v="Kommunal"/>
    <x v="29"/>
    <m/>
    <s v="Elever"/>
    <x v="4"/>
    <x v="1"/>
    <x v="0"/>
    <x v="0"/>
    <x v="1"/>
    <x v="1"/>
    <x v="1"/>
    <x v="1"/>
    <x v="2"/>
    <x v="0"/>
    <x v="1"/>
    <x v="1"/>
    <x v="0"/>
    <x v="0"/>
    <x v="0"/>
    <x v="2"/>
    <x v="1"/>
    <x v="1"/>
    <x v="0"/>
    <x v="1"/>
    <x v="0"/>
    <x v="2"/>
    <x v="0"/>
    <x v="0"/>
    <x v="0"/>
    <x v="0"/>
    <x v="0"/>
    <m/>
    <m/>
    <m/>
    <m/>
    <m/>
    <m/>
  </r>
  <r>
    <x v="0"/>
    <s v="Kommunal"/>
    <x v="12"/>
    <m/>
    <s v="Elever"/>
    <x v="4"/>
    <x v="1"/>
    <x v="0"/>
    <x v="0"/>
    <x v="1"/>
    <x v="1"/>
    <x v="0"/>
    <x v="2"/>
    <x v="2"/>
    <x v="0"/>
    <x v="1"/>
    <x v="1"/>
    <x v="0"/>
    <x v="1"/>
    <x v="2"/>
    <x v="3"/>
    <x v="2"/>
    <x v="2"/>
    <x v="1"/>
    <x v="2"/>
    <x v="2"/>
    <x v="3"/>
    <x v="2"/>
    <x v="0"/>
    <x v="0"/>
    <x v="0"/>
    <x v="0"/>
    <m/>
    <m/>
    <m/>
    <m/>
    <m/>
    <m/>
  </r>
  <r>
    <x v="0"/>
    <s v="Kommunal"/>
    <x v="12"/>
    <m/>
    <s v="Elever"/>
    <x v="4"/>
    <x v="1"/>
    <x v="0"/>
    <x v="0"/>
    <x v="1"/>
    <x v="1"/>
    <x v="1"/>
    <x v="1"/>
    <x v="2"/>
    <x v="0"/>
    <x v="1"/>
    <x v="1"/>
    <x v="0"/>
    <x v="0"/>
    <x v="1"/>
    <x v="1"/>
    <x v="1"/>
    <x v="1"/>
    <x v="0"/>
    <x v="1"/>
    <x v="0"/>
    <x v="2"/>
    <x v="0"/>
    <x v="0"/>
    <x v="0"/>
    <x v="0"/>
    <x v="0"/>
    <m/>
    <m/>
    <m/>
    <m/>
    <m/>
    <m/>
  </r>
  <r>
    <x v="0"/>
    <s v="Kommunal"/>
    <x v="12"/>
    <m/>
    <s v="Elever"/>
    <x v="4"/>
    <x v="1"/>
    <x v="1"/>
    <x v="0"/>
    <x v="1"/>
    <x v="1"/>
    <x v="0"/>
    <x v="0"/>
    <x v="1"/>
    <x v="0"/>
    <x v="1"/>
    <x v="1"/>
    <x v="0"/>
    <x v="1"/>
    <x v="2"/>
    <x v="3"/>
    <x v="2"/>
    <x v="2"/>
    <x v="1"/>
    <x v="2"/>
    <x v="2"/>
    <x v="3"/>
    <x v="2"/>
    <x v="0"/>
    <x v="0"/>
    <x v="0"/>
    <x v="0"/>
    <m/>
    <m/>
    <m/>
    <m/>
    <m/>
    <m/>
  </r>
  <r>
    <x v="0"/>
    <s v="Kommunal"/>
    <x v="12"/>
    <m/>
    <s v="Elever"/>
    <x v="4"/>
    <x v="1"/>
    <x v="1"/>
    <x v="0"/>
    <x v="0"/>
    <x v="0"/>
    <x v="0"/>
    <x v="0"/>
    <x v="0"/>
    <x v="0"/>
    <x v="0"/>
    <x v="2"/>
    <x v="0"/>
    <x v="1"/>
    <x v="2"/>
    <x v="3"/>
    <x v="2"/>
    <x v="2"/>
    <x v="1"/>
    <x v="2"/>
    <x v="2"/>
    <x v="3"/>
    <x v="2"/>
    <x v="0"/>
    <x v="0"/>
    <x v="0"/>
    <x v="0"/>
    <m/>
    <m/>
    <m/>
    <m/>
    <m/>
    <m/>
  </r>
  <r>
    <x v="0"/>
    <s v="Kommunal"/>
    <x v="20"/>
    <m/>
    <s v="Elever"/>
    <x v="4"/>
    <x v="0"/>
    <x v="0"/>
    <x v="0"/>
    <x v="1"/>
    <x v="1"/>
    <x v="0"/>
    <x v="1"/>
    <x v="2"/>
    <x v="0"/>
    <x v="1"/>
    <x v="1"/>
    <x v="0"/>
    <x v="0"/>
    <x v="0"/>
    <x v="2"/>
    <x v="1"/>
    <x v="1"/>
    <x v="0"/>
    <x v="1"/>
    <x v="0"/>
    <x v="2"/>
    <x v="0"/>
    <x v="0"/>
    <x v="0"/>
    <x v="0"/>
    <x v="0"/>
    <m/>
    <m/>
    <m/>
    <m/>
    <m/>
    <m/>
  </r>
  <r>
    <x v="0"/>
    <s v="Kommunal"/>
    <x v="13"/>
    <m/>
    <s v="Elever"/>
    <x v="4"/>
    <x v="0"/>
    <x v="0"/>
    <x v="0"/>
    <x v="1"/>
    <x v="1"/>
    <x v="0"/>
    <x v="1"/>
    <x v="1"/>
    <x v="0"/>
    <x v="1"/>
    <x v="1"/>
    <x v="0"/>
    <x v="1"/>
    <x v="2"/>
    <x v="3"/>
    <x v="2"/>
    <x v="2"/>
    <x v="1"/>
    <x v="2"/>
    <x v="2"/>
    <x v="3"/>
    <x v="2"/>
    <x v="0"/>
    <x v="0"/>
    <x v="0"/>
    <x v="0"/>
    <m/>
    <m/>
    <m/>
    <m/>
    <m/>
    <m/>
  </r>
  <r>
    <x v="0"/>
    <s v="Kommunal"/>
    <x v="7"/>
    <m/>
    <s v="Elever"/>
    <x v="4"/>
    <x v="0"/>
    <x v="0"/>
    <x v="1"/>
    <x v="0"/>
    <x v="1"/>
    <x v="0"/>
    <x v="0"/>
    <x v="1"/>
    <x v="0"/>
    <x v="1"/>
    <x v="0"/>
    <x v="0"/>
    <x v="0"/>
    <x v="1"/>
    <x v="2"/>
    <x v="0"/>
    <x v="0"/>
    <x v="0"/>
    <x v="1"/>
    <x v="0"/>
    <x v="2"/>
    <x v="0"/>
    <x v="0"/>
    <x v="0"/>
    <x v="0"/>
    <x v="0"/>
    <m/>
    <m/>
    <m/>
    <m/>
    <m/>
    <m/>
  </r>
  <r>
    <x v="0"/>
    <s v="Kommunal"/>
    <x v="29"/>
    <m/>
    <s v="Elever"/>
    <x v="4"/>
    <x v="0"/>
    <x v="0"/>
    <x v="0"/>
    <x v="1"/>
    <x v="1"/>
    <x v="0"/>
    <x v="1"/>
    <x v="2"/>
    <x v="0"/>
    <x v="1"/>
    <x v="0"/>
    <x v="0"/>
    <x v="0"/>
    <x v="0"/>
    <x v="2"/>
    <x v="1"/>
    <x v="0"/>
    <x v="0"/>
    <x v="0"/>
    <x v="0"/>
    <x v="0"/>
    <x v="0"/>
    <x v="0"/>
    <x v="0"/>
    <x v="0"/>
    <x v="0"/>
    <m/>
    <m/>
    <m/>
    <m/>
    <m/>
    <m/>
  </r>
  <r>
    <x v="0"/>
    <s v="Kommunal"/>
    <x v="15"/>
    <m/>
    <s v="Elever"/>
    <x v="4"/>
    <x v="1"/>
    <x v="0"/>
    <x v="0"/>
    <x v="1"/>
    <x v="1"/>
    <x v="1"/>
    <x v="1"/>
    <x v="1"/>
    <x v="0"/>
    <x v="1"/>
    <x v="1"/>
    <x v="0"/>
    <x v="0"/>
    <x v="0"/>
    <x v="2"/>
    <x v="1"/>
    <x v="1"/>
    <x v="2"/>
    <x v="1"/>
    <x v="1"/>
    <x v="2"/>
    <x v="0"/>
    <x v="0"/>
    <x v="0"/>
    <x v="0"/>
    <x v="0"/>
    <m/>
    <m/>
    <m/>
    <m/>
    <m/>
    <m/>
  </r>
  <r>
    <x v="0"/>
    <s v="Kommunal"/>
    <x v="29"/>
    <m/>
    <s v="Elever"/>
    <x v="4"/>
    <x v="0"/>
    <x v="0"/>
    <x v="0"/>
    <x v="1"/>
    <x v="1"/>
    <x v="1"/>
    <x v="1"/>
    <x v="2"/>
    <x v="0"/>
    <x v="1"/>
    <x v="1"/>
    <x v="0"/>
    <x v="0"/>
    <x v="0"/>
    <x v="2"/>
    <x v="1"/>
    <x v="1"/>
    <x v="0"/>
    <x v="1"/>
    <x v="0"/>
    <x v="1"/>
    <x v="0"/>
    <x v="0"/>
    <x v="0"/>
    <x v="0"/>
    <x v="0"/>
    <m/>
    <m/>
    <m/>
    <m/>
    <m/>
    <m/>
  </r>
  <r>
    <x v="0"/>
    <s v="Kommunal"/>
    <x v="26"/>
    <m/>
    <s v="Elever"/>
    <x v="4"/>
    <x v="0"/>
    <x v="0"/>
    <x v="0"/>
    <x v="1"/>
    <x v="1"/>
    <x v="0"/>
    <x v="0"/>
    <x v="1"/>
    <x v="1"/>
    <x v="0"/>
    <x v="1"/>
    <x v="0"/>
    <x v="0"/>
    <x v="1"/>
    <x v="1"/>
    <x v="1"/>
    <x v="0"/>
    <x v="0"/>
    <x v="1"/>
    <x v="0"/>
    <x v="1"/>
    <x v="0"/>
    <x v="0"/>
    <x v="0"/>
    <x v="0"/>
    <x v="0"/>
    <m/>
    <m/>
    <m/>
    <m/>
    <m/>
    <m/>
  </r>
  <r>
    <x v="0"/>
    <s v="Kommunal"/>
    <x v="26"/>
    <m/>
    <s v="Elever"/>
    <x v="4"/>
    <x v="1"/>
    <x v="1"/>
    <x v="0"/>
    <x v="0"/>
    <x v="1"/>
    <x v="2"/>
    <x v="0"/>
    <x v="1"/>
    <x v="0"/>
    <x v="1"/>
    <x v="1"/>
    <x v="0"/>
    <x v="0"/>
    <x v="0"/>
    <x v="2"/>
    <x v="1"/>
    <x v="1"/>
    <x v="0"/>
    <x v="1"/>
    <x v="0"/>
    <x v="2"/>
    <x v="0"/>
    <x v="0"/>
    <x v="0"/>
    <x v="0"/>
    <x v="0"/>
    <m/>
    <m/>
    <m/>
    <m/>
    <m/>
    <m/>
  </r>
  <r>
    <x v="0"/>
    <s v="Kommunal"/>
    <x v="1"/>
    <m/>
    <s v="Elever"/>
    <x v="4"/>
    <x v="1"/>
    <x v="0"/>
    <x v="0"/>
    <x v="1"/>
    <x v="1"/>
    <x v="0"/>
    <x v="1"/>
    <x v="2"/>
    <x v="0"/>
    <x v="1"/>
    <x v="1"/>
    <x v="0"/>
    <x v="0"/>
    <x v="0"/>
    <x v="2"/>
    <x v="1"/>
    <x v="0"/>
    <x v="0"/>
    <x v="1"/>
    <x v="0"/>
    <x v="2"/>
    <x v="0"/>
    <x v="0"/>
    <x v="0"/>
    <x v="0"/>
    <x v="0"/>
    <m/>
    <m/>
    <m/>
    <m/>
    <m/>
    <m/>
  </r>
  <r>
    <x v="0"/>
    <s v="Kommunal"/>
    <x v="1"/>
    <m/>
    <s v="Elever"/>
    <x v="4"/>
    <x v="0"/>
    <x v="0"/>
    <x v="0"/>
    <x v="1"/>
    <x v="1"/>
    <x v="1"/>
    <x v="1"/>
    <x v="2"/>
    <x v="1"/>
    <x v="1"/>
    <x v="1"/>
    <x v="0"/>
    <x v="0"/>
    <x v="0"/>
    <x v="1"/>
    <x v="1"/>
    <x v="1"/>
    <x v="0"/>
    <x v="1"/>
    <x v="0"/>
    <x v="1"/>
    <x v="0"/>
    <x v="0"/>
    <x v="0"/>
    <x v="0"/>
    <x v="0"/>
    <m/>
    <m/>
    <m/>
    <m/>
    <m/>
    <m/>
  </r>
  <r>
    <x v="0"/>
    <s v="Kommunal"/>
    <x v="1"/>
    <m/>
    <s v="Elever"/>
    <x v="4"/>
    <x v="0"/>
    <x v="0"/>
    <x v="0"/>
    <x v="1"/>
    <x v="1"/>
    <x v="1"/>
    <x v="1"/>
    <x v="2"/>
    <x v="1"/>
    <x v="1"/>
    <x v="1"/>
    <x v="0"/>
    <x v="0"/>
    <x v="0"/>
    <x v="2"/>
    <x v="1"/>
    <x v="1"/>
    <x v="0"/>
    <x v="1"/>
    <x v="0"/>
    <x v="1"/>
    <x v="0"/>
    <x v="0"/>
    <x v="0"/>
    <x v="0"/>
    <x v="0"/>
    <m/>
    <m/>
    <m/>
    <m/>
    <m/>
    <m/>
  </r>
  <r>
    <x v="0"/>
    <s v="Kommunal"/>
    <x v="1"/>
    <m/>
    <s v="Elever"/>
    <x v="4"/>
    <x v="0"/>
    <x v="0"/>
    <x v="0"/>
    <x v="1"/>
    <x v="1"/>
    <x v="0"/>
    <x v="1"/>
    <x v="1"/>
    <x v="0"/>
    <x v="1"/>
    <x v="1"/>
    <x v="0"/>
    <x v="0"/>
    <x v="1"/>
    <x v="2"/>
    <x v="1"/>
    <x v="1"/>
    <x v="0"/>
    <x v="1"/>
    <x v="0"/>
    <x v="2"/>
    <x v="0"/>
    <x v="0"/>
    <x v="0"/>
    <x v="0"/>
    <x v="0"/>
    <m/>
    <m/>
    <m/>
    <m/>
    <m/>
    <m/>
  </r>
  <r>
    <x v="0"/>
    <s v="Kommunal"/>
    <x v="1"/>
    <m/>
    <s v="Elever"/>
    <x v="4"/>
    <x v="1"/>
    <x v="0"/>
    <x v="0"/>
    <x v="1"/>
    <x v="1"/>
    <x v="1"/>
    <x v="1"/>
    <x v="2"/>
    <x v="0"/>
    <x v="1"/>
    <x v="1"/>
    <x v="0"/>
    <x v="0"/>
    <x v="1"/>
    <x v="2"/>
    <x v="1"/>
    <x v="1"/>
    <x v="0"/>
    <x v="1"/>
    <x v="0"/>
    <x v="2"/>
    <x v="0"/>
    <x v="0"/>
    <x v="0"/>
    <x v="0"/>
    <x v="0"/>
    <m/>
    <m/>
    <m/>
    <m/>
    <m/>
    <m/>
  </r>
  <r>
    <x v="0"/>
    <s v="Kommunal"/>
    <x v="1"/>
    <m/>
    <s v="Elever"/>
    <x v="4"/>
    <x v="0"/>
    <x v="0"/>
    <x v="0"/>
    <x v="1"/>
    <x v="1"/>
    <x v="1"/>
    <x v="1"/>
    <x v="2"/>
    <x v="0"/>
    <x v="1"/>
    <x v="1"/>
    <x v="0"/>
    <x v="0"/>
    <x v="0"/>
    <x v="2"/>
    <x v="1"/>
    <x v="1"/>
    <x v="0"/>
    <x v="1"/>
    <x v="1"/>
    <x v="2"/>
    <x v="0"/>
    <x v="0"/>
    <x v="0"/>
    <x v="0"/>
    <x v="0"/>
    <m/>
    <m/>
    <m/>
    <m/>
    <m/>
    <m/>
  </r>
  <r>
    <x v="0"/>
    <s v="Kommunal"/>
    <x v="29"/>
    <m/>
    <s v="Elever"/>
    <x v="4"/>
    <x v="0"/>
    <x v="0"/>
    <x v="0"/>
    <x v="1"/>
    <x v="1"/>
    <x v="1"/>
    <x v="1"/>
    <x v="2"/>
    <x v="0"/>
    <x v="1"/>
    <x v="1"/>
    <x v="0"/>
    <x v="0"/>
    <x v="1"/>
    <x v="2"/>
    <x v="0"/>
    <x v="1"/>
    <x v="0"/>
    <x v="0"/>
    <x v="0"/>
    <x v="2"/>
    <x v="0"/>
    <x v="0"/>
    <x v="0"/>
    <x v="0"/>
    <x v="0"/>
    <m/>
    <m/>
    <m/>
    <m/>
    <m/>
    <m/>
  </r>
  <r>
    <x v="0"/>
    <s v="Kommunal"/>
    <x v="29"/>
    <m/>
    <s v="Elever"/>
    <x v="4"/>
    <x v="0"/>
    <x v="0"/>
    <x v="0"/>
    <x v="1"/>
    <x v="1"/>
    <x v="1"/>
    <x v="1"/>
    <x v="2"/>
    <x v="0"/>
    <x v="1"/>
    <x v="1"/>
    <x v="0"/>
    <x v="0"/>
    <x v="1"/>
    <x v="1"/>
    <x v="0"/>
    <x v="0"/>
    <x v="2"/>
    <x v="0"/>
    <x v="0"/>
    <x v="1"/>
    <x v="1"/>
    <x v="0"/>
    <x v="0"/>
    <x v="0"/>
    <x v="0"/>
    <m/>
    <m/>
    <m/>
    <m/>
    <m/>
    <m/>
  </r>
  <r>
    <x v="0"/>
    <s v="Kommunal"/>
    <x v="1"/>
    <m/>
    <s v="Elever"/>
    <x v="4"/>
    <x v="0"/>
    <x v="0"/>
    <x v="0"/>
    <x v="1"/>
    <x v="1"/>
    <x v="1"/>
    <x v="1"/>
    <x v="2"/>
    <x v="0"/>
    <x v="1"/>
    <x v="0"/>
    <x v="0"/>
    <x v="0"/>
    <x v="0"/>
    <x v="2"/>
    <x v="1"/>
    <x v="1"/>
    <x v="0"/>
    <x v="1"/>
    <x v="0"/>
    <x v="1"/>
    <x v="0"/>
    <x v="0"/>
    <x v="0"/>
    <x v="0"/>
    <x v="0"/>
    <m/>
    <m/>
    <m/>
    <m/>
    <m/>
    <m/>
  </r>
  <r>
    <x v="0"/>
    <s v="Kommunal"/>
    <x v="29"/>
    <m/>
    <s v="Elever"/>
    <x v="4"/>
    <x v="0"/>
    <x v="0"/>
    <x v="0"/>
    <x v="1"/>
    <x v="1"/>
    <x v="1"/>
    <x v="1"/>
    <x v="2"/>
    <x v="0"/>
    <x v="1"/>
    <x v="1"/>
    <x v="0"/>
    <x v="0"/>
    <x v="0"/>
    <x v="2"/>
    <x v="1"/>
    <x v="1"/>
    <x v="2"/>
    <x v="0"/>
    <x v="0"/>
    <x v="1"/>
    <x v="1"/>
    <x v="0"/>
    <x v="0"/>
    <x v="0"/>
    <x v="0"/>
    <m/>
    <m/>
    <m/>
    <m/>
    <m/>
    <m/>
  </r>
  <r>
    <x v="0"/>
    <s v="Kommunal"/>
    <x v="1"/>
    <m/>
    <s v="Elever"/>
    <x v="4"/>
    <x v="0"/>
    <x v="0"/>
    <x v="0"/>
    <x v="1"/>
    <x v="1"/>
    <x v="1"/>
    <x v="1"/>
    <x v="0"/>
    <x v="1"/>
    <x v="1"/>
    <x v="1"/>
    <x v="0"/>
    <x v="0"/>
    <x v="1"/>
    <x v="2"/>
    <x v="1"/>
    <x v="1"/>
    <x v="0"/>
    <x v="1"/>
    <x v="0"/>
    <x v="0"/>
    <x v="0"/>
    <x v="0"/>
    <x v="0"/>
    <x v="0"/>
    <x v="0"/>
    <m/>
    <m/>
    <m/>
    <m/>
    <m/>
    <m/>
  </r>
  <r>
    <x v="0"/>
    <s v="Kommunal"/>
    <x v="1"/>
    <m/>
    <s v="Elever"/>
    <x v="4"/>
    <x v="1"/>
    <x v="0"/>
    <x v="1"/>
    <x v="1"/>
    <x v="0"/>
    <x v="1"/>
    <x v="1"/>
    <x v="1"/>
    <x v="1"/>
    <x v="1"/>
    <x v="1"/>
    <x v="0"/>
    <x v="0"/>
    <x v="1"/>
    <x v="2"/>
    <x v="0"/>
    <x v="0"/>
    <x v="0"/>
    <x v="1"/>
    <x v="0"/>
    <x v="2"/>
    <x v="0"/>
    <x v="0"/>
    <x v="0"/>
    <x v="0"/>
    <x v="0"/>
    <m/>
    <m/>
    <m/>
    <m/>
    <m/>
    <m/>
  </r>
  <r>
    <x v="0"/>
    <s v="Kommunal"/>
    <x v="1"/>
    <m/>
    <s v="Elever"/>
    <x v="4"/>
    <x v="1"/>
    <x v="0"/>
    <x v="0"/>
    <x v="1"/>
    <x v="1"/>
    <x v="0"/>
    <x v="1"/>
    <x v="2"/>
    <x v="0"/>
    <x v="1"/>
    <x v="1"/>
    <x v="0"/>
    <x v="0"/>
    <x v="0"/>
    <x v="2"/>
    <x v="1"/>
    <x v="0"/>
    <x v="0"/>
    <x v="1"/>
    <x v="0"/>
    <x v="1"/>
    <x v="0"/>
    <x v="0"/>
    <x v="0"/>
    <x v="0"/>
    <x v="0"/>
    <m/>
    <m/>
    <m/>
    <m/>
    <m/>
    <m/>
  </r>
  <r>
    <x v="0"/>
    <s v="Kommunal"/>
    <x v="1"/>
    <m/>
    <s v="Elever"/>
    <x v="4"/>
    <x v="1"/>
    <x v="0"/>
    <x v="0"/>
    <x v="1"/>
    <x v="1"/>
    <x v="1"/>
    <x v="1"/>
    <x v="1"/>
    <x v="0"/>
    <x v="1"/>
    <x v="1"/>
    <x v="0"/>
    <x v="0"/>
    <x v="1"/>
    <x v="2"/>
    <x v="0"/>
    <x v="1"/>
    <x v="0"/>
    <x v="1"/>
    <x v="1"/>
    <x v="2"/>
    <x v="2"/>
    <x v="0"/>
    <x v="0"/>
    <x v="0"/>
    <x v="0"/>
    <m/>
    <m/>
    <m/>
    <m/>
    <m/>
    <m/>
  </r>
  <r>
    <x v="0"/>
    <s v="Kommunal"/>
    <x v="0"/>
    <m/>
    <s v="Elever"/>
    <x v="4"/>
    <x v="0"/>
    <x v="0"/>
    <x v="0"/>
    <x v="1"/>
    <x v="1"/>
    <x v="1"/>
    <x v="1"/>
    <x v="2"/>
    <x v="0"/>
    <x v="1"/>
    <x v="1"/>
    <x v="0"/>
    <x v="0"/>
    <x v="0"/>
    <x v="2"/>
    <x v="1"/>
    <x v="1"/>
    <x v="0"/>
    <x v="1"/>
    <x v="0"/>
    <x v="1"/>
    <x v="0"/>
    <x v="0"/>
    <x v="0"/>
    <x v="0"/>
    <x v="0"/>
    <m/>
    <m/>
    <m/>
    <m/>
    <m/>
    <m/>
  </r>
  <r>
    <x v="0"/>
    <s v="Kommunal"/>
    <x v="1"/>
    <m/>
    <s v="Elever"/>
    <x v="4"/>
    <x v="1"/>
    <x v="0"/>
    <x v="0"/>
    <x v="1"/>
    <x v="1"/>
    <x v="1"/>
    <x v="1"/>
    <x v="1"/>
    <x v="0"/>
    <x v="1"/>
    <x v="1"/>
    <x v="0"/>
    <x v="0"/>
    <x v="0"/>
    <x v="2"/>
    <x v="1"/>
    <x v="1"/>
    <x v="0"/>
    <x v="1"/>
    <x v="0"/>
    <x v="2"/>
    <x v="0"/>
    <x v="0"/>
    <x v="0"/>
    <x v="0"/>
    <x v="0"/>
    <m/>
    <m/>
    <m/>
    <m/>
    <m/>
    <m/>
  </r>
  <r>
    <x v="0"/>
    <s v="Kommunal"/>
    <x v="25"/>
    <m/>
    <s v="Elever"/>
    <x v="4"/>
    <x v="0"/>
    <x v="0"/>
    <x v="0"/>
    <x v="1"/>
    <x v="1"/>
    <x v="0"/>
    <x v="0"/>
    <x v="1"/>
    <x v="0"/>
    <x v="1"/>
    <x v="1"/>
    <x v="0"/>
    <x v="0"/>
    <x v="1"/>
    <x v="1"/>
    <x v="1"/>
    <x v="1"/>
    <x v="0"/>
    <x v="1"/>
    <x v="0"/>
    <x v="1"/>
    <x v="1"/>
    <x v="0"/>
    <x v="0"/>
    <x v="0"/>
    <x v="0"/>
    <m/>
    <m/>
    <m/>
    <m/>
    <m/>
    <m/>
  </r>
  <r>
    <x v="0"/>
    <s v="Kommunal"/>
    <x v="1"/>
    <m/>
    <s v="Elever"/>
    <x v="4"/>
    <x v="1"/>
    <x v="1"/>
    <x v="0"/>
    <x v="1"/>
    <x v="1"/>
    <x v="0"/>
    <x v="0"/>
    <x v="1"/>
    <x v="0"/>
    <x v="1"/>
    <x v="1"/>
    <x v="0"/>
    <x v="0"/>
    <x v="3"/>
    <x v="1"/>
    <x v="1"/>
    <x v="0"/>
    <x v="0"/>
    <x v="1"/>
    <x v="0"/>
    <x v="2"/>
    <x v="2"/>
    <x v="0"/>
    <x v="0"/>
    <x v="0"/>
    <x v="0"/>
    <m/>
    <m/>
    <m/>
    <m/>
    <m/>
    <m/>
  </r>
  <r>
    <x v="0"/>
    <s v="Kommunal"/>
    <x v="10"/>
    <m/>
    <s v="Elever"/>
    <x v="4"/>
    <x v="0"/>
    <x v="0"/>
    <x v="1"/>
    <x v="1"/>
    <x v="1"/>
    <x v="1"/>
    <x v="1"/>
    <x v="1"/>
    <x v="0"/>
    <x v="1"/>
    <x v="1"/>
    <x v="0"/>
    <x v="0"/>
    <x v="1"/>
    <x v="0"/>
    <x v="1"/>
    <x v="0"/>
    <x v="0"/>
    <x v="1"/>
    <x v="0"/>
    <x v="0"/>
    <x v="0"/>
    <x v="0"/>
    <x v="0"/>
    <x v="0"/>
    <x v="0"/>
    <m/>
    <m/>
    <m/>
    <m/>
    <m/>
    <m/>
  </r>
  <r>
    <x v="0"/>
    <s v="Kommunal"/>
    <x v="1"/>
    <m/>
    <s v="Elever"/>
    <x v="4"/>
    <x v="0"/>
    <x v="0"/>
    <x v="0"/>
    <x v="1"/>
    <x v="1"/>
    <x v="1"/>
    <x v="1"/>
    <x v="1"/>
    <x v="0"/>
    <x v="1"/>
    <x v="1"/>
    <x v="0"/>
    <x v="0"/>
    <x v="0"/>
    <x v="2"/>
    <x v="1"/>
    <x v="1"/>
    <x v="0"/>
    <x v="1"/>
    <x v="0"/>
    <x v="1"/>
    <x v="0"/>
    <x v="0"/>
    <x v="0"/>
    <x v="0"/>
    <x v="0"/>
    <m/>
    <m/>
    <m/>
    <m/>
    <m/>
    <m/>
  </r>
  <r>
    <x v="0"/>
    <s v="Kommunal"/>
    <x v="10"/>
    <m/>
    <s v="Elever"/>
    <x v="4"/>
    <x v="1"/>
    <x v="0"/>
    <x v="0"/>
    <x v="1"/>
    <x v="1"/>
    <x v="1"/>
    <x v="3"/>
    <x v="2"/>
    <x v="0"/>
    <x v="1"/>
    <x v="1"/>
    <x v="0"/>
    <x v="0"/>
    <x v="1"/>
    <x v="2"/>
    <x v="1"/>
    <x v="1"/>
    <x v="0"/>
    <x v="1"/>
    <x v="0"/>
    <x v="1"/>
    <x v="0"/>
    <x v="0"/>
    <x v="0"/>
    <x v="0"/>
    <x v="0"/>
    <m/>
    <m/>
    <m/>
    <m/>
    <m/>
    <m/>
  </r>
  <r>
    <x v="0"/>
    <s v="Kommunal"/>
    <x v="10"/>
    <m/>
    <s v="Elever"/>
    <x v="4"/>
    <x v="0"/>
    <x v="0"/>
    <x v="1"/>
    <x v="0"/>
    <x v="1"/>
    <x v="1"/>
    <x v="1"/>
    <x v="1"/>
    <x v="0"/>
    <x v="1"/>
    <x v="1"/>
    <x v="0"/>
    <x v="0"/>
    <x v="1"/>
    <x v="2"/>
    <x v="1"/>
    <x v="1"/>
    <x v="2"/>
    <x v="1"/>
    <x v="0"/>
    <x v="0"/>
    <x v="2"/>
    <x v="0"/>
    <x v="0"/>
    <x v="0"/>
    <x v="0"/>
    <m/>
    <m/>
    <m/>
    <m/>
    <m/>
    <m/>
  </r>
  <r>
    <x v="0"/>
    <s v="Kommunal"/>
    <x v="10"/>
    <m/>
    <s v="Elever"/>
    <x v="4"/>
    <x v="1"/>
    <x v="0"/>
    <x v="1"/>
    <x v="1"/>
    <x v="1"/>
    <x v="0"/>
    <x v="1"/>
    <x v="1"/>
    <x v="0"/>
    <x v="0"/>
    <x v="1"/>
    <x v="0"/>
    <x v="0"/>
    <x v="1"/>
    <x v="2"/>
    <x v="1"/>
    <x v="1"/>
    <x v="0"/>
    <x v="1"/>
    <x v="1"/>
    <x v="1"/>
    <x v="0"/>
    <x v="0"/>
    <x v="0"/>
    <x v="0"/>
    <x v="0"/>
    <m/>
    <m/>
    <m/>
    <m/>
    <m/>
    <m/>
  </r>
  <r>
    <x v="0"/>
    <s v="Kommunal"/>
    <x v="9"/>
    <m/>
    <s v="Elever"/>
    <x v="4"/>
    <x v="1"/>
    <x v="1"/>
    <x v="0"/>
    <x v="1"/>
    <x v="1"/>
    <x v="1"/>
    <x v="1"/>
    <x v="1"/>
    <x v="0"/>
    <x v="1"/>
    <x v="1"/>
    <x v="0"/>
    <x v="0"/>
    <x v="1"/>
    <x v="1"/>
    <x v="1"/>
    <x v="1"/>
    <x v="0"/>
    <x v="1"/>
    <x v="1"/>
    <x v="1"/>
    <x v="0"/>
    <x v="0"/>
    <x v="0"/>
    <x v="0"/>
    <x v="0"/>
    <m/>
    <m/>
    <m/>
    <m/>
    <m/>
    <m/>
  </r>
  <r>
    <x v="0"/>
    <s v="Kommunal"/>
    <x v="10"/>
    <m/>
    <s v="Elever"/>
    <x v="4"/>
    <x v="0"/>
    <x v="0"/>
    <x v="0"/>
    <x v="1"/>
    <x v="1"/>
    <x v="1"/>
    <x v="1"/>
    <x v="2"/>
    <x v="0"/>
    <x v="1"/>
    <x v="1"/>
    <x v="0"/>
    <x v="0"/>
    <x v="1"/>
    <x v="1"/>
    <x v="1"/>
    <x v="1"/>
    <x v="0"/>
    <x v="1"/>
    <x v="0"/>
    <x v="2"/>
    <x v="0"/>
    <x v="0"/>
    <x v="0"/>
    <x v="0"/>
    <x v="0"/>
    <m/>
    <m/>
    <m/>
    <m/>
    <m/>
    <m/>
  </r>
  <r>
    <x v="0"/>
    <s v="Kommunal"/>
    <x v="1"/>
    <m/>
    <s v="Elever"/>
    <x v="4"/>
    <x v="0"/>
    <x v="0"/>
    <x v="0"/>
    <x v="1"/>
    <x v="1"/>
    <x v="1"/>
    <x v="1"/>
    <x v="2"/>
    <x v="0"/>
    <x v="1"/>
    <x v="1"/>
    <x v="0"/>
    <x v="0"/>
    <x v="0"/>
    <x v="2"/>
    <x v="1"/>
    <x v="1"/>
    <x v="0"/>
    <x v="1"/>
    <x v="1"/>
    <x v="2"/>
    <x v="0"/>
    <x v="0"/>
    <x v="0"/>
    <x v="0"/>
    <x v="0"/>
    <m/>
    <m/>
    <m/>
    <m/>
    <m/>
    <m/>
  </r>
  <r>
    <x v="0"/>
    <s v="Kommunal"/>
    <x v="1"/>
    <m/>
    <s v="Elever"/>
    <x v="4"/>
    <x v="0"/>
    <x v="0"/>
    <x v="0"/>
    <x v="1"/>
    <x v="1"/>
    <x v="1"/>
    <x v="1"/>
    <x v="2"/>
    <x v="0"/>
    <x v="1"/>
    <x v="1"/>
    <x v="0"/>
    <x v="0"/>
    <x v="0"/>
    <x v="2"/>
    <x v="1"/>
    <x v="1"/>
    <x v="0"/>
    <x v="1"/>
    <x v="1"/>
    <x v="2"/>
    <x v="0"/>
    <x v="0"/>
    <x v="0"/>
    <x v="0"/>
    <x v="0"/>
    <m/>
    <m/>
    <m/>
    <m/>
    <m/>
    <m/>
  </r>
  <r>
    <x v="0"/>
    <s v="Kommunal"/>
    <x v="10"/>
    <m/>
    <s v="Elever"/>
    <x v="4"/>
    <x v="0"/>
    <x v="0"/>
    <x v="1"/>
    <x v="1"/>
    <x v="0"/>
    <x v="0"/>
    <x v="1"/>
    <x v="1"/>
    <x v="0"/>
    <x v="0"/>
    <x v="0"/>
    <x v="0"/>
    <x v="0"/>
    <x v="1"/>
    <x v="1"/>
    <x v="0"/>
    <x v="3"/>
    <x v="2"/>
    <x v="1"/>
    <x v="0"/>
    <x v="1"/>
    <x v="1"/>
    <x v="0"/>
    <x v="0"/>
    <x v="0"/>
    <x v="0"/>
    <m/>
    <m/>
    <m/>
    <m/>
    <m/>
    <m/>
  </r>
  <r>
    <x v="0"/>
    <s v="Kommunal"/>
    <x v="10"/>
    <m/>
    <s v="Elever"/>
    <x v="4"/>
    <x v="0"/>
    <x v="0"/>
    <x v="0"/>
    <x v="1"/>
    <x v="1"/>
    <x v="0"/>
    <x v="1"/>
    <x v="2"/>
    <x v="0"/>
    <x v="1"/>
    <x v="1"/>
    <x v="0"/>
    <x v="0"/>
    <x v="1"/>
    <x v="1"/>
    <x v="1"/>
    <x v="0"/>
    <x v="0"/>
    <x v="1"/>
    <x v="0"/>
    <x v="0"/>
    <x v="0"/>
    <x v="0"/>
    <x v="0"/>
    <x v="0"/>
    <x v="0"/>
    <m/>
    <m/>
    <m/>
    <m/>
    <m/>
    <m/>
  </r>
  <r>
    <x v="0"/>
    <s v="Kommunal"/>
    <x v="10"/>
    <m/>
    <s v="Elever"/>
    <x v="4"/>
    <x v="1"/>
    <x v="1"/>
    <x v="0"/>
    <x v="1"/>
    <x v="0"/>
    <x v="1"/>
    <x v="0"/>
    <x v="1"/>
    <x v="0"/>
    <x v="1"/>
    <x v="1"/>
    <x v="0"/>
    <x v="0"/>
    <x v="1"/>
    <x v="1"/>
    <x v="1"/>
    <x v="1"/>
    <x v="0"/>
    <x v="0"/>
    <x v="1"/>
    <x v="1"/>
    <x v="0"/>
    <x v="0"/>
    <x v="0"/>
    <x v="0"/>
    <x v="0"/>
    <m/>
    <m/>
    <m/>
    <m/>
    <m/>
    <m/>
  </r>
  <r>
    <x v="0"/>
    <s v="Kommunal"/>
    <x v="10"/>
    <m/>
    <s v="Elever"/>
    <x v="4"/>
    <x v="1"/>
    <x v="0"/>
    <x v="2"/>
    <x v="1"/>
    <x v="1"/>
    <x v="2"/>
    <x v="1"/>
    <x v="2"/>
    <x v="0"/>
    <x v="1"/>
    <x v="1"/>
    <x v="0"/>
    <x v="0"/>
    <x v="3"/>
    <x v="0"/>
    <x v="0"/>
    <x v="3"/>
    <x v="0"/>
    <x v="1"/>
    <x v="0"/>
    <x v="2"/>
    <x v="0"/>
    <x v="0"/>
    <x v="0"/>
    <x v="0"/>
    <x v="0"/>
    <m/>
    <m/>
    <m/>
    <m/>
    <m/>
    <m/>
  </r>
  <r>
    <x v="0"/>
    <s v="Kommunal"/>
    <x v="10"/>
    <m/>
    <s v="Elever"/>
    <x v="4"/>
    <x v="3"/>
    <x v="0"/>
    <x v="0"/>
    <x v="1"/>
    <x v="1"/>
    <x v="1"/>
    <x v="1"/>
    <x v="2"/>
    <x v="0"/>
    <x v="1"/>
    <x v="1"/>
    <x v="0"/>
    <x v="0"/>
    <x v="1"/>
    <x v="2"/>
    <x v="1"/>
    <x v="1"/>
    <x v="0"/>
    <x v="1"/>
    <x v="1"/>
    <x v="1"/>
    <x v="0"/>
    <x v="0"/>
    <x v="0"/>
    <x v="0"/>
    <x v="0"/>
    <m/>
    <m/>
    <m/>
    <m/>
    <m/>
    <m/>
  </r>
  <r>
    <x v="0"/>
    <s v="Kommunal"/>
    <x v="10"/>
    <m/>
    <s v="Elever"/>
    <x v="4"/>
    <x v="0"/>
    <x v="0"/>
    <x v="1"/>
    <x v="1"/>
    <x v="2"/>
    <x v="0"/>
    <x v="1"/>
    <x v="2"/>
    <x v="0"/>
    <x v="0"/>
    <x v="1"/>
    <x v="0"/>
    <x v="0"/>
    <x v="1"/>
    <x v="1"/>
    <x v="1"/>
    <x v="1"/>
    <x v="0"/>
    <x v="1"/>
    <x v="0"/>
    <x v="2"/>
    <x v="0"/>
    <x v="0"/>
    <x v="0"/>
    <x v="0"/>
    <x v="0"/>
    <m/>
    <m/>
    <m/>
    <m/>
    <m/>
    <m/>
  </r>
  <r>
    <x v="0"/>
    <s v="Kommunal"/>
    <x v="10"/>
    <m/>
    <s v="Elever"/>
    <x v="4"/>
    <x v="1"/>
    <x v="1"/>
    <x v="0"/>
    <x v="1"/>
    <x v="0"/>
    <x v="0"/>
    <x v="0"/>
    <x v="1"/>
    <x v="0"/>
    <x v="1"/>
    <x v="1"/>
    <x v="0"/>
    <x v="0"/>
    <x v="3"/>
    <x v="0"/>
    <x v="1"/>
    <x v="0"/>
    <x v="0"/>
    <x v="1"/>
    <x v="0"/>
    <x v="1"/>
    <x v="0"/>
    <x v="0"/>
    <x v="0"/>
    <x v="0"/>
    <x v="0"/>
    <m/>
    <m/>
    <m/>
    <m/>
    <m/>
    <m/>
  </r>
  <r>
    <x v="0"/>
    <s v="Kommunal"/>
    <x v="31"/>
    <m/>
    <s v="Elever"/>
    <x v="4"/>
    <x v="0"/>
    <x v="0"/>
    <x v="0"/>
    <x v="1"/>
    <x v="1"/>
    <x v="1"/>
    <x v="1"/>
    <x v="2"/>
    <x v="0"/>
    <x v="1"/>
    <x v="1"/>
    <x v="0"/>
    <x v="0"/>
    <x v="1"/>
    <x v="2"/>
    <x v="1"/>
    <x v="1"/>
    <x v="0"/>
    <x v="1"/>
    <x v="0"/>
    <x v="0"/>
    <x v="0"/>
    <x v="0"/>
    <x v="0"/>
    <x v="0"/>
    <x v="0"/>
    <m/>
    <m/>
    <m/>
    <m/>
    <m/>
    <m/>
  </r>
  <r>
    <x v="0"/>
    <s v="Kommunal"/>
    <x v="10"/>
    <m/>
    <s v="Elever"/>
    <x v="4"/>
    <x v="1"/>
    <x v="0"/>
    <x v="0"/>
    <x v="1"/>
    <x v="1"/>
    <x v="1"/>
    <x v="1"/>
    <x v="2"/>
    <x v="0"/>
    <x v="1"/>
    <x v="1"/>
    <x v="0"/>
    <x v="0"/>
    <x v="3"/>
    <x v="0"/>
    <x v="1"/>
    <x v="1"/>
    <x v="0"/>
    <x v="1"/>
    <x v="1"/>
    <x v="1"/>
    <x v="0"/>
    <x v="0"/>
    <x v="0"/>
    <x v="0"/>
    <x v="0"/>
    <m/>
    <m/>
    <m/>
    <m/>
    <m/>
    <m/>
  </r>
  <r>
    <x v="0"/>
    <s v="Kommunal"/>
    <x v="10"/>
    <m/>
    <s v="Elever"/>
    <x v="4"/>
    <x v="0"/>
    <x v="0"/>
    <x v="1"/>
    <x v="1"/>
    <x v="1"/>
    <x v="0"/>
    <x v="1"/>
    <x v="1"/>
    <x v="0"/>
    <x v="1"/>
    <x v="1"/>
    <x v="0"/>
    <x v="1"/>
    <x v="2"/>
    <x v="3"/>
    <x v="2"/>
    <x v="2"/>
    <x v="1"/>
    <x v="2"/>
    <x v="2"/>
    <x v="3"/>
    <x v="2"/>
    <x v="0"/>
    <x v="0"/>
    <x v="0"/>
    <x v="0"/>
    <m/>
    <m/>
    <m/>
    <m/>
    <m/>
    <m/>
  </r>
  <r>
    <x v="0"/>
    <s v="Kommunal"/>
    <x v="10"/>
    <m/>
    <s v="Elever"/>
    <x v="4"/>
    <x v="0"/>
    <x v="0"/>
    <x v="0"/>
    <x v="1"/>
    <x v="1"/>
    <x v="0"/>
    <x v="1"/>
    <x v="2"/>
    <x v="0"/>
    <x v="1"/>
    <x v="1"/>
    <x v="0"/>
    <x v="0"/>
    <x v="0"/>
    <x v="2"/>
    <x v="1"/>
    <x v="0"/>
    <x v="0"/>
    <x v="1"/>
    <x v="0"/>
    <x v="1"/>
    <x v="0"/>
    <x v="0"/>
    <x v="0"/>
    <x v="0"/>
    <x v="0"/>
    <m/>
    <m/>
    <m/>
    <m/>
    <m/>
    <m/>
  </r>
  <r>
    <x v="0"/>
    <s v="Kommunal"/>
    <x v="10"/>
    <m/>
    <s v="Elever"/>
    <x v="4"/>
    <x v="1"/>
    <x v="0"/>
    <x v="0"/>
    <x v="1"/>
    <x v="1"/>
    <x v="1"/>
    <x v="1"/>
    <x v="2"/>
    <x v="0"/>
    <x v="1"/>
    <x v="1"/>
    <x v="0"/>
    <x v="0"/>
    <x v="0"/>
    <x v="2"/>
    <x v="0"/>
    <x v="1"/>
    <x v="0"/>
    <x v="1"/>
    <x v="1"/>
    <x v="1"/>
    <x v="0"/>
    <x v="0"/>
    <x v="0"/>
    <x v="0"/>
    <x v="0"/>
    <m/>
    <m/>
    <m/>
    <m/>
    <m/>
    <m/>
  </r>
  <r>
    <x v="0"/>
    <s v="Kommunal"/>
    <x v="10"/>
    <m/>
    <s v="Elever"/>
    <x v="4"/>
    <x v="0"/>
    <x v="0"/>
    <x v="0"/>
    <x v="1"/>
    <x v="1"/>
    <x v="1"/>
    <x v="1"/>
    <x v="2"/>
    <x v="0"/>
    <x v="1"/>
    <x v="1"/>
    <x v="0"/>
    <x v="1"/>
    <x v="2"/>
    <x v="3"/>
    <x v="2"/>
    <x v="2"/>
    <x v="1"/>
    <x v="2"/>
    <x v="2"/>
    <x v="3"/>
    <x v="2"/>
    <x v="0"/>
    <x v="0"/>
    <x v="0"/>
    <x v="0"/>
    <m/>
    <m/>
    <m/>
    <m/>
    <m/>
    <m/>
  </r>
  <r>
    <x v="0"/>
    <s v="Kommunal"/>
    <x v="10"/>
    <m/>
    <s v="Elever"/>
    <x v="4"/>
    <x v="0"/>
    <x v="0"/>
    <x v="0"/>
    <x v="1"/>
    <x v="1"/>
    <x v="0"/>
    <x v="1"/>
    <x v="2"/>
    <x v="0"/>
    <x v="1"/>
    <x v="1"/>
    <x v="0"/>
    <x v="0"/>
    <x v="0"/>
    <x v="2"/>
    <x v="1"/>
    <x v="1"/>
    <x v="0"/>
    <x v="1"/>
    <x v="0"/>
    <x v="2"/>
    <x v="0"/>
    <x v="0"/>
    <x v="0"/>
    <x v="0"/>
    <x v="0"/>
    <m/>
    <m/>
    <m/>
    <m/>
    <m/>
    <m/>
  </r>
  <r>
    <x v="0"/>
    <s v="Kommunal"/>
    <x v="10"/>
    <m/>
    <s v="Elever"/>
    <x v="4"/>
    <x v="0"/>
    <x v="0"/>
    <x v="0"/>
    <x v="1"/>
    <x v="1"/>
    <x v="0"/>
    <x v="1"/>
    <x v="1"/>
    <x v="1"/>
    <x v="1"/>
    <x v="1"/>
    <x v="0"/>
    <x v="0"/>
    <x v="1"/>
    <x v="2"/>
    <x v="1"/>
    <x v="0"/>
    <x v="0"/>
    <x v="1"/>
    <x v="0"/>
    <x v="1"/>
    <x v="0"/>
    <x v="0"/>
    <x v="0"/>
    <x v="0"/>
    <x v="0"/>
    <m/>
    <m/>
    <m/>
    <m/>
    <m/>
    <m/>
  </r>
  <r>
    <x v="0"/>
    <s v="Kommunal"/>
    <x v="10"/>
    <m/>
    <s v="Elever"/>
    <x v="4"/>
    <x v="0"/>
    <x v="0"/>
    <x v="0"/>
    <x v="1"/>
    <x v="1"/>
    <x v="1"/>
    <x v="1"/>
    <x v="1"/>
    <x v="1"/>
    <x v="1"/>
    <x v="1"/>
    <x v="0"/>
    <x v="0"/>
    <x v="0"/>
    <x v="2"/>
    <x v="0"/>
    <x v="1"/>
    <x v="0"/>
    <x v="1"/>
    <x v="0"/>
    <x v="1"/>
    <x v="0"/>
    <x v="0"/>
    <x v="0"/>
    <x v="0"/>
    <x v="0"/>
    <m/>
    <m/>
    <m/>
    <m/>
    <m/>
    <m/>
  </r>
  <r>
    <x v="0"/>
    <s v="Kommunal"/>
    <x v="10"/>
    <m/>
    <s v="Elever"/>
    <x v="4"/>
    <x v="1"/>
    <x v="0"/>
    <x v="0"/>
    <x v="1"/>
    <x v="1"/>
    <x v="1"/>
    <x v="1"/>
    <x v="2"/>
    <x v="0"/>
    <x v="1"/>
    <x v="1"/>
    <x v="0"/>
    <x v="0"/>
    <x v="0"/>
    <x v="2"/>
    <x v="1"/>
    <x v="1"/>
    <x v="0"/>
    <x v="1"/>
    <x v="0"/>
    <x v="2"/>
    <x v="0"/>
    <x v="0"/>
    <x v="0"/>
    <x v="0"/>
    <x v="0"/>
    <m/>
    <m/>
    <m/>
    <m/>
    <m/>
    <m/>
  </r>
  <r>
    <x v="0"/>
    <s v="Kommunal"/>
    <x v="29"/>
    <m/>
    <s v="Elever"/>
    <x v="4"/>
    <x v="0"/>
    <x v="1"/>
    <x v="0"/>
    <x v="1"/>
    <x v="1"/>
    <x v="1"/>
    <x v="1"/>
    <x v="2"/>
    <x v="0"/>
    <x v="1"/>
    <x v="1"/>
    <x v="0"/>
    <x v="0"/>
    <x v="0"/>
    <x v="1"/>
    <x v="1"/>
    <x v="1"/>
    <x v="0"/>
    <x v="1"/>
    <x v="0"/>
    <x v="1"/>
    <x v="0"/>
    <x v="0"/>
    <x v="0"/>
    <x v="0"/>
    <x v="0"/>
    <m/>
    <m/>
    <m/>
    <m/>
    <m/>
    <m/>
  </r>
  <r>
    <x v="0"/>
    <s v="Kommunal"/>
    <x v="10"/>
    <m/>
    <s v="Elever"/>
    <x v="4"/>
    <x v="1"/>
    <x v="0"/>
    <x v="0"/>
    <x v="1"/>
    <x v="1"/>
    <x v="1"/>
    <x v="1"/>
    <x v="1"/>
    <x v="0"/>
    <x v="1"/>
    <x v="2"/>
    <x v="0"/>
    <x v="0"/>
    <x v="0"/>
    <x v="2"/>
    <x v="1"/>
    <x v="1"/>
    <x v="0"/>
    <x v="1"/>
    <x v="0"/>
    <x v="1"/>
    <x v="0"/>
    <x v="0"/>
    <x v="0"/>
    <x v="0"/>
    <x v="0"/>
    <m/>
    <m/>
    <m/>
    <m/>
    <m/>
    <m/>
  </r>
  <r>
    <x v="0"/>
    <s v="Kommunal"/>
    <x v="10"/>
    <m/>
    <s v="Elever"/>
    <x v="4"/>
    <x v="0"/>
    <x v="0"/>
    <x v="0"/>
    <x v="1"/>
    <x v="1"/>
    <x v="1"/>
    <x v="0"/>
    <x v="1"/>
    <x v="1"/>
    <x v="1"/>
    <x v="1"/>
    <x v="0"/>
    <x v="1"/>
    <x v="2"/>
    <x v="3"/>
    <x v="2"/>
    <x v="2"/>
    <x v="1"/>
    <x v="2"/>
    <x v="2"/>
    <x v="3"/>
    <x v="2"/>
    <x v="0"/>
    <x v="0"/>
    <x v="0"/>
    <x v="0"/>
    <m/>
    <m/>
    <m/>
    <m/>
    <m/>
    <m/>
  </r>
  <r>
    <x v="0"/>
    <s v="Kommunal"/>
    <x v="29"/>
    <m/>
    <s v="Elever"/>
    <x v="4"/>
    <x v="1"/>
    <x v="0"/>
    <x v="0"/>
    <x v="1"/>
    <x v="1"/>
    <x v="1"/>
    <x v="1"/>
    <x v="2"/>
    <x v="0"/>
    <x v="1"/>
    <x v="1"/>
    <x v="0"/>
    <x v="0"/>
    <x v="0"/>
    <x v="2"/>
    <x v="1"/>
    <x v="1"/>
    <x v="0"/>
    <x v="1"/>
    <x v="1"/>
    <x v="2"/>
    <x v="0"/>
    <x v="0"/>
    <x v="0"/>
    <x v="0"/>
    <x v="0"/>
    <m/>
    <m/>
    <m/>
    <m/>
    <m/>
    <m/>
  </r>
  <r>
    <x v="0"/>
    <s v="Kommunal"/>
    <x v="29"/>
    <m/>
    <s v="Elever"/>
    <x v="4"/>
    <x v="0"/>
    <x v="0"/>
    <x v="0"/>
    <x v="1"/>
    <x v="1"/>
    <x v="1"/>
    <x v="1"/>
    <x v="2"/>
    <x v="0"/>
    <x v="1"/>
    <x v="1"/>
    <x v="0"/>
    <x v="0"/>
    <x v="0"/>
    <x v="2"/>
    <x v="1"/>
    <x v="1"/>
    <x v="0"/>
    <x v="1"/>
    <x v="0"/>
    <x v="1"/>
    <x v="0"/>
    <x v="0"/>
    <x v="0"/>
    <x v="0"/>
    <x v="0"/>
    <m/>
    <m/>
    <m/>
    <m/>
    <m/>
    <m/>
  </r>
  <r>
    <x v="0"/>
    <s v="Kommunal"/>
    <x v="10"/>
    <m/>
    <s v="Elever"/>
    <x v="4"/>
    <x v="0"/>
    <x v="0"/>
    <x v="0"/>
    <x v="1"/>
    <x v="1"/>
    <x v="1"/>
    <x v="1"/>
    <x v="2"/>
    <x v="0"/>
    <x v="1"/>
    <x v="1"/>
    <x v="0"/>
    <x v="0"/>
    <x v="1"/>
    <x v="0"/>
    <x v="1"/>
    <x v="1"/>
    <x v="0"/>
    <x v="1"/>
    <x v="0"/>
    <x v="2"/>
    <x v="0"/>
    <x v="0"/>
    <x v="0"/>
    <x v="0"/>
    <x v="0"/>
    <m/>
    <m/>
    <m/>
    <m/>
    <m/>
    <m/>
  </r>
  <r>
    <x v="0"/>
    <s v="Kommunal"/>
    <x v="10"/>
    <m/>
    <s v="Elever"/>
    <x v="4"/>
    <x v="1"/>
    <x v="0"/>
    <x v="1"/>
    <x v="1"/>
    <x v="0"/>
    <x v="1"/>
    <x v="1"/>
    <x v="1"/>
    <x v="1"/>
    <x v="1"/>
    <x v="1"/>
    <x v="0"/>
    <x v="1"/>
    <x v="2"/>
    <x v="3"/>
    <x v="2"/>
    <x v="2"/>
    <x v="1"/>
    <x v="2"/>
    <x v="2"/>
    <x v="3"/>
    <x v="2"/>
    <x v="0"/>
    <x v="0"/>
    <x v="0"/>
    <x v="0"/>
    <m/>
    <m/>
    <m/>
    <m/>
    <m/>
    <m/>
  </r>
  <r>
    <x v="0"/>
    <s v="Kommunal"/>
    <x v="10"/>
    <m/>
    <s v="Elever"/>
    <x v="4"/>
    <x v="1"/>
    <x v="0"/>
    <x v="0"/>
    <x v="1"/>
    <x v="1"/>
    <x v="1"/>
    <x v="1"/>
    <x v="2"/>
    <x v="0"/>
    <x v="1"/>
    <x v="1"/>
    <x v="0"/>
    <x v="1"/>
    <x v="2"/>
    <x v="3"/>
    <x v="2"/>
    <x v="2"/>
    <x v="1"/>
    <x v="2"/>
    <x v="2"/>
    <x v="3"/>
    <x v="2"/>
    <x v="0"/>
    <x v="0"/>
    <x v="0"/>
    <x v="0"/>
    <m/>
    <m/>
    <m/>
    <m/>
    <m/>
    <m/>
  </r>
  <r>
    <x v="0"/>
    <s v="Kommunal"/>
    <x v="10"/>
    <m/>
    <s v="Elever"/>
    <x v="4"/>
    <x v="0"/>
    <x v="1"/>
    <x v="0"/>
    <x v="1"/>
    <x v="1"/>
    <x v="1"/>
    <x v="0"/>
    <x v="1"/>
    <x v="1"/>
    <x v="1"/>
    <x v="1"/>
    <x v="0"/>
    <x v="1"/>
    <x v="2"/>
    <x v="3"/>
    <x v="2"/>
    <x v="2"/>
    <x v="1"/>
    <x v="2"/>
    <x v="2"/>
    <x v="3"/>
    <x v="2"/>
    <x v="0"/>
    <x v="0"/>
    <x v="0"/>
    <x v="0"/>
    <m/>
    <m/>
    <m/>
    <m/>
    <m/>
    <m/>
  </r>
  <r>
    <x v="0"/>
    <s v="Kommunal"/>
    <x v="10"/>
    <m/>
    <s v="Elever"/>
    <x v="4"/>
    <x v="1"/>
    <x v="0"/>
    <x v="0"/>
    <x v="1"/>
    <x v="1"/>
    <x v="1"/>
    <x v="1"/>
    <x v="1"/>
    <x v="0"/>
    <x v="1"/>
    <x v="1"/>
    <x v="0"/>
    <x v="0"/>
    <x v="0"/>
    <x v="2"/>
    <x v="0"/>
    <x v="1"/>
    <x v="0"/>
    <x v="1"/>
    <x v="0"/>
    <x v="0"/>
    <x v="1"/>
    <x v="0"/>
    <x v="0"/>
    <x v="0"/>
    <x v="0"/>
    <m/>
    <m/>
    <m/>
    <m/>
    <m/>
    <m/>
  </r>
  <r>
    <x v="0"/>
    <s v="Kommunal"/>
    <x v="10"/>
    <m/>
    <s v="Elever"/>
    <x v="4"/>
    <x v="0"/>
    <x v="0"/>
    <x v="0"/>
    <x v="1"/>
    <x v="0"/>
    <x v="0"/>
    <x v="0"/>
    <x v="1"/>
    <x v="0"/>
    <x v="1"/>
    <x v="1"/>
    <x v="0"/>
    <x v="0"/>
    <x v="0"/>
    <x v="2"/>
    <x v="1"/>
    <x v="1"/>
    <x v="0"/>
    <x v="1"/>
    <x v="0"/>
    <x v="1"/>
    <x v="0"/>
    <x v="0"/>
    <x v="0"/>
    <x v="0"/>
    <x v="0"/>
    <m/>
    <m/>
    <m/>
    <m/>
    <m/>
    <m/>
  </r>
  <r>
    <x v="0"/>
    <s v="Kommunal"/>
    <x v="10"/>
    <m/>
    <s v="Elever"/>
    <x v="4"/>
    <x v="1"/>
    <x v="0"/>
    <x v="0"/>
    <x v="1"/>
    <x v="1"/>
    <x v="1"/>
    <x v="1"/>
    <x v="2"/>
    <x v="0"/>
    <x v="1"/>
    <x v="1"/>
    <x v="0"/>
    <x v="0"/>
    <x v="1"/>
    <x v="2"/>
    <x v="1"/>
    <x v="1"/>
    <x v="0"/>
    <x v="1"/>
    <x v="0"/>
    <x v="2"/>
    <x v="0"/>
    <x v="0"/>
    <x v="0"/>
    <x v="0"/>
    <x v="0"/>
    <m/>
    <m/>
    <m/>
    <m/>
    <m/>
    <m/>
  </r>
  <r>
    <x v="0"/>
    <s v="Kommunal"/>
    <x v="10"/>
    <m/>
    <s v="Elever"/>
    <x v="4"/>
    <x v="1"/>
    <x v="0"/>
    <x v="0"/>
    <x v="1"/>
    <x v="1"/>
    <x v="1"/>
    <x v="1"/>
    <x v="2"/>
    <x v="0"/>
    <x v="1"/>
    <x v="1"/>
    <x v="0"/>
    <x v="0"/>
    <x v="0"/>
    <x v="2"/>
    <x v="1"/>
    <x v="1"/>
    <x v="0"/>
    <x v="1"/>
    <x v="0"/>
    <x v="1"/>
    <x v="0"/>
    <x v="0"/>
    <x v="0"/>
    <x v="0"/>
    <x v="0"/>
    <m/>
    <m/>
    <m/>
    <m/>
    <m/>
    <m/>
  </r>
  <r>
    <x v="0"/>
    <s v="Kommunal"/>
    <x v="10"/>
    <m/>
    <s v="Elever"/>
    <x v="4"/>
    <x v="0"/>
    <x v="0"/>
    <x v="0"/>
    <x v="1"/>
    <x v="1"/>
    <x v="1"/>
    <x v="0"/>
    <x v="2"/>
    <x v="0"/>
    <x v="1"/>
    <x v="1"/>
    <x v="0"/>
    <x v="2"/>
    <x v="2"/>
    <x v="3"/>
    <x v="2"/>
    <x v="2"/>
    <x v="1"/>
    <x v="2"/>
    <x v="2"/>
    <x v="3"/>
    <x v="2"/>
    <x v="0"/>
    <x v="0"/>
    <x v="0"/>
    <x v="0"/>
    <m/>
    <m/>
    <m/>
    <m/>
    <m/>
    <m/>
  </r>
  <r>
    <x v="0"/>
    <s v="Kommunal"/>
    <x v="15"/>
    <m/>
    <s v="Elever"/>
    <x v="4"/>
    <x v="1"/>
    <x v="0"/>
    <x v="0"/>
    <x v="1"/>
    <x v="1"/>
    <x v="1"/>
    <x v="0"/>
    <x v="2"/>
    <x v="0"/>
    <x v="1"/>
    <x v="1"/>
    <x v="0"/>
    <x v="0"/>
    <x v="0"/>
    <x v="2"/>
    <x v="1"/>
    <x v="1"/>
    <x v="0"/>
    <x v="1"/>
    <x v="0"/>
    <x v="2"/>
    <x v="0"/>
    <x v="0"/>
    <x v="0"/>
    <x v="0"/>
    <x v="0"/>
    <m/>
    <m/>
    <m/>
    <m/>
    <m/>
    <m/>
  </r>
  <r>
    <x v="0"/>
    <s v="Kommunal"/>
    <x v="10"/>
    <m/>
    <s v="Elever"/>
    <x v="4"/>
    <x v="1"/>
    <x v="0"/>
    <x v="1"/>
    <x v="1"/>
    <x v="1"/>
    <x v="1"/>
    <x v="1"/>
    <x v="1"/>
    <x v="0"/>
    <x v="1"/>
    <x v="1"/>
    <x v="0"/>
    <x v="1"/>
    <x v="2"/>
    <x v="3"/>
    <x v="2"/>
    <x v="2"/>
    <x v="1"/>
    <x v="2"/>
    <x v="2"/>
    <x v="3"/>
    <x v="2"/>
    <x v="0"/>
    <x v="0"/>
    <x v="0"/>
    <x v="0"/>
    <m/>
    <m/>
    <m/>
    <m/>
    <m/>
    <m/>
  </r>
  <r>
    <x v="0"/>
    <s v="Kommunal"/>
    <x v="20"/>
    <m/>
    <s v="Elever"/>
    <x v="4"/>
    <x v="1"/>
    <x v="0"/>
    <x v="0"/>
    <x v="1"/>
    <x v="1"/>
    <x v="1"/>
    <x v="3"/>
    <x v="2"/>
    <x v="0"/>
    <x v="1"/>
    <x v="1"/>
    <x v="0"/>
    <x v="0"/>
    <x v="0"/>
    <x v="1"/>
    <x v="0"/>
    <x v="1"/>
    <x v="3"/>
    <x v="1"/>
    <x v="0"/>
    <x v="2"/>
    <x v="0"/>
    <x v="0"/>
    <x v="0"/>
    <x v="0"/>
    <x v="0"/>
    <m/>
    <m/>
    <m/>
    <m/>
    <m/>
    <m/>
  </r>
  <r>
    <x v="0"/>
    <s v="Kommunal"/>
    <x v="8"/>
    <m/>
    <s v="Elever"/>
    <x v="4"/>
    <x v="1"/>
    <x v="0"/>
    <x v="0"/>
    <x v="1"/>
    <x v="1"/>
    <x v="0"/>
    <x v="1"/>
    <x v="1"/>
    <x v="0"/>
    <x v="1"/>
    <x v="0"/>
    <x v="0"/>
    <x v="0"/>
    <x v="1"/>
    <x v="0"/>
    <x v="0"/>
    <x v="0"/>
    <x v="0"/>
    <x v="1"/>
    <x v="0"/>
    <x v="1"/>
    <x v="0"/>
    <x v="0"/>
    <x v="0"/>
    <x v="0"/>
    <x v="0"/>
    <m/>
    <m/>
    <m/>
    <m/>
    <m/>
    <m/>
  </r>
  <r>
    <x v="0"/>
    <s v="Kommunal"/>
    <x v="22"/>
    <m/>
    <s v="Elever"/>
    <x v="4"/>
    <x v="1"/>
    <x v="0"/>
    <x v="0"/>
    <x v="1"/>
    <x v="1"/>
    <x v="0"/>
    <x v="0"/>
    <x v="2"/>
    <x v="0"/>
    <x v="1"/>
    <x v="1"/>
    <x v="0"/>
    <x v="0"/>
    <x v="1"/>
    <x v="1"/>
    <x v="1"/>
    <x v="0"/>
    <x v="0"/>
    <x v="1"/>
    <x v="1"/>
    <x v="2"/>
    <x v="0"/>
    <x v="0"/>
    <x v="0"/>
    <x v="0"/>
    <x v="0"/>
    <m/>
    <m/>
    <m/>
    <m/>
    <m/>
    <m/>
  </r>
  <r>
    <x v="0"/>
    <s v="Kommunal"/>
    <x v="22"/>
    <m/>
    <s v="Elever"/>
    <x v="4"/>
    <x v="0"/>
    <x v="0"/>
    <x v="0"/>
    <x v="1"/>
    <x v="1"/>
    <x v="0"/>
    <x v="1"/>
    <x v="1"/>
    <x v="1"/>
    <x v="1"/>
    <x v="1"/>
    <x v="0"/>
    <x v="0"/>
    <x v="1"/>
    <x v="0"/>
    <x v="0"/>
    <x v="0"/>
    <x v="0"/>
    <x v="1"/>
    <x v="0"/>
    <x v="2"/>
    <x v="0"/>
    <x v="0"/>
    <x v="0"/>
    <x v="0"/>
    <x v="0"/>
    <m/>
    <m/>
    <m/>
    <m/>
    <m/>
    <m/>
  </r>
  <r>
    <x v="0"/>
    <s v="Kommunal"/>
    <x v="8"/>
    <m/>
    <s v="Elever"/>
    <x v="4"/>
    <x v="1"/>
    <x v="1"/>
    <x v="0"/>
    <x v="1"/>
    <x v="1"/>
    <x v="0"/>
    <x v="0"/>
    <x v="1"/>
    <x v="0"/>
    <x v="1"/>
    <x v="0"/>
    <x v="0"/>
    <x v="0"/>
    <x v="1"/>
    <x v="0"/>
    <x v="0"/>
    <x v="0"/>
    <x v="0"/>
    <x v="0"/>
    <x v="0"/>
    <x v="0"/>
    <x v="1"/>
    <x v="0"/>
    <x v="0"/>
    <x v="0"/>
    <x v="0"/>
    <m/>
    <m/>
    <m/>
    <m/>
    <m/>
    <m/>
  </r>
  <r>
    <x v="0"/>
    <s v="Kommunal"/>
    <x v="22"/>
    <m/>
    <s v="Elever"/>
    <x v="4"/>
    <x v="1"/>
    <x v="0"/>
    <x v="0"/>
    <x v="1"/>
    <x v="1"/>
    <x v="1"/>
    <x v="1"/>
    <x v="2"/>
    <x v="0"/>
    <x v="1"/>
    <x v="1"/>
    <x v="0"/>
    <x v="0"/>
    <x v="2"/>
    <x v="3"/>
    <x v="2"/>
    <x v="2"/>
    <x v="1"/>
    <x v="2"/>
    <x v="2"/>
    <x v="3"/>
    <x v="2"/>
    <x v="0"/>
    <x v="0"/>
    <x v="0"/>
    <x v="0"/>
    <m/>
    <m/>
    <m/>
    <m/>
    <m/>
    <m/>
  </r>
  <r>
    <x v="0"/>
    <s v="Kommunal"/>
    <x v="22"/>
    <m/>
    <s v="Elever"/>
    <x v="4"/>
    <x v="2"/>
    <x v="0"/>
    <x v="0"/>
    <x v="0"/>
    <x v="1"/>
    <x v="0"/>
    <x v="1"/>
    <x v="1"/>
    <x v="0"/>
    <x v="0"/>
    <x v="1"/>
    <x v="0"/>
    <x v="0"/>
    <x v="0"/>
    <x v="1"/>
    <x v="1"/>
    <x v="0"/>
    <x v="0"/>
    <x v="1"/>
    <x v="0"/>
    <x v="2"/>
    <x v="0"/>
    <x v="0"/>
    <x v="0"/>
    <x v="0"/>
    <x v="0"/>
    <m/>
    <m/>
    <m/>
    <m/>
    <m/>
    <m/>
  </r>
  <r>
    <x v="0"/>
    <s v="Kommunal"/>
    <x v="32"/>
    <m/>
    <s v="Elever"/>
    <x v="4"/>
    <x v="1"/>
    <x v="0"/>
    <x v="1"/>
    <x v="1"/>
    <x v="0"/>
    <x v="1"/>
    <x v="1"/>
    <x v="1"/>
    <x v="1"/>
    <x v="0"/>
    <x v="0"/>
    <x v="0"/>
    <x v="0"/>
    <x v="0"/>
    <x v="1"/>
    <x v="0"/>
    <x v="0"/>
    <x v="2"/>
    <x v="0"/>
    <x v="1"/>
    <x v="1"/>
    <x v="1"/>
    <x v="0"/>
    <x v="0"/>
    <x v="0"/>
    <x v="0"/>
    <m/>
    <m/>
    <m/>
    <m/>
    <m/>
    <m/>
  </r>
  <r>
    <x v="0"/>
    <s v="Kommunal"/>
    <x v="32"/>
    <m/>
    <s v="Elever"/>
    <x v="4"/>
    <x v="1"/>
    <x v="0"/>
    <x v="0"/>
    <x v="1"/>
    <x v="1"/>
    <x v="1"/>
    <x v="1"/>
    <x v="1"/>
    <x v="0"/>
    <x v="1"/>
    <x v="0"/>
    <x v="0"/>
    <x v="0"/>
    <x v="1"/>
    <x v="2"/>
    <x v="0"/>
    <x v="1"/>
    <x v="0"/>
    <x v="1"/>
    <x v="3"/>
    <x v="2"/>
    <x v="0"/>
    <x v="0"/>
    <x v="0"/>
    <x v="0"/>
    <x v="0"/>
    <m/>
    <m/>
    <m/>
    <m/>
    <m/>
    <m/>
  </r>
  <r>
    <x v="0"/>
    <s v="Kommunal"/>
    <x v="32"/>
    <m/>
    <s v="Elever"/>
    <x v="4"/>
    <x v="0"/>
    <x v="0"/>
    <x v="0"/>
    <x v="1"/>
    <x v="1"/>
    <x v="1"/>
    <x v="0"/>
    <x v="1"/>
    <x v="0"/>
    <x v="0"/>
    <x v="1"/>
    <x v="0"/>
    <x v="0"/>
    <x v="0"/>
    <x v="2"/>
    <x v="0"/>
    <x v="1"/>
    <x v="0"/>
    <x v="1"/>
    <x v="0"/>
    <x v="1"/>
    <x v="0"/>
    <x v="0"/>
    <x v="0"/>
    <x v="0"/>
    <x v="0"/>
    <m/>
    <m/>
    <m/>
    <m/>
    <m/>
    <m/>
  </r>
  <r>
    <x v="0"/>
    <s v="Kommunal"/>
    <x v="32"/>
    <m/>
    <s v="Elever"/>
    <x v="4"/>
    <x v="0"/>
    <x v="1"/>
    <x v="1"/>
    <x v="1"/>
    <x v="0"/>
    <x v="1"/>
    <x v="1"/>
    <x v="1"/>
    <x v="0"/>
    <x v="0"/>
    <x v="1"/>
    <x v="0"/>
    <x v="1"/>
    <x v="2"/>
    <x v="3"/>
    <x v="2"/>
    <x v="2"/>
    <x v="1"/>
    <x v="2"/>
    <x v="2"/>
    <x v="3"/>
    <x v="2"/>
    <x v="0"/>
    <x v="0"/>
    <x v="0"/>
    <x v="0"/>
    <m/>
    <m/>
    <m/>
    <m/>
    <m/>
    <m/>
  </r>
  <r>
    <x v="0"/>
    <s v="Kommunal"/>
    <x v="32"/>
    <m/>
    <s v="Elever"/>
    <x v="4"/>
    <x v="1"/>
    <x v="0"/>
    <x v="0"/>
    <x v="0"/>
    <x v="0"/>
    <x v="2"/>
    <x v="0"/>
    <x v="1"/>
    <x v="1"/>
    <x v="0"/>
    <x v="1"/>
    <x v="0"/>
    <x v="0"/>
    <x v="3"/>
    <x v="0"/>
    <x v="1"/>
    <x v="3"/>
    <x v="3"/>
    <x v="0"/>
    <x v="3"/>
    <x v="1"/>
    <x v="3"/>
    <x v="0"/>
    <x v="0"/>
    <x v="0"/>
    <x v="0"/>
    <m/>
    <m/>
    <m/>
    <m/>
    <m/>
    <m/>
  </r>
  <r>
    <x v="0"/>
    <s v="Kommunal"/>
    <x v="32"/>
    <m/>
    <s v="Elever"/>
    <x v="4"/>
    <x v="0"/>
    <x v="1"/>
    <x v="0"/>
    <x v="1"/>
    <x v="1"/>
    <x v="2"/>
    <x v="1"/>
    <x v="1"/>
    <x v="0"/>
    <x v="1"/>
    <x v="0"/>
    <x v="0"/>
    <x v="0"/>
    <x v="0"/>
    <x v="2"/>
    <x v="0"/>
    <x v="0"/>
    <x v="0"/>
    <x v="1"/>
    <x v="0"/>
    <x v="2"/>
    <x v="1"/>
    <x v="0"/>
    <x v="0"/>
    <x v="0"/>
    <x v="0"/>
    <m/>
    <m/>
    <m/>
    <m/>
    <m/>
    <m/>
  </r>
  <r>
    <x v="0"/>
    <s v="Kommunal"/>
    <x v="32"/>
    <m/>
    <s v="Elever"/>
    <x v="4"/>
    <x v="0"/>
    <x v="0"/>
    <x v="0"/>
    <x v="0"/>
    <x v="0"/>
    <x v="1"/>
    <x v="0"/>
    <x v="1"/>
    <x v="0"/>
    <x v="1"/>
    <x v="2"/>
    <x v="0"/>
    <x v="0"/>
    <x v="1"/>
    <x v="0"/>
    <x v="0"/>
    <x v="1"/>
    <x v="2"/>
    <x v="0"/>
    <x v="0"/>
    <x v="0"/>
    <x v="0"/>
    <x v="0"/>
    <x v="0"/>
    <x v="0"/>
    <x v="0"/>
    <m/>
    <m/>
    <m/>
    <m/>
    <m/>
    <m/>
  </r>
  <r>
    <x v="0"/>
    <s v="Kommunal"/>
    <x v="32"/>
    <m/>
    <s v="Elever"/>
    <x v="4"/>
    <x v="0"/>
    <x v="0"/>
    <x v="1"/>
    <x v="1"/>
    <x v="1"/>
    <x v="1"/>
    <x v="1"/>
    <x v="0"/>
    <x v="0"/>
    <x v="1"/>
    <x v="1"/>
    <x v="0"/>
    <x v="1"/>
    <x v="2"/>
    <x v="3"/>
    <x v="2"/>
    <x v="2"/>
    <x v="1"/>
    <x v="2"/>
    <x v="2"/>
    <x v="3"/>
    <x v="2"/>
    <x v="0"/>
    <x v="0"/>
    <x v="0"/>
    <x v="0"/>
    <m/>
    <m/>
    <m/>
    <m/>
    <m/>
    <m/>
  </r>
  <r>
    <x v="0"/>
    <s v="Kommunal"/>
    <x v="32"/>
    <m/>
    <s v="Elever"/>
    <x v="4"/>
    <x v="0"/>
    <x v="1"/>
    <x v="0"/>
    <x v="1"/>
    <x v="1"/>
    <x v="1"/>
    <x v="1"/>
    <x v="1"/>
    <x v="1"/>
    <x v="1"/>
    <x v="1"/>
    <x v="0"/>
    <x v="1"/>
    <x v="2"/>
    <x v="3"/>
    <x v="2"/>
    <x v="2"/>
    <x v="1"/>
    <x v="2"/>
    <x v="2"/>
    <x v="3"/>
    <x v="2"/>
    <x v="0"/>
    <x v="0"/>
    <x v="0"/>
    <x v="0"/>
    <m/>
    <m/>
    <m/>
    <m/>
    <m/>
    <m/>
  </r>
  <r>
    <x v="0"/>
    <s v="Kommunal"/>
    <x v="32"/>
    <m/>
    <s v="Elever"/>
    <x v="4"/>
    <x v="1"/>
    <x v="0"/>
    <x v="0"/>
    <x v="1"/>
    <x v="1"/>
    <x v="1"/>
    <x v="1"/>
    <x v="2"/>
    <x v="0"/>
    <x v="1"/>
    <x v="1"/>
    <x v="0"/>
    <x v="1"/>
    <x v="2"/>
    <x v="3"/>
    <x v="2"/>
    <x v="2"/>
    <x v="1"/>
    <x v="2"/>
    <x v="2"/>
    <x v="3"/>
    <x v="2"/>
    <x v="0"/>
    <x v="0"/>
    <x v="0"/>
    <x v="0"/>
    <m/>
    <m/>
    <m/>
    <m/>
    <m/>
    <m/>
  </r>
  <r>
    <x v="0"/>
    <s v="Kommunal"/>
    <x v="32"/>
    <m/>
    <s v="Elever"/>
    <x v="4"/>
    <x v="1"/>
    <x v="0"/>
    <x v="0"/>
    <x v="1"/>
    <x v="1"/>
    <x v="1"/>
    <x v="1"/>
    <x v="2"/>
    <x v="0"/>
    <x v="1"/>
    <x v="1"/>
    <x v="0"/>
    <x v="0"/>
    <x v="0"/>
    <x v="2"/>
    <x v="1"/>
    <x v="1"/>
    <x v="0"/>
    <x v="1"/>
    <x v="0"/>
    <x v="2"/>
    <x v="0"/>
    <x v="0"/>
    <x v="0"/>
    <x v="0"/>
    <x v="0"/>
    <m/>
    <m/>
    <m/>
    <m/>
    <m/>
    <m/>
  </r>
  <r>
    <x v="0"/>
    <s v="Kommunal"/>
    <x v="32"/>
    <m/>
    <s v="Elever"/>
    <x v="4"/>
    <x v="2"/>
    <x v="0"/>
    <x v="0"/>
    <x v="1"/>
    <x v="2"/>
    <x v="1"/>
    <x v="1"/>
    <x v="1"/>
    <x v="0"/>
    <x v="1"/>
    <x v="0"/>
    <x v="0"/>
    <x v="0"/>
    <x v="3"/>
    <x v="2"/>
    <x v="1"/>
    <x v="0"/>
    <x v="2"/>
    <x v="0"/>
    <x v="1"/>
    <x v="1"/>
    <x v="0"/>
    <x v="0"/>
    <x v="0"/>
    <x v="0"/>
    <x v="0"/>
    <m/>
    <m/>
    <m/>
    <m/>
    <m/>
    <m/>
  </r>
  <r>
    <x v="0"/>
    <s v="Kommunal"/>
    <x v="32"/>
    <m/>
    <s v="Elever"/>
    <x v="4"/>
    <x v="0"/>
    <x v="0"/>
    <x v="1"/>
    <x v="0"/>
    <x v="1"/>
    <x v="1"/>
    <x v="0"/>
    <x v="1"/>
    <x v="1"/>
    <x v="1"/>
    <x v="0"/>
    <x v="0"/>
    <x v="1"/>
    <x v="2"/>
    <x v="3"/>
    <x v="2"/>
    <x v="2"/>
    <x v="1"/>
    <x v="2"/>
    <x v="2"/>
    <x v="3"/>
    <x v="2"/>
    <x v="0"/>
    <x v="0"/>
    <x v="0"/>
    <x v="0"/>
    <m/>
    <m/>
    <m/>
    <m/>
    <m/>
    <m/>
  </r>
  <r>
    <x v="0"/>
    <s v="Kommunal"/>
    <x v="32"/>
    <m/>
    <s v="Elever"/>
    <x v="4"/>
    <x v="1"/>
    <x v="0"/>
    <x v="0"/>
    <x v="1"/>
    <x v="1"/>
    <x v="0"/>
    <x v="1"/>
    <x v="2"/>
    <x v="0"/>
    <x v="0"/>
    <x v="0"/>
    <x v="0"/>
    <x v="1"/>
    <x v="2"/>
    <x v="3"/>
    <x v="2"/>
    <x v="2"/>
    <x v="1"/>
    <x v="2"/>
    <x v="2"/>
    <x v="3"/>
    <x v="2"/>
    <x v="0"/>
    <x v="0"/>
    <x v="0"/>
    <x v="0"/>
    <m/>
    <m/>
    <m/>
    <m/>
    <m/>
    <m/>
  </r>
  <r>
    <x v="0"/>
    <s v="Kommunal"/>
    <x v="32"/>
    <m/>
    <s v="Elever"/>
    <x v="4"/>
    <x v="0"/>
    <x v="0"/>
    <x v="0"/>
    <x v="1"/>
    <x v="1"/>
    <x v="1"/>
    <x v="1"/>
    <x v="1"/>
    <x v="0"/>
    <x v="1"/>
    <x v="1"/>
    <x v="0"/>
    <x v="1"/>
    <x v="2"/>
    <x v="3"/>
    <x v="2"/>
    <x v="2"/>
    <x v="1"/>
    <x v="2"/>
    <x v="2"/>
    <x v="3"/>
    <x v="2"/>
    <x v="0"/>
    <x v="0"/>
    <x v="0"/>
    <x v="0"/>
    <m/>
    <m/>
    <m/>
    <m/>
    <m/>
    <m/>
  </r>
  <r>
    <x v="0"/>
    <s v="Kommunal"/>
    <x v="10"/>
    <m/>
    <s v="Elever"/>
    <x v="4"/>
    <x v="1"/>
    <x v="0"/>
    <x v="0"/>
    <x v="1"/>
    <x v="1"/>
    <x v="1"/>
    <x v="1"/>
    <x v="2"/>
    <x v="0"/>
    <x v="1"/>
    <x v="1"/>
    <x v="0"/>
    <x v="0"/>
    <x v="0"/>
    <x v="0"/>
    <x v="1"/>
    <x v="1"/>
    <x v="0"/>
    <x v="1"/>
    <x v="0"/>
    <x v="0"/>
    <x v="0"/>
    <x v="0"/>
    <x v="0"/>
    <x v="0"/>
    <x v="0"/>
    <m/>
    <m/>
    <m/>
    <m/>
    <m/>
    <m/>
  </r>
  <r>
    <x v="0"/>
    <s v="Kommunal"/>
    <x v="1"/>
    <m/>
    <s v="Elever"/>
    <x v="4"/>
    <x v="1"/>
    <x v="0"/>
    <x v="0"/>
    <x v="1"/>
    <x v="0"/>
    <x v="1"/>
    <x v="1"/>
    <x v="1"/>
    <x v="0"/>
    <x v="1"/>
    <x v="1"/>
    <x v="0"/>
    <x v="0"/>
    <x v="0"/>
    <x v="1"/>
    <x v="1"/>
    <x v="1"/>
    <x v="2"/>
    <x v="1"/>
    <x v="0"/>
    <x v="2"/>
    <x v="0"/>
    <x v="0"/>
    <x v="0"/>
    <x v="0"/>
    <x v="0"/>
    <m/>
    <m/>
    <m/>
    <m/>
    <m/>
    <m/>
  </r>
  <r>
    <x v="0"/>
    <s v="Kommunal"/>
    <x v="1"/>
    <m/>
    <s v="Elever"/>
    <x v="4"/>
    <x v="1"/>
    <x v="0"/>
    <x v="0"/>
    <x v="1"/>
    <x v="1"/>
    <x v="1"/>
    <x v="1"/>
    <x v="1"/>
    <x v="0"/>
    <x v="1"/>
    <x v="1"/>
    <x v="0"/>
    <x v="0"/>
    <x v="0"/>
    <x v="2"/>
    <x v="1"/>
    <x v="1"/>
    <x v="0"/>
    <x v="1"/>
    <x v="1"/>
    <x v="2"/>
    <x v="0"/>
    <x v="0"/>
    <x v="0"/>
    <x v="0"/>
    <x v="0"/>
    <m/>
    <m/>
    <m/>
    <m/>
    <m/>
    <m/>
  </r>
  <r>
    <x v="0"/>
    <s v="Kommunal"/>
    <x v="1"/>
    <m/>
    <s v="Elever"/>
    <x v="4"/>
    <x v="1"/>
    <x v="0"/>
    <x v="1"/>
    <x v="1"/>
    <x v="1"/>
    <x v="0"/>
    <x v="1"/>
    <x v="1"/>
    <x v="0"/>
    <x v="1"/>
    <x v="1"/>
    <x v="0"/>
    <x v="0"/>
    <x v="1"/>
    <x v="2"/>
    <x v="0"/>
    <x v="1"/>
    <x v="0"/>
    <x v="1"/>
    <x v="1"/>
    <x v="2"/>
    <x v="1"/>
    <x v="0"/>
    <x v="0"/>
    <x v="0"/>
    <x v="0"/>
    <m/>
    <m/>
    <m/>
    <m/>
    <m/>
    <m/>
  </r>
  <r>
    <x v="0"/>
    <s v="Kommunal"/>
    <x v="1"/>
    <m/>
    <s v="Elever"/>
    <x v="4"/>
    <x v="0"/>
    <x v="0"/>
    <x v="0"/>
    <x v="1"/>
    <x v="1"/>
    <x v="0"/>
    <x v="1"/>
    <x v="2"/>
    <x v="0"/>
    <x v="1"/>
    <x v="1"/>
    <x v="0"/>
    <x v="0"/>
    <x v="0"/>
    <x v="2"/>
    <x v="1"/>
    <x v="1"/>
    <x v="0"/>
    <x v="1"/>
    <x v="0"/>
    <x v="2"/>
    <x v="0"/>
    <x v="0"/>
    <x v="0"/>
    <x v="0"/>
    <x v="0"/>
    <m/>
    <m/>
    <m/>
    <m/>
    <m/>
    <m/>
  </r>
  <r>
    <x v="0"/>
    <s v="Kommunal"/>
    <x v="1"/>
    <m/>
    <s v="Elever"/>
    <x v="4"/>
    <x v="1"/>
    <x v="0"/>
    <x v="0"/>
    <x v="1"/>
    <x v="1"/>
    <x v="0"/>
    <x v="1"/>
    <x v="2"/>
    <x v="0"/>
    <x v="1"/>
    <x v="1"/>
    <x v="0"/>
    <x v="1"/>
    <x v="2"/>
    <x v="3"/>
    <x v="2"/>
    <x v="2"/>
    <x v="1"/>
    <x v="2"/>
    <x v="2"/>
    <x v="3"/>
    <x v="2"/>
    <x v="0"/>
    <x v="0"/>
    <x v="0"/>
    <x v="0"/>
    <m/>
    <m/>
    <m/>
    <m/>
    <m/>
    <m/>
  </r>
  <r>
    <x v="0"/>
    <s v="Kommunal"/>
    <x v="1"/>
    <m/>
    <s v="Elever"/>
    <x v="4"/>
    <x v="0"/>
    <x v="0"/>
    <x v="0"/>
    <x v="1"/>
    <x v="1"/>
    <x v="0"/>
    <x v="1"/>
    <x v="2"/>
    <x v="0"/>
    <x v="1"/>
    <x v="1"/>
    <x v="0"/>
    <x v="1"/>
    <x v="2"/>
    <x v="3"/>
    <x v="2"/>
    <x v="2"/>
    <x v="1"/>
    <x v="2"/>
    <x v="2"/>
    <x v="3"/>
    <x v="2"/>
    <x v="0"/>
    <x v="0"/>
    <x v="0"/>
    <x v="0"/>
    <m/>
    <m/>
    <m/>
    <m/>
    <m/>
    <m/>
  </r>
  <r>
    <x v="0"/>
    <s v="Kommunal"/>
    <x v="1"/>
    <m/>
    <s v="Elever"/>
    <x v="4"/>
    <x v="0"/>
    <x v="0"/>
    <x v="0"/>
    <x v="1"/>
    <x v="1"/>
    <x v="1"/>
    <x v="1"/>
    <x v="2"/>
    <x v="0"/>
    <x v="1"/>
    <x v="1"/>
    <x v="0"/>
    <x v="0"/>
    <x v="0"/>
    <x v="2"/>
    <x v="1"/>
    <x v="1"/>
    <x v="0"/>
    <x v="1"/>
    <x v="0"/>
    <x v="1"/>
    <x v="0"/>
    <x v="0"/>
    <x v="0"/>
    <x v="0"/>
    <x v="0"/>
    <m/>
    <m/>
    <m/>
    <m/>
    <m/>
    <m/>
  </r>
  <r>
    <x v="0"/>
    <s v="Kommunal"/>
    <x v="1"/>
    <m/>
    <s v="Elever"/>
    <x v="4"/>
    <x v="1"/>
    <x v="0"/>
    <x v="0"/>
    <x v="1"/>
    <x v="1"/>
    <x v="1"/>
    <x v="1"/>
    <x v="1"/>
    <x v="0"/>
    <x v="1"/>
    <x v="1"/>
    <x v="0"/>
    <x v="0"/>
    <x v="0"/>
    <x v="2"/>
    <x v="1"/>
    <x v="1"/>
    <x v="0"/>
    <x v="1"/>
    <x v="0"/>
    <x v="1"/>
    <x v="0"/>
    <x v="0"/>
    <x v="0"/>
    <x v="0"/>
    <x v="0"/>
    <m/>
    <m/>
    <m/>
    <m/>
    <m/>
    <m/>
  </r>
  <r>
    <x v="0"/>
    <s v="Kommunal"/>
    <x v="29"/>
    <m/>
    <s v="Elever"/>
    <x v="4"/>
    <x v="0"/>
    <x v="0"/>
    <x v="0"/>
    <x v="1"/>
    <x v="1"/>
    <x v="1"/>
    <x v="1"/>
    <x v="1"/>
    <x v="0"/>
    <x v="1"/>
    <x v="0"/>
    <x v="0"/>
    <x v="0"/>
    <x v="0"/>
    <x v="1"/>
    <x v="1"/>
    <x v="1"/>
    <x v="0"/>
    <x v="1"/>
    <x v="0"/>
    <x v="0"/>
    <x v="0"/>
    <x v="0"/>
    <x v="0"/>
    <x v="0"/>
    <x v="0"/>
    <m/>
    <m/>
    <m/>
    <m/>
    <m/>
    <m/>
  </r>
  <r>
    <x v="0"/>
    <s v="Kommunal"/>
    <x v="0"/>
    <m/>
    <s v="Elever"/>
    <x v="4"/>
    <x v="0"/>
    <x v="0"/>
    <x v="0"/>
    <x v="1"/>
    <x v="1"/>
    <x v="1"/>
    <x v="1"/>
    <x v="2"/>
    <x v="0"/>
    <x v="1"/>
    <x v="1"/>
    <x v="0"/>
    <x v="0"/>
    <x v="0"/>
    <x v="2"/>
    <x v="1"/>
    <x v="1"/>
    <x v="1"/>
    <x v="1"/>
    <x v="0"/>
    <x v="2"/>
    <x v="0"/>
    <x v="0"/>
    <x v="0"/>
    <x v="0"/>
    <x v="0"/>
    <m/>
    <m/>
    <m/>
    <m/>
    <m/>
    <m/>
  </r>
  <r>
    <x v="0"/>
    <s v="Kommunal"/>
    <x v="18"/>
    <m/>
    <s v="Elever"/>
    <x v="4"/>
    <x v="0"/>
    <x v="0"/>
    <x v="0"/>
    <x v="1"/>
    <x v="1"/>
    <x v="1"/>
    <x v="1"/>
    <x v="1"/>
    <x v="0"/>
    <x v="1"/>
    <x v="1"/>
    <x v="0"/>
    <x v="0"/>
    <x v="0"/>
    <x v="2"/>
    <x v="1"/>
    <x v="1"/>
    <x v="0"/>
    <x v="1"/>
    <x v="0"/>
    <x v="1"/>
    <x v="0"/>
    <x v="0"/>
    <x v="0"/>
    <x v="0"/>
    <x v="0"/>
    <m/>
    <m/>
    <m/>
    <m/>
    <m/>
    <m/>
  </r>
  <r>
    <x v="0"/>
    <s v="Kommunal"/>
    <x v="29"/>
    <m/>
    <s v="Elever"/>
    <x v="4"/>
    <x v="1"/>
    <x v="0"/>
    <x v="0"/>
    <x v="1"/>
    <x v="1"/>
    <x v="1"/>
    <x v="1"/>
    <x v="2"/>
    <x v="1"/>
    <x v="1"/>
    <x v="1"/>
    <x v="0"/>
    <x v="0"/>
    <x v="0"/>
    <x v="2"/>
    <x v="1"/>
    <x v="1"/>
    <x v="0"/>
    <x v="1"/>
    <x v="3"/>
    <x v="2"/>
    <x v="0"/>
    <x v="0"/>
    <x v="0"/>
    <x v="0"/>
    <x v="0"/>
    <m/>
    <m/>
    <m/>
    <m/>
    <m/>
    <m/>
  </r>
  <r>
    <x v="0"/>
    <s v="Kommunal"/>
    <x v="16"/>
    <m/>
    <s v="Elever"/>
    <x v="4"/>
    <x v="0"/>
    <x v="1"/>
    <x v="1"/>
    <x v="0"/>
    <x v="1"/>
    <x v="0"/>
    <x v="0"/>
    <x v="0"/>
    <x v="2"/>
    <x v="0"/>
    <x v="0"/>
    <x v="0"/>
    <x v="0"/>
    <x v="1"/>
    <x v="0"/>
    <x v="0"/>
    <x v="3"/>
    <x v="0"/>
    <x v="1"/>
    <x v="0"/>
    <x v="0"/>
    <x v="1"/>
    <x v="0"/>
    <x v="0"/>
    <x v="0"/>
    <x v="0"/>
    <m/>
    <m/>
    <m/>
    <m/>
    <m/>
    <m/>
  </r>
  <r>
    <x v="0"/>
    <s v="Kommunal"/>
    <x v="10"/>
    <m/>
    <s v="Elever"/>
    <x v="4"/>
    <x v="0"/>
    <x v="0"/>
    <x v="0"/>
    <x v="1"/>
    <x v="0"/>
    <x v="0"/>
    <x v="0"/>
    <x v="2"/>
    <x v="1"/>
    <x v="1"/>
    <x v="1"/>
    <x v="0"/>
    <x v="0"/>
    <x v="1"/>
    <x v="1"/>
    <x v="1"/>
    <x v="0"/>
    <x v="1"/>
    <x v="1"/>
    <x v="0"/>
    <x v="0"/>
    <x v="0"/>
    <x v="0"/>
    <x v="0"/>
    <x v="0"/>
    <x v="0"/>
    <m/>
    <m/>
    <m/>
    <m/>
    <m/>
    <m/>
  </r>
  <r>
    <x v="0"/>
    <s v="Kommunal"/>
    <x v="33"/>
    <m/>
    <s v="Elever"/>
    <x v="4"/>
    <x v="0"/>
    <x v="0"/>
    <x v="0"/>
    <x v="1"/>
    <x v="1"/>
    <x v="0"/>
    <x v="1"/>
    <x v="0"/>
    <x v="1"/>
    <x v="1"/>
    <x v="1"/>
    <x v="0"/>
    <x v="0"/>
    <x v="1"/>
    <x v="2"/>
    <x v="1"/>
    <x v="1"/>
    <x v="0"/>
    <x v="1"/>
    <x v="0"/>
    <x v="1"/>
    <x v="0"/>
    <x v="0"/>
    <x v="0"/>
    <x v="0"/>
    <x v="0"/>
    <m/>
    <m/>
    <m/>
    <m/>
    <m/>
    <m/>
  </r>
  <r>
    <x v="0"/>
    <s v="Kommunal"/>
    <x v="16"/>
    <m/>
    <s v="Elever"/>
    <x v="4"/>
    <x v="1"/>
    <x v="1"/>
    <x v="0"/>
    <x v="0"/>
    <x v="0"/>
    <x v="0"/>
    <x v="0"/>
    <x v="1"/>
    <x v="1"/>
    <x v="0"/>
    <x v="1"/>
    <x v="0"/>
    <x v="0"/>
    <x v="1"/>
    <x v="0"/>
    <x v="1"/>
    <x v="0"/>
    <x v="0"/>
    <x v="0"/>
    <x v="0"/>
    <x v="2"/>
    <x v="0"/>
    <x v="0"/>
    <x v="0"/>
    <x v="0"/>
    <x v="0"/>
    <m/>
    <m/>
    <m/>
    <m/>
    <m/>
    <m/>
  </r>
  <r>
    <x v="0"/>
    <s v="Kommunal"/>
    <x v="16"/>
    <m/>
    <s v="Elever"/>
    <x v="4"/>
    <x v="1"/>
    <x v="0"/>
    <x v="0"/>
    <x v="1"/>
    <x v="1"/>
    <x v="1"/>
    <x v="1"/>
    <x v="2"/>
    <x v="0"/>
    <x v="1"/>
    <x v="1"/>
    <x v="0"/>
    <x v="0"/>
    <x v="0"/>
    <x v="2"/>
    <x v="1"/>
    <x v="1"/>
    <x v="0"/>
    <x v="1"/>
    <x v="0"/>
    <x v="2"/>
    <x v="0"/>
    <x v="0"/>
    <x v="0"/>
    <x v="0"/>
    <x v="0"/>
    <m/>
    <m/>
    <m/>
    <m/>
    <m/>
    <m/>
  </r>
  <r>
    <x v="0"/>
    <s v="Kommunal"/>
    <x v="16"/>
    <m/>
    <s v="Elever"/>
    <x v="4"/>
    <x v="0"/>
    <x v="1"/>
    <x v="1"/>
    <x v="1"/>
    <x v="0"/>
    <x v="0"/>
    <x v="0"/>
    <x v="2"/>
    <x v="0"/>
    <x v="1"/>
    <x v="1"/>
    <x v="0"/>
    <x v="0"/>
    <x v="1"/>
    <x v="2"/>
    <x v="1"/>
    <x v="0"/>
    <x v="2"/>
    <x v="1"/>
    <x v="0"/>
    <x v="1"/>
    <x v="0"/>
    <x v="0"/>
    <x v="0"/>
    <x v="0"/>
    <x v="0"/>
    <m/>
    <m/>
    <m/>
    <m/>
    <m/>
    <m/>
  </r>
  <r>
    <x v="0"/>
    <s v="Kommunal"/>
    <x v="16"/>
    <m/>
    <s v="Elever"/>
    <x v="4"/>
    <x v="0"/>
    <x v="0"/>
    <x v="0"/>
    <x v="1"/>
    <x v="1"/>
    <x v="0"/>
    <x v="1"/>
    <x v="1"/>
    <x v="0"/>
    <x v="1"/>
    <x v="1"/>
    <x v="0"/>
    <x v="0"/>
    <x v="1"/>
    <x v="0"/>
    <x v="1"/>
    <x v="1"/>
    <x v="0"/>
    <x v="1"/>
    <x v="0"/>
    <x v="0"/>
    <x v="0"/>
    <x v="0"/>
    <x v="0"/>
    <x v="0"/>
    <x v="0"/>
    <m/>
    <m/>
    <m/>
    <m/>
    <m/>
    <m/>
  </r>
  <r>
    <x v="0"/>
    <s v="Kommunal"/>
    <x v="16"/>
    <m/>
    <s v="Elever"/>
    <x v="4"/>
    <x v="1"/>
    <x v="1"/>
    <x v="0"/>
    <x v="1"/>
    <x v="2"/>
    <x v="2"/>
    <x v="0"/>
    <x v="0"/>
    <x v="2"/>
    <x v="3"/>
    <x v="0"/>
    <x v="0"/>
    <x v="0"/>
    <x v="3"/>
    <x v="1"/>
    <x v="0"/>
    <x v="3"/>
    <x v="2"/>
    <x v="3"/>
    <x v="3"/>
    <x v="2"/>
    <x v="1"/>
    <x v="0"/>
    <x v="0"/>
    <x v="0"/>
    <x v="0"/>
    <m/>
    <m/>
    <m/>
    <m/>
    <m/>
    <m/>
  </r>
  <r>
    <x v="0"/>
    <s v="Kommunal"/>
    <x v="7"/>
    <m/>
    <s v="Elever"/>
    <x v="4"/>
    <x v="0"/>
    <x v="0"/>
    <x v="1"/>
    <x v="1"/>
    <x v="1"/>
    <x v="1"/>
    <x v="0"/>
    <x v="1"/>
    <x v="0"/>
    <x v="1"/>
    <x v="0"/>
    <x v="0"/>
    <x v="0"/>
    <x v="0"/>
    <x v="2"/>
    <x v="0"/>
    <x v="1"/>
    <x v="0"/>
    <x v="1"/>
    <x v="1"/>
    <x v="2"/>
    <x v="0"/>
    <x v="0"/>
    <x v="0"/>
    <x v="0"/>
    <x v="0"/>
    <m/>
    <m/>
    <m/>
    <m/>
    <m/>
    <m/>
  </r>
  <r>
    <x v="0"/>
    <s v="Kommunal"/>
    <x v="10"/>
    <m/>
    <s v="Elever"/>
    <x v="4"/>
    <x v="0"/>
    <x v="1"/>
    <x v="1"/>
    <x v="0"/>
    <x v="1"/>
    <x v="0"/>
    <x v="0"/>
    <x v="1"/>
    <x v="1"/>
    <x v="0"/>
    <x v="1"/>
    <x v="0"/>
    <x v="0"/>
    <x v="0"/>
    <x v="0"/>
    <x v="1"/>
    <x v="0"/>
    <x v="0"/>
    <x v="1"/>
    <x v="0"/>
    <x v="0"/>
    <x v="1"/>
    <x v="0"/>
    <x v="0"/>
    <x v="0"/>
    <x v="0"/>
    <m/>
    <m/>
    <m/>
    <m/>
    <m/>
    <m/>
  </r>
  <r>
    <x v="0"/>
    <s v="Kommunal"/>
    <x v="16"/>
    <m/>
    <s v="Elever"/>
    <x v="4"/>
    <x v="1"/>
    <x v="0"/>
    <x v="0"/>
    <x v="1"/>
    <x v="0"/>
    <x v="1"/>
    <x v="0"/>
    <x v="1"/>
    <x v="0"/>
    <x v="0"/>
    <x v="1"/>
    <x v="0"/>
    <x v="0"/>
    <x v="1"/>
    <x v="2"/>
    <x v="1"/>
    <x v="0"/>
    <x v="0"/>
    <x v="1"/>
    <x v="1"/>
    <x v="1"/>
    <x v="1"/>
    <x v="0"/>
    <x v="0"/>
    <x v="0"/>
    <x v="0"/>
    <m/>
    <m/>
    <m/>
    <m/>
    <m/>
    <m/>
  </r>
  <r>
    <x v="0"/>
    <s v="Kommunal"/>
    <x v="16"/>
    <m/>
    <s v="Elever"/>
    <x v="4"/>
    <x v="1"/>
    <x v="0"/>
    <x v="0"/>
    <x v="1"/>
    <x v="1"/>
    <x v="1"/>
    <x v="1"/>
    <x v="1"/>
    <x v="1"/>
    <x v="3"/>
    <x v="1"/>
    <x v="0"/>
    <x v="0"/>
    <x v="0"/>
    <x v="2"/>
    <x v="1"/>
    <x v="1"/>
    <x v="0"/>
    <x v="1"/>
    <x v="0"/>
    <x v="2"/>
    <x v="0"/>
    <x v="0"/>
    <x v="0"/>
    <x v="0"/>
    <x v="0"/>
    <m/>
    <m/>
    <m/>
    <m/>
    <m/>
    <m/>
  </r>
  <r>
    <x v="0"/>
    <s v="Kommunal"/>
    <x v="16"/>
    <m/>
    <s v="Elever"/>
    <x v="4"/>
    <x v="0"/>
    <x v="0"/>
    <x v="0"/>
    <x v="1"/>
    <x v="1"/>
    <x v="0"/>
    <x v="1"/>
    <x v="2"/>
    <x v="0"/>
    <x v="1"/>
    <x v="1"/>
    <x v="0"/>
    <x v="0"/>
    <x v="0"/>
    <x v="2"/>
    <x v="1"/>
    <x v="1"/>
    <x v="0"/>
    <x v="1"/>
    <x v="0"/>
    <x v="2"/>
    <x v="0"/>
    <x v="0"/>
    <x v="0"/>
    <x v="0"/>
    <x v="0"/>
    <m/>
    <m/>
    <m/>
    <m/>
    <m/>
    <m/>
  </r>
  <r>
    <x v="0"/>
    <s v="Kommunal"/>
    <x v="16"/>
    <m/>
    <s v="Elever"/>
    <x v="4"/>
    <x v="1"/>
    <x v="1"/>
    <x v="0"/>
    <x v="1"/>
    <x v="1"/>
    <x v="0"/>
    <x v="1"/>
    <x v="2"/>
    <x v="0"/>
    <x v="1"/>
    <x v="1"/>
    <x v="0"/>
    <x v="0"/>
    <x v="1"/>
    <x v="2"/>
    <x v="1"/>
    <x v="0"/>
    <x v="2"/>
    <x v="1"/>
    <x v="0"/>
    <x v="2"/>
    <x v="0"/>
    <x v="0"/>
    <x v="0"/>
    <x v="0"/>
    <x v="0"/>
    <m/>
    <m/>
    <m/>
    <m/>
    <m/>
    <m/>
  </r>
  <r>
    <x v="0"/>
    <s v="Kommunal"/>
    <x v="16"/>
    <m/>
    <s v="Elever"/>
    <x v="4"/>
    <x v="0"/>
    <x v="0"/>
    <x v="0"/>
    <x v="1"/>
    <x v="1"/>
    <x v="1"/>
    <x v="1"/>
    <x v="2"/>
    <x v="0"/>
    <x v="1"/>
    <x v="1"/>
    <x v="0"/>
    <x v="0"/>
    <x v="0"/>
    <x v="2"/>
    <x v="1"/>
    <x v="1"/>
    <x v="0"/>
    <x v="1"/>
    <x v="0"/>
    <x v="2"/>
    <x v="0"/>
    <x v="0"/>
    <x v="0"/>
    <x v="0"/>
    <x v="0"/>
    <m/>
    <m/>
    <m/>
    <m/>
    <m/>
    <m/>
  </r>
  <r>
    <x v="0"/>
    <s v="Kommunal"/>
    <x v="16"/>
    <m/>
    <s v="Elever"/>
    <x v="4"/>
    <x v="1"/>
    <x v="0"/>
    <x v="0"/>
    <x v="1"/>
    <x v="1"/>
    <x v="0"/>
    <x v="1"/>
    <x v="2"/>
    <x v="0"/>
    <x v="1"/>
    <x v="1"/>
    <x v="0"/>
    <x v="0"/>
    <x v="0"/>
    <x v="2"/>
    <x v="1"/>
    <x v="1"/>
    <x v="0"/>
    <x v="1"/>
    <x v="1"/>
    <x v="1"/>
    <x v="0"/>
    <x v="0"/>
    <x v="0"/>
    <x v="0"/>
    <x v="0"/>
    <m/>
    <m/>
    <m/>
    <m/>
    <m/>
    <m/>
  </r>
  <r>
    <x v="0"/>
    <s v="Kommunal"/>
    <x v="16"/>
    <m/>
    <s v="Elever"/>
    <x v="4"/>
    <x v="1"/>
    <x v="0"/>
    <x v="0"/>
    <x v="1"/>
    <x v="1"/>
    <x v="1"/>
    <x v="0"/>
    <x v="1"/>
    <x v="0"/>
    <x v="1"/>
    <x v="1"/>
    <x v="0"/>
    <x v="0"/>
    <x v="0"/>
    <x v="2"/>
    <x v="1"/>
    <x v="1"/>
    <x v="0"/>
    <x v="1"/>
    <x v="0"/>
    <x v="1"/>
    <x v="0"/>
    <x v="0"/>
    <x v="0"/>
    <x v="0"/>
    <x v="0"/>
    <m/>
    <m/>
    <m/>
    <m/>
    <m/>
    <m/>
  </r>
  <r>
    <x v="0"/>
    <s v="Kommunal"/>
    <x v="16"/>
    <m/>
    <s v="Elever"/>
    <x v="4"/>
    <x v="1"/>
    <x v="0"/>
    <x v="0"/>
    <x v="1"/>
    <x v="1"/>
    <x v="1"/>
    <x v="1"/>
    <x v="1"/>
    <x v="0"/>
    <x v="1"/>
    <x v="1"/>
    <x v="0"/>
    <x v="0"/>
    <x v="1"/>
    <x v="2"/>
    <x v="1"/>
    <x v="1"/>
    <x v="0"/>
    <x v="1"/>
    <x v="0"/>
    <x v="1"/>
    <x v="0"/>
    <x v="0"/>
    <x v="0"/>
    <x v="0"/>
    <x v="0"/>
    <m/>
    <m/>
    <m/>
    <m/>
    <m/>
    <m/>
  </r>
  <r>
    <x v="0"/>
    <s v="Kommunal"/>
    <x v="16"/>
    <m/>
    <s v="Elever"/>
    <x v="4"/>
    <x v="1"/>
    <x v="0"/>
    <x v="0"/>
    <x v="1"/>
    <x v="1"/>
    <x v="1"/>
    <x v="0"/>
    <x v="2"/>
    <x v="3"/>
    <x v="2"/>
    <x v="3"/>
    <x v="0"/>
    <x v="0"/>
    <x v="1"/>
    <x v="2"/>
    <x v="1"/>
    <x v="1"/>
    <x v="0"/>
    <x v="0"/>
    <x v="0"/>
    <x v="2"/>
    <x v="0"/>
    <x v="0"/>
    <x v="0"/>
    <x v="0"/>
    <x v="0"/>
    <m/>
    <m/>
    <m/>
    <m/>
    <m/>
    <m/>
  </r>
  <r>
    <x v="0"/>
    <s v="Kommunal"/>
    <x v="16"/>
    <m/>
    <s v="Elever"/>
    <x v="4"/>
    <x v="1"/>
    <x v="0"/>
    <x v="0"/>
    <x v="1"/>
    <x v="1"/>
    <x v="1"/>
    <x v="1"/>
    <x v="2"/>
    <x v="0"/>
    <x v="1"/>
    <x v="1"/>
    <x v="0"/>
    <x v="0"/>
    <x v="0"/>
    <x v="2"/>
    <x v="1"/>
    <x v="1"/>
    <x v="0"/>
    <x v="1"/>
    <x v="0"/>
    <x v="2"/>
    <x v="0"/>
    <x v="0"/>
    <x v="0"/>
    <x v="0"/>
    <x v="0"/>
    <m/>
    <m/>
    <m/>
    <m/>
    <m/>
    <m/>
  </r>
  <r>
    <x v="0"/>
    <s v="Kommunal"/>
    <x v="16"/>
    <m/>
    <s v="Elever"/>
    <x v="4"/>
    <x v="1"/>
    <x v="1"/>
    <x v="1"/>
    <x v="1"/>
    <x v="1"/>
    <x v="1"/>
    <x v="1"/>
    <x v="2"/>
    <x v="0"/>
    <x v="1"/>
    <x v="0"/>
    <x v="0"/>
    <x v="0"/>
    <x v="1"/>
    <x v="2"/>
    <x v="1"/>
    <x v="1"/>
    <x v="0"/>
    <x v="1"/>
    <x v="1"/>
    <x v="1"/>
    <x v="0"/>
    <x v="0"/>
    <x v="0"/>
    <x v="0"/>
    <x v="0"/>
    <m/>
    <m/>
    <m/>
    <m/>
    <m/>
    <m/>
  </r>
  <r>
    <x v="0"/>
    <s v="Kommunal"/>
    <x v="16"/>
    <m/>
    <s v="Elever"/>
    <x v="4"/>
    <x v="0"/>
    <x v="0"/>
    <x v="0"/>
    <x v="1"/>
    <x v="1"/>
    <x v="1"/>
    <x v="1"/>
    <x v="1"/>
    <x v="0"/>
    <x v="1"/>
    <x v="1"/>
    <x v="0"/>
    <x v="0"/>
    <x v="0"/>
    <x v="1"/>
    <x v="1"/>
    <x v="1"/>
    <x v="0"/>
    <x v="1"/>
    <x v="0"/>
    <x v="1"/>
    <x v="0"/>
    <x v="0"/>
    <x v="0"/>
    <x v="0"/>
    <x v="0"/>
    <m/>
    <m/>
    <m/>
    <m/>
    <m/>
    <m/>
  </r>
  <r>
    <x v="0"/>
    <s v="Kommunal"/>
    <x v="16"/>
    <m/>
    <s v="Elever"/>
    <x v="4"/>
    <x v="1"/>
    <x v="0"/>
    <x v="0"/>
    <x v="1"/>
    <x v="1"/>
    <x v="1"/>
    <x v="1"/>
    <x v="1"/>
    <x v="0"/>
    <x v="1"/>
    <x v="1"/>
    <x v="0"/>
    <x v="0"/>
    <x v="0"/>
    <x v="2"/>
    <x v="1"/>
    <x v="1"/>
    <x v="0"/>
    <x v="1"/>
    <x v="1"/>
    <x v="2"/>
    <x v="0"/>
    <x v="0"/>
    <x v="0"/>
    <x v="0"/>
    <x v="0"/>
    <m/>
    <m/>
    <m/>
    <m/>
    <m/>
    <m/>
  </r>
  <r>
    <x v="0"/>
    <s v="Kommunal"/>
    <x v="16"/>
    <m/>
    <s v="Elever"/>
    <x v="4"/>
    <x v="1"/>
    <x v="0"/>
    <x v="0"/>
    <x v="1"/>
    <x v="1"/>
    <x v="0"/>
    <x v="1"/>
    <x v="2"/>
    <x v="0"/>
    <x v="1"/>
    <x v="1"/>
    <x v="0"/>
    <x v="1"/>
    <x v="2"/>
    <x v="3"/>
    <x v="2"/>
    <x v="2"/>
    <x v="1"/>
    <x v="2"/>
    <x v="2"/>
    <x v="3"/>
    <x v="2"/>
    <x v="0"/>
    <x v="0"/>
    <x v="0"/>
    <x v="0"/>
    <m/>
    <m/>
    <m/>
    <m/>
    <m/>
    <m/>
  </r>
  <r>
    <x v="0"/>
    <s v="Kommunal"/>
    <x v="16"/>
    <m/>
    <s v="Elever"/>
    <x v="4"/>
    <x v="1"/>
    <x v="0"/>
    <x v="0"/>
    <x v="1"/>
    <x v="0"/>
    <x v="1"/>
    <x v="1"/>
    <x v="1"/>
    <x v="1"/>
    <x v="1"/>
    <x v="1"/>
    <x v="0"/>
    <x v="0"/>
    <x v="1"/>
    <x v="2"/>
    <x v="1"/>
    <x v="1"/>
    <x v="0"/>
    <x v="0"/>
    <x v="0"/>
    <x v="2"/>
    <x v="0"/>
    <x v="0"/>
    <x v="0"/>
    <x v="0"/>
    <x v="0"/>
    <m/>
    <m/>
    <m/>
    <m/>
    <m/>
    <m/>
  </r>
  <r>
    <x v="0"/>
    <s v="Kommunal"/>
    <x v="16"/>
    <m/>
    <s v="Elever"/>
    <x v="4"/>
    <x v="1"/>
    <x v="1"/>
    <x v="0"/>
    <x v="0"/>
    <x v="0"/>
    <x v="0"/>
    <x v="0"/>
    <x v="1"/>
    <x v="0"/>
    <x v="0"/>
    <x v="1"/>
    <x v="0"/>
    <x v="0"/>
    <x v="1"/>
    <x v="1"/>
    <x v="0"/>
    <x v="0"/>
    <x v="2"/>
    <x v="1"/>
    <x v="0"/>
    <x v="0"/>
    <x v="1"/>
    <x v="0"/>
    <x v="0"/>
    <x v="0"/>
    <x v="0"/>
    <m/>
    <m/>
    <m/>
    <m/>
    <m/>
    <m/>
  </r>
  <r>
    <x v="0"/>
    <s v="Kommunal"/>
    <x v="26"/>
    <m/>
    <s v="Elever"/>
    <x v="4"/>
    <x v="0"/>
    <x v="0"/>
    <x v="0"/>
    <x v="1"/>
    <x v="2"/>
    <x v="2"/>
    <x v="1"/>
    <x v="1"/>
    <x v="2"/>
    <x v="3"/>
    <x v="1"/>
    <x v="0"/>
    <x v="1"/>
    <x v="2"/>
    <x v="3"/>
    <x v="2"/>
    <x v="2"/>
    <x v="1"/>
    <x v="2"/>
    <x v="2"/>
    <x v="3"/>
    <x v="2"/>
    <x v="0"/>
    <x v="0"/>
    <x v="0"/>
    <x v="0"/>
    <m/>
    <m/>
    <m/>
    <m/>
    <m/>
    <m/>
  </r>
  <r>
    <x v="0"/>
    <s v="Kommunal"/>
    <x v="32"/>
    <m/>
    <s v="Elever"/>
    <x v="4"/>
    <x v="3"/>
    <x v="0"/>
    <x v="0"/>
    <x v="0"/>
    <x v="0"/>
    <x v="1"/>
    <x v="1"/>
    <x v="2"/>
    <x v="0"/>
    <x v="1"/>
    <x v="1"/>
    <x v="0"/>
    <x v="1"/>
    <x v="2"/>
    <x v="3"/>
    <x v="2"/>
    <x v="2"/>
    <x v="1"/>
    <x v="2"/>
    <x v="2"/>
    <x v="3"/>
    <x v="2"/>
    <x v="0"/>
    <x v="0"/>
    <x v="0"/>
    <x v="0"/>
    <m/>
    <m/>
    <m/>
    <m/>
    <m/>
    <m/>
  </r>
  <r>
    <x v="0"/>
    <s v="Kommunal"/>
    <x v="32"/>
    <m/>
    <s v="Elever"/>
    <x v="4"/>
    <x v="1"/>
    <x v="0"/>
    <x v="0"/>
    <x v="1"/>
    <x v="1"/>
    <x v="1"/>
    <x v="1"/>
    <x v="1"/>
    <x v="1"/>
    <x v="1"/>
    <x v="1"/>
    <x v="0"/>
    <x v="0"/>
    <x v="0"/>
    <x v="2"/>
    <x v="1"/>
    <x v="3"/>
    <x v="0"/>
    <x v="1"/>
    <x v="0"/>
    <x v="2"/>
    <x v="0"/>
    <x v="0"/>
    <x v="0"/>
    <x v="0"/>
    <x v="0"/>
    <m/>
    <m/>
    <m/>
    <m/>
    <m/>
    <m/>
  </r>
  <r>
    <x v="0"/>
    <s v="Kommunal"/>
    <x v="32"/>
    <m/>
    <s v="Elever"/>
    <x v="4"/>
    <x v="1"/>
    <x v="0"/>
    <x v="0"/>
    <x v="1"/>
    <x v="1"/>
    <x v="0"/>
    <x v="1"/>
    <x v="2"/>
    <x v="0"/>
    <x v="1"/>
    <x v="0"/>
    <x v="0"/>
    <x v="0"/>
    <x v="1"/>
    <x v="2"/>
    <x v="1"/>
    <x v="0"/>
    <x v="0"/>
    <x v="1"/>
    <x v="0"/>
    <x v="2"/>
    <x v="0"/>
    <x v="0"/>
    <x v="0"/>
    <x v="0"/>
    <x v="0"/>
    <m/>
    <m/>
    <m/>
    <m/>
    <m/>
    <m/>
  </r>
  <r>
    <x v="0"/>
    <s v="Kommunal"/>
    <x v="32"/>
    <m/>
    <s v="Elever"/>
    <x v="4"/>
    <x v="1"/>
    <x v="0"/>
    <x v="0"/>
    <x v="1"/>
    <x v="1"/>
    <x v="1"/>
    <x v="1"/>
    <x v="1"/>
    <x v="0"/>
    <x v="1"/>
    <x v="0"/>
    <x v="0"/>
    <x v="1"/>
    <x v="2"/>
    <x v="3"/>
    <x v="2"/>
    <x v="2"/>
    <x v="1"/>
    <x v="2"/>
    <x v="2"/>
    <x v="3"/>
    <x v="2"/>
    <x v="0"/>
    <x v="0"/>
    <x v="0"/>
    <x v="0"/>
    <m/>
    <m/>
    <m/>
    <m/>
    <m/>
    <m/>
  </r>
  <r>
    <x v="0"/>
    <s v="Kommunal"/>
    <x v="16"/>
    <m/>
    <s v="Elever"/>
    <x v="4"/>
    <x v="0"/>
    <x v="1"/>
    <x v="0"/>
    <x v="1"/>
    <x v="0"/>
    <x v="0"/>
    <x v="1"/>
    <x v="2"/>
    <x v="0"/>
    <x v="0"/>
    <x v="1"/>
    <x v="0"/>
    <x v="0"/>
    <x v="1"/>
    <x v="0"/>
    <x v="1"/>
    <x v="0"/>
    <x v="0"/>
    <x v="0"/>
    <x v="0"/>
    <x v="0"/>
    <x v="0"/>
    <x v="0"/>
    <x v="0"/>
    <x v="0"/>
    <x v="0"/>
    <m/>
    <m/>
    <m/>
    <m/>
    <m/>
    <m/>
  </r>
  <r>
    <x v="0"/>
    <s v="Kommunal"/>
    <x v="32"/>
    <m/>
    <s v="Elever"/>
    <x v="4"/>
    <x v="1"/>
    <x v="0"/>
    <x v="0"/>
    <x v="1"/>
    <x v="0"/>
    <x v="0"/>
    <x v="1"/>
    <x v="1"/>
    <x v="0"/>
    <x v="1"/>
    <x v="1"/>
    <x v="0"/>
    <x v="1"/>
    <x v="2"/>
    <x v="3"/>
    <x v="2"/>
    <x v="2"/>
    <x v="1"/>
    <x v="2"/>
    <x v="2"/>
    <x v="3"/>
    <x v="2"/>
    <x v="0"/>
    <x v="0"/>
    <x v="0"/>
    <x v="0"/>
    <m/>
    <m/>
    <m/>
    <m/>
    <m/>
    <m/>
  </r>
  <r>
    <x v="0"/>
    <s v="Kommunal"/>
    <x v="16"/>
    <m/>
    <s v="Elever"/>
    <x v="4"/>
    <x v="1"/>
    <x v="0"/>
    <x v="0"/>
    <x v="1"/>
    <x v="1"/>
    <x v="1"/>
    <x v="0"/>
    <x v="2"/>
    <x v="0"/>
    <x v="1"/>
    <x v="1"/>
    <x v="0"/>
    <x v="0"/>
    <x v="1"/>
    <x v="2"/>
    <x v="1"/>
    <x v="1"/>
    <x v="0"/>
    <x v="1"/>
    <x v="1"/>
    <x v="1"/>
    <x v="0"/>
    <x v="0"/>
    <x v="0"/>
    <x v="0"/>
    <x v="0"/>
    <m/>
    <m/>
    <m/>
    <m/>
    <m/>
    <m/>
  </r>
  <r>
    <x v="0"/>
    <s v="Kommunal"/>
    <x v="16"/>
    <m/>
    <s v="Elever"/>
    <x v="4"/>
    <x v="1"/>
    <x v="1"/>
    <x v="0"/>
    <x v="0"/>
    <x v="1"/>
    <x v="0"/>
    <x v="1"/>
    <x v="1"/>
    <x v="0"/>
    <x v="1"/>
    <x v="1"/>
    <x v="0"/>
    <x v="0"/>
    <x v="0"/>
    <x v="0"/>
    <x v="1"/>
    <x v="0"/>
    <x v="0"/>
    <x v="1"/>
    <x v="3"/>
    <x v="2"/>
    <x v="0"/>
    <x v="0"/>
    <x v="0"/>
    <x v="0"/>
    <x v="0"/>
    <m/>
    <m/>
    <m/>
    <m/>
    <m/>
    <m/>
  </r>
  <r>
    <x v="0"/>
    <s v="Kommunal"/>
    <x v="16"/>
    <m/>
    <s v="Elever"/>
    <x v="4"/>
    <x v="0"/>
    <x v="0"/>
    <x v="0"/>
    <x v="1"/>
    <x v="1"/>
    <x v="1"/>
    <x v="1"/>
    <x v="2"/>
    <x v="0"/>
    <x v="1"/>
    <x v="1"/>
    <x v="0"/>
    <x v="0"/>
    <x v="0"/>
    <x v="2"/>
    <x v="1"/>
    <x v="1"/>
    <x v="0"/>
    <x v="1"/>
    <x v="0"/>
    <x v="2"/>
    <x v="0"/>
    <x v="0"/>
    <x v="0"/>
    <x v="0"/>
    <x v="0"/>
    <m/>
    <m/>
    <m/>
    <m/>
    <m/>
    <m/>
  </r>
  <r>
    <x v="0"/>
    <s v="Kommunal"/>
    <x v="16"/>
    <m/>
    <s v="Elever"/>
    <x v="4"/>
    <x v="1"/>
    <x v="0"/>
    <x v="0"/>
    <x v="1"/>
    <x v="1"/>
    <x v="0"/>
    <x v="1"/>
    <x v="2"/>
    <x v="0"/>
    <x v="1"/>
    <x v="1"/>
    <x v="0"/>
    <x v="0"/>
    <x v="0"/>
    <x v="2"/>
    <x v="1"/>
    <x v="0"/>
    <x v="0"/>
    <x v="1"/>
    <x v="0"/>
    <x v="2"/>
    <x v="0"/>
    <x v="0"/>
    <x v="0"/>
    <x v="0"/>
    <x v="0"/>
    <m/>
    <m/>
    <m/>
    <m/>
    <m/>
    <m/>
  </r>
  <r>
    <x v="0"/>
    <s v="Kommunal"/>
    <x v="16"/>
    <m/>
    <s v="Elever"/>
    <x v="4"/>
    <x v="1"/>
    <x v="1"/>
    <x v="0"/>
    <x v="1"/>
    <x v="1"/>
    <x v="1"/>
    <x v="1"/>
    <x v="2"/>
    <x v="0"/>
    <x v="1"/>
    <x v="1"/>
    <x v="0"/>
    <x v="0"/>
    <x v="0"/>
    <x v="2"/>
    <x v="1"/>
    <x v="1"/>
    <x v="0"/>
    <x v="1"/>
    <x v="1"/>
    <x v="2"/>
    <x v="0"/>
    <x v="0"/>
    <x v="0"/>
    <x v="0"/>
    <x v="0"/>
    <m/>
    <m/>
    <m/>
    <m/>
    <m/>
    <m/>
  </r>
  <r>
    <x v="0"/>
    <s v="Kommunal"/>
    <x v="7"/>
    <m/>
    <s v="Elever"/>
    <x v="4"/>
    <x v="1"/>
    <x v="0"/>
    <x v="0"/>
    <x v="1"/>
    <x v="1"/>
    <x v="0"/>
    <x v="1"/>
    <x v="2"/>
    <x v="0"/>
    <x v="1"/>
    <x v="1"/>
    <x v="0"/>
    <x v="0"/>
    <x v="0"/>
    <x v="0"/>
    <x v="1"/>
    <x v="1"/>
    <x v="0"/>
    <x v="1"/>
    <x v="1"/>
    <x v="2"/>
    <x v="0"/>
    <x v="0"/>
    <x v="0"/>
    <x v="0"/>
    <x v="0"/>
    <m/>
    <m/>
    <m/>
    <m/>
    <m/>
    <m/>
  </r>
  <r>
    <x v="0"/>
    <s v="Kommunal"/>
    <x v="16"/>
    <m/>
    <s v="Elever"/>
    <x v="4"/>
    <x v="0"/>
    <x v="1"/>
    <x v="1"/>
    <x v="1"/>
    <x v="0"/>
    <x v="0"/>
    <x v="0"/>
    <x v="1"/>
    <x v="0"/>
    <x v="0"/>
    <x v="1"/>
    <x v="0"/>
    <x v="0"/>
    <x v="1"/>
    <x v="1"/>
    <x v="0"/>
    <x v="0"/>
    <x v="2"/>
    <x v="0"/>
    <x v="1"/>
    <x v="1"/>
    <x v="1"/>
    <x v="0"/>
    <x v="0"/>
    <x v="0"/>
    <x v="0"/>
    <m/>
    <m/>
    <m/>
    <m/>
    <m/>
    <m/>
  </r>
  <r>
    <x v="0"/>
    <s v="Kommunal"/>
    <x v="16"/>
    <m/>
    <s v="Elever"/>
    <x v="4"/>
    <x v="1"/>
    <x v="0"/>
    <x v="0"/>
    <x v="1"/>
    <x v="0"/>
    <x v="1"/>
    <x v="1"/>
    <x v="2"/>
    <x v="0"/>
    <x v="0"/>
    <x v="1"/>
    <x v="0"/>
    <x v="0"/>
    <x v="1"/>
    <x v="0"/>
    <x v="1"/>
    <x v="1"/>
    <x v="0"/>
    <x v="1"/>
    <x v="0"/>
    <x v="1"/>
    <x v="0"/>
    <x v="0"/>
    <x v="0"/>
    <x v="0"/>
    <x v="0"/>
    <m/>
    <m/>
    <m/>
    <m/>
    <m/>
    <m/>
  </r>
  <r>
    <x v="0"/>
    <s v="Kommunal"/>
    <x v="16"/>
    <m/>
    <s v="Elever"/>
    <x v="4"/>
    <x v="1"/>
    <x v="0"/>
    <x v="1"/>
    <x v="1"/>
    <x v="1"/>
    <x v="0"/>
    <x v="1"/>
    <x v="2"/>
    <x v="0"/>
    <x v="1"/>
    <x v="0"/>
    <x v="0"/>
    <x v="0"/>
    <x v="0"/>
    <x v="1"/>
    <x v="0"/>
    <x v="0"/>
    <x v="0"/>
    <x v="1"/>
    <x v="0"/>
    <x v="1"/>
    <x v="0"/>
    <x v="0"/>
    <x v="0"/>
    <x v="0"/>
    <x v="0"/>
    <m/>
    <m/>
    <m/>
    <m/>
    <m/>
    <m/>
  </r>
  <r>
    <x v="0"/>
    <s v="Kommunal"/>
    <x v="16"/>
    <m/>
    <s v="Elever"/>
    <x v="4"/>
    <x v="1"/>
    <x v="1"/>
    <x v="0"/>
    <x v="1"/>
    <x v="1"/>
    <x v="0"/>
    <x v="1"/>
    <x v="2"/>
    <x v="0"/>
    <x v="1"/>
    <x v="1"/>
    <x v="0"/>
    <x v="1"/>
    <x v="2"/>
    <x v="3"/>
    <x v="2"/>
    <x v="2"/>
    <x v="1"/>
    <x v="2"/>
    <x v="2"/>
    <x v="3"/>
    <x v="2"/>
    <x v="0"/>
    <x v="0"/>
    <x v="0"/>
    <x v="0"/>
    <m/>
    <m/>
    <m/>
    <m/>
    <m/>
    <m/>
  </r>
  <r>
    <x v="0"/>
    <s v="Kommunal"/>
    <x v="16"/>
    <m/>
    <s v="Elever"/>
    <x v="4"/>
    <x v="1"/>
    <x v="0"/>
    <x v="0"/>
    <x v="1"/>
    <x v="1"/>
    <x v="1"/>
    <x v="1"/>
    <x v="2"/>
    <x v="0"/>
    <x v="1"/>
    <x v="1"/>
    <x v="0"/>
    <x v="0"/>
    <x v="0"/>
    <x v="2"/>
    <x v="1"/>
    <x v="1"/>
    <x v="0"/>
    <x v="1"/>
    <x v="0"/>
    <x v="2"/>
    <x v="0"/>
    <x v="0"/>
    <x v="0"/>
    <x v="0"/>
    <x v="0"/>
    <m/>
    <m/>
    <m/>
    <m/>
    <m/>
    <m/>
  </r>
  <r>
    <x v="0"/>
    <s v="Kommunal"/>
    <x v="16"/>
    <m/>
    <s v="Elever"/>
    <x v="4"/>
    <x v="0"/>
    <x v="0"/>
    <x v="0"/>
    <x v="1"/>
    <x v="1"/>
    <x v="0"/>
    <x v="1"/>
    <x v="2"/>
    <x v="0"/>
    <x v="1"/>
    <x v="1"/>
    <x v="0"/>
    <x v="0"/>
    <x v="0"/>
    <x v="2"/>
    <x v="1"/>
    <x v="1"/>
    <x v="0"/>
    <x v="1"/>
    <x v="0"/>
    <x v="1"/>
    <x v="0"/>
    <x v="0"/>
    <x v="0"/>
    <x v="0"/>
    <x v="0"/>
    <m/>
    <m/>
    <m/>
    <m/>
    <m/>
    <m/>
  </r>
  <r>
    <x v="0"/>
    <s v="Kommunal"/>
    <x v="16"/>
    <m/>
    <s v="Elever"/>
    <x v="4"/>
    <x v="0"/>
    <x v="1"/>
    <x v="0"/>
    <x v="1"/>
    <x v="1"/>
    <x v="1"/>
    <x v="1"/>
    <x v="1"/>
    <x v="0"/>
    <x v="1"/>
    <x v="1"/>
    <x v="0"/>
    <x v="0"/>
    <x v="1"/>
    <x v="2"/>
    <x v="1"/>
    <x v="1"/>
    <x v="0"/>
    <x v="1"/>
    <x v="0"/>
    <x v="1"/>
    <x v="0"/>
    <x v="0"/>
    <x v="0"/>
    <x v="0"/>
    <x v="0"/>
    <m/>
    <m/>
    <m/>
    <m/>
    <m/>
    <m/>
  </r>
  <r>
    <x v="0"/>
    <s v="Kommunal"/>
    <x v="25"/>
    <m/>
    <s v="Elever"/>
    <x v="4"/>
    <x v="1"/>
    <x v="1"/>
    <x v="1"/>
    <x v="3"/>
    <x v="2"/>
    <x v="1"/>
    <x v="2"/>
    <x v="1"/>
    <x v="2"/>
    <x v="3"/>
    <x v="2"/>
    <x v="0"/>
    <x v="0"/>
    <x v="3"/>
    <x v="0"/>
    <x v="3"/>
    <x v="3"/>
    <x v="3"/>
    <x v="3"/>
    <x v="3"/>
    <x v="0"/>
    <x v="3"/>
    <x v="0"/>
    <x v="0"/>
    <x v="0"/>
    <x v="0"/>
    <m/>
    <m/>
    <m/>
    <m/>
    <m/>
    <m/>
  </r>
  <r>
    <x v="0"/>
    <s v="Kommunal"/>
    <x v="16"/>
    <m/>
    <s v="Elever"/>
    <x v="4"/>
    <x v="0"/>
    <x v="0"/>
    <x v="0"/>
    <x v="1"/>
    <x v="1"/>
    <x v="1"/>
    <x v="1"/>
    <x v="1"/>
    <x v="0"/>
    <x v="1"/>
    <x v="1"/>
    <x v="0"/>
    <x v="0"/>
    <x v="0"/>
    <x v="2"/>
    <x v="1"/>
    <x v="1"/>
    <x v="0"/>
    <x v="1"/>
    <x v="0"/>
    <x v="2"/>
    <x v="0"/>
    <x v="0"/>
    <x v="0"/>
    <x v="0"/>
    <x v="0"/>
    <m/>
    <m/>
    <m/>
    <m/>
    <m/>
    <m/>
  </r>
  <r>
    <x v="0"/>
    <s v="Kommunal"/>
    <x v="16"/>
    <m/>
    <s v="Elever"/>
    <x v="4"/>
    <x v="0"/>
    <x v="0"/>
    <x v="1"/>
    <x v="1"/>
    <x v="0"/>
    <x v="1"/>
    <x v="1"/>
    <x v="1"/>
    <x v="0"/>
    <x v="1"/>
    <x v="1"/>
    <x v="0"/>
    <x v="0"/>
    <x v="1"/>
    <x v="2"/>
    <x v="0"/>
    <x v="0"/>
    <x v="2"/>
    <x v="0"/>
    <x v="0"/>
    <x v="0"/>
    <x v="1"/>
    <x v="0"/>
    <x v="0"/>
    <x v="0"/>
    <x v="0"/>
    <m/>
    <m/>
    <m/>
    <m/>
    <m/>
    <m/>
  </r>
  <r>
    <x v="0"/>
    <s v="Kommunal"/>
    <x v="16"/>
    <m/>
    <s v="Elever"/>
    <x v="4"/>
    <x v="0"/>
    <x v="1"/>
    <x v="0"/>
    <x v="1"/>
    <x v="1"/>
    <x v="0"/>
    <x v="2"/>
    <x v="0"/>
    <x v="1"/>
    <x v="1"/>
    <x v="1"/>
    <x v="0"/>
    <x v="0"/>
    <x v="3"/>
    <x v="2"/>
    <x v="1"/>
    <x v="0"/>
    <x v="0"/>
    <x v="1"/>
    <x v="0"/>
    <x v="2"/>
    <x v="0"/>
    <x v="0"/>
    <x v="0"/>
    <x v="0"/>
    <x v="0"/>
    <m/>
    <m/>
    <m/>
    <m/>
    <m/>
    <m/>
  </r>
  <r>
    <x v="0"/>
    <s v="Kommunal"/>
    <x v="16"/>
    <m/>
    <s v="Elever"/>
    <x v="4"/>
    <x v="1"/>
    <x v="0"/>
    <x v="0"/>
    <x v="1"/>
    <x v="0"/>
    <x v="1"/>
    <x v="0"/>
    <x v="2"/>
    <x v="0"/>
    <x v="0"/>
    <x v="1"/>
    <x v="0"/>
    <x v="0"/>
    <x v="3"/>
    <x v="2"/>
    <x v="1"/>
    <x v="1"/>
    <x v="0"/>
    <x v="1"/>
    <x v="0"/>
    <x v="2"/>
    <x v="1"/>
    <x v="0"/>
    <x v="0"/>
    <x v="0"/>
    <x v="0"/>
    <m/>
    <m/>
    <m/>
    <m/>
    <m/>
    <m/>
  </r>
  <r>
    <x v="0"/>
    <s v="Kommunal"/>
    <x v="16"/>
    <m/>
    <s v="Elever"/>
    <x v="4"/>
    <x v="1"/>
    <x v="0"/>
    <x v="0"/>
    <x v="1"/>
    <x v="1"/>
    <x v="1"/>
    <x v="0"/>
    <x v="2"/>
    <x v="1"/>
    <x v="1"/>
    <x v="1"/>
    <x v="0"/>
    <x v="0"/>
    <x v="0"/>
    <x v="2"/>
    <x v="1"/>
    <x v="1"/>
    <x v="0"/>
    <x v="1"/>
    <x v="1"/>
    <x v="2"/>
    <x v="0"/>
    <x v="0"/>
    <x v="0"/>
    <x v="0"/>
    <x v="0"/>
    <m/>
    <m/>
    <m/>
    <m/>
    <m/>
    <m/>
  </r>
  <r>
    <x v="0"/>
    <s v="Kommunal"/>
    <x v="16"/>
    <m/>
    <s v="Elever"/>
    <x v="4"/>
    <x v="1"/>
    <x v="0"/>
    <x v="0"/>
    <x v="1"/>
    <x v="1"/>
    <x v="1"/>
    <x v="1"/>
    <x v="2"/>
    <x v="0"/>
    <x v="1"/>
    <x v="1"/>
    <x v="0"/>
    <x v="0"/>
    <x v="0"/>
    <x v="2"/>
    <x v="1"/>
    <x v="1"/>
    <x v="0"/>
    <x v="1"/>
    <x v="0"/>
    <x v="2"/>
    <x v="0"/>
    <x v="0"/>
    <x v="0"/>
    <x v="0"/>
    <x v="0"/>
    <m/>
    <m/>
    <m/>
    <m/>
    <m/>
    <m/>
  </r>
  <r>
    <x v="0"/>
    <s v="Kommunal"/>
    <x v="16"/>
    <m/>
    <s v="Elever"/>
    <x v="4"/>
    <x v="1"/>
    <x v="0"/>
    <x v="0"/>
    <x v="1"/>
    <x v="1"/>
    <x v="0"/>
    <x v="1"/>
    <x v="2"/>
    <x v="0"/>
    <x v="1"/>
    <x v="0"/>
    <x v="0"/>
    <x v="0"/>
    <x v="1"/>
    <x v="0"/>
    <x v="1"/>
    <x v="1"/>
    <x v="0"/>
    <x v="1"/>
    <x v="0"/>
    <x v="2"/>
    <x v="0"/>
    <x v="0"/>
    <x v="0"/>
    <x v="0"/>
    <x v="0"/>
    <m/>
    <m/>
    <m/>
    <m/>
    <m/>
    <m/>
  </r>
  <r>
    <x v="0"/>
    <s v="Kommunal"/>
    <x v="12"/>
    <m/>
    <s v="Elever"/>
    <x v="4"/>
    <x v="1"/>
    <x v="2"/>
    <x v="0"/>
    <x v="1"/>
    <x v="1"/>
    <x v="1"/>
    <x v="2"/>
    <x v="0"/>
    <x v="2"/>
    <x v="1"/>
    <x v="0"/>
    <x v="0"/>
    <x v="1"/>
    <x v="2"/>
    <x v="3"/>
    <x v="2"/>
    <x v="2"/>
    <x v="1"/>
    <x v="2"/>
    <x v="2"/>
    <x v="3"/>
    <x v="2"/>
    <x v="0"/>
    <x v="0"/>
    <x v="0"/>
    <x v="0"/>
    <m/>
    <m/>
    <m/>
    <m/>
    <m/>
    <m/>
  </r>
  <r>
    <x v="0"/>
    <s v="Kommunal"/>
    <x v="12"/>
    <m/>
    <s v="Elever"/>
    <x v="4"/>
    <x v="1"/>
    <x v="0"/>
    <x v="0"/>
    <x v="1"/>
    <x v="1"/>
    <x v="0"/>
    <x v="1"/>
    <x v="1"/>
    <x v="0"/>
    <x v="1"/>
    <x v="1"/>
    <x v="0"/>
    <x v="1"/>
    <x v="2"/>
    <x v="3"/>
    <x v="2"/>
    <x v="2"/>
    <x v="1"/>
    <x v="2"/>
    <x v="2"/>
    <x v="3"/>
    <x v="2"/>
    <x v="0"/>
    <x v="0"/>
    <x v="0"/>
    <x v="0"/>
    <m/>
    <m/>
    <m/>
    <m/>
    <m/>
    <m/>
  </r>
  <r>
    <x v="0"/>
    <s v="Kommunal"/>
    <x v="11"/>
    <m/>
    <s v="Elever"/>
    <x v="4"/>
    <x v="1"/>
    <x v="0"/>
    <x v="0"/>
    <x v="1"/>
    <x v="1"/>
    <x v="0"/>
    <x v="1"/>
    <x v="2"/>
    <x v="0"/>
    <x v="1"/>
    <x v="1"/>
    <x v="0"/>
    <x v="0"/>
    <x v="0"/>
    <x v="0"/>
    <x v="1"/>
    <x v="1"/>
    <x v="0"/>
    <x v="1"/>
    <x v="3"/>
    <x v="2"/>
    <x v="0"/>
    <x v="0"/>
    <x v="0"/>
    <x v="0"/>
    <x v="0"/>
    <m/>
    <m/>
    <m/>
    <m/>
    <m/>
    <m/>
  </r>
  <r>
    <x v="0"/>
    <s v="Kommunal"/>
    <x v="12"/>
    <m/>
    <s v="Elever"/>
    <x v="4"/>
    <x v="1"/>
    <x v="1"/>
    <x v="1"/>
    <x v="1"/>
    <x v="0"/>
    <x v="2"/>
    <x v="0"/>
    <x v="1"/>
    <x v="0"/>
    <x v="0"/>
    <x v="0"/>
    <x v="0"/>
    <x v="0"/>
    <x v="3"/>
    <x v="0"/>
    <x v="0"/>
    <x v="3"/>
    <x v="2"/>
    <x v="0"/>
    <x v="0"/>
    <x v="1"/>
    <x v="1"/>
    <x v="0"/>
    <x v="0"/>
    <x v="0"/>
    <x v="0"/>
    <m/>
    <m/>
    <m/>
    <m/>
    <m/>
    <m/>
  </r>
  <r>
    <x v="0"/>
    <s v="Kommunal"/>
    <x v="12"/>
    <m/>
    <s v="Elever"/>
    <x v="4"/>
    <x v="1"/>
    <x v="1"/>
    <x v="1"/>
    <x v="0"/>
    <x v="2"/>
    <x v="2"/>
    <x v="2"/>
    <x v="1"/>
    <x v="0"/>
    <x v="0"/>
    <x v="0"/>
    <x v="0"/>
    <x v="1"/>
    <x v="2"/>
    <x v="3"/>
    <x v="2"/>
    <x v="2"/>
    <x v="1"/>
    <x v="2"/>
    <x v="2"/>
    <x v="3"/>
    <x v="2"/>
    <x v="0"/>
    <x v="0"/>
    <x v="0"/>
    <x v="0"/>
    <m/>
    <m/>
    <m/>
    <m/>
    <m/>
    <m/>
  </r>
  <r>
    <x v="0"/>
    <s v="Kommunal"/>
    <x v="12"/>
    <m/>
    <s v="Elever"/>
    <x v="4"/>
    <x v="1"/>
    <x v="1"/>
    <x v="1"/>
    <x v="1"/>
    <x v="1"/>
    <x v="0"/>
    <x v="0"/>
    <x v="0"/>
    <x v="0"/>
    <x v="1"/>
    <x v="0"/>
    <x v="0"/>
    <x v="1"/>
    <x v="2"/>
    <x v="3"/>
    <x v="2"/>
    <x v="2"/>
    <x v="1"/>
    <x v="2"/>
    <x v="2"/>
    <x v="3"/>
    <x v="2"/>
    <x v="0"/>
    <x v="0"/>
    <x v="0"/>
    <x v="0"/>
    <m/>
    <m/>
    <m/>
    <m/>
    <m/>
    <m/>
  </r>
  <r>
    <x v="0"/>
    <s v="Kommunal"/>
    <x v="12"/>
    <m/>
    <s v="Elever"/>
    <x v="4"/>
    <x v="1"/>
    <x v="1"/>
    <x v="0"/>
    <x v="1"/>
    <x v="1"/>
    <x v="0"/>
    <x v="1"/>
    <x v="1"/>
    <x v="0"/>
    <x v="1"/>
    <x v="0"/>
    <x v="0"/>
    <x v="1"/>
    <x v="2"/>
    <x v="3"/>
    <x v="2"/>
    <x v="2"/>
    <x v="1"/>
    <x v="2"/>
    <x v="2"/>
    <x v="3"/>
    <x v="2"/>
    <x v="0"/>
    <x v="0"/>
    <x v="0"/>
    <x v="0"/>
    <m/>
    <m/>
    <m/>
    <m/>
    <m/>
    <m/>
  </r>
  <r>
    <x v="0"/>
    <s v="Kommunal"/>
    <x v="12"/>
    <m/>
    <s v="Elever"/>
    <x v="4"/>
    <x v="1"/>
    <x v="1"/>
    <x v="0"/>
    <x v="0"/>
    <x v="0"/>
    <x v="2"/>
    <x v="0"/>
    <x v="1"/>
    <x v="0"/>
    <x v="0"/>
    <x v="0"/>
    <x v="0"/>
    <x v="1"/>
    <x v="2"/>
    <x v="3"/>
    <x v="2"/>
    <x v="2"/>
    <x v="1"/>
    <x v="2"/>
    <x v="2"/>
    <x v="3"/>
    <x v="2"/>
    <x v="0"/>
    <x v="0"/>
    <x v="0"/>
    <x v="0"/>
    <m/>
    <m/>
    <m/>
    <m/>
    <m/>
    <m/>
  </r>
  <r>
    <x v="0"/>
    <s v="Kommunal"/>
    <x v="11"/>
    <m/>
    <s v="Elever"/>
    <x v="4"/>
    <x v="0"/>
    <x v="0"/>
    <x v="1"/>
    <x v="1"/>
    <x v="0"/>
    <x v="0"/>
    <x v="0"/>
    <x v="1"/>
    <x v="0"/>
    <x v="0"/>
    <x v="0"/>
    <x v="0"/>
    <x v="0"/>
    <x v="1"/>
    <x v="2"/>
    <x v="0"/>
    <x v="0"/>
    <x v="2"/>
    <x v="0"/>
    <x v="0"/>
    <x v="1"/>
    <x v="0"/>
    <x v="0"/>
    <x v="0"/>
    <x v="0"/>
    <x v="0"/>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86">
  <r>
    <x v="0"/>
    <x v="0"/>
    <x v="0"/>
    <m/>
    <m/>
    <s v="Elever"/>
    <x v="0"/>
    <x v="0"/>
    <x v="0"/>
    <x v="0"/>
    <x v="0"/>
    <x v="0"/>
    <x v="0"/>
    <x v="0"/>
    <x v="0"/>
    <x v="0"/>
    <x v="0"/>
    <x v="0"/>
    <x v="0"/>
    <x v="0"/>
    <x v="0"/>
    <x v="0"/>
    <x v="0"/>
    <x v="0"/>
    <x v="0"/>
    <x v="0"/>
    <x v="0"/>
    <x v="0"/>
    <x v="0"/>
    <x v="0"/>
    <x v="0"/>
    <x v="0"/>
    <x v="0"/>
  </r>
  <r>
    <x v="0"/>
    <x v="0"/>
    <x v="1"/>
    <m/>
    <m/>
    <s v="Elever"/>
    <x v="0"/>
    <x v="0"/>
    <x v="0"/>
    <x v="0"/>
    <x v="0"/>
    <x v="0"/>
    <x v="1"/>
    <x v="0"/>
    <x v="1"/>
    <x v="1"/>
    <x v="0"/>
    <x v="0"/>
    <x v="0"/>
    <x v="0"/>
    <x v="1"/>
    <x v="1"/>
    <x v="0"/>
    <x v="0"/>
    <x v="0"/>
    <x v="0"/>
    <x v="1"/>
    <x v="1"/>
    <x v="0"/>
    <x v="0"/>
    <x v="0"/>
    <x v="0"/>
    <x v="0"/>
  </r>
  <r>
    <x v="0"/>
    <x v="0"/>
    <x v="0"/>
    <m/>
    <m/>
    <s v="Elever"/>
    <x v="0"/>
    <x v="1"/>
    <x v="1"/>
    <x v="0"/>
    <x v="1"/>
    <x v="1"/>
    <x v="0"/>
    <x v="0"/>
    <x v="2"/>
    <x v="0"/>
    <x v="1"/>
    <x v="1"/>
    <x v="0"/>
    <x v="0"/>
    <x v="1"/>
    <x v="2"/>
    <x v="1"/>
    <x v="0"/>
    <x v="0"/>
    <x v="1"/>
    <x v="0"/>
    <x v="1"/>
    <x v="0"/>
    <x v="0"/>
    <x v="0"/>
    <x v="0"/>
    <x v="0"/>
  </r>
  <r>
    <x v="0"/>
    <x v="0"/>
    <x v="0"/>
    <m/>
    <m/>
    <s v="Elever"/>
    <x v="0"/>
    <x v="0"/>
    <x v="1"/>
    <x v="0"/>
    <x v="1"/>
    <x v="1"/>
    <x v="0"/>
    <x v="1"/>
    <x v="1"/>
    <x v="0"/>
    <x v="1"/>
    <x v="1"/>
    <x v="0"/>
    <x v="0"/>
    <x v="1"/>
    <x v="1"/>
    <x v="1"/>
    <x v="0"/>
    <x v="0"/>
    <x v="1"/>
    <x v="1"/>
    <x v="1"/>
    <x v="1"/>
    <x v="0"/>
    <x v="0"/>
    <x v="0"/>
    <x v="0"/>
  </r>
  <r>
    <x v="0"/>
    <x v="0"/>
    <x v="1"/>
    <m/>
    <m/>
    <s v="Elever"/>
    <x v="0"/>
    <x v="0"/>
    <x v="0"/>
    <x v="0"/>
    <x v="1"/>
    <x v="1"/>
    <x v="0"/>
    <x v="0"/>
    <x v="1"/>
    <x v="0"/>
    <x v="1"/>
    <x v="1"/>
    <x v="0"/>
    <x v="0"/>
    <x v="1"/>
    <x v="2"/>
    <x v="1"/>
    <x v="1"/>
    <x v="0"/>
    <x v="1"/>
    <x v="0"/>
    <x v="0"/>
    <x v="0"/>
    <x v="0"/>
    <x v="0"/>
    <x v="0"/>
    <x v="0"/>
  </r>
  <r>
    <x v="0"/>
    <x v="0"/>
    <x v="0"/>
    <m/>
    <m/>
    <s v="Elever"/>
    <x v="0"/>
    <x v="1"/>
    <x v="0"/>
    <x v="0"/>
    <x v="1"/>
    <x v="1"/>
    <x v="0"/>
    <x v="1"/>
    <x v="2"/>
    <x v="0"/>
    <x v="1"/>
    <x v="1"/>
    <x v="0"/>
    <x v="0"/>
    <x v="1"/>
    <x v="2"/>
    <x v="1"/>
    <x v="0"/>
    <x v="0"/>
    <x v="1"/>
    <x v="1"/>
    <x v="1"/>
    <x v="0"/>
    <x v="0"/>
    <x v="0"/>
    <x v="0"/>
    <x v="0"/>
  </r>
  <r>
    <x v="0"/>
    <x v="0"/>
    <x v="0"/>
    <m/>
    <m/>
    <s v="Elever"/>
    <x v="0"/>
    <x v="0"/>
    <x v="0"/>
    <x v="0"/>
    <x v="1"/>
    <x v="1"/>
    <x v="1"/>
    <x v="1"/>
    <x v="1"/>
    <x v="1"/>
    <x v="1"/>
    <x v="1"/>
    <x v="0"/>
    <x v="0"/>
    <x v="0"/>
    <x v="2"/>
    <x v="0"/>
    <x v="0"/>
    <x v="0"/>
    <x v="1"/>
    <x v="0"/>
    <x v="2"/>
    <x v="0"/>
    <x v="0"/>
    <x v="0"/>
    <x v="0"/>
    <x v="0"/>
  </r>
  <r>
    <x v="0"/>
    <x v="0"/>
    <x v="0"/>
    <m/>
    <m/>
    <s v="Elever"/>
    <x v="0"/>
    <x v="0"/>
    <x v="0"/>
    <x v="0"/>
    <x v="1"/>
    <x v="1"/>
    <x v="0"/>
    <x v="1"/>
    <x v="2"/>
    <x v="0"/>
    <x v="1"/>
    <x v="1"/>
    <x v="0"/>
    <x v="1"/>
    <x v="2"/>
    <x v="3"/>
    <x v="2"/>
    <x v="2"/>
    <x v="1"/>
    <x v="2"/>
    <x v="2"/>
    <x v="3"/>
    <x v="2"/>
    <x v="0"/>
    <x v="0"/>
    <x v="0"/>
    <x v="0"/>
  </r>
  <r>
    <x v="0"/>
    <x v="0"/>
    <x v="1"/>
    <m/>
    <m/>
    <s v="Elever"/>
    <x v="0"/>
    <x v="0"/>
    <x v="0"/>
    <x v="1"/>
    <x v="1"/>
    <x v="1"/>
    <x v="0"/>
    <x v="0"/>
    <x v="0"/>
    <x v="1"/>
    <x v="1"/>
    <x v="0"/>
    <x v="0"/>
    <x v="0"/>
    <x v="1"/>
    <x v="1"/>
    <x v="1"/>
    <x v="1"/>
    <x v="0"/>
    <x v="1"/>
    <x v="1"/>
    <x v="1"/>
    <x v="0"/>
    <x v="0"/>
    <x v="0"/>
    <x v="0"/>
    <x v="0"/>
  </r>
  <r>
    <x v="0"/>
    <x v="0"/>
    <x v="0"/>
    <m/>
    <m/>
    <s v="Elever"/>
    <x v="0"/>
    <x v="1"/>
    <x v="0"/>
    <x v="0"/>
    <x v="1"/>
    <x v="1"/>
    <x v="0"/>
    <x v="1"/>
    <x v="2"/>
    <x v="1"/>
    <x v="0"/>
    <x v="1"/>
    <x v="0"/>
    <x v="0"/>
    <x v="0"/>
    <x v="1"/>
    <x v="1"/>
    <x v="0"/>
    <x v="0"/>
    <x v="1"/>
    <x v="0"/>
    <x v="1"/>
    <x v="0"/>
    <x v="0"/>
    <x v="0"/>
    <x v="0"/>
    <x v="0"/>
  </r>
  <r>
    <x v="0"/>
    <x v="0"/>
    <x v="2"/>
    <m/>
    <m/>
    <s v="Elever"/>
    <x v="0"/>
    <x v="1"/>
    <x v="0"/>
    <x v="1"/>
    <x v="1"/>
    <x v="1"/>
    <x v="1"/>
    <x v="1"/>
    <x v="2"/>
    <x v="0"/>
    <x v="1"/>
    <x v="1"/>
    <x v="0"/>
    <x v="0"/>
    <x v="0"/>
    <x v="2"/>
    <x v="1"/>
    <x v="0"/>
    <x v="0"/>
    <x v="1"/>
    <x v="0"/>
    <x v="1"/>
    <x v="0"/>
    <x v="0"/>
    <x v="0"/>
    <x v="0"/>
    <x v="0"/>
  </r>
  <r>
    <x v="0"/>
    <x v="0"/>
    <x v="2"/>
    <m/>
    <m/>
    <s v="Elever"/>
    <x v="0"/>
    <x v="0"/>
    <x v="0"/>
    <x v="0"/>
    <x v="1"/>
    <x v="1"/>
    <x v="2"/>
    <x v="1"/>
    <x v="2"/>
    <x v="2"/>
    <x v="1"/>
    <x v="1"/>
    <x v="0"/>
    <x v="1"/>
    <x v="2"/>
    <x v="3"/>
    <x v="2"/>
    <x v="2"/>
    <x v="1"/>
    <x v="2"/>
    <x v="2"/>
    <x v="3"/>
    <x v="2"/>
    <x v="0"/>
    <x v="0"/>
    <x v="0"/>
    <x v="0"/>
  </r>
  <r>
    <x v="0"/>
    <x v="0"/>
    <x v="1"/>
    <m/>
    <m/>
    <s v="Elever"/>
    <x v="0"/>
    <x v="2"/>
    <x v="1"/>
    <x v="1"/>
    <x v="1"/>
    <x v="2"/>
    <x v="0"/>
    <x v="0"/>
    <x v="0"/>
    <x v="2"/>
    <x v="0"/>
    <x v="1"/>
    <x v="0"/>
    <x v="0"/>
    <x v="1"/>
    <x v="1"/>
    <x v="3"/>
    <x v="0"/>
    <x v="0"/>
    <x v="3"/>
    <x v="3"/>
    <x v="2"/>
    <x v="0"/>
    <x v="0"/>
    <x v="0"/>
    <x v="0"/>
    <x v="0"/>
  </r>
  <r>
    <x v="0"/>
    <x v="0"/>
    <x v="2"/>
    <m/>
    <m/>
    <s v="Elever"/>
    <x v="0"/>
    <x v="1"/>
    <x v="0"/>
    <x v="0"/>
    <x v="1"/>
    <x v="1"/>
    <x v="0"/>
    <x v="1"/>
    <x v="1"/>
    <x v="0"/>
    <x v="2"/>
    <x v="1"/>
    <x v="0"/>
    <x v="1"/>
    <x v="2"/>
    <x v="3"/>
    <x v="2"/>
    <x v="2"/>
    <x v="1"/>
    <x v="2"/>
    <x v="2"/>
    <x v="3"/>
    <x v="2"/>
    <x v="0"/>
    <x v="0"/>
    <x v="0"/>
    <x v="0"/>
  </r>
  <r>
    <x v="0"/>
    <x v="0"/>
    <x v="2"/>
    <m/>
    <m/>
    <s v="Elever"/>
    <x v="0"/>
    <x v="1"/>
    <x v="0"/>
    <x v="0"/>
    <x v="1"/>
    <x v="1"/>
    <x v="2"/>
    <x v="1"/>
    <x v="2"/>
    <x v="2"/>
    <x v="1"/>
    <x v="1"/>
    <x v="0"/>
    <x v="0"/>
    <x v="3"/>
    <x v="1"/>
    <x v="1"/>
    <x v="1"/>
    <x v="0"/>
    <x v="1"/>
    <x v="1"/>
    <x v="1"/>
    <x v="0"/>
    <x v="0"/>
    <x v="0"/>
    <x v="0"/>
    <x v="0"/>
  </r>
  <r>
    <x v="0"/>
    <x v="0"/>
    <x v="2"/>
    <m/>
    <m/>
    <s v="Elever"/>
    <x v="0"/>
    <x v="1"/>
    <x v="0"/>
    <x v="0"/>
    <x v="1"/>
    <x v="1"/>
    <x v="1"/>
    <x v="1"/>
    <x v="2"/>
    <x v="0"/>
    <x v="1"/>
    <x v="1"/>
    <x v="0"/>
    <x v="0"/>
    <x v="1"/>
    <x v="2"/>
    <x v="1"/>
    <x v="0"/>
    <x v="2"/>
    <x v="0"/>
    <x v="3"/>
    <x v="1"/>
    <x v="2"/>
    <x v="0"/>
    <x v="0"/>
    <x v="0"/>
    <x v="0"/>
  </r>
  <r>
    <x v="0"/>
    <x v="0"/>
    <x v="2"/>
    <m/>
    <m/>
    <s v="Elever"/>
    <x v="0"/>
    <x v="1"/>
    <x v="0"/>
    <x v="0"/>
    <x v="1"/>
    <x v="1"/>
    <x v="0"/>
    <x v="1"/>
    <x v="1"/>
    <x v="0"/>
    <x v="1"/>
    <x v="1"/>
    <x v="0"/>
    <x v="0"/>
    <x v="0"/>
    <x v="2"/>
    <x v="1"/>
    <x v="0"/>
    <x v="0"/>
    <x v="1"/>
    <x v="1"/>
    <x v="1"/>
    <x v="0"/>
    <x v="0"/>
    <x v="0"/>
    <x v="0"/>
    <x v="0"/>
  </r>
  <r>
    <x v="0"/>
    <x v="0"/>
    <x v="2"/>
    <m/>
    <m/>
    <s v="Elever"/>
    <x v="0"/>
    <x v="1"/>
    <x v="0"/>
    <x v="1"/>
    <x v="1"/>
    <x v="0"/>
    <x v="0"/>
    <x v="0"/>
    <x v="1"/>
    <x v="0"/>
    <x v="1"/>
    <x v="1"/>
    <x v="0"/>
    <x v="0"/>
    <x v="0"/>
    <x v="0"/>
    <x v="0"/>
    <x v="3"/>
    <x v="0"/>
    <x v="0"/>
    <x v="0"/>
    <x v="1"/>
    <x v="0"/>
    <x v="0"/>
    <x v="0"/>
    <x v="0"/>
    <x v="0"/>
  </r>
  <r>
    <x v="0"/>
    <x v="0"/>
    <x v="2"/>
    <m/>
    <m/>
    <s v="Elever"/>
    <x v="0"/>
    <x v="1"/>
    <x v="1"/>
    <x v="0"/>
    <x v="1"/>
    <x v="1"/>
    <x v="0"/>
    <x v="1"/>
    <x v="1"/>
    <x v="0"/>
    <x v="0"/>
    <x v="1"/>
    <x v="0"/>
    <x v="0"/>
    <x v="3"/>
    <x v="2"/>
    <x v="1"/>
    <x v="0"/>
    <x v="0"/>
    <x v="1"/>
    <x v="1"/>
    <x v="2"/>
    <x v="0"/>
    <x v="0"/>
    <x v="0"/>
    <x v="0"/>
    <x v="0"/>
  </r>
  <r>
    <x v="0"/>
    <x v="0"/>
    <x v="2"/>
    <m/>
    <m/>
    <s v="Elever"/>
    <x v="0"/>
    <x v="0"/>
    <x v="0"/>
    <x v="0"/>
    <x v="1"/>
    <x v="1"/>
    <x v="0"/>
    <x v="1"/>
    <x v="1"/>
    <x v="0"/>
    <x v="0"/>
    <x v="1"/>
    <x v="0"/>
    <x v="0"/>
    <x v="1"/>
    <x v="0"/>
    <x v="0"/>
    <x v="3"/>
    <x v="0"/>
    <x v="0"/>
    <x v="0"/>
    <x v="0"/>
    <x v="0"/>
    <x v="0"/>
    <x v="0"/>
    <x v="0"/>
    <x v="0"/>
  </r>
  <r>
    <x v="0"/>
    <x v="0"/>
    <x v="2"/>
    <m/>
    <m/>
    <s v="Elever"/>
    <x v="0"/>
    <x v="1"/>
    <x v="0"/>
    <x v="0"/>
    <x v="1"/>
    <x v="0"/>
    <x v="0"/>
    <x v="0"/>
    <x v="2"/>
    <x v="0"/>
    <x v="1"/>
    <x v="1"/>
    <x v="0"/>
    <x v="0"/>
    <x v="0"/>
    <x v="2"/>
    <x v="1"/>
    <x v="0"/>
    <x v="0"/>
    <x v="1"/>
    <x v="1"/>
    <x v="2"/>
    <x v="0"/>
    <x v="0"/>
    <x v="0"/>
    <x v="0"/>
    <x v="0"/>
  </r>
  <r>
    <x v="0"/>
    <x v="0"/>
    <x v="2"/>
    <m/>
    <m/>
    <s v="Elever"/>
    <x v="0"/>
    <x v="0"/>
    <x v="0"/>
    <x v="0"/>
    <x v="1"/>
    <x v="0"/>
    <x v="1"/>
    <x v="1"/>
    <x v="2"/>
    <x v="0"/>
    <x v="1"/>
    <x v="1"/>
    <x v="0"/>
    <x v="0"/>
    <x v="0"/>
    <x v="2"/>
    <x v="0"/>
    <x v="1"/>
    <x v="0"/>
    <x v="1"/>
    <x v="0"/>
    <x v="1"/>
    <x v="0"/>
    <x v="0"/>
    <x v="0"/>
    <x v="0"/>
    <x v="0"/>
  </r>
  <r>
    <x v="0"/>
    <x v="0"/>
    <x v="2"/>
    <m/>
    <m/>
    <s v="Elever"/>
    <x v="0"/>
    <x v="0"/>
    <x v="1"/>
    <x v="0"/>
    <x v="0"/>
    <x v="0"/>
    <x v="1"/>
    <x v="1"/>
    <x v="1"/>
    <x v="1"/>
    <x v="1"/>
    <x v="1"/>
    <x v="0"/>
    <x v="0"/>
    <x v="0"/>
    <x v="2"/>
    <x v="1"/>
    <x v="1"/>
    <x v="2"/>
    <x v="0"/>
    <x v="1"/>
    <x v="1"/>
    <x v="0"/>
    <x v="0"/>
    <x v="0"/>
    <x v="0"/>
    <x v="0"/>
  </r>
  <r>
    <x v="0"/>
    <x v="0"/>
    <x v="2"/>
    <m/>
    <m/>
    <s v="Elever"/>
    <x v="0"/>
    <x v="1"/>
    <x v="0"/>
    <x v="0"/>
    <x v="1"/>
    <x v="1"/>
    <x v="0"/>
    <x v="1"/>
    <x v="2"/>
    <x v="0"/>
    <x v="1"/>
    <x v="1"/>
    <x v="0"/>
    <x v="0"/>
    <x v="1"/>
    <x v="1"/>
    <x v="1"/>
    <x v="1"/>
    <x v="0"/>
    <x v="1"/>
    <x v="1"/>
    <x v="2"/>
    <x v="0"/>
    <x v="0"/>
    <x v="0"/>
    <x v="0"/>
    <x v="0"/>
  </r>
  <r>
    <x v="0"/>
    <x v="0"/>
    <x v="2"/>
    <m/>
    <m/>
    <s v="Elever"/>
    <x v="0"/>
    <x v="1"/>
    <x v="1"/>
    <x v="0"/>
    <x v="1"/>
    <x v="1"/>
    <x v="1"/>
    <x v="0"/>
    <x v="2"/>
    <x v="0"/>
    <x v="0"/>
    <x v="1"/>
    <x v="0"/>
    <x v="0"/>
    <x v="1"/>
    <x v="1"/>
    <x v="1"/>
    <x v="0"/>
    <x v="0"/>
    <x v="1"/>
    <x v="1"/>
    <x v="1"/>
    <x v="0"/>
    <x v="0"/>
    <x v="0"/>
    <x v="0"/>
    <x v="0"/>
  </r>
  <r>
    <x v="0"/>
    <x v="0"/>
    <x v="2"/>
    <m/>
    <m/>
    <s v="Elever"/>
    <x v="0"/>
    <x v="0"/>
    <x v="1"/>
    <x v="1"/>
    <x v="1"/>
    <x v="1"/>
    <x v="0"/>
    <x v="1"/>
    <x v="1"/>
    <x v="0"/>
    <x v="0"/>
    <x v="1"/>
    <x v="0"/>
    <x v="0"/>
    <x v="0"/>
    <x v="2"/>
    <x v="1"/>
    <x v="1"/>
    <x v="0"/>
    <x v="1"/>
    <x v="0"/>
    <x v="2"/>
    <x v="0"/>
    <x v="0"/>
    <x v="0"/>
    <x v="0"/>
    <x v="0"/>
  </r>
  <r>
    <x v="0"/>
    <x v="0"/>
    <x v="2"/>
    <m/>
    <m/>
    <s v="Elever"/>
    <x v="0"/>
    <x v="0"/>
    <x v="0"/>
    <x v="0"/>
    <x v="1"/>
    <x v="1"/>
    <x v="1"/>
    <x v="1"/>
    <x v="1"/>
    <x v="0"/>
    <x v="1"/>
    <x v="1"/>
    <x v="0"/>
    <x v="1"/>
    <x v="2"/>
    <x v="3"/>
    <x v="2"/>
    <x v="2"/>
    <x v="1"/>
    <x v="2"/>
    <x v="2"/>
    <x v="3"/>
    <x v="2"/>
    <x v="0"/>
    <x v="0"/>
    <x v="0"/>
    <x v="0"/>
  </r>
  <r>
    <x v="0"/>
    <x v="0"/>
    <x v="1"/>
    <m/>
    <m/>
    <s v="Elever"/>
    <x v="0"/>
    <x v="1"/>
    <x v="1"/>
    <x v="2"/>
    <x v="0"/>
    <x v="1"/>
    <x v="2"/>
    <x v="0"/>
    <x v="1"/>
    <x v="1"/>
    <x v="0"/>
    <x v="1"/>
    <x v="0"/>
    <x v="0"/>
    <x v="3"/>
    <x v="0"/>
    <x v="3"/>
    <x v="3"/>
    <x v="0"/>
    <x v="1"/>
    <x v="0"/>
    <x v="0"/>
    <x v="0"/>
    <x v="0"/>
    <x v="0"/>
    <x v="0"/>
    <x v="0"/>
  </r>
  <r>
    <x v="0"/>
    <x v="0"/>
    <x v="1"/>
    <m/>
    <m/>
    <s v="Elever"/>
    <x v="0"/>
    <x v="1"/>
    <x v="0"/>
    <x v="0"/>
    <x v="1"/>
    <x v="1"/>
    <x v="2"/>
    <x v="0"/>
    <x v="1"/>
    <x v="1"/>
    <x v="1"/>
    <x v="1"/>
    <x v="0"/>
    <x v="0"/>
    <x v="1"/>
    <x v="1"/>
    <x v="1"/>
    <x v="1"/>
    <x v="0"/>
    <x v="1"/>
    <x v="0"/>
    <x v="1"/>
    <x v="0"/>
    <x v="0"/>
    <x v="0"/>
    <x v="0"/>
    <x v="0"/>
  </r>
  <r>
    <x v="0"/>
    <x v="0"/>
    <x v="1"/>
    <m/>
    <m/>
    <s v="Elever"/>
    <x v="0"/>
    <x v="1"/>
    <x v="1"/>
    <x v="1"/>
    <x v="1"/>
    <x v="0"/>
    <x v="1"/>
    <x v="2"/>
    <x v="1"/>
    <x v="1"/>
    <x v="1"/>
    <x v="0"/>
    <x v="0"/>
    <x v="0"/>
    <x v="0"/>
    <x v="0"/>
    <x v="1"/>
    <x v="1"/>
    <x v="3"/>
    <x v="0"/>
    <x v="0"/>
    <x v="0"/>
    <x v="0"/>
    <x v="0"/>
    <x v="0"/>
    <x v="0"/>
    <x v="0"/>
  </r>
  <r>
    <x v="0"/>
    <x v="0"/>
    <x v="1"/>
    <m/>
    <m/>
    <s v="Elever"/>
    <x v="0"/>
    <x v="1"/>
    <x v="0"/>
    <x v="0"/>
    <x v="1"/>
    <x v="1"/>
    <x v="1"/>
    <x v="1"/>
    <x v="2"/>
    <x v="0"/>
    <x v="1"/>
    <x v="1"/>
    <x v="0"/>
    <x v="0"/>
    <x v="3"/>
    <x v="0"/>
    <x v="1"/>
    <x v="3"/>
    <x v="0"/>
    <x v="1"/>
    <x v="1"/>
    <x v="2"/>
    <x v="0"/>
    <x v="0"/>
    <x v="0"/>
    <x v="0"/>
    <x v="0"/>
  </r>
  <r>
    <x v="0"/>
    <x v="0"/>
    <x v="1"/>
    <m/>
    <m/>
    <s v="Elever"/>
    <x v="0"/>
    <x v="1"/>
    <x v="0"/>
    <x v="0"/>
    <x v="1"/>
    <x v="1"/>
    <x v="1"/>
    <x v="1"/>
    <x v="1"/>
    <x v="0"/>
    <x v="1"/>
    <x v="1"/>
    <x v="0"/>
    <x v="0"/>
    <x v="1"/>
    <x v="2"/>
    <x v="1"/>
    <x v="1"/>
    <x v="0"/>
    <x v="1"/>
    <x v="1"/>
    <x v="2"/>
    <x v="0"/>
    <x v="0"/>
    <x v="0"/>
    <x v="0"/>
    <x v="0"/>
  </r>
  <r>
    <x v="0"/>
    <x v="0"/>
    <x v="0"/>
    <m/>
    <m/>
    <s v="Elever"/>
    <x v="0"/>
    <x v="0"/>
    <x v="0"/>
    <x v="0"/>
    <x v="1"/>
    <x v="1"/>
    <x v="1"/>
    <x v="0"/>
    <x v="1"/>
    <x v="0"/>
    <x v="1"/>
    <x v="1"/>
    <x v="0"/>
    <x v="0"/>
    <x v="0"/>
    <x v="2"/>
    <x v="1"/>
    <x v="1"/>
    <x v="0"/>
    <x v="1"/>
    <x v="0"/>
    <x v="2"/>
    <x v="0"/>
    <x v="0"/>
    <x v="0"/>
    <x v="0"/>
    <x v="0"/>
  </r>
  <r>
    <x v="0"/>
    <x v="0"/>
    <x v="0"/>
    <m/>
    <m/>
    <s v="Elever"/>
    <x v="0"/>
    <x v="1"/>
    <x v="0"/>
    <x v="0"/>
    <x v="1"/>
    <x v="1"/>
    <x v="1"/>
    <x v="0"/>
    <x v="2"/>
    <x v="1"/>
    <x v="1"/>
    <x v="1"/>
    <x v="0"/>
    <x v="0"/>
    <x v="0"/>
    <x v="2"/>
    <x v="1"/>
    <x v="1"/>
    <x v="0"/>
    <x v="1"/>
    <x v="3"/>
    <x v="2"/>
    <x v="0"/>
    <x v="0"/>
    <x v="0"/>
    <x v="0"/>
    <x v="0"/>
  </r>
  <r>
    <x v="0"/>
    <x v="0"/>
    <x v="0"/>
    <m/>
    <m/>
    <s v="Elever"/>
    <x v="0"/>
    <x v="0"/>
    <x v="0"/>
    <x v="0"/>
    <x v="1"/>
    <x v="1"/>
    <x v="1"/>
    <x v="1"/>
    <x v="2"/>
    <x v="0"/>
    <x v="1"/>
    <x v="1"/>
    <x v="0"/>
    <x v="0"/>
    <x v="0"/>
    <x v="2"/>
    <x v="1"/>
    <x v="1"/>
    <x v="0"/>
    <x v="1"/>
    <x v="1"/>
    <x v="2"/>
    <x v="0"/>
    <x v="0"/>
    <x v="0"/>
    <x v="0"/>
    <x v="0"/>
  </r>
  <r>
    <x v="0"/>
    <x v="0"/>
    <x v="0"/>
    <m/>
    <m/>
    <s v="Elever"/>
    <x v="0"/>
    <x v="1"/>
    <x v="0"/>
    <x v="0"/>
    <x v="1"/>
    <x v="1"/>
    <x v="1"/>
    <x v="1"/>
    <x v="1"/>
    <x v="0"/>
    <x v="1"/>
    <x v="1"/>
    <x v="0"/>
    <x v="0"/>
    <x v="0"/>
    <x v="2"/>
    <x v="1"/>
    <x v="0"/>
    <x v="0"/>
    <x v="1"/>
    <x v="0"/>
    <x v="2"/>
    <x v="0"/>
    <x v="0"/>
    <x v="0"/>
    <x v="0"/>
    <x v="0"/>
  </r>
  <r>
    <x v="0"/>
    <x v="0"/>
    <x v="0"/>
    <m/>
    <m/>
    <s v="Elever"/>
    <x v="0"/>
    <x v="0"/>
    <x v="0"/>
    <x v="0"/>
    <x v="1"/>
    <x v="1"/>
    <x v="1"/>
    <x v="0"/>
    <x v="1"/>
    <x v="1"/>
    <x v="1"/>
    <x v="1"/>
    <x v="0"/>
    <x v="0"/>
    <x v="1"/>
    <x v="2"/>
    <x v="1"/>
    <x v="1"/>
    <x v="0"/>
    <x v="1"/>
    <x v="0"/>
    <x v="2"/>
    <x v="0"/>
    <x v="0"/>
    <x v="0"/>
    <x v="0"/>
    <x v="0"/>
  </r>
  <r>
    <x v="0"/>
    <x v="0"/>
    <x v="0"/>
    <m/>
    <m/>
    <s v="Elever"/>
    <x v="0"/>
    <x v="1"/>
    <x v="0"/>
    <x v="0"/>
    <x v="1"/>
    <x v="1"/>
    <x v="1"/>
    <x v="1"/>
    <x v="2"/>
    <x v="0"/>
    <x v="1"/>
    <x v="1"/>
    <x v="0"/>
    <x v="0"/>
    <x v="1"/>
    <x v="2"/>
    <x v="1"/>
    <x v="1"/>
    <x v="0"/>
    <x v="1"/>
    <x v="0"/>
    <x v="2"/>
    <x v="0"/>
    <x v="0"/>
    <x v="0"/>
    <x v="0"/>
    <x v="0"/>
  </r>
  <r>
    <x v="0"/>
    <x v="0"/>
    <x v="0"/>
    <m/>
    <m/>
    <s v="Elever"/>
    <x v="0"/>
    <x v="1"/>
    <x v="1"/>
    <x v="0"/>
    <x v="1"/>
    <x v="0"/>
    <x v="0"/>
    <x v="0"/>
    <x v="0"/>
    <x v="2"/>
    <x v="0"/>
    <x v="1"/>
    <x v="0"/>
    <x v="0"/>
    <x v="1"/>
    <x v="1"/>
    <x v="1"/>
    <x v="0"/>
    <x v="0"/>
    <x v="1"/>
    <x v="0"/>
    <x v="2"/>
    <x v="1"/>
    <x v="0"/>
    <x v="0"/>
    <x v="0"/>
    <x v="0"/>
  </r>
  <r>
    <x v="0"/>
    <x v="0"/>
    <x v="0"/>
    <m/>
    <m/>
    <s v="Elever"/>
    <x v="0"/>
    <x v="1"/>
    <x v="1"/>
    <x v="0"/>
    <x v="1"/>
    <x v="1"/>
    <x v="1"/>
    <x v="1"/>
    <x v="2"/>
    <x v="0"/>
    <x v="1"/>
    <x v="0"/>
    <x v="0"/>
    <x v="0"/>
    <x v="1"/>
    <x v="2"/>
    <x v="1"/>
    <x v="0"/>
    <x v="0"/>
    <x v="1"/>
    <x v="0"/>
    <x v="1"/>
    <x v="0"/>
    <x v="0"/>
    <x v="0"/>
    <x v="0"/>
    <x v="0"/>
  </r>
  <r>
    <x v="0"/>
    <x v="0"/>
    <x v="0"/>
    <m/>
    <m/>
    <s v="Elever"/>
    <x v="0"/>
    <x v="0"/>
    <x v="0"/>
    <x v="0"/>
    <x v="1"/>
    <x v="1"/>
    <x v="0"/>
    <x v="1"/>
    <x v="1"/>
    <x v="0"/>
    <x v="1"/>
    <x v="1"/>
    <x v="0"/>
    <x v="0"/>
    <x v="0"/>
    <x v="2"/>
    <x v="1"/>
    <x v="0"/>
    <x v="0"/>
    <x v="1"/>
    <x v="0"/>
    <x v="1"/>
    <x v="1"/>
    <x v="0"/>
    <x v="0"/>
    <x v="0"/>
    <x v="0"/>
  </r>
  <r>
    <x v="0"/>
    <x v="0"/>
    <x v="0"/>
    <m/>
    <m/>
    <s v="Elever"/>
    <x v="0"/>
    <x v="1"/>
    <x v="0"/>
    <x v="0"/>
    <x v="1"/>
    <x v="1"/>
    <x v="1"/>
    <x v="1"/>
    <x v="2"/>
    <x v="1"/>
    <x v="0"/>
    <x v="1"/>
    <x v="0"/>
    <x v="0"/>
    <x v="0"/>
    <x v="2"/>
    <x v="1"/>
    <x v="1"/>
    <x v="0"/>
    <x v="1"/>
    <x v="0"/>
    <x v="2"/>
    <x v="0"/>
    <x v="0"/>
    <x v="0"/>
    <x v="0"/>
    <x v="0"/>
  </r>
  <r>
    <x v="0"/>
    <x v="0"/>
    <x v="0"/>
    <m/>
    <m/>
    <s v="Elever"/>
    <x v="0"/>
    <x v="0"/>
    <x v="0"/>
    <x v="0"/>
    <x v="1"/>
    <x v="1"/>
    <x v="1"/>
    <x v="1"/>
    <x v="2"/>
    <x v="0"/>
    <x v="1"/>
    <x v="1"/>
    <x v="0"/>
    <x v="1"/>
    <x v="2"/>
    <x v="3"/>
    <x v="2"/>
    <x v="2"/>
    <x v="1"/>
    <x v="2"/>
    <x v="2"/>
    <x v="3"/>
    <x v="2"/>
    <x v="0"/>
    <x v="0"/>
    <x v="0"/>
    <x v="0"/>
  </r>
  <r>
    <x v="0"/>
    <x v="0"/>
    <x v="0"/>
    <m/>
    <m/>
    <s v="Elever"/>
    <x v="0"/>
    <x v="0"/>
    <x v="0"/>
    <x v="0"/>
    <x v="1"/>
    <x v="1"/>
    <x v="1"/>
    <x v="1"/>
    <x v="1"/>
    <x v="1"/>
    <x v="1"/>
    <x v="1"/>
    <x v="0"/>
    <x v="0"/>
    <x v="0"/>
    <x v="2"/>
    <x v="1"/>
    <x v="1"/>
    <x v="0"/>
    <x v="1"/>
    <x v="0"/>
    <x v="2"/>
    <x v="0"/>
    <x v="0"/>
    <x v="0"/>
    <x v="0"/>
    <x v="0"/>
  </r>
  <r>
    <x v="0"/>
    <x v="0"/>
    <x v="0"/>
    <m/>
    <m/>
    <s v="Elever"/>
    <x v="0"/>
    <x v="0"/>
    <x v="0"/>
    <x v="0"/>
    <x v="1"/>
    <x v="1"/>
    <x v="0"/>
    <x v="1"/>
    <x v="1"/>
    <x v="0"/>
    <x v="1"/>
    <x v="1"/>
    <x v="0"/>
    <x v="0"/>
    <x v="1"/>
    <x v="2"/>
    <x v="1"/>
    <x v="0"/>
    <x v="0"/>
    <x v="1"/>
    <x v="0"/>
    <x v="2"/>
    <x v="0"/>
    <x v="0"/>
    <x v="0"/>
    <x v="0"/>
    <x v="0"/>
  </r>
  <r>
    <x v="0"/>
    <x v="0"/>
    <x v="0"/>
    <m/>
    <m/>
    <s v="Elever"/>
    <x v="0"/>
    <x v="1"/>
    <x v="1"/>
    <x v="0"/>
    <x v="1"/>
    <x v="1"/>
    <x v="1"/>
    <x v="1"/>
    <x v="2"/>
    <x v="0"/>
    <x v="1"/>
    <x v="1"/>
    <x v="0"/>
    <x v="0"/>
    <x v="1"/>
    <x v="2"/>
    <x v="1"/>
    <x v="1"/>
    <x v="0"/>
    <x v="1"/>
    <x v="1"/>
    <x v="2"/>
    <x v="0"/>
    <x v="0"/>
    <x v="0"/>
    <x v="0"/>
    <x v="0"/>
  </r>
  <r>
    <x v="0"/>
    <x v="0"/>
    <x v="0"/>
    <m/>
    <m/>
    <s v="Elever"/>
    <x v="0"/>
    <x v="0"/>
    <x v="0"/>
    <x v="1"/>
    <x v="1"/>
    <x v="1"/>
    <x v="1"/>
    <x v="1"/>
    <x v="1"/>
    <x v="0"/>
    <x v="0"/>
    <x v="1"/>
    <x v="0"/>
    <x v="0"/>
    <x v="0"/>
    <x v="2"/>
    <x v="1"/>
    <x v="1"/>
    <x v="0"/>
    <x v="1"/>
    <x v="0"/>
    <x v="1"/>
    <x v="0"/>
    <x v="0"/>
    <x v="0"/>
    <x v="0"/>
    <x v="0"/>
  </r>
  <r>
    <x v="0"/>
    <x v="0"/>
    <x v="0"/>
    <m/>
    <m/>
    <s v="Elever"/>
    <x v="0"/>
    <x v="1"/>
    <x v="0"/>
    <x v="0"/>
    <x v="1"/>
    <x v="1"/>
    <x v="1"/>
    <x v="1"/>
    <x v="1"/>
    <x v="0"/>
    <x v="1"/>
    <x v="1"/>
    <x v="0"/>
    <x v="0"/>
    <x v="0"/>
    <x v="2"/>
    <x v="1"/>
    <x v="1"/>
    <x v="0"/>
    <x v="1"/>
    <x v="1"/>
    <x v="2"/>
    <x v="2"/>
    <x v="0"/>
    <x v="0"/>
    <x v="0"/>
    <x v="0"/>
  </r>
  <r>
    <x v="0"/>
    <x v="0"/>
    <x v="0"/>
    <m/>
    <m/>
    <s v="Elever"/>
    <x v="0"/>
    <x v="0"/>
    <x v="0"/>
    <x v="0"/>
    <x v="1"/>
    <x v="1"/>
    <x v="0"/>
    <x v="1"/>
    <x v="2"/>
    <x v="0"/>
    <x v="1"/>
    <x v="1"/>
    <x v="0"/>
    <x v="0"/>
    <x v="0"/>
    <x v="2"/>
    <x v="1"/>
    <x v="1"/>
    <x v="0"/>
    <x v="1"/>
    <x v="0"/>
    <x v="2"/>
    <x v="0"/>
    <x v="0"/>
    <x v="0"/>
    <x v="0"/>
    <x v="0"/>
  </r>
  <r>
    <x v="0"/>
    <x v="0"/>
    <x v="0"/>
    <m/>
    <m/>
    <s v="Elever"/>
    <x v="0"/>
    <x v="0"/>
    <x v="0"/>
    <x v="0"/>
    <x v="1"/>
    <x v="1"/>
    <x v="1"/>
    <x v="1"/>
    <x v="0"/>
    <x v="2"/>
    <x v="1"/>
    <x v="1"/>
    <x v="0"/>
    <x v="0"/>
    <x v="0"/>
    <x v="2"/>
    <x v="1"/>
    <x v="1"/>
    <x v="0"/>
    <x v="1"/>
    <x v="0"/>
    <x v="1"/>
    <x v="0"/>
    <x v="0"/>
    <x v="0"/>
    <x v="0"/>
    <x v="0"/>
  </r>
  <r>
    <x v="0"/>
    <x v="0"/>
    <x v="0"/>
    <m/>
    <m/>
    <s v="Elever"/>
    <x v="0"/>
    <x v="0"/>
    <x v="0"/>
    <x v="0"/>
    <x v="1"/>
    <x v="1"/>
    <x v="0"/>
    <x v="1"/>
    <x v="2"/>
    <x v="0"/>
    <x v="1"/>
    <x v="1"/>
    <x v="0"/>
    <x v="0"/>
    <x v="1"/>
    <x v="2"/>
    <x v="1"/>
    <x v="0"/>
    <x v="0"/>
    <x v="1"/>
    <x v="0"/>
    <x v="1"/>
    <x v="0"/>
    <x v="0"/>
    <x v="0"/>
    <x v="0"/>
    <x v="0"/>
  </r>
  <r>
    <x v="0"/>
    <x v="0"/>
    <x v="0"/>
    <m/>
    <m/>
    <s v="Elever"/>
    <x v="0"/>
    <x v="0"/>
    <x v="0"/>
    <x v="0"/>
    <x v="1"/>
    <x v="1"/>
    <x v="1"/>
    <x v="0"/>
    <x v="1"/>
    <x v="0"/>
    <x v="1"/>
    <x v="1"/>
    <x v="0"/>
    <x v="0"/>
    <x v="0"/>
    <x v="2"/>
    <x v="1"/>
    <x v="1"/>
    <x v="0"/>
    <x v="0"/>
    <x v="0"/>
    <x v="0"/>
    <x v="0"/>
    <x v="0"/>
    <x v="0"/>
    <x v="0"/>
    <x v="0"/>
  </r>
  <r>
    <x v="0"/>
    <x v="0"/>
    <x v="0"/>
    <m/>
    <m/>
    <s v="Elever"/>
    <x v="0"/>
    <x v="0"/>
    <x v="0"/>
    <x v="0"/>
    <x v="1"/>
    <x v="1"/>
    <x v="1"/>
    <x v="1"/>
    <x v="2"/>
    <x v="0"/>
    <x v="1"/>
    <x v="1"/>
    <x v="0"/>
    <x v="0"/>
    <x v="1"/>
    <x v="2"/>
    <x v="1"/>
    <x v="1"/>
    <x v="0"/>
    <x v="1"/>
    <x v="1"/>
    <x v="2"/>
    <x v="0"/>
    <x v="0"/>
    <x v="0"/>
    <x v="0"/>
    <x v="0"/>
  </r>
  <r>
    <x v="0"/>
    <x v="0"/>
    <x v="0"/>
    <m/>
    <m/>
    <s v="Elever"/>
    <x v="0"/>
    <x v="0"/>
    <x v="0"/>
    <x v="1"/>
    <x v="1"/>
    <x v="1"/>
    <x v="0"/>
    <x v="1"/>
    <x v="2"/>
    <x v="1"/>
    <x v="1"/>
    <x v="1"/>
    <x v="0"/>
    <x v="1"/>
    <x v="2"/>
    <x v="3"/>
    <x v="2"/>
    <x v="2"/>
    <x v="1"/>
    <x v="2"/>
    <x v="2"/>
    <x v="3"/>
    <x v="2"/>
    <x v="0"/>
    <x v="0"/>
    <x v="0"/>
    <x v="0"/>
  </r>
  <r>
    <x v="0"/>
    <x v="0"/>
    <x v="0"/>
    <m/>
    <m/>
    <s v="Elever"/>
    <x v="0"/>
    <x v="1"/>
    <x v="0"/>
    <x v="0"/>
    <x v="1"/>
    <x v="1"/>
    <x v="0"/>
    <x v="1"/>
    <x v="2"/>
    <x v="1"/>
    <x v="1"/>
    <x v="1"/>
    <x v="0"/>
    <x v="0"/>
    <x v="0"/>
    <x v="2"/>
    <x v="1"/>
    <x v="0"/>
    <x v="0"/>
    <x v="1"/>
    <x v="0"/>
    <x v="1"/>
    <x v="2"/>
    <x v="0"/>
    <x v="0"/>
    <x v="0"/>
    <x v="0"/>
  </r>
  <r>
    <x v="0"/>
    <x v="0"/>
    <x v="3"/>
    <m/>
    <m/>
    <s v="Elever"/>
    <x v="0"/>
    <x v="1"/>
    <x v="1"/>
    <x v="1"/>
    <x v="0"/>
    <x v="0"/>
    <x v="2"/>
    <x v="0"/>
    <x v="2"/>
    <x v="1"/>
    <x v="0"/>
    <x v="1"/>
    <x v="0"/>
    <x v="0"/>
    <x v="3"/>
    <x v="2"/>
    <x v="0"/>
    <x v="3"/>
    <x v="2"/>
    <x v="0"/>
    <x v="3"/>
    <x v="2"/>
    <x v="1"/>
    <x v="0"/>
    <x v="0"/>
    <x v="0"/>
    <x v="0"/>
  </r>
  <r>
    <x v="0"/>
    <x v="0"/>
    <x v="3"/>
    <m/>
    <m/>
    <s v="Elever"/>
    <x v="0"/>
    <x v="1"/>
    <x v="0"/>
    <x v="0"/>
    <x v="1"/>
    <x v="0"/>
    <x v="1"/>
    <x v="0"/>
    <x v="2"/>
    <x v="1"/>
    <x v="1"/>
    <x v="0"/>
    <x v="0"/>
    <x v="0"/>
    <x v="0"/>
    <x v="0"/>
    <x v="1"/>
    <x v="1"/>
    <x v="0"/>
    <x v="1"/>
    <x v="0"/>
    <x v="0"/>
    <x v="0"/>
    <x v="0"/>
    <x v="0"/>
    <x v="0"/>
    <x v="0"/>
  </r>
  <r>
    <x v="0"/>
    <x v="0"/>
    <x v="3"/>
    <m/>
    <m/>
    <s v="Elever"/>
    <x v="0"/>
    <x v="1"/>
    <x v="0"/>
    <x v="0"/>
    <x v="1"/>
    <x v="1"/>
    <x v="1"/>
    <x v="1"/>
    <x v="1"/>
    <x v="0"/>
    <x v="1"/>
    <x v="1"/>
    <x v="0"/>
    <x v="0"/>
    <x v="0"/>
    <x v="2"/>
    <x v="1"/>
    <x v="0"/>
    <x v="0"/>
    <x v="1"/>
    <x v="0"/>
    <x v="2"/>
    <x v="0"/>
    <x v="0"/>
    <x v="0"/>
    <x v="0"/>
    <x v="0"/>
  </r>
  <r>
    <x v="0"/>
    <x v="0"/>
    <x v="3"/>
    <m/>
    <m/>
    <s v="Elever"/>
    <x v="0"/>
    <x v="1"/>
    <x v="0"/>
    <x v="0"/>
    <x v="1"/>
    <x v="1"/>
    <x v="0"/>
    <x v="0"/>
    <x v="1"/>
    <x v="0"/>
    <x v="1"/>
    <x v="1"/>
    <x v="0"/>
    <x v="1"/>
    <x v="2"/>
    <x v="3"/>
    <x v="2"/>
    <x v="2"/>
    <x v="1"/>
    <x v="2"/>
    <x v="2"/>
    <x v="3"/>
    <x v="2"/>
    <x v="0"/>
    <x v="0"/>
    <x v="0"/>
    <x v="0"/>
  </r>
  <r>
    <x v="0"/>
    <x v="0"/>
    <x v="3"/>
    <m/>
    <m/>
    <s v="Elever"/>
    <x v="0"/>
    <x v="1"/>
    <x v="0"/>
    <x v="0"/>
    <x v="1"/>
    <x v="0"/>
    <x v="0"/>
    <x v="0"/>
    <x v="1"/>
    <x v="0"/>
    <x v="1"/>
    <x v="1"/>
    <x v="0"/>
    <x v="1"/>
    <x v="2"/>
    <x v="3"/>
    <x v="2"/>
    <x v="2"/>
    <x v="1"/>
    <x v="2"/>
    <x v="2"/>
    <x v="3"/>
    <x v="2"/>
    <x v="0"/>
    <x v="0"/>
    <x v="0"/>
    <x v="0"/>
  </r>
  <r>
    <x v="0"/>
    <x v="0"/>
    <x v="3"/>
    <m/>
    <m/>
    <s v="Elever"/>
    <x v="0"/>
    <x v="1"/>
    <x v="0"/>
    <x v="0"/>
    <x v="1"/>
    <x v="1"/>
    <x v="1"/>
    <x v="1"/>
    <x v="2"/>
    <x v="0"/>
    <x v="1"/>
    <x v="1"/>
    <x v="0"/>
    <x v="0"/>
    <x v="0"/>
    <x v="2"/>
    <x v="1"/>
    <x v="1"/>
    <x v="0"/>
    <x v="1"/>
    <x v="0"/>
    <x v="2"/>
    <x v="0"/>
    <x v="0"/>
    <x v="0"/>
    <x v="0"/>
    <x v="0"/>
  </r>
  <r>
    <x v="0"/>
    <x v="0"/>
    <x v="3"/>
    <m/>
    <m/>
    <s v="Elever"/>
    <x v="0"/>
    <x v="1"/>
    <x v="0"/>
    <x v="0"/>
    <x v="0"/>
    <x v="1"/>
    <x v="1"/>
    <x v="1"/>
    <x v="2"/>
    <x v="0"/>
    <x v="1"/>
    <x v="0"/>
    <x v="0"/>
    <x v="0"/>
    <x v="1"/>
    <x v="2"/>
    <x v="1"/>
    <x v="0"/>
    <x v="0"/>
    <x v="1"/>
    <x v="1"/>
    <x v="2"/>
    <x v="1"/>
    <x v="0"/>
    <x v="0"/>
    <x v="0"/>
    <x v="0"/>
  </r>
  <r>
    <x v="0"/>
    <x v="0"/>
    <x v="3"/>
    <m/>
    <m/>
    <s v="Elever"/>
    <x v="0"/>
    <x v="1"/>
    <x v="0"/>
    <x v="0"/>
    <x v="1"/>
    <x v="1"/>
    <x v="0"/>
    <x v="1"/>
    <x v="2"/>
    <x v="0"/>
    <x v="1"/>
    <x v="1"/>
    <x v="0"/>
    <x v="0"/>
    <x v="0"/>
    <x v="2"/>
    <x v="1"/>
    <x v="1"/>
    <x v="0"/>
    <x v="1"/>
    <x v="0"/>
    <x v="2"/>
    <x v="0"/>
    <x v="0"/>
    <x v="0"/>
    <x v="0"/>
    <x v="0"/>
  </r>
  <r>
    <x v="0"/>
    <x v="0"/>
    <x v="3"/>
    <m/>
    <m/>
    <s v="Elever"/>
    <x v="0"/>
    <x v="0"/>
    <x v="0"/>
    <x v="0"/>
    <x v="0"/>
    <x v="0"/>
    <x v="1"/>
    <x v="0"/>
    <x v="2"/>
    <x v="0"/>
    <x v="0"/>
    <x v="1"/>
    <x v="0"/>
    <x v="0"/>
    <x v="0"/>
    <x v="2"/>
    <x v="1"/>
    <x v="1"/>
    <x v="0"/>
    <x v="1"/>
    <x v="0"/>
    <x v="1"/>
    <x v="0"/>
    <x v="0"/>
    <x v="0"/>
    <x v="0"/>
    <x v="0"/>
  </r>
  <r>
    <x v="0"/>
    <x v="0"/>
    <x v="3"/>
    <m/>
    <m/>
    <s v="Elever"/>
    <x v="0"/>
    <x v="0"/>
    <x v="0"/>
    <x v="0"/>
    <x v="0"/>
    <x v="1"/>
    <x v="0"/>
    <x v="0"/>
    <x v="2"/>
    <x v="0"/>
    <x v="1"/>
    <x v="1"/>
    <x v="0"/>
    <x v="0"/>
    <x v="0"/>
    <x v="1"/>
    <x v="0"/>
    <x v="0"/>
    <x v="0"/>
    <x v="1"/>
    <x v="0"/>
    <x v="1"/>
    <x v="0"/>
    <x v="0"/>
    <x v="0"/>
    <x v="0"/>
    <x v="0"/>
  </r>
  <r>
    <x v="0"/>
    <x v="0"/>
    <x v="3"/>
    <m/>
    <m/>
    <s v="Elever"/>
    <x v="0"/>
    <x v="0"/>
    <x v="1"/>
    <x v="0"/>
    <x v="1"/>
    <x v="0"/>
    <x v="1"/>
    <x v="1"/>
    <x v="1"/>
    <x v="0"/>
    <x v="1"/>
    <x v="1"/>
    <x v="0"/>
    <x v="0"/>
    <x v="1"/>
    <x v="2"/>
    <x v="1"/>
    <x v="1"/>
    <x v="2"/>
    <x v="1"/>
    <x v="0"/>
    <x v="1"/>
    <x v="0"/>
    <x v="0"/>
    <x v="0"/>
    <x v="0"/>
    <x v="0"/>
  </r>
  <r>
    <x v="0"/>
    <x v="0"/>
    <x v="3"/>
    <m/>
    <m/>
    <s v="Elever"/>
    <x v="0"/>
    <x v="2"/>
    <x v="0"/>
    <x v="1"/>
    <x v="0"/>
    <x v="0"/>
    <x v="1"/>
    <x v="1"/>
    <x v="2"/>
    <x v="0"/>
    <x v="1"/>
    <x v="1"/>
    <x v="0"/>
    <x v="0"/>
    <x v="1"/>
    <x v="2"/>
    <x v="0"/>
    <x v="1"/>
    <x v="0"/>
    <x v="1"/>
    <x v="0"/>
    <x v="2"/>
    <x v="0"/>
    <x v="0"/>
    <x v="0"/>
    <x v="0"/>
    <x v="0"/>
  </r>
  <r>
    <x v="0"/>
    <x v="0"/>
    <x v="3"/>
    <m/>
    <m/>
    <s v="Elever"/>
    <x v="0"/>
    <x v="0"/>
    <x v="0"/>
    <x v="0"/>
    <x v="1"/>
    <x v="1"/>
    <x v="2"/>
    <x v="0"/>
    <x v="2"/>
    <x v="0"/>
    <x v="1"/>
    <x v="1"/>
    <x v="0"/>
    <x v="1"/>
    <x v="2"/>
    <x v="3"/>
    <x v="2"/>
    <x v="2"/>
    <x v="1"/>
    <x v="2"/>
    <x v="2"/>
    <x v="3"/>
    <x v="2"/>
    <x v="0"/>
    <x v="0"/>
    <x v="0"/>
    <x v="0"/>
  </r>
  <r>
    <x v="0"/>
    <x v="0"/>
    <x v="3"/>
    <m/>
    <m/>
    <s v="Elever"/>
    <x v="0"/>
    <x v="0"/>
    <x v="0"/>
    <x v="1"/>
    <x v="1"/>
    <x v="1"/>
    <x v="0"/>
    <x v="0"/>
    <x v="2"/>
    <x v="0"/>
    <x v="1"/>
    <x v="1"/>
    <x v="0"/>
    <x v="0"/>
    <x v="1"/>
    <x v="2"/>
    <x v="0"/>
    <x v="0"/>
    <x v="0"/>
    <x v="1"/>
    <x v="1"/>
    <x v="1"/>
    <x v="0"/>
    <x v="0"/>
    <x v="0"/>
    <x v="0"/>
    <x v="0"/>
  </r>
  <r>
    <x v="0"/>
    <x v="0"/>
    <x v="3"/>
    <m/>
    <m/>
    <s v="Elever"/>
    <x v="0"/>
    <x v="1"/>
    <x v="0"/>
    <x v="0"/>
    <x v="1"/>
    <x v="1"/>
    <x v="2"/>
    <x v="1"/>
    <x v="1"/>
    <x v="0"/>
    <x v="1"/>
    <x v="1"/>
    <x v="0"/>
    <x v="0"/>
    <x v="1"/>
    <x v="2"/>
    <x v="0"/>
    <x v="0"/>
    <x v="0"/>
    <x v="1"/>
    <x v="1"/>
    <x v="1"/>
    <x v="0"/>
    <x v="0"/>
    <x v="0"/>
    <x v="0"/>
    <x v="0"/>
  </r>
  <r>
    <x v="0"/>
    <x v="0"/>
    <x v="3"/>
    <m/>
    <m/>
    <s v="Elever"/>
    <x v="0"/>
    <x v="1"/>
    <x v="1"/>
    <x v="0"/>
    <x v="1"/>
    <x v="0"/>
    <x v="0"/>
    <x v="2"/>
    <x v="3"/>
    <x v="3"/>
    <x v="1"/>
    <x v="2"/>
    <x v="0"/>
    <x v="0"/>
    <x v="0"/>
    <x v="2"/>
    <x v="1"/>
    <x v="1"/>
    <x v="0"/>
    <x v="1"/>
    <x v="0"/>
    <x v="1"/>
    <x v="0"/>
    <x v="0"/>
    <x v="0"/>
    <x v="0"/>
    <x v="0"/>
  </r>
  <r>
    <x v="0"/>
    <x v="0"/>
    <x v="3"/>
    <m/>
    <m/>
    <s v="Elever"/>
    <x v="0"/>
    <x v="1"/>
    <x v="0"/>
    <x v="0"/>
    <x v="1"/>
    <x v="1"/>
    <x v="1"/>
    <x v="1"/>
    <x v="2"/>
    <x v="0"/>
    <x v="1"/>
    <x v="1"/>
    <x v="0"/>
    <x v="0"/>
    <x v="0"/>
    <x v="2"/>
    <x v="1"/>
    <x v="1"/>
    <x v="0"/>
    <x v="1"/>
    <x v="1"/>
    <x v="1"/>
    <x v="0"/>
    <x v="0"/>
    <x v="0"/>
    <x v="0"/>
    <x v="0"/>
  </r>
  <r>
    <x v="0"/>
    <x v="0"/>
    <x v="3"/>
    <m/>
    <m/>
    <s v="Elever"/>
    <x v="0"/>
    <x v="0"/>
    <x v="0"/>
    <x v="1"/>
    <x v="0"/>
    <x v="1"/>
    <x v="0"/>
    <x v="0"/>
    <x v="1"/>
    <x v="0"/>
    <x v="0"/>
    <x v="0"/>
    <x v="0"/>
    <x v="0"/>
    <x v="1"/>
    <x v="2"/>
    <x v="0"/>
    <x v="0"/>
    <x v="2"/>
    <x v="1"/>
    <x v="0"/>
    <x v="1"/>
    <x v="1"/>
    <x v="0"/>
    <x v="0"/>
    <x v="0"/>
    <x v="0"/>
  </r>
  <r>
    <x v="0"/>
    <x v="0"/>
    <x v="3"/>
    <m/>
    <m/>
    <s v="Elever"/>
    <x v="0"/>
    <x v="1"/>
    <x v="1"/>
    <x v="0"/>
    <x v="2"/>
    <x v="0"/>
    <x v="0"/>
    <x v="2"/>
    <x v="1"/>
    <x v="0"/>
    <x v="1"/>
    <x v="1"/>
    <x v="0"/>
    <x v="0"/>
    <x v="1"/>
    <x v="3"/>
    <x v="1"/>
    <x v="1"/>
    <x v="2"/>
    <x v="0"/>
    <x v="1"/>
    <x v="1"/>
    <x v="1"/>
    <x v="0"/>
    <x v="0"/>
    <x v="0"/>
    <x v="0"/>
  </r>
  <r>
    <x v="0"/>
    <x v="0"/>
    <x v="3"/>
    <m/>
    <m/>
    <s v="Elever"/>
    <x v="0"/>
    <x v="0"/>
    <x v="0"/>
    <x v="1"/>
    <x v="1"/>
    <x v="1"/>
    <x v="2"/>
    <x v="1"/>
    <x v="0"/>
    <x v="2"/>
    <x v="1"/>
    <x v="1"/>
    <x v="0"/>
    <x v="0"/>
    <x v="0"/>
    <x v="2"/>
    <x v="1"/>
    <x v="1"/>
    <x v="0"/>
    <x v="1"/>
    <x v="0"/>
    <x v="0"/>
    <x v="0"/>
    <x v="0"/>
    <x v="0"/>
    <x v="0"/>
    <x v="0"/>
  </r>
  <r>
    <x v="0"/>
    <x v="0"/>
    <x v="4"/>
    <m/>
    <m/>
    <s v="Elever"/>
    <x v="0"/>
    <x v="1"/>
    <x v="0"/>
    <x v="0"/>
    <x v="1"/>
    <x v="1"/>
    <x v="1"/>
    <x v="1"/>
    <x v="2"/>
    <x v="0"/>
    <x v="1"/>
    <x v="1"/>
    <x v="0"/>
    <x v="0"/>
    <x v="0"/>
    <x v="2"/>
    <x v="1"/>
    <x v="1"/>
    <x v="0"/>
    <x v="1"/>
    <x v="0"/>
    <x v="2"/>
    <x v="0"/>
    <x v="0"/>
    <x v="0"/>
    <x v="0"/>
    <x v="0"/>
  </r>
  <r>
    <x v="0"/>
    <x v="0"/>
    <x v="4"/>
    <m/>
    <m/>
    <s v="Elever"/>
    <x v="0"/>
    <x v="0"/>
    <x v="0"/>
    <x v="0"/>
    <x v="1"/>
    <x v="1"/>
    <x v="1"/>
    <x v="1"/>
    <x v="2"/>
    <x v="0"/>
    <x v="1"/>
    <x v="1"/>
    <x v="0"/>
    <x v="0"/>
    <x v="0"/>
    <x v="2"/>
    <x v="1"/>
    <x v="1"/>
    <x v="0"/>
    <x v="1"/>
    <x v="0"/>
    <x v="2"/>
    <x v="0"/>
    <x v="0"/>
    <x v="0"/>
    <x v="0"/>
    <x v="0"/>
  </r>
  <r>
    <x v="0"/>
    <x v="0"/>
    <x v="4"/>
    <m/>
    <m/>
    <s v="Elever"/>
    <x v="0"/>
    <x v="1"/>
    <x v="2"/>
    <x v="0"/>
    <x v="1"/>
    <x v="1"/>
    <x v="0"/>
    <x v="1"/>
    <x v="2"/>
    <x v="0"/>
    <x v="3"/>
    <x v="1"/>
    <x v="0"/>
    <x v="0"/>
    <x v="0"/>
    <x v="2"/>
    <x v="1"/>
    <x v="1"/>
    <x v="0"/>
    <x v="1"/>
    <x v="0"/>
    <x v="2"/>
    <x v="0"/>
    <x v="0"/>
    <x v="0"/>
    <x v="0"/>
    <x v="0"/>
  </r>
  <r>
    <x v="0"/>
    <x v="0"/>
    <x v="4"/>
    <m/>
    <m/>
    <s v="Elever"/>
    <x v="0"/>
    <x v="1"/>
    <x v="0"/>
    <x v="0"/>
    <x v="1"/>
    <x v="1"/>
    <x v="0"/>
    <x v="1"/>
    <x v="1"/>
    <x v="0"/>
    <x v="0"/>
    <x v="1"/>
    <x v="0"/>
    <x v="0"/>
    <x v="0"/>
    <x v="1"/>
    <x v="1"/>
    <x v="0"/>
    <x v="0"/>
    <x v="1"/>
    <x v="0"/>
    <x v="1"/>
    <x v="0"/>
    <x v="0"/>
    <x v="0"/>
    <x v="0"/>
    <x v="0"/>
  </r>
  <r>
    <x v="0"/>
    <x v="0"/>
    <x v="4"/>
    <m/>
    <m/>
    <s v="Elever"/>
    <x v="0"/>
    <x v="0"/>
    <x v="0"/>
    <x v="0"/>
    <x v="0"/>
    <x v="1"/>
    <x v="0"/>
    <x v="0"/>
    <x v="0"/>
    <x v="1"/>
    <x v="0"/>
    <x v="1"/>
    <x v="0"/>
    <x v="1"/>
    <x v="2"/>
    <x v="3"/>
    <x v="2"/>
    <x v="2"/>
    <x v="1"/>
    <x v="2"/>
    <x v="2"/>
    <x v="3"/>
    <x v="2"/>
    <x v="0"/>
    <x v="0"/>
    <x v="0"/>
    <x v="0"/>
  </r>
  <r>
    <x v="0"/>
    <x v="0"/>
    <x v="4"/>
    <m/>
    <m/>
    <s v="Elever"/>
    <x v="0"/>
    <x v="0"/>
    <x v="0"/>
    <x v="0"/>
    <x v="1"/>
    <x v="1"/>
    <x v="1"/>
    <x v="1"/>
    <x v="2"/>
    <x v="0"/>
    <x v="1"/>
    <x v="1"/>
    <x v="0"/>
    <x v="0"/>
    <x v="0"/>
    <x v="2"/>
    <x v="1"/>
    <x v="1"/>
    <x v="0"/>
    <x v="1"/>
    <x v="0"/>
    <x v="1"/>
    <x v="0"/>
    <x v="0"/>
    <x v="0"/>
    <x v="0"/>
    <x v="0"/>
  </r>
  <r>
    <x v="0"/>
    <x v="0"/>
    <x v="4"/>
    <m/>
    <m/>
    <s v="Elever"/>
    <x v="0"/>
    <x v="0"/>
    <x v="0"/>
    <x v="0"/>
    <x v="1"/>
    <x v="1"/>
    <x v="0"/>
    <x v="1"/>
    <x v="1"/>
    <x v="1"/>
    <x v="1"/>
    <x v="1"/>
    <x v="0"/>
    <x v="0"/>
    <x v="1"/>
    <x v="1"/>
    <x v="1"/>
    <x v="0"/>
    <x v="2"/>
    <x v="1"/>
    <x v="0"/>
    <x v="1"/>
    <x v="0"/>
    <x v="0"/>
    <x v="0"/>
    <x v="0"/>
    <x v="0"/>
  </r>
  <r>
    <x v="0"/>
    <x v="0"/>
    <x v="4"/>
    <m/>
    <m/>
    <s v="Elever"/>
    <x v="0"/>
    <x v="0"/>
    <x v="0"/>
    <x v="0"/>
    <x v="0"/>
    <x v="1"/>
    <x v="1"/>
    <x v="1"/>
    <x v="2"/>
    <x v="0"/>
    <x v="1"/>
    <x v="1"/>
    <x v="0"/>
    <x v="0"/>
    <x v="0"/>
    <x v="2"/>
    <x v="0"/>
    <x v="1"/>
    <x v="0"/>
    <x v="1"/>
    <x v="0"/>
    <x v="2"/>
    <x v="0"/>
    <x v="0"/>
    <x v="0"/>
    <x v="0"/>
    <x v="0"/>
  </r>
  <r>
    <x v="0"/>
    <x v="0"/>
    <x v="4"/>
    <m/>
    <m/>
    <s v="Elever"/>
    <x v="0"/>
    <x v="1"/>
    <x v="0"/>
    <x v="0"/>
    <x v="1"/>
    <x v="1"/>
    <x v="0"/>
    <x v="1"/>
    <x v="2"/>
    <x v="0"/>
    <x v="1"/>
    <x v="1"/>
    <x v="0"/>
    <x v="0"/>
    <x v="0"/>
    <x v="2"/>
    <x v="1"/>
    <x v="1"/>
    <x v="0"/>
    <x v="1"/>
    <x v="1"/>
    <x v="1"/>
    <x v="0"/>
    <x v="0"/>
    <x v="0"/>
    <x v="0"/>
    <x v="0"/>
  </r>
  <r>
    <x v="0"/>
    <x v="0"/>
    <x v="4"/>
    <m/>
    <m/>
    <s v="Elever"/>
    <x v="0"/>
    <x v="1"/>
    <x v="0"/>
    <x v="0"/>
    <x v="0"/>
    <x v="2"/>
    <x v="0"/>
    <x v="1"/>
    <x v="0"/>
    <x v="1"/>
    <x v="3"/>
    <x v="1"/>
    <x v="0"/>
    <x v="0"/>
    <x v="0"/>
    <x v="2"/>
    <x v="1"/>
    <x v="1"/>
    <x v="0"/>
    <x v="1"/>
    <x v="0"/>
    <x v="2"/>
    <x v="1"/>
    <x v="0"/>
    <x v="0"/>
    <x v="0"/>
    <x v="0"/>
  </r>
  <r>
    <x v="0"/>
    <x v="0"/>
    <x v="4"/>
    <m/>
    <m/>
    <s v="Elever"/>
    <x v="0"/>
    <x v="0"/>
    <x v="0"/>
    <x v="0"/>
    <x v="1"/>
    <x v="1"/>
    <x v="1"/>
    <x v="1"/>
    <x v="2"/>
    <x v="0"/>
    <x v="1"/>
    <x v="1"/>
    <x v="0"/>
    <x v="0"/>
    <x v="0"/>
    <x v="2"/>
    <x v="1"/>
    <x v="1"/>
    <x v="0"/>
    <x v="1"/>
    <x v="0"/>
    <x v="2"/>
    <x v="0"/>
    <x v="0"/>
    <x v="0"/>
    <x v="0"/>
    <x v="0"/>
  </r>
  <r>
    <x v="0"/>
    <x v="0"/>
    <x v="4"/>
    <m/>
    <m/>
    <s v="Elever"/>
    <x v="0"/>
    <x v="1"/>
    <x v="0"/>
    <x v="1"/>
    <x v="3"/>
    <x v="2"/>
    <x v="3"/>
    <x v="3"/>
    <x v="2"/>
    <x v="2"/>
    <x v="0"/>
    <x v="2"/>
    <x v="0"/>
    <x v="0"/>
    <x v="0"/>
    <x v="2"/>
    <x v="1"/>
    <x v="1"/>
    <x v="0"/>
    <x v="1"/>
    <x v="0"/>
    <x v="2"/>
    <x v="0"/>
    <x v="0"/>
    <x v="0"/>
    <x v="0"/>
    <x v="0"/>
  </r>
  <r>
    <x v="0"/>
    <x v="0"/>
    <x v="5"/>
    <m/>
    <m/>
    <s v="Elever"/>
    <x v="0"/>
    <x v="1"/>
    <x v="0"/>
    <x v="0"/>
    <x v="1"/>
    <x v="1"/>
    <x v="0"/>
    <x v="1"/>
    <x v="1"/>
    <x v="1"/>
    <x v="1"/>
    <x v="1"/>
    <x v="0"/>
    <x v="1"/>
    <x v="2"/>
    <x v="3"/>
    <x v="2"/>
    <x v="2"/>
    <x v="1"/>
    <x v="2"/>
    <x v="2"/>
    <x v="3"/>
    <x v="2"/>
    <x v="0"/>
    <x v="0"/>
    <x v="0"/>
    <x v="0"/>
  </r>
  <r>
    <x v="0"/>
    <x v="0"/>
    <x v="5"/>
    <m/>
    <m/>
    <s v="Elever"/>
    <x v="0"/>
    <x v="1"/>
    <x v="1"/>
    <x v="0"/>
    <x v="0"/>
    <x v="0"/>
    <x v="0"/>
    <x v="2"/>
    <x v="0"/>
    <x v="1"/>
    <x v="1"/>
    <x v="0"/>
    <x v="0"/>
    <x v="1"/>
    <x v="2"/>
    <x v="3"/>
    <x v="2"/>
    <x v="2"/>
    <x v="1"/>
    <x v="2"/>
    <x v="2"/>
    <x v="3"/>
    <x v="2"/>
    <x v="0"/>
    <x v="0"/>
    <x v="0"/>
    <x v="0"/>
  </r>
  <r>
    <x v="0"/>
    <x v="0"/>
    <x v="5"/>
    <m/>
    <m/>
    <s v="Elever"/>
    <x v="0"/>
    <x v="0"/>
    <x v="0"/>
    <x v="1"/>
    <x v="1"/>
    <x v="0"/>
    <x v="0"/>
    <x v="0"/>
    <x v="1"/>
    <x v="1"/>
    <x v="1"/>
    <x v="1"/>
    <x v="0"/>
    <x v="0"/>
    <x v="1"/>
    <x v="2"/>
    <x v="0"/>
    <x v="0"/>
    <x v="0"/>
    <x v="1"/>
    <x v="0"/>
    <x v="0"/>
    <x v="0"/>
    <x v="0"/>
    <x v="0"/>
    <x v="0"/>
    <x v="0"/>
  </r>
  <r>
    <x v="0"/>
    <x v="0"/>
    <x v="5"/>
    <m/>
    <m/>
    <s v="Elever"/>
    <x v="0"/>
    <x v="1"/>
    <x v="0"/>
    <x v="1"/>
    <x v="1"/>
    <x v="0"/>
    <x v="0"/>
    <x v="1"/>
    <x v="2"/>
    <x v="1"/>
    <x v="0"/>
    <x v="1"/>
    <x v="0"/>
    <x v="0"/>
    <x v="0"/>
    <x v="1"/>
    <x v="0"/>
    <x v="0"/>
    <x v="2"/>
    <x v="1"/>
    <x v="3"/>
    <x v="2"/>
    <x v="1"/>
    <x v="0"/>
    <x v="0"/>
    <x v="0"/>
    <x v="0"/>
  </r>
  <r>
    <x v="0"/>
    <x v="0"/>
    <x v="5"/>
    <m/>
    <m/>
    <s v="Elever"/>
    <x v="0"/>
    <x v="1"/>
    <x v="0"/>
    <x v="0"/>
    <x v="1"/>
    <x v="1"/>
    <x v="0"/>
    <x v="0"/>
    <x v="1"/>
    <x v="0"/>
    <x v="1"/>
    <x v="1"/>
    <x v="0"/>
    <x v="0"/>
    <x v="1"/>
    <x v="2"/>
    <x v="1"/>
    <x v="3"/>
    <x v="0"/>
    <x v="1"/>
    <x v="1"/>
    <x v="2"/>
    <x v="0"/>
    <x v="0"/>
    <x v="0"/>
    <x v="0"/>
    <x v="0"/>
  </r>
  <r>
    <x v="0"/>
    <x v="0"/>
    <x v="5"/>
    <m/>
    <m/>
    <s v="Elever"/>
    <x v="0"/>
    <x v="0"/>
    <x v="0"/>
    <x v="0"/>
    <x v="1"/>
    <x v="0"/>
    <x v="0"/>
    <x v="2"/>
    <x v="0"/>
    <x v="3"/>
    <x v="3"/>
    <x v="0"/>
    <x v="0"/>
    <x v="0"/>
    <x v="0"/>
    <x v="1"/>
    <x v="1"/>
    <x v="0"/>
    <x v="0"/>
    <x v="1"/>
    <x v="0"/>
    <x v="0"/>
    <x v="0"/>
    <x v="0"/>
    <x v="0"/>
    <x v="0"/>
    <x v="0"/>
  </r>
  <r>
    <x v="0"/>
    <x v="0"/>
    <x v="5"/>
    <m/>
    <m/>
    <s v="Elever"/>
    <x v="0"/>
    <x v="1"/>
    <x v="1"/>
    <x v="1"/>
    <x v="0"/>
    <x v="2"/>
    <x v="2"/>
    <x v="2"/>
    <x v="0"/>
    <x v="1"/>
    <x v="0"/>
    <x v="2"/>
    <x v="0"/>
    <x v="0"/>
    <x v="3"/>
    <x v="0"/>
    <x v="0"/>
    <x v="3"/>
    <x v="2"/>
    <x v="0"/>
    <x v="3"/>
    <x v="1"/>
    <x v="3"/>
    <x v="0"/>
    <x v="0"/>
    <x v="0"/>
    <x v="0"/>
  </r>
  <r>
    <x v="0"/>
    <x v="0"/>
    <x v="5"/>
    <m/>
    <m/>
    <s v="Elever"/>
    <x v="0"/>
    <x v="0"/>
    <x v="0"/>
    <x v="0"/>
    <x v="0"/>
    <x v="1"/>
    <x v="0"/>
    <x v="0"/>
    <x v="0"/>
    <x v="1"/>
    <x v="0"/>
    <x v="1"/>
    <x v="0"/>
    <x v="0"/>
    <x v="0"/>
    <x v="0"/>
    <x v="3"/>
    <x v="1"/>
    <x v="0"/>
    <x v="1"/>
    <x v="1"/>
    <x v="0"/>
    <x v="0"/>
    <x v="0"/>
    <x v="0"/>
    <x v="0"/>
    <x v="0"/>
  </r>
  <r>
    <x v="0"/>
    <x v="0"/>
    <x v="5"/>
    <m/>
    <m/>
    <s v="Elever"/>
    <x v="0"/>
    <x v="0"/>
    <x v="1"/>
    <x v="0"/>
    <x v="0"/>
    <x v="0"/>
    <x v="0"/>
    <x v="0"/>
    <x v="0"/>
    <x v="1"/>
    <x v="3"/>
    <x v="0"/>
    <x v="0"/>
    <x v="0"/>
    <x v="1"/>
    <x v="0"/>
    <x v="1"/>
    <x v="3"/>
    <x v="0"/>
    <x v="1"/>
    <x v="0"/>
    <x v="2"/>
    <x v="1"/>
    <x v="0"/>
    <x v="0"/>
    <x v="0"/>
    <x v="0"/>
  </r>
  <r>
    <x v="0"/>
    <x v="0"/>
    <x v="5"/>
    <m/>
    <m/>
    <s v="Elever"/>
    <x v="0"/>
    <x v="0"/>
    <x v="0"/>
    <x v="0"/>
    <x v="1"/>
    <x v="1"/>
    <x v="0"/>
    <x v="1"/>
    <x v="1"/>
    <x v="0"/>
    <x v="1"/>
    <x v="1"/>
    <x v="0"/>
    <x v="0"/>
    <x v="0"/>
    <x v="2"/>
    <x v="1"/>
    <x v="3"/>
    <x v="0"/>
    <x v="1"/>
    <x v="0"/>
    <x v="2"/>
    <x v="0"/>
    <x v="0"/>
    <x v="0"/>
    <x v="0"/>
    <x v="0"/>
  </r>
  <r>
    <x v="0"/>
    <x v="0"/>
    <x v="5"/>
    <m/>
    <m/>
    <s v="Elever"/>
    <x v="0"/>
    <x v="1"/>
    <x v="1"/>
    <x v="0"/>
    <x v="0"/>
    <x v="1"/>
    <x v="0"/>
    <x v="0"/>
    <x v="0"/>
    <x v="0"/>
    <x v="1"/>
    <x v="1"/>
    <x v="0"/>
    <x v="0"/>
    <x v="3"/>
    <x v="1"/>
    <x v="1"/>
    <x v="0"/>
    <x v="0"/>
    <x v="1"/>
    <x v="0"/>
    <x v="0"/>
    <x v="1"/>
    <x v="0"/>
    <x v="0"/>
    <x v="0"/>
    <x v="0"/>
  </r>
  <r>
    <x v="0"/>
    <x v="0"/>
    <x v="5"/>
    <m/>
    <m/>
    <s v="Elever"/>
    <x v="0"/>
    <x v="0"/>
    <x v="0"/>
    <x v="0"/>
    <x v="1"/>
    <x v="1"/>
    <x v="0"/>
    <x v="1"/>
    <x v="2"/>
    <x v="0"/>
    <x v="1"/>
    <x v="1"/>
    <x v="0"/>
    <x v="0"/>
    <x v="0"/>
    <x v="2"/>
    <x v="0"/>
    <x v="1"/>
    <x v="0"/>
    <x v="3"/>
    <x v="0"/>
    <x v="2"/>
    <x v="0"/>
    <x v="0"/>
    <x v="0"/>
    <x v="0"/>
    <x v="0"/>
  </r>
  <r>
    <x v="0"/>
    <x v="0"/>
    <x v="6"/>
    <m/>
    <m/>
    <s v="Elever"/>
    <x v="0"/>
    <x v="0"/>
    <x v="0"/>
    <x v="0"/>
    <x v="1"/>
    <x v="1"/>
    <x v="1"/>
    <x v="1"/>
    <x v="2"/>
    <x v="0"/>
    <x v="1"/>
    <x v="1"/>
    <x v="0"/>
    <x v="2"/>
    <x v="2"/>
    <x v="3"/>
    <x v="2"/>
    <x v="2"/>
    <x v="1"/>
    <x v="2"/>
    <x v="2"/>
    <x v="3"/>
    <x v="2"/>
    <x v="0"/>
    <x v="0"/>
    <x v="0"/>
    <x v="0"/>
  </r>
  <r>
    <x v="0"/>
    <x v="0"/>
    <x v="7"/>
    <m/>
    <m/>
    <s v="Elever"/>
    <x v="0"/>
    <x v="0"/>
    <x v="3"/>
    <x v="3"/>
    <x v="2"/>
    <x v="3"/>
    <x v="3"/>
    <x v="3"/>
    <x v="3"/>
    <x v="3"/>
    <x v="2"/>
    <x v="3"/>
    <x v="0"/>
    <x v="2"/>
    <x v="2"/>
    <x v="3"/>
    <x v="2"/>
    <x v="2"/>
    <x v="1"/>
    <x v="2"/>
    <x v="2"/>
    <x v="3"/>
    <x v="2"/>
    <x v="0"/>
    <x v="0"/>
    <x v="0"/>
    <x v="0"/>
  </r>
  <r>
    <x v="0"/>
    <x v="0"/>
    <x v="8"/>
    <m/>
    <m/>
    <s v="Elever"/>
    <x v="0"/>
    <x v="1"/>
    <x v="0"/>
    <x v="0"/>
    <x v="1"/>
    <x v="1"/>
    <x v="1"/>
    <x v="1"/>
    <x v="0"/>
    <x v="0"/>
    <x v="1"/>
    <x v="1"/>
    <x v="0"/>
    <x v="0"/>
    <x v="0"/>
    <x v="2"/>
    <x v="1"/>
    <x v="1"/>
    <x v="0"/>
    <x v="1"/>
    <x v="0"/>
    <x v="2"/>
    <x v="0"/>
    <x v="0"/>
    <x v="0"/>
    <x v="0"/>
    <x v="0"/>
  </r>
  <r>
    <x v="0"/>
    <x v="0"/>
    <x v="8"/>
    <m/>
    <m/>
    <s v="Elever"/>
    <x v="0"/>
    <x v="1"/>
    <x v="1"/>
    <x v="1"/>
    <x v="1"/>
    <x v="0"/>
    <x v="0"/>
    <x v="0"/>
    <x v="2"/>
    <x v="1"/>
    <x v="1"/>
    <x v="1"/>
    <x v="0"/>
    <x v="0"/>
    <x v="1"/>
    <x v="1"/>
    <x v="1"/>
    <x v="1"/>
    <x v="0"/>
    <x v="1"/>
    <x v="1"/>
    <x v="1"/>
    <x v="1"/>
    <x v="0"/>
    <x v="0"/>
    <x v="0"/>
    <x v="0"/>
  </r>
  <r>
    <x v="0"/>
    <x v="0"/>
    <x v="8"/>
    <m/>
    <m/>
    <s v="Elever"/>
    <x v="0"/>
    <x v="1"/>
    <x v="0"/>
    <x v="0"/>
    <x v="1"/>
    <x v="1"/>
    <x v="1"/>
    <x v="1"/>
    <x v="1"/>
    <x v="0"/>
    <x v="1"/>
    <x v="1"/>
    <x v="0"/>
    <x v="0"/>
    <x v="0"/>
    <x v="2"/>
    <x v="1"/>
    <x v="1"/>
    <x v="0"/>
    <x v="1"/>
    <x v="0"/>
    <x v="2"/>
    <x v="0"/>
    <x v="0"/>
    <x v="0"/>
    <x v="0"/>
    <x v="0"/>
  </r>
  <r>
    <x v="0"/>
    <x v="0"/>
    <x v="8"/>
    <m/>
    <m/>
    <s v="Elever"/>
    <x v="0"/>
    <x v="0"/>
    <x v="0"/>
    <x v="0"/>
    <x v="1"/>
    <x v="1"/>
    <x v="0"/>
    <x v="1"/>
    <x v="2"/>
    <x v="0"/>
    <x v="1"/>
    <x v="1"/>
    <x v="0"/>
    <x v="0"/>
    <x v="0"/>
    <x v="1"/>
    <x v="1"/>
    <x v="0"/>
    <x v="0"/>
    <x v="1"/>
    <x v="0"/>
    <x v="1"/>
    <x v="0"/>
    <x v="0"/>
    <x v="0"/>
    <x v="0"/>
    <x v="0"/>
  </r>
  <r>
    <x v="0"/>
    <x v="0"/>
    <x v="8"/>
    <m/>
    <m/>
    <s v="Elever"/>
    <x v="0"/>
    <x v="1"/>
    <x v="0"/>
    <x v="0"/>
    <x v="1"/>
    <x v="1"/>
    <x v="2"/>
    <x v="1"/>
    <x v="2"/>
    <x v="0"/>
    <x v="1"/>
    <x v="1"/>
    <x v="0"/>
    <x v="0"/>
    <x v="0"/>
    <x v="2"/>
    <x v="1"/>
    <x v="3"/>
    <x v="0"/>
    <x v="1"/>
    <x v="0"/>
    <x v="2"/>
    <x v="0"/>
    <x v="0"/>
    <x v="0"/>
    <x v="0"/>
    <x v="0"/>
  </r>
  <r>
    <x v="0"/>
    <x v="0"/>
    <x v="8"/>
    <m/>
    <m/>
    <s v="Elever"/>
    <x v="0"/>
    <x v="0"/>
    <x v="0"/>
    <x v="0"/>
    <x v="1"/>
    <x v="1"/>
    <x v="1"/>
    <x v="1"/>
    <x v="2"/>
    <x v="0"/>
    <x v="1"/>
    <x v="1"/>
    <x v="0"/>
    <x v="0"/>
    <x v="1"/>
    <x v="1"/>
    <x v="1"/>
    <x v="1"/>
    <x v="0"/>
    <x v="1"/>
    <x v="0"/>
    <x v="3"/>
    <x v="2"/>
    <x v="0"/>
    <x v="0"/>
    <x v="0"/>
    <x v="0"/>
  </r>
  <r>
    <x v="0"/>
    <x v="0"/>
    <x v="8"/>
    <m/>
    <m/>
    <s v="Elever"/>
    <x v="0"/>
    <x v="1"/>
    <x v="0"/>
    <x v="0"/>
    <x v="0"/>
    <x v="1"/>
    <x v="0"/>
    <x v="0"/>
    <x v="1"/>
    <x v="0"/>
    <x v="0"/>
    <x v="1"/>
    <x v="0"/>
    <x v="0"/>
    <x v="0"/>
    <x v="2"/>
    <x v="1"/>
    <x v="0"/>
    <x v="0"/>
    <x v="1"/>
    <x v="1"/>
    <x v="3"/>
    <x v="1"/>
    <x v="0"/>
    <x v="0"/>
    <x v="0"/>
    <x v="0"/>
  </r>
  <r>
    <x v="0"/>
    <x v="0"/>
    <x v="8"/>
    <m/>
    <m/>
    <s v="Elever"/>
    <x v="0"/>
    <x v="0"/>
    <x v="0"/>
    <x v="0"/>
    <x v="1"/>
    <x v="0"/>
    <x v="1"/>
    <x v="1"/>
    <x v="0"/>
    <x v="1"/>
    <x v="1"/>
    <x v="1"/>
    <x v="0"/>
    <x v="0"/>
    <x v="0"/>
    <x v="2"/>
    <x v="1"/>
    <x v="0"/>
    <x v="2"/>
    <x v="1"/>
    <x v="0"/>
    <x v="0"/>
    <x v="0"/>
    <x v="0"/>
    <x v="0"/>
    <x v="0"/>
    <x v="0"/>
  </r>
  <r>
    <x v="0"/>
    <x v="0"/>
    <x v="6"/>
    <m/>
    <m/>
    <s v="Elever"/>
    <x v="0"/>
    <x v="1"/>
    <x v="0"/>
    <x v="2"/>
    <x v="1"/>
    <x v="1"/>
    <x v="0"/>
    <x v="1"/>
    <x v="2"/>
    <x v="0"/>
    <x v="1"/>
    <x v="1"/>
    <x v="0"/>
    <x v="0"/>
    <x v="0"/>
    <x v="0"/>
    <x v="1"/>
    <x v="0"/>
    <x v="0"/>
    <x v="1"/>
    <x v="0"/>
    <x v="2"/>
    <x v="0"/>
    <x v="0"/>
    <x v="0"/>
    <x v="0"/>
    <x v="0"/>
  </r>
  <r>
    <x v="0"/>
    <x v="0"/>
    <x v="8"/>
    <m/>
    <m/>
    <s v="Elever"/>
    <x v="0"/>
    <x v="0"/>
    <x v="1"/>
    <x v="0"/>
    <x v="1"/>
    <x v="1"/>
    <x v="0"/>
    <x v="2"/>
    <x v="1"/>
    <x v="1"/>
    <x v="0"/>
    <x v="1"/>
    <x v="0"/>
    <x v="0"/>
    <x v="1"/>
    <x v="1"/>
    <x v="0"/>
    <x v="0"/>
    <x v="0"/>
    <x v="1"/>
    <x v="0"/>
    <x v="0"/>
    <x v="1"/>
    <x v="0"/>
    <x v="0"/>
    <x v="0"/>
    <x v="0"/>
  </r>
  <r>
    <x v="0"/>
    <x v="0"/>
    <x v="8"/>
    <m/>
    <m/>
    <s v="Elever"/>
    <x v="0"/>
    <x v="0"/>
    <x v="1"/>
    <x v="1"/>
    <x v="1"/>
    <x v="0"/>
    <x v="0"/>
    <x v="0"/>
    <x v="2"/>
    <x v="0"/>
    <x v="0"/>
    <x v="1"/>
    <x v="0"/>
    <x v="0"/>
    <x v="1"/>
    <x v="1"/>
    <x v="1"/>
    <x v="0"/>
    <x v="2"/>
    <x v="1"/>
    <x v="0"/>
    <x v="0"/>
    <x v="1"/>
    <x v="0"/>
    <x v="0"/>
    <x v="0"/>
    <x v="0"/>
  </r>
  <r>
    <x v="0"/>
    <x v="0"/>
    <x v="8"/>
    <m/>
    <m/>
    <s v="Elever"/>
    <x v="0"/>
    <x v="1"/>
    <x v="0"/>
    <x v="0"/>
    <x v="1"/>
    <x v="1"/>
    <x v="1"/>
    <x v="1"/>
    <x v="2"/>
    <x v="0"/>
    <x v="1"/>
    <x v="1"/>
    <x v="0"/>
    <x v="0"/>
    <x v="1"/>
    <x v="1"/>
    <x v="1"/>
    <x v="1"/>
    <x v="0"/>
    <x v="1"/>
    <x v="0"/>
    <x v="1"/>
    <x v="0"/>
    <x v="0"/>
    <x v="0"/>
    <x v="0"/>
    <x v="0"/>
  </r>
  <r>
    <x v="0"/>
    <x v="0"/>
    <x v="8"/>
    <m/>
    <m/>
    <s v="Elever"/>
    <x v="0"/>
    <x v="1"/>
    <x v="0"/>
    <x v="0"/>
    <x v="1"/>
    <x v="1"/>
    <x v="1"/>
    <x v="1"/>
    <x v="2"/>
    <x v="1"/>
    <x v="1"/>
    <x v="1"/>
    <x v="0"/>
    <x v="0"/>
    <x v="1"/>
    <x v="2"/>
    <x v="1"/>
    <x v="1"/>
    <x v="0"/>
    <x v="1"/>
    <x v="1"/>
    <x v="1"/>
    <x v="0"/>
    <x v="0"/>
    <x v="0"/>
    <x v="0"/>
    <x v="0"/>
  </r>
  <r>
    <x v="0"/>
    <x v="0"/>
    <x v="8"/>
    <m/>
    <m/>
    <s v="Elever"/>
    <x v="0"/>
    <x v="1"/>
    <x v="0"/>
    <x v="0"/>
    <x v="1"/>
    <x v="1"/>
    <x v="1"/>
    <x v="0"/>
    <x v="1"/>
    <x v="1"/>
    <x v="0"/>
    <x v="0"/>
    <x v="0"/>
    <x v="0"/>
    <x v="1"/>
    <x v="1"/>
    <x v="1"/>
    <x v="0"/>
    <x v="0"/>
    <x v="1"/>
    <x v="0"/>
    <x v="0"/>
    <x v="0"/>
    <x v="0"/>
    <x v="0"/>
    <x v="0"/>
    <x v="0"/>
  </r>
  <r>
    <x v="0"/>
    <x v="0"/>
    <x v="8"/>
    <m/>
    <m/>
    <s v="Elever"/>
    <x v="0"/>
    <x v="1"/>
    <x v="0"/>
    <x v="0"/>
    <x v="1"/>
    <x v="1"/>
    <x v="1"/>
    <x v="1"/>
    <x v="1"/>
    <x v="0"/>
    <x v="1"/>
    <x v="1"/>
    <x v="0"/>
    <x v="0"/>
    <x v="0"/>
    <x v="2"/>
    <x v="1"/>
    <x v="1"/>
    <x v="0"/>
    <x v="1"/>
    <x v="0"/>
    <x v="1"/>
    <x v="0"/>
    <x v="0"/>
    <x v="0"/>
    <x v="0"/>
    <x v="0"/>
  </r>
  <r>
    <x v="0"/>
    <x v="0"/>
    <x v="8"/>
    <m/>
    <m/>
    <s v="Elever"/>
    <x v="0"/>
    <x v="1"/>
    <x v="1"/>
    <x v="0"/>
    <x v="0"/>
    <x v="0"/>
    <x v="0"/>
    <x v="2"/>
    <x v="1"/>
    <x v="0"/>
    <x v="0"/>
    <x v="0"/>
    <x v="0"/>
    <x v="0"/>
    <x v="3"/>
    <x v="1"/>
    <x v="1"/>
    <x v="1"/>
    <x v="2"/>
    <x v="0"/>
    <x v="1"/>
    <x v="1"/>
    <x v="1"/>
    <x v="0"/>
    <x v="0"/>
    <x v="0"/>
    <x v="0"/>
  </r>
  <r>
    <x v="0"/>
    <x v="0"/>
    <x v="8"/>
    <m/>
    <m/>
    <s v="Elever"/>
    <x v="0"/>
    <x v="0"/>
    <x v="0"/>
    <x v="0"/>
    <x v="1"/>
    <x v="1"/>
    <x v="1"/>
    <x v="1"/>
    <x v="2"/>
    <x v="0"/>
    <x v="1"/>
    <x v="1"/>
    <x v="0"/>
    <x v="0"/>
    <x v="1"/>
    <x v="2"/>
    <x v="1"/>
    <x v="0"/>
    <x v="0"/>
    <x v="1"/>
    <x v="0"/>
    <x v="1"/>
    <x v="0"/>
    <x v="0"/>
    <x v="0"/>
    <x v="0"/>
    <x v="0"/>
  </r>
  <r>
    <x v="0"/>
    <x v="0"/>
    <x v="8"/>
    <m/>
    <m/>
    <s v="Elever"/>
    <x v="0"/>
    <x v="0"/>
    <x v="0"/>
    <x v="0"/>
    <x v="1"/>
    <x v="1"/>
    <x v="1"/>
    <x v="1"/>
    <x v="2"/>
    <x v="0"/>
    <x v="1"/>
    <x v="1"/>
    <x v="0"/>
    <x v="0"/>
    <x v="1"/>
    <x v="2"/>
    <x v="1"/>
    <x v="0"/>
    <x v="0"/>
    <x v="1"/>
    <x v="0"/>
    <x v="2"/>
    <x v="0"/>
    <x v="0"/>
    <x v="0"/>
    <x v="0"/>
    <x v="0"/>
  </r>
  <r>
    <x v="0"/>
    <x v="0"/>
    <x v="6"/>
    <m/>
    <m/>
    <s v="Elever"/>
    <x v="0"/>
    <x v="1"/>
    <x v="0"/>
    <x v="0"/>
    <x v="1"/>
    <x v="1"/>
    <x v="0"/>
    <x v="1"/>
    <x v="2"/>
    <x v="0"/>
    <x v="1"/>
    <x v="1"/>
    <x v="0"/>
    <x v="0"/>
    <x v="1"/>
    <x v="0"/>
    <x v="1"/>
    <x v="0"/>
    <x v="0"/>
    <x v="1"/>
    <x v="0"/>
    <x v="2"/>
    <x v="0"/>
    <x v="0"/>
    <x v="0"/>
    <x v="0"/>
    <x v="0"/>
  </r>
  <r>
    <x v="0"/>
    <x v="0"/>
    <x v="6"/>
    <m/>
    <m/>
    <s v="Elever"/>
    <x v="0"/>
    <x v="0"/>
    <x v="0"/>
    <x v="0"/>
    <x v="1"/>
    <x v="1"/>
    <x v="0"/>
    <x v="1"/>
    <x v="2"/>
    <x v="0"/>
    <x v="1"/>
    <x v="1"/>
    <x v="0"/>
    <x v="0"/>
    <x v="0"/>
    <x v="0"/>
    <x v="1"/>
    <x v="0"/>
    <x v="0"/>
    <x v="1"/>
    <x v="0"/>
    <x v="2"/>
    <x v="0"/>
    <x v="0"/>
    <x v="0"/>
    <x v="0"/>
    <x v="0"/>
  </r>
  <r>
    <x v="0"/>
    <x v="0"/>
    <x v="1"/>
    <m/>
    <m/>
    <s v="Elever"/>
    <x v="0"/>
    <x v="1"/>
    <x v="0"/>
    <x v="0"/>
    <x v="1"/>
    <x v="2"/>
    <x v="2"/>
    <x v="2"/>
    <x v="0"/>
    <x v="2"/>
    <x v="3"/>
    <x v="2"/>
    <x v="0"/>
    <x v="0"/>
    <x v="0"/>
    <x v="0"/>
    <x v="1"/>
    <x v="0"/>
    <x v="0"/>
    <x v="3"/>
    <x v="3"/>
    <x v="0"/>
    <x v="3"/>
    <x v="0"/>
    <x v="0"/>
    <x v="0"/>
    <x v="0"/>
  </r>
  <r>
    <x v="0"/>
    <x v="0"/>
    <x v="1"/>
    <m/>
    <m/>
    <s v="Elever"/>
    <x v="0"/>
    <x v="0"/>
    <x v="1"/>
    <x v="0"/>
    <x v="1"/>
    <x v="1"/>
    <x v="0"/>
    <x v="1"/>
    <x v="1"/>
    <x v="1"/>
    <x v="1"/>
    <x v="0"/>
    <x v="0"/>
    <x v="0"/>
    <x v="1"/>
    <x v="2"/>
    <x v="0"/>
    <x v="0"/>
    <x v="0"/>
    <x v="1"/>
    <x v="1"/>
    <x v="1"/>
    <x v="0"/>
    <x v="0"/>
    <x v="0"/>
    <x v="0"/>
    <x v="0"/>
  </r>
  <r>
    <x v="0"/>
    <x v="0"/>
    <x v="1"/>
    <m/>
    <m/>
    <s v="Elever"/>
    <x v="0"/>
    <x v="0"/>
    <x v="0"/>
    <x v="0"/>
    <x v="1"/>
    <x v="1"/>
    <x v="0"/>
    <x v="1"/>
    <x v="0"/>
    <x v="1"/>
    <x v="1"/>
    <x v="0"/>
    <x v="0"/>
    <x v="0"/>
    <x v="1"/>
    <x v="0"/>
    <x v="1"/>
    <x v="0"/>
    <x v="0"/>
    <x v="1"/>
    <x v="0"/>
    <x v="1"/>
    <x v="0"/>
    <x v="0"/>
    <x v="0"/>
    <x v="0"/>
    <x v="0"/>
  </r>
  <r>
    <x v="0"/>
    <x v="0"/>
    <x v="1"/>
    <m/>
    <m/>
    <s v="Elever"/>
    <x v="0"/>
    <x v="1"/>
    <x v="0"/>
    <x v="0"/>
    <x v="1"/>
    <x v="1"/>
    <x v="0"/>
    <x v="1"/>
    <x v="2"/>
    <x v="0"/>
    <x v="1"/>
    <x v="1"/>
    <x v="0"/>
    <x v="0"/>
    <x v="1"/>
    <x v="0"/>
    <x v="1"/>
    <x v="1"/>
    <x v="0"/>
    <x v="1"/>
    <x v="0"/>
    <x v="2"/>
    <x v="0"/>
    <x v="0"/>
    <x v="0"/>
    <x v="0"/>
    <x v="0"/>
  </r>
  <r>
    <x v="0"/>
    <x v="0"/>
    <x v="1"/>
    <m/>
    <m/>
    <s v="Elever"/>
    <x v="0"/>
    <x v="1"/>
    <x v="0"/>
    <x v="0"/>
    <x v="1"/>
    <x v="1"/>
    <x v="0"/>
    <x v="0"/>
    <x v="0"/>
    <x v="2"/>
    <x v="1"/>
    <x v="0"/>
    <x v="0"/>
    <x v="0"/>
    <x v="0"/>
    <x v="2"/>
    <x v="1"/>
    <x v="1"/>
    <x v="0"/>
    <x v="1"/>
    <x v="1"/>
    <x v="2"/>
    <x v="0"/>
    <x v="0"/>
    <x v="0"/>
    <x v="0"/>
    <x v="0"/>
  </r>
  <r>
    <x v="0"/>
    <x v="0"/>
    <x v="1"/>
    <m/>
    <m/>
    <s v="Elever"/>
    <x v="0"/>
    <x v="0"/>
    <x v="0"/>
    <x v="0"/>
    <x v="0"/>
    <x v="0"/>
    <x v="1"/>
    <x v="1"/>
    <x v="1"/>
    <x v="1"/>
    <x v="1"/>
    <x v="1"/>
    <x v="0"/>
    <x v="0"/>
    <x v="1"/>
    <x v="0"/>
    <x v="1"/>
    <x v="0"/>
    <x v="0"/>
    <x v="1"/>
    <x v="0"/>
    <x v="2"/>
    <x v="0"/>
    <x v="0"/>
    <x v="0"/>
    <x v="0"/>
    <x v="0"/>
  </r>
  <r>
    <x v="0"/>
    <x v="0"/>
    <x v="1"/>
    <m/>
    <m/>
    <s v="Elever"/>
    <x v="0"/>
    <x v="0"/>
    <x v="0"/>
    <x v="0"/>
    <x v="1"/>
    <x v="0"/>
    <x v="0"/>
    <x v="0"/>
    <x v="1"/>
    <x v="1"/>
    <x v="1"/>
    <x v="1"/>
    <x v="0"/>
    <x v="0"/>
    <x v="1"/>
    <x v="0"/>
    <x v="0"/>
    <x v="1"/>
    <x v="0"/>
    <x v="1"/>
    <x v="0"/>
    <x v="1"/>
    <x v="0"/>
    <x v="0"/>
    <x v="0"/>
    <x v="0"/>
    <x v="0"/>
  </r>
  <r>
    <x v="0"/>
    <x v="0"/>
    <x v="1"/>
    <m/>
    <m/>
    <s v="Elever"/>
    <x v="0"/>
    <x v="1"/>
    <x v="0"/>
    <x v="0"/>
    <x v="1"/>
    <x v="1"/>
    <x v="1"/>
    <x v="1"/>
    <x v="0"/>
    <x v="1"/>
    <x v="1"/>
    <x v="0"/>
    <x v="0"/>
    <x v="1"/>
    <x v="2"/>
    <x v="3"/>
    <x v="2"/>
    <x v="2"/>
    <x v="1"/>
    <x v="2"/>
    <x v="2"/>
    <x v="3"/>
    <x v="2"/>
    <x v="0"/>
    <x v="0"/>
    <x v="0"/>
    <x v="0"/>
  </r>
  <r>
    <x v="0"/>
    <x v="0"/>
    <x v="1"/>
    <m/>
    <m/>
    <s v="Elever"/>
    <x v="0"/>
    <x v="1"/>
    <x v="1"/>
    <x v="0"/>
    <x v="0"/>
    <x v="1"/>
    <x v="0"/>
    <x v="0"/>
    <x v="0"/>
    <x v="2"/>
    <x v="3"/>
    <x v="0"/>
    <x v="0"/>
    <x v="0"/>
    <x v="3"/>
    <x v="0"/>
    <x v="1"/>
    <x v="0"/>
    <x v="0"/>
    <x v="1"/>
    <x v="0"/>
    <x v="2"/>
    <x v="1"/>
    <x v="0"/>
    <x v="0"/>
    <x v="0"/>
    <x v="0"/>
  </r>
  <r>
    <x v="0"/>
    <x v="0"/>
    <x v="6"/>
    <m/>
    <m/>
    <s v="Elever"/>
    <x v="0"/>
    <x v="1"/>
    <x v="1"/>
    <x v="0"/>
    <x v="1"/>
    <x v="1"/>
    <x v="0"/>
    <x v="1"/>
    <x v="2"/>
    <x v="0"/>
    <x v="1"/>
    <x v="1"/>
    <x v="0"/>
    <x v="0"/>
    <x v="3"/>
    <x v="0"/>
    <x v="1"/>
    <x v="0"/>
    <x v="0"/>
    <x v="1"/>
    <x v="0"/>
    <x v="2"/>
    <x v="0"/>
    <x v="0"/>
    <x v="0"/>
    <x v="0"/>
    <x v="0"/>
  </r>
  <r>
    <x v="0"/>
    <x v="0"/>
    <x v="6"/>
    <m/>
    <m/>
    <s v="Elever"/>
    <x v="0"/>
    <x v="1"/>
    <x v="0"/>
    <x v="0"/>
    <x v="1"/>
    <x v="1"/>
    <x v="0"/>
    <x v="0"/>
    <x v="1"/>
    <x v="1"/>
    <x v="1"/>
    <x v="1"/>
    <x v="0"/>
    <x v="0"/>
    <x v="0"/>
    <x v="0"/>
    <x v="1"/>
    <x v="0"/>
    <x v="0"/>
    <x v="1"/>
    <x v="0"/>
    <x v="0"/>
    <x v="0"/>
    <x v="0"/>
    <x v="0"/>
    <x v="0"/>
    <x v="0"/>
  </r>
  <r>
    <x v="0"/>
    <x v="0"/>
    <x v="6"/>
    <m/>
    <m/>
    <s v="Elever"/>
    <x v="0"/>
    <x v="1"/>
    <x v="0"/>
    <x v="0"/>
    <x v="1"/>
    <x v="0"/>
    <x v="0"/>
    <x v="0"/>
    <x v="2"/>
    <x v="0"/>
    <x v="1"/>
    <x v="1"/>
    <x v="0"/>
    <x v="0"/>
    <x v="0"/>
    <x v="0"/>
    <x v="1"/>
    <x v="0"/>
    <x v="0"/>
    <x v="0"/>
    <x v="0"/>
    <x v="1"/>
    <x v="0"/>
    <x v="0"/>
    <x v="0"/>
    <x v="0"/>
    <x v="0"/>
  </r>
  <r>
    <x v="0"/>
    <x v="0"/>
    <x v="7"/>
    <m/>
    <m/>
    <s v="Elever"/>
    <x v="0"/>
    <x v="1"/>
    <x v="1"/>
    <x v="0"/>
    <x v="1"/>
    <x v="1"/>
    <x v="1"/>
    <x v="1"/>
    <x v="2"/>
    <x v="1"/>
    <x v="1"/>
    <x v="1"/>
    <x v="0"/>
    <x v="0"/>
    <x v="1"/>
    <x v="0"/>
    <x v="1"/>
    <x v="0"/>
    <x v="0"/>
    <x v="1"/>
    <x v="1"/>
    <x v="1"/>
    <x v="0"/>
    <x v="0"/>
    <x v="0"/>
    <x v="0"/>
    <x v="0"/>
  </r>
  <r>
    <x v="0"/>
    <x v="0"/>
    <x v="7"/>
    <m/>
    <m/>
    <s v="Elever"/>
    <x v="0"/>
    <x v="0"/>
    <x v="1"/>
    <x v="0"/>
    <x v="0"/>
    <x v="2"/>
    <x v="0"/>
    <x v="1"/>
    <x v="2"/>
    <x v="1"/>
    <x v="1"/>
    <x v="1"/>
    <x v="0"/>
    <x v="0"/>
    <x v="1"/>
    <x v="1"/>
    <x v="0"/>
    <x v="0"/>
    <x v="2"/>
    <x v="0"/>
    <x v="1"/>
    <x v="0"/>
    <x v="0"/>
    <x v="0"/>
    <x v="0"/>
    <x v="0"/>
    <x v="0"/>
  </r>
  <r>
    <x v="0"/>
    <x v="0"/>
    <x v="7"/>
    <m/>
    <m/>
    <s v="Elever"/>
    <x v="0"/>
    <x v="1"/>
    <x v="0"/>
    <x v="0"/>
    <x v="1"/>
    <x v="1"/>
    <x v="1"/>
    <x v="1"/>
    <x v="2"/>
    <x v="0"/>
    <x v="1"/>
    <x v="1"/>
    <x v="0"/>
    <x v="0"/>
    <x v="1"/>
    <x v="0"/>
    <x v="1"/>
    <x v="0"/>
    <x v="0"/>
    <x v="0"/>
    <x v="1"/>
    <x v="2"/>
    <x v="0"/>
    <x v="0"/>
    <x v="0"/>
    <x v="0"/>
    <x v="0"/>
  </r>
  <r>
    <x v="0"/>
    <x v="0"/>
    <x v="7"/>
    <m/>
    <m/>
    <s v="Elever"/>
    <x v="0"/>
    <x v="0"/>
    <x v="0"/>
    <x v="0"/>
    <x v="1"/>
    <x v="0"/>
    <x v="0"/>
    <x v="0"/>
    <x v="2"/>
    <x v="1"/>
    <x v="1"/>
    <x v="1"/>
    <x v="0"/>
    <x v="0"/>
    <x v="1"/>
    <x v="0"/>
    <x v="1"/>
    <x v="0"/>
    <x v="0"/>
    <x v="1"/>
    <x v="0"/>
    <x v="0"/>
    <x v="0"/>
    <x v="0"/>
    <x v="0"/>
    <x v="0"/>
    <x v="0"/>
  </r>
  <r>
    <x v="0"/>
    <x v="0"/>
    <x v="7"/>
    <m/>
    <m/>
    <s v="Elever"/>
    <x v="0"/>
    <x v="1"/>
    <x v="0"/>
    <x v="0"/>
    <x v="0"/>
    <x v="1"/>
    <x v="1"/>
    <x v="1"/>
    <x v="2"/>
    <x v="1"/>
    <x v="1"/>
    <x v="1"/>
    <x v="0"/>
    <x v="0"/>
    <x v="1"/>
    <x v="0"/>
    <x v="1"/>
    <x v="1"/>
    <x v="2"/>
    <x v="0"/>
    <x v="1"/>
    <x v="2"/>
    <x v="0"/>
    <x v="0"/>
    <x v="0"/>
    <x v="0"/>
    <x v="0"/>
  </r>
  <r>
    <x v="0"/>
    <x v="0"/>
    <x v="7"/>
    <m/>
    <m/>
    <s v="Elever"/>
    <x v="0"/>
    <x v="1"/>
    <x v="0"/>
    <x v="0"/>
    <x v="1"/>
    <x v="1"/>
    <x v="0"/>
    <x v="1"/>
    <x v="2"/>
    <x v="0"/>
    <x v="1"/>
    <x v="1"/>
    <x v="0"/>
    <x v="0"/>
    <x v="1"/>
    <x v="0"/>
    <x v="1"/>
    <x v="1"/>
    <x v="0"/>
    <x v="1"/>
    <x v="0"/>
    <x v="0"/>
    <x v="0"/>
    <x v="0"/>
    <x v="0"/>
    <x v="0"/>
    <x v="0"/>
  </r>
  <r>
    <x v="0"/>
    <x v="0"/>
    <x v="7"/>
    <m/>
    <m/>
    <s v="Elever"/>
    <x v="0"/>
    <x v="1"/>
    <x v="0"/>
    <x v="0"/>
    <x v="1"/>
    <x v="2"/>
    <x v="0"/>
    <x v="1"/>
    <x v="2"/>
    <x v="0"/>
    <x v="1"/>
    <x v="1"/>
    <x v="0"/>
    <x v="0"/>
    <x v="3"/>
    <x v="0"/>
    <x v="0"/>
    <x v="3"/>
    <x v="0"/>
    <x v="1"/>
    <x v="0"/>
    <x v="0"/>
    <x v="0"/>
    <x v="0"/>
    <x v="0"/>
    <x v="0"/>
    <x v="0"/>
  </r>
  <r>
    <x v="0"/>
    <x v="0"/>
    <x v="7"/>
    <m/>
    <m/>
    <s v="Elever"/>
    <x v="0"/>
    <x v="0"/>
    <x v="0"/>
    <x v="0"/>
    <x v="1"/>
    <x v="1"/>
    <x v="0"/>
    <x v="1"/>
    <x v="2"/>
    <x v="0"/>
    <x v="1"/>
    <x v="1"/>
    <x v="0"/>
    <x v="0"/>
    <x v="0"/>
    <x v="0"/>
    <x v="1"/>
    <x v="1"/>
    <x v="0"/>
    <x v="1"/>
    <x v="0"/>
    <x v="2"/>
    <x v="0"/>
    <x v="0"/>
    <x v="0"/>
    <x v="0"/>
    <x v="0"/>
  </r>
  <r>
    <x v="0"/>
    <x v="0"/>
    <x v="7"/>
    <m/>
    <m/>
    <s v="Elever"/>
    <x v="0"/>
    <x v="1"/>
    <x v="1"/>
    <x v="2"/>
    <x v="0"/>
    <x v="2"/>
    <x v="0"/>
    <x v="2"/>
    <x v="0"/>
    <x v="1"/>
    <x v="0"/>
    <x v="0"/>
    <x v="0"/>
    <x v="0"/>
    <x v="3"/>
    <x v="0"/>
    <x v="0"/>
    <x v="3"/>
    <x v="2"/>
    <x v="3"/>
    <x v="1"/>
    <x v="1"/>
    <x v="3"/>
    <x v="0"/>
    <x v="0"/>
    <x v="0"/>
    <x v="0"/>
  </r>
  <r>
    <x v="0"/>
    <x v="0"/>
    <x v="7"/>
    <m/>
    <m/>
    <s v="Elever"/>
    <x v="0"/>
    <x v="1"/>
    <x v="0"/>
    <x v="1"/>
    <x v="1"/>
    <x v="1"/>
    <x v="0"/>
    <x v="1"/>
    <x v="2"/>
    <x v="0"/>
    <x v="1"/>
    <x v="1"/>
    <x v="0"/>
    <x v="0"/>
    <x v="0"/>
    <x v="0"/>
    <x v="1"/>
    <x v="1"/>
    <x v="3"/>
    <x v="1"/>
    <x v="0"/>
    <x v="2"/>
    <x v="0"/>
    <x v="0"/>
    <x v="0"/>
    <x v="0"/>
    <x v="0"/>
  </r>
  <r>
    <x v="0"/>
    <x v="0"/>
    <x v="7"/>
    <m/>
    <m/>
    <s v="Elever"/>
    <x v="0"/>
    <x v="0"/>
    <x v="0"/>
    <x v="0"/>
    <x v="1"/>
    <x v="1"/>
    <x v="0"/>
    <x v="1"/>
    <x v="1"/>
    <x v="1"/>
    <x v="0"/>
    <x v="1"/>
    <x v="0"/>
    <x v="0"/>
    <x v="3"/>
    <x v="0"/>
    <x v="0"/>
    <x v="0"/>
    <x v="0"/>
    <x v="1"/>
    <x v="0"/>
    <x v="0"/>
    <x v="1"/>
    <x v="0"/>
    <x v="0"/>
    <x v="0"/>
    <x v="0"/>
  </r>
  <r>
    <x v="0"/>
    <x v="0"/>
    <x v="6"/>
    <m/>
    <m/>
    <s v="Elever"/>
    <x v="0"/>
    <x v="0"/>
    <x v="1"/>
    <x v="0"/>
    <x v="1"/>
    <x v="1"/>
    <x v="0"/>
    <x v="1"/>
    <x v="2"/>
    <x v="0"/>
    <x v="1"/>
    <x v="1"/>
    <x v="0"/>
    <x v="0"/>
    <x v="1"/>
    <x v="1"/>
    <x v="1"/>
    <x v="1"/>
    <x v="0"/>
    <x v="1"/>
    <x v="0"/>
    <x v="2"/>
    <x v="0"/>
    <x v="0"/>
    <x v="0"/>
    <x v="0"/>
    <x v="0"/>
  </r>
  <r>
    <x v="0"/>
    <x v="0"/>
    <x v="6"/>
    <m/>
    <m/>
    <s v="Elever"/>
    <x v="0"/>
    <x v="0"/>
    <x v="0"/>
    <x v="1"/>
    <x v="1"/>
    <x v="1"/>
    <x v="0"/>
    <x v="1"/>
    <x v="2"/>
    <x v="1"/>
    <x v="1"/>
    <x v="1"/>
    <x v="0"/>
    <x v="0"/>
    <x v="1"/>
    <x v="0"/>
    <x v="0"/>
    <x v="0"/>
    <x v="0"/>
    <x v="1"/>
    <x v="0"/>
    <x v="2"/>
    <x v="0"/>
    <x v="0"/>
    <x v="0"/>
    <x v="0"/>
    <x v="0"/>
  </r>
  <r>
    <x v="0"/>
    <x v="0"/>
    <x v="1"/>
    <m/>
    <m/>
    <s v="Elever"/>
    <x v="0"/>
    <x v="0"/>
    <x v="0"/>
    <x v="1"/>
    <x v="1"/>
    <x v="0"/>
    <x v="1"/>
    <x v="0"/>
    <x v="0"/>
    <x v="1"/>
    <x v="1"/>
    <x v="1"/>
    <x v="0"/>
    <x v="0"/>
    <x v="1"/>
    <x v="0"/>
    <x v="1"/>
    <x v="1"/>
    <x v="0"/>
    <x v="1"/>
    <x v="0"/>
    <x v="1"/>
    <x v="1"/>
    <x v="0"/>
    <x v="0"/>
    <x v="0"/>
    <x v="0"/>
  </r>
  <r>
    <x v="0"/>
    <x v="0"/>
    <x v="6"/>
    <m/>
    <m/>
    <s v="Elever"/>
    <x v="0"/>
    <x v="0"/>
    <x v="0"/>
    <x v="0"/>
    <x v="1"/>
    <x v="0"/>
    <x v="0"/>
    <x v="1"/>
    <x v="1"/>
    <x v="1"/>
    <x v="1"/>
    <x v="1"/>
    <x v="0"/>
    <x v="0"/>
    <x v="0"/>
    <x v="1"/>
    <x v="1"/>
    <x v="1"/>
    <x v="0"/>
    <x v="1"/>
    <x v="0"/>
    <x v="1"/>
    <x v="0"/>
    <x v="0"/>
    <x v="0"/>
    <x v="0"/>
    <x v="0"/>
  </r>
  <r>
    <x v="0"/>
    <x v="0"/>
    <x v="1"/>
    <m/>
    <m/>
    <s v="Elever"/>
    <x v="0"/>
    <x v="1"/>
    <x v="1"/>
    <x v="0"/>
    <x v="1"/>
    <x v="0"/>
    <x v="0"/>
    <x v="0"/>
    <x v="0"/>
    <x v="2"/>
    <x v="0"/>
    <x v="1"/>
    <x v="0"/>
    <x v="0"/>
    <x v="3"/>
    <x v="1"/>
    <x v="0"/>
    <x v="0"/>
    <x v="0"/>
    <x v="1"/>
    <x v="1"/>
    <x v="1"/>
    <x v="1"/>
    <x v="0"/>
    <x v="0"/>
    <x v="0"/>
    <x v="0"/>
  </r>
  <r>
    <x v="0"/>
    <x v="0"/>
    <x v="1"/>
    <m/>
    <m/>
    <s v="Elever"/>
    <x v="0"/>
    <x v="0"/>
    <x v="0"/>
    <x v="0"/>
    <x v="1"/>
    <x v="1"/>
    <x v="1"/>
    <x v="0"/>
    <x v="1"/>
    <x v="0"/>
    <x v="1"/>
    <x v="1"/>
    <x v="0"/>
    <x v="0"/>
    <x v="1"/>
    <x v="0"/>
    <x v="1"/>
    <x v="1"/>
    <x v="0"/>
    <x v="1"/>
    <x v="0"/>
    <x v="2"/>
    <x v="0"/>
    <x v="0"/>
    <x v="0"/>
    <x v="0"/>
    <x v="0"/>
  </r>
  <r>
    <x v="0"/>
    <x v="0"/>
    <x v="6"/>
    <m/>
    <m/>
    <s v="Elever"/>
    <x v="0"/>
    <x v="1"/>
    <x v="0"/>
    <x v="0"/>
    <x v="1"/>
    <x v="1"/>
    <x v="0"/>
    <x v="1"/>
    <x v="2"/>
    <x v="1"/>
    <x v="1"/>
    <x v="1"/>
    <x v="0"/>
    <x v="0"/>
    <x v="0"/>
    <x v="0"/>
    <x v="1"/>
    <x v="0"/>
    <x v="0"/>
    <x v="1"/>
    <x v="1"/>
    <x v="2"/>
    <x v="0"/>
    <x v="0"/>
    <x v="0"/>
    <x v="0"/>
    <x v="0"/>
  </r>
  <r>
    <x v="0"/>
    <x v="0"/>
    <x v="1"/>
    <m/>
    <m/>
    <s v="Elever"/>
    <x v="0"/>
    <x v="1"/>
    <x v="1"/>
    <x v="0"/>
    <x v="1"/>
    <x v="1"/>
    <x v="0"/>
    <x v="0"/>
    <x v="0"/>
    <x v="1"/>
    <x v="1"/>
    <x v="0"/>
    <x v="0"/>
    <x v="0"/>
    <x v="3"/>
    <x v="0"/>
    <x v="0"/>
    <x v="1"/>
    <x v="0"/>
    <x v="1"/>
    <x v="1"/>
    <x v="1"/>
    <x v="0"/>
    <x v="0"/>
    <x v="0"/>
    <x v="0"/>
    <x v="0"/>
  </r>
  <r>
    <x v="0"/>
    <x v="0"/>
    <x v="1"/>
    <m/>
    <m/>
    <s v="Elever"/>
    <x v="0"/>
    <x v="0"/>
    <x v="0"/>
    <x v="0"/>
    <x v="1"/>
    <x v="0"/>
    <x v="0"/>
    <x v="0"/>
    <x v="1"/>
    <x v="0"/>
    <x v="1"/>
    <x v="1"/>
    <x v="0"/>
    <x v="1"/>
    <x v="2"/>
    <x v="3"/>
    <x v="2"/>
    <x v="2"/>
    <x v="1"/>
    <x v="2"/>
    <x v="2"/>
    <x v="3"/>
    <x v="2"/>
    <x v="0"/>
    <x v="0"/>
    <x v="0"/>
    <x v="0"/>
  </r>
  <r>
    <x v="0"/>
    <x v="0"/>
    <x v="9"/>
    <m/>
    <m/>
    <s v="Elever"/>
    <x v="0"/>
    <x v="1"/>
    <x v="0"/>
    <x v="0"/>
    <x v="1"/>
    <x v="1"/>
    <x v="0"/>
    <x v="0"/>
    <x v="1"/>
    <x v="1"/>
    <x v="1"/>
    <x v="1"/>
    <x v="0"/>
    <x v="0"/>
    <x v="3"/>
    <x v="0"/>
    <x v="0"/>
    <x v="0"/>
    <x v="0"/>
    <x v="1"/>
    <x v="0"/>
    <x v="1"/>
    <x v="1"/>
    <x v="0"/>
    <x v="0"/>
    <x v="0"/>
    <x v="0"/>
  </r>
  <r>
    <x v="0"/>
    <x v="0"/>
    <x v="1"/>
    <m/>
    <m/>
    <s v="Elever"/>
    <x v="0"/>
    <x v="0"/>
    <x v="1"/>
    <x v="0"/>
    <x v="1"/>
    <x v="0"/>
    <x v="0"/>
    <x v="1"/>
    <x v="1"/>
    <x v="1"/>
    <x v="1"/>
    <x v="1"/>
    <x v="0"/>
    <x v="0"/>
    <x v="1"/>
    <x v="1"/>
    <x v="0"/>
    <x v="0"/>
    <x v="0"/>
    <x v="1"/>
    <x v="0"/>
    <x v="1"/>
    <x v="0"/>
    <x v="0"/>
    <x v="0"/>
    <x v="0"/>
    <x v="0"/>
  </r>
  <r>
    <x v="0"/>
    <x v="0"/>
    <x v="9"/>
    <m/>
    <m/>
    <s v="Elever"/>
    <x v="0"/>
    <x v="0"/>
    <x v="0"/>
    <x v="0"/>
    <x v="1"/>
    <x v="1"/>
    <x v="0"/>
    <x v="1"/>
    <x v="2"/>
    <x v="0"/>
    <x v="1"/>
    <x v="1"/>
    <x v="0"/>
    <x v="0"/>
    <x v="0"/>
    <x v="0"/>
    <x v="1"/>
    <x v="0"/>
    <x v="0"/>
    <x v="1"/>
    <x v="0"/>
    <x v="0"/>
    <x v="0"/>
    <x v="0"/>
    <x v="0"/>
    <x v="0"/>
    <x v="0"/>
  </r>
  <r>
    <x v="0"/>
    <x v="0"/>
    <x v="1"/>
    <m/>
    <m/>
    <s v="Elever"/>
    <x v="0"/>
    <x v="0"/>
    <x v="0"/>
    <x v="0"/>
    <x v="1"/>
    <x v="1"/>
    <x v="1"/>
    <x v="1"/>
    <x v="1"/>
    <x v="0"/>
    <x v="1"/>
    <x v="1"/>
    <x v="0"/>
    <x v="0"/>
    <x v="1"/>
    <x v="2"/>
    <x v="1"/>
    <x v="1"/>
    <x v="0"/>
    <x v="1"/>
    <x v="1"/>
    <x v="1"/>
    <x v="0"/>
    <x v="0"/>
    <x v="0"/>
    <x v="0"/>
    <x v="0"/>
  </r>
  <r>
    <x v="0"/>
    <x v="0"/>
    <x v="1"/>
    <m/>
    <m/>
    <s v="Elever"/>
    <x v="0"/>
    <x v="1"/>
    <x v="1"/>
    <x v="1"/>
    <x v="1"/>
    <x v="0"/>
    <x v="1"/>
    <x v="0"/>
    <x v="2"/>
    <x v="0"/>
    <x v="1"/>
    <x v="1"/>
    <x v="0"/>
    <x v="0"/>
    <x v="0"/>
    <x v="2"/>
    <x v="0"/>
    <x v="1"/>
    <x v="0"/>
    <x v="1"/>
    <x v="0"/>
    <x v="2"/>
    <x v="0"/>
    <x v="0"/>
    <x v="0"/>
    <x v="0"/>
    <x v="0"/>
  </r>
  <r>
    <x v="0"/>
    <x v="0"/>
    <x v="6"/>
    <m/>
    <m/>
    <s v="Elever"/>
    <x v="0"/>
    <x v="0"/>
    <x v="0"/>
    <x v="0"/>
    <x v="1"/>
    <x v="1"/>
    <x v="0"/>
    <x v="1"/>
    <x v="1"/>
    <x v="0"/>
    <x v="1"/>
    <x v="1"/>
    <x v="0"/>
    <x v="0"/>
    <x v="0"/>
    <x v="0"/>
    <x v="1"/>
    <x v="0"/>
    <x v="0"/>
    <x v="1"/>
    <x v="0"/>
    <x v="2"/>
    <x v="2"/>
    <x v="0"/>
    <x v="0"/>
    <x v="0"/>
    <x v="0"/>
  </r>
  <r>
    <x v="0"/>
    <x v="0"/>
    <x v="9"/>
    <m/>
    <m/>
    <s v="Elever"/>
    <x v="0"/>
    <x v="1"/>
    <x v="0"/>
    <x v="0"/>
    <x v="1"/>
    <x v="1"/>
    <x v="0"/>
    <x v="1"/>
    <x v="2"/>
    <x v="1"/>
    <x v="1"/>
    <x v="1"/>
    <x v="0"/>
    <x v="0"/>
    <x v="0"/>
    <x v="0"/>
    <x v="1"/>
    <x v="0"/>
    <x v="0"/>
    <x v="1"/>
    <x v="0"/>
    <x v="1"/>
    <x v="0"/>
    <x v="0"/>
    <x v="0"/>
    <x v="0"/>
    <x v="0"/>
  </r>
  <r>
    <x v="0"/>
    <x v="0"/>
    <x v="7"/>
    <m/>
    <m/>
    <s v="Elever"/>
    <x v="0"/>
    <x v="1"/>
    <x v="0"/>
    <x v="0"/>
    <x v="0"/>
    <x v="0"/>
    <x v="0"/>
    <x v="3"/>
    <x v="2"/>
    <x v="3"/>
    <x v="1"/>
    <x v="0"/>
    <x v="0"/>
    <x v="0"/>
    <x v="0"/>
    <x v="2"/>
    <x v="1"/>
    <x v="0"/>
    <x v="1"/>
    <x v="1"/>
    <x v="0"/>
    <x v="2"/>
    <x v="0"/>
    <x v="0"/>
    <x v="0"/>
    <x v="0"/>
    <x v="0"/>
  </r>
  <r>
    <x v="0"/>
    <x v="0"/>
    <x v="7"/>
    <m/>
    <m/>
    <s v="Elever"/>
    <x v="0"/>
    <x v="1"/>
    <x v="0"/>
    <x v="0"/>
    <x v="1"/>
    <x v="1"/>
    <x v="0"/>
    <x v="1"/>
    <x v="1"/>
    <x v="0"/>
    <x v="1"/>
    <x v="1"/>
    <x v="0"/>
    <x v="0"/>
    <x v="0"/>
    <x v="1"/>
    <x v="1"/>
    <x v="1"/>
    <x v="0"/>
    <x v="1"/>
    <x v="3"/>
    <x v="2"/>
    <x v="0"/>
    <x v="0"/>
    <x v="0"/>
    <x v="0"/>
    <x v="0"/>
  </r>
  <r>
    <x v="0"/>
    <x v="0"/>
    <x v="7"/>
    <m/>
    <m/>
    <s v="Elever"/>
    <x v="0"/>
    <x v="1"/>
    <x v="0"/>
    <x v="0"/>
    <x v="1"/>
    <x v="0"/>
    <x v="1"/>
    <x v="1"/>
    <x v="1"/>
    <x v="0"/>
    <x v="1"/>
    <x v="1"/>
    <x v="0"/>
    <x v="0"/>
    <x v="0"/>
    <x v="1"/>
    <x v="1"/>
    <x v="1"/>
    <x v="0"/>
    <x v="1"/>
    <x v="1"/>
    <x v="2"/>
    <x v="0"/>
    <x v="0"/>
    <x v="0"/>
    <x v="0"/>
    <x v="0"/>
  </r>
  <r>
    <x v="0"/>
    <x v="0"/>
    <x v="7"/>
    <m/>
    <m/>
    <s v="Elever"/>
    <x v="0"/>
    <x v="1"/>
    <x v="0"/>
    <x v="0"/>
    <x v="1"/>
    <x v="2"/>
    <x v="1"/>
    <x v="1"/>
    <x v="2"/>
    <x v="0"/>
    <x v="1"/>
    <x v="1"/>
    <x v="0"/>
    <x v="0"/>
    <x v="0"/>
    <x v="1"/>
    <x v="1"/>
    <x v="0"/>
    <x v="0"/>
    <x v="3"/>
    <x v="0"/>
    <x v="2"/>
    <x v="0"/>
    <x v="0"/>
    <x v="0"/>
    <x v="0"/>
    <x v="0"/>
  </r>
  <r>
    <x v="0"/>
    <x v="0"/>
    <x v="9"/>
    <m/>
    <m/>
    <s v="Elever"/>
    <x v="0"/>
    <x v="1"/>
    <x v="0"/>
    <x v="1"/>
    <x v="1"/>
    <x v="1"/>
    <x v="0"/>
    <x v="1"/>
    <x v="1"/>
    <x v="1"/>
    <x v="1"/>
    <x v="1"/>
    <x v="0"/>
    <x v="0"/>
    <x v="0"/>
    <x v="2"/>
    <x v="0"/>
    <x v="1"/>
    <x v="0"/>
    <x v="1"/>
    <x v="0"/>
    <x v="0"/>
    <x v="0"/>
    <x v="0"/>
    <x v="0"/>
    <x v="0"/>
    <x v="0"/>
  </r>
  <r>
    <x v="0"/>
    <x v="0"/>
    <x v="9"/>
    <m/>
    <m/>
    <s v="Elever"/>
    <x v="0"/>
    <x v="0"/>
    <x v="0"/>
    <x v="0"/>
    <x v="1"/>
    <x v="1"/>
    <x v="0"/>
    <x v="1"/>
    <x v="1"/>
    <x v="0"/>
    <x v="1"/>
    <x v="1"/>
    <x v="0"/>
    <x v="0"/>
    <x v="1"/>
    <x v="0"/>
    <x v="1"/>
    <x v="0"/>
    <x v="0"/>
    <x v="1"/>
    <x v="0"/>
    <x v="1"/>
    <x v="0"/>
    <x v="0"/>
    <x v="0"/>
    <x v="0"/>
    <x v="0"/>
  </r>
  <r>
    <x v="0"/>
    <x v="0"/>
    <x v="9"/>
    <m/>
    <m/>
    <s v="Elever"/>
    <x v="0"/>
    <x v="1"/>
    <x v="0"/>
    <x v="0"/>
    <x v="1"/>
    <x v="1"/>
    <x v="0"/>
    <x v="1"/>
    <x v="1"/>
    <x v="0"/>
    <x v="1"/>
    <x v="1"/>
    <x v="0"/>
    <x v="0"/>
    <x v="1"/>
    <x v="0"/>
    <x v="1"/>
    <x v="0"/>
    <x v="0"/>
    <x v="1"/>
    <x v="0"/>
    <x v="1"/>
    <x v="0"/>
    <x v="0"/>
    <x v="0"/>
    <x v="0"/>
    <x v="0"/>
  </r>
  <r>
    <x v="0"/>
    <x v="0"/>
    <x v="9"/>
    <m/>
    <m/>
    <s v="Elever"/>
    <x v="0"/>
    <x v="0"/>
    <x v="0"/>
    <x v="0"/>
    <x v="1"/>
    <x v="1"/>
    <x v="0"/>
    <x v="1"/>
    <x v="2"/>
    <x v="0"/>
    <x v="1"/>
    <x v="1"/>
    <x v="0"/>
    <x v="0"/>
    <x v="1"/>
    <x v="0"/>
    <x v="1"/>
    <x v="0"/>
    <x v="0"/>
    <x v="1"/>
    <x v="0"/>
    <x v="1"/>
    <x v="0"/>
    <x v="0"/>
    <x v="0"/>
    <x v="0"/>
    <x v="0"/>
  </r>
  <r>
    <x v="0"/>
    <x v="0"/>
    <x v="7"/>
    <m/>
    <m/>
    <s v="Elever"/>
    <x v="0"/>
    <x v="0"/>
    <x v="0"/>
    <x v="1"/>
    <x v="1"/>
    <x v="1"/>
    <x v="0"/>
    <x v="1"/>
    <x v="1"/>
    <x v="0"/>
    <x v="1"/>
    <x v="1"/>
    <x v="0"/>
    <x v="0"/>
    <x v="0"/>
    <x v="2"/>
    <x v="0"/>
    <x v="0"/>
    <x v="0"/>
    <x v="1"/>
    <x v="1"/>
    <x v="2"/>
    <x v="0"/>
    <x v="0"/>
    <x v="0"/>
    <x v="0"/>
    <x v="0"/>
  </r>
  <r>
    <x v="0"/>
    <x v="0"/>
    <x v="9"/>
    <m/>
    <m/>
    <s v="Elever"/>
    <x v="0"/>
    <x v="1"/>
    <x v="0"/>
    <x v="0"/>
    <x v="1"/>
    <x v="1"/>
    <x v="0"/>
    <x v="1"/>
    <x v="1"/>
    <x v="0"/>
    <x v="1"/>
    <x v="1"/>
    <x v="0"/>
    <x v="0"/>
    <x v="0"/>
    <x v="0"/>
    <x v="1"/>
    <x v="0"/>
    <x v="0"/>
    <x v="1"/>
    <x v="0"/>
    <x v="1"/>
    <x v="0"/>
    <x v="0"/>
    <x v="0"/>
    <x v="0"/>
    <x v="0"/>
  </r>
  <r>
    <x v="0"/>
    <x v="0"/>
    <x v="9"/>
    <m/>
    <m/>
    <s v="Elever"/>
    <x v="0"/>
    <x v="1"/>
    <x v="0"/>
    <x v="0"/>
    <x v="1"/>
    <x v="1"/>
    <x v="0"/>
    <x v="1"/>
    <x v="2"/>
    <x v="0"/>
    <x v="1"/>
    <x v="1"/>
    <x v="0"/>
    <x v="0"/>
    <x v="0"/>
    <x v="0"/>
    <x v="1"/>
    <x v="0"/>
    <x v="0"/>
    <x v="1"/>
    <x v="0"/>
    <x v="2"/>
    <x v="0"/>
    <x v="0"/>
    <x v="0"/>
    <x v="0"/>
    <x v="0"/>
  </r>
  <r>
    <x v="0"/>
    <x v="0"/>
    <x v="9"/>
    <m/>
    <m/>
    <s v="Elever"/>
    <x v="0"/>
    <x v="1"/>
    <x v="0"/>
    <x v="0"/>
    <x v="1"/>
    <x v="1"/>
    <x v="0"/>
    <x v="1"/>
    <x v="1"/>
    <x v="0"/>
    <x v="1"/>
    <x v="1"/>
    <x v="0"/>
    <x v="0"/>
    <x v="0"/>
    <x v="0"/>
    <x v="1"/>
    <x v="0"/>
    <x v="0"/>
    <x v="1"/>
    <x v="1"/>
    <x v="2"/>
    <x v="0"/>
    <x v="0"/>
    <x v="0"/>
    <x v="0"/>
    <x v="0"/>
  </r>
  <r>
    <x v="0"/>
    <x v="0"/>
    <x v="9"/>
    <m/>
    <m/>
    <s v="Elever"/>
    <x v="0"/>
    <x v="1"/>
    <x v="0"/>
    <x v="0"/>
    <x v="1"/>
    <x v="1"/>
    <x v="0"/>
    <x v="1"/>
    <x v="2"/>
    <x v="0"/>
    <x v="1"/>
    <x v="1"/>
    <x v="0"/>
    <x v="0"/>
    <x v="0"/>
    <x v="0"/>
    <x v="1"/>
    <x v="0"/>
    <x v="0"/>
    <x v="1"/>
    <x v="0"/>
    <x v="2"/>
    <x v="0"/>
    <x v="0"/>
    <x v="0"/>
    <x v="0"/>
    <x v="0"/>
  </r>
  <r>
    <x v="0"/>
    <x v="0"/>
    <x v="7"/>
    <m/>
    <m/>
    <s v="Elever"/>
    <x v="0"/>
    <x v="0"/>
    <x v="0"/>
    <x v="0"/>
    <x v="1"/>
    <x v="0"/>
    <x v="2"/>
    <x v="0"/>
    <x v="1"/>
    <x v="1"/>
    <x v="3"/>
    <x v="1"/>
    <x v="0"/>
    <x v="1"/>
    <x v="2"/>
    <x v="3"/>
    <x v="2"/>
    <x v="2"/>
    <x v="1"/>
    <x v="2"/>
    <x v="2"/>
    <x v="3"/>
    <x v="2"/>
    <x v="0"/>
    <x v="0"/>
    <x v="0"/>
    <x v="0"/>
  </r>
  <r>
    <x v="0"/>
    <x v="0"/>
    <x v="7"/>
    <m/>
    <m/>
    <s v="Elever"/>
    <x v="0"/>
    <x v="0"/>
    <x v="0"/>
    <x v="0"/>
    <x v="1"/>
    <x v="1"/>
    <x v="0"/>
    <x v="2"/>
    <x v="1"/>
    <x v="1"/>
    <x v="3"/>
    <x v="1"/>
    <x v="0"/>
    <x v="1"/>
    <x v="2"/>
    <x v="3"/>
    <x v="2"/>
    <x v="2"/>
    <x v="1"/>
    <x v="2"/>
    <x v="2"/>
    <x v="3"/>
    <x v="2"/>
    <x v="0"/>
    <x v="0"/>
    <x v="0"/>
    <x v="0"/>
  </r>
  <r>
    <x v="0"/>
    <x v="0"/>
    <x v="9"/>
    <m/>
    <m/>
    <s v="Elever"/>
    <x v="0"/>
    <x v="1"/>
    <x v="0"/>
    <x v="0"/>
    <x v="1"/>
    <x v="1"/>
    <x v="1"/>
    <x v="1"/>
    <x v="2"/>
    <x v="0"/>
    <x v="1"/>
    <x v="1"/>
    <x v="0"/>
    <x v="0"/>
    <x v="0"/>
    <x v="0"/>
    <x v="1"/>
    <x v="0"/>
    <x v="0"/>
    <x v="1"/>
    <x v="0"/>
    <x v="2"/>
    <x v="0"/>
    <x v="0"/>
    <x v="0"/>
    <x v="0"/>
    <x v="0"/>
  </r>
  <r>
    <x v="0"/>
    <x v="0"/>
    <x v="1"/>
    <m/>
    <m/>
    <s v="Elever"/>
    <x v="0"/>
    <x v="1"/>
    <x v="0"/>
    <x v="0"/>
    <x v="1"/>
    <x v="1"/>
    <x v="1"/>
    <x v="1"/>
    <x v="2"/>
    <x v="0"/>
    <x v="1"/>
    <x v="1"/>
    <x v="0"/>
    <x v="0"/>
    <x v="0"/>
    <x v="2"/>
    <x v="1"/>
    <x v="1"/>
    <x v="0"/>
    <x v="1"/>
    <x v="0"/>
    <x v="1"/>
    <x v="0"/>
    <x v="0"/>
    <x v="0"/>
    <x v="0"/>
    <x v="0"/>
  </r>
  <r>
    <x v="0"/>
    <x v="0"/>
    <x v="1"/>
    <m/>
    <m/>
    <s v="Elever"/>
    <x v="0"/>
    <x v="0"/>
    <x v="0"/>
    <x v="0"/>
    <x v="1"/>
    <x v="1"/>
    <x v="1"/>
    <x v="0"/>
    <x v="1"/>
    <x v="0"/>
    <x v="1"/>
    <x v="1"/>
    <x v="0"/>
    <x v="0"/>
    <x v="1"/>
    <x v="2"/>
    <x v="1"/>
    <x v="1"/>
    <x v="0"/>
    <x v="1"/>
    <x v="1"/>
    <x v="1"/>
    <x v="0"/>
    <x v="0"/>
    <x v="0"/>
    <x v="0"/>
    <x v="0"/>
  </r>
  <r>
    <x v="0"/>
    <x v="0"/>
    <x v="7"/>
    <m/>
    <m/>
    <s v="Elever"/>
    <x v="0"/>
    <x v="0"/>
    <x v="0"/>
    <x v="0"/>
    <x v="1"/>
    <x v="1"/>
    <x v="1"/>
    <x v="1"/>
    <x v="1"/>
    <x v="0"/>
    <x v="0"/>
    <x v="1"/>
    <x v="0"/>
    <x v="0"/>
    <x v="1"/>
    <x v="2"/>
    <x v="1"/>
    <x v="0"/>
    <x v="0"/>
    <x v="1"/>
    <x v="0"/>
    <x v="2"/>
    <x v="0"/>
    <x v="0"/>
    <x v="0"/>
    <x v="0"/>
    <x v="0"/>
  </r>
  <r>
    <x v="0"/>
    <x v="0"/>
    <x v="7"/>
    <m/>
    <m/>
    <s v="Elever"/>
    <x v="0"/>
    <x v="0"/>
    <x v="0"/>
    <x v="0"/>
    <x v="1"/>
    <x v="1"/>
    <x v="1"/>
    <x v="1"/>
    <x v="1"/>
    <x v="0"/>
    <x v="1"/>
    <x v="1"/>
    <x v="0"/>
    <x v="0"/>
    <x v="0"/>
    <x v="2"/>
    <x v="1"/>
    <x v="1"/>
    <x v="0"/>
    <x v="1"/>
    <x v="0"/>
    <x v="1"/>
    <x v="0"/>
    <x v="0"/>
    <x v="0"/>
    <x v="0"/>
    <x v="0"/>
  </r>
  <r>
    <x v="0"/>
    <x v="0"/>
    <x v="7"/>
    <m/>
    <m/>
    <s v="Elever"/>
    <x v="0"/>
    <x v="1"/>
    <x v="0"/>
    <x v="0"/>
    <x v="1"/>
    <x v="1"/>
    <x v="0"/>
    <x v="1"/>
    <x v="1"/>
    <x v="0"/>
    <x v="1"/>
    <x v="1"/>
    <x v="0"/>
    <x v="1"/>
    <x v="2"/>
    <x v="3"/>
    <x v="2"/>
    <x v="2"/>
    <x v="1"/>
    <x v="2"/>
    <x v="2"/>
    <x v="3"/>
    <x v="2"/>
    <x v="0"/>
    <x v="0"/>
    <x v="0"/>
    <x v="0"/>
  </r>
  <r>
    <x v="0"/>
    <x v="0"/>
    <x v="7"/>
    <m/>
    <m/>
    <s v="Elever"/>
    <x v="0"/>
    <x v="1"/>
    <x v="0"/>
    <x v="0"/>
    <x v="1"/>
    <x v="1"/>
    <x v="0"/>
    <x v="0"/>
    <x v="1"/>
    <x v="1"/>
    <x v="1"/>
    <x v="0"/>
    <x v="0"/>
    <x v="0"/>
    <x v="0"/>
    <x v="2"/>
    <x v="1"/>
    <x v="0"/>
    <x v="0"/>
    <x v="1"/>
    <x v="0"/>
    <x v="2"/>
    <x v="1"/>
    <x v="0"/>
    <x v="0"/>
    <x v="0"/>
    <x v="0"/>
  </r>
  <r>
    <x v="0"/>
    <x v="0"/>
    <x v="7"/>
    <m/>
    <m/>
    <s v="Elever"/>
    <x v="0"/>
    <x v="1"/>
    <x v="0"/>
    <x v="0"/>
    <x v="1"/>
    <x v="1"/>
    <x v="1"/>
    <x v="1"/>
    <x v="1"/>
    <x v="0"/>
    <x v="1"/>
    <x v="1"/>
    <x v="0"/>
    <x v="0"/>
    <x v="0"/>
    <x v="2"/>
    <x v="1"/>
    <x v="0"/>
    <x v="0"/>
    <x v="1"/>
    <x v="0"/>
    <x v="2"/>
    <x v="0"/>
    <x v="0"/>
    <x v="0"/>
    <x v="0"/>
    <x v="0"/>
  </r>
  <r>
    <x v="0"/>
    <x v="0"/>
    <x v="7"/>
    <m/>
    <m/>
    <s v="Elever"/>
    <x v="0"/>
    <x v="0"/>
    <x v="0"/>
    <x v="1"/>
    <x v="1"/>
    <x v="0"/>
    <x v="1"/>
    <x v="0"/>
    <x v="2"/>
    <x v="0"/>
    <x v="0"/>
    <x v="1"/>
    <x v="0"/>
    <x v="0"/>
    <x v="0"/>
    <x v="2"/>
    <x v="0"/>
    <x v="0"/>
    <x v="0"/>
    <x v="0"/>
    <x v="0"/>
    <x v="0"/>
    <x v="0"/>
    <x v="0"/>
    <x v="0"/>
    <x v="0"/>
    <x v="0"/>
  </r>
  <r>
    <x v="0"/>
    <x v="0"/>
    <x v="7"/>
    <m/>
    <m/>
    <s v="Elever"/>
    <x v="0"/>
    <x v="1"/>
    <x v="1"/>
    <x v="1"/>
    <x v="1"/>
    <x v="1"/>
    <x v="0"/>
    <x v="0"/>
    <x v="1"/>
    <x v="1"/>
    <x v="1"/>
    <x v="1"/>
    <x v="0"/>
    <x v="0"/>
    <x v="1"/>
    <x v="1"/>
    <x v="1"/>
    <x v="0"/>
    <x v="0"/>
    <x v="1"/>
    <x v="0"/>
    <x v="2"/>
    <x v="0"/>
    <x v="0"/>
    <x v="0"/>
    <x v="0"/>
    <x v="0"/>
  </r>
  <r>
    <x v="0"/>
    <x v="0"/>
    <x v="7"/>
    <m/>
    <m/>
    <s v="Elever"/>
    <x v="0"/>
    <x v="0"/>
    <x v="0"/>
    <x v="0"/>
    <x v="1"/>
    <x v="1"/>
    <x v="1"/>
    <x v="1"/>
    <x v="2"/>
    <x v="0"/>
    <x v="1"/>
    <x v="1"/>
    <x v="0"/>
    <x v="0"/>
    <x v="0"/>
    <x v="2"/>
    <x v="1"/>
    <x v="1"/>
    <x v="0"/>
    <x v="1"/>
    <x v="0"/>
    <x v="2"/>
    <x v="0"/>
    <x v="0"/>
    <x v="0"/>
    <x v="0"/>
    <x v="0"/>
  </r>
  <r>
    <x v="0"/>
    <x v="0"/>
    <x v="1"/>
    <m/>
    <m/>
    <s v="Elever"/>
    <x v="0"/>
    <x v="0"/>
    <x v="0"/>
    <x v="0"/>
    <x v="1"/>
    <x v="1"/>
    <x v="1"/>
    <x v="1"/>
    <x v="1"/>
    <x v="0"/>
    <x v="1"/>
    <x v="1"/>
    <x v="0"/>
    <x v="0"/>
    <x v="0"/>
    <x v="2"/>
    <x v="1"/>
    <x v="1"/>
    <x v="0"/>
    <x v="1"/>
    <x v="0"/>
    <x v="2"/>
    <x v="0"/>
    <x v="0"/>
    <x v="0"/>
    <x v="0"/>
    <x v="0"/>
  </r>
  <r>
    <x v="0"/>
    <x v="0"/>
    <x v="9"/>
    <m/>
    <m/>
    <s v="Elever"/>
    <x v="0"/>
    <x v="1"/>
    <x v="0"/>
    <x v="0"/>
    <x v="1"/>
    <x v="1"/>
    <x v="0"/>
    <x v="1"/>
    <x v="2"/>
    <x v="0"/>
    <x v="1"/>
    <x v="1"/>
    <x v="0"/>
    <x v="0"/>
    <x v="0"/>
    <x v="0"/>
    <x v="1"/>
    <x v="1"/>
    <x v="0"/>
    <x v="1"/>
    <x v="1"/>
    <x v="2"/>
    <x v="0"/>
    <x v="0"/>
    <x v="0"/>
    <x v="0"/>
    <x v="0"/>
  </r>
  <r>
    <x v="0"/>
    <x v="0"/>
    <x v="9"/>
    <m/>
    <m/>
    <s v="Elever"/>
    <x v="0"/>
    <x v="0"/>
    <x v="0"/>
    <x v="0"/>
    <x v="1"/>
    <x v="1"/>
    <x v="0"/>
    <x v="1"/>
    <x v="2"/>
    <x v="0"/>
    <x v="1"/>
    <x v="1"/>
    <x v="0"/>
    <x v="0"/>
    <x v="1"/>
    <x v="0"/>
    <x v="1"/>
    <x v="0"/>
    <x v="0"/>
    <x v="1"/>
    <x v="0"/>
    <x v="0"/>
    <x v="0"/>
    <x v="0"/>
    <x v="0"/>
    <x v="0"/>
    <x v="0"/>
  </r>
  <r>
    <x v="0"/>
    <x v="0"/>
    <x v="9"/>
    <m/>
    <m/>
    <s v="Elever"/>
    <x v="0"/>
    <x v="0"/>
    <x v="0"/>
    <x v="0"/>
    <x v="1"/>
    <x v="1"/>
    <x v="0"/>
    <x v="1"/>
    <x v="2"/>
    <x v="0"/>
    <x v="1"/>
    <x v="1"/>
    <x v="0"/>
    <x v="0"/>
    <x v="0"/>
    <x v="0"/>
    <x v="1"/>
    <x v="0"/>
    <x v="0"/>
    <x v="1"/>
    <x v="0"/>
    <x v="2"/>
    <x v="0"/>
    <x v="0"/>
    <x v="0"/>
    <x v="0"/>
    <x v="0"/>
  </r>
  <r>
    <x v="0"/>
    <x v="0"/>
    <x v="1"/>
    <m/>
    <m/>
    <s v="Elever"/>
    <x v="0"/>
    <x v="0"/>
    <x v="1"/>
    <x v="1"/>
    <x v="1"/>
    <x v="1"/>
    <x v="1"/>
    <x v="0"/>
    <x v="1"/>
    <x v="1"/>
    <x v="1"/>
    <x v="1"/>
    <x v="0"/>
    <x v="0"/>
    <x v="0"/>
    <x v="2"/>
    <x v="1"/>
    <x v="1"/>
    <x v="0"/>
    <x v="1"/>
    <x v="1"/>
    <x v="2"/>
    <x v="0"/>
    <x v="0"/>
    <x v="0"/>
    <x v="0"/>
    <x v="0"/>
  </r>
  <r>
    <x v="0"/>
    <x v="0"/>
    <x v="1"/>
    <m/>
    <m/>
    <s v="Elever"/>
    <x v="0"/>
    <x v="0"/>
    <x v="0"/>
    <x v="0"/>
    <x v="1"/>
    <x v="1"/>
    <x v="1"/>
    <x v="1"/>
    <x v="1"/>
    <x v="0"/>
    <x v="1"/>
    <x v="1"/>
    <x v="0"/>
    <x v="0"/>
    <x v="0"/>
    <x v="2"/>
    <x v="1"/>
    <x v="1"/>
    <x v="0"/>
    <x v="1"/>
    <x v="0"/>
    <x v="2"/>
    <x v="0"/>
    <x v="0"/>
    <x v="0"/>
    <x v="0"/>
    <x v="0"/>
  </r>
  <r>
    <x v="0"/>
    <x v="0"/>
    <x v="6"/>
    <m/>
    <m/>
    <s v="Elever"/>
    <x v="0"/>
    <x v="1"/>
    <x v="0"/>
    <x v="0"/>
    <x v="1"/>
    <x v="1"/>
    <x v="1"/>
    <x v="1"/>
    <x v="1"/>
    <x v="1"/>
    <x v="1"/>
    <x v="1"/>
    <x v="0"/>
    <x v="0"/>
    <x v="0"/>
    <x v="0"/>
    <x v="1"/>
    <x v="0"/>
    <x v="0"/>
    <x v="1"/>
    <x v="1"/>
    <x v="2"/>
    <x v="0"/>
    <x v="0"/>
    <x v="0"/>
    <x v="0"/>
    <x v="0"/>
  </r>
  <r>
    <x v="0"/>
    <x v="0"/>
    <x v="9"/>
    <m/>
    <m/>
    <s v="Elever"/>
    <x v="0"/>
    <x v="0"/>
    <x v="0"/>
    <x v="0"/>
    <x v="1"/>
    <x v="1"/>
    <x v="1"/>
    <x v="1"/>
    <x v="1"/>
    <x v="1"/>
    <x v="1"/>
    <x v="1"/>
    <x v="0"/>
    <x v="0"/>
    <x v="0"/>
    <x v="0"/>
    <x v="1"/>
    <x v="1"/>
    <x v="0"/>
    <x v="1"/>
    <x v="0"/>
    <x v="0"/>
    <x v="0"/>
    <x v="0"/>
    <x v="0"/>
    <x v="0"/>
    <x v="0"/>
  </r>
  <r>
    <x v="0"/>
    <x v="0"/>
    <x v="6"/>
    <m/>
    <m/>
    <s v="Elever"/>
    <x v="0"/>
    <x v="1"/>
    <x v="0"/>
    <x v="0"/>
    <x v="1"/>
    <x v="1"/>
    <x v="1"/>
    <x v="1"/>
    <x v="2"/>
    <x v="0"/>
    <x v="1"/>
    <x v="1"/>
    <x v="0"/>
    <x v="0"/>
    <x v="0"/>
    <x v="0"/>
    <x v="1"/>
    <x v="1"/>
    <x v="0"/>
    <x v="0"/>
    <x v="1"/>
    <x v="2"/>
    <x v="0"/>
    <x v="0"/>
    <x v="0"/>
    <x v="0"/>
    <x v="0"/>
  </r>
  <r>
    <x v="0"/>
    <x v="0"/>
    <x v="10"/>
    <m/>
    <m/>
    <s v="Elever"/>
    <x v="0"/>
    <x v="0"/>
    <x v="0"/>
    <x v="1"/>
    <x v="1"/>
    <x v="1"/>
    <x v="0"/>
    <x v="1"/>
    <x v="1"/>
    <x v="1"/>
    <x v="1"/>
    <x v="1"/>
    <x v="0"/>
    <x v="0"/>
    <x v="2"/>
    <x v="3"/>
    <x v="2"/>
    <x v="2"/>
    <x v="1"/>
    <x v="2"/>
    <x v="2"/>
    <x v="3"/>
    <x v="2"/>
    <x v="0"/>
    <x v="0"/>
    <x v="0"/>
    <x v="0"/>
  </r>
  <r>
    <x v="0"/>
    <x v="0"/>
    <x v="10"/>
    <m/>
    <m/>
    <s v="Elever"/>
    <x v="0"/>
    <x v="1"/>
    <x v="0"/>
    <x v="0"/>
    <x v="1"/>
    <x v="1"/>
    <x v="0"/>
    <x v="1"/>
    <x v="2"/>
    <x v="0"/>
    <x v="1"/>
    <x v="1"/>
    <x v="0"/>
    <x v="0"/>
    <x v="0"/>
    <x v="0"/>
    <x v="1"/>
    <x v="0"/>
    <x v="0"/>
    <x v="1"/>
    <x v="0"/>
    <x v="1"/>
    <x v="0"/>
    <x v="0"/>
    <x v="0"/>
    <x v="0"/>
    <x v="0"/>
  </r>
  <r>
    <x v="0"/>
    <x v="0"/>
    <x v="6"/>
    <m/>
    <m/>
    <s v="Elever"/>
    <x v="0"/>
    <x v="0"/>
    <x v="0"/>
    <x v="0"/>
    <x v="1"/>
    <x v="1"/>
    <x v="0"/>
    <x v="1"/>
    <x v="1"/>
    <x v="1"/>
    <x v="1"/>
    <x v="1"/>
    <x v="0"/>
    <x v="0"/>
    <x v="1"/>
    <x v="0"/>
    <x v="0"/>
    <x v="1"/>
    <x v="0"/>
    <x v="1"/>
    <x v="0"/>
    <x v="1"/>
    <x v="0"/>
    <x v="0"/>
    <x v="0"/>
    <x v="0"/>
    <x v="0"/>
  </r>
  <r>
    <x v="0"/>
    <x v="0"/>
    <x v="10"/>
    <m/>
    <m/>
    <s v="Elever"/>
    <x v="0"/>
    <x v="0"/>
    <x v="0"/>
    <x v="0"/>
    <x v="1"/>
    <x v="1"/>
    <x v="1"/>
    <x v="1"/>
    <x v="2"/>
    <x v="0"/>
    <x v="1"/>
    <x v="1"/>
    <x v="0"/>
    <x v="0"/>
    <x v="0"/>
    <x v="1"/>
    <x v="1"/>
    <x v="1"/>
    <x v="0"/>
    <x v="1"/>
    <x v="1"/>
    <x v="1"/>
    <x v="0"/>
    <x v="0"/>
    <x v="0"/>
    <x v="0"/>
    <x v="0"/>
  </r>
  <r>
    <x v="0"/>
    <x v="0"/>
    <x v="10"/>
    <m/>
    <m/>
    <s v="Elever"/>
    <x v="0"/>
    <x v="1"/>
    <x v="0"/>
    <x v="0"/>
    <x v="1"/>
    <x v="1"/>
    <x v="0"/>
    <x v="0"/>
    <x v="2"/>
    <x v="0"/>
    <x v="1"/>
    <x v="1"/>
    <x v="0"/>
    <x v="0"/>
    <x v="0"/>
    <x v="0"/>
    <x v="1"/>
    <x v="0"/>
    <x v="0"/>
    <x v="1"/>
    <x v="0"/>
    <x v="0"/>
    <x v="0"/>
    <x v="0"/>
    <x v="0"/>
    <x v="0"/>
    <x v="0"/>
  </r>
  <r>
    <x v="0"/>
    <x v="0"/>
    <x v="10"/>
    <m/>
    <m/>
    <s v="Elever"/>
    <x v="0"/>
    <x v="1"/>
    <x v="0"/>
    <x v="0"/>
    <x v="1"/>
    <x v="1"/>
    <x v="1"/>
    <x v="1"/>
    <x v="2"/>
    <x v="0"/>
    <x v="1"/>
    <x v="1"/>
    <x v="0"/>
    <x v="0"/>
    <x v="1"/>
    <x v="0"/>
    <x v="1"/>
    <x v="1"/>
    <x v="0"/>
    <x v="1"/>
    <x v="0"/>
    <x v="1"/>
    <x v="0"/>
    <x v="0"/>
    <x v="0"/>
    <x v="0"/>
    <x v="0"/>
  </r>
  <r>
    <x v="0"/>
    <x v="0"/>
    <x v="8"/>
    <m/>
    <m/>
    <s v="Elever"/>
    <x v="0"/>
    <x v="1"/>
    <x v="0"/>
    <x v="0"/>
    <x v="1"/>
    <x v="2"/>
    <x v="1"/>
    <x v="2"/>
    <x v="3"/>
    <x v="3"/>
    <x v="2"/>
    <x v="3"/>
    <x v="0"/>
    <x v="0"/>
    <x v="1"/>
    <x v="1"/>
    <x v="1"/>
    <x v="1"/>
    <x v="0"/>
    <x v="0"/>
    <x v="1"/>
    <x v="1"/>
    <x v="0"/>
    <x v="0"/>
    <x v="0"/>
    <x v="0"/>
    <x v="0"/>
  </r>
  <r>
    <x v="0"/>
    <x v="0"/>
    <x v="8"/>
    <m/>
    <m/>
    <s v="Elever"/>
    <x v="0"/>
    <x v="0"/>
    <x v="0"/>
    <x v="1"/>
    <x v="1"/>
    <x v="1"/>
    <x v="0"/>
    <x v="2"/>
    <x v="0"/>
    <x v="2"/>
    <x v="1"/>
    <x v="1"/>
    <x v="0"/>
    <x v="0"/>
    <x v="1"/>
    <x v="1"/>
    <x v="0"/>
    <x v="0"/>
    <x v="0"/>
    <x v="1"/>
    <x v="0"/>
    <x v="0"/>
    <x v="1"/>
    <x v="0"/>
    <x v="0"/>
    <x v="0"/>
    <x v="0"/>
  </r>
  <r>
    <x v="0"/>
    <x v="0"/>
    <x v="10"/>
    <m/>
    <m/>
    <s v="Elever"/>
    <x v="0"/>
    <x v="0"/>
    <x v="0"/>
    <x v="0"/>
    <x v="1"/>
    <x v="1"/>
    <x v="1"/>
    <x v="1"/>
    <x v="1"/>
    <x v="0"/>
    <x v="1"/>
    <x v="1"/>
    <x v="0"/>
    <x v="0"/>
    <x v="0"/>
    <x v="2"/>
    <x v="1"/>
    <x v="1"/>
    <x v="0"/>
    <x v="1"/>
    <x v="0"/>
    <x v="2"/>
    <x v="0"/>
    <x v="0"/>
    <x v="0"/>
    <x v="0"/>
    <x v="0"/>
  </r>
  <r>
    <x v="0"/>
    <x v="0"/>
    <x v="8"/>
    <m/>
    <m/>
    <s v="Elever"/>
    <x v="0"/>
    <x v="1"/>
    <x v="1"/>
    <x v="1"/>
    <x v="1"/>
    <x v="0"/>
    <x v="2"/>
    <x v="2"/>
    <x v="2"/>
    <x v="0"/>
    <x v="0"/>
    <x v="1"/>
    <x v="0"/>
    <x v="0"/>
    <x v="0"/>
    <x v="0"/>
    <x v="1"/>
    <x v="1"/>
    <x v="0"/>
    <x v="1"/>
    <x v="1"/>
    <x v="0"/>
    <x v="0"/>
    <x v="0"/>
    <x v="0"/>
    <x v="0"/>
    <x v="0"/>
  </r>
  <r>
    <x v="0"/>
    <x v="0"/>
    <x v="8"/>
    <m/>
    <m/>
    <s v="Elever"/>
    <x v="0"/>
    <x v="2"/>
    <x v="2"/>
    <x v="1"/>
    <x v="3"/>
    <x v="0"/>
    <x v="2"/>
    <x v="2"/>
    <x v="0"/>
    <x v="2"/>
    <x v="1"/>
    <x v="0"/>
    <x v="0"/>
    <x v="0"/>
    <x v="3"/>
    <x v="1"/>
    <x v="3"/>
    <x v="0"/>
    <x v="3"/>
    <x v="0"/>
    <x v="0"/>
    <x v="0"/>
    <x v="0"/>
    <x v="0"/>
    <x v="0"/>
    <x v="0"/>
    <x v="0"/>
  </r>
  <r>
    <x v="0"/>
    <x v="0"/>
    <x v="11"/>
    <m/>
    <m/>
    <s v="Elever"/>
    <x v="0"/>
    <x v="1"/>
    <x v="0"/>
    <x v="0"/>
    <x v="1"/>
    <x v="0"/>
    <x v="1"/>
    <x v="1"/>
    <x v="2"/>
    <x v="0"/>
    <x v="1"/>
    <x v="1"/>
    <x v="0"/>
    <x v="0"/>
    <x v="1"/>
    <x v="0"/>
    <x v="1"/>
    <x v="1"/>
    <x v="0"/>
    <x v="1"/>
    <x v="0"/>
    <x v="2"/>
    <x v="0"/>
    <x v="0"/>
    <x v="0"/>
    <x v="0"/>
    <x v="0"/>
  </r>
  <r>
    <x v="0"/>
    <x v="0"/>
    <x v="8"/>
    <m/>
    <m/>
    <s v="Elever"/>
    <x v="0"/>
    <x v="0"/>
    <x v="0"/>
    <x v="0"/>
    <x v="1"/>
    <x v="1"/>
    <x v="1"/>
    <x v="1"/>
    <x v="1"/>
    <x v="0"/>
    <x v="1"/>
    <x v="1"/>
    <x v="0"/>
    <x v="0"/>
    <x v="0"/>
    <x v="2"/>
    <x v="1"/>
    <x v="1"/>
    <x v="0"/>
    <x v="1"/>
    <x v="0"/>
    <x v="2"/>
    <x v="2"/>
    <x v="0"/>
    <x v="0"/>
    <x v="0"/>
    <x v="0"/>
  </r>
  <r>
    <x v="0"/>
    <x v="0"/>
    <x v="8"/>
    <m/>
    <m/>
    <s v="Elever"/>
    <x v="0"/>
    <x v="0"/>
    <x v="0"/>
    <x v="0"/>
    <x v="1"/>
    <x v="1"/>
    <x v="1"/>
    <x v="1"/>
    <x v="2"/>
    <x v="0"/>
    <x v="1"/>
    <x v="1"/>
    <x v="0"/>
    <x v="0"/>
    <x v="1"/>
    <x v="2"/>
    <x v="1"/>
    <x v="1"/>
    <x v="0"/>
    <x v="1"/>
    <x v="0"/>
    <x v="2"/>
    <x v="0"/>
    <x v="0"/>
    <x v="0"/>
    <x v="0"/>
    <x v="0"/>
  </r>
  <r>
    <x v="0"/>
    <x v="0"/>
    <x v="8"/>
    <m/>
    <m/>
    <s v="Elever"/>
    <x v="0"/>
    <x v="1"/>
    <x v="0"/>
    <x v="0"/>
    <x v="1"/>
    <x v="1"/>
    <x v="0"/>
    <x v="1"/>
    <x v="1"/>
    <x v="0"/>
    <x v="1"/>
    <x v="1"/>
    <x v="0"/>
    <x v="2"/>
    <x v="2"/>
    <x v="3"/>
    <x v="2"/>
    <x v="2"/>
    <x v="1"/>
    <x v="2"/>
    <x v="2"/>
    <x v="3"/>
    <x v="2"/>
    <x v="0"/>
    <x v="0"/>
    <x v="0"/>
    <x v="0"/>
  </r>
  <r>
    <x v="0"/>
    <x v="0"/>
    <x v="11"/>
    <m/>
    <m/>
    <s v="Elever"/>
    <x v="0"/>
    <x v="0"/>
    <x v="0"/>
    <x v="0"/>
    <x v="1"/>
    <x v="1"/>
    <x v="0"/>
    <x v="1"/>
    <x v="2"/>
    <x v="1"/>
    <x v="1"/>
    <x v="1"/>
    <x v="0"/>
    <x v="0"/>
    <x v="3"/>
    <x v="2"/>
    <x v="1"/>
    <x v="0"/>
    <x v="0"/>
    <x v="1"/>
    <x v="0"/>
    <x v="0"/>
    <x v="0"/>
    <x v="0"/>
    <x v="0"/>
    <x v="0"/>
    <x v="0"/>
  </r>
  <r>
    <x v="0"/>
    <x v="0"/>
    <x v="11"/>
    <m/>
    <m/>
    <s v="Elever"/>
    <x v="0"/>
    <x v="0"/>
    <x v="0"/>
    <x v="0"/>
    <x v="1"/>
    <x v="1"/>
    <x v="0"/>
    <x v="1"/>
    <x v="1"/>
    <x v="0"/>
    <x v="1"/>
    <x v="1"/>
    <x v="0"/>
    <x v="0"/>
    <x v="1"/>
    <x v="0"/>
    <x v="1"/>
    <x v="0"/>
    <x v="0"/>
    <x v="1"/>
    <x v="0"/>
    <x v="1"/>
    <x v="0"/>
    <x v="0"/>
    <x v="0"/>
    <x v="0"/>
    <x v="0"/>
  </r>
  <r>
    <x v="0"/>
    <x v="0"/>
    <x v="8"/>
    <m/>
    <m/>
    <s v="Elever"/>
    <x v="0"/>
    <x v="0"/>
    <x v="0"/>
    <x v="0"/>
    <x v="1"/>
    <x v="0"/>
    <x v="0"/>
    <x v="1"/>
    <x v="0"/>
    <x v="1"/>
    <x v="1"/>
    <x v="1"/>
    <x v="0"/>
    <x v="0"/>
    <x v="0"/>
    <x v="0"/>
    <x v="0"/>
    <x v="0"/>
    <x v="0"/>
    <x v="1"/>
    <x v="1"/>
    <x v="1"/>
    <x v="0"/>
    <x v="0"/>
    <x v="0"/>
    <x v="0"/>
    <x v="0"/>
  </r>
  <r>
    <x v="0"/>
    <x v="0"/>
    <x v="8"/>
    <m/>
    <m/>
    <s v="Elever"/>
    <x v="0"/>
    <x v="1"/>
    <x v="0"/>
    <x v="0"/>
    <x v="1"/>
    <x v="0"/>
    <x v="1"/>
    <x v="1"/>
    <x v="1"/>
    <x v="0"/>
    <x v="1"/>
    <x v="0"/>
    <x v="0"/>
    <x v="0"/>
    <x v="0"/>
    <x v="2"/>
    <x v="0"/>
    <x v="1"/>
    <x v="0"/>
    <x v="1"/>
    <x v="0"/>
    <x v="2"/>
    <x v="0"/>
    <x v="0"/>
    <x v="0"/>
    <x v="0"/>
    <x v="0"/>
  </r>
  <r>
    <x v="0"/>
    <x v="0"/>
    <x v="10"/>
    <m/>
    <m/>
    <s v="Elever"/>
    <x v="0"/>
    <x v="0"/>
    <x v="1"/>
    <x v="0"/>
    <x v="1"/>
    <x v="1"/>
    <x v="1"/>
    <x v="1"/>
    <x v="2"/>
    <x v="0"/>
    <x v="1"/>
    <x v="1"/>
    <x v="0"/>
    <x v="0"/>
    <x v="0"/>
    <x v="1"/>
    <x v="1"/>
    <x v="1"/>
    <x v="0"/>
    <x v="1"/>
    <x v="0"/>
    <x v="0"/>
    <x v="0"/>
    <x v="0"/>
    <x v="0"/>
    <x v="0"/>
    <x v="0"/>
  </r>
  <r>
    <x v="0"/>
    <x v="0"/>
    <x v="8"/>
    <m/>
    <m/>
    <s v="Elever"/>
    <x v="0"/>
    <x v="1"/>
    <x v="0"/>
    <x v="0"/>
    <x v="1"/>
    <x v="1"/>
    <x v="1"/>
    <x v="0"/>
    <x v="2"/>
    <x v="0"/>
    <x v="1"/>
    <x v="0"/>
    <x v="0"/>
    <x v="0"/>
    <x v="3"/>
    <x v="0"/>
    <x v="1"/>
    <x v="1"/>
    <x v="0"/>
    <x v="1"/>
    <x v="0"/>
    <x v="2"/>
    <x v="0"/>
    <x v="0"/>
    <x v="0"/>
    <x v="0"/>
    <x v="0"/>
  </r>
  <r>
    <x v="0"/>
    <x v="0"/>
    <x v="11"/>
    <m/>
    <m/>
    <s v="Elever"/>
    <x v="0"/>
    <x v="0"/>
    <x v="0"/>
    <x v="0"/>
    <x v="1"/>
    <x v="0"/>
    <x v="0"/>
    <x v="1"/>
    <x v="1"/>
    <x v="0"/>
    <x v="1"/>
    <x v="1"/>
    <x v="0"/>
    <x v="0"/>
    <x v="1"/>
    <x v="2"/>
    <x v="1"/>
    <x v="0"/>
    <x v="0"/>
    <x v="1"/>
    <x v="0"/>
    <x v="0"/>
    <x v="0"/>
    <x v="0"/>
    <x v="0"/>
    <x v="0"/>
    <x v="0"/>
  </r>
  <r>
    <x v="0"/>
    <x v="0"/>
    <x v="11"/>
    <m/>
    <m/>
    <s v="Elever"/>
    <x v="0"/>
    <x v="1"/>
    <x v="0"/>
    <x v="0"/>
    <x v="1"/>
    <x v="1"/>
    <x v="1"/>
    <x v="1"/>
    <x v="1"/>
    <x v="2"/>
    <x v="1"/>
    <x v="1"/>
    <x v="0"/>
    <x v="0"/>
    <x v="1"/>
    <x v="0"/>
    <x v="1"/>
    <x v="1"/>
    <x v="0"/>
    <x v="1"/>
    <x v="1"/>
    <x v="2"/>
    <x v="0"/>
    <x v="0"/>
    <x v="0"/>
    <x v="0"/>
    <x v="0"/>
  </r>
  <r>
    <x v="0"/>
    <x v="0"/>
    <x v="10"/>
    <m/>
    <m/>
    <s v="Elever"/>
    <x v="0"/>
    <x v="0"/>
    <x v="0"/>
    <x v="0"/>
    <x v="1"/>
    <x v="1"/>
    <x v="2"/>
    <x v="1"/>
    <x v="2"/>
    <x v="0"/>
    <x v="1"/>
    <x v="1"/>
    <x v="0"/>
    <x v="0"/>
    <x v="0"/>
    <x v="0"/>
    <x v="1"/>
    <x v="3"/>
    <x v="0"/>
    <x v="1"/>
    <x v="0"/>
    <x v="0"/>
    <x v="0"/>
    <x v="0"/>
    <x v="0"/>
    <x v="0"/>
    <x v="0"/>
  </r>
  <r>
    <x v="0"/>
    <x v="0"/>
    <x v="11"/>
    <m/>
    <m/>
    <s v="Elever"/>
    <x v="0"/>
    <x v="1"/>
    <x v="0"/>
    <x v="0"/>
    <x v="1"/>
    <x v="0"/>
    <x v="0"/>
    <x v="1"/>
    <x v="1"/>
    <x v="1"/>
    <x v="1"/>
    <x v="1"/>
    <x v="0"/>
    <x v="0"/>
    <x v="3"/>
    <x v="0"/>
    <x v="1"/>
    <x v="0"/>
    <x v="0"/>
    <x v="1"/>
    <x v="0"/>
    <x v="1"/>
    <x v="0"/>
    <x v="0"/>
    <x v="0"/>
    <x v="0"/>
    <x v="0"/>
  </r>
  <r>
    <x v="0"/>
    <x v="0"/>
    <x v="1"/>
    <m/>
    <m/>
    <s v="Elever"/>
    <x v="0"/>
    <x v="0"/>
    <x v="0"/>
    <x v="1"/>
    <x v="1"/>
    <x v="0"/>
    <x v="0"/>
    <x v="0"/>
    <x v="1"/>
    <x v="0"/>
    <x v="1"/>
    <x v="1"/>
    <x v="0"/>
    <x v="0"/>
    <x v="1"/>
    <x v="0"/>
    <x v="0"/>
    <x v="0"/>
    <x v="0"/>
    <x v="0"/>
    <x v="1"/>
    <x v="1"/>
    <x v="0"/>
    <x v="0"/>
    <x v="0"/>
    <x v="0"/>
    <x v="0"/>
  </r>
  <r>
    <x v="0"/>
    <x v="0"/>
    <x v="11"/>
    <m/>
    <m/>
    <s v="Elever"/>
    <x v="0"/>
    <x v="1"/>
    <x v="0"/>
    <x v="0"/>
    <x v="1"/>
    <x v="0"/>
    <x v="1"/>
    <x v="0"/>
    <x v="1"/>
    <x v="0"/>
    <x v="1"/>
    <x v="0"/>
    <x v="0"/>
    <x v="0"/>
    <x v="3"/>
    <x v="0"/>
    <x v="1"/>
    <x v="1"/>
    <x v="0"/>
    <x v="0"/>
    <x v="0"/>
    <x v="1"/>
    <x v="0"/>
    <x v="0"/>
    <x v="0"/>
    <x v="0"/>
    <x v="0"/>
  </r>
  <r>
    <x v="0"/>
    <x v="0"/>
    <x v="10"/>
    <m/>
    <m/>
    <s v="Elever"/>
    <x v="0"/>
    <x v="1"/>
    <x v="1"/>
    <x v="0"/>
    <x v="0"/>
    <x v="1"/>
    <x v="0"/>
    <x v="0"/>
    <x v="0"/>
    <x v="0"/>
    <x v="1"/>
    <x v="1"/>
    <x v="0"/>
    <x v="0"/>
    <x v="1"/>
    <x v="0"/>
    <x v="1"/>
    <x v="0"/>
    <x v="2"/>
    <x v="1"/>
    <x v="0"/>
    <x v="0"/>
    <x v="0"/>
    <x v="0"/>
    <x v="0"/>
    <x v="0"/>
    <x v="0"/>
  </r>
  <r>
    <x v="0"/>
    <x v="0"/>
    <x v="8"/>
    <m/>
    <m/>
    <s v="Elever"/>
    <x v="0"/>
    <x v="0"/>
    <x v="0"/>
    <x v="0"/>
    <x v="1"/>
    <x v="1"/>
    <x v="1"/>
    <x v="1"/>
    <x v="1"/>
    <x v="0"/>
    <x v="1"/>
    <x v="1"/>
    <x v="0"/>
    <x v="0"/>
    <x v="0"/>
    <x v="0"/>
    <x v="1"/>
    <x v="1"/>
    <x v="0"/>
    <x v="1"/>
    <x v="0"/>
    <x v="0"/>
    <x v="0"/>
    <x v="0"/>
    <x v="0"/>
    <x v="0"/>
    <x v="0"/>
  </r>
  <r>
    <x v="0"/>
    <x v="0"/>
    <x v="10"/>
    <m/>
    <m/>
    <s v="Elever"/>
    <x v="0"/>
    <x v="1"/>
    <x v="1"/>
    <x v="0"/>
    <x v="0"/>
    <x v="0"/>
    <x v="2"/>
    <x v="2"/>
    <x v="1"/>
    <x v="2"/>
    <x v="1"/>
    <x v="0"/>
    <x v="0"/>
    <x v="0"/>
    <x v="3"/>
    <x v="0"/>
    <x v="1"/>
    <x v="3"/>
    <x v="0"/>
    <x v="0"/>
    <x v="0"/>
    <x v="0"/>
    <x v="0"/>
    <x v="0"/>
    <x v="0"/>
    <x v="0"/>
    <x v="0"/>
  </r>
  <r>
    <x v="0"/>
    <x v="0"/>
    <x v="1"/>
    <m/>
    <m/>
    <s v="Elever"/>
    <x v="0"/>
    <x v="0"/>
    <x v="0"/>
    <x v="1"/>
    <x v="1"/>
    <x v="1"/>
    <x v="1"/>
    <x v="1"/>
    <x v="1"/>
    <x v="0"/>
    <x v="1"/>
    <x v="1"/>
    <x v="0"/>
    <x v="0"/>
    <x v="1"/>
    <x v="2"/>
    <x v="1"/>
    <x v="1"/>
    <x v="0"/>
    <x v="1"/>
    <x v="0"/>
    <x v="2"/>
    <x v="0"/>
    <x v="0"/>
    <x v="0"/>
    <x v="0"/>
    <x v="0"/>
  </r>
  <r>
    <x v="0"/>
    <x v="0"/>
    <x v="7"/>
    <m/>
    <m/>
    <s v="Elever"/>
    <x v="0"/>
    <x v="1"/>
    <x v="0"/>
    <x v="0"/>
    <x v="1"/>
    <x v="0"/>
    <x v="0"/>
    <x v="2"/>
    <x v="2"/>
    <x v="1"/>
    <x v="0"/>
    <x v="1"/>
    <x v="0"/>
    <x v="0"/>
    <x v="0"/>
    <x v="0"/>
    <x v="1"/>
    <x v="1"/>
    <x v="0"/>
    <x v="1"/>
    <x v="0"/>
    <x v="0"/>
    <x v="0"/>
    <x v="0"/>
    <x v="0"/>
    <x v="0"/>
    <x v="0"/>
  </r>
  <r>
    <x v="0"/>
    <x v="0"/>
    <x v="7"/>
    <m/>
    <m/>
    <s v="Elever"/>
    <x v="0"/>
    <x v="0"/>
    <x v="0"/>
    <x v="1"/>
    <x v="0"/>
    <x v="1"/>
    <x v="0"/>
    <x v="1"/>
    <x v="2"/>
    <x v="1"/>
    <x v="1"/>
    <x v="1"/>
    <x v="0"/>
    <x v="0"/>
    <x v="1"/>
    <x v="0"/>
    <x v="1"/>
    <x v="0"/>
    <x v="2"/>
    <x v="0"/>
    <x v="0"/>
    <x v="1"/>
    <x v="0"/>
    <x v="0"/>
    <x v="0"/>
    <x v="0"/>
    <x v="0"/>
  </r>
  <r>
    <x v="0"/>
    <x v="0"/>
    <x v="7"/>
    <m/>
    <m/>
    <s v="Elever"/>
    <x v="0"/>
    <x v="1"/>
    <x v="1"/>
    <x v="2"/>
    <x v="0"/>
    <x v="2"/>
    <x v="0"/>
    <x v="0"/>
    <x v="1"/>
    <x v="2"/>
    <x v="1"/>
    <x v="0"/>
    <x v="0"/>
    <x v="0"/>
    <x v="3"/>
    <x v="0"/>
    <x v="0"/>
    <x v="0"/>
    <x v="2"/>
    <x v="0"/>
    <x v="0"/>
    <x v="0"/>
    <x v="1"/>
    <x v="0"/>
    <x v="0"/>
    <x v="0"/>
    <x v="0"/>
  </r>
  <r>
    <x v="0"/>
    <x v="0"/>
    <x v="7"/>
    <m/>
    <m/>
    <s v="Elever"/>
    <x v="0"/>
    <x v="1"/>
    <x v="0"/>
    <x v="1"/>
    <x v="0"/>
    <x v="2"/>
    <x v="0"/>
    <x v="1"/>
    <x v="2"/>
    <x v="1"/>
    <x v="1"/>
    <x v="1"/>
    <x v="0"/>
    <x v="0"/>
    <x v="1"/>
    <x v="0"/>
    <x v="1"/>
    <x v="3"/>
    <x v="0"/>
    <x v="0"/>
    <x v="0"/>
    <x v="0"/>
    <x v="0"/>
    <x v="0"/>
    <x v="0"/>
    <x v="0"/>
    <x v="0"/>
  </r>
  <r>
    <x v="0"/>
    <x v="0"/>
    <x v="1"/>
    <m/>
    <m/>
    <s v="Elever"/>
    <x v="0"/>
    <x v="0"/>
    <x v="1"/>
    <x v="1"/>
    <x v="1"/>
    <x v="1"/>
    <x v="1"/>
    <x v="0"/>
    <x v="1"/>
    <x v="1"/>
    <x v="1"/>
    <x v="1"/>
    <x v="0"/>
    <x v="0"/>
    <x v="1"/>
    <x v="2"/>
    <x v="1"/>
    <x v="1"/>
    <x v="0"/>
    <x v="1"/>
    <x v="0"/>
    <x v="1"/>
    <x v="0"/>
    <x v="0"/>
    <x v="0"/>
    <x v="0"/>
    <x v="0"/>
  </r>
  <r>
    <x v="0"/>
    <x v="0"/>
    <x v="10"/>
    <m/>
    <m/>
    <s v="Elever"/>
    <x v="0"/>
    <x v="0"/>
    <x v="1"/>
    <x v="0"/>
    <x v="1"/>
    <x v="1"/>
    <x v="0"/>
    <x v="1"/>
    <x v="1"/>
    <x v="1"/>
    <x v="1"/>
    <x v="1"/>
    <x v="0"/>
    <x v="0"/>
    <x v="1"/>
    <x v="0"/>
    <x v="1"/>
    <x v="0"/>
    <x v="2"/>
    <x v="0"/>
    <x v="0"/>
    <x v="0"/>
    <x v="1"/>
    <x v="0"/>
    <x v="0"/>
    <x v="0"/>
    <x v="0"/>
  </r>
  <r>
    <x v="0"/>
    <x v="0"/>
    <x v="0"/>
    <m/>
    <m/>
    <s v="Elever"/>
    <x v="0"/>
    <x v="0"/>
    <x v="0"/>
    <x v="0"/>
    <x v="1"/>
    <x v="1"/>
    <x v="0"/>
    <x v="1"/>
    <x v="1"/>
    <x v="1"/>
    <x v="1"/>
    <x v="1"/>
    <x v="0"/>
    <x v="0"/>
    <x v="1"/>
    <x v="1"/>
    <x v="1"/>
    <x v="0"/>
    <x v="0"/>
    <x v="1"/>
    <x v="0"/>
    <x v="1"/>
    <x v="0"/>
    <x v="0"/>
    <x v="0"/>
    <x v="0"/>
    <x v="0"/>
  </r>
  <r>
    <x v="0"/>
    <x v="0"/>
    <x v="1"/>
    <m/>
    <m/>
    <s v="Elever"/>
    <x v="0"/>
    <x v="0"/>
    <x v="0"/>
    <x v="0"/>
    <x v="1"/>
    <x v="1"/>
    <x v="1"/>
    <x v="1"/>
    <x v="1"/>
    <x v="1"/>
    <x v="1"/>
    <x v="1"/>
    <x v="0"/>
    <x v="0"/>
    <x v="1"/>
    <x v="2"/>
    <x v="1"/>
    <x v="1"/>
    <x v="0"/>
    <x v="1"/>
    <x v="0"/>
    <x v="1"/>
    <x v="0"/>
    <x v="0"/>
    <x v="0"/>
    <x v="0"/>
    <x v="0"/>
  </r>
  <r>
    <x v="0"/>
    <x v="0"/>
    <x v="11"/>
    <m/>
    <m/>
    <s v="Elever"/>
    <x v="0"/>
    <x v="0"/>
    <x v="1"/>
    <x v="0"/>
    <x v="1"/>
    <x v="0"/>
    <x v="1"/>
    <x v="1"/>
    <x v="1"/>
    <x v="1"/>
    <x v="0"/>
    <x v="1"/>
    <x v="0"/>
    <x v="0"/>
    <x v="1"/>
    <x v="1"/>
    <x v="1"/>
    <x v="1"/>
    <x v="0"/>
    <x v="0"/>
    <x v="0"/>
    <x v="3"/>
    <x v="0"/>
    <x v="0"/>
    <x v="0"/>
    <x v="0"/>
    <x v="0"/>
  </r>
  <r>
    <x v="0"/>
    <x v="0"/>
    <x v="10"/>
    <m/>
    <m/>
    <s v="Elever"/>
    <x v="0"/>
    <x v="0"/>
    <x v="1"/>
    <x v="1"/>
    <x v="1"/>
    <x v="1"/>
    <x v="0"/>
    <x v="1"/>
    <x v="1"/>
    <x v="0"/>
    <x v="1"/>
    <x v="1"/>
    <x v="0"/>
    <x v="0"/>
    <x v="1"/>
    <x v="0"/>
    <x v="0"/>
    <x v="1"/>
    <x v="0"/>
    <x v="1"/>
    <x v="0"/>
    <x v="1"/>
    <x v="1"/>
    <x v="0"/>
    <x v="0"/>
    <x v="0"/>
    <x v="0"/>
  </r>
  <r>
    <x v="0"/>
    <x v="0"/>
    <x v="12"/>
    <m/>
    <m/>
    <s v="Elever"/>
    <x v="0"/>
    <x v="0"/>
    <x v="0"/>
    <x v="0"/>
    <x v="1"/>
    <x v="1"/>
    <x v="0"/>
    <x v="1"/>
    <x v="1"/>
    <x v="0"/>
    <x v="1"/>
    <x v="1"/>
    <x v="0"/>
    <x v="0"/>
    <x v="0"/>
    <x v="2"/>
    <x v="1"/>
    <x v="0"/>
    <x v="0"/>
    <x v="1"/>
    <x v="0"/>
    <x v="1"/>
    <x v="0"/>
    <x v="0"/>
    <x v="0"/>
    <x v="0"/>
    <x v="0"/>
  </r>
  <r>
    <x v="0"/>
    <x v="0"/>
    <x v="8"/>
    <m/>
    <m/>
    <s v="Elever"/>
    <x v="0"/>
    <x v="0"/>
    <x v="0"/>
    <x v="0"/>
    <x v="1"/>
    <x v="1"/>
    <x v="1"/>
    <x v="1"/>
    <x v="2"/>
    <x v="0"/>
    <x v="1"/>
    <x v="1"/>
    <x v="0"/>
    <x v="1"/>
    <x v="2"/>
    <x v="3"/>
    <x v="2"/>
    <x v="2"/>
    <x v="1"/>
    <x v="2"/>
    <x v="2"/>
    <x v="3"/>
    <x v="2"/>
    <x v="0"/>
    <x v="0"/>
    <x v="0"/>
    <x v="0"/>
  </r>
  <r>
    <x v="0"/>
    <x v="0"/>
    <x v="0"/>
    <m/>
    <m/>
    <s v="Elever"/>
    <x v="0"/>
    <x v="1"/>
    <x v="0"/>
    <x v="0"/>
    <x v="1"/>
    <x v="1"/>
    <x v="0"/>
    <x v="1"/>
    <x v="2"/>
    <x v="0"/>
    <x v="1"/>
    <x v="1"/>
    <x v="0"/>
    <x v="0"/>
    <x v="0"/>
    <x v="2"/>
    <x v="1"/>
    <x v="1"/>
    <x v="0"/>
    <x v="1"/>
    <x v="0"/>
    <x v="2"/>
    <x v="0"/>
    <x v="0"/>
    <x v="0"/>
    <x v="0"/>
    <x v="0"/>
  </r>
  <r>
    <x v="0"/>
    <x v="0"/>
    <x v="0"/>
    <m/>
    <m/>
    <s v="Elever"/>
    <x v="0"/>
    <x v="0"/>
    <x v="0"/>
    <x v="0"/>
    <x v="1"/>
    <x v="1"/>
    <x v="0"/>
    <x v="1"/>
    <x v="2"/>
    <x v="0"/>
    <x v="1"/>
    <x v="1"/>
    <x v="0"/>
    <x v="0"/>
    <x v="0"/>
    <x v="2"/>
    <x v="1"/>
    <x v="0"/>
    <x v="0"/>
    <x v="1"/>
    <x v="0"/>
    <x v="1"/>
    <x v="0"/>
    <x v="0"/>
    <x v="0"/>
    <x v="0"/>
    <x v="0"/>
  </r>
  <r>
    <x v="0"/>
    <x v="0"/>
    <x v="8"/>
    <m/>
    <m/>
    <s v="Elever"/>
    <x v="0"/>
    <x v="1"/>
    <x v="0"/>
    <x v="0"/>
    <x v="1"/>
    <x v="1"/>
    <x v="1"/>
    <x v="3"/>
    <x v="2"/>
    <x v="0"/>
    <x v="1"/>
    <x v="1"/>
    <x v="0"/>
    <x v="0"/>
    <x v="0"/>
    <x v="0"/>
    <x v="1"/>
    <x v="1"/>
    <x v="0"/>
    <x v="1"/>
    <x v="0"/>
    <x v="2"/>
    <x v="0"/>
    <x v="0"/>
    <x v="0"/>
    <x v="0"/>
    <x v="0"/>
  </r>
  <r>
    <x v="0"/>
    <x v="0"/>
    <x v="12"/>
    <m/>
    <m/>
    <s v="Elever"/>
    <x v="0"/>
    <x v="1"/>
    <x v="0"/>
    <x v="1"/>
    <x v="1"/>
    <x v="1"/>
    <x v="0"/>
    <x v="2"/>
    <x v="1"/>
    <x v="1"/>
    <x v="1"/>
    <x v="1"/>
    <x v="0"/>
    <x v="0"/>
    <x v="1"/>
    <x v="1"/>
    <x v="0"/>
    <x v="0"/>
    <x v="0"/>
    <x v="1"/>
    <x v="1"/>
    <x v="2"/>
    <x v="0"/>
    <x v="0"/>
    <x v="0"/>
    <x v="0"/>
    <x v="0"/>
  </r>
  <r>
    <x v="0"/>
    <x v="0"/>
    <x v="0"/>
    <m/>
    <m/>
    <s v="Elever"/>
    <x v="0"/>
    <x v="0"/>
    <x v="0"/>
    <x v="0"/>
    <x v="1"/>
    <x v="1"/>
    <x v="1"/>
    <x v="1"/>
    <x v="1"/>
    <x v="0"/>
    <x v="1"/>
    <x v="1"/>
    <x v="0"/>
    <x v="0"/>
    <x v="1"/>
    <x v="2"/>
    <x v="0"/>
    <x v="1"/>
    <x v="0"/>
    <x v="1"/>
    <x v="0"/>
    <x v="2"/>
    <x v="0"/>
    <x v="0"/>
    <x v="0"/>
    <x v="0"/>
    <x v="0"/>
  </r>
  <r>
    <x v="0"/>
    <x v="0"/>
    <x v="8"/>
    <m/>
    <m/>
    <s v="Elever"/>
    <x v="0"/>
    <x v="1"/>
    <x v="0"/>
    <x v="0"/>
    <x v="1"/>
    <x v="1"/>
    <x v="0"/>
    <x v="1"/>
    <x v="2"/>
    <x v="0"/>
    <x v="1"/>
    <x v="3"/>
    <x v="0"/>
    <x v="0"/>
    <x v="0"/>
    <x v="0"/>
    <x v="1"/>
    <x v="0"/>
    <x v="0"/>
    <x v="1"/>
    <x v="0"/>
    <x v="1"/>
    <x v="1"/>
    <x v="0"/>
    <x v="0"/>
    <x v="0"/>
    <x v="0"/>
  </r>
  <r>
    <x v="0"/>
    <x v="0"/>
    <x v="12"/>
    <m/>
    <m/>
    <s v="Elever"/>
    <x v="0"/>
    <x v="1"/>
    <x v="0"/>
    <x v="0"/>
    <x v="1"/>
    <x v="1"/>
    <x v="1"/>
    <x v="1"/>
    <x v="2"/>
    <x v="0"/>
    <x v="1"/>
    <x v="1"/>
    <x v="0"/>
    <x v="0"/>
    <x v="0"/>
    <x v="2"/>
    <x v="1"/>
    <x v="1"/>
    <x v="0"/>
    <x v="1"/>
    <x v="0"/>
    <x v="2"/>
    <x v="0"/>
    <x v="0"/>
    <x v="0"/>
    <x v="0"/>
    <x v="0"/>
  </r>
  <r>
    <x v="0"/>
    <x v="0"/>
    <x v="8"/>
    <m/>
    <m/>
    <s v="Elever"/>
    <x v="0"/>
    <x v="2"/>
    <x v="0"/>
    <x v="0"/>
    <x v="1"/>
    <x v="1"/>
    <x v="0"/>
    <x v="1"/>
    <x v="1"/>
    <x v="0"/>
    <x v="1"/>
    <x v="0"/>
    <x v="0"/>
    <x v="0"/>
    <x v="0"/>
    <x v="2"/>
    <x v="1"/>
    <x v="0"/>
    <x v="0"/>
    <x v="1"/>
    <x v="0"/>
    <x v="1"/>
    <x v="0"/>
    <x v="0"/>
    <x v="0"/>
    <x v="0"/>
    <x v="0"/>
  </r>
  <r>
    <x v="0"/>
    <x v="0"/>
    <x v="8"/>
    <m/>
    <m/>
    <s v="Elever"/>
    <x v="0"/>
    <x v="0"/>
    <x v="0"/>
    <x v="0"/>
    <x v="1"/>
    <x v="1"/>
    <x v="1"/>
    <x v="1"/>
    <x v="2"/>
    <x v="0"/>
    <x v="1"/>
    <x v="1"/>
    <x v="0"/>
    <x v="0"/>
    <x v="0"/>
    <x v="2"/>
    <x v="0"/>
    <x v="1"/>
    <x v="0"/>
    <x v="1"/>
    <x v="0"/>
    <x v="1"/>
    <x v="0"/>
    <x v="0"/>
    <x v="0"/>
    <x v="0"/>
    <x v="0"/>
  </r>
  <r>
    <x v="0"/>
    <x v="0"/>
    <x v="8"/>
    <m/>
    <m/>
    <s v="Elever"/>
    <x v="0"/>
    <x v="1"/>
    <x v="0"/>
    <x v="0"/>
    <x v="1"/>
    <x v="1"/>
    <x v="1"/>
    <x v="1"/>
    <x v="2"/>
    <x v="0"/>
    <x v="1"/>
    <x v="1"/>
    <x v="0"/>
    <x v="0"/>
    <x v="1"/>
    <x v="2"/>
    <x v="1"/>
    <x v="1"/>
    <x v="0"/>
    <x v="1"/>
    <x v="0"/>
    <x v="0"/>
    <x v="0"/>
    <x v="0"/>
    <x v="0"/>
    <x v="0"/>
    <x v="0"/>
  </r>
  <r>
    <x v="0"/>
    <x v="0"/>
    <x v="0"/>
    <m/>
    <m/>
    <s v="Elever"/>
    <x v="0"/>
    <x v="0"/>
    <x v="0"/>
    <x v="0"/>
    <x v="1"/>
    <x v="1"/>
    <x v="0"/>
    <x v="1"/>
    <x v="1"/>
    <x v="2"/>
    <x v="1"/>
    <x v="1"/>
    <x v="0"/>
    <x v="0"/>
    <x v="0"/>
    <x v="2"/>
    <x v="0"/>
    <x v="3"/>
    <x v="0"/>
    <x v="1"/>
    <x v="1"/>
    <x v="2"/>
    <x v="2"/>
    <x v="0"/>
    <x v="0"/>
    <x v="0"/>
    <x v="0"/>
  </r>
  <r>
    <x v="0"/>
    <x v="0"/>
    <x v="8"/>
    <m/>
    <m/>
    <s v="Elever"/>
    <x v="0"/>
    <x v="0"/>
    <x v="0"/>
    <x v="1"/>
    <x v="0"/>
    <x v="0"/>
    <x v="1"/>
    <x v="1"/>
    <x v="1"/>
    <x v="0"/>
    <x v="1"/>
    <x v="1"/>
    <x v="0"/>
    <x v="0"/>
    <x v="0"/>
    <x v="2"/>
    <x v="0"/>
    <x v="1"/>
    <x v="0"/>
    <x v="1"/>
    <x v="1"/>
    <x v="0"/>
    <x v="0"/>
    <x v="0"/>
    <x v="0"/>
    <x v="0"/>
    <x v="0"/>
  </r>
  <r>
    <x v="0"/>
    <x v="0"/>
    <x v="8"/>
    <m/>
    <m/>
    <s v="Elever"/>
    <x v="0"/>
    <x v="1"/>
    <x v="0"/>
    <x v="0"/>
    <x v="1"/>
    <x v="0"/>
    <x v="0"/>
    <x v="1"/>
    <x v="2"/>
    <x v="1"/>
    <x v="1"/>
    <x v="1"/>
    <x v="0"/>
    <x v="0"/>
    <x v="1"/>
    <x v="0"/>
    <x v="1"/>
    <x v="1"/>
    <x v="0"/>
    <x v="1"/>
    <x v="0"/>
    <x v="2"/>
    <x v="0"/>
    <x v="0"/>
    <x v="0"/>
    <x v="0"/>
    <x v="0"/>
  </r>
  <r>
    <x v="0"/>
    <x v="0"/>
    <x v="8"/>
    <m/>
    <m/>
    <s v="Elever"/>
    <x v="0"/>
    <x v="1"/>
    <x v="0"/>
    <x v="1"/>
    <x v="1"/>
    <x v="0"/>
    <x v="1"/>
    <x v="1"/>
    <x v="1"/>
    <x v="0"/>
    <x v="3"/>
    <x v="1"/>
    <x v="0"/>
    <x v="2"/>
    <x v="2"/>
    <x v="3"/>
    <x v="2"/>
    <x v="2"/>
    <x v="1"/>
    <x v="2"/>
    <x v="2"/>
    <x v="3"/>
    <x v="2"/>
    <x v="0"/>
    <x v="0"/>
    <x v="0"/>
    <x v="0"/>
  </r>
  <r>
    <x v="0"/>
    <x v="0"/>
    <x v="8"/>
    <m/>
    <m/>
    <s v="Elever"/>
    <x v="0"/>
    <x v="1"/>
    <x v="1"/>
    <x v="1"/>
    <x v="1"/>
    <x v="1"/>
    <x v="1"/>
    <x v="0"/>
    <x v="0"/>
    <x v="0"/>
    <x v="1"/>
    <x v="1"/>
    <x v="0"/>
    <x v="0"/>
    <x v="1"/>
    <x v="2"/>
    <x v="0"/>
    <x v="1"/>
    <x v="0"/>
    <x v="1"/>
    <x v="0"/>
    <x v="0"/>
    <x v="0"/>
    <x v="0"/>
    <x v="0"/>
    <x v="0"/>
    <x v="0"/>
  </r>
  <r>
    <x v="0"/>
    <x v="0"/>
    <x v="12"/>
    <m/>
    <m/>
    <s v="Elever"/>
    <x v="0"/>
    <x v="0"/>
    <x v="0"/>
    <x v="0"/>
    <x v="1"/>
    <x v="1"/>
    <x v="1"/>
    <x v="1"/>
    <x v="1"/>
    <x v="0"/>
    <x v="1"/>
    <x v="1"/>
    <x v="0"/>
    <x v="0"/>
    <x v="0"/>
    <x v="2"/>
    <x v="1"/>
    <x v="1"/>
    <x v="0"/>
    <x v="1"/>
    <x v="0"/>
    <x v="2"/>
    <x v="0"/>
    <x v="0"/>
    <x v="0"/>
    <x v="0"/>
    <x v="0"/>
  </r>
  <r>
    <x v="0"/>
    <x v="0"/>
    <x v="0"/>
    <m/>
    <m/>
    <s v="Elever"/>
    <x v="0"/>
    <x v="1"/>
    <x v="0"/>
    <x v="0"/>
    <x v="1"/>
    <x v="1"/>
    <x v="0"/>
    <x v="1"/>
    <x v="2"/>
    <x v="1"/>
    <x v="1"/>
    <x v="1"/>
    <x v="0"/>
    <x v="0"/>
    <x v="0"/>
    <x v="2"/>
    <x v="1"/>
    <x v="1"/>
    <x v="0"/>
    <x v="3"/>
    <x v="0"/>
    <x v="2"/>
    <x v="0"/>
    <x v="0"/>
    <x v="0"/>
    <x v="0"/>
    <x v="0"/>
  </r>
  <r>
    <x v="0"/>
    <x v="0"/>
    <x v="8"/>
    <m/>
    <m/>
    <s v="Elever"/>
    <x v="0"/>
    <x v="0"/>
    <x v="0"/>
    <x v="0"/>
    <x v="1"/>
    <x v="1"/>
    <x v="1"/>
    <x v="1"/>
    <x v="1"/>
    <x v="0"/>
    <x v="1"/>
    <x v="1"/>
    <x v="0"/>
    <x v="0"/>
    <x v="0"/>
    <x v="1"/>
    <x v="1"/>
    <x v="1"/>
    <x v="0"/>
    <x v="1"/>
    <x v="0"/>
    <x v="1"/>
    <x v="0"/>
    <x v="0"/>
    <x v="0"/>
    <x v="0"/>
    <x v="0"/>
  </r>
  <r>
    <x v="0"/>
    <x v="0"/>
    <x v="8"/>
    <m/>
    <m/>
    <s v="Elever"/>
    <x v="0"/>
    <x v="1"/>
    <x v="0"/>
    <x v="0"/>
    <x v="1"/>
    <x v="1"/>
    <x v="1"/>
    <x v="1"/>
    <x v="2"/>
    <x v="0"/>
    <x v="1"/>
    <x v="1"/>
    <x v="0"/>
    <x v="0"/>
    <x v="0"/>
    <x v="2"/>
    <x v="1"/>
    <x v="1"/>
    <x v="0"/>
    <x v="1"/>
    <x v="0"/>
    <x v="2"/>
    <x v="0"/>
    <x v="0"/>
    <x v="0"/>
    <x v="0"/>
    <x v="0"/>
  </r>
  <r>
    <x v="0"/>
    <x v="0"/>
    <x v="8"/>
    <m/>
    <m/>
    <s v="Elever"/>
    <x v="0"/>
    <x v="2"/>
    <x v="0"/>
    <x v="0"/>
    <x v="1"/>
    <x v="1"/>
    <x v="1"/>
    <x v="1"/>
    <x v="1"/>
    <x v="1"/>
    <x v="1"/>
    <x v="1"/>
    <x v="0"/>
    <x v="0"/>
    <x v="1"/>
    <x v="1"/>
    <x v="1"/>
    <x v="1"/>
    <x v="0"/>
    <x v="1"/>
    <x v="0"/>
    <x v="0"/>
    <x v="1"/>
    <x v="0"/>
    <x v="0"/>
    <x v="0"/>
    <x v="0"/>
  </r>
  <r>
    <x v="0"/>
    <x v="0"/>
    <x v="12"/>
    <m/>
    <m/>
    <s v="Elever"/>
    <x v="0"/>
    <x v="0"/>
    <x v="0"/>
    <x v="0"/>
    <x v="1"/>
    <x v="1"/>
    <x v="1"/>
    <x v="1"/>
    <x v="2"/>
    <x v="0"/>
    <x v="1"/>
    <x v="1"/>
    <x v="0"/>
    <x v="0"/>
    <x v="0"/>
    <x v="2"/>
    <x v="1"/>
    <x v="1"/>
    <x v="0"/>
    <x v="1"/>
    <x v="0"/>
    <x v="2"/>
    <x v="0"/>
    <x v="0"/>
    <x v="0"/>
    <x v="0"/>
    <x v="0"/>
  </r>
  <r>
    <x v="0"/>
    <x v="0"/>
    <x v="8"/>
    <m/>
    <m/>
    <s v="Elever"/>
    <x v="0"/>
    <x v="1"/>
    <x v="0"/>
    <x v="0"/>
    <x v="1"/>
    <x v="1"/>
    <x v="1"/>
    <x v="1"/>
    <x v="2"/>
    <x v="0"/>
    <x v="1"/>
    <x v="1"/>
    <x v="0"/>
    <x v="0"/>
    <x v="0"/>
    <x v="0"/>
    <x v="1"/>
    <x v="1"/>
    <x v="0"/>
    <x v="0"/>
    <x v="0"/>
    <x v="2"/>
    <x v="0"/>
    <x v="0"/>
    <x v="0"/>
    <x v="0"/>
    <x v="0"/>
  </r>
  <r>
    <x v="0"/>
    <x v="0"/>
    <x v="12"/>
    <m/>
    <m/>
    <s v="Elever"/>
    <x v="0"/>
    <x v="0"/>
    <x v="0"/>
    <x v="0"/>
    <x v="1"/>
    <x v="0"/>
    <x v="1"/>
    <x v="1"/>
    <x v="2"/>
    <x v="0"/>
    <x v="1"/>
    <x v="1"/>
    <x v="0"/>
    <x v="1"/>
    <x v="2"/>
    <x v="3"/>
    <x v="2"/>
    <x v="2"/>
    <x v="1"/>
    <x v="2"/>
    <x v="2"/>
    <x v="3"/>
    <x v="2"/>
    <x v="0"/>
    <x v="0"/>
    <x v="0"/>
    <x v="0"/>
  </r>
  <r>
    <x v="0"/>
    <x v="0"/>
    <x v="8"/>
    <m/>
    <m/>
    <s v="Elever"/>
    <x v="0"/>
    <x v="0"/>
    <x v="1"/>
    <x v="0"/>
    <x v="1"/>
    <x v="1"/>
    <x v="1"/>
    <x v="1"/>
    <x v="0"/>
    <x v="0"/>
    <x v="1"/>
    <x v="1"/>
    <x v="0"/>
    <x v="1"/>
    <x v="2"/>
    <x v="3"/>
    <x v="2"/>
    <x v="2"/>
    <x v="1"/>
    <x v="2"/>
    <x v="2"/>
    <x v="3"/>
    <x v="2"/>
    <x v="0"/>
    <x v="0"/>
    <x v="0"/>
    <x v="0"/>
  </r>
  <r>
    <x v="0"/>
    <x v="0"/>
    <x v="8"/>
    <m/>
    <m/>
    <s v="Elever"/>
    <x v="0"/>
    <x v="1"/>
    <x v="0"/>
    <x v="0"/>
    <x v="1"/>
    <x v="0"/>
    <x v="0"/>
    <x v="2"/>
    <x v="0"/>
    <x v="1"/>
    <x v="1"/>
    <x v="1"/>
    <x v="0"/>
    <x v="0"/>
    <x v="0"/>
    <x v="0"/>
    <x v="0"/>
    <x v="0"/>
    <x v="2"/>
    <x v="1"/>
    <x v="0"/>
    <x v="0"/>
    <x v="0"/>
    <x v="0"/>
    <x v="0"/>
    <x v="0"/>
    <x v="0"/>
  </r>
  <r>
    <x v="0"/>
    <x v="0"/>
    <x v="12"/>
    <m/>
    <m/>
    <s v="Elever"/>
    <x v="0"/>
    <x v="0"/>
    <x v="0"/>
    <x v="0"/>
    <x v="1"/>
    <x v="1"/>
    <x v="1"/>
    <x v="1"/>
    <x v="2"/>
    <x v="0"/>
    <x v="1"/>
    <x v="1"/>
    <x v="0"/>
    <x v="0"/>
    <x v="0"/>
    <x v="1"/>
    <x v="1"/>
    <x v="1"/>
    <x v="0"/>
    <x v="1"/>
    <x v="0"/>
    <x v="2"/>
    <x v="0"/>
    <x v="0"/>
    <x v="0"/>
    <x v="0"/>
    <x v="0"/>
  </r>
  <r>
    <x v="0"/>
    <x v="0"/>
    <x v="8"/>
    <m/>
    <m/>
    <s v="Elever"/>
    <x v="0"/>
    <x v="1"/>
    <x v="0"/>
    <x v="0"/>
    <x v="1"/>
    <x v="1"/>
    <x v="1"/>
    <x v="1"/>
    <x v="0"/>
    <x v="2"/>
    <x v="1"/>
    <x v="2"/>
    <x v="0"/>
    <x v="0"/>
    <x v="0"/>
    <x v="1"/>
    <x v="1"/>
    <x v="1"/>
    <x v="0"/>
    <x v="1"/>
    <x v="0"/>
    <x v="0"/>
    <x v="0"/>
    <x v="0"/>
    <x v="0"/>
    <x v="0"/>
    <x v="0"/>
  </r>
  <r>
    <x v="0"/>
    <x v="0"/>
    <x v="12"/>
    <m/>
    <m/>
    <s v="Elever"/>
    <x v="0"/>
    <x v="1"/>
    <x v="0"/>
    <x v="0"/>
    <x v="1"/>
    <x v="1"/>
    <x v="1"/>
    <x v="1"/>
    <x v="2"/>
    <x v="0"/>
    <x v="1"/>
    <x v="1"/>
    <x v="0"/>
    <x v="0"/>
    <x v="0"/>
    <x v="1"/>
    <x v="1"/>
    <x v="0"/>
    <x v="0"/>
    <x v="1"/>
    <x v="0"/>
    <x v="2"/>
    <x v="0"/>
    <x v="0"/>
    <x v="0"/>
    <x v="0"/>
    <x v="0"/>
  </r>
  <r>
    <x v="0"/>
    <x v="0"/>
    <x v="12"/>
    <m/>
    <m/>
    <s v="Elever"/>
    <x v="0"/>
    <x v="1"/>
    <x v="0"/>
    <x v="0"/>
    <x v="1"/>
    <x v="1"/>
    <x v="0"/>
    <x v="0"/>
    <x v="2"/>
    <x v="0"/>
    <x v="1"/>
    <x v="1"/>
    <x v="0"/>
    <x v="1"/>
    <x v="2"/>
    <x v="3"/>
    <x v="2"/>
    <x v="2"/>
    <x v="1"/>
    <x v="2"/>
    <x v="2"/>
    <x v="3"/>
    <x v="2"/>
    <x v="0"/>
    <x v="0"/>
    <x v="0"/>
    <x v="0"/>
  </r>
  <r>
    <x v="0"/>
    <x v="0"/>
    <x v="12"/>
    <m/>
    <m/>
    <s v="Elever"/>
    <x v="0"/>
    <x v="0"/>
    <x v="0"/>
    <x v="0"/>
    <x v="1"/>
    <x v="0"/>
    <x v="1"/>
    <x v="1"/>
    <x v="2"/>
    <x v="1"/>
    <x v="1"/>
    <x v="1"/>
    <x v="0"/>
    <x v="1"/>
    <x v="2"/>
    <x v="3"/>
    <x v="2"/>
    <x v="2"/>
    <x v="1"/>
    <x v="2"/>
    <x v="2"/>
    <x v="3"/>
    <x v="2"/>
    <x v="0"/>
    <x v="0"/>
    <x v="0"/>
    <x v="0"/>
  </r>
  <r>
    <x v="0"/>
    <x v="0"/>
    <x v="12"/>
    <m/>
    <m/>
    <s v="Elever"/>
    <x v="0"/>
    <x v="1"/>
    <x v="0"/>
    <x v="0"/>
    <x v="1"/>
    <x v="1"/>
    <x v="1"/>
    <x v="1"/>
    <x v="2"/>
    <x v="0"/>
    <x v="1"/>
    <x v="1"/>
    <x v="0"/>
    <x v="0"/>
    <x v="1"/>
    <x v="2"/>
    <x v="1"/>
    <x v="1"/>
    <x v="0"/>
    <x v="1"/>
    <x v="0"/>
    <x v="2"/>
    <x v="0"/>
    <x v="0"/>
    <x v="0"/>
    <x v="0"/>
    <x v="0"/>
  </r>
  <r>
    <x v="0"/>
    <x v="0"/>
    <x v="12"/>
    <m/>
    <m/>
    <s v="Elever"/>
    <x v="0"/>
    <x v="1"/>
    <x v="0"/>
    <x v="0"/>
    <x v="1"/>
    <x v="1"/>
    <x v="1"/>
    <x v="1"/>
    <x v="2"/>
    <x v="0"/>
    <x v="1"/>
    <x v="1"/>
    <x v="0"/>
    <x v="0"/>
    <x v="1"/>
    <x v="2"/>
    <x v="1"/>
    <x v="1"/>
    <x v="0"/>
    <x v="1"/>
    <x v="0"/>
    <x v="2"/>
    <x v="0"/>
    <x v="0"/>
    <x v="0"/>
    <x v="0"/>
    <x v="0"/>
  </r>
  <r>
    <x v="0"/>
    <x v="0"/>
    <x v="12"/>
    <m/>
    <m/>
    <s v="Elever"/>
    <x v="0"/>
    <x v="1"/>
    <x v="0"/>
    <x v="0"/>
    <x v="1"/>
    <x v="1"/>
    <x v="1"/>
    <x v="1"/>
    <x v="2"/>
    <x v="0"/>
    <x v="1"/>
    <x v="1"/>
    <x v="0"/>
    <x v="0"/>
    <x v="0"/>
    <x v="2"/>
    <x v="1"/>
    <x v="1"/>
    <x v="0"/>
    <x v="1"/>
    <x v="0"/>
    <x v="2"/>
    <x v="0"/>
    <x v="0"/>
    <x v="0"/>
    <x v="0"/>
    <x v="0"/>
  </r>
  <r>
    <x v="0"/>
    <x v="0"/>
    <x v="12"/>
    <m/>
    <m/>
    <s v="Elever"/>
    <x v="0"/>
    <x v="1"/>
    <x v="0"/>
    <x v="0"/>
    <x v="1"/>
    <x v="1"/>
    <x v="1"/>
    <x v="1"/>
    <x v="2"/>
    <x v="0"/>
    <x v="1"/>
    <x v="1"/>
    <x v="0"/>
    <x v="0"/>
    <x v="0"/>
    <x v="2"/>
    <x v="1"/>
    <x v="1"/>
    <x v="0"/>
    <x v="1"/>
    <x v="0"/>
    <x v="2"/>
    <x v="0"/>
    <x v="0"/>
    <x v="0"/>
    <x v="0"/>
    <x v="0"/>
  </r>
  <r>
    <x v="0"/>
    <x v="0"/>
    <x v="1"/>
    <m/>
    <m/>
    <s v="Elever"/>
    <x v="0"/>
    <x v="0"/>
    <x v="0"/>
    <x v="0"/>
    <x v="1"/>
    <x v="1"/>
    <x v="1"/>
    <x v="1"/>
    <x v="1"/>
    <x v="0"/>
    <x v="1"/>
    <x v="1"/>
    <x v="0"/>
    <x v="0"/>
    <x v="0"/>
    <x v="0"/>
    <x v="1"/>
    <x v="1"/>
    <x v="0"/>
    <x v="1"/>
    <x v="0"/>
    <x v="2"/>
    <x v="0"/>
    <x v="0"/>
    <x v="0"/>
    <x v="0"/>
    <x v="0"/>
  </r>
  <r>
    <x v="0"/>
    <x v="0"/>
    <x v="1"/>
    <m/>
    <m/>
    <s v="Elever"/>
    <x v="0"/>
    <x v="0"/>
    <x v="0"/>
    <x v="0"/>
    <x v="1"/>
    <x v="1"/>
    <x v="1"/>
    <x v="1"/>
    <x v="1"/>
    <x v="0"/>
    <x v="1"/>
    <x v="1"/>
    <x v="0"/>
    <x v="0"/>
    <x v="0"/>
    <x v="0"/>
    <x v="1"/>
    <x v="1"/>
    <x v="0"/>
    <x v="1"/>
    <x v="0"/>
    <x v="2"/>
    <x v="0"/>
    <x v="0"/>
    <x v="0"/>
    <x v="0"/>
    <x v="0"/>
  </r>
  <r>
    <x v="0"/>
    <x v="0"/>
    <x v="1"/>
    <m/>
    <m/>
    <s v="Elever"/>
    <x v="0"/>
    <x v="0"/>
    <x v="0"/>
    <x v="0"/>
    <x v="1"/>
    <x v="1"/>
    <x v="1"/>
    <x v="1"/>
    <x v="1"/>
    <x v="0"/>
    <x v="1"/>
    <x v="1"/>
    <x v="0"/>
    <x v="0"/>
    <x v="0"/>
    <x v="1"/>
    <x v="1"/>
    <x v="0"/>
    <x v="0"/>
    <x v="1"/>
    <x v="1"/>
    <x v="0"/>
    <x v="0"/>
    <x v="0"/>
    <x v="0"/>
    <x v="0"/>
    <x v="0"/>
  </r>
  <r>
    <x v="0"/>
    <x v="0"/>
    <x v="1"/>
    <m/>
    <m/>
    <s v="Elever"/>
    <x v="0"/>
    <x v="1"/>
    <x v="1"/>
    <x v="0"/>
    <x v="1"/>
    <x v="1"/>
    <x v="0"/>
    <x v="1"/>
    <x v="1"/>
    <x v="0"/>
    <x v="1"/>
    <x v="1"/>
    <x v="0"/>
    <x v="0"/>
    <x v="0"/>
    <x v="2"/>
    <x v="1"/>
    <x v="1"/>
    <x v="0"/>
    <x v="1"/>
    <x v="0"/>
    <x v="2"/>
    <x v="0"/>
    <x v="0"/>
    <x v="0"/>
    <x v="0"/>
    <x v="0"/>
  </r>
  <r>
    <x v="0"/>
    <x v="0"/>
    <x v="13"/>
    <m/>
    <m/>
    <s v="Elever"/>
    <x v="0"/>
    <x v="0"/>
    <x v="0"/>
    <x v="1"/>
    <x v="1"/>
    <x v="1"/>
    <x v="1"/>
    <x v="1"/>
    <x v="1"/>
    <x v="1"/>
    <x v="1"/>
    <x v="1"/>
    <x v="0"/>
    <x v="0"/>
    <x v="0"/>
    <x v="2"/>
    <x v="0"/>
    <x v="1"/>
    <x v="0"/>
    <x v="1"/>
    <x v="0"/>
    <x v="1"/>
    <x v="0"/>
    <x v="0"/>
    <x v="0"/>
    <x v="0"/>
    <x v="0"/>
  </r>
  <r>
    <x v="0"/>
    <x v="0"/>
    <x v="13"/>
    <m/>
    <m/>
    <s v="Elever"/>
    <x v="0"/>
    <x v="1"/>
    <x v="1"/>
    <x v="0"/>
    <x v="1"/>
    <x v="1"/>
    <x v="0"/>
    <x v="1"/>
    <x v="1"/>
    <x v="1"/>
    <x v="1"/>
    <x v="1"/>
    <x v="0"/>
    <x v="0"/>
    <x v="1"/>
    <x v="1"/>
    <x v="1"/>
    <x v="0"/>
    <x v="0"/>
    <x v="1"/>
    <x v="0"/>
    <x v="1"/>
    <x v="0"/>
    <x v="0"/>
    <x v="0"/>
    <x v="0"/>
    <x v="0"/>
  </r>
  <r>
    <x v="0"/>
    <x v="0"/>
    <x v="13"/>
    <m/>
    <m/>
    <s v="Elever"/>
    <x v="0"/>
    <x v="0"/>
    <x v="0"/>
    <x v="1"/>
    <x v="0"/>
    <x v="1"/>
    <x v="1"/>
    <x v="1"/>
    <x v="1"/>
    <x v="0"/>
    <x v="1"/>
    <x v="1"/>
    <x v="0"/>
    <x v="0"/>
    <x v="0"/>
    <x v="2"/>
    <x v="0"/>
    <x v="1"/>
    <x v="2"/>
    <x v="1"/>
    <x v="0"/>
    <x v="2"/>
    <x v="0"/>
    <x v="0"/>
    <x v="0"/>
    <x v="0"/>
    <x v="0"/>
  </r>
  <r>
    <x v="0"/>
    <x v="0"/>
    <x v="13"/>
    <m/>
    <m/>
    <s v="Elever"/>
    <x v="0"/>
    <x v="0"/>
    <x v="0"/>
    <x v="0"/>
    <x v="1"/>
    <x v="1"/>
    <x v="1"/>
    <x v="1"/>
    <x v="0"/>
    <x v="0"/>
    <x v="1"/>
    <x v="1"/>
    <x v="0"/>
    <x v="0"/>
    <x v="0"/>
    <x v="2"/>
    <x v="1"/>
    <x v="1"/>
    <x v="0"/>
    <x v="1"/>
    <x v="0"/>
    <x v="2"/>
    <x v="0"/>
    <x v="0"/>
    <x v="0"/>
    <x v="0"/>
    <x v="0"/>
  </r>
  <r>
    <x v="0"/>
    <x v="0"/>
    <x v="13"/>
    <m/>
    <m/>
    <s v="Elever"/>
    <x v="0"/>
    <x v="1"/>
    <x v="0"/>
    <x v="0"/>
    <x v="0"/>
    <x v="1"/>
    <x v="1"/>
    <x v="0"/>
    <x v="1"/>
    <x v="0"/>
    <x v="1"/>
    <x v="1"/>
    <x v="0"/>
    <x v="0"/>
    <x v="1"/>
    <x v="0"/>
    <x v="1"/>
    <x v="1"/>
    <x v="2"/>
    <x v="1"/>
    <x v="0"/>
    <x v="2"/>
    <x v="1"/>
    <x v="0"/>
    <x v="0"/>
    <x v="0"/>
    <x v="0"/>
  </r>
  <r>
    <x v="0"/>
    <x v="0"/>
    <x v="13"/>
    <m/>
    <m/>
    <s v="Elever"/>
    <x v="0"/>
    <x v="0"/>
    <x v="0"/>
    <x v="0"/>
    <x v="1"/>
    <x v="1"/>
    <x v="1"/>
    <x v="1"/>
    <x v="1"/>
    <x v="0"/>
    <x v="1"/>
    <x v="1"/>
    <x v="0"/>
    <x v="2"/>
    <x v="2"/>
    <x v="3"/>
    <x v="2"/>
    <x v="2"/>
    <x v="1"/>
    <x v="2"/>
    <x v="2"/>
    <x v="3"/>
    <x v="2"/>
    <x v="0"/>
    <x v="0"/>
    <x v="0"/>
    <x v="0"/>
  </r>
  <r>
    <x v="0"/>
    <x v="0"/>
    <x v="13"/>
    <m/>
    <m/>
    <s v="Elever"/>
    <x v="0"/>
    <x v="1"/>
    <x v="0"/>
    <x v="0"/>
    <x v="0"/>
    <x v="1"/>
    <x v="1"/>
    <x v="1"/>
    <x v="1"/>
    <x v="1"/>
    <x v="1"/>
    <x v="1"/>
    <x v="0"/>
    <x v="0"/>
    <x v="1"/>
    <x v="1"/>
    <x v="1"/>
    <x v="0"/>
    <x v="2"/>
    <x v="1"/>
    <x v="1"/>
    <x v="2"/>
    <x v="0"/>
    <x v="0"/>
    <x v="0"/>
    <x v="0"/>
    <x v="0"/>
  </r>
  <r>
    <x v="0"/>
    <x v="0"/>
    <x v="13"/>
    <m/>
    <m/>
    <s v="Elever"/>
    <x v="0"/>
    <x v="1"/>
    <x v="0"/>
    <x v="0"/>
    <x v="1"/>
    <x v="1"/>
    <x v="0"/>
    <x v="1"/>
    <x v="2"/>
    <x v="1"/>
    <x v="1"/>
    <x v="1"/>
    <x v="0"/>
    <x v="0"/>
    <x v="1"/>
    <x v="1"/>
    <x v="0"/>
    <x v="0"/>
    <x v="0"/>
    <x v="1"/>
    <x v="1"/>
    <x v="1"/>
    <x v="1"/>
    <x v="0"/>
    <x v="0"/>
    <x v="0"/>
    <x v="0"/>
  </r>
  <r>
    <x v="0"/>
    <x v="0"/>
    <x v="13"/>
    <m/>
    <m/>
    <s v="Elever"/>
    <x v="0"/>
    <x v="0"/>
    <x v="0"/>
    <x v="1"/>
    <x v="1"/>
    <x v="0"/>
    <x v="0"/>
    <x v="1"/>
    <x v="0"/>
    <x v="1"/>
    <x v="1"/>
    <x v="1"/>
    <x v="0"/>
    <x v="0"/>
    <x v="0"/>
    <x v="2"/>
    <x v="1"/>
    <x v="0"/>
    <x v="0"/>
    <x v="1"/>
    <x v="2"/>
    <x v="0"/>
    <x v="0"/>
    <x v="0"/>
    <x v="0"/>
    <x v="0"/>
    <x v="0"/>
  </r>
  <r>
    <x v="0"/>
    <x v="0"/>
    <x v="13"/>
    <m/>
    <m/>
    <s v="Elever"/>
    <x v="0"/>
    <x v="0"/>
    <x v="1"/>
    <x v="1"/>
    <x v="1"/>
    <x v="0"/>
    <x v="1"/>
    <x v="2"/>
    <x v="1"/>
    <x v="1"/>
    <x v="1"/>
    <x v="1"/>
    <x v="0"/>
    <x v="0"/>
    <x v="1"/>
    <x v="1"/>
    <x v="3"/>
    <x v="0"/>
    <x v="0"/>
    <x v="0"/>
    <x v="0"/>
    <x v="0"/>
    <x v="0"/>
    <x v="0"/>
    <x v="0"/>
    <x v="0"/>
    <x v="0"/>
  </r>
  <r>
    <x v="0"/>
    <x v="0"/>
    <x v="1"/>
    <m/>
    <m/>
    <s v="Elever"/>
    <x v="0"/>
    <x v="0"/>
    <x v="0"/>
    <x v="0"/>
    <x v="1"/>
    <x v="1"/>
    <x v="1"/>
    <x v="1"/>
    <x v="1"/>
    <x v="0"/>
    <x v="1"/>
    <x v="1"/>
    <x v="0"/>
    <x v="1"/>
    <x v="2"/>
    <x v="3"/>
    <x v="2"/>
    <x v="2"/>
    <x v="1"/>
    <x v="2"/>
    <x v="2"/>
    <x v="3"/>
    <x v="2"/>
    <x v="0"/>
    <x v="0"/>
    <x v="0"/>
    <x v="0"/>
  </r>
  <r>
    <x v="0"/>
    <x v="0"/>
    <x v="1"/>
    <m/>
    <m/>
    <s v="Elever"/>
    <x v="0"/>
    <x v="0"/>
    <x v="0"/>
    <x v="1"/>
    <x v="1"/>
    <x v="0"/>
    <x v="1"/>
    <x v="0"/>
    <x v="1"/>
    <x v="1"/>
    <x v="1"/>
    <x v="1"/>
    <x v="0"/>
    <x v="0"/>
    <x v="0"/>
    <x v="2"/>
    <x v="1"/>
    <x v="1"/>
    <x v="0"/>
    <x v="1"/>
    <x v="0"/>
    <x v="2"/>
    <x v="0"/>
    <x v="0"/>
    <x v="0"/>
    <x v="0"/>
    <x v="0"/>
  </r>
  <r>
    <x v="0"/>
    <x v="0"/>
    <x v="13"/>
    <m/>
    <m/>
    <s v="Elever"/>
    <x v="0"/>
    <x v="1"/>
    <x v="0"/>
    <x v="0"/>
    <x v="1"/>
    <x v="1"/>
    <x v="0"/>
    <x v="0"/>
    <x v="1"/>
    <x v="1"/>
    <x v="0"/>
    <x v="1"/>
    <x v="0"/>
    <x v="0"/>
    <x v="1"/>
    <x v="1"/>
    <x v="1"/>
    <x v="0"/>
    <x v="0"/>
    <x v="1"/>
    <x v="0"/>
    <x v="1"/>
    <x v="1"/>
    <x v="0"/>
    <x v="0"/>
    <x v="0"/>
    <x v="0"/>
  </r>
  <r>
    <x v="0"/>
    <x v="0"/>
    <x v="13"/>
    <m/>
    <m/>
    <s v="Elever"/>
    <x v="0"/>
    <x v="1"/>
    <x v="0"/>
    <x v="0"/>
    <x v="1"/>
    <x v="1"/>
    <x v="0"/>
    <x v="1"/>
    <x v="1"/>
    <x v="0"/>
    <x v="1"/>
    <x v="1"/>
    <x v="0"/>
    <x v="0"/>
    <x v="1"/>
    <x v="1"/>
    <x v="1"/>
    <x v="0"/>
    <x v="2"/>
    <x v="1"/>
    <x v="0"/>
    <x v="1"/>
    <x v="0"/>
    <x v="0"/>
    <x v="0"/>
    <x v="0"/>
    <x v="0"/>
  </r>
  <r>
    <x v="0"/>
    <x v="0"/>
    <x v="1"/>
    <m/>
    <m/>
    <s v="Elever"/>
    <x v="0"/>
    <x v="1"/>
    <x v="0"/>
    <x v="0"/>
    <x v="1"/>
    <x v="1"/>
    <x v="0"/>
    <x v="1"/>
    <x v="0"/>
    <x v="1"/>
    <x v="1"/>
    <x v="1"/>
    <x v="0"/>
    <x v="0"/>
    <x v="0"/>
    <x v="2"/>
    <x v="1"/>
    <x v="0"/>
    <x v="0"/>
    <x v="1"/>
    <x v="3"/>
    <x v="2"/>
    <x v="1"/>
    <x v="0"/>
    <x v="0"/>
    <x v="0"/>
    <x v="0"/>
  </r>
  <r>
    <x v="0"/>
    <x v="0"/>
    <x v="13"/>
    <m/>
    <m/>
    <s v="Elever"/>
    <x v="0"/>
    <x v="1"/>
    <x v="1"/>
    <x v="0"/>
    <x v="0"/>
    <x v="0"/>
    <x v="2"/>
    <x v="2"/>
    <x v="0"/>
    <x v="1"/>
    <x v="0"/>
    <x v="0"/>
    <x v="0"/>
    <x v="0"/>
    <x v="1"/>
    <x v="0"/>
    <x v="1"/>
    <x v="3"/>
    <x v="0"/>
    <x v="0"/>
    <x v="0"/>
    <x v="2"/>
    <x v="3"/>
    <x v="0"/>
    <x v="0"/>
    <x v="0"/>
    <x v="0"/>
  </r>
  <r>
    <x v="0"/>
    <x v="0"/>
    <x v="13"/>
    <m/>
    <m/>
    <s v="Elever"/>
    <x v="0"/>
    <x v="1"/>
    <x v="1"/>
    <x v="0"/>
    <x v="1"/>
    <x v="1"/>
    <x v="0"/>
    <x v="1"/>
    <x v="2"/>
    <x v="0"/>
    <x v="1"/>
    <x v="1"/>
    <x v="0"/>
    <x v="0"/>
    <x v="1"/>
    <x v="1"/>
    <x v="1"/>
    <x v="0"/>
    <x v="0"/>
    <x v="1"/>
    <x v="1"/>
    <x v="1"/>
    <x v="0"/>
    <x v="0"/>
    <x v="0"/>
    <x v="0"/>
    <x v="0"/>
  </r>
  <r>
    <x v="0"/>
    <x v="0"/>
    <x v="1"/>
    <m/>
    <m/>
    <s v="Elever"/>
    <x v="0"/>
    <x v="0"/>
    <x v="0"/>
    <x v="0"/>
    <x v="1"/>
    <x v="1"/>
    <x v="1"/>
    <x v="0"/>
    <x v="1"/>
    <x v="0"/>
    <x v="1"/>
    <x v="1"/>
    <x v="0"/>
    <x v="0"/>
    <x v="0"/>
    <x v="2"/>
    <x v="1"/>
    <x v="1"/>
    <x v="0"/>
    <x v="1"/>
    <x v="1"/>
    <x v="2"/>
    <x v="0"/>
    <x v="0"/>
    <x v="0"/>
    <x v="0"/>
    <x v="0"/>
  </r>
  <r>
    <x v="0"/>
    <x v="0"/>
    <x v="13"/>
    <m/>
    <m/>
    <s v="Elever"/>
    <x v="0"/>
    <x v="0"/>
    <x v="0"/>
    <x v="0"/>
    <x v="1"/>
    <x v="1"/>
    <x v="1"/>
    <x v="1"/>
    <x v="2"/>
    <x v="0"/>
    <x v="1"/>
    <x v="1"/>
    <x v="0"/>
    <x v="0"/>
    <x v="0"/>
    <x v="2"/>
    <x v="1"/>
    <x v="1"/>
    <x v="0"/>
    <x v="1"/>
    <x v="1"/>
    <x v="2"/>
    <x v="0"/>
    <x v="0"/>
    <x v="0"/>
    <x v="0"/>
    <x v="0"/>
  </r>
  <r>
    <x v="0"/>
    <x v="0"/>
    <x v="13"/>
    <m/>
    <m/>
    <s v="Elever"/>
    <x v="0"/>
    <x v="0"/>
    <x v="0"/>
    <x v="1"/>
    <x v="1"/>
    <x v="1"/>
    <x v="0"/>
    <x v="1"/>
    <x v="2"/>
    <x v="1"/>
    <x v="1"/>
    <x v="1"/>
    <x v="0"/>
    <x v="0"/>
    <x v="1"/>
    <x v="0"/>
    <x v="0"/>
    <x v="0"/>
    <x v="0"/>
    <x v="1"/>
    <x v="0"/>
    <x v="2"/>
    <x v="0"/>
    <x v="0"/>
    <x v="0"/>
    <x v="0"/>
    <x v="0"/>
  </r>
  <r>
    <x v="0"/>
    <x v="0"/>
    <x v="13"/>
    <m/>
    <m/>
    <s v="Elever"/>
    <x v="0"/>
    <x v="0"/>
    <x v="1"/>
    <x v="0"/>
    <x v="1"/>
    <x v="1"/>
    <x v="0"/>
    <x v="0"/>
    <x v="1"/>
    <x v="1"/>
    <x v="1"/>
    <x v="0"/>
    <x v="0"/>
    <x v="1"/>
    <x v="2"/>
    <x v="3"/>
    <x v="2"/>
    <x v="2"/>
    <x v="1"/>
    <x v="2"/>
    <x v="2"/>
    <x v="3"/>
    <x v="2"/>
    <x v="0"/>
    <x v="0"/>
    <x v="0"/>
    <x v="0"/>
  </r>
  <r>
    <x v="0"/>
    <x v="0"/>
    <x v="13"/>
    <m/>
    <m/>
    <s v="Elever"/>
    <x v="0"/>
    <x v="0"/>
    <x v="0"/>
    <x v="0"/>
    <x v="1"/>
    <x v="1"/>
    <x v="0"/>
    <x v="1"/>
    <x v="2"/>
    <x v="0"/>
    <x v="1"/>
    <x v="1"/>
    <x v="0"/>
    <x v="0"/>
    <x v="1"/>
    <x v="0"/>
    <x v="1"/>
    <x v="3"/>
    <x v="0"/>
    <x v="1"/>
    <x v="0"/>
    <x v="0"/>
    <x v="0"/>
    <x v="0"/>
    <x v="0"/>
    <x v="0"/>
    <x v="0"/>
  </r>
  <r>
    <x v="0"/>
    <x v="0"/>
    <x v="13"/>
    <m/>
    <m/>
    <s v="Elever"/>
    <x v="0"/>
    <x v="1"/>
    <x v="0"/>
    <x v="0"/>
    <x v="0"/>
    <x v="1"/>
    <x v="0"/>
    <x v="0"/>
    <x v="0"/>
    <x v="1"/>
    <x v="1"/>
    <x v="0"/>
    <x v="0"/>
    <x v="0"/>
    <x v="1"/>
    <x v="1"/>
    <x v="1"/>
    <x v="0"/>
    <x v="2"/>
    <x v="1"/>
    <x v="1"/>
    <x v="1"/>
    <x v="1"/>
    <x v="0"/>
    <x v="0"/>
    <x v="0"/>
    <x v="0"/>
  </r>
  <r>
    <x v="0"/>
    <x v="0"/>
    <x v="1"/>
    <m/>
    <m/>
    <s v="Elever"/>
    <x v="0"/>
    <x v="0"/>
    <x v="1"/>
    <x v="2"/>
    <x v="1"/>
    <x v="0"/>
    <x v="2"/>
    <x v="2"/>
    <x v="2"/>
    <x v="0"/>
    <x v="1"/>
    <x v="2"/>
    <x v="0"/>
    <x v="0"/>
    <x v="3"/>
    <x v="1"/>
    <x v="3"/>
    <x v="1"/>
    <x v="3"/>
    <x v="0"/>
    <x v="0"/>
    <x v="0"/>
    <x v="0"/>
    <x v="0"/>
    <x v="0"/>
    <x v="0"/>
    <x v="0"/>
  </r>
  <r>
    <x v="0"/>
    <x v="0"/>
    <x v="13"/>
    <m/>
    <m/>
    <s v="Elever"/>
    <x v="0"/>
    <x v="1"/>
    <x v="0"/>
    <x v="0"/>
    <x v="1"/>
    <x v="1"/>
    <x v="1"/>
    <x v="1"/>
    <x v="1"/>
    <x v="0"/>
    <x v="1"/>
    <x v="1"/>
    <x v="0"/>
    <x v="0"/>
    <x v="0"/>
    <x v="2"/>
    <x v="1"/>
    <x v="1"/>
    <x v="0"/>
    <x v="1"/>
    <x v="0"/>
    <x v="2"/>
    <x v="0"/>
    <x v="0"/>
    <x v="0"/>
    <x v="0"/>
    <x v="0"/>
  </r>
  <r>
    <x v="0"/>
    <x v="0"/>
    <x v="13"/>
    <m/>
    <m/>
    <s v="Elever"/>
    <x v="0"/>
    <x v="0"/>
    <x v="0"/>
    <x v="0"/>
    <x v="1"/>
    <x v="0"/>
    <x v="1"/>
    <x v="0"/>
    <x v="2"/>
    <x v="0"/>
    <x v="1"/>
    <x v="1"/>
    <x v="0"/>
    <x v="0"/>
    <x v="0"/>
    <x v="2"/>
    <x v="0"/>
    <x v="1"/>
    <x v="0"/>
    <x v="1"/>
    <x v="1"/>
    <x v="1"/>
    <x v="1"/>
    <x v="0"/>
    <x v="0"/>
    <x v="0"/>
    <x v="0"/>
  </r>
  <r>
    <x v="0"/>
    <x v="0"/>
    <x v="13"/>
    <m/>
    <m/>
    <s v="Elever"/>
    <x v="0"/>
    <x v="1"/>
    <x v="0"/>
    <x v="0"/>
    <x v="1"/>
    <x v="1"/>
    <x v="1"/>
    <x v="1"/>
    <x v="2"/>
    <x v="0"/>
    <x v="1"/>
    <x v="1"/>
    <x v="0"/>
    <x v="0"/>
    <x v="0"/>
    <x v="2"/>
    <x v="1"/>
    <x v="1"/>
    <x v="0"/>
    <x v="1"/>
    <x v="0"/>
    <x v="2"/>
    <x v="0"/>
    <x v="0"/>
    <x v="0"/>
    <x v="0"/>
    <x v="0"/>
  </r>
  <r>
    <x v="0"/>
    <x v="0"/>
    <x v="13"/>
    <m/>
    <m/>
    <s v="Elever"/>
    <x v="0"/>
    <x v="0"/>
    <x v="0"/>
    <x v="1"/>
    <x v="1"/>
    <x v="1"/>
    <x v="1"/>
    <x v="1"/>
    <x v="1"/>
    <x v="0"/>
    <x v="1"/>
    <x v="1"/>
    <x v="0"/>
    <x v="0"/>
    <x v="1"/>
    <x v="2"/>
    <x v="1"/>
    <x v="1"/>
    <x v="0"/>
    <x v="1"/>
    <x v="0"/>
    <x v="0"/>
    <x v="0"/>
    <x v="0"/>
    <x v="0"/>
    <x v="0"/>
    <x v="0"/>
  </r>
  <r>
    <x v="0"/>
    <x v="0"/>
    <x v="13"/>
    <m/>
    <m/>
    <s v="Elever"/>
    <x v="0"/>
    <x v="1"/>
    <x v="0"/>
    <x v="0"/>
    <x v="1"/>
    <x v="1"/>
    <x v="1"/>
    <x v="1"/>
    <x v="1"/>
    <x v="1"/>
    <x v="0"/>
    <x v="1"/>
    <x v="0"/>
    <x v="0"/>
    <x v="0"/>
    <x v="2"/>
    <x v="0"/>
    <x v="0"/>
    <x v="0"/>
    <x v="1"/>
    <x v="1"/>
    <x v="2"/>
    <x v="0"/>
    <x v="0"/>
    <x v="0"/>
    <x v="0"/>
    <x v="0"/>
  </r>
  <r>
    <x v="0"/>
    <x v="0"/>
    <x v="13"/>
    <m/>
    <m/>
    <s v="Elever"/>
    <x v="0"/>
    <x v="1"/>
    <x v="0"/>
    <x v="0"/>
    <x v="1"/>
    <x v="1"/>
    <x v="0"/>
    <x v="1"/>
    <x v="1"/>
    <x v="1"/>
    <x v="0"/>
    <x v="1"/>
    <x v="0"/>
    <x v="0"/>
    <x v="0"/>
    <x v="2"/>
    <x v="1"/>
    <x v="1"/>
    <x v="0"/>
    <x v="1"/>
    <x v="0"/>
    <x v="0"/>
    <x v="0"/>
    <x v="0"/>
    <x v="0"/>
    <x v="0"/>
    <x v="0"/>
  </r>
  <r>
    <x v="0"/>
    <x v="0"/>
    <x v="13"/>
    <m/>
    <m/>
    <s v="Elever"/>
    <x v="0"/>
    <x v="1"/>
    <x v="0"/>
    <x v="0"/>
    <x v="1"/>
    <x v="1"/>
    <x v="1"/>
    <x v="1"/>
    <x v="2"/>
    <x v="0"/>
    <x v="1"/>
    <x v="1"/>
    <x v="0"/>
    <x v="0"/>
    <x v="0"/>
    <x v="2"/>
    <x v="1"/>
    <x v="1"/>
    <x v="0"/>
    <x v="1"/>
    <x v="0"/>
    <x v="2"/>
    <x v="0"/>
    <x v="0"/>
    <x v="0"/>
    <x v="0"/>
    <x v="0"/>
  </r>
  <r>
    <x v="0"/>
    <x v="0"/>
    <x v="13"/>
    <m/>
    <m/>
    <s v="Elever"/>
    <x v="0"/>
    <x v="0"/>
    <x v="0"/>
    <x v="0"/>
    <x v="1"/>
    <x v="1"/>
    <x v="0"/>
    <x v="0"/>
    <x v="2"/>
    <x v="1"/>
    <x v="1"/>
    <x v="1"/>
    <x v="0"/>
    <x v="0"/>
    <x v="1"/>
    <x v="1"/>
    <x v="1"/>
    <x v="1"/>
    <x v="0"/>
    <x v="1"/>
    <x v="0"/>
    <x v="1"/>
    <x v="0"/>
    <x v="0"/>
    <x v="0"/>
    <x v="0"/>
    <x v="0"/>
  </r>
  <r>
    <x v="0"/>
    <x v="0"/>
    <x v="13"/>
    <m/>
    <m/>
    <s v="Elever"/>
    <x v="0"/>
    <x v="1"/>
    <x v="0"/>
    <x v="0"/>
    <x v="1"/>
    <x v="1"/>
    <x v="0"/>
    <x v="0"/>
    <x v="2"/>
    <x v="0"/>
    <x v="0"/>
    <x v="1"/>
    <x v="0"/>
    <x v="1"/>
    <x v="2"/>
    <x v="3"/>
    <x v="2"/>
    <x v="2"/>
    <x v="1"/>
    <x v="2"/>
    <x v="2"/>
    <x v="3"/>
    <x v="2"/>
    <x v="0"/>
    <x v="0"/>
    <x v="0"/>
    <x v="0"/>
  </r>
  <r>
    <x v="0"/>
    <x v="0"/>
    <x v="13"/>
    <m/>
    <m/>
    <s v="Elever"/>
    <x v="0"/>
    <x v="1"/>
    <x v="0"/>
    <x v="0"/>
    <x v="1"/>
    <x v="1"/>
    <x v="1"/>
    <x v="0"/>
    <x v="2"/>
    <x v="0"/>
    <x v="1"/>
    <x v="1"/>
    <x v="0"/>
    <x v="0"/>
    <x v="1"/>
    <x v="1"/>
    <x v="0"/>
    <x v="1"/>
    <x v="0"/>
    <x v="1"/>
    <x v="1"/>
    <x v="2"/>
    <x v="0"/>
    <x v="0"/>
    <x v="0"/>
    <x v="0"/>
    <x v="0"/>
  </r>
  <r>
    <x v="0"/>
    <x v="0"/>
    <x v="13"/>
    <m/>
    <m/>
    <s v="Elever"/>
    <x v="0"/>
    <x v="0"/>
    <x v="0"/>
    <x v="0"/>
    <x v="1"/>
    <x v="0"/>
    <x v="0"/>
    <x v="0"/>
    <x v="1"/>
    <x v="0"/>
    <x v="0"/>
    <x v="0"/>
    <x v="0"/>
    <x v="0"/>
    <x v="1"/>
    <x v="0"/>
    <x v="1"/>
    <x v="0"/>
    <x v="0"/>
    <x v="0"/>
    <x v="0"/>
    <x v="0"/>
    <x v="0"/>
    <x v="0"/>
    <x v="0"/>
    <x v="0"/>
    <x v="0"/>
  </r>
  <r>
    <x v="0"/>
    <x v="0"/>
    <x v="13"/>
    <m/>
    <m/>
    <s v="Elever"/>
    <x v="0"/>
    <x v="1"/>
    <x v="0"/>
    <x v="0"/>
    <x v="1"/>
    <x v="1"/>
    <x v="0"/>
    <x v="1"/>
    <x v="2"/>
    <x v="0"/>
    <x v="1"/>
    <x v="1"/>
    <x v="0"/>
    <x v="0"/>
    <x v="0"/>
    <x v="1"/>
    <x v="1"/>
    <x v="0"/>
    <x v="0"/>
    <x v="1"/>
    <x v="0"/>
    <x v="1"/>
    <x v="0"/>
    <x v="0"/>
    <x v="0"/>
    <x v="0"/>
    <x v="0"/>
  </r>
  <r>
    <x v="0"/>
    <x v="0"/>
    <x v="13"/>
    <m/>
    <m/>
    <s v="Elever"/>
    <x v="0"/>
    <x v="1"/>
    <x v="0"/>
    <x v="0"/>
    <x v="1"/>
    <x v="0"/>
    <x v="0"/>
    <x v="0"/>
    <x v="1"/>
    <x v="0"/>
    <x v="1"/>
    <x v="0"/>
    <x v="0"/>
    <x v="0"/>
    <x v="1"/>
    <x v="2"/>
    <x v="0"/>
    <x v="0"/>
    <x v="0"/>
    <x v="3"/>
    <x v="0"/>
    <x v="1"/>
    <x v="0"/>
    <x v="0"/>
    <x v="0"/>
    <x v="0"/>
    <x v="0"/>
  </r>
  <r>
    <x v="0"/>
    <x v="0"/>
    <x v="13"/>
    <m/>
    <m/>
    <s v="Elever"/>
    <x v="0"/>
    <x v="1"/>
    <x v="0"/>
    <x v="0"/>
    <x v="1"/>
    <x v="1"/>
    <x v="0"/>
    <x v="1"/>
    <x v="1"/>
    <x v="0"/>
    <x v="0"/>
    <x v="1"/>
    <x v="0"/>
    <x v="0"/>
    <x v="1"/>
    <x v="2"/>
    <x v="0"/>
    <x v="1"/>
    <x v="2"/>
    <x v="1"/>
    <x v="3"/>
    <x v="2"/>
    <x v="1"/>
    <x v="0"/>
    <x v="0"/>
    <x v="0"/>
    <x v="0"/>
  </r>
  <r>
    <x v="0"/>
    <x v="0"/>
    <x v="13"/>
    <m/>
    <m/>
    <s v="Elever"/>
    <x v="0"/>
    <x v="1"/>
    <x v="1"/>
    <x v="0"/>
    <x v="1"/>
    <x v="1"/>
    <x v="0"/>
    <x v="0"/>
    <x v="1"/>
    <x v="1"/>
    <x v="1"/>
    <x v="1"/>
    <x v="0"/>
    <x v="2"/>
    <x v="2"/>
    <x v="3"/>
    <x v="2"/>
    <x v="2"/>
    <x v="1"/>
    <x v="2"/>
    <x v="2"/>
    <x v="3"/>
    <x v="2"/>
    <x v="0"/>
    <x v="0"/>
    <x v="0"/>
    <x v="0"/>
  </r>
  <r>
    <x v="0"/>
    <x v="0"/>
    <x v="13"/>
    <m/>
    <m/>
    <s v="Elever"/>
    <x v="0"/>
    <x v="0"/>
    <x v="1"/>
    <x v="0"/>
    <x v="1"/>
    <x v="0"/>
    <x v="1"/>
    <x v="0"/>
    <x v="2"/>
    <x v="0"/>
    <x v="0"/>
    <x v="1"/>
    <x v="0"/>
    <x v="0"/>
    <x v="1"/>
    <x v="2"/>
    <x v="3"/>
    <x v="1"/>
    <x v="1"/>
    <x v="0"/>
    <x v="2"/>
    <x v="0"/>
    <x v="0"/>
    <x v="0"/>
    <x v="0"/>
    <x v="0"/>
    <x v="0"/>
  </r>
  <r>
    <x v="0"/>
    <x v="0"/>
    <x v="5"/>
    <m/>
    <m/>
    <s v="Elever"/>
    <x v="0"/>
    <x v="1"/>
    <x v="0"/>
    <x v="0"/>
    <x v="0"/>
    <x v="1"/>
    <x v="1"/>
    <x v="2"/>
    <x v="2"/>
    <x v="1"/>
    <x v="1"/>
    <x v="1"/>
    <x v="0"/>
    <x v="0"/>
    <x v="0"/>
    <x v="1"/>
    <x v="0"/>
    <x v="1"/>
    <x v="0"/>
    <x v="1"/>
    <x v="0"/>
    <x v="0"/>
    <x v="3"/>
    <x v="0"/>
    <x v="0"/>
    <x v="0"/>
    <x v="0"/>
  </r>
  <r>
    <x v="0"/>
    <x v="0"/>
    <x v="14"/>
    <m/>
    <m/>
    <s v="Elever"/>
    <x v="0"/>
    <x v="0"/>
    <x v="0"/>
    <x v="1"/>
    <x v="1"/>
    <x v="0"/>
    <x v="0"/>
    <x v="1"/>
    <x v="1"/>
    <x v="1"/>
    <x v="3"/>
    <x v="1"/>
    <x v="0"/>
    <x v="1"/>
    <x v="2"/>
    <x v="3"/>
    <x v="2"/>
    <x v="2"/>
    <x v="1"/>
    <x v="2"/>
    <x v="2"/>
    <x v="3"/>
    <x v="2"/>
    <x v="0"/>
    <x v="0"/>
    <x v="0"/>
    <x v="0"/>
  </r>
  <r>
    <x v="0"/>
    <x v="0"/>
    <x v="14"/>
    <m/>
    <m/>
    <s v="Elever"/>
    <x v="0"/>
    <x v="1"/>
    <x v="0"/>
    <x v="0"/>
    <x v="1"/>
    <x v="1"/>
    <x v="0"/>
    <x v="1"/>
    <x v="1"/>
    <x v="0"/>
    <x v="1"/>
    <x v="1"/>
    <x v="0"/>
    <x v="1"/>
    <x v="2"/>
    <x v="3"/>
    <x v="2"/>
    <x v="2"/>
    <x v="1"/>
    <x v="2"/>
    <x v="2"/>
    <x v="3"/>
    <x v="2"/>
    <x v="0"/>
    <x v="0"/>
    <x v="0"/>
    <x v="0"/>
  </r>
  <r>
    <x v="0"/>
    <x v="0"/>
    <x v="14"/>
    <m/>
    <m/>
    <s v="Elever"/>
    <x v="0"/>
    <x v="1"/>
    <x v="0"/>
    <x v="0"/>
    <x v="1"/>
    <x v="1"/>
    <x v="1"/>
    <x v="1"/>
    <x v="1"/>
    <x v="1"/>
    <x v="0"/>
    <x v="1"/>
    <x v="0"/>
    <x v="1"/>
    <x v="2"/>
    <x v="3"/>
    <x v="2"/>
    <x v="2"/>
    <x v="1"/>
    <x v="2"/>
    <x v="2"/>
    <x v="3"/>
    <x v="2"/>
    <x v="0"/>
    <x v="0"/>
    <x v="0"/>
    <x v="0"/>
  </r>
  <r>
    <x v="0"/>
    <x v="0"/>
    <x v="5"/>
    <m/>
    <m/>
    <s v="Elever"/>
    <x v="0"/>
    <x v="1"/>
    <x v="1"/>
    <x v="0"/>
    <x v="1"/>
    <x v="1"/>
    <x v="2"/>
    <x v="1"/>
    <x v="1"/>
    <x v="1"/>
    <x v="0"/>
    <x v="0"/>
    <x v="0"/>
    <x v="0"/>
    <x v="0"/>
    <x v="0"/>
    <x v="0"/>
    <x v="3"/>
    <x v="0"/>
    <x v="0"/>
    <x v="0"/>
    <x v="0"/>
    <x v="1"/>
    <x v="0"/>
    <x v="0"/>
    <x v="0"/>
    <x v="0"/>
  </r>
  <r>
    <x v="0"/>
    <x v="0"/>
    <x v="5"/>
    <m/>
    <m/>
    <s v="Elever"/>
    <x v="0"/>
    <x v="1"/>
    <x v="0"/>
    <x v="0"/>
    <x v="1"/>
    <x v="1"/>
    <x v="0"/>
    <x v="1"/>
    <x v="2"/>
    <x v="0"/>
    <x v="1"/>
    <x v="1"/>
    <x v="0"/>
    <x v="0"/>
    <x v="0"/>
    <x v="2"/>
    <x v="1"/>
    <x v="1"/>
    <x v="0"/>
    <x v="1"/>
    <x v="0"/>
    <x v="2"/>
    <x v="0"/>
    <x v="0"/>
    <x v="0"/>
    <x v="0"/>
    <x v="0"/>
  </r>
  <r>
    <x v="0"/>
    <x v="0"/>
    <x v="14"/>
    <m/>
    <m/>
    <s v="Elever"/>
    <x v="0"/>
    <x v="0"/>
    <x v="0"/>
    <x v="0"/>
    <x v="1"/>
    <x v="1"/>
    <x v="1"/>
    <x v="0"/>
    <x v="1"/>
    <x v="0"/>
    <x v="1"/>
    <x v="1"/>
    <x v="0"/>
    <x v="0"/>
    <x v="0"/>
    <x v="2"/>
    <x v="1"/>
    <x v="1"/>
    <x v="0"/>
    <x v="1"/>
    <x v="0"/>
    <x v="2"/>
    <x v="0"/>
    <x v="0"/>
    <x v="0"/>
    <x v="0"/>
    <x v="0"/>
  </r>
  <r>
    <x v="0"/>
    <x v="0"/>
    <x v="14"/>
    <m/>
    <m/>
    <s v="Elever"/>
    <x v="0"/>
    <x v="0"/>
    <x v="1"/>
    <x v="0"/>
    <x v="0"/>
    <x v="0"/>
    <x v="3"/>
    <x v="1"/>
    <x v="1"/>
    <x v="1"/>
    <x v="0"/>
    <x v="1"/>
    <x v="0"/>
    <x v="0"/>
    <x v="1"/>
    <x v="0"/>
    <x v="1"/>
    <x v="0"/>
    <x v="0"/>
    <x v="1"/>
    <x v="0"/>
    <x v="1"/>
    <x v="0"/>
    <x v="0"/>
    <x v="0"/>
    <x v="0"/>
    <x v="0"/>
  </r>
  <r>
    <x v="0"/>
    <x v="0"/>
    <x v="14"/>
    <m/>
    <m/>
    <s v="Elever"/>
    <x v="0"/>
    <x v="1"/>
    <x v="0"/>
    <x v="0"/>
    <x v="1"/>
    <x v="1"/>
    <x v="1"/>
    <x v="1"/>
    <x v="2"/>
    <x v="0"/>
    <x v="1"/>
    <x v="1"/>
    <x v="0"/>
    <x v="0"/>
    <x v="0"/>
    <x v="2"/>
    <x v="1"/>
    <x v="1"/>
    <x v="0"/>
    <x v="1"/>
    <x v="0"/>
    <x v="2"/>
    <x v="0"/>
    <x v="0"/>
    <x v="0"/>
    <x v="0"/>
    <x v="0"/>
  </r>
  <r>
    <x v="0"/>
    <x v="0"/>
    <x v="14"/>
    <m/>
    <m/>
    <s v="Elever"/>
    <x v="0"/>
    <x v="1"/>
    <x v="2"/>
    <x v="2"/>
    <x v="3"/>
    <x v="2"/>
    <x v="2"/>
    <x v="2"/>
    <x v="0"/>
    <x v="2"/>
    <x v="3"/>
    <x v="2"/>
    <x v="0"/>
    <x v="0"/>
    <x v="3"/>
    <x v="0"/>
    <x v="3"/>
    <x v="3"/>
    <x v="3"/>
    <x v="3"/>
    <x v="3"/>
    <x v="0"/>
    <x v="3"/>
    <x v="0"/>
    <x v="0"/>
    <x v="0"/>
    <x v="0"/>
  </r>
  <r>
    <x v="0"/>
    <x v="0"/>
    <x v="5"/>
    <m/>
    <m/>
    <s v="Elever"/>
    <x v="0"/>
    <x v="0"/>
    <x v="0"/>
    <x v="1"/>
    <x v="1"/>
    <x v="0"/>
    <x v="0"/>
    <x v="1"/>
    <x v="1"/>
    <x v="1"/>
    <x v="1"/>
    <x v="1"/>
    <x v="0"/>
    <x v="1"/>
    <x v="2"/>
    <x v="3"/>
    <x v="2"/>
    <x v="2"/>
    <x v="1"/>
    <x v="2"/>
    <x v="2"/>
    <x v="3"/>
    <x v="2"/>
    <x v="0"/>
    <x v="0"/>
    <x v="0"/>
    <x v="0"/>
  </r>
  <r>
    <x v="0"/>
    <x v="0"/>
    <x v="5"/>
    <m/>
    <m/>
    <s v="Elever"/>
    <x v="0"/>
    <x v="2"/>
    <x v="1"/>
    <x v="0"/>
    <x v="3"/>
    <x v="0"/>
    <x v="0"/>
    <x v="2"/>
    <x v="0"/>
    <x v="2"/>
    <x v="0"/>
    <x v="0"/>
    <x v="0"/>
    <x v="0"/>
    <x v="3"/>
    <x v="1"/>
    <x v="1"/>
    <x v="0"/>
    <x v="3"/>
    <x v="1"/>
    <x v="0"/>
    <x v="0"/>
    <x v="3"/>
    <x v="0"/>
    <x v="0"/>
    <x v="0"/>
    <x v="0"/>
  </r>
  <r>
    <x v="0"/>
    <x v="0"/>
    <x v="14"/>
    <m/>
    <m/>
    <s v="Elever"/>
    <x v="0"/>
    <x v="1"/>
    <x v="0"/>
    <x v="0"/>
    <x v="1"/>
    <x v="1"/>
    <x v="1"/>
    <x v="1"/>
    <x v="2"/>
    <x v="0"/>
    <x v="1"/>
    <x v="1"/>
    <x v="0"/>
    <x v="0"/>
    <x v="0"/>
    <x v="1"/>
    <x v="1"/>
    <x v="1"/>
    <x v="0"/>
    <x v="1"/>
    <x v="1"/>
    <x v="2"/>
    <x v="0"/>
    <x v="0"/>
    <x v="0"/>
    <x v="0"/>
    <x v="0"/>
  </r>
  <r>
    <x v="0"/>
    <x v="0"/>
    <x v="14"/>
    <m/>
    <m/>
    <s v="Elever"/>
    <x v="0"/>
    <x v="1"/>
    <x v="0"/>
    <x v="0"/>
    <x v="1"/>
    <x v="1"/>
    <x v="1"/>
    <x v="2"/>
    <x v="0"/>
    <x v="2"/>
    <x v="3"/>
    <x v="0"/>
    <x v="0"/>
    <x v="0"/>
    <x v="3"/>
    <x v="0"/>
    <x v="3"/>
    <x v="0"/>
    <x v="3"/>
    <x v="1"/>
    <x v="3"/>
    <x v="0"/>
    <x v="3"/>
    <x v="0"/>
    <x v="0"/>
    <x v="0"/>
    <x v="0"/>
  </r>
  <r>
    <x v="0"/>
    <x v="0"/>
    <x v="6"/>
    <m/>
    <m/>
    <s v="Elever"/>
    <x v="0"/>
    <x v="0"/>
    <x v="0"/>
    <x v="0"/>
    <x v="1"/>
    <x v="1"/>
    <x v="1"/>
    <x v="1"/>
    <x v="1"/>
    <x v="0"/>
    <x v="1"/>
    <x v="1"/>
    <x v="0"/>
    <x v="0"/>
    <x v="3"/>
    <x v="0"/>
    <x v="1"/>
    <x v="0"/>
    <x v="0"/>
    <x v="1"/>
    <x v="0"/>
    <x v="1"/>
    <x v="0"/>
    <x v="0"/>
    <x v="0"/>
    <x v="0"/>
    <x v="0"/>
  </r>
  <r>
    <x v="0"/>
    <x v="0"/>
    <x v="6"/>
    <m/>
    <m/>
    <s v="Elever"/>
    <x v="0"/>
    <x v="0"/>
    <x v="0"/>
    <x v="0"/>
    <x v="1"/>
    <x v="1"/>
    <x v="0"/>
    <x v="1"/>
    <x v="2"/>
    <x v="0"/>
    <x v="1"/>
    <x v="1"/>
    <x v="0"/>
    <x v="0"/>
    <x v="0"/>
    <x v="3"/>
    <x v="1"/>
    <x v="0"/>
    <x v="0"/>
    <x v="1"/>
    <x v="0"/>
    <x v="2"/>
    <x v="0"/>
    <x v="0"/>
    <x v="0"/>
    <x v="0"/>
    <x v="0"/>
  </r>
  <r>
    <x v="0"/>
    <x v="0"/>
    <x v="4"/>
    <m/>
    <m/>
    <s v="Elever"/>
    <x v="0"/>
    <x v="1"/>
    <x v="0"/>
    <x v="0"/>
    <x v="1"/>
    <x v="1"/>
    <x v="0"/>
    <x v="1"/>
    <x v="2"/>
    <x v="1"/>
    <x v="1"/>
    <x v="1"/>
    <x v="0"/>
    <x v="0"/>
    <x v="1"/>
    <x v="2"/>
    <x v="1"/>
    <x v="0"/>
    <x v="0"/>
    <x v="1"/>
    <x v="1"/>
    <x v="1"/>
    <x v="0"/>
    <x v="0"/>
    <x v="0"/>
    <x v="0"/>
    <x v="0"/>
  </r>
  <r>
    <x v="0"/>
    <x v="0"/>
    <x v="9"/>
    <m/>
    <m/>
    <s v="Elever"/>
    <x v="0"/>
    <x v="0"/>
    <x v="0"/>
    <x v="0"/>
    <x v="1"/>
    <x v="1"/>
    <x v="1"/>
    <x v="1"/>
    <x v="1"/>
    <x v="1"/>
    <x v="1"/>
    <x v="1"/>
    <x v="0"/>
    <x v="1"/>
    <x v="2"/>
    <x v="3"/>
    <x v="2"/>
    <x v="2"/>
    <x v="1"/>
    <x v="2"/>
    <x v="2"/>
    <x v="3"/>
    <x v="2"/>
    <x v="0"/>
    <x v="0"/>
    <x v="0"/>
    <x v="0"/>
  </r>
  <r>
    <x v="0"/>
    <x v="0"/>
    <x v="2"/>
    <m/>
    <m/>
    <s v="Elever"/>
    <x v="0"/>
    <x v="1"/>
    <x v="0"/>
    <x v="0"/>
    <x v="1"/>
    <x v="1"/>
    <x v="1"/>
    <x v="1"/>
    <x v="2"/>
    <x v="0"/>
    <x v="1"/>
    <x v="1"/>
    <x v="0"/>
    <x v="0"/>
    <x v="0"/>
    <x v="1"/>
    <x v="1"/>
    <x v="1"/>
    <x v="0"/>
    <x v="1"/>
    <x v="0"/>
    <x v="1"/>
    <x v="0"/>
    <x v="0"/>
    <x v="0"/>
    <x v="0"/>
    <x v="0"/>
  </r>
  <r>
    <x v="0"/>
    <x v="0"/>
    <x v="9"/>
    <m/>
    <m/>
    <s v="Elever"/>
    <x v="0"/>
    <x v="2"/>
    <x v="0"/>
    <x v="0"/>
    <x v="1"/>
    <x v="1"/>
    <x v="1"/>
    <x v="1"/>
    <x v="2"/>
    <x v="0"/>
    <x v="1"/>
    <x v="1"/>
    <x v="0"/>
    <x v="0"/>
    <x v="0"/>
    <x v="1"/>
    <x v="1"/>
    <x v="1"/>
    <x v="2"/>
    <x v="1"/>
    <x v="0"/>
    <x v="1"/>
    <x v="0"/>
    <x v="0"/>
    <x v="0"/>
    <x v="0"/>
    <x v="0"/>
  </r>
  <r>
    <x v="0"/>
    <x v="0"/>
    <x v="9"/>
    <m/>
    <m/>
    <s v="Elever"/>
    <x v="0"/>
    <x v="0"/>
    <x v="1"/>
    <x v="0"/>
    <x v="1"/>
    <x v="0"/>
    <x v="0"/>
    <x v="0"/>
    <x v="0"/>
    <x v="1"/>
    <x v="1"/>
    <x v="1"/>
    <x v="0"/>
    <x v="0"/>
    <x v="1"/>
    <x v="1"/>
    <x v="0"/>
    <x v="1"/>
    <x v="0"/>
    <x v="0"/>
    <x v="1"/>
    <x v="1"/>
    <x v="1"/>
    <x v="0"/>
    <x v="0"/>
    <x v="0"/>
    <x v="0"/>
  </r>
  <r>
    <x v="0"/>
    <x v="0"/>
    <x v="9"/>
    <m/>
    <m/>
    <s v="Elever"/>
    <x v="0"/>
    <x v="1"/>
    <x v="0"/>
    <x v="0"/>
    <x v="1"/>
    <x v="1"/>
    <x v="1"/>
    <x v="1"/>
    <x v="1"/>
    <x v="0"/>
    <x v="1"/>
    <x v="1"/>
    <x v="0"/>
    <x v="0"/>
    <x v="1"/>
    <x v="1"/>
    <x v="1"/>
    <x v="1"/>
    <x v="0"/>
    <x v="1"/>
    <x v="1"/>
    <x v="1"/>
    <x v="0"/>
    <x v="0"/>
    <x v="0"/>
    <x v="0"/>
    <x v="0"/>
  </r>
  <r>
    <x v="0"/>
    <x v="0"/>
    <x v="9"/>
    <m/>
    <m/>
    <s v="Elever"/>
    <x v="0"/>
    <x v="1"/>
    <x v="1"/>
    <x v="1"/>
    <x v="1"/>
    <x v="1"/>
    <x v="0"/>
    <x v="1"/>
    <x v="1"/>
    <x v="0"/>
    <x v="1"/>
    <x v="1"/>
    <x v="0"/>
    <x v="0"/>
    <x v="0"/>
    <x v="1"/>
    <x v="1"/>
    <x v="1"/>
    <x v="0"/>
    <x v="1"/>
    <x v="1"/>
    <x v="1"/>
    <x v="0"/>
    <x v="0"/>
    <x v="0"/>
    <x v="0"/>
    <x v="0"/>
  </r>
  <r>
    <x v="0"/>
    <x v="0"/>
    <x v="9"/>
    <m/>
    <m/>
    <s v="Elever"/>
    <x v="0"/>
    <x v="2"/>
    <x v="0"/>
    <x v="0"/>
    <x v="0"/>
    <x v="1"/>
    <x v="0"/>
    <x v="0"/>
    <x v="2"/>
    <x v="0"/>
    <x v="1"/>
    <x v="1"/>
    <x v="0"/>
    <x v="0"/>
    <x v="0"/>
    <x v="2"/>
    <x v="1"/>
    <x v="1"/>
    <x v="0"/>
    <x v="1"/>
    <x v="0"/>
    <x v="2"/>
    <x v="0"/>
    <x v="0"/>
    <x v="0"/>
    <x v="0"/>
    <x v="0"/>
  </r>
  <r>
    <x v="0"/>
    <x v="0"/>
    <x v="9"/>
    <m/>
    <m/>
    <s v="Elever"/>
    <x v="0"/>
    <x v="1"/>
    <x v="0"/>
    <x v="0"/>
    <x v="0"/>
    <x v="1"/>
    <x v="0"/>
    <x v="0"/>
    <x v="2"/>
    <x v="0"/>
    <x v="1"/>
    <x v="1"/>
    <x v="0"/>
    <x v="0"/>
    <x v="0"/>
    <x v="2"/>
    <x v="1"/>
    <x v="1"/>
    <x v="0"/>
    <x v="1"/>
    <x v="0"/>
    <x v="2"/>
    <x v="0"/>
    <x v="0"/>
    <x v="0"/>
    <x v="0"/>
    <x v="0"/>
  </r>
  <r>
    <x v="0"/>
    <x v="0"/>
    <x v="9"/>
    <m/>
    <m/>
    <s v="Elever"/>
    <x v="0"/>
    <x v="1"/>
    <x v="0"/>
    <x v="0"/>
    <x v="1"/>
    <x v="1"/>
    <x v="1"/>
    <x v="1"/>
    <x v="2"/>
    <x v="0"/>
    <x v="1"/>
    <x v="1"/>
    <x v="0"/>
    <x v="0"/>
    <x v="1"/>
    <x v="2"/>
    <x v="1"/>
    <x v="1"/>
    <x v="0"/>
    <x v="1"/>
    <x v="1"/>
    <x v="1"/>
    <x v="0"/>
    <x v="0"/>
    <x v="0"/>
    <x v="0"/>
    <x v="0"/>
  </r>
  <r>
    <x v="0"/>
    <x v="0"/>
    <x v="9"/>
    <m/>
    <m/>
    <s v="Elever"/>
    <x v="0"/>
    <x v="0"/>
    <x v="0"/>
    <x v="1"/>
    <x v="1"/>
    <x v="0"/>
    <x v="0"/>
    <x v="0"/>
    <x v="1"/>
    <x v="1"/>
    <x v="1"/>
    <x v="1"/>
    <x v="0"/>
    <x v="0"/>
    <x v="1"/>
    <x v="1"/>
    <x v="0"/>
    <x v="0"/>
    <x v="0"/>
    <x v="1"/>
    <x v="0"/>
    <x v="0"/>
    <x v="0"/>
    <x v="0"/>
    <x v="0"/>
    <x v="0"/>
    <x v="0"/>
  </r>
  <r>
    <x v="0"/>
    <x v="0"/>
    <x v="9"/>
    <m/>
    <m/>
    <s v="Elever"/>
    <x v="0"/>
    <x v="0"/>
    <x v="0"/>
    <x v="1"/>
    <x v="1"/>
    <x v="0"/>
    <x v="0"/>
    <x v="0"/>
    <x v="1"/>
    <x v="1"/>
    <x v="0"/>
    <x v="0"/>
    <x v="0"/>
    <x v="0"/>
    <x v="1"/>
    <x v="0"/>
    <x v="0"/>
    <x v="0"/>
    <x v="2"/>
    <x v="0"/>
    <x v="0"/>
    <x v="0"/>
    <x v="1"/>
    <x v="0"/>
    <x v="0"/>
    <x v="0"/>
    <x v="0"/>
  </r>
  <r>
    <x v="0"/>
    <x v="0"/>
    <x v="9"/>
    <m/>
    <m/>
    <s v="Elever"/>
    <x v="0"/>
    <x v="0"/>
    <x v="0"/>
    <x v="0"/>
    <x v="0"/>
    <x v="0"/>
    <x v="0"/>
    <x v="0"/>
    <x v="1"/>
    <x v="1"/>
    <x v="0"/>
    <x v="1"/>
    <x v="0"/>
    <x v="0"/>
    <x v="0"/>
    <x v="1"/>
    <x v="1"/>
    <x v="0"/>
    <x v="0"/>
    <x v="0"/>
    <x v="0"/>
    <x v="0"/>
    <x v="0"/>
    <x v="0"/>
    <x v="0"/>
    <x v="0"/>
    <x v="0"/>
  </r>
  <r>
    <x v="0"/>
    <x v="0"/>
    <x v="9"/>
    <m/>
    <m/>
    <s v="Elever"/>
    <x v="0"/>
    <x v="1"/>
    <x v="1"/>
    <x v="0"/>
    <x v="0"/>
    <x v="1"/>
    <x v="1"/>
    <x v="0"/>
    <x v="1"/>
    <x v="0"/>
    <x v="1"/>
    <x v="0"/>
    <x v="0"/>
    <x v="0"/>
    <x v="1"/>
    <x v="0"/>
    <x v="1"/>
    <x v="1"/>
    <x v="2"/>
    <x v="1"/>
    <x v="1"/>
    <x v="1"/>
    <x v="0"/>
    <x v="0"/>
    <x v="0"/>
    <x v="0"/>
    <x v="0"/>
  </r>
  <r>
    <x v="0"/>
    <x v="0"/>
    <x v="9"/>
    <m/>
    <m/>
    <s v="Elever"/>
    <x v="0"/>
    <x v="0"/>
    <x v="0"/>
    <x v="0"/>
    <x v="1"/>
    <x v="1"/>
    <x v="1"/>
    <x v="0"/>
    <x v="1"/>
    <x v="0"/>
    <x v="1"/>
    <x v="1"/>
    <x v="0"/>
    <x v="0"/>
    <x v="1"/>
    <x v="1"/>
    <x v="1"/>
    <x v="0"/>
    <x v="0"/>
    <x v="1"/>
    <x v="0"/>
    <x v="0"/>
    <x v="0"/>
    <x v="0"/>
    <x v="0"/>
    <x v="0"/>
    <x v="0"/>
  </r>
  <r>
    <x v="0"/>
    <x v="0"/>
    <x v="9"/>
    <m/>
    <m/>
    <s v="Elever"/>
    <x v="0"/>
    <x v="0"/>
    <x v="0"/>
    <x v="0"/>
    <x v="1"/>
    <x v="1"/>
    <x v="1"/>
    <x v="0"/>
    <x v="1"/>
    <x v="1"/>
    <x v="1"/>
    <x v="1"/>
    <x v="0"/>
    <x v="0"/>
    <x v="1"/>
    <x v="2"/>
    <x v="0"/>
    <x v="0"/>
    <x v="0"/>
    <x v="1"/>
    <x v="0"/>
    <x v="1"/>
    <x v="0"/>
    <x v="0"/>
    <x v="0"/>
    <x v="0"/>
    <x v="0"/>
  </r>
  <r>
    <x v="0"/>
    <x v="0"/>
    <x v="9"/>
    <m/>
    <m/>
    <s v="Elever"/>
    <x v="0"/>
    <x v="0"/>
    <x v="0"/>
    <x v="0"/>
    <x v="0"/>
    <x v="1"/>
    <x v="0"/>
    <x v="1"/>
    <x v="1"/>
    <x v="1"/>
    <x v="1"/>
    <x v="1"/>
    <x v="0"/>
    <x v="0"/>
    <x v="1"/>
    <x v="2"/>
    <x v="0"/>
    <x v="0"/>
    <x v="0"/>
    <x v="1"/>
    <x v="0"/>
    <x v="1"/>
    <x v="1"/>
    <x v="0"/>
    <x v="0"/>
    <x v="0"/>
    <x v="0"/>
  </r>
  <r>
    <x v="0"/>
    <x v="0"/>
    <x v="9"/>
    <m/>
    <m/>
    <s v="Elever"/>
    <x v="0"/>
    <x v="1"/>
    <x v="0"/>
    <x v="0"/>
    <x v="1"/>
    <x v="1"/>
    <x v="0"/>
    <x v="0"/>
    <x v="1"/>
    <x v="0"/>
    <x v="1"/>
    <x v="1"/>
    <x v="0"/>
    <x v="0"/>
    <x v="1"/>
    <x v="1"/>
    <x v="1"/>
    <x v="1"/>
    <x v="0"/>
    <x v="1"/>
    <x v="1"/>
    <x v="1"/>
    <x v="1"/>
    <x v="0"/>
    <x v="0"/>
    <x v="0"/>
    <x v="0"/>
  </r>
  <r>
    <x v="0"/>
    <x v="0"/>
    <x v="9"/>
    <m/>
    <m/>
    <s v="Elever"/>
    <x v="0"/>
    <x v="0"/>
    <x v="0"/>
    <x v="0"/>
    <x v="1"/>
    <x v="1"/>
    <x v="1"/>
    <x v="1"/>
    <x v="1"/>
    <x v="0"/>
    <x v="1"/>
    <x v="1"/>
    <x v="0"/>
    <x v="0"/>
    <x v="0"/>
    <x v="2"/>
    <x v="1"/>
    <x v="1"/>
    <x v="0"/>
    <x v="1"/>
    <x v="0"/>
    <x v="1"/>
    <x v="0"/>
    <x v="0"/>
    <x v="0"/>
    <x v="0"/>
    <x v="0"/>
  </r>
  <r>
    <x v="0"/>
    <x v="0"/>
    <x v="9"/>
    <m/>
    <m/>
    <s v="Elever"/>
    <x v="0"/>
    <x v="1"/>
    <x v="0"/>
    <x v="0"/>
    <x v="1"/>
    <x v="1"/>
    <x v="1"/>
    <x v="1"/>
    <x v="1"/>
    <x v="0"/>
    <x v="1"/>
    <x v="1"/>
    <x v="0"/>
    <x v="0"/>
    <x v="1"/>
    <x v="2"/>
    <x v="1"/>
    <x v="0"/>
    <x v="0"/>
    <x v="1"/>
    <x v="0"/>
    <x v="1"/>
    <x v="0"/>
    <x v="0"/>
    <x v="0"/>
    <x v="0"/>
    <x v="0"/>
  </r>
  <r>
    <x v="0"/>
    <x v="0"/>
    <x v="9"/>
    <m/>
    <m/>
    <s v="Elever"/>
    <x v="0"/>
    <x v="1"/>
    <x v="0"/>
    <x v="0"/>
    <x v="1"/>
    <x v="1"/>
    <x v="1"/>
    <x v="1"/>
    <x v="2"/>
    <x v="0"/>
    <x v="1"/>
    <x v="1"/>
    <x v="0"/>
    <x v="0"/>
    <x v="0"/>
    <x v="2"/>
    <x v="1"/>
    <x v="1"/>
    <x v="0"/>
    <x v="1"/>
    <x v="0"/>
    <x v="2"/>
    <x v="0"/>
    <x v="0"/>
    <x v="0"/>
    <x v="0"/>
    <x v="0"/>
  </r>
  <r>
    <x v="0"/>
    <x v="0"/>
    <x v="15"/>
    <m/>
    <m/>
    <s v="Elever"/>
    <x v="0"/>
    <x v="1"/>
    <x v="0"/>
    <x v="0"/>
    <x v="1"/>
    <x v="1"/>
    <x v="0"/>
    <x v="0"/>
    <x v="1"/>
    <x v="1"/>
    <x v="1"/>
    <x v="1"/>
    <x v="0"/>
    <x v="0"/>
    <x v="0"/>
    <x v="1"/>
    <x v="0"/>
    <x v="1"/>
    <x v="0"/>
    <x v="1"/>
    <x v="0"/>
    <x v="1"/>
    <x v="0"/>
    <x v="0"/>
    <x v="0"/>
    <x v="0"/>
    <x v="0"/>
  </r>
  <r>
    <x v="0"/>
    <x v="0"/>
    <x v="6"/>
    <m/>
    <m/>
    <s v="Elever"/>
    <x v="0"/>
    <x v="0"/>
    <x v="0"/>
    <x v="1"/>
    <x v="1"/>
    <x v="0"/>
    <x v="0"/>
    <x v="1"/>
    <x v="1"/>
    <x v="0"/>
    <x v="1"/>
    <x v="1"/>
    <x v="0"/>
    <x v="0"/>
    <x v="1"/>
    <x v="2"/>
    <x v="0"/>
    <x v="1"/>
    <x v="0"/>
    <x v="1"/>
    <x v="0"/>
    <x v="0"/>
    <x v="0"/>
    <x v="0"/>
    <x v="0"/>
    <x v="0"/>
    <x v="0"/>
  </r>
  <r>
    <x v="0"/>
    <x v="0"/>
    <x v="16"/>
    <m/>
    <m/>
    <s v="Elever"/>
    <x v="0"/>
    <x v="0"/>
    <x v="0"/>
    <x v="1"/>
    <x v="1"/>
    <x v="1"/>
    <x v="1"/>
    <x v="0"/>
    <x v="2"/>
    <x v="0"/>
    <x v="1"/>
    <x v="1"/>
    <x v="0"/>
    <x v="0"/>
    <x v="1"/>
    <x v="1"/>
    <x v="0"/>
    <x v="1"/>
    <x v="0"/>
    <x v="1"/>
    <x v="0"/>
    <x v="1"/>
    <x v="0"/>
    <x v="0"/>
    <x v="0"/>
    <x v="0"/>
    <x v="0"/>
  </r>
  <r>
    <x v="0"/>
    <x v="0"/>
    <x v="16"/>
    <m/>
    <m/>
    <s v="Elever"/>
    <x v="0"/>
    <x v="2"/>
    <x v="0"/>
    <x v="0"/>
    <x v="1"/>
    <x v="1"/>
    <x v="0"/>
    <x v="1"/>
    <x v="2"/>
    <x v="0"/>
    <x v="1"/>
    <x v="1"/>
    <x v="0"/>
    <x v="0"/>
    <x v="3"/>
    <x v="0"/>
    <x v="1"/>
    <x v="0"/>
    <x v="2"/>
    <x v="1"/>
    <x v="0"/>
    <x v="0"/>
    <x v="0"/>
    <x v="0"/>
    <x v="0"/>
    <x v="0"/>
    <x v="0"/>
  </r>
  <r>
    <x v="0"/>
    <x v="0"/>
    <x v="16"/>
    <m/>
    <m/>
    <s v="Elever"/>
    <x v="0"/>
    <x v="2"/>
    <x v="1"/>
    <x v="0"/>
    <x v="1"/>
    <x v="1"/>
    <x v="0"/>
    <x v="1"/>
    <x v="1"/>
    <x v="0"/>
    <x v="1"/>
    <x v="1"/>
    <x v="0"/>
    <x v="0"/>
    <x v="1"/>
    <x v="2"/>
    <x v="1"/>
    <x v="0"/>
    <x v="0"/>
    <x v="1"/>
    <x v="3"/>
    <x v="2"/>
    <x v="0"/>
    <x v="0"/>
    <x v="0"/>
    <x v="0"/>
    <x v="0"/>
  </r>
  <r>
    <x v="0"/>
    <x v="0"/>
    <x v="16"/>
    <m/>
    <m/>
    <s v="Elever"/>
    <x v="0"/>
    <x v="1"/>
    <x v="1"/>
    <x v="0"/>
    <x v="1"/>
    <x v="0"/>
    <x v="0"/>
    <x v="0"/>
    <x v="1"/>
    <x v="0"/>
    <x v="1"/>
    <x v="0"/>
    <x v="0"/>
    <x v="0"/>
    <x v="3"/>
    <x v="1"/>
    <x v="1"/>
    <x v="1"/>
    <x v="0"/>
    <x v="0"/>
    <x v="0"/>
    <x v="1"/>
    <x v="0"/>
    <x v="0"/>
    <x v="0"/>
    <x v="0"/>
    <x v="0"/>
  </r>
  <r>
    <x v="0"/>
    <x v="0"/>
    <x v="16"/>
    <m/>
    <m/>
    <s v="Elever"/>
    <x v="0"/>
    <x v="1"/>
    <x v="1"/>
    <x v="1"/>
    <x v="0"/>
    <x v="0"/>
    <x v="2"/>
    <x v="3"/>
    <x v="1"/>
    <x v="0"/>
    <x v="0"/>
    <x v="0"/>
    <x v="0"/>
    <x v="2"/>
    <x v="2"/>
    <x v="3"/>
    <x v="2"/>
    <x v="2"/>
    <x v="1"/>
    <x v="2"/>
    <x v="2"/>
    <x v="3"/>
    <x v="2"/>
    <x v="0"/>
    <x v="0"/>
    <x v="0"/>
    <x v="0"/>
  </r>
  <r>
    <x v="0"/>
    <x v="0"/>
    <x v="16"/>
    <m/>
    <m/>
    <s v="Elever"/>
    <x v="0"/>
    <x v="0"/>
    <x v="0"/>
    <x v="0"/>
    <x v="1"/>
    <x v="1"/>
    <x v="0"/>
    <x v="1"/>
    <x v="1"/>
    <x v="1"/>
    <x v="0"/>
    <x v="1"/>
    <x v="0"/>
    <x v="0"/>
    <x v="1"/>
    <x v="2"/>
    <x v="1"/>
    <x v="0"/>
    <x v="0"/>
    <x v="1"/>
    <x v="0"/>
    <x v="2"/>
    <x v="0"/>
    <x v="0"/>
    <x v="0"/>
    <x v="0"/>
    <x v="0"/>
  </r>
  <r>
    <x v="0"/>
    <x v="0"/>
    <x v="16"/>
    <m/>
    <m/>
    <s v="Elever"/>
    <x v="0"/>
    <x v="1"/>
    <x v="0"/>
    <x v="0"/>
    <x v="1"/>
    <x v="1"/>
    <x v="1"/>
    <x v="2"/>
    <x v="0"/>
    <x v="0"/>
    <x v="1"/>
    <x v="0"/>
    <x v="0"/>
    <x v="0"/>
    <x v="1"/>
    <x v="0"/>
    <x v="1"/>
    <x v="1"/>
    <x v="0"/>
    <x v="1"/>
    <x v="0"/>
    <x v="0"/>
    <x v="0"/>
    <x v="0"/>
    <x v="0"/>
    <x v="0"/>
    <x v="0"/>
  </r>
  <r>
    <x v="0"/>
    <x v="0"/>
    <x v="16"/>
    <m/>
    <m/>
    <s v="Elever"/>
    <x v="0"/>
    <x v="0"/>
    <x v="0"/>
    <x v="1"/>
    <x v="1"/>
    <x v="1"/>
    <x v="0"/>
    <x v="1"/>
    <x v="2"/>
    <x v="0"/>
    <x v="1"/>
    <x v="1"/>
    <x v="0"/>
    <x v="0"/>
    <x v="0"/>
    <x v="2"/>
    <x v="1"/>
    <x v="0"/>
    <x v="0"/>
    <x v="1"/>
    <x v="0"/>
    <x v="2"/>
    <x v="0"/>
    <x v="0"/>
    <x v="0"/>
    <x v="0"/>
    <x v="0"/>
  </r>
  <r>
    <x v="0"/>
    <x v="0"/>
    <x v="16"/>
    <m/>
    <m/>
    <s v="Elever"/>
    <x v="0"/>
    <x v="0"/>
    <x v="0"/>
    <x v="0"/>
    <x v="1"/>
    <x v="1"/>
    <x v="0"/>
    <x v="0"/>
    <x v="1"/>
    <x v="1"/>
    <x v="1"/>
    <x v="1"/>
    <x v="0"/>
    <x v="0"/>
    <x v="1"/>
    <x v="0"/>
    <x v="1"/>
    <x v="0"/>
    <x v="0"/>
    <x v="1"/>
    <x v="0"/>
    <x v="0"/>
    <x v="0"/>
    <x v="0"/>
    <x v="0"/>
    <x v="0"/>
    <x v="0"/>
  </r>
  <r>
    <x v="0"/>
    <x v="0"/>
    <x v="16"/>
    <m/>
    <m/>
    <s v="Elever"/>
    <x v="0"/>
    <x v="0"/>
    <x v="0"/>
    <x v="0"/>
    <x v="1"/>
    <x v="1"/>
    <x v="0"/>
    <x v="0"/>
    <x v="1"/>
    <x v="1"/>
    <x v="0"/>
    <x v="0"/>
    <x v="0"/>
    <x v="0"/>
    <x v="1"/>
    <x v="1"/>
    <x v="0"/>
    <x v="0"/>
    <x v="0"/>
    <x v="1"/>
    <x v="0"/>
    <x v="1"/>
    <x v="1"/>
    <x v="0"/>
    <x v="0"/>
    <x v="0"/>
    <x v="0"/>
  </r>
  <r>
    <x v="0"/>
    <x v="0"/>
    <x v="16"/>
    <m/>
    <m/>
    <s v="Elever"/>
    <x v="0"/>
    <x v="1"/>
    <x v="0"/>
    <x v="0"/>
    <x v="1"/>
    <x v="1"/>
    <x v="0"/>
    <x v="1"/>
    <x v="2"/>
    <x v="0"/>
    <x v="1"/>
    <x v="1"/>
    <x v="0"/>
    <x v="0"/>
    <x v="0"/>
    <x v="1"/>
    <x v="1"/>
    <x v="0"/>
    <x v="0"/>
    <x v="1"/>
    <x v="0"/>
    <x v="0"/>
    <x v="0"/>
    <x v="0"/>
    <x v="0"/>
    <x v="0"/>
    <x v="0"/>
  </r>
  <r>
    <x v="0"/>
    <x v="0"/>
    <x v="16"/>
    <m/>
    <m/>
    <s v="Elever"/>
    <x v="0"/>
    <x v="2"/>
    <x v="0"/>
    <x v="0"/>
    <x v="1"/>
    <x v="1"/>
    <x v="0"/>
    <x v="0"/>
    <x v="1"/>
    <x v="0"/>
    <x v="0"/>
    <x v="1"/>
    <x v="0"/>
    <x v="0"/>
    <x v="3"/>
    <x v="0"/>
    <x v="1"/>
    <x v="0"/>
    <x v="0"/>
    <x v="1"/>
    <x v="0"/>
    <x v="1"/>
    <x v="0"/>
    <x v="0"/>
    <x v="0"/>
    <x v="0"/>
    <x v="0"/>
  </r>
  <r>
    <x v="0"/>
    <x v="0"/>
    <x v="16"/>
    <m/>
    <m/>
    <s v="Elever"/>
    <x v="0"/>
    <x v="1"/>
    <x v="0"/>
    <x v="0"/>
    <x v="1"/>
    <x v="1"/>
    <x v="0"/>
    <x v="1"/>
    <x v="1"/>
    <x v="0"/>
    <x v="1"/>
    <x v="1"/>
    <x v="0"/>
    <x v="0"/>
    <x v="1"/>
    <x v="2"/>
    <x v="1"/>
    <x v="1"/>
    <x v="0"/>
    <x v="1"/>
    <x v="0"/>
    <x v="0"/>
    <x v="0"/>
    <x v="0"/>
    <x v="0"/>
    <x v="0"/>
    <x v="0"/>
  </r>
  <r>
    <x v="0"/>
    <x v="0"/>
    <x v="16"/>
    <m/>
    <m/>
    <s v="Elever"/>
    <x v="0"/>
    <x v="1"/>
    <x v="1"/>
    <x v="0"/>
    <x v="0"/>
    <x v="0"/>
    <x v="0"/>
    <x v="0"/>
    <x v="1"/>
    <x v="1"/>
    <x v="0"/>
    <x v="1"/>
    <x v="0"/>
    <x v="0"/>
    <x v="1"/>
    <x v="0"/>
    <x v="1"/>
    <x v="0"/>
    <x v="0"/>
    <x v="1"/>
    <x v="0"/>
    <x v="0"/>
    <x v="0"/>
    <x v="0"/>
    <x v="0"/>
    <x v="0"/>
    <x v="0"/>
  </r>
  <r>
    <x v="0"/>
    <x v="0"/>
    <x v="16"/>
    <m/>
    <m/>
    <s v="Elever"/>
    <x v="0"/>
    <x v="1"/>
    <x v="0"/>
    <x v="0"/>
    <x v="1"/>
    <x v="1"/>
    <x v="0"/>
    <x v="1"/>
    <x v="2"/>
    <x v="0"/>
    <x v="1"/>
    <x v="1"/>
    <x v="0"/>
    <x v="0"/>
    <x v="0"/>
    <x v="2"/>
    <x v="0"/>
    <x v="0"/>
    <x v="0"/>
    <x v="1"/>
    <x v="0"/>
    <x v="1"/>
    <x v="0"/>
    <x v="0"/>
    <x v="0"/>
    <x v="0"/>
    <x v="0"/>
  </r>
  <r>
    <x v="0"/>
    <x v="0"/>
    <x v="16"/>
    <m/>
    <m/>
    <s v="Elever"/>
    <x v="0"/>
    <x v="0"/>
    <x v="0"/>
    <x v="0"/>
    <x v="1"/>
    <x v="0"/>
    <x v="3"/>
    <x v="0"/>
    <x v="1"/>
    <x v="1"/>
    <x v="1"/>
    <x v="1"/>
    <x v="0"/>
    <x v="0"/>
    <x v="1"/>
    <x v="2"/>
    <x v="1"/>
    <x v="0"/>
    <x v="0"/>
    <x v="1"/>
    <x v="0"/>
    <x v="0"/>
    <x v="0"/>
    <x v="0"/>
    <x v="0"/>
    <x v="0"/>
    <x v="0"/>
  </r>
  <r>
    <x v="0"/>
    <x v="0"/>
    <x v="16"/>
    <m/>
    <m/>
    <s v="Elever"/>
    <x v="0"/>
    <x v="0"/>
    <x v="0"/>
    <x v="0"/>
    <x v="1"/>
    <x v="1"/>
    <x v="1"/>
    <x v="1"/>
    <x v="2"/>
    <x v="0"/>
    <x v="1"/>
    <x v="1"/>
    <x v="0"/>
    <x v="0"/>
    <x v="0"/>
    <x v="2"/>
    <x v="1"/>
    <x v="1"/>
    <x v="0"/>
    <x v="1"/>
    <x v="0"/>
    <x v="0"/>
    <x v="0"/>
    <x v="0"/>
    <x v="0"/>
    <x v="0"/>
    <x v="0"/>
  </r>
  <r>
    <x v="0"/>
    <x v="0"/>
    <x v="16"/>
    <m/>
    <m/>
    <s v="Elever"/>
    <x v="0"/>
    <x v="0"/>
    <x v="0"/>
    <x v="0"/>
    <x v="1"/>
    <x v="2"/>
    <x v="1"/>
    <x v="1"/>
    <x v="2"/>
    <x v="0"/>
    <x v="1"/>
    <x v="1"/>
    <x v="0"/>
    <x v="0"/>
    <x v="0"/>
    <x v="0"/>
    <x v="1"/>
    <x v="1"/>
    <x v="0"/>
    <x v="1"/>
    <x v="0"/>
    <x v="2"/>
    <x v="0"/>
    <x v="0"/>
    <x v="0"/>
    <x v="0"/>
    <x v="0"/>
  </r>
  <r>
    <x v="0"/>
    <x v="0"/>
    <x v="17"/>
    <m/>
    <m/>
    <s v="Elever"/>
    <x v="0"/>
    <x v="1"/>
    <x v="2"/>
    <x v="0"/>
    <x v="3"/>
    <x v="1"/>
    <x v="2"/>
    <x v="2"/>
    <x v="0"/>
    <x v="2"/>
    <x v="3"/>
    <x v="2"/>
    <x v="0"/>
    <x v="0"/>
    <x v="3"/>
    <x v="0"/>
    <x v="3"/>
    <x v="3"/>
    <x v="3"/>
    <x v="3"/>
    <x v="3"/>
    <x v="0"/>
    <x v="3"/>
    <x v="0"/>
    <x v="0"/>
    <x v="0"/>
    <x v="0"/>
  </r>
  <r>
    <x v="0"/>
    <x v="0"/>
    <x v="17"/>
    <m/>
    <m/>
    <s v="Elever"/>
    <x v="0"/>
    <x v="1"/>
    <x v="1"/>
    <x v="2"/>
    <x v="0"/>
    <x v="1"/>
    <x v="0"/>
    <x v="2"/>
    <x v="2"/>
    <x v="1"/>
    <x v="3"/>
    <x v="0"/>
    <x v="0"/>
    <x v="2"/>
    <x v="2"/>
    <x v="3"/>
    <x v="2"/>
    <x v="2"/>
    <x v="1"/>
    <x v="2"/>
    <x v="2"/>
    <x v="3"/>
    <x v="2"/>
    <x v="0"/>
    <x v="0"/>
    <x v="0"/>
    <x v="0"/>
  </r>
  <r>
    <x v="0"/>
    <x v="0"/>
    <x v="17"/>
    <m/>
    <m/>
    <s v="Elever"/>
    <x v="0"/>
    <x v="0"/>
    <x v="0"/>
    <x v="0"/>
    <x v="1"/>
    <x v="1"/>
    <x v="1"/>
    <x v="1"/>
    <x v="2"/>
    <x v="0"/>
    <x v="1"/>
    <x v="1"/>
    <x v="0"/>
    <x v="0"/>
    <x v="0"/>
    <x v="2"/>
    <x v="1"/>
    <x v="1"/>
    <x v="0"/>
    <x v="1"/>
    <x v="0"/>
    <x v="2"/>
    <x v="0"/>
    <x v="0"/>
    <x v="0"/>
    <x v="0"/>
    <x v="0"/>
  </r>
  <r>
    <x v="0"/>
    <x v="0"/>
    <x v="17"/>
    <m/>
    <m/>
    <s v="Elever"/>
    <x v="0"/>
    <x v="2"/>
    <x v="0"/>
    <x v="0"/>
    <x v="1"/>
    <x v="1"/>
    <x v="1"/>
    <x v="1"/>
    <x v="2"/>
    <x v="0"/>
    <x v="1"/>
    <x v="1"/>
    <x v="0"/>
    <x v="1"/>
    <x v="2"/>
    <x v="3"/>
    <x v="2"/>
    <x v="2"/>
    <x v="1"/>
    <x v="2"/>
    <x v="2"/>
    <x v="3"/>
    <x v="2"/>
    <x v="0"/>
    <x v="0"/>
    <x v="0"/>
    <x v="0"/>
  </r>
  <r>
    <x v="0"/>
    <x v="0"/>
    <x v="17"/>
    <m/>
    <m/>
    <s v="Elever"/>
    <x v="0"/>
    <x v="0"/>
    <x v="1"/>
    <x v="0"/>
    <x v="1"/>
    <x v="1"/>
    <x v="0"/>
    <x v="0"/>
    <x v="0"/>
    <x v="0"/>
    <x v="1"/>
    <x v="1"/>
    <x v="0"/>
    <x v="0"/>
    <x v="0"/>
    <x v="2"/>
    <x v="1"/>
    <x v="1"/>
    <x v="0"/>
    <x v="1"/>
    <x v="0"/>
    <x v="1"/>
    <x v="0"/>
    <x v="0"/>
    <x v="0"/>
    <x v="0"/>
    <x v="0"/>
  </r>
  <r>
    <x v="0"/>
    <x v="0"/>
    <x v="17"/>
    <m/>
    <m/>
    <s v="Elever"/>
    <x v="0"/>
    <x v="0"/>
    <x v="0"/>
    <x v="0"/>
    <x v="1"/>
    <x v="0"/>
    <x v="0"/>
    <x v="1"/>
    <x v="2"/>
    <x v="0"/>
    <x v="1"/>
    <x v="1"/>
    <x v="0"/>
    <x v="0"/>
    <x v="0"/>
    <x v="1"/>
    <x v="1"/>
    <x v="0"/>
    <x v="1"/>
    <x v="1"/>
    <x v="0"/>
    <x v="2"/>
    <x v="0"/>
    <x v="0"/>
    <x v="0"/>
    <x v="0"/>
    <x v="0"/>
  </r>
  <r>
    <x v="0"/>
    <x v="0"/>
    <x v="17"/>
    <m/>
    <m/>
    <s v="Elever"/>
    <x v="0"/>
    <x v="0"/>
    <x v="1"/>
    <x v="0"/>
    <x v="1"/>
    <x v="0"/>
    <x v="0"/>
    <x v="0"/>
    <x v="2"/>
    <x v="0"/>
    <x v="1"/>
    <x v="1"/>
    <x v="0"/>
    <x v="0"/>
    <x v="0"/>
    <x v="1"/>
    <x v="0"/>
    <x v="0"/>
    <x v="0"/>
    <x v="0"/>
    <x v="0"/>
    <x v="0"/>
    <x v="0"/>
    <x v="0"/>
    <x v="0"/>
    <x v="0"/>
    <x v="0"/>
  </r>
  <r>
    <x v="0"/>
    <x v="0"/>
    <x v="3"/>
    <m/>
    <m/>
    <s v="Elever"/>
    <x v="0"/>
    <x v="1"/>
    <x v="1"/>
    <x v="1"/>
    <x v="0"/>
    <x v="0"/>
    <x v="0"/>
    <x v="0"/>
    <x v="1"/>
    <x v="0"/>
    <x v="0"/>
    <x v="1"/>
    <x v="0"/>
    <x v="0"/>
    <x v="1"/>
    <x v="1"/>
    <x v="0"/>
    <x v="0"/>
    <x v="2"/>
    <x v="1"/>
    <x v="1"/>
    <x v="1"/>
    <x v="0"/>
    <x v="0"/>
    <x v="0"/>
    <x v="0"/>
    <x v="0"/>
  </r>
  <r>
    <x v="0"/>
    <x v="0"/>
    <x v="17"/>
    <m/>
    <m/>
    <s v="Elever"/>
    <x v="0"/>
    <x v="0"/>
    <x v="0"/>
    <x v="0"/>
    <x v="1"/>
    <x v="1"/>
    <x v="1"/>
    <x v="1"/>
    <x v="1"/>
    <x v="0"/>
    <x v="1"/>
    <x v="1"/>
    <x v="0"/>
    <x v="0"/>
    <x v="0"/>
    <x v="2"/>
    <x v="0"/>
    <x v="0"/>
    <x v="2"/>
    <x v="1"/>
    <x v="0"/>
    <x v="1"/>
    <x v="0"/>
    <x v="0"/>
    <x v="0"/>
    <x v="0"/>
    <x v="0"/>
  </r>
  <r>
    <x v="0"/>
    <x v="0"/>
    <x v="17"/>
    <m/>
    <m/>
    <s v="Elever"/>
    <x v="0"/>
    <x v="0"/>
    <x v="0"/>
    <x v="1"/>
    <x v="1"/>
    <x v="1"/>
    <x v="2"/>
    <x v="1"/>
    <x v="2"/>
    <x v="0"/>
    <x v="1"/>
    <x v="1"/>
    <x v="0"/>
    <x v="0"/>
    <x v="0"/>
    <x v="2"/>
    <x v="1"/>
    <x v="3"/>
    <x v="0"/>
    <x v="1"/>
    <x v="0"/>
    <x v="1"/>
    <x v="0"/>
    <x v="0"/>
    <x v="0"/>
    <x v="0"/>
    <x v="0"/>
  </r>
  <r>
    <x v="0"/>
    <x v="0"/>
    <x v="17"/>
    <m/>
    <m/>
    <s v="Elever"/>
    <x v="0"/>
    <x v="0"/>
    <x v="0"/>
    <x v="0"/>
    <x v="1"/>
    <x v="1"/>
    <x v="0"/>
    <x v="1"/>
    <x v="2"/>
    <x v="0"/>
    <x v="1"/>
    <x v="1"/>
    <x v="0"/>
    <x v="0"/>
    <x v="1"/>
    <x v="2"/>
    <x v="1"/>
    <x v="0"/>
    <x v="0"/>
    <x v="1"/>
    <x v="0"/>
    <x v="1"/>
    <x v="0"/>
    <x v="0"/>
    <x v="0"/>
    <x v="0"/>
    <x v="0"/>
  </r>
  <r>
    <x v="0"/>
    <x v="0"/>
    <x v="17"/>
    <m/>
    <m/>
    <s v="Elever"/>
    <x v="0"/>
    <x v="0"/>
    <x v="0"/>
    <x v="0"/>
    <x v="1"/>
    <x v="1"/>
    <x v="1"/>
    <x v="1"/>
    <x v="1"/>
    <x v="1"/>
    <x v="1"/>
    <x v="1"/>
    <x v="0"/>
    <x v="0"/>
    <x v="0"/>
    <x v="2"/>
    <x v="1"/>
    <x v="1"/>
    <x v="0"/>
    <x v="1"/>
    <x v="0"/>
    <x v="1"/>
    <x v="2"/>
    <x v="0"/>
    <x v="0"/>
    <x v="0"/>
    <x v="0"/>
  </r>
  <r>
    <x v="0"/>
    <x v="0"/>
    <x v="17"/>
    <m/>
    <m/>
    <s v="Elever"/>
    <x v="0"/>
    <x v="1"/>
    <x v="1"/>
    <x v="0"/>
    <x v="0"/>
    <x v="1"/>
    <x v="0"/>
    <x v="0"/>
    <x v="1"/>
    <x v="0"/>
    <x v="0"/>
    <x v="1"/>
    <x v="0"/>
    <x v="0"/>
    <x v="1"/>
    <x v="2"/>
    <x v="1"/>
    <x v="0"/>
    <x v="0"/>
    <x v="1"/>
    <x v="0"/>
    <x v="1"/>
    <x v="1"/>
    <x v="0"/>
    <x v="0"/>
    <x v="0"/>
    <x v="0"/>
  </r>
  <r>
    <x v="0"/>
    <x v="0"/>
    <x v="17"/>
    <m/>
    <m/>
    <s v="Elever"/>
    <x v="0"/>
    <x v="0"/>
    <x v="0"/>
    <x v="0"/>
    <x v="1"/>
    <x v="1"/>
    <x v="1"/>
    <x v="1"/>
    <x v="2"/>
    <x v="0"/>
    <x v="1"/>
    <x v="1"/>
    <x v="0"/>
    <x v="0"/>
    <x v="0"/>
    <x v="2"/>
    <x v="1"/>
    <x v="1"/>
    <x v="0"/>
    <x v="1"/>
    <x v="0"/>
    <x v="2"/>
    <x v="0"/>
    <x v="0"/>
    <x v="0"/>
    <x v="0"/>
    <x v="0"/>
  </r>
  <r>
    <x v="0"/>
    <x v="0"/>
    <x v="17"/>
    <m/>
    <m/>
    <s v="Elever"/>
    <x v="0"/>
    <x v="0"/>
    <x v="1"/>
    <x v="0"/>
    <x v="1"/>
    <x v="1"/>
    <x v="1"/>
    <x v="0"/>
    <x v="1"/>
    <x v="0"/>
    <x v="1"/>
    <x v="1"/>
    <x v="0"/>
    <x v="0"/>
    <x v="1"/>
    <x v="2"/>
    <x v="1"/>
    <x v="1"/>
    <x v="0"/>
    <x v="1"/>
    <x v="0"/>
    <x v="2"/>
    <x v="0"/>
    <x v="0"/>
    <x v="0"/>
    <x v="0"/>
    <x v="0"/>
  </r>
  <r>
    <x v="0"/>
    <x v="0"/>
    <x v="17"/>
    <m/>
    <m/>
    <s v="Elever"/>
    <x v="0"/>
    <x v="0"/>
    <x v="0"/>
    <x v="0"/>
    <x v="1"/>
    <x v="1"/>
    <x v="0"/>
    <x v="1"/>
    <x v="2"/>
    <x v="0"/>
    <x v="1"/>
    <x v="1"/>
    <x v="0"/>
    <x v="0"/>
    <x v="0"/>
    <x v="2"/>
    <x v="1"/>
    <x v="3"/>
    <x v="0"/>
    <x v="1"/>
    <x v="0"/>
    <x v="1"/>
    <x v="0"/>
    <x v="0"/>
    <x v="0"/>
    <x v="0"/>
    <x v="0"/>
  </r>
  <r>
    <x v="0"/>
    <x v="0"/>
    <x v="17"/>
    <m/>
    <m/>
    <s v="Elever"/>
    <x v="0"/>
    <x v="0"/>
    <x v="0"/>
    <x v="0"/>
    <x v="1"/>
    <x v="1"/>
    <x v="1"/>
    <x v="1"/>
    <x v="1"/>
    <x v="0"/>
    <x v="1"/>
    <x v="1"/>
    <x v="0"/>
    <x v="0"/>
    <x v="0"/>
    <x v="1"/>
    <x v="1"/>
    <x v="0"/>
    <x v="0"/>
    <x v="1"/>
    <x v="0"/>
    <x v="1"/>
    <x v="0"/>
    <x v="0"/>
    <x v="0"/>
    <x v="0"/>
    <x v="0"/>
  </r>
  <r>
    <x v="0"/>
    <x v="0"/>
    <x v="17"/>
    <m/>
    <m/>
    <s v="Elever"/>
    <x v="0"/>
    <x v="1"/>
    <x v="0"/>
    <x v="1"/>
    <x v="0"/>
    <x v="2"/>
    <x v="1"/>
    <x v="2"/>
    <x v="0"/>
    <x v="0"/>
    <x v="3"/>
    <x v="2"/>
    <x v="0"/>
    <x v="0"/>
    <x v="1"/>
    <x v="0"/>
    <x v="3"/>
    <x v="1"/>
    <x v="2"/>
    <x v="0"/>
    <x v="3"/>
    <x v="2"/>
    <x v="1"/>
    <x v="0"/>
    <x v="0"/>
    <x v="0"/>
    <x v="0"/>
  </r>
  <r>
    <x v="0"/>
    <x v="0"/>
    <x v="17"/>
    <m/>
    <m/>
    <s v="Elever"/>
    <x v="0"/>
    <x v="1"/>
    <x v="0"/>
    <x v="0"/>
    <x v="0"/>
    <x v="1"/>
    <x v="0"/>
    <x v="1"/>
    <x v="1"/>
    <x v="1"/>
    <x v="1"/>
    <x v="1"/>
    <x v="0"/>
    <x v="0"/>
    <x v="0"/>
    <x v="2"/>
    <x v="1"/>
    <x v="0"/>
    <x v="0"/>
    <x v="1"/>
    <x v="0"/>
    <x v="1"/>
    <x v="0"/>
    <x v="0"/>
    <x v="0"/>
    <x v="0"/>
    <x v="0"/>
  </r>
  <r>
    <x v="0"/>
    <x v="0"/>
    <x v="17"/>
    <m/>
    <m/>
    <s v="Elever"/>
    <x v="0"/>
    <x v="1"/>
    <x v="2"/>
    <x v="0"/>
    <x v="1"/>
    <x v="2"/>
    <x v="1"/>
    <x v="1"/>
    <x v="2"/>
    <x v="0"/>
    <x v="1"/>
    <x v="1"/>
    <x v="0"/>
    <x v="0"/>
    <x v="0"/>
    <x v="2"/>
    <x v="1"/>
    <x v="1"/>
    <x v="0"/>
    <x v="1"/>
    <x v="0"/>
    <x v="2"/>
    <x v="0"/>
    <x v="0"/>
    <x v="0"/>
    <x v="0"/>
    <x v="0"/>
  </r>
  <r>
    <x v="0"/>
    <x v="0"/>
    <x v="3"/>
    <m/>
    <m/>
    <s v="Elever"/>
    <x v="0"/>
    <x v="1"/>
    <x v="1"/>
    <x v="0"/>
    <x v="1"/>
    <x v="0"/>
    <x v="0"/>
    <x v="1"/>
    <x v="1"/>
    <x v="1"/>
    <x v="1"/>
    <x v="1"/>
    <x v="0"/>
    <x v="0"/>
    <x v="1"/>
    <x v="1"/>
    <x v="1"/>
    <x v="1"/>
    <x v="0"/>
    <x v="1"/>
    <x v="0"/>
    <x v="1"/>
    <x v="0"/>
    <x v="0"/>
    <x v="0"/>
    <x v="0"/>
    <x v="0"/>
  </r>
  <r>
    <x v="0"/>
    <x v="0"/>
    <x v="3"/>
    <m/>
    <m/>
    <s v="Elever"/>
    <x v="0"/>
    <x v="1"/>
    <x v="0"/>
    <x v="0"/>
    <x v="1"/>
    <x v="1"/>
    <x v="1"/>
    <x v="1"/>
    <x v="2"/>
    <x v="0"/>
    <x v="1"/>
    <x v="1"/>
    <x v="0"/>
    <x v="0"/>
    <x v="0"/>
    <x v="2"/>
    <x v="1"/>
    <x v="1"/>
    <x v="0"/>
    <x v="1"/>
    <x v="0"/>
    <x v="3"/>
    <x v="2"/>
    <x v="0"/>
    <x v="0"/>
    <x v="0"/>
    <x v="0"/>
  </r>
  <r>
    <x v="0"/>
    <x v="0"/>
    <x v="3"/>
    <m/>
    <m/>
    <s v="Elever"/>
    <x v="0"/>
    <x v="0"/>
    <x v="1"/>
    <x v="1"/>
    <x v="0"/>
    <x v="1"/>
    <x v="2"/>
    <x v="0"/>
    <x v="1"/>
    <x v="2"/>
    <x v="3"/>
    <x v="0"/>
    <x v="0"/>
    <x v="0"/>
    <x v="1"/>
    <x v="0"/>
    <x v="1"/>
    <x v="0"/>
    <x v="3"/>
    <x v="1"/>
    <x v="0"/>
    <x v="0"/>
    <x v="1"/>
    <x v="0"/>
    <x v="0"/>
    <x v="0"/>
    <x v="0"/>
  </r>
  <r>
    <x v="0"/>
    <x v="0"/>
    <x v="3"/>
    <m/>
    <m/>
    <s v="Elever"/>
    <x v="0"/>
    <x v="1"/>
    <x v="1"/>
    <x v="0"/>
    <x v="0"/>
    <x v="0"/>
    <x v="0"/>
    <x v="2"/>
    <x v="0"/>
    <x v="2"/>
    <x v="0"/>
    <x v="2"/>
    <x v="0"/>
    <x v="0"/>
    <x v="1"/>
    <x v="2"/>
    <x v="1"/>
    <x v="1"/>
    <x v="2"/>
    <x v="0"/>
    <x v="0"/>
    <x v="0"/>
    <x v="0"/>
    <x v="0"/>
    <x v="0"/>
    <x v="0"/>
    <x v="0"/>
  </r>
  <r>
    <x v="0"/>
    <x v="0"/>
    <x v="3"/>
    <m/>
    <m/>
    <s v="Elever"/>
    <x v="0"/>
    <x v="1"/>
    <x v="1"/>
    <x v="1"/>
    <x v="1"/>
    <x v="1"/>
    <x v="0"/>
    <x v="1"/>
    <x v="2"/>
    <x v="1"/>
    <x v="1"/>
    <x v="1"/>
    <x v="0"/>
    <x v="0"/>
    <x v="1"/>
    <x v="2"/>
    <x v="1"/>
    <x v="3"/>
    <x v="0"/>
    <x v="1"/>
    <x v="0"/>
    <x v="2"/>
    <x v="0"/>
    <x v="0"/>
    <x v="0"/>
    <x v="0"/>
    <x v="0"/>
  </r>
  <r>
    <x v="0"/>
    <x v="0"/>
    <x v="3"/>
    <m/>
    <m/>
    <s v="Elever"/>
    <x v="0"/>
    <x v="0"/>
    <x v="1"/>
    <x v="0"/>
    <x v="1"/>
    <x v="1"/>
    <x v="0"/>
    <x v="0"/>
    <x v="2"/>
    <x v="1"/>
    <x v="1"/>
    <x v="1"/>
    <x v="0"/>
    <x v="0"/>
    <x v="1"/>
    <x v="1"/>
    <x v="0"/>
    <x v="0"/>
    <x v="2"/>
    <x v="0"/>
    <x v="1"/>
    <x v="1"/>
    <x v="1"/>
    <x v="0"/>
    <x v="0"/>
    <x v="0"/>
    <x v="0"/>
  </r>
  <r>
    <x v="0"/>
    <x v="0"/>
    <x v="3"/>
    <m/>
    <m/>
    <s v="Elever"/>
    <x v="0"/>
    <x v="1"/>
    <x v="0"/>
    <x v="0"/>
    <x v="1"/>
    <x v="1"/>
    <x v="1"/>
    <x v="1"/>
    <x v="2"/>
    <x v="0"/>
    <x v="1"/>
    <x v="1"/>
    <x v="0"/>
    <x v="0"/>
    <x v="0"/>
    <x v="2"/>
    <x v="1"/>
    <x v="1"/>
    <x v="0"/>
    <x v="1"/>
    <x v="0"/>
    <x v="2"/>
    <x v="0"/>
    <x v="0"/>
    <x v="0"/>
    <x v="0"/>
    <x v="0"/>
  </r>
  <r>
    <x v="0"/>
    <x v="0"/>
    <x v="3"/>
    <m/>
    <m/>
    <s v="Elever"/>
    <x v="0"/>
    <x v="1"/>
    <x v="0"/>
    <x v="0"/>
    <x v="1"/>
    <x v="1"/>
    <x v="1"/>
    <x v="1"/>
    <x v="1"/>
    <x v="0"/>
    <x v="0"/>
    <x v="1"/>
    <x v="0"/>
    <x v="0"/>
    <x v="0"/>
    <x v="2"/>
    <x v="1"/>
    <x v="0"/>
    <x v="0"/>
    <x v="1"/>
    <x v="1"/>
    <x v="1"/>
    <x v="0"/>
    <x v="0"/>
    <x v="0"/>
    <x v="0"/>
    <x v="0"/>
  </r>
  <r>
    <x v="0"/>
    <x v="0"/>
    <x v="3"/>
    <m/>
    <m/>
    <s v="Elever"/>
    <x v="0"/>
    <x v="1"/>
    <x v="0"/>
    <x v="0"/>
    <x v="1"/>
    <x v="1"/>
    <x v="1"/>
    <x v="1"/>
    <x v="1"/>
    <x v="1"/>
    <x v="1"/>
    <x v="1"/>
    <x v="0"/>
    <x v="0"/>
    <x v="0"/>
    <x v="2"/>
    <x v="1"/>
    <x v="1"/>
    <x v="0"/>
    <x v="1"/>
    <x v="0"/>
    <x v="1"/>
    <x v="0"/>
    <x v="0"/>
    <x v="0"/>
    <x v="0"/>
    <x v="0"/>
  </r>
  <r>
    <x v="0"/>
    <x v="0"/>
    <x v="3"/>
    <m/>
    <m/>
    <s v="Elever"/>
    <x v="0"/>
    <x v="1"/>
    <x v="1"/>
    <x v="0"/>
    <x v="1"/>
    <x v="0"/>
    <x v="2"/>
    <x v="1"/>
    <x v="2"/>
    <x v="0"/>
    <x v="0"/>
    <x v="1"/>
    <x v="0"/>
    <x v="0"/>
    <x v="1"/>
    <x v="2"/>
    <x v="0"/>
    <x v="0"/>
    <x v="0"/>
    <x v="0"/>
    <x v="0"/>
    <x v="2"/>
    <x v="0"/>
    <x v="0"/>
    <x v="0"/>
    <x v="0"/>
    <x v="0"/>
  </r>
  <r>
    <x v="0"/>
    <x v="0"/>
    <x v="3"/>
    <m/>
    <m/>
    <s v="Elever"/>
    <x v="0"/>
    <x v="1"/>
    <x v="1"/>
    <x v="1"/>
    <x v="1"/>
    <x v="2"/>
    <x v="2"/>
    <x v="2"/>
    <x v="1"/>
    <x v="0"/>
    <x v="0"/>
    <x v="1"/>
    <x v="0"/>
    <x v="0"/>
    <x v="3"/>
    <x v="0"/>
    <x v="1"/>
    <x v="0"/>
    <x v="2"/>
    <x v="0"/>
    <x v="0"/>
    <x v="0"/>
    <x v="0"/>
    <x v="0"/>
    <x v="0"/>
    <x v="0"/>
    <x v="0"/>
  </r>
  <r>
    <x v="0"/>
    <x v="0"/>
    <x v="3"/>
    <m/>
    <m/>
    <s v="Elever"/>
    <x v="0"/>
    <x v="1"/>
    <x v="0"/>
    <x v="0"/>
    <x v="1"/>
    <x v="1"/>
    <x v="1"/>
    <x v="1"/>
    <x v="2"/>
    <x v="0"/>
    <x v="1"/>
    <x v="1"/>
    <x v="0"/>
    <x v="0"/>
    <x v="0"/>
    <x v="2"/>
    <x v="0"/>
    <x v="0"/>
    <x v="0"/>
    <x v="1"/>
    <x v="0"/>
    <x v="2"/>
    <x v="0"/>
    <x v="0"/>
    <x v="0"/>
    <x v="0"/>
    <x v="0"/>
  </r>
  <r>
    <x v="0"/>
    <x v="0"/>
    <x v="3"/>
    <m/>
    <m/>
    <s v="Elever"/>
    <x v="0"/>
    <x v="1"/>
    <x v="1"/>
    <x v="1"/>
    <x v="0"/>
    <x v="0"/>
    <x v="0"/>
    <x v="0"/>
    <x v="0"/>
    <x v="1"/>
    <x v="0"/>
    <x v="1"/>
    <x v="0"/>
    <x v="0"/>
    <x v="1"/>
    <x v="0"/>
    <x v="1"/>
    <x v="0"/>
    <x v="2"/>
    <x v="0"/>
    <x v="1"/>
    <x v="1"/>
    <x v="0"/>
    <x v="0"/>
    <x v="0"/>
    <x v="0"/>
    <x v="0"/>
  </r>
  <r>
    <x v="0"/>
    <x v="0"/>
    <x v="3"/>
    <m/>
    <m/>
    <s v="Elever"/>
    <x v="0"/>
    <x v="1"/>
    <x v="1"/>
    <x v="1"/>
    <x v="0"/>
    <x v="0"/>
    <x v="1"/>
    <x v="0"/>
    <x v="2"/>
    <x v="0"/>
    <x v="1"/>
    <x v="1"/>
    <x v="0"/>
    <x v="0"/>
    <x v="2"/>
    <x v="3"/>
    <x v="2"/>
    <x v="2"/>
    <x v="1"/>
    <x v="2"/>
    <x v="2"/>
    <x v="3"/>
    <x v="2"/>
    <x v="0"/>
    <x v="0"/>
    <x v="0"/>
    <x v="0"/>
  </r>
  <r>
    <x v="0"/>
    <x v="0"/>
    <x v="3"/>
    <m/>
    <m/>
    <s v="Elever"/>
    <x v="0"/>
    <x v="0"/>
    <x v="0"/>
    <x v="0"/>
    <x v="0"/>
    <x v="1"/>
    <x v="1"/>
    <x v="0"/>
    <x v="1"/>
    <x v="1"/>
    <x v="1"/>
    <x v="1"/>
    <x v="0"/>
    <x v="0"/>
    <x v="1"/>
    <x v="2"/>
    <x v="1"/>
    <x v="0"/>
    <x v="2"/>
    <x v="1"/>
    <x v="0"/>
    <x v="0"/>
    <x v="0"/>
    <x v="0"/>
    <x v="0"/>
    <x v="0"/>
    <x v="0"/>
  </r>
  <r>
    <x v="0"/>
    <x v="0"/>
    <x v="3"/>
    <m/>
    <m/>
    <s v="Elever"/>
    <x v="0"/>
    <x v="2"/>
    <x v="0"/>
    <x v="1"/>
    <x v="1"/>
    <x v="2"/>
    <x v="0"/>
    <x v="0"/>
    <x v="2"/>
    <x v="0"/>
    <x v="3"/>
    <x v="1"/>
    <x v="0"/>
    <x v="0"/>
    <x v="1"/>
    <x v="2"/>
    <x v="3"/>
    <x v="0"/>
    <x v="2"/>
    <x v="0"/>
    <x v="0"/>
    <x v="0"/>
    <x v="0"/>
    <x v="0"/>
    <x v="0"/>
    <x v="0"/>
    <x v="0"/>
  </r>
  <r>
    <x v="0"/>
    <x v="0"/>
    <x v="3"/>
    <m/>
    <m/>
    <s v="Elever"/>
    <x v="0"/>
    <x v="1"/>
    <x v="0"/>
    <x v="1"/>
    <x v="1"/>
    <x v="1"/>
    <x v="2"/>
    <x v="1"/>
    <x v="2"/>
    <x v="1"/>
    <x v="0"/>
    <x v="1"/>
    <x v="0"/>
    <x v="0"/>
    <x v="0"/>
    <x v="0"/>
    <x v="0"/>
    <x v="3"/>
    <x v="0"/>
    <x v="1"/>
    <x v="0"/>
    <x v="2"/>
    <x v="0"/>
    <x v="0"/>
    <x v="0"/>
    <x v="0"/>
    <x v="0"/>
  </r>
  <r>
    <x v="0"/>
    <x v="0"/>
    <x v="3"/>
    <m/>
    <m/>
    <s v="Elever"/>
    <x v="0"/>
    <x v="1"/>
    <x v="1"/>
    <x v="0"/>
    <x v="1"/>
    <x v="0"/>
    <x v="0"/>
    <x v="0"/>
    <x v="1"/>
    <x v="2"/>
    <x v="0"/>
    <x v="1"/>
    <x v="0"/>
    <x v="0"/>
    <x v="3"/>
    <x v="1"/>
    <x v="1"/>
    <x v="0"/>
    <x v="0"/>
    <x v="0"/>
    <x v="0"/>
    <x v="1"/>
    <x v="1"/>
    <x v="0"/>
    <x v="0"/>
    <x v="0"/>
    <x v="0"/>
  </r>
  <r>
    <x v="0"/>
    <x v="0"/>
    <x v="6"/>
    <m/>
    <m/>
    <s v="Elever"/>
    <x v="0"/>
    <x v="1"/>
    <x v="0"/>
    <x v="0"/>
    <x v="1"/>
    <x v="1"/>
    <x v="1"/>
    <x v="1"/>
    <x v="2"/>
    <x v="0"/>
    <x v="1"/>
    <x v="1"/>
    <x v="0"/>
    <x v="0"/>
    <x v="0"/>
    <x v="2"/>
    <x v="1"/>
    <x v="1"/>
    <x v="0"/>
    <x v="1"/>
    <x v="0"/>
    <x v="2"/>
    <x v="0"/>
    <x v="0"/>
    <x v="0"/>
    <x v="0"/>
    <x v="0"/>
  </r>
  <r>
    <x v="0"/>
    <x v="0"/>
    <x v="18"/>
    <m/>
    <m/>
    <s v="Elever"/>
    <x v="0"/>
    <x v="1"/>
    <x v="0"/>
    <x v="0"/>
    <x v="0"/>
    <x v="0"/>
    <x v="2"/>
    <x v="1"/>
    <x v="2"/>
    <x v="0"/>
    <x v="1"/>
    <x v="1"/>
    <x v="0"/>
    <x v="0"/>
    <x v="3"/>
    <x v="0"/>
    <x v="1"/>
    <x v="3"/>
    <x v="0"/>
    <x v="1"/>
    <x v="0"/>
    <x v="2"/>
    <x v="0"/>
    <x v="0"/>
    <x v="0"/>
    <x v="0"/>
    <x v="0"/>
  </r>
  <r>
    <x v="0"/>
    <x v="0"/>
    <x v="18"/>
    <m/>
    <m/>
    <s v="Elever"/>
    <x v="0"/>
    <x v="1"/>
    <x v="1"/>
    <x v="0"/>
    <x v="1"/>
    <x v="1"/>
    <x v="0"/>
    <x v="1"/>
    <x v="1"/>
    <x v="0"/>
    <x v="1"/>
    <x v="1"/>
    <x v="0"/>
    <x v="0"/>
    <x v="0"/>
    <x v="1"/>
    <x v="1"/>
    <x v="1"/>
    <x v="0"/>
    <x v="1"/>
    <x v="0"/>
    <x v="2"/>
    <x v="0"/>
    <x v="0"/>
    <x v="0"/>
    <x v="0"/>
    <x v="0"/>
  </r>
  <r>
    <x v="0"/>
    <x v="0"/>
    <x v="18"/>
    <m/>
    <m/>
    <s v="Elever"/>
    <x v="0"/>
    <x v="1"/>
    <x v="0"/>
    <x v="0"/>
    <x v="1"/>
    <x v="1"/>
    <x v="0"/>
    <x v="1"/>
    <x v="2"/>
    <x v="0"/>
    <x v="1"/>
    <x v="1"/>
    <x v="0"/>
    <x v="0"/>
    <x v="0"/>
    <x v="2"/>
    <x v="1"/>
    <x v="1"/>
    <x v="0"/>
    <x v="1"/>
    <x v="0"/>
    <x v="2"/>
    <x v="0"/>
    <x v="0"/>
    <x v="0"/>
    <x v="0"/>
    <x v="0"/>
  </r>
  <r>
    <x v="0"/>
    <x v="0"/>
    <x v="18"/>
    <m/>
    <m/>
    <s v="Elever"/>
    <x v="0"/>
    <x v="1"/>
    <x v="0"/>
    <x v="0"/>
    <x v="1"/>
    <x v="1"/>
    <x v="0"/>
    <x v="0"/>
    <x v="2"/>
    <x v="0"/>
    <x v="1"/>
    <x v="1"/>
    <x v="0"/>
    <x v="0"/>
    <x v="0"/>
    <x v="1"/>
    <x v="1"/>
    <x v="1"/>
    <x v="0"/>
    <x v="1"/>
    <x v="0"/>
    <x v="0"/>
    <x v="0"/>
    <x v="0"/>
    <x v="0"/>
    <x v="0"/>
    <x v="0"/>
  </r>
  <r>
    <x v="0"/>
    <x v="0"/>
    <x v="18"/>
    <m/>
    <m/>
    <s v="Elever"/>
    <x v="0"/>
    <x v="1"/>
    <x v="1"/>
    <x v="0"/>
    <x v="0"/>
    <x v="1"/>
    <x v="2"/>
    <x v="2"/>
    <x v="0"/>
    <x v="1"/>
    <x v="0"/>
    <x v="0"/>
    <x v="0"/>
    <x v="0"/>
    <x v="3"/>
    <x v="0"/>
    <x v="1"/>
    <x v="3"/>
    <x v="2"/>
    <x v="1"/>
    <x v="1"/>
    <x v="1"/>
    <x v="3"/>
    <x v="0"/>
    <x v="0"/>
    <x v="0"/>
    <x v="0"/>
  </r>
  <r>
    <x v="0"/>
    <x v="0"/>
    <x v="18"/>
    <m/>
    <m/>
    <s v="Elever"/>
    <x v="0"/>
    <x v="0"/>
    <x v="1"/>
    <x v="1"/>
    <x v="1"/>
    <x v="1"/>
    <x v="0"/>
    <x v="0"/>
    <x v="1"/>
    <x v="0"/>
    <x v="1"/>
    <x v="1"/>
    <x v="0"/>
    <x v="0"/>
    <x v="1"/>
    <x v="1"/>
    <x v="0"/>
    <x v="0"/>
    <x v="0"/>
    <x v="1"/>
    <x v="0"/>
    <x v="1"/>
    <x v="0"/>
    <x v="0"/>
    <x v="0"/>
    <x v="0"/>
    <x v="0"/>
  </r>
  <r>
    <x v="0"/>
    <x v="0"/>
    <x v="18"/>
    <m/>
    <m/>
    <s v="Elever"/>
    <x v="0"/>
    <x v="1"/>
    <x v="0"/>
    <x v="1"/>
    <x v="1"/>
    <x v="1"/>
    <x v="1"/>
    <x v="1"/>
    <x v="2"/>
    <x v="0"/>
    <x v="1"/>
    <x v="1"/>
    <x v="0"/>
    <x v="0"/>
    <x v="1"/>
    <x v="2"/>
    <x v="1"/>
    <x v="1"/>
    <x v="0"/>
    <x v="1"/>
    <x v="0"/>
    <x v="2"/>
    <x v="0"/>
    <x v="0"/>
    <x v="0"/>
    <x v="0"/>
    <x v="0"/>
  </r>
  <r>
    <x v="0"/>
    <x v="0"/>
    <x v="18"/>
    <m/>
    <m/>
    <s v="Elever"/>
    <x v="0"/>
    <x v="2"/>
    <x v="1"/>
    <x v="0"/>
    <x v="0"/>
    <x v="2"/>
    <x v="0"/>
    <x v="2"/>
    <x v="2"/>
    <x v="0"/>
    <x v="3"/>
    <x v="0"/>
    <x v="0"/>
    <x v="0"/>
    <x v="1"/>
    <x v="0"/>
    <x v="0"/>
    <x v="0"/>
    <x v="0"/>
    <x v="1"/>
    <x v="0"/>
    <x v="1"/>
    <x v="0"/>
    <x v="0"/>
    <x v="0"/>
    <x v="0"/>
    <x v="0"/>
  </r>
  <r>
    <x v="0"/>
    <x v="0"/>
    <x v="18"/>
    <m/>
    <m/>
    <s v="Elever"/>
    <x v="0"/>
    <x v="1"/>
    <x v="0"/>
    <x v="0"/>
    <x v="1"/>
    <x v="1"/>
    <x v="0"/>
    <x v="1"/>
    <x v="1"/>
    <x v="1"/>
    <x v="1"/>
    <x v="1"/>
    <x v="0"/>
    <x v="0"/>
    <x v="1"/>
    <x v="1"/>
    <x v="1"/>
    <x v="0"/>
    <x v="0"/>
    <x v="1"/>
    <x v="0"/>
    <x v="1"/>
    <x v="1"/>
    <x v="0"/>
    <x v="0"/>
    <x v="0"/>
    <x v="0"/>
  </r>
  <r>
    <x v="0"/>
    <x v="0"/>
    <x v="18"/>
    <m/>
    <m/>
    <s v="Elever"/>
    <x v="0"/>
    <x v="1"/>
    <x v="1"/>
    <x v="0"/>
    <x v="0"/>
    <x v="0"/>
    <x v="0"/>
    <x v="2"/>
    <x v="1"/>
    <x v="0"/>
    <x v="0"/>
    <x v="1"/>
    <x v="0"/>
    <x v="1"/>
    <x v="2"/>
    <x v="3"/>
    <x v="2"/>
    <x v="2"/>
    <x v="1"/>
    <x v="2"/>
    <x v="2"/>
    <x v="3"/>
    <x v="2"/>
    <x v="0"/>
    <x v="0"/>
    <x v="0"/>
    <x v="0"/>
  </r>
  <r>
    <x v="0"/>
    <x v="0"/>
    <x v="18"/>
    <m/>
    <m/>
    <s v="Elever"/>
    <x v="0"/>
    <x v="0"/>
    <x v="0"/>
    <x v="1"/>
    <x v="0"/>
    <x v="1"/>
    <x v="2"/>
    <x v="1"/>
    <x v="0"/>
    <x v="1"/>
    <x v="2"/>
    <x v="1"/>
    <x v="0"/>
    <x v="0"/>
    <x v="1"/>
    <x v="0"/>
    <x v="0"/>
    <x v="3"/>
    <x v="0"/>
    <x v="1"/>
    <x v="1"/>
    <x v="1"/>
    <x v="0"/>
    <x v="0"/>
    <x v="0"/>
    <x v="0"/>
    <x v="0"/>
  </r>
  <r>
    <x v="0"/>
    <x v="0"/>
    <x v="18"/>
    <m/>
    <m/>
    <s v="Elever"/>
    <x v="0"/>
    <x v="0"/>
    <x v="0"/>
    <x v="0"/>
    <x v="1"/>
    <x v="0"/>
    <x v="0"/>
    <x v="0"/>
    <x v="0"/>
    <x v="2"/>
    <x v="0"/>
    <x v="1"/>
    <x v="0"/>
    <x v="1"/>
    <x v="2"/>
    <x v="3"/>
    <x v="2"/>
    <x v="2"/>
    <x v="1"/>
    <x v="2"/>
    <x v="2"/>
    <x v="3"/>
    <x v="2"/>
    <x v="0"/>
    <x v="0"/>
    <x v="0"/>
    <x v="0"/>
  </r>
  <r>
    <x v="0"/>
    <x v="0"/>
    <x v="18"/>
    <m/>
    <m/>
    <s v="Elever"/>
    <x v="0"/>
    <x v="1"/>
    <x v="1"/>
    <x v="0"/>
    <x v="0"/>
    <x v="0"/>
    <x v="0"/>
    <x v="0"/>
    <x v="0"/>
    <x v="1"/>
    <x v="0"/>
    <x v="2"/>
    <x v="0"/>
    <x v="0"/>
    <x v="3"/>
    <x v="0"/>
    <x v="0"/>
    <x v="0"/>
    <x v="2"/>
    <x v="3"/>
    <x v="0"/>
    <x v="1"/>
    <x v="3"/>
    <x v="0"/>
    <x v="0"/>
    <x v="0"/>
    <x v="0"/>
  </r>
  <r>
    <x v="0"/>
    <x v="0"/>
    <x v="18"/>
    <m/>
    <m/>
    <s v="Elever"/>
    <x v="0"/>
    <x v="1"/>
    <x v="1"/>
    <x v="0"/>
    <x v="1"/>
    <x v="1"/>
    <x v="2"/>
    <x v="0"/>
    <x v="1"/>
    <x v="1"/>
    <x v="3"/>
    <x v="0"/>
    <x v="0"/>
    <x v="0"/>
    <x v="3"/>
    <x v="1"/>
    <x v="0"/>
    <x v="3"/>
    <x v="0"/>
    <x v="0"/>
    <x v="1"/>
    <x v="1"/>
    <x v="1"/>
    <x v="0"/>
    <x v="0"/>
    <x v="0"/>
    <x v="0"/>
  </r>
  <r>
    <x v="0"/>
    <x v="0"/>
    <x v="18"/>
    <m/>
    <m/>
    <s v="Elever"/>
    <x v="0"/>
    <x v="0"/>
    <x v="0"/>
    <x v="0"/>
    <x v="1"/>
    <x v="0"/>
    <x v="1"/>
    <x v="1"/>
    <x v="1"/>
    <x v="0"/>
    <x v="1"/>
    <x v="1"/>
    <x v="0"/>
    <x v="0"/>
    <x v="1"/>
    <x v="2"/>
    <x v="1"/>
    <x v="0"/>
    <x v="0"/>
    <x v="1"/>
    <x v="1"/>
    <x v="1"/>
    <x v="0"/>
    <x v="0"/>
    <x v="0"/>
    <x v="0"/>
    <x v="0"/>
  </r>
  <r>
    <x v="0"/>
    <x v="0"/>
    <x v="18"/>
    <m/>
    <m/>
    <s v="Elever"/>
    <x v="0"/>
    <x v="1"/>
    <x v="0"/>
    <x v="0"/>
    <x v="1"/>
    <x v="1"/>
    <x v="0"/>
    <x v="1"/>
    <x v="1"/>
    <x v="1"/>
    <x v="1"/>
    <x v="1"/>
    <x v="0"/>
    <x v="0"/>
    <x v="1"/>
    <x v="1"/>
    <x v="1"/>
    <x v="0"/>
    <x v="0"/>
    <x v="1"/>
    <x v="1"/>
    <x v="1"/>
    <x v="0"/>
    <x v="0"/>
    <x v="0"/>
    <x v="0"/>
    <x v="0"/>
  </r>
  <r>
    <x v="0"/>
    <x v="0"/>
    <x v="18"/>
    <m/>
    <m/>
    <s v="Elever"/>
    <x v="0"/>
    <x v="0"/>
    <x v="0"/>
    <x v="1"/>
    <x v="1"/>
    <x v="1"/>
    <x v="1"/>
    <x v="1"/>
    <x v="1"/>
    <x v="1"/>
    <x v="1"/>
    <x v="1"/>
    <x v="0"/>
    <x v="0"/>
    <x v="1"/>
    <x v="0"/>
    <x v="0"/>
    <x v="1"/>
    <x v="0"/>
    <x v="1"/>
    <x v="0"/>
    <x v="0"/>
    <x v="0"/>
    <x v="0"/>
    <x v="0"/>
    <x v="0"/>
    <x v="0"/>
  </r>
  <r>
    <x v="0"/>
    <x v="0"/>
    <x v="18"/>
    <m/>
    <m/>
    <s v="Elever"/>
    <x v="0"/>
    <x v="1"/>
    <x v="0"/>
    <x v="0"/>
    <x v="1"/>
    <x v="1"/>
    <x v="0"/>
    <x v="0"/>
    <x v="0"/>
    <x v="1"/>
    <x v="0"/>
    <x v="1"/>
    <x v="0"/>
    <x v="0"/>
    <x v="1"/>
    <x v="2"/>
    <x v="0"/>
    <x v="0"/>
    <x v="0"/>
    <x v="0"/>
    <x v="1"/>
    <x v="2"/>
    <x v="1"/>
    <x v="0"/>
    <x v="0"/>
    <x v="0"/>
    <x v="0"/>
  </r>
  <r>
    <x v="0"/>
    <x v="0"/>
    <x v="18"/>
    <m/>
    <m/>
    <s v="Elever"/>
    <x v="0"/>
    <x v="1"/>
    <x v="0"/>
    <x v="0"/>
    <x v="1"/>
    <x v="1"/>
    <x v="1"/>
    <x v="1"/>
    <x v="2"/>
    <x v="0"/>
    <x v="1"/>
    <x v="1"/>
    <x v="0"/>
    <x v="0"/>
    <x v="1"/>
    <x v="1"/>
    <x v="1"/>
    <x v="0"/>
    <x v="0"/>
    <x v="1"/>
    <x v="1"/>
    <x v="2"/>
    <x v="0"/>
    <x v="0"/>
    <x v="0"/>
    <x v="0"/>
    <x v="0"/>
  </r>
  <r>
    <x v="0"/>
    <x v="0"/>
    <x v="18"/>
    <m/>
    <m/>
    <s v="Elever"/>
    <x v="0"/>
    <x v="1"/>
    <x v="1"/>
    <x v="0"/>
    <x v="1"/>
    <x v="0"/>
    <x v="0"/>
    <x v="1"/>
    <x v="2"/>
    <x v="0"/>
    <x v="1"/>
    <x v="1"/>
    <x v="0"/>
    <x v="0"/>
    <x v="0"/>
    <x v="1"/>
    <x v="1"/>
    <x v="0"/>
    <x v="0"/>
    <x v="0"/>
    <x v="0"/>
    <x v="1"/>
    <x v="0"/>
    <x v="0"/>
    <x v="0"/>
    <x v="0"/>
    <x v="0"/>
  </r>
  <r>
    <x v="0"/>
    <x v="0"/>
    <x v="18"/>
    <m/>
    <m/>
    <s v="Elever"/>
    <x v="0"/>
    <x v="1"/>
    <x v="0"/>
    <x v="0"/>
    <x v="1"/>
    <x v="0"/>
    <x v="0"/>
    <x v="0"/>
    <x v="1"/>
    <x v="0"/>
    <x v="0"/>
    <x v="1"/>
    <x v="0"/>
    <x v="0"/>
    <x v="1"/>
    <x v="0"/>
    <x v="1"/>
    <x v="0"/>
    <x v="0"/>
    <x v="0"/>
    <x v="1"/>
    <x v="2"/>
    <x v="1"/>
    <x v="0"/>
    <x v="0"/>
    <x v="0"/>
    <x v="0"/>
  </r>
  <r>
    <x v="0"/>
    <x v="0"/>
    <x v="18"/>
    <m/>
    <m/>
    <s v="Elever"/>
    <x v="0"/>
    <x v="1"/>
    <x v="1"/>
    <x v="1"/>
    <x v="3"/>
    <x v="0"/>
    <x v="0"/>
    <x v="0"/>
    <x v="1"/>
    <x v="1"/>
    <x v="0"/>
    <x v="0"/>
    <x v="0"/>
    <x v="0"/>
    <x v="3"/>
    <x v="1"/>
    <x v="0"/>
    <x v="1"/>
    <x v="2"/>
    <x v="1"/>
    <x v="0"/>
    <x v="0"/>
    <x v="1"/>
    <x v="0"/>
    <x v="0"/>
    <x v="0"/>
    <x v="0"/>
  </r>
  <r>
    <x v="0"/>
    <x v="0"/>
    <x v="18"/>
    <m/>
    <m/>
    <s v="Elever"/>
    <x v="0"/>
    <x v="0"/>
    <x v="0"/>
    <x v="1"/>
    <x v="1"/>
    <x v="1"/>
    <x v="1"/>
    <x v="1"/>
    <x v="1"/>
    <x v="1"/>
    <x v="1"/>
    <x v="1"/>
    <x v="0"/>
    <x v="0"/>
    <x v="0"/>
    <x v="1"/>
    <x v="0"/>
    <x v="1"/>
    <x v="0"/>
    <x v="1"/>
    <x v="0"/>
    <x v="0"/>
    <x v="1"/>
    <x v="0"/>
    <x v="0"/>
    <x v="0"/>
    <x v="0"/>
  </r>
  <r>
    <x v="0"/>
    <x v="0"/>
    <x v="18"/>
    <m/>
    <m/>
    <s v="Elever"/>
    <x v="0"/>
    <x v="2"/>
    <x v="0"/>
    <x v="1"/>
    <x v="1"/>
    <x v="1"/>
    <x v="0"/>
    <x v="0"/>
    <x v="2"/>
    <x v="0"/>
    <x v="1"/>
    <x v="1"/>
    <x v="0"/>
    <x v="0"/>
    <x v="1"/>
    <x v="2"/>
    <x v="1"/>
    <x v="1"/>
    <x v="0"/>
    <x v="1"/>
    <x v="0"/>
    <x v="0"/>
    <x v="0"/>
    <x v="0"/>
    <x v="0"/>
    <x v="0"/>
    <x v="0"/>
  </r>
  <r>
    <x v="0"/>
    <x v="0"/>
    <x v="18"/>
    <m/>
    <m/>
    <s v="Elever"/>
    <x v="0"/>
    <x v="0"/>
    <x v="0"/>
    <x v="1"/>
    <x v="1"/>
    <x v="0"/>
    <x v="1"/>
    <x v="0"/>
    <x v="2"/>
    <x v="0"/>
    <x v="0"/>
    <x v="1"/>
    <x v="0"/>
    <x v="0"/>
    <x v="1"/>
    <x v="2"/>
    <x v="0"/>
    <x v="3"/>
    <x v="0"/>
    <x v="0"/>
    <x v="0"/>
    <x v="1"/>
    <x v="0"/>
    <x v="0"/>
    <x v="0"/>
    <x v="0"/>
    <x v="0"/>
  </r>
  <r>
    <x v="0"/>
    <x v="0"/>
    <x v="18"/>
    <m/>
    <m/>
    <s v="Elever"/>
    <x v="0"/>
    <x v="1"/>
    <x v="1"/>
    <x v="0"/>
    <x v="0"/>
    <x v="1"/>
    <x v="2"/>
    <x v="2"/>
    <x v="1"/>
    <x v="0"/>
    <x v="1"/>
    <x v="0"/>
    <x v="0"/>
    <x v="0"/>
    <x v="3"/>
    <x v="0"/>
    <x v="1"/>
    <x v="1"/>
    <x v="2"/>
    <x v="1"/>
    <x v="0"/>
    <x v="1"/>
    <x v="0"/>
    <x v="0"/>
    <x v="0"/>
    <x v="0"/>
    <x v="0"/>
  </r>
  <r>
    <x v="0"/>
    <x v="0"/>
    <x v="18"/>
    <m/>
    <m/>
    <s v="Elever"/>
    <x v="0"/>
    <x v="0"/>
    <x v="0"/>
    <x v="1"/>
    <x v="1"/>
    <x v="0"/>
    <x v="1"/>
    <x v="0"/>
    <x v="1"/>
    <x v="0"/>
    <x v="1"/>
    <x v="1"/>
    <x v="0"/>
    <x v="0"/>
    <x v="1"/>
    <x v="2"/>
    <x v="0"/>
    <x v="1"/>
    <x v="0"/>
    <x v="0"/>
    <x v="0"/>
    <x v="1"/>
    <x v="1"/>
    <x v="0"/>
    <x v="0"/>
    <x v="0"/>
    <x v="0"/>
  </r>
  <r>
    <x v="0"/>
    <x v="0"/>
    <x v="18"/>
    <m/>
    <m/>
    <s v="Elever"/>
    <x v="0"/>
    <x v="1"/>
    <x v="0"/>
    <x v="0"/>
    <x v="1"/>
    <x v="1"/>
    <x v="0"/>
    <x v="0"/>
    <x v="2"/>
    <x v="0"/>
    <x v="1"/>
    <x v="1"/>
    <x v="0"/>
    <x v="0"/>
    <x v="1"/>
    <x v="1"/>
    <x v="1"/>
    <x v="0"/>
    <x v="0"/>
    <x v="1"/>
    <x v="0"/>
    <x v="2"/>
    <x v="0"/>
    <x v="0"/>
    <x v="0"/>
    <x v="0"/>
    <x v="0"/>
  </r>
  <r>
    <x v="0"/>
    <x v="0"/>
    <x v="18"/>
    <m/>
    <m/>
    <s v="Elever"/>
    <x v="0"/>
    <x v="2"/>
    <x v="2"/>
    <x v="0"/>
    <x v="0"/>
    <x v="1"/>
    <x v="2"/>
    <x v="0"/>
    <x v="1"/>
    <x v="1"/>
    <x v="1"/>
    <x v="1"/>
    <x v="0"/>
    <x v="0"/>
    <x v="3"/>
    <x v="2"/>
    <x v="1"/>
    <x v="3"/>
    <x v="0"/>
    <x v="1"/>
    <x v="3"/>
    <x v="2"/>
    <x v="0"/>
    <x v="0"/>
    <x v="0"/>
    <x v="0"/>
    <x v="0"/>
  </r>
  <r>
    <x v="0"/>
    <x v="0"/>
    <x v="18"/>
    <m/>
    <m/>
    <s v="Elever"/>
    <x v="0"/>
    <x v="0"/>
    <x v="0"/>
    <x v="1"/>
    <x v="1"/>
    <x v="0"/>
    <x v="1"/>
    <x v="0"/>
    <x v="0"/>
    <x v="0"/>
    <x v="0"/>
    <x v="1"/>
    <x v="0"/>
    <x v="0"/>
    <x v="1"/>
    <x v="1"/>
    <x v="0"/>
    <x v="0"/>
    <x v="0"/>
    <x v="1"/>
    <x v="0"/>
    <x v="0"/>
    <x v="1"/>
    <x v="0"/>
    <x v="0"/>
    <x v="0"/>
    <x v="0"/>
  </r>
  <r>
    <x v="0"/>
    <x v="0"/>
    <x v="18"/>
    <m/>
    <m/>
    <s v="Elever"/>
    <x v="0"/>
    <x v="0"/>
    <x v="0"/>
    <x v="0"/>
    <x v="1"/>
    <x v="1"/>
    <x v="1"/>
    <x v="0"/>
    <x v="1"/>
    <x v="1"/>
    <x v="1"/>
    <x v="1"/>
    <x v="0"/>
    <x v="0"/>
    <x v="3"/>
    <x v="0"/>
    <x v="1"/>
    <x v="3"/>
    <x v="0"/>
    <x v="0"/>
    <x v="0"/>
    <x v="1"/>
    <x v="0"/>
    <x v="0"/>
    <x v="0"/>
    <x v="0"/>
    <x v="0"/>
  </r>
  <r>
    <x v="0"/>
    <x v="0"/>
    <x v="18"/>
    <m/>
    <m/>
    <s v="Elever"/>
    <x v="0"/>
    <x v="0"/>
    <x v="0"/>
    <x v="1"/>
    <x v="1"/>
    <x v="0"/>
    <x v="0"/>
    <x v="1"/>
    <x v="0"/>
    <x v="1"/>
    <x v="1"/>
    <x v="1"/>
    <x v="0"/>
    <x v="0"/>
    <x v="1"/>
    <x v="1"/>
    <x v="0"/>
    <x v="1"/>
    <x v="0"/>
    <x v="1"/>
    <x v="0"/>
    <x v="1"/>
    <x v="0"/>
    <x v="0"/>
    <x v="0"/>
    <x v="0"/>
    <x v="0"/>
  </r>
  <r>
    <x v="0"/>
    <x v="0"/>
    <x v="18"/>
    <m/>
    <m/>
    <s v="Elever"/>
    <x v="0"/>
    <x v="1"/>
    <x v="0"/>
    <x v="0"/>
    <x v="1"/>
    <x v="0"/>
    <x v="0"/>
    <x v="1"/>
    <x v="1"/>
    <x v="0"/>
    <x v="0"/>
    <x v="1"/>
    <x v="0"/>
    <x v="0"/>
    <x v="1"/>
    <x v="1"/>
    <x v="1"/>
    <x v="1"/>
    <x v="2"/>
    <x v="0"/>
    <x v="0"/>
    <x v="2"/>
    <x v="0"/>
    <x v="0"/>
    <x v="0"/>
    <x v="0"/>
    <x v="0"/>
  </r>
  <r>
    <x v="0"/>
    <x v="0"/>
    <x v="18"/>
    <m/>
    <m/>
    <s v="Elever"/>
    <x v="0"/>
    <x v="0"/>
    <x v="0"/>
    <x v="0"/>
    <x v="1"/>
    <x v="0"/>
    <x v="0"/>
    <x v="0"/>
    <x v="2"/>
    <x v="0"/>
    <x v="0"/>
    <x v="1"/>
    <x v="0"/>
    <x v="0"/>
    <x v="1"/>
    <x v="2"/>
    <x v="1"/>
    <x v="0"/>
    <x v="0"/>
    <x v="1"/>
    <x v="0"/>
    <x v="1"/>
    <x v="0"/>
    <x v="0"/>
    <x v="0"/>
    <x v="0"/>
    <x v="0"/>
  </r>
  <r>
    <x v="0"/>
    <x v="0"/>
    <x v="18"/>
    <m/>
    <m/>
    <s v="Elever"/>
    <x v="0"/>
    <x v="1"/>
    <x v="0"/>
    <x v="0"/>
    <x v="1"/>
    <x v="1"/>
    <x v="1"/>
    <x v="0"/>
    <x v="1"/>
    <x v="1"/>
    <x v="1"/>
    <x v="1"/>
    <x v="0"/>
    <x v="0"/>
    <x v="3"/>
    <x v="0"/>
    <x v="0"/>
    <x v="0"/>
    <x v="0"/>
    <x v="1"/>
    <x v="0"/>
    <x v="1"/>
    <x v="1"/>
    <x v="0"/>
    <x v="0"/>
    <x v="0"/>
    <x v="0"/>
  </r>
  <r>
    <x v="0"/>
    <x v="0"/>
    <x v="18"/>
    <m/>
    <m/>
    <s v="Elever"/>
    <x v="0"/>
    <x v="1"/>
    <x v="0"/>
    <x v="0"/>
    <x v="1"/>
    <x v="1"/>
    <x v="0"/>
    <x v="0"/>
    <x v="2"/>
    <x v="0"/>
    <x v="1"/>
    <x v="1"/>
    <x v="0"/>
    <x v="0"/>
    <x v="0"/>
    <x v="2"/>
    <x v="1"/>
    <x v="1"/>
    <x v="0"/>
    <x v="1"/>
    <x v="0"/>
    <x v="1"/>
    <x v="0"/>
    <x v="0"/>
    <x v="0"/>
    <x v="0"/>
    <x v="0"/>
  </r>
  <r>
    <x v="0"/>
    <x v="0"/>
    <x v="18"/>
    <m/>
    <m/>
    <s v="Elever"/>
    <x v="0"/>
    <x v="0"/>
    <x v="0"/>
    <x v="0"/>
    <x v="1"/>
    <x v="0"/>
    <x v="0"/>
    <x v="0"/>
    <x v="1"/>
    <x v="1"/>
    <x v="3"/>
    <x v="1"/>
    <x v="0"/>
    <x v="0"/>
    <x v="0"/>
    <x v="1"/>
    <x v="0"/>
    <x v="0"/>
    <x v="0"/>
    <x v="1"/>
    <x v="1"/>
    <x v="1"/>
    <x v="0"/>
    <x v="0"/>
    <x v="0"/>
    <x v="0"/>
    <x v="0"/>
  </r>
  <r>
    <x v="0"/>
    <x v="0"/>
    <x v="18"/>
    <m/>
    <m/>
    <s v="Elever"/>
    <x v="0"/>
    <x v="1"/>
    <x v="0"/>
    <x v="0"/>
    <x v="1"/>
    <x v="1"/>
    <x v="0"/>
    <x v="0"/>
    <x v="2"/>
    <x v="0"/>
    <x v="1"/>
    <x v="1"/>
    <x v="0"/>
    <x v="0"/>
    <x v="0"/>
    <x v="2"/>
    <x v="1"/>
    <x v="1"/>
    <x v="0"/>
    <x v="1"/>
    <x v="0"/>
    <x v="1"/>
    <x v="0"/>
    <x v="0"/>
    <x v="0"/>
    <x v="0"/>
    <x v="0"/>
  </r>
  <r>
    <x v="0"/>
    <x v="0"/>
    <x v="18"/>
    <m/>
    <m/>
    <s v="Elever"/>
    <x v="0"/>
    <x v="0"/>
    <x v="0"/>
    <x v="0"/>
    <x v="1"/>
    <x v="1"/>
    <x v="0"/>
    <x v="1"/>
    <x v="2"/>
    <x v="0"/>
    <x v="1"/>
    <x v="1"/>
    <x v="0"/>
    <x v="0"/>
    <x v="1"/>
    <x v="2"/>
    <x v="3"/>
    <x v="0"/>
    <x v="2"/>
    <x v="1"/>
    <x v="1"/>
    <x v="1"/>
    <x v="0"/>
    <x v="0"/>
    <x v="0"/>
    <x v="0"/>
    <x v="0"/>
  </r>
  <r>
    <x v="0"/>
    <x v="0"/>
    <x v="18"/>
    <m/>
    <m/>
    <s v="Elever"/>
    <x v="0"/>
    <x v="1"/>
    <x v="0"/>
    <x v="0"/>
    <x v="1"/>
    <x v="1"/>
    <x v="0"/>
    <x v="0"/>
    <x v="2"/>
    <x v="0"/>
    <x v="1"/>
    <x v="1"/>
    <x v="0"/>
    <x v="0"/>
    <x v="1"/>
    <x v="2"/>
    <x v="1"/>
    <x v="1"/>
    <x v="0"/>
    <x v="1"/>
    <x v="1"/>
    <x v="1"/>
    <x v="0"/>
    <x v="0"/>
    <x v="0"/>
    <x v="0"/>
    <x v="0"/>
  </r>
  <r>
    <x v="0"/>
    <x v="0"/>
    <x v="18"/>
    <m/>
    <m/>
    <s v="Elever"/>
    <x v="0"/>
    <x v="0"/>
    <x v="0"/>
    <x v="0"/>
    <x v="1"/>
    <x v="1"/>
    <x v="1"/>
    <x v="1"/>
    <x v="1"/>
    <x v="0"/>
    <x v="1"/>
    <x v="1"/>
    <x v="0"/>
    <x v="0"/>
    <x v="1"/>
    <x v="2"/>
    <x v="1"/>
    <x v="0"/>
    <x v="0"/>
    <x v="1"/>
    <x v="0"/>
    <x v="1"/>
    <x v="0"/>
    <x v="0"/>
    <x v="0"/>
    <x v="0"/>
    <x v="0"/>
  </r>
  <r>
    <x v="0"/>
    <x v="0"/>
    <x v="19"/>
    <m/>
    <m/>
    <s v="Elever"/>
    <x v="0"/>
    <x v="1"/>
    <x v="0"/>
    <x v="0"/>
    <x v="1"/>
    <x v="1"/>
    <x v="1"/>
    <x v="1"/>
    <x v="2"/>
    <x v="0"/>
    <x v="1"/>
    <x v="1"/>
    <x v="0"/>
    <x v="0"/>
    <x v="0"/>
    <x v="2"/>
    <x v="1"/>
    <x v="1"/>
    <x v="0"/>
    <x v="1"/>
    <x v="0"/>
    <x v="1"/>
    <x v="0"/>
    <x v="0"/>
    <x v="0"/>
    <x v="0"/>
    <x v="0"/>
  </r>
  <r>
    <x v="0"/>
    <x v="0"/>
    <x v="18"/>
    <m/>
    <m/>
    <s v="Elever"/>
    <x v="0"/>
    <x v="0"/>
    <x v="1"/>
    <x v="0"/>
    <x v="1"/>
    <x v="0"/>
    <x v="0"/>
    <x v="0"/>
    <x v="1"/>
    <x v="0"/>
    <x v="1"/>
    <x v="1"/>
    <x v="0"/>
    <x v="0"/>
    <x v="1"/>
    <x v="2"/>
    <x v="1"/>
    <x v="1"/>
    <x v="0"/>
    <x v="1"/>
    <x v="0"/>
    <x v="1"/>
    <x v="0"/>
    <x v="0"/>
    <x v="0"/>
    <x v="0"/>
    <x v="0"/>
  </r>
  <r>
    <x v="0"/>
    <x v="0"/>
    <x v="0"/>
    <m/>
    <m/>
    <s v="Elever"/>
    <x v="0"/>
    <x v="1"/>
    <x v="0"/>
    <x v="0"/>
    <x v="1"/>
    <x v="1"/>
    <x v="1"/>
    <x v="1"/>
    <x v="2"/>
    <x v="0"/>
    <x v="1"/>
    <x v="1"/>
    <x v="0"/>
    <x v="1"/>
    <x v="2"/>
    <x v="3"/>
    <x v="2"/>
    <x v="2"/>
    <x v="1"/>
    <x v="2"/>
    <x v="2"/>
    <x v="3"/>
    <x v="2"/>
    <x v="0"/>
    <x v="0"/>
    <x v="0"/>
    <x v="0"/>
  </r>
  <r>
    <x v="0"/>
    <x v="0"/>
    <x v="19"/>
    <m/>
    <m/>
    <s v="Elever"/>
    <x v="0"/>
    <x v="1"/>
    <x v="0"/>
    <x v="0"/>
    <x v="1"/>
    <x v="1"/>
    <x v="0"/>
    <x v="1"/>
    <x v="1"/>
    <x v="0"/>
    <x v="1"/>
    <x v="1"/>
    <x v="0"/>
    <x v="1"/>
    <x v="2"/>
    <x v="3"/>
    <x v="2"/>
    <x v="2"/>
    <x v="1"/>
    <x v="2"/>
    <x v="2"/>
    <x v="3"/>
    <x v="2"/>
    <x v="0"/>
    <x v="0"/>
    <x v="0"/>
    <x v="0"/>
  </r>
  <r>
    <x v="0"/>
    <x v="0"/>
    <x v="19"/>
    <m/>
    <m/>
    <s v="Elever"/>
    <x v="0"/>
    <x v="0"/>
    <x v="0"/>
    <x v="0"/>
    <x v="1"/>
    <x v="1"/>
    <x v="1"/>
    <x v="1"/>
    <x v="2"/>
    <x v="0"/>
    <x v="1"/>
    <x v="1"/>
    <x v="0"/>
    <x v="1"/>
    <x v="2"/>
    <x v="3"/>
    <x v="2"/>
    <x v="2"/>
    <x v="1"/>
    <x v="2"/>
    <x v="2"/>
    <x v="3"/>
    <x v="2"/>
    <x v="0"/>
    <x v="0"/>
    <x v="0"/>
    <x v="0"/>
  </r>
  <r>
    <x v="0"/>
    <x v="0"/>
    <x v="19"/>
    <m/>
    <m/>
    <s v="Elever"/>
    <x v="0"/>
    <x v="1"/>
    <x v="0"/>
    <x v="0"/>
    <x v="1"/>
    <x v="1"/>
    <x v="0"/>
    <x v="1"/>
    <x v="2"/>
    <x v="0"/>
    <x v="1"/>
    <x v="0"/>
    <x v="0"/>
    <x v="1"/>
    <x v="2"/>
    <x v="3"/>
    <x v="2"/>
    <x v="2"/>
    <x v="1"/>
    <x v="2"/>
    <x v="2"/>
    <x v="3"/>
    <x v="2"/>
    <x v="0"/>
    <x v="0"/>
    <x v="0"/>
    <x v="0"/>
  </r>
  <r>
    <x v="0"/>
    <x v="0"/>
    <x v="19"/>
    <m/>
    <m/>
    <s v="Elever"/>
    <x v="0"/>
    <x v="0"/>
    <x v="0"/>
    <x v="0"/>
    <x v="1"/>
    <x v="1"/>
    <x v="0"/>
    <x v="1"/>
    <x v="1"/>
    <x v="0"/>
    <x v="1"/>
    <x v="1"/>
    <x v="0"/>
    <x v="1"/>
    <x v="2"/>
    <x v="3"/>
    <x v="2"/>
    <x v="2"/>
    <x v="1"/>
    <x v="2"/>
    <x v="2"/>
    <x v="3"/>
    <x v="2"/>
    <x v="0"/>
    <x v="0"/>
    <x v="0"/>
    <x v="0"/>
  </r>
  <r>
    <x v="0"/>
    <x v="0"/>
    <x v="19"/>
    <m/>
    <m/>
    <s v="Elever"/>
    <x v="0"/>
    <x v="1"/>
    <x v="0"/>
    <x v="0"/>
    <x v="1"/>
    <x v="1"/>
    <x v="0"/>
    <x v="1"/>
    <x v="0"/>
    <x v="1"/>
    <x v="0"/>
    <x v="1"/>
    <x v="0"/>
    <x v="2"/>
    <x v="2"/>
    <x v="3"/>
    <x v="2"/>
    <x v="2"/>
    <x v="1"/>
    <x v="2"/>
    <x v="2"/>
    <x v="3"/>
    <x v="2"/>
    <x v="0"/>
    <x v="0"/>
    <x v="0"/>
    <x v="0"/>
  </r>
  <r>
    <x v="0"/>
    <x v="0"/>
    <x v="19"/>
    <m/>
    <m/>
    <s v="Elever"/>
    <x v="0"/>
    <x v="0"/>
    <x v="0"/>
    <x v="0"/>
    <x v="1"/>
    <x v="1"/>
    <x v="0"/>
    <x v="1"/>
    <x v="1"/>
    <x v="0"/>
    <x v="1"/>
    <x v="1"/>
    <x v="0"/>
    <x v="1"/>
    <x v="2"/>
    <x v="3"/>
    <x v="2"/>
    <x v="2"/>
    <x v="1"/>
    <x v="2"/>
    <x v="2"/>
    <x v="3"/>
    <x v="2"/>
    <x v="0"/>
    <x v="0"/>
    <x v="0"/>
    <x v="0"/>
  </r>
  <r>
    <x v="0"/>
    <x v="0"/>
    <x v="0"/>
    <m/>
    <m/>
    <s v="Elever"/>
    <x v="0"/>
    <x v="1"/>
    <x v="0"/>
    <x v="0"/>
    <x v="1"/>
    <x v="1"/>
    <x v="0"/>
    <x v="1"/>
    <x v="2"/>
    <x v="0"/>
    <x v="1"/>
    <x v="1"/>
    <x v="0"/>
    <x v="0"/>
    <x v="1"/>
    <x v="1"/>
    <x v="1"/>
    <x v="0"/>
    <x v="0"/>
    <x v="1"/>
    <x v="1"/>
    <x v="2"/>
    <x v="0"/>
    <x v="0"/>
    <x v="0"/>
    <x v="0"/>
    <x v="0"/>
  </r>
  <r>
    <x v="0"/>
    <x v="0"/>
    <x v="19"/>
    <m/>
    <m/>
    <s v="Elever"/>
    <x v="0"/>
    <x v="1"/>
    <x v="0"/>
    <x v="0"/>
    <x v="1"/>
    <x v="2"/>
    <x v="2"/>
    <x v="2"/>
    <x v="1"/>
    <x v="0"/>
    <x v="1"/>
    <x v="1"/>
    <x v="0"/>
    <x v="0"/>
    <x v="0"/>
    <x v="0"/>
    <x v="1"/>
    <x v="3"/>
    <x v="0"/>
    <x v="1"/>
    <x v="0"/>
    <x v="2"/>
    <x v="0"/>
    <x v="0"/>
    <x v="0"/>
    <x v="0"/>
    <x v="0"/>
  </r>
  <r>
    <x v="0"/>
    <x v="0"/>
    <x v="19"/>
    <m/>
    <m/>
    <s v="Elever"/>
    <x v="0"/>
    <x v="1"/>
    <x v="0"/>
    <x v="0"/>
    <x v="1"/>
    <x v="1"/>
    <x v="0"/>
    <x v="0"/>
    <x v="1"/>
    <x v="0"/>
    <x v="1"/>
    <x v="1"/>
    <x v="0"/>
    <x v="0"/>
    <x v="1"/>
    <x v="1"/>
    <x v="1"/>
    <x v="3"/>
    <x v="2"/>
    <x v="1"/>
    <x v="0"/>
    <x v="3"/>
    <x v="2"/>
    <x v="0"/>
    <x v="0"/>
    <x v="0"/>
    <x v="0"/>
  </r>
  <r>
    <x v="0"/>
    <x v="0"/>
    <x v="19"/>
    <m/>
    <m/>
    <s v="Elever"/>
    <x v="0"/>
    <x v="0"/>
    <x v="0"/>
    <x v="0"/>
    <x v="0"/>
    <x v="1"/>
    <x v="0"/>
    <x v="0"/>
    <x v="1"/>
    <x v="2"/>
    <x v="0"/>
    <x v="1"/>
    <x v="0"/>
    <x v="0"/>
    <x v="1"/>
    <x v="1"/>
    <x v="1"/>
    <x v="0"/>
    <x v="0"/>
    <x v="1"/>
    <x v="0"/>
    <x v="0"/>
    <x v="0"/>
    <x v="0"/>
    <x v="0"/>
    <x v="0"/>
    <x v="0"/>
  </r>
  <r>
    <x v="0"/>
    <x v="0"/>
    <x v="19"/>
    <m/>
    <m/>
    <s v="Elever"/>
    <x v="0"/>
    <x v="1"/>
    <x v="0"/>
    <x v="0"/>
    <x v="1"/>
    <x v="1"/>
    <x v="0"/>
    <x v="1"/>
    <x v="1"/>
    <x v="1"/>
    <x v="1"/>
    <x v="1"/>
    <x v="0"/>
    <x v="0"/>
    <x v="1"/>
    <x v="1"/>
    <x v="1"/>
    <x v="1"/>
    <x v="0"/>
    <x v="1"/>
    <x v="1"/>
    <x v="1"/>
    <x v="0"/>
    <x v="0"/>
    <x v="0"/>
    <x v="0"/>
    <x v="0"/>
  </r>
  <r>
    <x v="0"/>
    <x v="0"/>
    <x v="19"/>
    <m/>
    <m/>
    <s v="Elever"/>
    <x v="0"/>
    <x v="1"/>
    <x v="0"/>
    <x v="0"/>
    <x v="1"/>
    <x v="1"/>
    <x v="1"/>
    <x v="1"/>
    <x v="2"/>
    <x v="0"/>
    <x v="1"/>
    <x v="1"/>
    <x v="0"/>
    <x v="0"/>
    <x v="0"/>
    <x v="2"/>
    <x v="1"/>
    <x v="1"/>
    <x v="0"/>
    <x v="1"/>
    <x v="0"/>
    <x v="1"/>
    <x v="2"/>
    <x v="0"/>
    <x v="0"/>
    <x v="0"/>
    <x v="0"/>
  </r>
  <r>
    <x v="0"/>
    <x v="0"/>
    <x v="19"/>
    <m/>
    <m/>
    <s v="Elever"/>
    <x v="0"/>
    <x v="1"/>
    <x v="0"/>
    <x v="0"/>
    <x v="1"/>
    <x v="1"/>
    <x v="1"/>
    <x v="1"/>
    <x v="1"/>
    <x v="1"/>
    <x v="1"/>
    <x v="1"/>
    <x v="0"/>
    <x v="0"/>
    <x v="0"/>
    <x v="2"/>
    <x v="1"/>
    <x v="1"/>
    <x v="0"/>
    <x v="1"/>
    <x v="0"/>
    <x v="2"/>
    <x v="0"/>
    <x v="0"/>
    <x v="0"/>
    <x v="0"/>
    <x v="0"/>
  </r>
  <r>
    <x v="0"/>
    <x v="0"/>
    <x v="19"/>
    <m/>
    <m/>
    <s v="Elever"/>
    <x v="0"/>
    <x v="0"/>
    <x v="0"/>
    <x v="0"/>
    <x v="1"/>
    <x v="1"/>
    <x v="0"/>
    <x v="0"/>
    <x v="1"/>
    <x v="1"/>
    <x v="1"/>
    <x v="1"/>
    <x v="0"/>
    <x v="0"/>
    <x v="1"/>
    <x v="1"/>
    <x v="1"/>
    <x v="0"/>
    <x v="0"/>
    <x v="1"/>
    <x v="0"/>
    <x v="2"/>
    <x v="0"/>
    <x v="0"/>
    <x v="0"/>
    <x v="0"/>
    <x v="0"/>
  </r>
  <r>
    <x v="0"/>
    <x v="0"/>
    <x v="19"/>
    <m/>
    <m/>
    <s v="Elever"/>
    <x v="0"/>
    <x v="1"/>
    <x v="1"/>
    <x v="0"/>
    <x v="0"/>
    <x v="1"/>
    <x v="1"/>
    <x v="0"/>
    <x v="2"/>
    <x v="0"/>
    <x v="1"/>
    <x v="1"/>
    <x v="0"/>
    <x v="0"/>
    <x v="0"/>
    <x v="1"/>
    <x v="1"/>
    <x v="1"/>
    <x v="0"/>
    <x v="1"/>
    <x v="0"/>
    <x v="2"/>
    <x v="0"/>
    <x v="0"/>
    <x v="0"/>
    <x v="0"/>
    <x v="0"/>
  </r>
  <r>
    <x v="0"/>
    <x v="0"/>
    <x v="19"/>
    <m/>
    <m/>
    <s v="Elever"/>
    <x v="0"/>
    <x v="0"/>
    <x v="0"/>
    <x v="0"/>
    <x v="1"/>
    <x v="1"/>
    <x v="0"/>
    <x v="1"/>
    <x v="1"/>
    <x v="0"/>
    <x v="1"/>
    <x v="1"/>
    <x v="0"/>
    <x v="0"/>
    <x v="1"/>
    <x v="1"/>
    <x v="1"/>
    <x v="1"/>
    <x v="0"/>
    <x v="1"/>
    <x v="0"/>
    <x v="2"/>
    <x v="0"/>
    <x v="0"/>
    <x v="0"/>
    <x v="0"/>
    <x v="0"/>
  </r>
  <r>
    <x v="0"/>
    <x v="0"/>
    <x v="19"/>
    <m/>
    <m/>
    <s v="Elever"/>
    <x v="0"/>
    <x v="0"/>
    <x v="0"/>
    <x v="0"/>
    <x v="1"/>
    <x v="1"/>
    <x v="1"/>
    <x v="1"/>
    <x v="2"/>
    <x v="0"/>
    <x v="1"/>
    <x v="1"/>
    <x v="0"/>
    <x v="0"/>
    <x v="0"/>
    <x v="2"/>
    <x v="1"/>
    <x v="0"/>
    <x v="0"/>
    <x v="1"/>
    <x v="0"/>
    <x v="2"/>
    <x v="0"/>
    <x v="0"/>
    <x v="0"/>
    <x v="0"/>
    <x v="0"/>
  </r>
  <r>
    <x v="0"/>
    <x v="0"/>
    <x v="19"/>
    <m/>
    <m/>
    <s v="Elever"/>
    <x v="0"/>
    <x v="1"/>
    <x v="0"/>
    <x v="1"/>
    <x v="0"/>
    <x v="0"/>
    <x v="2"/>
    <x v="2"/>
    <x v="0"/>
    <x v="2"/>
    <x v="3"/>
    <x v="0"/>
    <x v="0"/>
    <x v="0"/>
    <x v="1"/>
    <x v="2"/>
    <x v="1"/>
    <x v="1"/>
    <x v="2"/>
    <x v="1"/>
    <x v="0"/>
    <x v="2"/>
    <x v="0"/>
    <x v="0"/>
    <x v="0"/>
    <x v="0"/>
    <x v="0"/>
  </r>
  <r>
    <x v="0"/>
    <x v="0"/>
    <x v="19"/>
    <m/>
    <m/>
    <s v="Elever"/>
    <x v="0"/>
    <x v="0"/>
    <x v="0"/>
    <x v="0"/>
    <x v="1"/>
    <x v="1"/>
    <x v="0"/>
    <x v="0"/>
    <x v="1"/>
    <x v="1"/>
    <x v="1"/>
    <x v="1"/>
    <x v="0"/>
    <x v="0"/>
    <x v="1"/>
    <x v="2"/>
    <x v="1"/>
    <x v="0"/>
    <x v="0"/>
    <x v="3"/>
    <x v="0"/>
    <x v="2"/>
    <x v="0"/>
    <x v="0"/>
    <x v="0"/>
    <x v="0"/>
    <x v="0"/>
  </r>
  <r>
    <x v="0"/>
    <x v="0"/>
    <x v="0"/>
    <m/>
    <m/>
    <s v="Elever"/>
    <x v="0"/>
    <x v="1"/>
    <x v="1"/>
    <x v="0"/>
    <x v="1"/>
    <x v="1"/>
    <x v="0"/>
    <x v="1"/>
    <x v="2"/>
    <x v="1"/>
    <x v="1"/>
    <x v="1"/>
    <x v="0"/>
    <x v="0"/>
    <x v="0"/>
    <x v="1"/>
    <x v="1"/>
    <x v="3"/>
    <x v="0"/>
    <x v="1"/>
    <x v="0"/>
    <x v="2"/>
    <x v="0"/>
    <x v="0"/>
    <x v="0"/>
    <x v="0"/>
    <x v="0"/>
  </r>
  <r>
    <x v="0"/>
    <x v="0"/>
    <x v="0"/>
    <m/>
    <m/>
    <s v="Elever"/>
    <x v="0"/>
    <x v="0"/>
    <x v="1"/>
    <x v="0"/>
    <x v="1"/>
    <x v="0"/>
    <x v="1"/>
    <x v="1"/>
    <x v="1"/>
    <x v="1"/>
    <x v="0"/>
    <x v="1"/>
    <x v="0"/>
    <x v="0"/>
    <x v="0"/>
    <x v="2"/>
    <x v="1"/>
    <x v="1"/>
    <x v="0"/>
    <x v="1"/>
    <x v="0"/>
    <x v="2"/>
    <x v="0"/>
    <x v="0"/>
    <x v="0"/>
    <x v="0"/>
    <x v="0"/>
  </r>
  <r>
    <x v="0"/>
    <x v="0"/>
    <x v="0"/>
    <m/>
    <m/>
    <s v="Elever"/>
    <x v="0"/>
    <x v="0"/>
    <x v="0"/>
    <x v="0"/>
    <x v="1"/>
    <x v="1"/>
    <x v="2"/>
    <x v="1"/>
    <x v="2"/>
    <x v="1"/>
    <x v="0"/>
    <x v="1"/>
    <x v="0"/>
    <x v="1"/>
    <x v="2"/>
    <x v="3"/>
    <x v="2"/>
    <x v="2"/>
    <x v="1"/>
    <x v="2"/>
    <x v="2"/>
    <x v="3"/>
    <x v="2"/>
    <x v="0"/>
    <x v="0"/>
    <x v="0"/>
    <x v="0"/>
  </r>
  <r>
    <x v="0"/>
    <x v="0"/>
    <x v="0"/>
    <m/>
    <m/>
    <s v="Elever"/>
    <x v="0"/>
    <x v="1"/>
    <x v="0"/>
    <x v="0"/>
    <x v="1"/>
    <x v="0"/>
    <x v="0"/>
    <x v="1"/>
    <x v="1"/>
    <x v="1"/>
    <x v="1"/>
    <x v="0"/>
    <x v="0"/>
    <x v="0"/>
    <x v="1"/>
    <x v="0"/>
    <x v="1"/>
    <x v="0"/>
    <x v="0"/>
    <x v="1"/>
    <x v="0"/>
    <x v="2"/>
    <x v="0"/>
    <x v="0"/>
    <x v="0"/>
    <x v="0"/>
    <x v="0"/>
  </r>
  <r>
    <x v="0"/>
    <x v="0"/>
    <x v="18"/>
    <m/>
    <m/>
    <s v="Elever"/>
    <x v="0"/>
    <x v="1"/>
    <x v="0"/>
    <x v="0"/>
    <x v="1"/>
    <x v="0"/>
    <x v="0"/>
    <x v="0"/>
    <x v="1"/>
    <x v="0"/>
    <x v="0"/>
    <x v="1"/>
    <x v="0"/>
    <x v="0"/>
    <x v="3"/>
    <x v="1"/>
    <x v="1"/>
    <x v="1"/>
    <x v="0"/>
    <x v="1"/>
    <x v="0"/>
    <x v="0"/>
    <x v="0"/>
    <x v="0"/>
    <x v="0"/>
    <x v="0"/>
    <x v="0"/>
  </r>
  <r>
    <x v="0"/>
    <x v="0"/>
    <x v="0"/>
    <m/>
    <m/>
    <s v="Elever"/>
    <x v="0"/>
    <x v="0"/>
    <x v="0"/>
    <x v="0"/>
    <x v="1"/>
    <x v="1"/>
    <x v="1"/>
    <x v="1"/>
    <x v="1"/>
    <x v="1"/>
    <x v="1"/>
    <x v="1"/>
    <x v="0"/>
    <x v="0"/>
    <x v="1"/>
    <x v="1"/>
    <x v="1"/>
    <x v="1"/>
    <x v="0"/>
    <x v="1"/>
    <x v="1"/>
    <x v="1"/>
    <x v="0"/>
    <x v="0"/>
    <x v="0"/>
    <x v="0"/>
    <x v="0"/>
  </r>
  <r>
    <x v="0"/>
    <x v="0"/>
    <x v="0"/>
    <m/>
    <m/>
    <s v="Elever"/>
    <x v="0"/>
    <x v="0"/>
    <x v="1"/>
    <x v="1"/>
    <x v="1"/>
    <x v="1"/>
    <x v="1"/>
    <x v="1"/>
    <x v="1"/>
    <x v="1"/>
    <x v="1"/>
    <x v="1"/>
    <x v="0"/>
    <x v="0"/>
    <x v="1"/>
    <x v="2"/>
    <x v="0"/>
    <x v="1"/>
    <x v="0"/>
    <x v="1"/>
    <x v="0"/>
    <x v="1"/>
    <x v="0"/>
    <x v="0"/>
    <x v="0"/>
    <x v="0"/>
    <x v="0"/>
  </r>
  <r>
    <x v="0"/>
    <x v="0"/>
    <x v="5"/>
    <m/>
    <m/>
    <s v="Elever"/>
    <x v="0"/>
    <x v="2"/>
    <x v="1"/>
    <x v="2"/>
    <x v="1"/>
    <x v="0"/>
    <x v="0"/>
    <x v="0"/>
    <x v="2"/>
    <x v="1"/>
    <x v="1"/>
    <x v="1"/>
    <x v="0"/>
    <x v="1"/>
    <x v="2"/>
    <x v="3"/>
    <x v="2"/>
    <x v="2"/>
    <x v="1"/>
    <x v="2"/>
    <x v="2"/>
    <x v="3"/>
    <x v="2"/>
    <x v="0"/>
    <x v="0"/>
    <x v="0"/>
    <x v="0"/>
  </r>
  <r>
    <x v="0"/>
    <x v="0"/>
    <x v="0"/>
    <m/>
    <m/>
    <s v="Elever"/>
    <x v="0"/>
    <x v="0"/>
    <x v="0"/>
    <x v="0"/>
    <x v="1"/>
    <x v="1"/>
    <x v="1"/>
    <x v="1"/>
    <x v="1"/>
    <x v="0"/>
    <x v="1"/>
    <x v="1"/>
    <x v="0"/>
    <x v="0"/>
    <x v="0"/>
    <x v="2"/>
    <x v="1"/>
    <x v="1"/>
    <x v="0"/>
    <x v="1"/>
    <x v="1"/>
    <x v="2"/>
    <x v="0"/>
    <x v="0"/>
    <x v="0"/>
    <x v="0"/>
    <x v="0"/>
  </r>
  <r>
    <x v="0"/>
    <x v="0"/>
    <x v="14"/>
    <m/>
    <m/>
    <s v="Elever"/>
    <x v="0"/>
    <x v="1"/>
    <x v="0"/>
    <x v="0"/>
    <x v="1"/>
    <x v="1"/>
    <x v="1"/>
    <x v="1"/>
    <x v="1"/>
    <x v="1"/>
    <x v="1"/>
    <x v="1"/>
    <x v="0"/>
    <x v="0"/>
    <x v="1"/>
    <x v="1"/>
    <x v="1"/>
    <x v="1"/>
    <x v="0"/>
    <x v="1"/>
    <x v="1"/>
    <x v="2"/>
    <x v="0"/>
    <x v="0"/>
    <x v="0"/>
    <x v="0"/>
    <x v="0"/>
  </r>
  <r>
    <x v="0"/>
    <x v="0"/>
    <x v="14"/>
    <m/>
    <m/>
    <s v="Elever"/>
    <x v="0"/>
    <x v="1"/>
    <x v="0"/>
    <x v="0"/>
    <x v="1"/>
    <x v="1"/>
    <x v="0"/>
    <x v="1"/>
    <x v="1"/>
    <x v="0"/>
    <x v="0"/>
    <x v="1"/>
    <x v="0"/>
    <x v="1"/>
    <x v="2"/>
    <x v="3"/>
    <x v="2"/>
    <x v="2"/>
    <x v="1"/>
    <x v="2"/>
    <x v="2"/>
    <x v="3"/>
    <x v="2"/>
    <x v="0"/>
    <x v="0"/>
    <x v="0"/>
    <x v="0"/>
  </r>
  <r>
    <x v="0"/>
    <x v="0"/>
    <x v="6"/>
    <m/>
    <m/>
    <s v="Elever"/>
    <x v="0"/>
    <x v="1"/>
    <x v="0"/>
    <x v="0"/>
    <x v="1"/>
    <x v="1"/>
    <x v="0"/>
    <x v="1"/>
    <x v="2"/>
    <x v="0"/>
    <x v="1"/>
    <x v="3"/>
    <x v="0"/>
    <x v="0"/>
    <x v="0"/>
    <x v="0"/>
    <x v="1"/>
    <x v="1"/>
    <x v="0"/>
    <x v="1"/>
    <x v="0"/>
    <x v="2"/>
    <x v="0"/>
    <x v="0"/>
    <x v="0"/>
    <x v="0"/>
    <x v="0"/>
  </r>
  <r>
    <x v="0"/>
    <x v="0"/>
    <x v="14"/>
    <m/>
    <m/>
    <s v="Elever"/>
    <x v="0"/>
    <x v="1"/>
    <x v="0"/>
    <x v="0"/>
    <x v="1"/>
    <x v="1"/>
    <x v="0"/>
    <x v="1"/>
    <x v="1"/>
    <x v="0"/>
    <x v="0"/>
    <x v="3"/>
    <x v="0"/>
    <x v="1"/>
    <x v="2"/>
    <x v="3"/>
    <x v="2"/>
    <x v="2"/>
    <x v="1"/>
    <x v="2"/>
    <x v="2"/>
    <x v="3"/>
    <x v="2"/>
    <x v="0"/>
    <x v="0"/>
    <x v="0"/>
    <x v="0"/>
  </r>
  <r>
    <x v="0"/>
    <x v="0"/>
    <x v="14"/>
    <m/>
    <m/>
    <s v="Elever"/>
    <x v="0"/>
    <x v="1"/>
    <x v="1"/>
    <x v="0"/>
    <x v="1"/>
    <x v="1"/>
    <x v="1"/>
    <x v="0"/>
    <x v="1"/>
    <x v="0"/>
    <x v="1"/>
    <x v="1"/>
    <x v="0"/>
    <x v="1"/>
    <x v="2"/>
    <x v="3"/>
    <x v="2"/>
    <x v="2"/>
    <x v="1"/>
    <x v="2"/>
    <x v="2"/>
    <x v="3"/>
    <x v="2"/>
    <x v="0"/>
    <x v="0"/>
    <x v="0"/>
    <x v="0"/>
  </r>
  <r>
    <x v="0"/>
    <x v="0"/>
    <x v="14"/>
    <m/>
    <m/>
    <s v="Elever"/>
    <x v="0"/>
    <x v="1"/>
    <x v="0"/>
    <x v="0"/>
    <x v="1"/>
    <x v="1"/>
    <x v="0"/>
    <x v="1"/>
    <x v="2"/>
    <x v="0"/>
    <x v="1"/>
    <x v="1"/>
    <x v="0"/>
    <x v="0"/>
    <x v="0"/>
    <x v="1"/>
    <x v="1"/>
    <x v="0"/>
    <x v="0"/>
    <x v="1"/>
    <x v="0"/>
    <x v="2"/>
    <x v="1"/>
    <x v="0"/>
    <x v="0"/>
    <x v="0"/>
    <x v="0"/>
  </r>
  <r>
    <x v="0"/>
    <x v="0"/>
    <x v="14"/>
    <m/>
    <m/>
    <s v="Elever"/>
    <x v="0"/>
    <x v="1"/>
    <x v="1"/>
    <x v="0"/>
    <x v="1"/>
    <x v="1"/>
    <x v="0"/>
    <x v="1"/>
    <x v="2"/>
    <x v="0"/>
    <x v="1"/>
    <x v="1"/>
    <x v="0"/>
    <x v="0"/>
    <x v="0"/>
    <x v="2"/>
    <x v="1"/>
    <x v="0"/>
    <x v="0"/>
    <x v="1"/>
    <x v="0"/>
    <x v="2"/>
    <x v="0"/>
    <x v="0"/>
    <x v="0"/>
    <x v="0"/>
    <x v="0"/>
  </r>
  <r>
    <x v="0"/>
    <x v="0"/>
    <x v="20"/>
    <m/>
    <m/>
    <s v="Elever"/>
    <x v="0"/>
    <x v="1"/>
    <x v="1"/>
    <x v="0"/>
    <x v="1"/>
    <x v="1"/>
    <x v="0"/>
    <x v="1"/>
    <x v="1"/>
    <x v="1"/>
    <x v="1"/>
    <x v="1"/>
    <x v="0"/>
    <x v="0"/>
    <x v="1"/>
    <x v="1"/>
    <x v="1"/>
    <x v="0"/>
    <x v="0"/>
    <x v="1"/>
    <x v="1"/>
    <x v="1"/>
    <x v="0"/>
    <x v="0"/>
    <x v="0"/>
    <x v="0"/>
    <x v="0"/>
  </r>
  <r>
    <x v="0"/>
    <x v="0"/>
    <x v="14"/>
    <m/>
    <m/>
    <s v="Elever"/>
    <x v="0"/>
    <x v="1"/>
    <x v="0"/>
    <x v="0"/>
    <x v="1"/>
    <x v="2"/>
    <x v="1"/>
    <x v="0"/>
    <x v="1"/>
    <x v="1"/>
    <x v="0"/>
    <x v="1"/>
    <x v="0"/>
    <x v="0"/>
    <x v="0"/>
    <x v="1"/>
    <x v="1"/>
    <x v="3"/>
    <x v="0"/>
    <x v="1"/>
    <x v="3"/>
    <x v="1"/>
    <x v="0"/>
    <x v="0"/>
    <x v="0"/>
    <x v="0"/>
    <x v="0"/>
  </r>
  <r>
    <x v="0"/>
    <x v="0"/>
    <x v="14"/>
    <m/>
    <m/>
    <s v="Elever"/>
    <x v="0"/>
    <x v="1"/>
    <x v="0"/>
    <x v="0"/>
    <x v="1"/>
    <x v="1"/>
    <x v="1"/>
    <x v="1"/>
    <x v="1"/>
    <x v="0"/>
    <x v="1"/>
    <x v="1"/>
    <x v="0"/>
    <x v="0"/>
    <x v="0"/>
    <x v="2"/>
    <x v="1"/>
    <x v="0"/>
    <x v="0"/>
    <x v="1"/>
    <x v="0"/>
    <x v="2"/>
    <x v="0"/>
    <x v="0"/>
    <x v="0"/>
    <x v="0"/>
    <x v="0"/>
  </r>
  <r>
    <x v="0"/>
    <x v="0"/>
    <x v="14"/>
    <m/>
    <m/>
    <s v="Elever"/>
    <x v="0"/>
    <x v="0"/>
    <x v="0"/>
    <x v="1"/>
    <x v="1"/>
    <x v="1"/>
    <x v="1"/>
    <x v="1"/>
    <x v="1"/>
    <x v="1"/>
    <x v="1"/>
    <x v="1"/>
    <x v="0"/>
    <x v="0"/>
    <x v="1"/>
    <x v="2"/>
    <x v="0"/>
    <x v="1"/>
    <x v="0"/>
    <x v="0"/>
    <x v="0"/>
    <x v="1"/>
    <x v="0"/>
    <x v="0"/>
    <x v="0"/>
    <x v="0"/>
    <x v="0"/>
  </r>
  <r>
    <x v="0"/>
    <x v="0"/>
    <x v="20"/>
    <m/>
    <m/>
    <s v="Elever"/>
    <x v="0"/>
    <x v="0"/>
    <x v="0"/>
    <x v="0"/>
    <x v="1"/>
    <x v="1"/>
    <x v="1"/>
    <x v="1"/>
    <x v="2"/>
    <x v="0"/>
    <x v="1"/>
    <x v="1"/>
    <x v="0"/>
    <x v="0"/>
    <x v="0"/>
    <x v="2"/>
    <x v="1"/>
    <x v="1"/>
    <x v="0"/>
    <x v="1"/>
    <x v="0"/>
    <x v="2"/>
    <x v="0"/>
    <x v="0"/>
    <x v="0"/>
    <x v="0"/>
    <x v="0"/>
  </r>
  <r>
    <x v="0"/>
    <x v="0"/>
    <x v="20"/>
    <m/>
    <m/>
    <s v="Elever"/>
    <x v="0"/>
    <x v="0"/>
    <x v="0"/>
    <x v="0"/>
    <x v="1"/>
    <x v="1"/>
    <x v="1"/>
    <x v="1"/>
    <x v="1"/>
    <x v="1"/>
    <x v="1"/>
    <x v="1"/>
    <x v="0"/>
    <x v="0"/>
    <x v="1"/>
    <x v="1"/>
    <x v="1"/>
    <x v="1"/>
    <x v="0"/>
    <x v="1"/>
    <x v="1"/>
    <x v="1"/>
    <x v="0"/>
    <x v="0"/>
    <x v="0"/>
    <x v="0"/>
    <x v="0"/>
  </r>
  <r>
    <x v="0"/>
    <x v="0"/>
    <x v="20"/>
    <m/>
    <m/>
    <s v="Elever"/>
    <x v="0"/>
    <x v="0"/>
    <x v="0"/>
    <x v="0"/>
    <x v="1"/>
    <x v="1"/>
    <x v="1"/>
    <x v="1"/>
    <x v="1"/>
    <x v="0"/>
    <x v="1"/>
    <x v="1"/>
    <x v="0"/>
    <x v="0"/>
    <x v="0"/>
    <x v="2"/>
    <x v="1"/>
    <x v="1"/>
    <x v="0"/>
    <x v="1"/>
    <x v="0"/>
    <x v="2"/>
    <x v="0"/>
    <x v="0"/>
    <x v="0"/>
    <x v="0"/>
    <x v="0"/>
  </r>
  <r>
    <x v="0"/>
    <x v="0"/>
    <x v="20"/>
    <m/>
    <m/>
    <s v="Elever"/>
    <x v="0"/>
    <x v="0"/>
    <x v="0"/>
    <x v="0"/>
    <x v="1"/>
    <x v="1"/>
    <x v="1"/>
    <x v="1"/>
    <x v="2"/>
    <x v="0"/>
    <x v="1"/>
    <x v="1"/>
    <x v="0"/>
    <x v="0"/>
    <x v="0"/>
    <x v="2"/>
    <x v="1"/>
    <x v="1"/>
    <x v="0"/>
    <x v="1"/>
    <x v="0"/>
    <x v="2"/>
    <x v="0"/>
    <x v="0"/>
    <x v="0"/>
    <x v="0"/>
    <x v="0"/>
  </r>
  <r>
    <x v="0"/>
    <x v="0"/>
    <x v="14"/>
    <m/>
    <m/>
    <s v="Elever"/>
    <x v="0"/>
    <x v="0"/>
    <x v="0"/>
    <x v="0"/>
    <x v="1"/>
    <x v="1"/>
    <x v="0"/>
    <x v="1"/>
    <x v="2"/>
    <x v="0"/>
    <x v="1"/>
    <x v="1"/>
    <x v="0"/>
    <x v="0"/>
    <x v="0"/>
    <x v="1"/>
    <x v="1"/>
    <x v="1"/>
    <x v="0"/>
    <x v="1"/>
    <x v="1"/>
    <x v="1"/>
    <x v="0"/>
    <x v="0"/>
    <x v="0"/>
    <x v="0"/>
    <x v="0"/>
  </r>
  <r>
    <x v="0"/>
    <x v="0"/>
    <x v="20"/>
    <m/>
    <m/>
    <s v="Elever"/>
    <x v="0"/>
    <x v="1"/>
    <x v="0"/>
    <x v="0"/>
    <x v="1"/>
    <x v="1"/>
    <x v="1"/>
    <x v="1"/>
    <x v="2"/>
    <x v="0"/>
    <x v="1"/>
    <x v="1"/>
    <x v="0"/>
    <x v="0"/>
    <x v="1"/>
    <x v="2"/>
    <x v="1"/>
    <x v="1"/>
    <x v="0"/>
    <x v="1"/>
    <x v="1"/>
    <x v="2"/>
    <x v="0"/>
    <x v="0"/>
    <x v="0"/>
    <x v="0"/>
    <x v="0"/>
  </r>
  <r>
    <x v="0"/>
    <x v="0"/>
    <x v="14"/>
    <m/>
    <m/>
    <s v="Elever"/>
    <x v="0"/>
    <x v="0"/>
    <x v="0"/>
    <x v="0"/>
    <x v="1"/>
    <x v="1"/>
    <x v="1"/>
    <x v="1"/>
    <x v="1"/>
    <x v="0"/>
    <x v="1"/>
    <x v="1"/>
    <x v="0"/>
    <x v="0"/>
    <x v="0"/>
    <x v="2"/>
    <x v="1"/>
    <x v="1"/>
    <x v="0"/>
    <x v="1"/>
    <x v="0"/>
    <x v="2"/>
    <x v="0"/>
    <x v="0"/>
    <x v="0"/>
    <x v="0"/>
    <x v="0"/>
  </r>
  <r>
    <x v="0"/>
    <x v="0"/>
    <x v="14"/>
    <m/>
    <m/>
    <s v="Elever"/>
    <x v="0"/>
    <x v="0"/>
    <x v="0"/>
    <x v="0"/>
    <x v="1"/>
    <x v="1"/>
    <x v="0"/>
    <x v="1"/>
    <x v="1"/>
    <x v="0"/>
    <x v="1"/>
    <x v="1"/>
    <x v="0"/>
    <x v="0"/>
    <x v="0"/>
    <x v="1"/>
    <x v="1"/>
    <x v="1"/>
    <x v="0"/>
    <x v="1"/>
    <x v="1"/>
    <x v="1"/>
    <x v="0"/>
    <x v="0"/>
    <x v="0"/>
    <x v="0"/>
    <x v="0"/>
  </r>
  <r>
    <x v="0"/>
    <x v="0"/>
    <x v="14"/>
    <m/>
    <m/>
    <s v="Elever"/>
    <x v="0"/>
    <x v="1"/>
    <x v="0"/>
    <x v="0"/>
    <x v="1"/>
    <x v="1"/>
    <x v="0"/>
    <x v="1"/>
    <x v="2"/>
    <x v="0"/>
    <x v="1"/>
    <x v="1"/>
    <x v="0"/>
    <x v="0"/>
    <x v="0"/>
    <x v="2"/>
    <x v="1"/>
    <x v="1"/>
    <x v="0"/>
    <x v="1"/>
    <x v="0"/>
    <x v="2"/>
    <x v="0"/>
    <x v="0"/>
    <x v="0"/>
    <x v="0"/>
    <x v="0"/>
  </r>
  <r>
    <x v="0"/>
    <x v="0"/>
    <x v="20"/>
    <m/>
    <m/>
    <s v="Elever"/>
    <x v="0"/>
    <x v="1"/>
    <x v="0"/>
    <x v="0"/>
    <x v="1"/>
    <x v="1"/>
    <x v="1"/>
    <x v="1"/>
    <x v="2"/>
    <x v="0"/>
    <x v="1"/>
    <x v="1"/>
    <x v="0"/>
    <x v="0"/>
    <x v="0"/>
    <x v="2"/>
    <x v="1"/>
    <x v="1"/>
    <x v="0"/>
    <x v="1"/>
    <x v="3"/>
    <x v="2"/>
    <x v="0"/>
    <x v="0"/>
    <x v="0"/>
    <x v="0"/>
    <x v="0"/>
  </r>
  <r>
    <x v="0"/>
    <x v="0"/>
    <x v="20"/>
    <m/>
    <m/>
    <s v="Elever"/>
    <x v="0"/>
    <x v="0"/>
    <x v="0"/>
    <x v="0"/>
    <x v="1"/>
    <x v="1"/>
    <x v="1"/>
    <x v="1"/>
    <x v="1"/>
    <x v="0"/>
    <x v="1"/>
    <x v="1"/>
    <x v="0"/>
    <x v="0"/>
    <x v="0"/>
    <x v="2"/>
    <x v="1"/>
    <x v="1"/>
    <x v="0"/>
    <x v="1"/>
    <x v="0"/>
    <x v="1"/>
    <x v="0"/>
    <x v="0"/>
    <x v="0"/>
    <x v="0"/>
    <x v="0"/>
  </r>
  <r>
    <x v="0"/>
    <x v="0"/>
    <x v="20"/>
    <m/>
    <m/>
    <s v="Elever"/>
    <x v="0"/>
    <x v="1"/>
    <x v="0"/>
    <x v="0"/>
    <x v="1"/>
    <x v="1"/>
    <x v="1"/>
    <x v="1"/>
    <x v="2"/>
    <x v="0"/>
    <x v="1"/>
    <x v="1"/>
    <x v="0"/>
    <x v="0"/>
    <x v="0"/>
    <x v="2"/>
    <x v="1"/>
    <x v="1"/>
    <x v="0"/>
    <x v="1"/>
    <x v="0"/>
    <x v="2"/>
    <x v="0"/>
    <x v="0"/>
    <x v="0"/>
    <x v="0"/>
    <x v="0"/>
  </r>
  <r>
    <x v="0"/>
    <x v="0"/>
    <x v="20"/>
    <m/>
    <m/>
    <s v="Elever"/>
    <x v="0"/>
    <x v="0"/>
    <x v="1"/>
    <x v="0"/>
    <x v="1"/>
    <x v="1"/>
    <x v="1"/>
    <x v="1"/>
    <x v="1"/>
    <x v="0"/>
    <x v="1"/>
    <x v="1"/>
    <x v="0"/>
    <x v="0"/>
    <x v="0"/>
    <x v="2"/>
    <x v="1"/>
    <x v="1"/>
    <x v="0"/>
    <x v="1"/>
    <x v="0"/>
    <x v="2"/>
    <x v="0"/>
    <x v="0"/>
    <x v="0"/>
    <x v="0"/>
    <x v="0"/>
  </r>
  <r>
    <x v="0"/>
    <x v="0"/>
    <x v="20"/>
    <m/>
    <m/>
    <s v="Elever"/>
    <x v="0"/>
    <x v="0"/>
    <x v="0"/>
    <x v="0"/>
    <x v="1"/>
    <x v="1"/>
    <x v="1"/>
    <x v="1"/>
    <x v="2"/>
    <x v="0"/>
    <x v="1"/>
    <x v="1"/>
    <x v="0"/>
    <x v="0"/>
    <x v="0"/>
    <x v="2"/>
    <x v="1"/>
    <x v="1"/>
    <x v="0"/>
    <x v="1"/>
    <x v="0"/>
    <x v="2"/>
    <x v="0"/>
    <x v="0"/>
    <x v="0"/>
    <x v="0"/>
    <x v="0"/>
  </r>
  <r>
    <x v="0"/>
    <x v="0"/>
    <x v="20"/>
    <m/>
    <m/>
    <s v="Elever"/>
    <x v="0"/>
    <x v="1"/>
    <x v="0"/>
    <x v="0"/>
    <x v="1"/>
    <x v="1"/>
    <x v="1"/>
    <x v="1"/>
    <x v="2"/>
    <x v="0"/>
    <x v="1"/>
    <x v="1"/>
    <x v="0"/>
    <x v="0"/>
    <x v="0"/>
    <x v="2"/>
    <x v="1"/>
    <x v="1"/>
    <x v="0"/>
    <x v="1"/>
    <x v="0"/>
    <x v="2"/>
    <x v="0"/>
    <x v="0"/>
    <x v="0"/>
    <x v="0"/>
    <x v="0"/>
  </r>
  <r>
    <x v="0"/>
    <x v="0"/>
    <x v="20"/>
    <m/>
    <m/>
    <s v="Elever"/>
    <x v="0"/>
    <x v="1"/>
    <x v="1"/>
    <x v="0"/>
    <x v="0"/>
    <x v="1"/>
    <x v="0"/>
    <x v="1"/>
    <x v="1"/>
    <x v="0"/>
    <x v="0"/>
    <x v="0"/>
    <x v="0"/>
    <x v="0"/>
    <x v="1"/>
    <x v="0"/>
    <x v="1"/>
    <x v="0"/>
    <x v="0"/>
    <x v="1"/>
    <x v="0"/>
    <x v="2"/>
    <x v="0"/>
    <x v="0"/>
    <x v="0"/>
    <x v="0"/>
    <x v="0"/>
  </r>
  <r>
    <x v="0"/>
    <x v="0"/>
    <x v="20"/>
    <m/>
    <m/>
    <s v="Elever"/>
    <x v="0"/>
    <x v="1"/>
    <x v="1"/>
    <x v="0"/>
    <x v="1"/>
    <x v="1"/>
    <x v="0"/>
    <x v="0"/>
    <x v="1"/>
    <x v="1"/>
    <x v="0"/>
    <x v="1"/>
    <x v="0"/>
    <x v="0"/>
    <x v="1"/>
    <x v="2"/>
    <x v="0"/>
    <x v="0"/>
    <x v="0"/>
    <x v="0"/>
    <x v="1"/>
    <x v="1"/>
    <x v="0"/>
    <x v="0"/>
    <x v="0"/>
    <x v="0"/>
    <x v="0"/>
  </r>
  <r>
    <x v="0"/>
    <x v="0"/>
    <x v="20"/>
    <m/>
    <m/>
    <s v="Elever"/>
    <x v="0"/>
    <x v="0"/>
    <x v="1"/>
    <x v="0"/>
    <x v="1"/>
    <x v="1"/>
    <x v="1"/>
    <x v="1"/>
    <x v="1"/>
    <x v="0"/>
    <x v="1"/>
    <x v="1"/>
    <x v="0"/>
    <x v="0"/>
    <x v="0"/>
    <x v="2"/>
    <x v="1"/>
    <x v="1"/>
    <x v="0"/>
    <x v="1"/>
    <x v="0"/>
    <x v="2"/>
    <x v="0"/>
    <x v="0"/>
    <x v="0"/>
    <x v="0"/>
    <x v="0"/>
  </r>
  <r>
    <x v="0"/>
    <x v="0"/>
    <x v="20"/>
    <m/>
    <m/>
    <s v="Elever"/>
    <x v="0"/>
    <x v="1"/>
    <x v="0"/>
    <x v="0"/>
    <x v="1"/>
    <x v="1"/>
    <x v="0"/>
    <x v="0"/>
    <x v="1"/>
    <x v="1"/>
    <x v="0"/>
    <x v="1"/>
    <x v="0"/>
    <x v="1"/>
    <x v="2"/>
    <x v="3"/>
    <x v="2"/>
    <x v="2"/>
    <x v="1"/>
    <x v="2"/>
    <x v="2"/>
    <x v="3"/>
    <x v="2"/>
    <x v="0"/>
    <x v="0"/>
    <x v="0"/>
    <x v="0"/>
  </r>
  <r>
    <x v="0"/>
    <x v="0"/>
    <x v="20"/>
    <m/>
    <m/>
    <s v="Elever"/>
    <x v="0"/>
    <x v="1"/>
    <x v="0"/>
    <x v="0"/>
    <x v="1"/>
    <x v="1"/>
    <x v="1"/>
    <x v="1"/>
    <x v="2"/>
    <x v="0"/>
    <x v="1"/>
    <x v="0"/>
    <x v="0"/>
    <x v="0"/>
    <x v="0"/>
    <x v="2"/>
    <x v="0"/>
    <x v="1"/>
    <x v="0"/>
    <x v="1"/>
    <x v="0"/>
    <x v="2"/>
    <x v="0"/>
    <x v="0"/>
    <x v="0"/>
    <x v="0"/>
    <x v="0"/>
  </r>
  <r>
    <x v="0"/>
    <x v="0"/>
    <x v="20"/>
    <m/>
    <m/>
    <s v="Elever"/>
    <x v="0"/>
    <x v="0"/>
    <x v="0"/>
    <x v="0"/>
    <x v="1"/>
    <x v="1"/>
    <x v="1"/>
    <x v="1"/>
    <x v="2"/>
    <x v="0"/>
    <x v="1"/>
    <x v="1"/>
    <x v="0"/>
    <x v="0"/>
    <x v="0"/>
    <x v="2"/>
    <x v="1"/>
    <x v="1"/>
    <x v="0"/>
    <x v="1"/>
    <x v="0"/>
    <x v="2"/>
    <x v="1"/>
    <x v="0"/>
    <x v="0"/>
    <x v="0"/>
    <x v="0"/>
  </r>
  <r>
    <x v="0"/>
    <x v="0"/>
    <x v="20"/>
    <m/>
    <m/>
    <s v="Elever"/>
    <x v="0"/>
    <x v="0"/>
    <x v="1"/>
    <x v="0"/>
    <x v="1"/>
    <x v="0"/>
    <x v="1"/>
    <x v="0"/>
    <x v="1"/>
    <x v="1"/>
    <x v="0"/>
    <x v="0"/>
    <x v="0"/>
    <x v="0"/>
    <x v="0"/>
    <x v="2"/>
    <x v="0"/>
    <x v="1"/>
    <x v="0"/>
    <x v="0"/>
    <x v="1"/>
    <x v="3"/>
    <x v="1"/>
    <x v="0"/>
    <x v="0"/>
    <x v="0"/>
    <x v="0"/>
  </r>
  <r>
    <x v="0"/>
    <x v="0"/>
    <x v="20"/>
    <m/>
    <m/>
    <s v="Elever"/>
    <x v="0"/>
    <x v="0"/>
    <x v="0"/>
    <x v="1"/>
    <x v="1"/>
    <x v="1"/>
    <x v="2"/>
    <x v="1"/>
    <x v="1"/>
    <x v="1"/>
    <x v="1"/>
    <x v="1"/>
    <x v="0"/>
    <x v="1"/>
    <x v="2"/>
    <x v="3"/>
    <x v="2"/>
    <x v="2"/>
    <x v="1"/>
    <x v="2"/>
    <x v="2"/>
    <x v="3"/>
    <x v="2"/>
    <x v="0"/>
    <x v="0"/>
    <x v="0"/>
    <x v="0"/>
  </r>
  <r>
    <x v="0"/>
    <x v="0"/>
    <x v="20"/>
    <m/>
    <m/>
    <s v="Elever"/>
    <x v="0"/>
    <x v="1"/>
    <x v="1"/>
    <x v="1"/>
    <x v="1"/>
    <x v="1"/>
    <x v="0"/>
    <x v="0"/>
    <x v="2"/>
    <x v="1"/>
    <x v="1"/>
    <x v="1"/>
    <x v="0"/>
    <x v="0"/>
    <x v="0"/>
    <x v="2"/>
    <x v="1"/>
    <x v="0"/>
    <x v="0"/>
    <x v="1"/>
    <x v="0"/>
    <x v="1"/>
    <x v="0"/>
    <x v="0"/>
    <x v="0"/>
    <x v="0"/>
    <x v="0"/>
  </r>
  <r>
    <x v="0"/>
    <x v="0"/>
    <x v="20"/>
    <m/>
    <m/>
    <s v="Elever"/>
    <x v="0"/>
    <x v="1"/>
    <x v="0"/>
    <x v="1"/>
    <x v="1"/>
    <x v="1"/>
    <x v="1"/>
    <x v="1"/>
    <x v="1"/>
    <x v="1"/>
    <x v="0"/>
    <x v="1"/>
    <x v="0"/>
    <x v="1"/>
    <x v="2"/>
    <x v="3"/>
    <x v="2"/>
    <x v="2"/>
    <x v="1"/>
    <x v="2"/>
    <x v="2"/>
    <x v="3"/>
    <x v="2"/>
    <x v="0"/>
    <x v="0"/>
    <x v="0"/>
    <x v="0"/>
  </r>
  <r>
    <x v="0"/>
    <x v="0"/>
    <x v="20"/>
    <m/>
    <m/>
    <s v="Elever"/>
    <x v="0"/>
    <x v="1"/>
    <x v="0"/>
    <x v="1"/>
    <x v="1"/>
    <x v="1"/>
    <x v="1"/>
    <x v="1"/>
    <x v="1"/>
    <x v="0"/>
    <x v="1"/>
    <x v="1"/>
    <x v="0"/>
    <x v="0"/>
    <x v="0"/>
    <x v="1"/>
    <x v="1"/>
    <x v="1"/>
    <x v="0"/>
    <x v="1"/>
    <x v="1"/>
    <x v="2"/>
    <x v="0"/>
    <x v="0"/>
    <x v="0"/>
    <x v="0"/>
    <x v="0"/>
  </r>
  <r>
    <x v="0"/>
    <x v="0"/>
    <x v="20"/>
    <m/>
    <m/>
    <s v="Elever"/>
    <x v="0"/>
    <x v="0"/>
    <x v="0"/>
    <x v="0"/>
    <x v="1"/>
    <x v="0"/>
    <x v="1"/>
    <x v="1"/>
    <x v="2"/>
    <x v="0"/>
    <x v="1"/>
    <x v="1"/>
    <x v="0"/>
    <x v="0"/>
    <x v="0"/>
    <x v="1"/>
    <x v="1"/>
    <x v="0"/>
    <x v="0"/>
    <x v="1"/>
    <x v="1"/>
    <x v="1"/>
    <x v="0"/>
    <x v="0"/>
    <x v="0"/>
    <x v="0"/>
    <x v="0"/>
  </r>
  <r>
    <x v="0"/>
    <x v="0"/>
    <x v="21"/>
    <m/>
    <m/>
    <s v="Elever"/>
    <x v="0"/>
    <x v="1"/>
    <x v="0"/>
    <x v="0"/>
    <x v="1"/>
    <x v="1"/>
    <x v="1"/>
    <x v="1"/>
    <x v="2"/>
    <x v="0"/>
    <x v="1"/>
    <x v="1"/>
    <x v="0"/>
    <x v="1"/>
    <x v="2"/>
    <x v="3"/>
    <x v="2"/>
    <x v="2"/>
    <x v="1"/>
    <x v="2"/>
    <x v="2"/>
    <x v="3"/>
    <x v="2"/>
    <x v="0"/>
    <x v="0"/>
    <x v="0"/>
    <x v="0"/>
  </r>
  <r>
    <x v="0"/>
    <x v="0"/>
    <x v="20"/>
    <m/>
    <m/>
    <s v="Elever"/>
    <x v="0"/>
    <x v="0"/>
    <x v="0"/>
    <x v="0"/>
    <x v="1"/>
    <x v="0"/>
    <x v="1"/>
    <x v="1"/>
    <x v="2"/>
    <x v="0"/>
    <x v="1"/>
    <x v="1"/>
    <x v="0"/>
    <x v="0"/>
    <x v="1"/>
    <x v="2"/>
    <x v="1"/>
    <x v="1"/>
    <x v="0"/>
    <x v="0"/>
    <x v="1"/>
    <x v="2"/>
    <x v="0"/>
    <x v="0"/>
    <x v="0"/>
    <x v="0"/>
    <x v="0"/>
  </r>
  <r>
    <x v="0"/>
    <x v="0"/>
    <x v="20"/>
    <m/>
    <m/>
    <s v="Elever"/>
    <x v="0"/>
    <x v="2"/>
    <x v="0"/>
    <x v="0"/>
    <x v="1"/>
    <x v="1"/>
    <x v="1"/>
    <x v="1"/>
    <x v="1"/>
    <x v="0"/>
    <x v="1"/>
    <x v="1"/>
    <x v="0"/>
    <x v="0"/>
    <x v="0"/>
    <x v="2"/>
    <x v="1"/>
    <x v="1"/>
    <x v="0"/>
    <x v="1"/>
    <x v="0"/>
    <x v="2"/>
    <x v="0"/>
    <x v="0"/>
    <x v="0"/>
    <x v="0"/>
    <x v="0"/>
  </r>
  <r>
    <x v="0"/>
    <x v="0"/>
    <x v="20"/>
    <m/>
    <m/>
    <s v="Elever"/>
    <x v="0"/>
    <x v="0"/>
    <x v="0"/>
    <x v="0"/>
    <x v="1"/>
    <x v="1"/>
    <x v="0"/>
    <x v="1"/>
    <x v="2"/>
    <x v="0"/>
    <x v="1"/>
    <x v="1"/>
    <x v="0"/>
    <x v="0"/>
    <x v="0"/>
    <x v="2"/>
    <x v="1"/>
    <x v="1"/>
    <x v="0"/>
    <x v="1"/>
    <x v="0"/>
    <x v="1"/>
    <x v="0"/>
    <x v="0"/>
    <x v="0"/>
    <x v="0"/>
    <x v="0"/>
  </r>
  <r>
    <x v="0"/>
    <x v="0"/>
    <x v="20"/>
    <m/>
    <m/>
    <s v="Elever"/>
    <x v="0"/>
    <x v="0"/>
    <x v="0"/>
    <x v="0"/>
    <x v="1"/>
    <x v="1"/>
    <x v="1"/>
    <x v="1"/>
    <x v="1"/>
    <x v="0"/>
    <x v="1"/>
    <x v="1"/>
    <x v="0"/>
    <x v="0"/>
    <x v="0"/>
    <x v="1"/>
    <x v="1"/>
    <x v="1"/>
    <x v="0"/>
    <x v="1"/>
    <x v="0"/>
    <x v="2"/>
    <x v="0"/>
    <x v="0"/>
    <x v="0"/>
    <x v="0"/>
    <x v="0"/>
  </r>
  <r>
    <x v="0"/>
    <x v="0"/>
    <x v="20"/>
    <m/>
    <m/>
    <s v="Elever"/>
    <x v="0"/>
    <x v="1"/>
    <x v="0"/>
    <x v="0"/>
    <x v="1"/>
    <x v="1"/>
    <x v="1"/>
    <x v="0"/>
    <x v="1"/>
    <x v="0"/>
    <x v="1"/>
    <x v="1"/>
    <x v="0"/>
    <x v="0"/>
    <x v="0"/>
    <x v="1"/>
    <x v="1"/>
    <x v="0"/>
    <x v="0"/>
    <x v="1"/>
    <x v="1"/>
    <x v="1"/>
    <x v="0"/>
    <x v="0"/>
    <x v="0"/>
    <x v="0"/>
    <x v="0"/>
  </r>
  <r>
    <x v="0"/>
    <x v="0"/>
    <x v="20"/>
    <m/>
    <m/>
    <s v="Elever"/>
    <x v="0"/>
    <x v="0"/>
    <x v="0"/>
    <x v="0"/>
    <x v="0"/>
    <x v="0"/>
    <x v="0"/>
    <x v="1"/>
    <x v="2"/>
    <x v="0"/>
    <x v="1"/>
    <x v="1"/>
    <x v="0"/>
    <x v="0"/>
    <x v="1"/>
    <x v="2"/>
    <x v="1"/>
    <x v="1"/>
    <x v="2"/>
    <x v="0"/>
    <x v="1"/>
    <x v="1"/>
    <x v="0"/>
    <x v="0"/>
    <x v="0"/>
    <x v="0"/>
    <x v="0"/>
  </r>
  <r>
    <x v="0"/>
    <x v="0"/>
    <x v="20"/>
    <m/>
    <m/>
    <s v="Elever"/>
    <x v="0"/>
    <x v="1"/>
    <x v="0"/>
    <x v="0"/>
    <x v="1"/>
    <x v="1"/>
    <x v="1"/>
    <x v="1"/>
    <x v="1"/>
    <x v="1"/>
    <x v="0"/>
    <x v="1"/>
    <x v="0"/>
    <x v="0"/>
    <x v="0"/>
    <x v="2"/>
    <x v="1"/>
    <x v="1"/>
    <x v="0"/>
    <x v="1"/>
    <x v="0"/>
    <x v="2"/>
    <x v="0"/>
    <x v="0"/>
    <x v="0"/>
    <x v="0"/>
    <x v="0"/>
  </r>
  <r>
    <x v="0"/>
    <x v="0"/>
    <x v="20"/>
    <m/>
    <m/>
    <s v="Elever"/>
    <x v="0"/>
    <x v="1"/>
    <x v="0"/>
    <x v="0"/>
    <x v="1"/>
    <x v="1"/>
    <x v="0"/>
    <x v="2"/>
    <x v="1"/>
    <x v="0"/>
    <x v="0"/>
    <x v="0"/>
    <x v="0"/>
    <x v="0"/>
    <x v="3"/>
    <x v="1"/>
    <x v="1"/>
    <x v="3"/>
    <x v="2"/>
    <x v="0"/>
    <x v="0"/>
    <x v="1"/>
    <x v="0"/>
    <x v="0"/>
    <x v="0"/>
    <x v="0"/>
    <x v="0"/>
  </r>
  <r>
    <x v="0"/>
    <x v="0"/>
    <x v="20"/>
    <m/>
    <m/>
    <s v="Elever"/>
    <x v="0"/>
    <x v="1"/>
    <x v="0"/>
    <x v="1"/>
    <x v="1"/>
    <x v="1"/>
    <x v="0"/>
    <x v="1"/>
    <x v="2"/>
    <x v="0"/>
    <x v="1"/>
    <x v="1"/>
    <x v="0"/>
    <x v="0"/>
    <x v="1"/>
    <x v="2"/>
    <x v="1"/>
    <x v="0"/>
    <x v="0"/>
    <x v="1"/>
    <x v="0"/>
    <x v="0"/>
    <x v="0"/>
    <x v="0"/>
    <x v="0"/>
    <x v="0"/>
    <x v="0"/>
  </r>
  <r>
    <x v="0"/>
    <x v="0"/>
    <x v="20"/>
    <m/>
    <m/>
    <s v="Elever"/>
    <x v="0"/>
    <x v="0"/>
    <x v="0"/>
    <x v="0"/>
    <x v="1"/>
    <x v="0"/>
    <x v="2"/>
    <x v="1"/>
    <x v="1"/>
    <x v="0"/>
    <x v="1"/>
    <x v="1"/>
    <x v="0"/>
    <x v="0"/>
    <x v="1"/>
    <x v="2"/>
    <x v="1"/>
    <x v="3"/>
    <x v="0"/>
    <x v="1"/>
    <x v="0"/>
    <x v="2"/>
    <x v="0"/>
    <x v="0"/>
    <x v="0"/>
    <x v="0"/>
    <x v="0"/>
  </r>
  <r>
    <x v="0"/>
    <x v="0"/>
    <x v="20"/>
    <m/>
    <m/>
    <s v="Elever"/>
    <x v="0"/>
    <x v="0"/>
    <x v="0"/>
    <x v="0"/>
    <x v="1"/>
    <x v="1"/>
    <x v="1"/>
    <x v="1"/>
    <x v="2"/>
    <x v="0"/>
    <x v="1"/>
    <x v="1"/>
    <x v="0"/>
    <x v="0"/>
    <x v="0"/>
    <x v="1"/>
    <x v="1"/>
    <x v="1"/>
    <x v="0"/>
    <x v="1"/>
    <x v="0"/>
    <x v="2"/>
    <x v="0"/>
    <x v="0"/>
    <x v="0"/>
    <x v="0"/>
    <x v="0"/>
  </r>
  <r>
    <x v="0"/>
    <x v="0"/>
    <x v="20"/>
    <m/>
    <m/>
    <s v="Elever"/>
    <x v="0"/>
    <x v="1"/>
    <x v="0"/>
    <x v="0"/>
    <x v="1"/>
    <x v="1"/>
    <x v="1"/>
    <x v="1"/>
    <x v="2"/>
    <x v="0"/>
    <x v="1"/>
    <x v="1"/>
    <x v="0"/>
    <x v="0"/>
    <x v="0"/>
    <x v="2"/>
    <x v="1"/>
    <x v="1"/>
    <x v="0"/>
    <x v="1"/>
    <x v="0"/>
    <x v="2"/>
    <x v="0"/>
    <x v="0"/>
    <x v="0"/>
    <x v="0"/>
    <x v="0"/>
  </r>
  <r>
    <x v="0"/>
    <x v="0"/>
    <x v="21"/>
    <m/>
    <m/>
    <s v="Elever"/>
    <x v="0"/>
    <x v="1"/>
    <x v="1"/>
    <x v="0"/>
    <x v="1"/>
    <x v="0"/>
    <x v="1"/>
    <x v="1"/>
    <x v="2"/>
    <x v="0"/>
    <x v="0"/>
    <x v="1"/>
    <x v="0"/>
    <x v="0"/>
    <x v="1"/>
    <x v="0"/>
    <x v="1"/>
    <x v="1"/>
    <x v="0"/>
    <x v="1"/>
    <x v="0"/>
    <x v="2"/>
    <x v="0"/>
    <x v="0"/>
    <x v="0"/>
    <x v="0"/>
    <x v="0"/>
  </r>
  <r>
    <x v="0"/>
    <x v="0"/>
    <x v="21"/>
    <m/>
    <m/>
    <s v="Elever"/>
    <x v="0"/>
    <x v="1"/>
    <x v="0"/>
    <x v="0"/>
    <x v="1"/>
    <x v="1"/>
    <x v="1"/>
    <x v="1"/>
    <x v="2"/>
    <x v="0"/>
    <x v="0"/>
    <x v="1"/>
    <x v="0"/>
    <x v="0"/>
    <x v="1"/>
    <x v="0"/>
    <x v="1"/>
    <x v="1"/>
    <x v="0"/>
    <x v="1"/>
    <x v="3"/>
    <x v="2"/>
    <x v="0"/>
    <x v="0"/>
    <x v="0"/>
    <x v="0"/>
    <x v="0"/>
  </r>
  <r>
    <x v="0"/>
    <x v="0"/>
    <x v="21"/>
    <m/>
    <m/>
    <s v="Elever"/>
    <x v="0"/>
    <x v="0"/>
    <x v="0"/>
    <x v="0"/>
    <x v="1"/>
    <x v="1"/>
    <x v="1"/>
    <x v="1"/>
    <x v="1"/>
    <x v="1"/>
    <x v="1"/>
    <x v="1"/>
    <x v="0"/>
    <x v="0"/>
    <x v="0"/>
    <x v="0"/>
    <x v="1"/>
    <x v="1"/>
    <x v="0"/>
    <x v="1"/>
    <x v="0"/>
    <x v="1"/>
    <x v="0"/>
    <x v="0"/>
    <x v="0"/>
    <x v="0"/>
    <x v="0"/>
  </r>
  <r>
    <x v="0"/>
    <x v="0"/>
    <x v="21"/>
    <m/>
    <m/>
    <s v="Elever"/>
    <x v="0"/>
    <x v="0"/>
    <x v="0"/>
    <x v="0"/>
    <x v="1"/>
    <x v="1"/>
    <x v="1"/>
    <x v="1"/>
    <x v="2"/>
    <x v="0"/>
    <x v="1"/>
    <x v="1"/>
    <x v="0"/>
    <x v="0"/>
    <x v="0"/>
    <x v="0"/>
    <x v="1"/>
    <x v="1"/>
    <x v="0"/>
    <x v="1"/>
    <x v="0"/>
    <x v="1"/>
    <x v="0"/>
    <x v="0"/>
    <x v="0"/>
    <x v="0"/>
    <x v="0"/>
  </r>
  <r>
    <x v="0"/>
    <x v="0"/>
    <x v="21"/>
    <m/>
    <m/>
    <s v="Elever"/>
    <x v="0"/>
    <x v="0"/>
    <x v="0"/>
    <x v="0"/>
    <x v="1"/>
    <x v="1"/>
    <x v="1"/>
    <x v="1"/>
    <x v="2"/>
    <x v="0"/>
    <x v="1"/>
    <x v="1"/>
    <x v="0"/>
    <x v="0"/>
    <x v="0"/>
    <x v="0"/>
    <x v="1"/>
    <x v="1"/>
    <x v="0"/>
    <x v="1"/>
    <x v="0"/>
    <x v="1"/>
    <x v="0"/>
    <x v="0"/>
    <x v="0"/>
    <x v="0"/>
    <x v="0"/>
  </r>
  <r>
    <x v="0"/>
    <x v="0"/>
    <x v="21"/>
    <m/>
    <m/>
    <s v="Elever"/>
    <x v="0"/>
    <x v="1"/>
    <x v="0"/>
    <x v="0"/>
    <x v="1"/>
    <x v="1"/>
    <x v="1"/>
    <x v="1"/>
    <x v="1"/>
    <x v="0"/>
    <x v="1"/>
    <x v="1"/>
    <x v="0"/>
    <x v="0"/>
    <x v="1"/>
    <x v="0"/>
    <x v="1"/>
    <x v="0"/>
    <x v="0"/>
    <x v="1"/>
    <x v="0"/>
    <x v="0"/>
    <x v="0"/>
    <x v="0"/>
    <x v="0"/>
    <x v="0"/>
    <x v="0"/>
  </r>
  <r>
    <x v="0"/>
    <x v="0"/>
    <x v="21"/>
    <m/>
    <m/>
    <s v="Elever"/>
    <x v="0"/>
    <x v="0"/>
    <x v="0"/>
    <x v="0"/>
    <x v="1"/>
    <x v="1"/>
    <x v="1"/>
    <x v="1"/>
    <x v="2"/>
    <x v="0"/>
    <x v="1"/>
    <x v="1"/>
    <x v="0"/>
    <x v="0"/>
    <x v="0"/>
    <x v="0"/>
    <x v="1"/>
    <x v="1"/>
    <x v="0"/>
    <x v="1"/>
    <x v="0"/>
    <x v="1"/>
    <x v="0"/>
    <x v="0"/>
    <x v="0"/>
    <x v="0"/>
    <x v="0"/>
  </r>
  <r>
    <x v="0"/>
    <x v="0"/>
    <x v="21"/>
    <m/>
    <m/>
    <s v="Elever"/>
    <x v="0"/>
    <x v="1"/>
    <x v="0"/>
    <x v="0"/>
    <x v="1"/>
    <x v="1"/>
    <x v="1"/>
    <x v="1"/>
    <x v="2"/>
    <x v="0"/>
    <x v="1"/>
    <x v="1"/>
    <x v="0"/>
    <x v="0"/>
    <x v="0"/>
    <x v="0"/>
    <x v="1"/>
    <x v="1"/>
    <x v="0"/>
    <x v="1"/>
    <x v="0"/>
    <x v="2"/>
    <x v="0"/>
    <x v="0"/>
    <x v="0"/>
    <x v="0"/>
    <x v="0"/>
  </r>
  <r>
    <x v="0"/>
    <x v="0"/>
    <x v="21"/>
    <m/>
    <m/>
    <s v="Elever"/>
    <x v="0"/>
    <x v="2"/>
    <x v="0"/>
    <x v="1"/>
    <x v="1"/>
    <x v="0"/>
    <x v="1"/>
    <x v="0"/>
    <x v="1"/>
    <x v="0"/>
    <x v="1"/>
    <x v="1"/>
    <x v="0"/>
    <x v="0"/>
    <x v="1"/>
    <x v="0"/>
    <x v="0"/>
    <x v="1"/>
    <x v="0"/>
    <x v="0"/>
    <x v="3"/>
    <x v="2"/>
    <x v="1"/>
    <x v="0"/>
    <x v="0"/>
    <x v="0"/>
    <x v="0"/>
  </r>
  <r>
    <x v="0"/>
    <x v="0"/>
    <x v="21"/>
    <m/>
    <m/>
    <s v="Elever"/>
    <x v="0"/>
    <x v="0"/>
    <x v="0"/>
    <x v="0"/>
    <x v="1"/>
    <x v="1"/>
    <x v="0"/>
    <x v="1"/>
    <x v="2"/>
    <x v="0"/>
    <x v="1"/>
    <x v="1"/>
    <x v="0"/>
    <x v="0"/>
    <x v="1"/>
    <x v="0"/>
    <x v="1"/>
    <x v="0"/>
    <x v="0"/>
    <x v="1"/>
    <x v="0"/>
    <x v="1"/>
    <x v="0"/>
    <x v="0"/>
    <x v="0"/>
    <x v="0"/>
    <x v="0"/>
  </r>
  <r>
    <x v="0"/>
    <x v="0"/>
    <x v="21"/>
    <m/>
    <m/>
    <s v="Elever"/>
    <x v="0"/>
    <x v="1"/>
    <x v="0"/>
    <x v="0"/>
    <x v="1"/>
    <x v="1"/>
    <x v="1"/>
    <x v="1"/>
    <x v="1"/>
    <x v="1"/>
    <x v="1"/>
    <x v="1"/>
    <x v="0"/>
    <x v="0"/>
    <x v="0"/>
    <x v="0"/>
    <x v="1"/>
    <x v="1"/>
    <x v="0"/>
    <x v="1"/>
    <x v="0"/>
    <x v="2"/>
    <x v="0"/>
    <x v="0"/>
    <x v="0"/>
    <x v="0"/>
    <x v="0"/>
  </r>
  <r>
    <x v="0"/>
    <x v="0"/>
    <x v="21"/>
    <m/>
    <m/>
    <s v="Elever"/>
    <x v="0"/>
    <x v="1"/>
    <x v="0"/>
    <x v="0"/>
    <x v="1"/>
    <x v="1"/>
    <x v="1"/>
    <x v="1"/>
    <x v="2"/>
    <x v="0"/>
    <x v="0"/>
    <x v="1"/>
    <x v="0"/>
    <x v="0"/>
    <x v="1"/>
    <x v="0"/>
    <x v="1"/>
    <x v="1"/>
    <x v="0"/>
    <x v="1"/>
    <x v="3"/>
    <x v="2"/>
    <x v="0"/>
    <x v="0"/>
    <x v="0"/>
    <x v="0"/>
    <x v="0"/>
  </r>
  <r>
    <x v="0"/>
    <x v="0"/>
    <x v="21"/>
    <m/>
    <m/>
    <s v="Elever"/>
    <x v="0"/>
    <x v="1"/>
    <x v="0"/>
    <x v="0"/>
    <x v="1"/>
    <x v="1"/>
    <x v="1"/>
    <x v="1"/>
    <x v="2"/>
    <x v="0"/>
    <x v="1"/>
    <x v="1"/>
    <x v="0"/>
    <x v="0"/>
    <x v="1"/>
    <x v="0"/>
    <x v="1"/>
    <x v="0"/>
    <x v="0"/>
    <x v="1"/>
    <x v="3"/>
    <x v="2"/>
    <x v="0"/>
    <x v="0"/>
    <x v="0"/>
    <x v="0"/>
    <x v="0"/>
  </r>
  <r>
    <x v="0"/>
    <x v="0"/>
    <x v="21"/>
    <m/>
    <m/>
    <s v="Elever"/>
    <x v="0"/>
    <x v="0"/>
    <x v="0"/>
    <x v="0"/>
    <x v="1"/>
    <x v="1"/>
    <x v="1"/>
    <x v="1"/>
    <x v="2"/>
    <x v="0"/>
    <x v="1"/>
    <x v="1"/>
    <x v="0"/>
    <x v="0"/>
    <x v="0"/>
    <x v="0"/>
    <x v="1"/>
    <x v="1"/>
    <x v="0"/>
    <x v="1"/>
    <x v="0"/>
    <x v="1"/>
    <x v="0"/>
    <x v="0"/>
    <x v="0"/>
    <x v="0"/>
    <x v="0"/>
  </r>
  <r>
    <x v="0"/>
    <x v="0"/>
    <x v="21"/>
    <m/>
    <m/>
    <s v="Elever"/>
    <x v="0"/>
    <x v="1"/>
    <x v="2"/>
    <x v="0"/>
    <x v="1"/>
    <x v="0"/>
    <x v="1"/>
    <x v="1"/>
    <x v="2"/>
    <x v="1"/>
    <x v="1"/>
    <x v="1"/>
    <x v="0"/>
    <x v="0"/>
    <x v="0"/>
    <x v="0"/>
    <x v="1"/>
    <x v="1"/>
    <x v="0"/>
    <x v="0"/>
    <x v="0"/>
    <x v="1"/>
    <x v="0"/>
    <x v="0"/>
    <x v="0"/>
    <x v="0"/>
    <x v="0"/>
  </r>
  <r>
    <x v="0"/>
    <x v="0"/>
    <x v="21"/>
    <m/>
    <m/>
    <s v="Elever"/>
    <x v="0"/>
    <x v="1"/>
    <x v="0"/>
    <x v="0"/>
    <x v="1"/>
    <x v="1"/>
    <x v="1"/>
    <x v="1"/>
    <x v="2"/>
    <x v="0"/>
    <x v="1"/>
    <x v="1"/>
    <x v="0"/>
    <x v="0"/>
    <x v="0"/>
    <x v="0"/>
    <x v="1"/>
    <x v="1"/>
    <x v="0"/>
    <x v="1"/>
    <x v="1"/>
    <x v="2"/>
    <x v="0"/>
    <x v="0"/>
    <x v="0"/>
    <x v="0"/>
    <x v="0"/>
  </r>
  <r>
    <x v="0"/>
    <x v="0"/>
    <x v="21"/>
    <m/>
    <m/>
    <s v="Elever"/>
    <x v="0"/>
    <x v="0"/>
    <x v="0"/>
    <x v="0"/>
    <x v="1"/>
    <x v="1"/>
    <x v="1"/>
    <x v="1"/>
    <x v="1"/>
    <x v="0"/>
    <x v="1"/>
    <x v="1"/>
    <x v="0"/>
    <x v="0"/>
    <x v="0"/>
    <x v="0"/>
    <x v="1"/>
    <x v="1"/>
    <x v="0"/>
    <x v="1"/>
    <x v="1"/>
    <x v="2"/>
    <x v="0"/>
    <x v="0"/>
    <x v="0"/>
    <x v="0"/>
    <x v="0"/>
  </r>
  <r>
    <x v="0"/>
    <x v="0"/>
    <x v="21"/>
    <m/>
    <m/>
    <s v="Elever"/>
    <x v="0"/>
    <x v="0"/>
    <x v="0"/>
    <x v="0"/>
    <x v="1"/>
    <x v="1"/>
    <x v="1"/>
    <x v="1"/>
    <x v="2"/>
    <x v="0"/>
    <x v="1"/>
    <x v="1"/>
    <x v="0"/>
    <x v="0"/>
    <x v="0"/>
    <x v="0"/>
    <x v="1"/>
    <x v="1"/>
    <x v="0"/>
    <x v="1"/>
    <x v="1"/>
    <x v="2"/>
    <x v="0"/>
    <x v="0"/>
    <x v="0"/>
    <x v="0"/>
    <x v="0"/>
  </r>
  <r>
    <x v="0"/>
    <x v="0"/>
    <x v="21"/>
    <m/>
    <m/>
    <s v="Elever"/>
    <x v="0"/>
    <x v="1"/>
    <x v="0"/>
    <x v="0"/>
    <x v="1"/>
    <x v="1"/>
    <x v="1"/>
    <x v="1"/>
    <x v="2"/>
    <x v="0"/>
    <x v="1"/>
    <x v="1"/>
    <x v="0"/>
    <x v="0"/>
    <x v="0"/>
    <x v="0"/>
    <x v="1"/>
    <x v="1"/>
    <x v="0"/>
    <x v="1"/>
    <x v="0"/>
    <x v="2"/>
    <x v="0"/>
    <x v="0"/>
    <x v="0"/>
    <x v="0"/>
    <x v="0"/>
  </r>
  <r>
    <x v="0"/>
    <x v="0"/>
    <x v="20"/>
    <m/>
    <m/>
    <s v="Elever"/>
    <x v="0"/>
    <x v="1"/>
    <x v="2"/>
    <x v="0"/>
    <x v="0"/>
    <x v="2"/>
    <x v="2"/>
    <x v="1"/>
    <x v="1"/>
    <x v="1"/>
    <x v="3"/>
    <x v="2"/>
    <x v="0"/>
    <x v="1"/>
    <x v="2"/>
    <x v="3"/>
    <x v="2"/>
    <x v="2"/>
    <x v="1"/>
    <x v="2"/>
    <x v="2"/>
    <x v="3"/>
    <x v="2"/>
    <x v="0"/>
    <x v="0"/>
    <x v="0"/>
    <x v="0"/>
  </r>
  <r>
    <x v="0"/>
    <x v="0"/>
    <x v="20"/>
    <m/>
    <m/>
    <s v="Elever"/>
    <x v="0"/>
    <x v="0"/>
    <x v="0"/>
    <x v="1"/>
    <x v="1"/>
    <x v="1"/>
    <x v="0"/>
    <x v="1"/>
    <x v="2"/>
    <x v="0"/>
    <x v="1"/>
    <x v="1"/>
    <x v="0"/>
    <x v="0"/>
    <x v="0"/>
    <x v="2"/>
    <x v="0"/>
    <x v="0"/>
    <x v="0"/>
    <x v="1"/>
    <x v="0"/>
    <x v="2"/>
    <x v="0"/>
    <x v="0"/>
    <x v="0"/>
    <x v="0"/>
    <x v="0"/>
  </r>
  <r>
    <x v="0"/>
    <x v="0"/>
    <x v="11"/>
    <m/>
    <m/>
    <s v="Elever"/>
    <x v="0"/>
    <x v="1"/>
    <x v="0"/>
    <x v="0"/>
    <x v="1"/>
    <x v="1"/>
    <x v="1"/>
    <x v="0"/>
    <x v="1"/>
    <x v="0"/>
    <x v="0"/>
    <x v="1"/>
    <x v="0"/>
    <x v="0"/>
    <x v="1"/>
    <x v="0"/>
    <x v="1"/>
    <x v="1"/>
    <x v="0"/>
    <x v="1"/>
    <x v="0"/>
    <x v="0"/>
    <x v="0"/>
    <x v="0"/>
    <x v="0"/>
    <x v="0"/>
    <x v="0"/>
  </r>
  <r>
    <x v="0"/>
    <x v="0"/>
    <x v="15"/>
    <m/>
    <m/>
    <s v="Elever"/>
    <x v="0"/>
    <x v="1"/>
    <x v="0"/>
    <x v="0"/>
    <x v="1"/>
    <x v="1"/>
    <x v="0"/>
    <x v="1"/>
    <x v="2"/>
    <x v="0"/>
    <x v="0"/>
    <x v="1"/>
    <x v="0"/>
    <x v="0"/>
    <x v="1"/>
    <x v="2"/>
    <x v="1"/>
    <x v="3"/>
    <x v="0"/>
    <x v="1"/>
    <x v="1"/>
    <x v="1"/>
    <x v="2"/>
    <x v="0"/>
    <x v="0"/>
    <x v="0"/>
    <x v="0"/>
  </r>
  <r>
    <x v="0"/>
    <x v="0"/>
    <x v="15"/>
    <m/>
    <m/>
    <s v="Elever"/>
    <x v="0"/>
    <x v="1"/>
    <x v="0"/>
    <x v="0"/>
    <x v="0"/>
    <x v="0"/>
    <x v="0"/>
    <x v="1"/>
    <x v="1"/>
    <x v="0"/>
    <x v="0"/>
    <x v="1"/>
    <x v="0"/>
    <x v="1"/>
    <x v="2"/>
    <x v="3"/>
    <x v="2"/>
    <x v="2"/>
    <x v="1"/>
    <x v="2"/>
    <x v="2"/>
    <x v="3"/>
    <x v="2"/>
    <x v="0"/>
    <x v="0"/>
    <x v="0"/>
    <x v="0"/>
  </r>
  <r>
    <x v="0"/>
    <x v="0"/>
    <x v="15"/>
    <m/>
    <m/>
    <s v="Elever"/>
    <x v="0"/>
    <x v="0"/>
    <x v="0"/>
    <x v="0"/>
    <x v="1"/>
    <x v="1"/>
    <x v="1"/>
    <x v="1"/>
    <x v="2"/>
    <x v="0"/>
    <x v="1"/>
    <x v="1"/>
    <x v="0"/>
    <x v="0"/>
    <x v="0"/>
    <x v="2"/>
    <x v="1"/>
    <x v="1"/>
    <x v="0"/>
    <x v="1"/>
    <x v="0"/>
    <x v="0"/>
    <x v="0"/>
    <x v="0"/>
    <x v="0"/>
    <x v="0"/>
    <x v="0"/>
  </r>
  <r>
    <x v="0"/>
    <x v="0"/>
    <x v="15"/>
    <m/>
    <m/>
    <s v="Elever"/>
    <x v="0"/>
    <x v="1"/>
    <x v="1"/>
    <x v="0"/>
    <x v="1"/>
    <x v="0"/>
    <x v="1"/>
    <x v="1"/>
    <x v="0"/>
    <x v="2"/>
    <x v="3"/>
    <x v="1"/>
    <x v="0"/>
    <x v="0"/>
    <x v="3"/>
    <x v="0"/>
    <x v="1"/>
    <x v="0"/>
    <x v="0"/>
    <x v="1"/>
    <x v="0"/>
    <x v="1"/>
    <x v="3"/>
    <x v="0"/>
    <x v="0"/>
    <x v="0"/>
    <x v="0"/>
  </r>
  <r>
    <x v="0"/>
    <x v="0"/>
    <x v="15"/>
    <m/>
    <m/>
    <s v="Elever"/>
    <x v="0"/>
    <x v="1"/>
    <x v="0"/>
    <x v="0"/>
    <x v="1"/>
    <x v="1"/>
    <x v="0"/>
    <x v="1"/>
    <x v="2"/>
    <x v="0"/>
    <x v="1"/>
    <x v="1"/>
    <x v="0"/>
    <x v="0"/>
    <x v="0"/>
    <x v="2"/>
    <x v="1"/>
    <x v="0"/>
    <x v="0"/>
    <x v="1"/>
    <x v="1"/>
    <x v="2"/>
    <x v="2"/>
    <x v="0"/>
    <x v="0"/>
    <x v="0"/>
    <x v="0"/>
  </r>
  <r>
    <x v="0"/>
    <x v="0"/>
    <x v="15"/>
    <m/>
    <m/>
    <s v="Elever"/>
    <x v="0"/>
    <x v="1"/>
    <x v="0"/>
    <x v="0"/>
    <x v="1"/>
    <x v="0"/>
    <x v="2"/>
    <x v="1"/>
    <x v="2"/>
    <x v="0"/>
    <x v="3"/>
    <x v="1"/>
    <x v="0"/>
    <x v="0"/>
    <x v="0"/>
    <x v="2"/>
    <x v="1"/>
    <x v="3"/>
    <x v="0"/>
    <x v="1"/>
    <x v="0"/>
    <x v="2"/>
    <x v="0"/>
    <x v="0"/>
    <x v="0"/>
    <x v="0"/>
    <x v="0"/>
  </r>
  <r>
    <x v="0"/>
    <x v="0"/>
    <x v="15"/>
    <m/>
    <m/>
    <s v="Elever"/>
    <x v="0"/>
    <x v="0"/>
    <x v="0"/>
    <x v="0"/>
    <x v="0"/>
    <x v="1"/>
    <x v="0"/>
    <x v="0"/>
    <x v="3"/>
    <x v="3"/>
    <x v="2"/>
    <x v="3"/>
    <x v="0"/>
    <x v="0"/>
    <x v="0"/>
    <x v="0"/>
    <x v="1"/>
    <x v="0"/>
    <x v="0"/>
    <x v="1"/>
    <x v="0"/>
    <x v="2"/>
    <x v="0"/>
    <x v="0"/>
    <x v="0"/>
    <x v="0"/>
    <x v="0"/>
  </r>
  <r>
    <x v="0"/>
    <x v="0"/>
    <x v="15"/>
    <m/>
    <m/>
    <s v="Elever"/>
    <x v="0"/>
    <x v="1"/>
    <x v="0"/>
    <x v="0"/>
    <x v="1"/>
    <x v="1"/>
    <x v="0"/>
    <x v="1"/>
    <x v="2"/>
    <x v="0"/>
    <x v="1"/>
    <x v="1"/>
    <x v="0"/>
    <x v="0"/>
    <x v="0"/>
    <x v="2"/>
    <x v="1"/>
    <x v="0"/>
    <x v="0"/>
    <x v="1"/>
    <x v="0"/>
    <x v="0"/>
    <x v="0"/>
    <x v="0"/>
    <x v="0"/>
    <x v="0"/>
    <x v="0"/>
  </r>
  <r>
    <x v="0"/>
    <x v="0"/>
    <x v="15"/>
    <m/>
    <m/>
    <s v="Elever"/>
    <x v="0"/>
    <x v="1"/>
    <x v="0"/>
    <x v="1"/>
    <x v="1"/>
    <x v="0"/>
    <x v="2"/>
    <x v="0"/>
    <x v="1"/>
    <x v="2"/>
    <x v="1"/>
    <x v="1"/>
    <x v="0"/>
    <x v="0"/>
    <x v="1"/>
    <x v="1"/>
    <x v="0"/>
    <x v="0"/>
    <x v="0"/>
    <x v="1"/>
    <x v="3"/>
    <x v="0"/>
    <x v="0"/>
    <x v="0"/>
    <x v="0"/>
    <x v="0"/>
    <x v="0"/>
  </r>
  <r>
    <x v="0"/>
    <x v="0"/>
    <x v="15"/>
    <m/>
    <m/>
    <s v="Elever"/>
    <x v="0"/>
    <x v="0"/>
    <x v="0"/>
    <x v="0"/>
    <x v="0"/>
    <x v="1"/>
    <x v="2"/>
    <x v="1"/>
    <x v="1"/>
    <x v="0"/>
    <x v="1"/>
    <x v="1"/>
    <x v="0"/>
    <x v="0"/>
    <x v="0"/>
    <x v="1"/>
    <x v="0"/>
    <x v="3"/>
    <x v="2"/>
    <x v="0"/>
    <x v="1"/>
    <x v="1"/>
    <x v="1"/>
    <x v="0"/>
    <x v="0"/>
    <x v="0"/>
    <x v="0"/>
  </r>
  <r>
    <x v="0"/>
    <x v="0"/>
    <x v="15"/>
    <m/>
    <m/>
    <s v="Elever"/>
    <x v="0"/>
    <x v="2"/>
    <x v="0"/>
    <x v="0"/>
    <x v="1"/>
    <x v="1"/>
    <x v="1"/>
    <x v="1"/>
    <x v="2"/>
    <x v="0"/>
    <x v="1"/>
    <x v="1"/>
    <x v="0"/>
    <x v="0"/>
    <x v="0"/>
    <x v="2"/>
    <x v="1"/>
    <x v="1"/>
    <x v="0"/>
    <x v="1"/>
    <x v="0"/>
    <x v="2"/>
    <x v="0"/>
    <x v="0"/>
    <x v="0"/>
    <x v="0"/>
    <x v="0"/>
  </r>
  <r>
    <x v="0"/>
    <x v="0"/>
    <x v="15"/>
    <m/>
    <m/>
    <s v="Elever"/>
    <x v="0"/>
    <x v="0"/>
    <x v="2"/>
    <x v="0"/>
    <x v="1"/>
    <x v="3"/>
    <x v="3"/>
    <x v="3"/>
    <x v="2"/>
    <x v="1"/>
    <x v="3"/>
    <x v="1"/>
    <x v="0"/>
    <x v="0"/>
    <x v="1"/>
    <x v="2"/>
    <x v="0"/>
    <x v="3"/>
    <x v="0"/>
    <x v="1"/>
    <x v="1"/>
    <x v="1"/>
    <x v="1"/>
    <x v="0"/>
    <x v="0"/>
    <x v="0"/>
    <x v="0"/>
  </r>
  <r>
    <x v="0"/>
    <x v="0"/>
    <x v="15"/>
    <m/>
    <m/>
    <s v="Elever"/>
    <x v="0"/>
    <x v="0"/>
    <x v="1"/>
    <x v="0"/>
    <x v="1"/>
    <x v="0"/>
    <x v="0"/>
    <x v="0"/>
    <x v="2"/>
    <x v="1"/>
    <x v="1"/>
    <x v="1"/>
    <x v="0"/>
    <x v="0"/>
    <x v="1"/>
    <x v="2"/>
    <x v="1"/>
    <x v="0"/>
    <x v="0"/>
    <x v="1"/>
    <x v="0"/>
    <x v="0"/>
    <x v="0"/>
    <x v="0"/>
    <x v="0"/>
    <x v="0"/>
    <x v="0"/>
  </r>
  <r>
    <x v="0"/>
    <x v="0"/>
    <x v="15"/>
    <m/>
    <m/>
    <s v="Elever"/>
    <x v="0"/>
    <x v="0"/>
    <x v="0"/>
    <x v="0"/>
    <x v="1"/>
    <x v="1"/>
    <x v="1"/>
    <x v="1"/>
    <x v="1"/>
    <x v="0"/>
    <x v="1"/>
    <x v="1"/>
    <x v="0"/>
    <x v="0"/>
    <x v="0"/>
    <x v="2"/>
    <x v="1"/>
    <x v="1"/>
    <x v="0"/>
    <x v="1"/>
    <x v="0"/>
    <x v="0"/>
    <x v="0"/>
    <x v="0"/>
    <x v="0"/>
    <x v="0"/>
    <x v="0"/>
  </r>
  <r>
    <x v="0"/>
    <x v="0"/>
    <x v="15"/>
    <m/>
    <m/>
    <s v="Elever"/>
    <x v="0"/>
    <x v="0"/>
    <x v="0"/>
    <x v="0"/>
    <x v="1"/>
    <x v="1"/>
    <x v="0"/>
    <x v="1"/>
    <x v="1"/>
    <x v="1"/>
    <x v="1"/>
    <x v="1"/>
    <x v="0"/>
    <x v="0"/>
    <x v="1"/>
    <x v="1"/>
    <x v="1"/>
    <x v="3"/>
    <x v="0"/>
    <x v="1"/>
    <x v="0"/>
    <x v="0"/>
    <x v="0"/>
    <x v="0"/>
    <x v="0"/>
    <x v="0"/>
    <x v="0"/>
  </r>
  <r>
    <x v="0"/>
    <x v="0"/>
    <x v="15"/>
    <m/>
    <m/>
    <s v="Elever"/>
    <x v="0"/>
    <x v="0"/>
    <x v="0"/>
    <x v="0"/>
    <x v="1"/>
    <x v="1"/>
    <x v="0"/>
    <x v="1"/>
    <x v="2"/>
    <x v="0"/>
    <x v="1"/>
    <x v="1"/>
    <x v="0"/>
    <x v="0"/>
    <x v="1"/>
    <x v="2"/>
    <x v="1"/>
    <x v="0"/>
    <x v="0"/>
    <x v="1"/>
    <x v="0"/>
    <x v="1"/>
    <x v="0"/>
    <x v="0"/>
    <x v="0"/>
    <x v="0"/>
    <x v="0"/>
  </r>
  <r>
    <x v="0"/>
    <x v="0"/>
    <x v="15"/>
    <m/>
    <m/>
    <s v="Elever"/>
    <x v="0"/>
    <x v="1"/>
    <x v="1"/>
    <x v="0"/>
    <x v="1"/>
    <x v="1"/>
    <x v="0"/>
    <x v="1"/>
    <x v="2"/>
    <x v="0"/>
    <x v="0"/>
    <x v="1"/>
    <x v="0"/>
    <x v="1"/>
    <x v="2"/>
    <x v="3"/>
    <x v="2"/>
    <x v="2"/>
    <x v="1"/>
    <x v="2"/>
    <x v="2"/>
    <x v="3"/>
    <x v="2"/>
    <x v="0"/>
    <x v="0"/>
    <x v="0"/>
    <x v="0"/>
  </r>
  <r>
    <x v="0"/>
    <x v="0"/>
    <x v="15"/>
    <m/>
    <m/>
    <s v="Elever"/>
    <x v="0"/>
    <x v="0"/>
    <x v="1"/>
    <x v="0"/>
    <x v="0"/>
    <x v="1"/>
    <x v="2"/>
    <x v="1"/>
    <x v="0"/>
    <x v="0"/>
    <x v="1"/>
    <x v="1"/>
    <x v="0"/>
    <x v="1"/>
    <x v="2"/>
    <x v="3"/>
    <x v="2"/>
    <x v="2"/>
    <x v="1"/>
    <x v="2"/>
    <x v="2"/>
    <x v="3"/>
    <x v="2"/>
    <x v="0"/>
    <x v="0"/>
    <x v="0"/>
    <x v="0"/>
  </r>
  <r>
    <x v="0"/>
    <x v="0"/>
    <x v="15"/>
    <m/>
    <m/>
    <s v="Elever"/>
    <x v="0"/>
    <x v="0"/>
    <x v="0"/>
    <x v="0"/>
    <x v="1"/>
    <x v="1"/>
    <x v="1"/>
    <x v="1"/>
    <x v="2"/>
    <x v="0"/>
    <x v="1"/>
    <x v="1"/>
    <x v="0"/>
    <x v="0"/>
    <x v="0"/>
    <x v="2"/>
    <x v="1"/>
    <x v="3"/>
    <x v="0"/>
    <x v="1"/>
    <x v="0"/>
    <x v="0"/>
    <x v="0"/>
    <x v="0"/>
    <x v="0"/>
    <x v="0"/>
    <x v="0"/>
  </r>
  <r>
    <x v="0"/>
    <x v="0"/>
    <x v="15"/>
    <m/>
    <m/>
    <s v="Elever"/>
    <x v="0"/>
    <x v="1"/>
    <x v="0"/>
    <x v="0"/>
    <x v="0"/>
    <x v="1"/>
    <x v="2"/>
    <x v="1"/>
    <x v="2"/>
    <x v="0"/>
    <x v="1"/>
    <x v="1"/>
    <x v="0"/>
    <x v="0"/>
    <x v="0"/>
    <x v="1"/>
    <x v="1"/>
    <x v="3"/>
    <x v="0"/>
    <x v="1"/>
    <x v="0"/>
    <x v="0"/>
    <x v="0"/>
    <x v="0"/>
    <x v="0"/>
    <x v="0"/>
    <x v="0"/>
  </r>
  <r>
    <x v="0"/>
    <x v="0"/>
    <x v="15"/>
    <m/>
    <m/>
    <s v="Elever"/>
    <x v="0"/>
    <x v="1"/>
    <x v="0"/>
    <x v="0"/>
    <x v="1"/>
    <x v="0"/>
    <x v="3"/>
    <x v="1"/>
    <x v="2"/>
    <x v="0"/>
    <x v="1"/>
    <x v="1"/>
    <x v="0"/>
    <x v="0"/>
    <x v="0"/>
    <x v="2"/>
    <x v="1"/>
    <x v="0"/>
    <x v="0"/>
    <x v="1"/>
    <x v="1"/>
    <x v="2"/>
    <x v="0"/>
    <x v="0"/>
    <x v="0"/>
    <x v="0"/>
    <x v="0"/>
  </r>
  <r>
    <x v="0"/>
    <x v="0"/>
    <x v="15"/>
    <m/>
    <m/>
    <s v="Elever"/>
    <x v="0"/>
    <x v="0"/>
    <x v="0"/>
    <x v="1"/>
    <x v="0"/>
    <x v="1"/>
    <x v="1"/>
    <x v="1"/>
    <x v="1"/>
    <x v="0"/>
    <x v="1"/>
    <x v="1"/>
    <x v="0"/>
    <x v="0"/>
    <x v="0"/>
    <x v="2"/>
    <x v="1"/>
    <x v="1"/>
    <x v="2"/>
    <x v="2"/>
    <x v="0"/>
    <x v="0"/>
    <x v="0"/>
    <x v="0"/>
    <x v="0"/>
    <x v="0"/>
    <x v="0"/>
  </r>
  <r>
    <x v="0"/>
    <x v="0"/>
    <x v="15"/>
    <m/>
    <m/>
    <s v="Elever"/>
    <x v="0"/>
    <x v="0"/>
    <x v="1"/>
    <x v="1"/>
    <x v="1"/>
    <x v="1"/>
    <x v="0"/>
    <x v="1"/>
    <x v="1"/>
    <x v="1"/>
    <x v="1"/>
    <x v="1"/>
    <x v="0"/>
    <x v="1"/>
    <x v="2"/>
    <x v="3"/>
    <x v="2"/>
    <x v="2"/>
    <x v="1"/>
    <x v="2"/>
    <x v="2"/>
    <x v="3"/>
    <x v="2"/>
    <x v="0"/>
    <x v="0"/>
    <x v="0"/>
    <x v="0"/>
  </r>
  <r>
    <x v="0"/>
    <x v="0"/>
    <x v="15"/>
    <m/>
    <m/>
    <s v="Elever"/>
    <x v="0"/>
    <x v="0"/>
    <x v="0"/>
    <x v="1"/>
    <x v="1"/>
    <x v="1"/>
    <x v="0"/>
    <x v="1"/>
    <x v="2"/>
    <x v="0"/>
    <x v="1"/>
    <x v="1"/>
    <x v="0"/>
    <x v="0"/>
    <x v="0"/>
    <x v="2"/>
    <x v="1"/>
    <x v="0"/>
    <x v="0"/>
    <x v="1"/>
    <x v="1"/>
    <x v="1"/>
    <x v="1"/>
    <x v="0"/>
    <x v="0"/>
    <x v="0"/>
    <x v="0"/>
  </r>
  <r>
    <x v="0"/>
    <x v="0"/>
    <x v="15"/>
    <m/>
    <m/>
    <s v="Elever"/>
    <x v="0"/>
    <x v="1"/>
    <x v="0"/>
    <x v="2"/>
    <x v="1"/>
    <x v="0"/>
    <x v="0"/>
    <x v="0"/>
    <x v="2"/>
    <x v="0"/>
    <x v="1"/>
    <x v="1"/>
    <x v="0"/>
    <x v="0"/>
    <x v="0"/>
    <x v="2"/>
    <x v="1"/>
    <x v="1"/>
    <x v="0"/>
    <x v="1"/>
    <x v="0"/>
    <x v="1"/>
    <x v="0"/>
    <x v="0"/>
    <x v="0"/>
    <x v="0"/>
    <x v="0"/>
  </r>
  <r>
    <x v="0"/>
    <x v="0"/>
    <x v="15"/>
    <m/>
    <m/>
    <s v="Elever"/>
    <x v="0"/>
    <x v="1"/>
    <x v="0"/>
    <x v="0"/>
    <x v="1"/>
    <x v="1"/>
    <x v="0"/>
    <x v="1"/>
    <x v="2"/>
    <x v="1"/>
    <x v="0"/>
    <x v="1"/>
    <x v="0"/>
    <x v="0"/>
    <x v="1"/>
    <x v="1"/>
    <x v="1"/>
    <x v="0"/>
    <x v="0"/>
    <x v="1"/>
    <x v="0"/>
    <x v="1"/>
    <x v="0"/>
    <x v="0"/>
    <x v="0"/>
    <x v="0"/>
    <x v="0"/>
  </r>
  <r>
    <x v="0"/>
    <x v="0"/>
    <x v="15"/>
    <m/>
    <m/>
    <s v="Elever"/>
    <x v="0"/>
    <x v="0"/>
    <x v="1"/>
    <x v="0"/>
    <x v="1"/>
    <x v="1"/>
    <x v="2"/>
    <x v="1"/>
    <x v="2"/>
    <x v="1"/>
    <x v="1"/>
    <x v="1"/>
    <x v="0"/>
    <x v="0"/>
    <x v="0"/>
    <x v="1"/>
    <x v="1"/>
    <x v="3"/>
    <x v="0"/>
    <x v="1"/>
    <x v="0"/>
    <x v="1"/>
    <x v="0"/>
    <x v="0"/>
    <x v="0"/>
    <x v="0"/>
    <x v="0"/>
  </r>
  <r>
    <x v="0"/>
    <x v="0"/>
    <x v="15"/>
    <m/>
    <m/>
    <s v="Elever"/>
    <x v="0"/>
    <x v="1"/>
    <x v="0"/>
    <x v="0"/>
    <x v="1"/>
    <x v="1"/>
    <x v="1"/>
    <x v="1"/>
    <x v="2"/>
    <x v="0"/>
    <x v="1"/>
    <x v="1"/>
    <x v="0"/>
    <x v="0"/>
    <x v="0"/>
    <x v="2"/>
    <x v="1"/>
    <x v="1"/>
    <x v="0"/>
    <x v="1"/>
    <x v="0"/>
    <x v="2"/>
    <x v="0"/>
    <x v="0"/>
    <x v="0"/>
    <x v="0"/>
    <x v="0"/>
  </r>
  <r>
    <x v="0"/>
    <x v="0"/>
    <x v="21"/>
    <m/>
    <m/>
    <s v="Elever"/>
    <x v="0"/>
    <x v="1"/>
    <x v="0"/>
    <x v="0"/>
    <x v="1"/>
    <x v="1"/>
    <x v="1"/>
    <x v="1"/>
    <x v="2"/>
    <x v="0"/>
    <x v="1"/>
    <x v="1"/>
    <x v="0"/>
    <x v="2"/>
    <x v="2"/>
    <x v="3"/>
    <x v="2"/>
    <x v="2"/>
    <x v="1"/>
    <x v="2"/>
    <x v="2"/>
    <x v="3"/>
    <x v="2"/>
    <x v="0"/>
    <x v="0"/>
    <x v="0"/>
    <x v="0"/>
  </r>
  <r>
    <x v="0"/>
    <x v="0"/>
    <x v="21"/>
    <m/>
    <m/>
    <s v="Elever"/>
    <x v="0"/>
    <x v="1"/>
    <x v="0"/>
    <x v="0"/>
    <x v="1"/>
    <x v="1"/>
    <x v="1"/>
    <x v="1"/>
    <x v="2"/>
    <x v="0"/>
    <x v="1"/>
    <x v="1"/>
    <x v="0"/>
    <x v="0"/>
    <x v="1"/>
    <x v="0"/>
    <x v="1"/>
    <x v="1"/>
    <x v="0"/>
    <x v="1"/>
    <x v="0"/>
    <x v="1"/>
    <x v="0"/>
    <x v="0"/>
    <x v="0"/>
    <x v="0"/>
    <x v="0"/>
  </r>
  <r>
    <x v="0"/>
    <x v="0"/>
    <x v="22"/>
    <m/>
    <m/>
    <s v="Elever"/>
    <x v="0"/>
    <x v="1"/>
    <x v="1"/>
    <x v="1"/>
    <x v="1"/>
    <x v="2"/>
    <x v="2"/>
    <x v="2"/>
    <x v="0"/>
    <x v="1"/>
    <x v="0"/>
    <x v="0"/>
    <x v="0"/>
    <x v="1"/>
    <x v="2"/>
    <x v="3"/>
    <x v="2"/>
    <x v="2"/>
    <x v="1"/>
    <x v="2"/>
    <x v="2"/>
    <x v="3"/>
    <x v="2"/>
    <x v="0"/>
    <x v="0"/>
    <x v="0"/>
    <x v="0"/>
  </r>
  <r>
    <x v="0"/>
    <x v="0"/>
    <x v="21"/>
    <m/>
    <m/>
    <s v="Elever"/>
    <x v="0"/>
    <x v="1"/>
    <x v="0"/>
    <x v="0"/>
    <x v="1"/>
    <x v="1"/>
    <x v="1"/>
    <x v="1"/>
    <x v="2"/>
    <x v="0"/>
    <x v="1"/>
    <x v="1"/>
    <x v="0"/>
    <x v="2"/>
    <x v="2"/>
    <x v="3"/>
    <x v="2"/>
    <x v="2"/>
    <x v="1"/>
    <x v="2"/>
    <x v="2"/>
    <x v="3"/>
    <x v="2"/>
    <x v="0"/>
    <x v="0"/>
    <x v="0"/>
    <x v="0"/>
  </r>
  <r>
    <x v="0"/>
    <x v="0"/>
    <x v="21"/>
    <m/>
    <m/>
    <s v="Elever"/>
    <x v="0"/>
    <x v="2"/>
    <x v="0"/>
    <x v="0"/>
    <x v="1"/>
    <x v="0"/>
    <x v="1"/>
    <x v="1"/>
    <x v="2"/>
    <x v="0"/>
    <x v="1"/>
    <x v="1"/>
    <x v="0"/>
    <x v="0"/>
    <x v="0"/>
    <x v="0"/>
    <x v="1"/>
    <x v="0"/>
    <x v="0"/>
    <x v="1"/>
    <x v="0"/>
    <x v="2"/>
    <x v="0"/>
    <x v="0"/>
    <x v="0"/>
    <x v="0"/>
    <x v="0"/>
  </r>
  <r>
    <x v="0"/>
    <x v="0"/>
    <x v="21"/>
    <m/>
    <m/>
    <s v="Elever"/>
    <x v="0"/>
    <x v="0"/>
    <x v="0"/>
    <x v="0"/>
    <x v="1"/>
    <x v="1"/>
    <x v="1"/>
    <x v="1"/>
    <x v="2"/>
    <x v="1"/>
    <x v="1"/>
    <x v="0"/>
    <x v="0"/>
    <x v="0"/>
    <x v="0"/>
    <x v="0"/>
    <x v="1"/>
    <x v="1"/>
    <x v="0"/>
    <x v="1"/>
    <x v="0"/>
    <x v="1"/>
    <x v="0"/>
    <x v="0"/>
    <x v="0"/>
    <x v="0"/>
    <x v="0"/>
  </r>
  <r>
    <x v="0"/>
    <x v="0"/>
    <x v="21"/>
    <m/>
    <m/>
    <s v="Elever"/>
    <x v="0"/>
    <x v="1"/>
    <x v="0"/>
    <x v="0"/>
    <x v="1"/>
    <x v="1"/>
    <x v="1"/>
    <x v="1"/>
    <x v="1"/>
    <x v="0"/>
    <x v="1"/>
    <x v="1"/>
    <x v="0"/>
    <x v="0"/>
    <x v="1"/>
    <x v="0"/>
    <x v="1"/>
    <x v="0"/>
    <x v="0"/>
    <x v="1"/>
    <x v="0"/>
    <x v="1"/>
    <x v="0"/>
    <x v="0"/>
    <x v="0"/>
    <x v="0"/>
    <x v="0"/>
  </r>
  <r>
    <x v="0"/>
    <x v="0"/>
    <x v="21"/>
    <m/>
    <m/>
    <s v="Elever"/>
    <x v="0"/>
    <x v="1"/>
    <x v="0"/>
    <x v="0"/>
    <x v="1"/>
    <x v="1"/>
    <x v="1"/>
    <x v="1"/>
    <x v="1"/>
    <x v="0"/>
    <x v="1"/>
    <x v="1"/>
    <x v="0"/>
    <x v="0"/>
    <x v="1"/>
    <x v="0"/>
    <x v="1"/>
    <x v="0"/>
    <x v="0"/>
    <x v="1"/>
    <x v="0"/>
    <x v="1"/>
    <x v="0"/>
    <x v="0"/>
    <x v="0"/>
    <x v="0"/>
    <x v="0"/>
  </r>
  <r>
    <x v="0"/>
    <x v="0"/>
    <x v="21"/>
    <m/>
    <m/>
    <s v="Elever"/>
    <x v="0"/>
    <x v="2"/>
    <x v="1"/>
    <x v="2"/>
    <x v="1"/>
    <x v="0"/>
    <x v="0"/>
    <x v="0"/>
    <x v="1"/>
    <x v="0"/>
    <x v="0"/>
    <x v="0"/>
    <x v="0"/>
    <x v="0"/>
    <x v="1"/>
    <x v="1"/>
    <x v="3"/>
    <x v="1"/>
    <x v="0"/>
    <x v="0"/>
    <x v="1"/>
    <x v="1"/>
    <x v="1"/>
    <x v="0"/>
    <x v="0"/>
    <x v="0"/>
    <x v="0"/>
  </r>
  <r>
    <x v="0"/>
    <x v="0"/>
    <x v="21"/>
    <m/>
    <m/>
    <s v="Elever"/>
    <x v="0"/>
    <x v="2"/>
    <x v="0"/>
    <x v="0"/>
    <x v="1"/>
    <x v="1"/>
    <x v="0"/>
    <x v="0"/>
    <x v="0"/>
    <x v="0"/>
    <x v="1"/>
    <x v="1"/>
    <x v="0"/>
    <x v="0"/>
    <x v="0"/>
    <x v="0"/>
    <x v="1"/>
    <x v="1"/>
    <x v="0"/>
    <x v="1"/>
    <x v="1"/>
    <x v="1"/>
    <x v="1"/>
    <x v="0"/>
    <x v="0"/>
    <x v="0"/>
    <x v="0"/>
  </r>
  <r>
    <x v="0"/>
    <x v="0"/>
    <x v="21"/>
    <m/>
    <m/>
    <s v="Elever"/>
    <x v="0"/>
    <x v="2"/>
    <x v="0"/>
    <x v="0"/>
    <x v="1"/>
    <x v="1"/>
    <x v="0"/>
    <x v="1"/>
    <x v="0"/>
    <x v="0"/>
    <x v="1"/>
    <x v="1"/>
    <x v="0"/>
    <x v="0"/>
    <x v="0"/>
    <x v="0"/>
    <x v="1"/>
    <x v="1"/>
    <x v="0"/>
    <x v="1"/>
    <x v="1"/>
    <x v="2"/>
    <x v="0"/>
    <x v="0"/>
    <x v="0"/>
    <x v="0"/>
    <x v="0"/>
  </r>
  <r>
    <x v="0"/>
    <x v="0"/>
    <x v="21"/>
    <m/>
    <m/>
    <s v="Elever"/>
    <x v="0"/>
    <x v="0"/>
    <x v="0"/>
    <x v="0"/>
    <x v="1"/>
    <x v="1"/>
    <x v="1"/>
    <x v="1"/>
    <x v="1"/>
    <x v="1"/>
    <x v="1"/>
    <x v="1"/>
    <x v="0"/>
    <x v="0"/>
    <x v="0"/>
    <x v="0"/>
    <x v="1"/>
    <x v="0"/>
    <x v="0"/>
    <x v="1"/>
    <x v="0"/>
    <x v="1"/>
    <x v="0"/>
    <x v="0"/>
    <x v="0"/>
    <x v="0"/>
    <x v="0"/>
  </r>
  <r>
    <x v="0"/>
    <x v="0"/>
    <x v="21"/>
    <m/>
    <m/>
    <s v="Elever"/>
    <x v="0"/>
    <x v="0"/>
    <x v="0"/>
    <x v="0"/>
    <x v="1"/>
    <x v="1"/>
    <x v="1"/>
    <x v="1"/>
    <x v="1"/>
    <x v="0"/>
    <x v="1"/>
    <x v="1"/>
    <x v="0"/>
    <x v="0"/>
    <x v="0"/>
    <x v="0"/>
    <x v="1"/>
    <x v="1"/>
    <x v="0"/>
    <x v="1"/>
    <x v="0"/>
    <x v="1"/>
    <x v="0"/>
    <x v="0"/>
    <x v="0"/>
    <x v="0"/>
    <x v="0"/>
  </r>
  <r>
    <x v="0"/>
    <x v="0"/>
    <x v="21"/>
    <m/>
    <m/>
    <s v="Elever"/>
    <x v="0"/>
    <x v="1"/>
    <x v="0"/>
    <x v="0"/>
    <x v="1"/>
    <x v="1"/>
    <x v="0"/>
    <x v="0"/>
    <x v="2"/>
    <x v="1"/>
    <x v="1"/>
    <x v="1"/>
    <x v="0"/>
    <x v="0"/>
    <x v="0"/>
    <x v="0"/>
    <x v="1"/>
    <x v="0"/>
    <x v="0"/>
    <x v="1"/>
    <x v="0"/>
    <x v="1"/>
    <x v="0"/>
    <x v="0"/>
    <x v="0"/>
    <x v="0"/>
    <x v="0"/>
  </r>
  <r>
    <x v="0"/>
    <x v="0"/>
    <x v="21"/>
    <m/>
    <m/>
    <s v="Elever"/>
    <x v="0"/>
    <x v="0"/>
    <x v="0"/>
    <x v="0"/>
    <x v="1"/>
    <x v="1"/>
    <x v="0"/>
    <x v="1"/>
    <x v="2"/>
    <x v="0"/>
    <x v="1"/>
    <x v="1"/>
    <x v="0"/>
    <x v="0"/>
    <x v="0"/>
    <x v="0"/>
    <x v="1"/>
    <x v="1"/>
    <x v="0"/>
    <x v="1"/>
    <x v="0"/>
    <x v="2"/>
    <x v="0"/>
    <x v="0"/>
    <x v="0"/>
    <x v="0"/>
    <x v="0"/>
  </r>
  <r>
    <x v="0"/>
    <x v="0"/>
    <x v="21"/>
    <m/>
    <m/>
    <s v="Elever"/>
    <x v="0"/>
    <x v="0"/>
    <x v="0"/>
    <x v="0"/>
    <x v="1"/>
    <x v="1"/>
    <x v="1"/>
    <x v="1"/>
    <x v="1"/>
    <x v="1"/>
    <x v="1"/>
    <x v="1"/>
    <x v="0"/>
    <x v="0"/>
    <x v="0"/>
    <x v="0"/>
    <x v="1"/>
    <x v="1"/>
    <x v="0"/>
    <x v="1"/>
    <x v="0"/>
    <x v="1"/>
    <x v="0"/>
    <x v="0"/>
    <x v="0"/>
    <x v="0"/>
    <x v="0"/>
  </r>
  <r>
    <x v="0"/>
    <x v="0"/>
    <x v="21"/>
    <m/>
    <m/>
    <s v="Elever"/>
    <x v="0"/>
    <x v="1"/>
    <x v="1"/>
    <x v="0"/>
    <x v="1"/>
    <x v="1"/>
    <x v="0"/>
    <x v="0"/>
    <x v="1"/>
    <x v="1"/>
    <x v="1"/>
    <x v="0"/>
    <x v="0"/>
    <x v="0"/>
    <x v="1"/>
    <x v="0"/>
    <x v="1"/>
    <x v="0"/>
    <x v="0"/>
    <x v="1"/>
    <x v="3"/>
    <x v="2"/>
    <x v="1"/>
    <x v="0"/>
    <x v="0"/>
    <x v="0"/>
    <x v="0"/>
  </r>
  <r>
    <x v="0"/>
    <x v="0"/>
    <x v="21"/>
    <m/>
    <m/>
    <s v="Elever"/>
    <x v="0"/>
    <x v="1"/>
    <x v="1"/>
    <x v="0"/>
    <x v="1"/>
    <x v="0"/>
    <x v="1"/>
    <x v="0"/>
    <x v="2"/>
    <x v="1"/>
    <x v="1"/>
    <x v="1"/>
    <x v="0"/>
    <x v="0"/>
    <x v="1"/>
    <x v="0"/>
    <x v="1"/>
    <x v="1"/>
    <x v="0"/>
    <x v="0"/>
    <x v="0"/>
    <x v="1"/>
    <x v="0"/>
    <x v="0"/>
    <x v="0"/>
    <x v="0"/>
    <x v="0"/>
  </r>
  <r>
    <x v="0"/>
    <x v="0"/>
    <x v="21"/>
    <m/>
    <m/>
    <s v="Elever"/>
    <x v="0"/>
    <x v="1"/>
    <x v="0"/>
    <x v="0"/>
    <x v="1"/>
    <x v="1"/>
    <x v="0"/>
    <x v="0"/>
    <x v="2"/>
    <x v="0"/>
    <x v="1"/>
    <x v="1"/>
    <x v="0"/>
    <x v="0"/>
    <x v="0"/>
    <x v="0"/>
    <x v="1"/>
    <x v="0"/>
    <x v="0"/>
    <x v="1"/>
    <x v="0"/>
    <x v="2"/>
    <x v="0"/>
    <x v="0"/>
    <x v="0"/>
    <x v="0"/>
    <x v="0"/>
  </r>
  <r>
    <x v="0"/>
    <x v="0"/>
    <x v="21"/>
    <m/>
    <m/>
    <s v="Elever"/>
    <x v="0"/>
    <x v="1"/>
    <x v="0"/>
    <x v="0"/>
    <x v="1"/>
    <x v="1"/>
    <x v="1"/>
    <x v="1"/>
    <x v="2"/>
    <x v="1"/>
    <x v="1"/>
    <x v="1"/>
    <x v="0"/>
    <x v="0"/>
    <x v="0"/>
    <x v="0"/>
    <x v="1"/>
    <x v="1"/>
    <x v="0"/>
    <x v="1"/>
    <x v="1"/>
    <x v="2"/>
    <x v="0"/>
    <x v="0"/>
    <x v="0"/>
    <x v="0"/>
    <x v="0"/>
  </r>
  <r>
    <x v="0"/>
    <x v="0"/>
    <x v="21"/>
    <m/>
    <m/>
    <s v="Elever"/>
    <x v="0"/>
    <x v="0"/>
    <x v="0"/>
    <x v="0"/>
    <x v="1"/>
    <x v="1"/>
    <x v="1"/>
    <x v="1"/>
    <x v="2"/>
    <x v="0"/>
    <x v="1"/>
    <x v="1"/>
    <x v="0"/>
    <x v="0"/>
    <x v="0"/>
    <x v="0"/>
    <x v="1"/>
    <x v="1"/>
    <x v="0"/>
    <x v="1"/>
    <x v="0"/>
    <x v="1"/>
    <x v="0"/>
    <x v="0"/>
    <x v="0"/>
    <x v="0"/>
    <x v="0"/>
  </r>
  <r>
    <x v="0"/>
    <x v="0"/>
    <x v="21"/>
    <m/>
    <m/>
    <s v="Elever"/>
    <x v="0"/>
    <x v="0"/>
    <x v="0"/>
    <x v="0"/>
    <x v="1"/>
    <x v="1"/>
    <x v="1"/>
    <x v="1"/>
    <x v="1"/>
    <x v="1"/>
    <x v="1"/>
    <x v="1"/>
    <x v="0"/>
    <x v="0"/>
    <x v="0"/>
    <x v="0"/>
    <x v="1"/>
    <x v="0"/>
    <x v="0"/>
    <x v="1"/>
    <x v="0"/>
    <x v="1"/>
    <x v="0"/>
    <x v="0"/>
    <x v="0"/>
    <x v="0"/>
    <x v="0"/>
  </r>
  <r>
    <x v="0"/>
    <x v="0"/>
    <x v="21"/>
    <m/>
    <m/>
    <s v="Elever"/>
    <x v="0"/>
    <x v="0"/>
    <x v="0"/>
    <x v="0"/>
    <x v="1"/>
    <x v="1"/>
    <x v="1"/>
    <x v="1"/>
    <x v="1"/>
    <x v="0"/>
    <x v="1"/>
    <x v="1"/>
    <x v="0"/>
    <x v="0"/>
    <x v="0"/>
    <x v="0"/>
    <x v="1"/>
    <x v="1"/>
    <x v="0"/>
    <x v="1"/>
    <x v="0"/>
    <x v="1"/>
    <x v="0"/>
    <x v="0"/>
    <x v="0"/>
    <x v="0"/>
    <x v="0"/>
  </r>
  <r>
    <x v="0"/>
    <x v="0"/>
    <x v="21"/>
    <m/>
    <m/>
    <s v="Elever"/>
    <x v="0"/>
    <x v="1"/>
    <x v="0"/>
    <x v="0"/>
    <x v="0"/>
    <x v="1"/>
    <x v="1"/>
    <x v="0"/>
    <x v="1"/>
    <x v="1"/>
    <x v="1"/>
    <x v="0"/>
    <x v="0"/>
    <x v="0"/>
    <x v="1"/>
    <x v="0"/>
    <x v="1"/>
    <x v="1"/>
    <x v="0"/>
    <x v="1"/>
    <x v="3"/>
    <x v="2"/>
    <x v="0"/>
    <x v="0"/>
    <x v="0"/>
    <x v="0"/>
    <x v="0"/>
  </r>
  <r>
    <x v="0"/>
    <x v="0"/>
    <x v="21"/>
    <m/>
    <m/>
    <s v="Elever"/>
    <x v="0"/>
    <x v="0"/>
    <x v="0"/>
    <x v="0"/>
    <x v="1"/>
    <x v="1"/>
    <x v="1"/>
    <x v="1"/>
    <x v="2"/>
    <x v="1"/>
    <x v="1"/>
    <x v="1"/>
    <x v="0"/>
    <x v="0"/>
    <x v="0"/>
    <x v="0"/>
    <x v="1"/>
    <x v="1"/>
    <x v="0"/>
    <x v="1"/>
    <x v="0"/>
    <x v="2"/>
    <x v="0"/>
    <x v="0"/>
    <x v="0"/>
    <x v="0"/>
    <x v="0"/>
  </r>
  <r>
    <x v="0"/>
    <x v="0"/>
    <x v="21"/>
    <m/>
    <m/>
    <s v="Elever"/>
    <x v="0"/>
    <x v="0"/>
    <x v="0"/>
    <x v="0"/>
    <x v="1"/>
    <x v="1"/>
    <x v="1"/>
    <x v="1"/>
    <x v="2"/>
    <x v="0"/>
    <x v="1"/>
    <x v="1"/>
    <x v="0"/>
    <x v="0"/>
    <x v="0"/>
    <x v="0"/>
    <x v="1"/>
    <x v="1"/>
    <x v="0"/>
    <x v="1"/>
    <x v="0"/>
    <x v="2"/>
    <x v="0"/>
    <x v="0"/>
    <x v="0"/>
    <x v="0"/>
    <x v="0"/>
  </r>
  <r>
    <x v="0"/>
    <x v="0"/>
    <x v="21"/>
    <m/>
    <m/>
    <s v="Elever"/>
    <x v="0"/>
    <x v="0"/>
    <x v="0"/>
    <x v="0"/>
    <x v="1"/>
    <x v="1"/>
    <x v="1"/>
    <x v="1"/>
    <x v="2"/>
    <x v="1"/>
    <x v="1"/>
    <x v="0"/>
    <x v="0"/>
    <x v="0"/>
    <x v="0"/>
    <x v="0"/>
    <x v="1"/>
    <x v="0"/>
    <x v="0"/>
    <x v="1"/>
    <x v="0"/>
    <x v="1"/>
    <x v="0"/>
    <x v="0"/>
    <x v="0"/>
    <x v="0"/>
    <x v="0"/>
  </r>
  <r>
    <x v="0"/>
    <x v="0"/>
    <x v="12"/>
    <m/>
    <m/>
    <s v="Elever"/>
    <x v="0"/>
    <x v="0"/>
    <x v="0"/>
    <x v="0"/>
    <x v="1"/>
    <x v="1"/>
    <x v="0"/>
    <x v="1"/>
    <x v="1"/>
    <x v="1"/>
    <x v="1"/>
    <x v="1"/>
    <x v="0"/>
    <x v="0"/>
    <x v="0"/>
    <x v="2"/>
    <x v="1"/>
    <x v="1"/>
    <x v="0"/>
    <x v="1"/>
    <x v="0"/>
    <x v="0"/>
    <x v="0"/>
    <x v="0"/>
    <x v="0"/>
    <x v="0"/>
    <x v="0"/>
  </r>
  <r>
    <x v="0"/>
    <x v="0"/>
    <x v="12"/>
    <m/>
    <m/>
    <s v="Elever"/>
    <x v="0"/>
    <x v="0"/>
    <x v="0"/>
    <x v="1"/>
    <x v="0"/>
    <x v="2"/>
    <x v="2"/>
    <x v="2"/>
    <x v="1"/>
    <x v="1"/>
    <x v="3"/>
    <x v="0"/>
    <x v="0"/>
    <x v="1"/>
    <x v="2"/>
    <x v="3"/>
    <x v="2"/>
    <x v="2"/>
    <x v="1"/>
    <x v="2"/>
    <x v="2"/>
    <x v="3"/>
    <x v="2"/>
    <x v="0"/>
    <x v="0"/>
    <x v="0"/>
    <x v="0"/>
  </r>
  <r>
    <x v="0"/>
    <x v="0"/>
    <x v="12"/>
    <m/>
    <m/>
    <s v="Elever"/>
    <x v="0"/>
    <x v="0"/>
    <x v="1"/>
    <x v="1"/>
    <x v="1"/>
    <x v="1"/>
    <x v="0"/>
    <x v="1"/>
    <x v="1"/>
    <x v="1"/>
    <x v="1"/>
    <x v="0"/>
    <x v="0"/>
    <x v="0"/>
    <x v="1"/>
    <x v="2"/>
    <x v="0"/>
    <x v="0"/>
    <x v="0"/>
    <x v="1"/>
    <x v="1"/>
    <x v="1"/>
    <x v="0"/>
    <x v="0"/>
    <x v="0"/>
    <x v="0"/>
    <x v="0"/>
  </r>
  <r>
    <x v="0"/>
    <x v="0"/>
    <x v="12"/>
    <m/>
    <m/>
    <s v="Elever"/>
    <x v="0"/>
    <x v="0"/>
    <x v="0"/>
    <x v="0"/>
    <x v="1"/>
    <x v="1"/>
    <x v="1"/>
    <x v="1"/>
    <x v="1"/>
    <x v="0"/>
    <x v="1"/>
    <x v="1"/>
    <x v="0"/>
    <x v="0"/>
    <x v="1"/>
    <x v="2"/>
    <x v="1"/>
    <x v="1"/>
    <x v="0"/>
    <x v="1"/>
    <x v="0"/>
    <x v="1"/>
    <x v="0"/>
    <x v="0"/>
    <x v="0"/>
    <x v="0"/>
    <x v="0"/>
  </r>
  <r>
    <x v="0"/>
    <x v="0"/>
    <x v="12"/>
    <m/>
    <m/>
    <s v="Elever"/>
    <x v="0"/>
    <x v="0"/>
    <x v="0"/>
    <x v="0"/>
    <x v="1"/>
    <x v="0"/>
    <x v="1"/>
    <x v="1"/>
    <x v="2"/>
    <x v="0"/>
    <x v="1"/>
    <x v="1"/>
    <x v="0"/>
    <x v="0"/>
    <x v="0"/>
    <x v="2"/>
    <x v="1"/>
    <x v="1"/>
    <x v="0"/>
    <x v="1"/>
    <x v="0"/>
    <x v="0"/>
    <x v="0"/>
    <x v="0"/>
    <x v="0"/>
    <x v="0"/>
    <x v="0"/>
  </r>
  <r>
    <x v="0"/>
    <x v="0"/>
    <x v="12"/>
    <m/>
    <m/>
    <s v="Elever"/>
    <x v="0"/>
    <x v="2"/>
    <x v="0"/>
    <x v="2"/>
    <x v="1"/>
    <x v="2"/>
    <x v="0"/>
    <x v="0"/>
    <x v="1"/>
    <x v="1"/>
    <x v="3"/>
    <x v="2"/>
    <x v="0"/>
    <x v="1"/>
    <x v="2"/>
    <x v="3"/>
    <x v="2"/>
    <x v="2"/>
    <x v="1"/>
    <x v="2"/>
    <x v="2"/>
    <x v="3"/>
    <x v="2"/>
    <x v="0"/>
    <x v="0"/>
    <x v="0"/>
    <x v="0"/>
  </r>
  <r>
    <x v="0"/>
    <x v="0"/>
    <x v="12"/>
    <m/>
    <m/>
    <s v="Elever"/>
    <x v="0"/>
    <x v="0"/>
    <x v="1"/>
    <x v="1"/>
    <x v="0"/>
    <x v="0"/>
    <x v="0"/>
    <x v="0"/>
    <x v="1"/>
    <x v="1"/>
    <x v="1"/>
    <x v="1"/>
    <x v="0"/>
    <x v="0"/>
    <x v="1"/>
    <x v="2"/>
    <x v="0"/>
    <x v="0"/>
    <x v="0"/>
    <x v="0"/>
    <x v="0"/>
    <x v="0"/>
    <x v="0"/>
    <x v="0"/>
    <x v="0"/>
    <x v="0"/>
    <x v="0"/>
  </r>
  <r>
    <x v="0"/>
    <x v="0"/>
    <x v="11"/>
    <m/>
    <m/>
    <s v="Elever"/>
    <x v="0"/>
    <x v="0"/>
    <x v="0"/>
    <x v="1"/>
    <x v="1"/>
    <x v="1"/>
    <x v="0"/>
    <x v="1"/>
    <x v="1"/>
    <x v="1"/>
    <x v="1"/>
    <x v="1"/>
    <x v="0"/>
    <x v="0"/>
    <x v="3"/>
    <x v="2"/>
    <x v="0"/>
    <x v="0"/>
    <x v="0"/>
    <x v="1"/>
    <x v="0"/>
    <x v="0"/>
    <x v="1"/>
    <x v="0"/>
    <x v="0"/>
    <x v="0"/>
    <x v="0"/>
  </r>
  <r>
    <x v="0"/>
    <x v="0"/>
    <x v="2"/>
    <m/>
    <m/>
    <s v="Elever"/>
    <x v="0"/>
    <x v="0"/>
    <x v="0"/>
    <x v="1"/>
    <x v="1"/>
    <x v="1"/>
    <x v="1"/>
    <x v="1"/>
    <x v="2"/>
    <x v="0"/>
    <x v="1"/>
    <x v="1"/>
    <x v="0"/>
    <x v="0"/>
    <x v="0"/>
    <x v="2"/>
    <x v="1"/>
    <x v="1"/>
    <x v="0"/>
    <x v="1"/>
    <x v="0"/>
    <x v="2"/>
    <x v="0"/>
    <x v="0"/>
    <x v="0"/>
    <x v="0"/>
    <x v="0"/>
  </r>
  <r>
    <x v="0"/>
    <x v="0"/>
    <x v="12"/>
    <m/>
    <m/>
    <s v="Elever"/>
    <x v="0"/>
    <x v="0"/>
    <x v="0"/>
    <x v="0"/>
    <x v="1"/>
    <x v="1"/>
    <x v="1"/>
    <x v="1"/>
    <x v="1"/>
    <x v="1"/>
    <x v="1"/>
    <x v="0"/>
    <x v="0"/>
    <x v="0"/>
    <x v="0"/>
    <x v="2"/>
    <x v="1"/>
    <x v="1"/>
    <x v="0"/>
    <x v="1"/>
    <x v="0"/>
    <x v="1"/>
    <x v="0"/>
    <x v="0"/>
    <x v="0"/>
    <x v="0"/>
    <x v="0"/>
  </r>
  <r>
    <x v="0"/>
    <x v="0"/>
    <x v="11"/>
    <m/>
    <m/>
    <s v="Elever"/>
    <x v="0"/>
    <x v="1"/>
    <x v="0"/>
    <x v="0"/>
    <x v="0"/>
    <x v="2"/>
    <x v="2"/>
    <x v="2"/>
    <x v="0"/>
    <x v="2"/>
    <x v="0"/>
    <x v="0"/>
    <x v="0"/>
    <x v="0"/>
    <x v="1"/>
    <x v="0"/>
    <x v="1"/>
    <x v="3"/>
    <x v="2"/>
    <x v="0"/>
    <x v="0"/>
    <x v="3"/>
    <x v="1"/>
    <x v="0"/>
    <x v="0"/>
    <x v="0"/>
    <x v="0"/>
  </r>
  <r>
    <x v="0"/>
    <x v="0"/>
    <x v="12"/>
    <m/>
    <m/>
    <s v="Elever"/>
    <x v="0"/>
    <x v="1"/>
    <x v="0"/>
    <x v="0"/>
    <x v="1"/>
    <x v="0"/>
    <x v="2"/>
    <x v="1"/>
    <x v="1"/>
    <x v="1"/>
    <x v="0"/>
    <x v="0"/>
    <x v="0"/>
    <x v="1"/>
    <x v="2"/>
    <x v="3"/>
    <x v="2"/>
    <x v="2"/>
    <x v="1"/>
    <x v="2"/>
    <x v="2"/>
    <x v="3"/>
    <x v="2"/>
    <x v="0"/>
    <x v="0"/>
    <x v="0"/>
    <x v="0"/>
  </r>
  <r>
    <x v="0"/>
    <x v="0"/>
    <x v="12"/>
    <m/>
    <m/>
    <s v="Elever"/>
    <x v="0"/>
    <x v="0"/>
    <x v="0"/>
    <x v="1"/>
    <x v="1"/>
    <x v="1"/>
    <x v="2"/>
    <x v="0"/>
    <x v="1"/>
    <x v="0"/>
    <x v="1"/>
    <x v="1"/>
    <x v="0"/>
    <x v="0"/>
    <x v="0"/>
    <x v="2"/>
    <x v="1"/>
    <x v="0"/>
    <x v="0"/>
    <x v="1"/>
    <x v="0"/>
    <x v="0"/>
    <x v="0"/>
    <x v="0"/>
    <x v="0"/>
    <x v="0"/>
    <x v="0"/>
  </r>
  <r>
    <x v="0"/>
    <x v="0"/>
    <x v="12"/>
    <m/>
    <m/>
    <s v="Elever"/>
    <x v="0"/>
    <x v="1"/>
    <x v="1"/>
    <x v="0"/>
    <x v="0"/>
    <x v="1"/>
    <x v="0"/>
    <x v="2"/>
    <x v="1"/>
    <x v="2"/>
    <x v="1"/>
    <x v="2"/>
    <x v="0"/>
    <x v="1"/>
    <x v="2"/>
    <x v="3"/>
    <x v="2"/>
    <x v="2"/>
    <x v="1"/>
    <x v="2"/>
    <x v="2"/>
    <x v="3"/>
    <x v="2"/>
    <x v="0"/>
    <x v="0"/>
    <x v="0"/>
    <x v="0"/>
  </r>
  <r>
    <x v="0"/>
    <x v="0"/>
    <x v="12"/>
    <m/>
    <m/>
    <s v="Elever"/>
    <x v="0"/>
    <x v="1"/>
    <x v="0"/>
    <x v="0"/>
    <x v="0"/>
    <x v="1"/>
    <x v="0"/>
    <x v="0"/>
    <x v="1"/>
    <x v="0"/>
    <x v="1"/>
    <x v="0"/>
    <x v="0"/>
    <x v="1"/>
    <x v="2"/>
    <x v="3"/>
    <x v="2"/>
    <x v="2"/>
    <x v="1"/>
    <x v="2"/>
    <x v="2"/>
    <x v="3"/>
    <x v="2"/>
    <x v="0"/>
    <x v="0"/>
    <x v="0"/>
    <x v="0"/>
  </r>
  <r>
    <x v="0"/>
    <x v="0"/>
    <x v="12"/>
    <m/>
    <m/>
    <s v="Elever"/>
    <x v="0"/>
    <x v="1"/>
    <x v="0"/>
    <x v="0"/>
    <x v="1"/>
    <x v="0"/>
    <x v="1"/>
    <x v="1"/>
    <x v="1"/>
    <x v="0"/>
    <x v="1"/>
    <x v="1"/>
    <x v="0"/>
    <x v="0"/>
    <x v="0"/>
    <x v="2"/>
    <x v="0"/>
    <x v="1"/>
    <x v="0"/>
    <x v="1"/>
    <x v="0"/>
    <x v="1"/>
    <x v="0"/>
    <x v="0"/>
    <x v="0"/>
    <x v="0"/>
    <x v="0"/>
  </r>
  <r>
    <x v="0"/>
    <x v="0"/>
    <x v="12"/>
    <m/>
    <m/>
    <s v="Elever"/>
    <x v="0"/>
    <x v="1"/>
    <x v="1"/>
    <x v="0"/>
    <x v="1"/>
    <x v="0"/>
    <x v="0"/>
    <x v="2"/>
    <x v="0"/>
    <x v="0"/>
    <x v="0"/>
    <x v="2"/>
    <x v="0"/>
    <x v="1"/>
    <x v="2"/>
    <x v="3"/>
    <x v="2"/>
    <x v="2"/>
    <x v="1"/>
    <x v="2"/>
    <x v="2"/>
    <x v="3"/>
    <x v="2"/>
    <x v="0"/>
    <x v="0"/>
    <x v="0"/>
    <x v="0"/>
  </r>
  <r>
    <x v="0"/>
    <x v="0"/>
    <x v="12"/>
    <m/>
    <m/>
    <s v="Elever"/>
    <x v="0"/>
    <x v="1"/>
    <x v="0"/>
    <x v="0"/>
    <x v="0"/>
    <x v="1"/>
    <x v="1"/>
    <x v="0"/>
    <x v="1"/>
    <x v="0"/>
    <x v="1"/>
    <x v="1"/>
    <x v="0"/>
    <x v="1"/>
    <x v="2"/>
    <x v="3"/>
    <x v="2"/>
    <x v="2"/>
    <x v="1"/>
    <x v="2"/>
    <x v="2"/>
    <x v="3"/>
    <x v="2"/>
    <x v="0"/>
    <x v="0"/>
    <x v="0"/>
    <x v="0"/>
  </r>
  <r>
    <x v="0"/>
    <x v="0"/>
    <x v="11"/>
    <m/>
    <m/>
    <s v="Elever"/>
    <x v="0"/>
    <x v="0"/>
    <x v="0"/>
    <x v="0"/>
    <x v="1"/>
    <x v="1"/>
    <x v="1"/>
    <x v="1"/>
    <x v="2"/>
    <x v="0"/>
    <x v="1"/>
    <x v="1"/>
    <x v="0"/>
    <x v="0"/>
    <x v="1"/>
    <x v="2"/>
    <x v="1"/>
    <x v="1"/>
    <x v="0"/>
    <x v="1"/>
    <x v="0"/>
    <x v="0"/>
    <x v="0"/>
    <x v="0"/>
    <x v="0"/>
    <x v="0"/>
    <x v="0"/>
  </r>
  <r>
    <x v="0"/>
    <x v="0"/>
    <x v="11"/>
    <m/>
    <m/>
    <s v="Elever"/>
    <x v="0"/>
    <x v="1"/>
    <x v="0"/>
    <x v="0"/>
    <x v="1"/>
    <x v="1"/>
    <x v="1"/>
    <x v="1"/>
    <x v="1"/>
    <x v="1"/>
    <x v="3"/>
    <x v="1"/>
    <x v="0"/>
    <x v="0"/>
    <x v="0"/>
    <x v="1"/>
    <x v="2"/>
    <x v="1"/>
    <x v="0"/>
    <x v="1"/>
    <x v="1"/>
    <x v="1"/>
    <x v="0"/>
    <x v="0"/>
    <x v="0"/>
    <x v="0"/>
    <x v="0"/>
  </r>
  <r>
    <x v="0"/>
    <x v="0"/>
    <x v="11"/>
    <m/>
    <m/>
    <s v="Elever"/>
    <x v="0"/>
    <x v="0"/>
    <x v="0"/>
    <x v="0"/>
    <x v="0"/>
    <x v="1"/>
    <x v="1"/>
    <x v="1"/>
    <x v="2"/>
    <x v="0"/>
    <x v="1"/>
    <x v="1"/>
    <x v="0"/>
    <x v="0"/>
    <x v="3"/>
    <x v="0"/>
    <x v="1"/>
    <x v="1"/>
    <x v="0"/>
    <x v="1"/>
    <x v="0"/>
    <x v="1"/>
    <x v="1"/>
    <x v="0"/>
    <x v="0"/>
    <x v="0"/>
    <x v="0"/>
  </r>
  <r>
    <x v="0"/>
    <x v="0"/>
    <x v="11"/>
    <m/>
    <m/>
    <s v="Elever"/>
    <x v="0"/>
    <x v="1"/>
    <x v="0"/>
    <x v="0"/>
    <x v="1"/>
    <x v="1"/>
    <x v="1"/>
    <x v="1"/>
    <x v="1"/>
    <x v="1"/>
    <x v="1"/>
    <x v="0"/>
    <x v="0"/>
    <x v="0"/>
    <x v="1"/>
    <x v="2"/>
    <x v="1"/>
    <x v="1"/>
    <x v="0"/>
    <x v="1"/>
    <x v="0"/>
    <x v="1"/>
    <x v="0"/>
    <x v="0"/>
    <x v="0"/>
    <x v="0"/>
    <x v="0"/>
  </r>
  <r>
    <x v="0"/>
    <x v="0"/>
    <x v="11"/>
    <m/>
    <m/>
    <s v="Elever"/>
    <x v="0"/>
    <x v="1"/>
    <x v="1"/>
    <x v="0"/>
    <x v="1"/>
    <x v="0"/>
    <x v="3"/>
    <x v="1"/>
    <x v="1"/>
    <x v="1"/>
    <x v="0"/>
    <x v="1"/>
    <x v="0"/>
    <x v="0"/>
    <x v="1"/>
    <x v="0"/>
    <x v="1"/>
    <x v="0"/>
    <x v="0"/>
    <x v="1"/>
    <x v="0"/>
    <x v="2"/>
    <x v="0"/>
    <x v="0"/>
    <x v="0"/>
    <x v="0"/>
    <x v="0"/>
  </r>
  <r>
    <x v="0"/>
    <x v="0"/>
    <x v="11"/>
    <m/>
    <m/>
    <s v="Elever"/>
    <x v="0"/>
    <x v="0"/>
    <x v="0"/>
    <x v="0"/>
    <x v="1"/>
    <x v="0"/>
    <x v="0"/>
    <x v="0"/>
    <x v="0"/>
    <x v="1"/>
    <x v="1"/>
    <x v="0"/>
    <x v="0"/>
    <x v="0"/>
    <x v="3"/>
    <x v="0"/>
    <x v="1"/>
    <x v="0"/>
    <x v="0"/>
    <x v="0"/>
    <x v="0"/>
    <x v="1"/>
    <x v="0"/>
    <x v="0"/>
    <x v="0"/>
    <x v="0"/>
    <x v="0"/>
  </r>
  <r>
    <x v="0"/>
    <x v="0"/>
    <x v="11"/>
    <m/>
    <m/>
    <s v="Elever"/>
    <x v="0"/>
    <x v="0"/>
    <x v="0"/>
    <x v="0"/>
    <x v="1"/>
    <x v="0"/>
    <x v="0"/>
    <x v="0"/>
    <x v="0"/>
    <x v="1"/>
    <x v="1"/>
    <x v="1"/>
    <x v="0"/>
    <x v="0"/>
    <x v="3"/>
    <x v="2"/>
    <x v="1"/>
    <x v="1"/>
    <x v="2"/>
    <x v="0"/>
    <x v="0"/>
    <x v="1"/>
    <x v="1"/>
    <x v="0"/>
    <x v="0"/>
    <x v="0"/>
    <x v="0"/>
  </r>
  <r>
    <x v="0"/>
    <x v="0"/>
    <x v="11"/>
    <m/>
    <m/>
    <s v="Elever"/>
    <x v="0"/>
    <x v="1"/>
    <x v="1"/>
    <x v="0"/>
    <x v="1"/>
    <x v="1"/>
    <x v="1"/>
    <x v="1"/>
    <x v="2"/>
    <x v="0"/>
    <x v="1"/>
    <x v="0"/>
    <x v="0"/>
    <x v="0"/>
    <x v="1"/>
    <x v="2"/>
    <x v="1"/>
    <x v="1"/>
    <x v="0"/>
    <x v="1"/>
    <x v="0"/>
    <x v="1"/>
    <x v="0"/>
    <x v="0"/>
    <x v="0"/>
    <x v="0"/>
    <x v="0"/>
  </r>
  <r>
    <x v="0"/>
    <x v="0"/>
    <x v="11"/>
    <m/>
    <m/>
    <s v="Elever"/>
    <x v="0"/>
    <x v="1"/>
    <x v="0"/>
    <x v="0"/>
    <x v="1"/>
    <x v="1"/>
    <x v="1"/>
    <x v="0"/>
    <x v="1"/>
    <x v="0"/>
    <x v="1"/>
    <x v="1"/>
    <x v="0"/>
    <x v="0"/>
    <x v="0"/>
    <x v="2"/>
    <x v="1"/>
    <x v="1"/>
    <x v="0"/>
    <x v="1"/>
    <x v="1"/>
    <x v="1"/>
    <x v="0"/>
    <x v="0"/>
    <x v="0"/>
    <x v="0"/>
    <x v="0"/>
  </r>
  <r>
    <x v="0"/>
    <x v="0"/>
    <x v="11"/>
    <m/>
    <m/>
    <s v="Elever"/>
    <x v="0"/>
    <x v="1"/>
    <x v="0"/>
    <x v="0"/>
    <x v="1"/>
    <x v="1"/>
    <x v="1"/>
    <x v="1"/>
    <x v="2"/>
    <x v="0"/>
    <x v="1"/>
    <x v="1"/>
    <x v="0"/>
    <x v="0"/>
    <x v="0"/>
    <x v="0"/>
    <x v="1"/>
    <x v="1"/>
    <x v="0"/>
    <x v="1"/>
    <x v="0"/>
    <x v="2"/>
    <x v="0"/>
    <x v="0"/>
    <x v="0"/>
    <x v="0"/>
    <x v="0"/>
  </r>
  <r>
    <x v="0"/>
    <x v="0"/>
    <x v="11"/>
    <m/>
    <m/>
    <s v="Elever"/>
    <x v="0"/>
    <x v="1"/>
    <x v="0"/>
    <x v="0"/>
    <x v="1"/>
    <x v="1"/>
    <x v="0"/>
    <x v="1"/>
    <x v="1"/>
    <x v="0"/>
    <x v="1"/>
    <x v="1"/>
    <x v="0"/>
    <x v="0"/>
    <x v="3"/>
    <x v="0"/>
    <x v="1"/>
    <x v="0"/>
    <x v="0"/>
    <x v="1"/>
    <x v="0"/>
    <x v="2"/>
    <x v="0"/>
    <x v="0"/>
    <x v="0"/>
    <x v="0"/>
    <x v="0"/>
  </r>
  <r>
    <x v="0"/>
    <x v="0"/>
    <x v="11"/>
    <m/>
    <m/>
    <s v="Elever"/>
    <x v="0"/>
    <x v="0"/>
    <x v="1"/>
    <x v="0"/>
    <x v="1"/>
    <x v="1"/>
    <x v="1"/>
    <x v="1"/>
    <x v="1"/>
    <x v="1"/>
    <x v="1"/>
    <x v="1"/>
    <x v="0"/>
    <x v="0"/>
    <x v="1"/>
    <x v="2"/>
    <x v="1"/>
    <x v="1"/>
    <x v="0"/>
    <x v="1"/>
    <x v="0"/>
    <x v="1"/>
    <x v="0"/>
    <x v="0"/>
    <x v="0"/>
    <x v="0"/>
    <x v="0"/>
  </r>
  <r>
    <x v="0"/>
    <x v="0"/>
    <x v="11"/>
    <m/>
    <m/>
    <s v="Elever"/>
    <x v="0"/>
    <x v="0"/>
    <x v="1"/>
    <x v="0"/>
    <x v="1"/>
    <x v="1"/>
    <x v="1"/>
    <x v="1"/>
    <x v="1"/>
    <x v="1"/>
    <x v="1"/>
    <x v="1"/>
    <x v="0"/>
    <x v="0"/>
    <x v="1"/>
    <x v="2"/>
    <x v="1"/>
    <x v="1"/>
    <x v="0"/>
    <x v="1"/>
    <x v="0"/>
    <x v="1"/>
    <x v="0"/>
    <x v="0"/>
    <x v="0"/>
    <x v="0"/>
    <x v="0"/>
  </r>
  <r>
    <x v="0"/>
    <x v="0"/>
    <x v="11"/>
    <m/>
    <m/>
    <s v="Elever"/>
    <x v="0"/>
    <x v="1"/>
    <x v="1"/>
    <x v="0"/>
    <x v="0"/>
    <x v="0"/>
    <x v="0"/>
    <x v="0"/>
    <x v="0"/>
    <x v="2"/>
    <x v="3"/>
    <x v="1"/>
    <x v="0"/>
    <x v="0"/>
    <x v="1"/>
    <x v="0"/>
    <x v="1"/>
    <x v="0"/>
    <x v="2"/>
    <x v="1"/>
    <x v="0"/>
    <x v="2"/>
    <x v="1"/>
    <x v="0"/>
    <x v="0"/>
    <x v="0"/>
    <x v="0"/>
  </r>
  <r>
    <x v="0"/>
    <x v="0"/>
    <x v="16"/>
    <m/>
    <m/>
    <s v="Elever"/>
    <x v="0"/>
    <x v="0"/>
    <x v="0"/>
    <x v="0"/>
    <x v="1"/>
    <x v="0"/>
    <x v="1"/>
    <x v="1"/>
    <x v="1"/>
    <x v="0"/>
    <x v="1"/>
    <x v="1"/>
    <x v="0"/>
    <x v="0"/>
    <x v="0"/>
    <x v="2"/>
    <x v="1"/>
    <x v="1"/>
    <x v="0"/>
    <x v="1"/>
    <x v="0"/>
    <x v="2"/>
    <x v="0"/>
    <x v="0"/>
    <x v="0"/>
    <x v="0"/>
    <x v="0"/>
  </r>
  <r>
    <x v="0"/>
    <x v="0"/>
    <x v="16"/>
    <m/>
    <m/>
    <s v="Elever"/>
    <x v="0"/>
    <x v="1"/>
    <x v="2"/>
    <x v="0"/>
    <x v="1"/>
    <x v="1"/>
    <x v="1"/>
    <x v="1"/>
    <x v="1"/>
    <x v="1"/>
    <x v="1"/>
    <x v="1"/>
    <x v="0"/>
    <x v="0"/>
    <x v="1"/>
    <x v="0"/>
    <x v="1"/>
    <x v="1"/>
    <x v="0"/>
    <x v="1"/>
    <x v="1"/>
    <x v="2"/>
    <x v="0"/>
    <x v="0"/>
    <x v="0"/>
    <x v="0"/>
    <x v="0"/>
  </r>
  <r>
    <x v="0"/>
    <x v="0"/>
    <x v="16"/>
    <m/>
    <m/>
    <s v="Elever"/>
    <x v="0"/>
    <x v="1"/>
    <x v="1"/>
    <x v="0"/>
    <x v="1"/>
    <x v="1"/>
    <x v="0"/>
    <x v="0"/>
    <x v="1"/>
    <x v="0"/>
    <x v="1"/>
    <x v="0"/>
    <x v="0"/>
    <x v="0"/>
    <x v="3"/>
    <x v="0"/>
    <x v="1"/>
    <x v="1"/>
    <x v="0"/>
    <x v="1"/>
    <x v="3"/>
    <x v="2"/>
    <x v="0"/>
    <x v="0"/>
    <x v="0"/>
    <x v="0"/>
    <x v="0"/>
  </r>
  <r>
    <x v="0"/>
    <x v="0"/>
    <x v="16"/>
    <m/>
    <m/>
    <s v="Elever"/>
    <x v="0"/>
    <x v="1"/>
    <x v="0"/>
    <x v="0"/>
    <x v="1"/>
    <x v="1"/>
    <x v="0"/>
    <x v="1"/>
    <x v="1"/>
    <x v="0"/>
    <x v="1"/>
    <x v="1"/>
    <x v="0"/>
    <x v="0"/>
    <x v="0"/>
    <x v="2"/>
    <x v="1"/>
    <x v="1"/>
    <x v="0"/>
    <x v="1"/>
    <x v="1"/>
    <x v="1"/>
    <x v="0"/>
    <x v="0"/>
    <x v="0"/>
    <x v="0"/>
    <x v="0"/>
  </r>
  <r>
    <x v="0"/>
    <x v="0"/>
    <x v="16"/>
    <m/>
    <m/>
    <s v="Elever"/>
    <x v="0"/>
    <x v="1"/>
    <x v="1"/>
    <x v="0"/>
    <x v="1"/>
    <x v="1"/>
    <x v="1"/>
    <x v="1"/>
    <x v="2"/>
    <x v="0"/>
    <x v="1"/>
    <x v="0"/>
    <x v="0"/>
    <x v="0"/>
    <x v="1"/>
    <x v="0"/>
    <x v="1"/>
    <x v="1"/>
    <x v="0"/>
    <x v="1"/>
    <x v="0"/>
    <x v="2"/>
    <x v="0"/>
    <x v="0"/>
    <x v="0"/>
    <x v="0"/>
    <x v="0"/>
  </r>
  <r>
    <x v="0"/>
    <x v="0"/>
    <x v="16"/>
    <m/>
    <m/>
    <s v="Elever"/>
    <x v="0"/>
    <x v="1"/>
    <x v="1"/>
    <x v="0"/>
    <x v="0"/>
    <x v="1"/>
    <x v="0"/>
    <x v="0"/>
    <x v="2"/>
    <x v="0"/>
    <x v="1"/>
    <x v="1"/>
    <x v="0"/>
    <x v="0"/>
    <x v="3"/>
    <x v="1"/>
    <x v="1"/>
    <x v="0"/>
    <x v="2"/>
    <x v="1"/>
    <x v="3"/>
    <x v="1"/>
    <x v="1"/>
    <x v="0"/>
    <x v="0"/>
    <x v="0"/>
    <x v="0"/>
  </r>
  <r>
    <x v="0"/>
    <x v="0"/>
    <x v="16"/>
    <m/>
    <m/>
    <s v="Elever"/>
    <x v="0"/>
    <x v="1"/>
    <x v="0"/>
    <x v="0"/>
    <x v="1"/>
    <x v="1"/>
    <x v="1"/>
    <x v="1"/>
    <x v="1"/>
    <x v="0"/>
    <x v="1"/>
    <x v="1"/>
    <x v="0"/>
    <x v="0"/>
    <x v="1"/>
    <x v="2"/>
    <x v="1"/>
    <x v="1"/>
    <x v="0"/>
    <x v="1"/>
    <x v="3"/>
    <x v="2"/>
    <x v="0"/>
    <x v="0"/>
    <x v="0"/>
    <x v="0"/>
    <x v="0"/>
  </r>
  <r>
    <x v="0"/>
    <x v="0"/>
    <x v="16"/>
    <m/>
    <m/>
    <s v="Elever"/>
    <x v="0"/>
    <x v="0"/>
    <x v="0"/>
    <x v="0"/>
    <x v="1"/>
    <x v="1"/>
    <x v="1"/>
    <x v="1"/>
    <x v="1"/>
    <x v="0"/>
    <x v="1"/>
    <x v="1"/>
    <x v="0"/>
    <x v="0"/>
    <x v="1"/>
    <x v="0"/>
    <x v="1"/>
    <x v="1"/>
    <x v="0"/>
    <x v="1"/>
    <x v="0"/>
    <x v="1"/>
    <x v="0"/>
    <x v="0"/>
    <x v="0"/>
    <x v="0"/>
    <x v="0"/>
  </r>
  <r>
    <x v="0"/>
    <x v="0"/>
    <x v="16"/>
    <m/>
    <m/>
    <s v="Elever"/>
    <x v="0"/>
    <x v="2"/>
    <x v="1"/>
    <x v="1"/>
    <x v="1"/>
    <x v="0"/>
    <x v="1"/>
    <x v="1"/>
    <x v="2"/>
    <x v="0"/>
    <x v="1"/>
    <x v="0"/>
    <x v="0"/>
    <x v="0"/>
    <x v="1"/>
    <x v="1"/>
    <x v="1"/>
    <x v="1"/>
    <x v="0"/>
    <x v="1"/>
    <x v="1"/>
    <x v="1"/>
    <x v="1"/>
    <x v="0"/>
    <x v="0"/>
    <x v="0"/>
    <x v="0"/>
  </r>
  <r>
    <x v="0"/>
    <x v="0"/>
    <x v="16"/>
    <m/>
    <m/>
    <s v="Elever"/>
    <x v="0"/>
    <x v="0"/>
    <x v="0"/>
    <x v="0"/>
    <x v="1"/>
    <x v="1"/>
    <x v="1"/>
    <x v="1"/>
    <x v="1"/>
    <x v="1"/>
    <x v="1"/>
    <x v="1"/>
    <x v="0"/>
    <x v="0"/>
    <x v="0"/>
    <x v="2"/>
    <x v="0"/>
    <x v="1"/>
    <x v="0"/>
    <x v="1"/>
    <x v="0"/>
    <x v="1"/>
    <x v="1"/>
    <x v="0"/>
    <x v="0"/>
    <x v="0"/>
    <x v="0"/>
  </r>
  <r>
    <x v="0"/>
    <x v="0"/>
    <x v="16"/>
    <m/>
    <m/>
    <s v="Elever"/>
    <x v="0"/>
    <x v="1"/>
    <x v="1"/>
    <x v="0"/>
    <x v="1"/>
    <x v="1"/>
    <x v="1"/>
    <x v="1"/>
    <x v="2"/>
    <x v="0"/>
    <x v="1"/>
    <x v="1"/>
    <x v="0"/>
    <x v="0"/>
    <x v="0"/>
    <x v="2"/>
    <x v="1"/>
    <x v="1"/>
    <x v="0"/>
    <x v="1"/>
    <x v="0"/>
    <x v="2"/>
    <x v="0"/>
    <x v="0"/>
    <x v="0"/>
    <x v="0"/>
    <x v="0"/>
  </r>
  <r>
    <x v="0"/>
    <x v="0"/>
    <x v="16"/>
    <m/>
    <m/>
    <s v="Elever"/>
    <x v="0"/>
    <x v="2"/>
    <x v="1"/>
    <x v="0"/>
    <x v="0"/>
    <x v="1"/>
    <x v="2"/>
    <x v="0"/>
    <x v="1"/>
    <x v="1"/>
    <x v="0"/>
    <x v="1"/>
    <x v="0"/>
    <x v="0"/>
    <x v="3"/>
    <x v="1"/>
    <x v="1"/>
    <x v="0"/>
    <x v="0"/>
    <x v="1"/>
    <x v="0"/>
    <x v="1"/>
    <x v="0"/>
    <x v="0"/>
    <x v="0"/>
    <x v="0"/>
    <x v="0"/>
  </r>
  <r>
    <x v="0"/>
    <x v="0"/>
    <x v="16"/>
    <m/>
    <m/>
    <s v="Elever"/>
    <x v="0"/>
    <x v="1"/>
    <x v="0"/>
    <x v="0"/>
    <x v="1"/>
    <x v="0"/>
    <x v="2"/>
    <x v="0"/>
    <x v="1"/>
    <x v="1"/>
    <x v="1"/>
    <x v="0"/>
    <x v="0"/>
    <x v="0"/>
    <x v="1"/>
    <x v="0"/>
    <x v="1"/>
    <x v="3"/>
    <x v="0"/>
    <x v="1"/>
    <x v="0"/>
    <x v="1"/>
    <x v="1"/>
    <x v="0"/>
    <x v="0"/>
    <x v="0"/>
    <x v="0"/>
  </r>
  <r>
    <x v="0"/>
    <x v="0"/>
    <x v="16"/>
    <m/>
    <m/>
    <s v="Elever"/>
    <x v="0"/>
    <x v="0"/>
    <x v="0"/>
    <x v="0"/>
    <x v="1"/>
    <x v="1"/>
    <x v="1"/>
    <x v="1"/>
    <x v="2"/>
    <x v="0"/>
    <x v="1"/>
    <x v="1"/>
    <x v="0"/>
    <x v="0"/>
    <x v="1"/>
    <x v="2"/>
    <x v="1"/>
    <x v="0"/>
    <x v="0"/>
    <x v="1"/>
    <x v="0"/>
    <x v="1"/>
    <x v="0"/>
    <x v="0"/>
    <x v="0"/>
    <x v="0"/>
    <x v="0"/>
  </r>
  <r>
    <x v="0"/>
    <x v="0"/>
    <x v="16"/>
    <m/>
    <m/>
    <s v="Elever"/>
    <x v="0"/>
    <x v="0"/>
    <x v="0"/>
    <x v="0"/>
    <x v="1"/>
    <x v="1"/>
    <x v="0"/>
    <x v="1"/>
    <x v="2"/>
    <x v="0"/>
    <x v="1"/>
    <x v="1"/>
    <x v="0"/>
    <x v="0"/>
    <x v="0"/>
    <x v="3"/>
    <x v="1"/>
    <x v="1"/>
    <x v="0"/>
    <x v="1"/>
    <x v="0"/>
    <x v="1"/>
    <x v="0"/>
    <x v="0"/>
    <x v="0"/>
    <x v="0"/>
    <x v="0"/>
  </r>
  <r>
    <x v="0"/>
    <x v="0"/>
    <x v="16"/>
    <m/>
    <m/>
    <s v="Elever"/>
    <x v="0"/>
    <x v="1"/>
    <x v="0"/>
    <x v="0"/>
    <x v="1"/>
    <x v="1"/>
    <x v="1"/>
    <x v="0"/>
    <x v="2"/>
    <x v="0"/>
    <x v="1"/>
    <x v="1"/>
    <x v="0"/>
    <x v="0"/>
    <x v="3"/>
    <x v="0"/>
    <x v="0"/>
    <x v="0"/>
    <x v="0"/>
    <x v="1"/>
    <x v="0"/>
    <x v="0"/>
    <x v="0"/>
    <x v="0"/>
    <x v="0"/>
    <x v="0"/>
    <x v="0"/>
  </r>
  <r>
    <x v="0"/>
    <x v="0"/>
    <x v="16"/>
    <m/>
    <m/>
    <s v="Elever"/>
    <x v="0"/>
    <x v="0"/>
    <x v="1"/>
    <x v="0"/>
    <x v="1"/>
    <x v="1"/>
    <x v="0"/>
    <x v="1"/>
    <x v="1"/>
    <x v="0"/>
    <x v="1"/>
    <x v="1"/>
    <x v="0"/>
    <x v="0"/>
    <x v="1"/>
    <x v="0"/>
    <x v="1"/>
    <x v="0"/>
    <x v="0"/>
    <x v="1"/>
    <x v="1"/>
    <x v="1"/>
    <x v="0"/>
    <x v="0"/>
    <x v="0"/>
    <x v="0"/>
    <x v="0"/>
  </r>
  <r>
    <x v="0"/>
    <x v="0"/>
    <x v="16"/>
    <m/>
    <m/>
    <s v="Elever"/>
    <x v="0"/>
    <x v="0"/>
    <x v="0"/>
    <x v="1"/>
    <x v="1"/>
    <x v="0"/>
    <x v="1"/>
    <x v="1"/>
    <x v="1"/>
    <x v="1"/>
    <x v="1"/>
    <x v="0"/>
    <x v="0"/>
    <x v="0"/>
    <x v="0"/>
    <x v="0"/>
    <x v="0"/>
    <x v="1"/>
    <x v="0"/>
    <x v="0"/>
    <x v="0"/>
    <x v="0"/>
    <x v="0"/>
    <x v="0"/>
    <x v="0"/>
    <x v="0"/>
    <x v="0"/>
  </r>
  <r>
    <x v="0"/>
    <x v="0"/>
    <x v="15"/>
    <m/>
    <m/>
    <s v="Elever"/>
    <x v="0"/>
    <x v="1"/>
    <x v="0"/>
    <x v="0"/>
    <x v="1"/>
    <x v="1"/>
    <x v="0"/>
    <x v="1"/>
    <x v="0"/>
    <x v="0"/>
    <x v="1"/>
    <x v="1"/>
    <x v="0"/>
    <x v="0"/>
    <x v="0"/>
    <x v="2"/>
    <x v="1"/>
    <x v="1"/>
    <x v="0"/>
    <x v="1"/>
    <x v="0"/>
    <x v="1"/>
    <x v="0"/>
    <x v="0"/>
    <x v="0"/>
    <x v="0"/>
    <x v="0"/>
  </r>
  <r>
    <x v="0"/>
    <x v="0"/>
    <x v="16"/>
    <m/>
    <m/>
    <s v="Elever"/>
    <x v="0"/>
    <x v="0"/>
    <x v="0"/>
    <x v="0"/>
    <x v="1"/>
    <x v="1"/>
    <x v="0"/>
    <x v="1"/>
    <x v="1"/>
    <x v="0"/>
    <x v="1"/>
    <x v="1"/>
    <x v="0"/>
    <x v="0"/>
    <x v="1"/>
    <x v="0"/>
    <x v="1"/>
    <x v="0"/>
    <x v="0"/>
    <x v="1"/>
    <x v="0"/>
    <x v="1"/>
    <x v="0"/>
    <x v="0"/>
    <x v="0"/>
    <x v="0"/>
    <x v="0"/>
  </r>
  <r>
    <x v="0"/>
    <x v="0"/>
    <x v="15"/>
    <m/>
    <m/>
    <s v="Elever"/>
    <x v="0"/>
    <x v="0"/>
    <x v="0"/>
    <x v="0"/>
    <x v="1"/>
    <x v="1"/>
    <x v="0"/>
    <x v="1"/>
    <x v="2"/>
    <x v="0"/>
    <x v="1"/>
    <x v="1"/>
    <x v="0"/>
    <x v="0"/>
    <x v="0"/>
    <x v="2"/>
    <x v="1"/>
    <x v="0"/>
    <x v="0"/>
    <x v="1"/>
    <x v="0"/>
    <x v="2"/>
    <x v="0"/>
    <x v="0"/>
    <x v="0"/>
    <x v="0"/>
    <x v="0"/>
  </r>
  <r>
    <x v="0"/>
    <x v="0"/>
    <x v="15"/>
    <m/>
    <m/>
    <s v="Elever"/>
    <x v="0"/>
    <x v="2"/>
    <x v="1"/>
    <x v="0"/>
    <x v="0"/>
    <x v="1"/>
    <x v="2"/>
    <x v="0"/>
    <x v="1"/>
    <x v="2"/>
    <x v="0"/>
    <x v="1"/>
    <x v="0"/>
    <x v="0"/>
    <x v="1"/>
    <x v="2"/>
    <x v="1"/>
    <x v="1"/>
    <x v="0"/>
    <x v="1"/>
    <x v="0"/>
    <x v="0"/>
    <x v="0"/>
    <x v="0"/>
    <x v="0"/>
    <x v="0"/>
    <x v="0"/>
  </r>
  <r>
    <x v="0"/>
    <x v="0"/>
    <x v="15"/>
    <m/>
    <m/>
    <s v="Elever"/>
    <x v="0"/>
    <x v="0"/>
    <x v="1"/>
    <x v="1"/>
    <x v="0"/>
    <x v="0"/>
    <x v="2"/>
    <x v="1"/>
    <x v="1"/>
    <x v="1"/>
    <x v="0"/>
    <x v="1"/>
    <x v="0"/>
    <x v="0"/>
    <x v="0"/>
    <x v="2"/>
    <x v="1"/>
    <x v="1"/>
    <x v="0"/>
    <x v="1"/>
    <x v="0"/>
    <x v="0"/>
    <x v="0"/>
    <x v="0"/>
    <x v="0"/>
    <x v="0"/>
    <x v="0"/>
  </r>
  <r>
    <x v="0"/>
    <x v="0"/>
    <x v="15"/>
    <m/>
    <m/>
    <s v="Elever"/>
    <x v="0"/>
    <x v="1"/>
    <x v="0"/>
    <x v="0"/>
    <x v="1"/>
    <x v="1"/>
    <x v="0"/>
    <x v="1"/>
    <x v="1"/>
    <x v="0"/>
    <x v="1"/>
    <x v="1"/>
    <x v="0"/>
    <x v="0"/>
    <x v="1"/>
    <x v="2"/>
    <x v="1"/>
    <x v="1"/>
    <x v="0"/>
    <x v="1"/>
    <x v="0"/>
    <x v="2"/>
    <x v="0"/>
    <x v="0"/>
    <x v="0"/>
    <x v="0"/>
    <x v="0"/>
  </r>
  <r>
    <x v="0"/>
    <x v="0"/>
    <x v="15"/>
    <m/>
    <m/>
    <s v="Elever"/>
    <x v="0"/>
    <x v="1"/>
    <x v="0"/>
    <x v="0"/>
    <x v="1"/>
    <x v="0"/>
    <x v="1"/>
    <x v="1"/>
    <x v="1"/>
    <x v="0"/>
    <x v="1"/>
    <x v="1"/>
    <x v="0"/>
    <x v="0"/>
    <x v="1"/>
    <x v="2"/>
    <x v="1"/>
    <x v="1"/>
    <x v="2"/>
    <x v="0"/>
    <x v="1"/>
    <x v="2"/>
    <x v="0"/>
    <x v="0"/>
    <x v="0"/>
    <x v="0"/>
    <x v="0"/>
  </r>
  <r>
    <x v="0"/>
    <x v="0"/>
    <x v="16"/>
    <m/>
    <m/>
    <s v="Elever"/>
    <x v="0"/>
    <x v="0"/>
    <x v="1"/>
    <x v="1"/>
    <x v="0"/>
    <x v="0"/>
    <x v="0"/>
    <x v="0"/>
    <x v="1"/>
    <x v="0"/>
    <x v="1"/>
    <x v="0"/>
    <x v="0"/>
    <x v="0"/>
    <x v="1"/>
    <x v="1"/>
    <x v="1"/>
    <x v="0"/>
    <x v="0"/>
    <x v="1"/>
    <x v="0"/>
    <x v="0"/>
    <x v="1"/>
    <x v="0"/>
    <x v="0"/>
    <x v="0"/>
    <x v="0"/>
  </r>
  <r>
    <x v="0"/>
    <x v="0"/>
    <x v="15"/>
    <m/>
    <m/>
    <s v="Elever"/>
    <x v="0"/>
    <x v="1"/>
    <x v="0"/>
    <x v="0"/>
    <x v="1"/>
    <x v="1"/>
    <x v="1"/>
    <x v="1"/>
    <x v="2"/>
    <x v="0"/>
    <x v="1"/>
    <x v="1"/>
    <x v="0"/>
    <x v="0"/>
    <x v="0"/>
    <x v="2"/>
    <x v="1"/>
    <x v="1"/>
    <x v="0"/>
    <x v="1"/>
    <x v="0"/>
    <x v="2"/>
    <x v="0"/>
    <x v="0"/>
    <x v="0"/>
    <x v="0"/>
    <x v="0"/>
  </r>
  <r>
    <x v="0"/>
    <x v="0"/>
    <x v="15"/>
    <m/>
    <m/>
    <s v="Elever"/>
    <x v="0"/>
    <x v="0"/>
    <x v="0"/>
    <x v="0"/>
    <x v="1"/>
    <x v="1"/>
    <x v="1"/>
    <x v="1"/>
    <x v="2"/>
    <x v="0"/>
    <x v="1"/>
    <x v="1"/>
    <x v="0"/>
    <x v="0"/>
    <x v="0"/>
    <x v="2"/>
    <x v="1"/>
    <x v="1"/>
    <x v="0"/>
    <x v="1"/>
    <x v="0"/>
    <x v="0"/>
    <x v="0"/>
    <x v="0"/>
    <x v="0"/>
    <x v="0"/>
    <x v="0"/>
  </r>
  <r>
    <x v="0"/>
    <x v="0"/>
    <x v="20"/>
    <m/>
    <m/>
    <s v="Elever"/>
    <x v="0"/>
    <x v="1"/>
    <x v="1"/>
    <x v="0"/>
    <x v="1"/>
    <x v="1"/>
    <x v="0"/>
    <x v="0"/>
    <x v="2"/>
    <x v="0"/>
    <x v="1"/>
    <x v="1"/>
    <x v="0"/>
    <x v="0"/>
    <x v="1"/>
    <x v="1"/>
    <x v="1"/>
    <x v="1"/>
    <x v="0"/>
    <x v="1"/>
    <x v="0"/>
    <x v="1"/>
    <x v="0"/>
    <x v="0"/>
    <x v="0"/>
    <x v="0"/>
    <x v="0"/>
  </r>
  <r>
    <x v="0"/>
    <x v="0"/>
    <x v="20"/>
    <m/>
    <m/>
    <s v="Elever"/>
    <x v="0"/>
    <x v="0"/>
    <x v="0"/>
    <x v="0"/>
    <x v="1"/>
    <x v="0"/>
    <x v="1"/>
    <x v="1"/>
    <x v="1"/>
    <x v="1"/>
    <x v="1"/>
    <x v="1"/>
    <x v="0"/>
    <x v="0"/>
    <x v="0"/>
    <x v="2"/>
    <x v="1"/>
    <x v="0"/>
    <x v="0"/>
    <x v="1"/>
    <x v="1"/>
    <x v="2"/>
    <x v="0"/>
    <x v="0"/>
    <x v="0"/>
    <x v="0"/>
    <x v="0"/>
  </r>
  <r>
    <x v="0"/>
    <x v="0"/>
    <x v="20"/>
    <m/>
    <m/>
    <s v="Elever"/>
    <x v="0"/>
    <x v="1"/>
    <x v="0"/>
    <x v="0"/>
    <x v="1"/>
    <x v="0"/>
    <x v="0"/>
    <x v="1"/>
    <x v="1"/>
    <x v="1"/>
    <x v="1"/>
    <x v="0"/>
    <x v="0"/>
    <x v="2"/>
    <x v="2"/>
    <x v="3"/>
    <x v="2"/>
    <x v="2"/>
    <x v="1"/>
    <x v="2"/>
    <x v="2"/>
    <x v="3"/>
    <x v="2"/>
    <x v="0"/>
    <x v="0"/>
    <x v="0"/>
    <x v="0"/>
  </r>
  <r>
    <x v="0"/>
    <x v="0"/>
    <x v="20"/>
    <m/>
    <m/>
    <s v="Elever"/>
    <x v="0"/>
    <x v="0"/>
    <x v="0"/>
    <x v="0"/>
    <x v="1"/>
    <x v="1"/>
    <x v="0"/>
    <x v="1"/>
    <x v="0"/>
    <x v="1"/>
    <x v="1"/>
    <x v="1"/>
    <x v="0"/>
    <x v="0"/>
    <x v="0"/>
    <x v="2"/>
    <x v="1"/>
    <x v="1"/>
    <x v="0"/>
    <x v="1"/>
    <x v="0"/>
    <x v="0"/>
    <x v="0"/>
    <x v="0"/>
    <x v="0"/>
    <x v="0"/>
    <x v="0"/>
  </r>
  <r>
    <x v="0"/>
    <x v="0"/>
    <x v="20"/>
    <m/>
    <m/>
    <s v="Elever"/>
    <x v="0"/>
    <x v="0"/>
    <x v="0"/>
    <x v="1"/>
    <x v="1"/>
    <x v="1"/>
    <x v="0"/>
    <x v="1"/>
    <x v="1"/>
    <x v="1"/>
    <x v="1"/>
    <x v="1"/>
    <x v="0"/>
    <x v="0"/>
    <x v="1"/>
    <x v="2"/>
    <x v="0"/>
    <x v="0"/>
    <x v="0"/>
    <x v="1"/>
    <x v="0"/>
    <x v="1"/>
    <x v="0"/>
    <x v="0"/>
    <x v="0"/>
    <x v="0"/>
    <x v="0"/>
  </r>
  <r>
    <x v="0"/>
    <x v="0"/>
    <x v="20"/>
    <m/>
    <m/>
    <s v="Elever"/>
    <x v="0"/>
    <x v="0"/>
    <x v="0"/>
    <x v="1"/>
    <x v="1"/>
    <x v="1"/>
    <x v="0"/>
    <x v="1"/>
    <x v="1"/>
    <x v="0"/>
    <x v="1"/>
    <x v="1"/>
    <x v="0"/>
    <x v="0"/>
    <x v="0"/>
    <x v="2"/>
    <x v="0"/>
    <x v="0"/>
    <x v="0"/>
    <x v="1"/>
    <x v="1"/>
    <x v="1"/>
    <x v="0"/>
    <x v="0"/>
    <x v="0"/>
    <x v="0"/>
    <x v="0"/>
  </r>
  <r>
    <x v="0"/>
    <x v="0"/>
    <x v="20"/>
    <m/>
    <m/>
    <s v="Elever"/>
    <x v="0"/>
    <x v="1"/>
    <x v="0"/>
    <x v="0"/>
    <x v="1"/>
    <x v="1"/>
    <x v="1"/>
    <x v="1"/>
    <x v="2"/>
    <x v="0"/>
    <x v="1"/>
    <x v="1"/>
    <x v="0"/>
    <x v="0"/>
    <x v="0"/>
    <x v="2"/>
    <x v="1"/>
    <x v="1"/>
    <x v="0"/>
    <x v="1"/>
    <x v="0"/>
    <x v="2"/>
    <x v="0"/>
    <x v="0"/>
    <x v="0"/>
    <x v="0"/>
    <x v="0"/>
  </r>
  <r>
    <x v="0"/>
    <x v="0"/>
    <x v="20"/>
    <m/>
    <m/>
    <s v="Elever"/>
    <x v="0"/>
    <x v="1"/>
    <x v="1"/>
    <x v="1"/>
    <x v="0"/>
    <x v="0"/>
    <x v="0"/>
    <x v="2"/>
    <x v="1"/>
    <x v="0"/>
    <x v="0"/>
    <x v="1"/>
    <x v="0"/>
    <x v="0"/>
    <x v="0"/>
    <x v="1"/>
    <x v="0"/>
    <x v="0"/>
    <x v="0"/>
    <x v="0"/>
    <x v="0"/>
    <x v="1"/>
    <x v="0"/>
    <x v="0"/>
    <x v="0"/>
    <x v="0"/>
    <x v="0"/>
  </r>
  <r>
    <x v="0"/>
    <x v="0"/>
    <x v="23"/>
    <m/>
    <m/>
    <s v="Elever"/>
    <x v="0"/>
    <x v="0"/>
    <x v="0"/>
    <x v="0"/>
    <x v="1"/>
    <x v="0"/>
    <x v="0"/>
    <x v="1"/>
    <x v="2"/>
    <x v="1"/>
    <x v="1"/>
    <x v="1"/>
    <x v="0"/>
    <x v="0"/>
    <x v="0"/>
    <x v="2"/>
    <x v="1"/>
    <x v="1"/>
    <x v="0"/>
    <x v="1"/>
    <x v="0"/>
    <x v="0"/>
    <x v="0"/>
    <x v="0"/>
    <x v="0"/>
    <x v="0"/>
    <x v="0"/>
  </r>
  <r>
    <x v="0"/>
    <x v="0"/>
    <x v="23"/>
    <m/>
    <m/>
    <s v="Elever"/>
    <x v="0"/>
    <x v="0"/>
    <x v="0"/>
    <x v="0"/>
    <x v="1"/>
    <x v="1"/>
    <x v="1"/>
    <x v="1"/>
    <x v="2"/>
    <x v="0"/>
    <x v="1"/>
    <x v="1"/>
    <x v="0"/>
    <x v="0"/>
    <x v="0"/>
    <x v="2"/>
    <x v="1"/>
    <x v="1"/>
    <x v="0"/>
    <x v="1"/>
    <x v="0"/>
    <x v="2"/>
    <x v="0"/>
    <x v="0"/>
    <x v="0"/>
    <x v="0"/>
    <x v="0"/>
  </r>
  <r>
    <x v="0"/>
    <x v="0"/>
    <x v="23"/>
    <m/>
    <m/>
    <s v="Elever"/>
    <x v="0"/>
    <x v="1"/>
    <x v="0"/>
    <x v="0"/>
    <x v="0"/>
    <x v="0"/>
    <x v="1"/>
    <x v="1"/>
    <x v="2"/>
    <x v="0"/>
    <x v="1"/>
    <x v="0"/>
    <x v="0"/>
    <x v="0"/>
    <x v="0"/>
    <x v="2"/>
    <x v="1"/>
    <x v="1"/>
    <x v="2"/>
    <x v="1"/>
    <x v="0"/>
    <x v="1"/>
    <x v="0"/>
    <x v="0"/>
    <x v="0"/>
    <x v="0"/>
    <x v="0"/>
  </r>
  <r>
    <x v="0"/>
    <x v="0"/>
    <x v="23"/>
    <m/>
    <m/>
    <s v="Elever"/>
    <x v="0"/>
    <x v="0"/>
    <x v="0"/>
    <x v="0"/>
    <x v="1"/>
    <x v="1"/>
    <x v="0"/>
    <x v="0"/>
    <x v="2"/>
    <x v="0"/>
    <x v="1"/>
    <x v="1"/>
    <x v="0"/>
    <x v="0"/>
    <x v="1"/>
    <x v="2"/>
    <x v="1"/>
    <x v="0"/>
    <x v="0"/>
    <x v="0"/>
    <x v="1"/>
    <x v="1"/>
    <x v="0"/>
    <x v="0"/>
    <x v="0"/>
    <x v="0"/>
    <x v="0"/>
  </r>
  <r>
    <x v="0"/>
    <x v="0"/>
    <x v="23"/>
    <m/>
    <m/>
    <s v="Elever"/>
    <x v="0"/>
    <x v="0"/>
    <x v="0"/>
    <x v="1"/>
    <x v="0"/>
    <x v="0"/>
    <x v="0"/>
    <x v="0"/>
    <x v="1"/>
    <x v="1"/>
    <x v="0"/>
    <x v="0"/>
    <x v="0"/>
    <x v="0"/>
    <x v="0"/>
    <x v="0"/>
    <x v="0"/>
    <x v="0"/>
    <x v="2"/>
    <x v="0"/>
    <x v="0"/>
    <x v="1"/>
    <x v="1"/>
    <x v="0"/>
    <x v="0"/>
    <x v="0"/>
    <x v="0"/>
  </r>
  <r>
    <x v="0"/>
    <x v="0"/>
    <x v="23"/>
    <m/>
    <m/>
    <s v="Elever"/>
    <x v="0"/>
    <x v="0"/>
    <x v="0"/>
    <x v="0"/>
    <x v="1"/>
    <x v="1"/>
    <x v="0"/>
    <x v="0"/>
    <x v="2"/>
    <x v="1"/>
    <x v="1"/>
    <x v="1"/>
    <x v="0"/>
    <x v="0"/>
    <x v="0"/>
    <x v="1"/>
    <x v="1"/>
    <x v="0"/>
    <x v="0"/>
    <x v="1"/>
    <x v="0"/>
    <x v="2"/>
    <x v="0"/>
    <x v="0"/>
    <x v="0"/>
    <x v="0"/>
    <x v="0"/>
  </r>
  <r>
    <x v="0"/>
    <x v="0"/>
    <x v="23"/>
    <m/>
    <m/>
    <s v="Elever"/>
    <x v="0"/>
    <x v="1"/>
    <x v="0"/>
    <x v="0"/>
    <x v="0"/>
    <x v="0"/>
    <x v="0"/>
    <x v="0"/>
    <x v="1"/>
    <x v="1"/>
    <x v="1"/>
    <x v="1"/>
    <x v="0"/>
    <x v="0"/>
    <x v="1"/>
    <x v="0"/>
    <x v="1"/>
    <x v="0"/>
    <x v="0"/>
    <x v="1"/>
    <x v="3"/>
    <x v="3"/>
    <x v="0"/>
    <x v="0"/>
    <x v="0"/>
    <x v="0"/>
    <x v="0"/>
  </r>
  <r>
    <x v="0"/>
    <x v="0"/>
    <x v="23"/>
    <m/>
    <m/>
    <s v="Elever"/>
    <x v="0"/>
    <x v="0"/>
    <x v="0"/>
    <x v="0"/>
    <x v="1"/>
    <x v="1"/>
    <x v="1"/>
    <x v="1"/>
    <x v="2"/>
    <x v="0"/>
    <x v="1"/>
    <x v="1"/>
    <x v="0"/>
    <x v="2"/>
    <x v="2"/>
    <x v="3"/>
    <x v="2"/>
    <x v="2"/>
    <x v="1"/>
    <x v="2"/>
    <x v="2"/>
    <x v="3"/>
    <x v="2"/>
    <x v="0"/>
    <x v="0"/>
    <x v="0"/>
    <x v="0"/>
  </r>
  <r>
    <x v="0"/>
    <x v="0"/>
    <x v="23"/>
    <m/>
    <m/>
    <s v="Elever"/>
    <x v="0"/>
    <x v="1"/>
    <x v="0"/>
    <x v="0"/>
    <x v="1"/>
    <x v="1"/>
    <x v="0"/>
    <x v="1"/>
    <x v="1"/>
    <x v="0"/>
    <x v="1"/>
    <x v="1"/>
    <x v="0"/>
    <x v="1"/>
    <x v="2"/>
    <x v="3"/>
    <x v="2"/>
    <x v="2"/>
    <x v="1"/>
    <x v="2"/>
    <x v="2"/>
    <x v="3"/>
    <x v="2"/>
    <x v="0"/>
    <x v="0"/>
    <x v="0"/>
    <x v="0"/>
  </r>
  <r>
    <x v="0"/>
    <x v="0"/>
    <x v="23"/>
    <m/>
    <m/>
    <s v="Elever"/>
    <x v="0"/>
    <x v="1"/>
    <x v="0"/>
    <x v="0"/>
    <x v="0"/>
    <x v="1"/>
    <x v="2"/>
    <x v="1"/>
    <x v="2"/>
    <x v="0"/>
    <x v="1"/>
    <x v="1"/>
    <x v="0"/>
    <x v="0"/>
    <x v="0"/>
    <x v="0"/>
    <x v="1"/>
    <x v="1"/>
    <x v="0"/>
    <x v="1"/>
    <x v="0"/>
    <x v="1"/>
    <x v="0"/>
    <x v="0"/>
    <x v="0"/>
    <x v="0"/>
    <x v="0"/>
  </r>
  <r>
    <x v="0"/>
    <x v="0"/>
    <x v="24"/>
    <m/>
    <m/>
    <s v="Elever"/>
    <x v="0"/>
    <x v="0"/>
    <x v="0"/>
    <x v="0"/>
    <x v="1"/>
    <x v="1"/>
    <x v="1"/>
    <x v="1"/>
    <x v="2"/>
    <x v="0"/>
    <x v="1"/>
    <x v="1"/>
    <x v="0"/>
    <x v="0"/>
    <x v="0"/>
    <x v="1"/>
    <x v="1"/>
    <x v="1"/>
    <x v="0"/>
    <x v="1"/>
    <x v="0"/>
    <x v="1"/>
    <x v="2"/>
    <x v="0"/>
    <x v="0"/>
    <x v="0"/>
    <x v="0"/>
  </r>
  <r>
    <x v="0"/>
    <x v="0"/>
    <x v="23"/>
    <m/>
    <m/>
    <s v="Elever"/>
    <x v="0"/>
    <x v="1"/>
    <x v="0"/>
    <x v="0"/>
    <x v="1"/>
    <x v="1"/>
    <x v="0"/>
    <x v="1"/>
    <x v="1"/>
    <x v="0"/>
    <x v="1"/>
    <x v="1"/>
    <x v="0"/>
    <x v="0"/>
    <x v="1"/>
    <x v="1"/>
    <x v="1"/>
    <x v="0"/>
    <x v="0"/>
    <x v="1"/>
    <x v="0"/>
    <x v="1"/>
    <x v="0"/>
    <x v="0"/>
    <x v="0"/>
    <x v="0"/>
    <x v="0"/>
  </r>
  <r>
    <x v="0"/>
    <x v="0"/>
    <x v="23"/>
    <m/>
    <m/>
    <s v="Elever"/>
    <x v="0"/>
    <x v="0"/>
    <x v="0"/>
    <x v="0"/>
    <x v="1"/>
    <x v="1"/>
    <x v="1"/>
    <x v="1"/>
    <x v="1"/>
    <x v="0"/>
    <x v="1"/>
    <x v="1"/>
    <x v="0"/>
    <x v="0"/>
    <x v="0"/>
    <x v="2"/>
    <x v="1"/>
    <x v="1"/>
    <x v="0"/>
    <x v="1"/>
    <x v="0"/>
    <x v="2"/>
    <x v="2"/>
    <x v="0"/>
    <x v="0"/>
    <x v="0"/>
    <x v="0"/>
  </r>
  <r>
    <x v="0"/>
    <x v="0"/>
    <x v="24"/>
    <m/>
    <m/>
    <s v="Elever"/>
    <x v="0"/>
    <x v="2"/>
    <x v="0"/>
    <x v="0"/>
    <x v="1"/>
    <x v="1"/>
    <x v="1"/>
    <x v="0"/>
    <x v="2"/>
    <x v="0"/>
    <x v="1"/>
    <x v="1"/>
    <x v="0"/>
    <x v="0"/>
    <x v="0"/>
    <x v="2"/>
    <x v="1"/>
    <x v="1"/>
    <x v="0"/>
    <x v="1"/>
    <x v="0"/>
    <x v="2"/>
    <x v="0"/>
    <x v="0"/>
    <x v="0"/>
    <x v="0"/>
    <x v="0"/>
  </r>
  <r>
    <x v="0"/>
    <x v="0"/>
    <x v="24"/>
    <m/>
    <m/>
    <s v="Elever"/>
    <x v="0"/>
    <x v="1"/>
    <x v="0"/>
    <x v="0"/>
    <x v="1"/>
    <x v="1"/>
    <x v="1"/>
    <x v="1"/>
    <x v="2"/>
    <x v="0"/>
    <x v="1"/>
    <x v="1"/>
    <x v="0"/>
    <x v="0"/>
    <x v="2"/>
    <x v="3"/>
    <x v="2"/>
    <x v="2"/>
    <x v="1"/>
    <x v="2"/>
    <x v="2"/>
    <x v="3"/>
    <x v="2"/>
    <x v="0"/>
    <x v="0"/>
    <x v="0"/>
    <x v="0"/>
  </r>
  <r>
    <x v="0"/>
    <x v="0"/>
    <x v="23"/>
    <m/>
    <m/>
    <s v="Elever"/>
    <x v="0"/>
    <x v="1"/>
    <x v="0"/>
    <x v="0"/>
    <x v="1"/>
    <x v="1"/>
    <x v="1"/>
    <x v="1"/>
    <x v="2"/>
    <x v="0"/>
    <x v="1"/>
    <x v="1"/>
    <x v="0"/>
    <x v="0"/>
    <x v="0"/>
    <x v="2"/>
    <x v="1"/>
    <x v="1"/>
    <x v="0"/>
    <x v="1"/>
    <x v="0"/>
    <x v="2"/>
    <x v="0"/>
    <x v="0"/>
    <x v="0"/>
    <x v="0"/>
    <x v="0"/>
  </r>
  <r>
    <x v="0"/>
    <x v="0"/>
    <x v="23"/>
    <m/>
    <m/>
    <s v="Elever"/>
    <x v="0"/>
    <x v="1"/>
    <x v="0"/>
    <x v="0"/>
    <x v="1"/>
    <x v="1"/>
    <x v="1"/>
    <x v="1"/>
    <x v="2"/>
    <x v="0"/>
    <x v="1"/>
    <x v="1"/>
    <x v="0"/>
    <x v="0"/>
    <x v="0"/>
    <x v="2"/>
    <x v="1"/>
    <x v="1"/>
    <x v="0"/>
    <x v="1"/>
    <x v="0"/>
    <x v="2"/>
    <x v="0"/>
    <x v="0"/>
    <x v="0"/>
    <x v="0"/>
    <x v="0"/>
  </r>
  <r>
    <x v="0"/>
    <x v="0"/>
    <x v="24"/>
    <m/>
    <m/>
    <s v="Elever"/>
    <x v="0"/>
    <x v="1"/>
    <x v="0"/>
    <x v="0"/>
    <x v="1"/>
    <x v="1"/>
    <x v="1"/>
    <x v="1"/>
    <x v="2"/>
    <x v="0"/>
    <x v="1"/>
    <x v="1"/>
    <x v="0"/>
    <x v="0"/>
    <x v="1"/>
    <x v="2"/>
    <x v="1"/>
    <x v="0"/>
    <x v="0"/>
    <x v="1"/>
    <x v="0"/>
    <x v="2"/>
    <x v="0"/>
    <x v="0"/>
    <x v="0"/>
    <x v="0"/>
    <x v="0"/>
  </r>
  <r>
    <x v="0"/>
    <x v="0"/>
    <x v="23"/>
    <m/>
    <m/>
    <s v="Elever"/>
    <x v="0"/>
    <x v="1"/>
    <x v="0"/>
    <x v="0"/>
    <x v="1"/>
    <x v="1"/>
    <x v="1"/>
    <x v="1"/>
    <x v="2"/>
    <x v="0"/>
    <x v="1"/>
    <x v="1"/>
    <x v="0"/>
    <x v="0"/>
    <x v="0"/>
    <x v="2"/>
    <x v="1"/>
    <x v="1"/>
    <x v="0"/>
    <x v="1"/>
    <x v="0"/>
    <x v="2"/>
    <x v="0"/>
    <x v="0"/>
    <x v="0"/>
    <x v="0"/>
    <x v="0"/>
  </r>
  <r>
    <x v="0"/>
    <x v="0"/>
    <x v="24"/>
    <m/>
    <m/>
    <s v="Elever"/>
    <x v="0"/>
    <x v="1"/>
    <x v="1"/>
    <x v="0"/>
    <x v="1"/>
    <x v="1"/>
    <x v="1"/>
    <x v="1"/>
    <x v="1"/>
    <x v="0"/>
    <x v="1"/>
    <x v="1"/>
    <x v="0"/>
    <x v="1"/>
    <x v="2"/>
    <x v="3"/>
    <x v="2"/>
    <x v="2"/>
    <x v="1"/>
    <x v="2"/>
    <x v="2"/>
    <x v="3"/>
    <x v="2"/>
    <x v="0"/>
    <x v="0"/>
    <x v="0"/>
    <x v="0"/>
  </r>
  <r>
    <x v="0"/>
    <x v="0"/>
    <x v="24"/>
    <m/>
    <m/>
    <s v="Elever"/>
    <x v="0"/>
    <x v="0"/>
    <x v="0"/>
    <x v="0"/>
    <x v="1"/>
    <x v="1"/>
    <x v="1"/>
    <x v="1"/>
    <x v="2"/>
    <x v="0"/>
    <x v="1"/>
    <x v="1"/>
    <x v="0"/>
    <x v="2"/>
    <x v="2"/>
    <x v="3"/>
    <x v="2"/>
    <x v="2"/>
    <x v="1"/>
    <x v="2"/>
    <x v="2"/>
    <x v="3"/>
    <x v="2"/>
    <x v="0"/>
    <x v="0"/>
    <x v="0"/>
    <x v="0"/>
  </r>
  <r>
    <x v="0"/>
    <x v="0"/>
    <x v="24"/>
    <m/>
    <m/>
    <s v="Elever"/>
    <x v="0"/>
    <x v="0"/>
    <x v="0"/>
    <x v="0"/>
    <x v="1"/>
    <x v="1"/>
    <x v="1"/>
    <x v="1"/>
    <x v="2"/>
    <x v="1"/>
    <x v="1"/>
    <x v="1"/>
    <x v="0"/>
    <x v="0"/>
    <x v="0"/>
    <x v="2"/>
    <x v="1"/>
    <x v="1"/>
    <x v="0"/>
    <x v="1"/>
    <x v="0"/>
    <x v="1"/>
    <x v="0"/>
    <x v="0"/>
    <x v="0"/>
    <x v="0"/>
    <x v="0"/>
  </r>
  <r>
    <x v="0"/>
    <x v="0"/>
    <x v="23"/>
    <m/>
    <m/>
    <s v="Elever"/>
    <x v="0"/>
    <x v="0"/>
    <x v="0"/>
    <x v="0"/>
    <x v="1"/>
    <x v="1"/>
    <x v="1"/>
    <x v="1"/>
    <x v="2"/>
    <x v="0"/>
    <x v="1"/>
    <x v="1"/>
    <x v="0"/>
    <x v="0"/>
    <x v="0"/>
    <x v="2"/>
    <x v="1"/>
    <x v="1"/>
    <x v="0"/>
    <x v="1"/>
    <x v="0"/>
    <x v="2"/>
    <x v="0"/>
    <x v="0"/>
    <x v="0"/>
    <x v="0"/>
    <x v="0"/>
  </r>
  <r>
    <x v="0"/>
    <x v="0"/>
    <x v="23"/>
    <m/>
    <m/>
    <s v="Elever"/>
    <x v="0"/>
    <x v="0"/>
    <x v="0"/>
    <x v="0"/>
    <x v="1"/>
    <x v="1"/>
    <x v="1"/>
    <x v="1"/>
    <x v="2"/>
    <x v="0"/>
    <x v="1"/>
    <x v="3"/>
    <x v="0"/>
    <x v="0"/>
    <x v="0"/>
    <x v="2"/>
    <x v="1"/>
    <x v="1"/>
    <x v="0"/>
    <x v="1"/>
    <x v="0"/>
    <x v="2"/>
    <x v="0"/>
    <x v="0"/>
    <x v="0"/>
    <x v="0"/>
    <x v="0"/>
  </r>
  <r>
    <x v="0"/>
    <x v="0"/>
    <x v="23"/>
    <m/>
    <m/>
    <s v="Elever"/>
    <x v="0"/>
    <x v="0"/>
    <x v="0"/>
    <x v="0"/>
    <x v="1"/>
    <x v="1"/>
    <x v="1"/>
    <x v="1"/>
    <x v="2"/>
    <x v="0"/>
    <x v="1"/>
    <x v="1"/>
    <x v="0"/>
    <x v="0"/>
    <x v="0"/>
    <x v="2"/>
    <x v="1"/>
    <x v="1"/>
    <x v="0"/>
    <x v="1"/>
    <x v="0"/>
    <x v="2"/>
    <x v="0"/>
    <x v="0"/>
    <x v="0"/>
    <x v="0"/>
    <x v="0"/>
  </r>
  <r>
    <x v="0"/>
    <x v="0"/>
    <x v="24"/>
    <m/>
    <m/>
    <s v="Elever"/>
    <x v="0"/>
    <x v="0"/>
    <x v="0"/>
    <x v="0"/>
    <x v="1"/>
    <x v="1"/>
    <x v="0"/>
    <x v="0"/>
    <x v="2"/>
    <x v="0"/>
    <x v="1"/>
    <x v="1"/>
    <x v="0"/>
    <x v="0"/>
    <x v="1"/>
    <x v="1"/>
    <x v="1"/>
    <x v="1"/>
    <x v="0"/>
    <x v="1"/>
    <x v="0"/>
    <x v="1"/>
    <x v="0"/>
    <x v="0"/>
    <x v="0"/>
    <x v="0"/>
    <x v="0"/>
  </r>
  <r>
    <x v="0"/>
    <x v="0"/>
    <x v="24"/>
    <m/>
    <m/>
    <s v="Elever"/>
    <x v="0"/>
    <x v="1"/>
    <x v="0"/>
    <x v="0"/>
    <x v="1"/>
    <x v="1"/>
    <x v="1"/>
    <x v="1"/>
    <x v="2"/>
    <x v="0"/>
    <x v="1"/>
    <x v="1"/>
    <x v="0"/>
    <x v="0"/>
    <x v="0"/>
    <x v="2"/>
    <x v="1"/>
    <x v="1"/>
    <x v="0"/>
    <x v="1"/>
    <x v="0"/>
    <x v="2"/>
    <x v="0"/>
    <x v="0"/>
    <x v="0"/>
    <x v="0"/>
    <x v="0"/>
  </r>
  <r>
    <x v="0"/>
    <x v="0"/>
    <x v="24"/>
    <m/>
    <m/>
    <s v="Elever"/>
    <x v="0"/>
    <x v="1"/>
    <x v="0"/>
    <x v="0"/>
    <x v="1"/>
    <x v="1"/>
    <x v="1"/>
    <x v="1"/>
    <x v="2"/>
    <x v="0"/>
    <x v="1"/>
    <x v="1"/>
    <x v="0"/>
    <x v="0"/>
    <x v="0"/>
    <x v="2"/>
    <x v="1"/>
    <x v="1"/>
    <x v="0"/>
    <x v="1"/>
    <x v="0"/>
    <x v="2"/>
    <x v="0"/>
    <x v="0"/>
    <x v="0"/>
    <x v="0"/>
    <x v="0"/>
  </r>
  <r>
    <x v="0"/>
    <x v="0"/>
    <x v="24"/>
    <m/>
    <m/>
    <s v="Elever"/>
    <x v="0"/>
    <x v="0"/>
    <x v="0"/>
    <x v="0"/>
    <x v="1"/>
    <x v="1"/>
    <x v="0"/>
    <x v="1"/>
    <x v="2"/>
    <x v="0"/>
    <x v="1"/>
    <x v="1"/>
    <x v="0"/>
    <x v="0"/>
    <x v="1"/>
    <x v="1"/>
    <x v="1"/>
    <x v="1"/>
    <x v="0"/>
    <x v="1"/>
    <x v="0"/>
    <x v="1"/>
    <x v="0"/>
    <x v="0"/>
    <x v="0"/>
    <x v="0"/>
    <x v="0"/>
  </r>
  <r>
    <x v="0"/>
    <x v="0"/>
    <x v="24"/>
    <m/>
    <m/>
    <s v="Elever"/>
    <x v="0"/>
    <x v="0"/>
    <x v="0"/>
    <x v="1"/>
    <x v="1"/>
    <x v="1"/>
    <x v="0"/>
    <x v="1"/>
    <x v="2"/>
    <x v="0"/>
    <x v="0"/>
    <x v="1"/>
    <x v="0"/>
    <x v="0"/>
    <x v="1"/>
    <x v="0"/>
    <x v="3"/>
    <x v="0"/>
    <x v="0"/>
    <x v="1"/>
    <x v="0"/>
    <x v="1"/>
    <x v="0"/>
    <x v="0"/>
    <x v="0"/>
    <x v="0"/>
    <x v="0"/>
  </r>
  <r>
    <x v="0"/>
    <x v="0"/>
    <x v="24"/>
    <m/>
    <m/>
    <s v="Elever"/>
    <x v="0"/>
    <x v="0"/>
    <x v="0"/>
    <x v="0"/>
    <x v="1"/>
    <x v="1"/>
    <x v="1"/>
    <x v="1"/>
    <x v="2"/>
    <x v="0"/>
    <x v="1"/>
    <x v="1"/>
    <x v="0"/>
    <x v="0"/>
    <x v="1"/>
    <x v="0"/>
    <x v="1"/>
    <x v="1"/>
    <x v="0"/>
    <x v="1"/>
    <x v="0"/>
    <x v="1"/>
    <x v="0"/>
    <x v="0"/>
    <x v="0"/>
    <x v="0"/>
    <x v="0"/>
  </r>
  <r>
    <x v="0"/>
    <x v="0"/>
    <x v="24"/>
    <m/>
    <m/>
    <s v="Elever"/>
    <x v="0"/>
    <x v="0"/>
    <x v="0"/>
    <x v="0"/>
    <x v="1"/>
    <x v="1"/>
    <x v="1"/>
    <x v="1"/>
    <x v="2"/>
    <x v="0"/>
    <x v="1"/>
    <x v="1"/>
    <x v="0"/>
    <x v="0"/>
    <x v="0"/>
    <x v="2"/>
    <x v="0"/>
    <x v="1"/>
    <x v="0"/>
    <x v="1"/>
    <x v="0"/>
    <x v="0"/>
    <x v="0"/>
    <x v="0"/>
    <x v="0"/>
    <x v="0"/>
    <x v="0"/>
  </r>
  <r>
    <x v="0"/>
    <x v="0"/>
    <x v="24"/>
    <m/>
    <m/>
    <s v="Elever"/>
    <x v="0"/>
    <x v="0"/>
    <x v="0"/>
    <x v="1"/>
    <x v="1"/>
    <x v="1"/>
    <x v="1"/>
    <x v="1"/>
    <x v="2"/>
    <x v="0"/>
    <x v="0"/>
    <x v="1"/>
    <x v="0"/>
    <x v="0"/>
    <x v="1"/>
    <x v="1"/>
    <x v="1"/>
    <x v="1"/>
    <x v="0"/>
    <x v="1"/>
    <x v="0"/>
    <x v="1"/>
    <x v="0"/>
    <x v="0"/>
    <x v="0"/>
    <x v="0"/>
    <x v="0"/>
  </r>
  <r>
    <x v="0"/>
    <x v="0"/>
    <x v="24"/>
    <m/>
    <m/>
    <s v="Elever"/>
    <x v="0"/>
    <x v="1"/>
    <x v="0"/>
    <x v="0"/>
    <x v="1"/>
    <x v="1"/>
    <x v="1"/>
    <x v="1"/>
    <x v="2"/>
    <x v="0"/>
    <x v="1"/>
    <x v="1"/>
    <x v="0"/>
    <x v="0"/>
    <x v="0"/>
    <x v="2"/>
    <x v="1"/>
    <x v="1"/>
    <x v="0"/>
    <x v="1"/>
    <x v="0"/>
    <x v="1"/>
    <x v="0"/>
    <x v="0"/>
    <x v="0"/>
    <x v="0"/>
    <x v="0"/>
  </r>
  <r>
    <x v="0"/>
    <x v="0"/>
    <x v="23"/>
    <m/>
    <m/>
    <s v="Elever"/>
    <x v="0"/>
    <x v="1"/>
    <x v="1"/>
    <x v="0"/>
    <x v="1"/>
    <x v="1"/>
    <x v="0"/>
    <x v="1"/>
    <x v="2"/>
    <x v="1"/>
    <x v="1"/>
    <x v="1"/>
    <x v="0"/>
    <x v="0"/>
    <x v="1"/>
    <x v="1"/>
    <x v="1"/>
    <x v="0"/>
    <x v="0"/>
    <x v="1"/>
    <x v="0"/>
    <x v="1"/>
    <x v="2"/>
    <x v="0"/>
    <x v="0"/>
    <x v="0"/>
    <x v="0"/>
  </r>
  <r>
    <x v="0"/>
    <x v="0"/>
    <x v="23"/>
    <m/>
    <m/>
    <s v="Elever"/>
    <x v="0"/>
    <x v="1"/>
    <x v="0"/>
    <x v="1"/>
    <x v="1"/>
    <x v="1"/>
    <x v="1"/>
    <x v="1"/>
    <x v="2"/>
    <x v="0"/>
    <x v="1"/>
    <x v="1"/>
    <x v="0"/>
    <x v="0"/>
    <x v="0"/>
    <x v="2"/>
    <x v="0"/>
    <x v="1"/>
    <x v="0"/>
    <x v="1"/>
    <x v="0"/>
    <x v="2"/>
    <x v="0"/>
    <x v="0"/>
    <x v="0"/>
    <x v="0"/>
    <x v="0"/>
  </r>
  <r>
    <x v="0"/>
    <x v="0"/>
    <x v="23"/>
    <m/>
    <m/>
    <s v="Elever"/>
    <x v="0"/>
    <x v="0"/>
    <x v="0"/>
    <x v="0"/>
    <x v="1"/>
    <x v="1"/>
    <x v="1"/>
    <x v="1"/>
    <x v="2"/>
    <x v="0"/>
    <x v="1"/>
    <x v="1"/>
    <x v="0"/>
    <x v="0"/>
    <x v="0"/>
    <x v="2"/>
    <x v="1"/>
    <x v="1"/>
    <x v="0"/>
    <x v="1"/>
    <x v="0"/>
    <x v="1"/>
    <x v="0"/>
    <x v="0"/>
    <x v="0"/>
    <x v="0"/>
    <x v="0"/>
  </r>
  <r>
    <x v="0"/>
    <x v="0"/>
    <x v="24"/>
    <m/>
    <m/>
    <s v="Elever"/>
    <x v="0"/>
    <x v="0"/>
    <x v="0"/>
    <x v="0"/>
    <x v="1"/>
    <x v="1"/>
    <x v="0"/>
    <x v="1"/>
    <x v="2"/>
    <x v="0"/>
    <x v="1"/>
    <x v="1"/>
    <x v="0"/>
    <x v="0"/>
    <x v="0"/>
    <x v="1"/>
    <x v="1"/>
    <x v="1"/>
    <x v="0"/>
    <x v="1"/>
    <x v="1"/>
    <x v="1"/>
    <x v="0"/>
    <x v="0"/>
    <x v="0"/>
    <x v="0"/>
    <x v="0"/>
  </r>
  <r>
    <x v="0"/>
    <x v="0"/>
    <x v="23"/>
    <m/>
    <m/>
    <s v="Elever"/>
    <x v="0"/>
    <x v="1"/>
    <x v="0"/>
    <x v="0"/>
    <x v="1"/>
    <x v="1"/>
    <x v="1"/>
    <x v="1"/>
    <x v="2"/>
    <x v="0"/>
    <x v="1"/>
    <x v="1"/>
    <x v="0"/>
    <x v="0"/>
    <x v="0"/>
    <x v="2"/>
    <x v="1"/>
    <x v="1"/>
    <x v="0"/>
    <x v="1"/>
    <x v="0"/>
    <x v="1"/>
    <x v="0"/>
    <x v="0"/>
    <x v="0"/>
    <x v="0"/>
    <x v="0"/>
  </r>
  <r>
    <x v="0"/>
    <x v="0"/>
    <x v="23"/>
    <m/>
    <m/>
    <s v="Elever"/>
    <x v="0"/>
    <x v="0"/>
    <x v="0"/>
    <x v="0"/>
    <x v="0"/>
    <x v="0"/>
    <x v="1"/>
    <x v="1"/>
    <x v="1"/>
    <x v="0"/>
    <x v="1"/>
    <x v="1"/>
    <x v="0"/>
    <x v="0"/>
    <x v="0"/>
    <x v="2"/>
    <x v="1"/>
    <x v="1"/>
    <x v="0"/>
    <x v="1"/>
    <x v="0"/>
    <x v="2"/>
    <x v="0"/>
    <x v="0"/>
    <x v="0"/>
    <x v="0"/>
    <x v="0"/>
  </r>
  <r>
    <x v="0"/>
    <x v="0"/>
    <x v="23"/>
    <m/>
    <m/>
    <s v="Elever"/>
    <x v="0"/>
    <x v="0"/>
    <x v="0"/>
    <x v="0"/>
    <x v="1"/>
    <x v="1"/>
    <x v="1"/>
    <x v="1"/>
    <x v="1"/>
    <x v="0"/>
    <x v="1"/>
    <x v="1"/>
    <x v="0"/>
    <x v="0"/>
    <x v="0"/>
    <x v="2"/>
    <x v="1"/>
    <x v="1"/>
    <x v="0"/>
    <x v="1"/>
    <x v="0"/>
    <x v="2"/>
    <x v="0"/>
    <x v="0"/>
    <x v="0"/>
    <x v="0"/>
    <x v="0"/>
  </r>
  <r>
    <x v="0"/>
    <x v="0"/>
    <x v="23"/>
    <m/>
    <m/>
    <s v="Elever"/>
    <x v="0"/>
    <x v="1"/>
    <x v="0"/>
    <x v="1"/>
    <x v="0"/>
    <x v="1"/>
    <x v="1"/>
    <x v="1"/>
    <x v="2"/>
    <x v="0"/>
    <x v="1"/>
    <x v="1"/>
    <x v="0"/>
    <x v="0"/>
    <x v="0"/>
    <x v="1"/>
    <x v="1"/>
    <x v="0"/>
    <x v="0"/>
    <x v="1"/>
    <x v="0"/>
    <x v="2"/>
    <x v="0"/>
    <x v="0"/>
    <x v="0"/>
    <x v="0"/>
    <x v="0"/>
  </r>
  <r>
    <x v="0"/>
    <x v="0"/>
    <x v="23"/>
    <m/>
    <m/>
    <s v="Elever"/>
    <x v="0"/>
    <x v="1"/>
    <x v="0"/>
    <x v="0"/>
    <x v="0"/>
    <x v="1"/>
    <x v="0"/>
    <x v="1"/>
    <x v="1"/>
    <x v="1"/>
    <x v="1"/>
    <x v="1"/>
    <x v="0"/>
    <x v="0"/>
    <x v="0"/>
    <x v="1"/>
    <x v="1"/>
    <x v="0"/>
    <x v="0"/>
    <x v="1"/>
    <x v="0"/>
    <x v="2"/>
    <x v="0"/>
    <x v="0"/>
    <x v="0"/>
    <x v="0"/>
    <x v="0"/>
  </r>
  <r>
    <x v="0"/>
    <x v="0"/>
    <x v="23"/>
    <m/>
    <m/>
    <s v="Elever"/>
    <x v="0"/>
    <x v="1"/>
    <x v="0"/>
    <x v="0"/>
    <x v="0"/>
    <x v="0"/>
    <x v="2"/>
    <x v="0"/>
    <x v="2"/>
    <x v="0"/>
    <x v="1"/>
    <x v="1"/>
    <x v="0"/>
    <x v="0"/>
    <x v="0"/>
    <x v="2"/>
    <x v="1"/>
    <x v="3"/>
    <x v="0"/>
    <x v="1"/>
    <x v="0"/>
    <x v="2"/>
    <x v="1"/>
    <x v="0"/>
    <x v="0"/>
    <x v="0"/>
    <x v="0"/>
  </r>
  <r>
    <x v="0"/>
    <x v="0"/>
    <x v="23"/>
    <m/>
    <m/>
    <s v="Elever"/>
    <x v="0"/>
    <x v="1"/>
    <x v="0"/>
    <x v="0"/>
    <x v="1"/>
    <x v="1"/>
    <x v="0"/>
    <x v="1"/>
    <x v="1"/>
    <x v="0"/>
    <x v="1"/>
    <x v="1"/>
    <x v="0"/>
    <x v="0"/>
    <x v="0"/>
    <x v="2"/>
    <x v="1"/>
    <x v="0"/>
    <x v="0"/>
    <x v="1"/>
    <x v="0"/>
    <x v="2"/>
    <x v="0"/>
    <x v="0"/>
    <x v="0"/>
    <x v="0"/>
    <x v="0"/>
  </r>
  <r>
    <x v="0"/>
    <x v="0"/>
    <x v="23"/>
    <m/>
    <m/>
    <s v="Elever"/>
    <x v="0"/>
    <x v="0"/>
    <x v="0"/>
    <x v="0"/>
    <x v="1"/>
    <x v="1"/>
    <x v="1"/>
    <x v="1"/>
    <x v="2"/>
    <x v="0"/>
    <x v="1"/>
    <x v="1"/>
    <x v="0"/>
    <x v="0"/>
    <x v="0"/>
    <x v="2"/>
    <x v="1"/>
    <x v="1"/>
    <x v="0"/>
    <x v="1"/>
    <x v="0"/>
    <x v="1"/>
    <x v="0"/>
    <x v="0"/>
    <x v="0"/>
    <x v="0"/>
    <x v="0"/>
  </r>
  <r>
    <x v="0"/>
    <x v="0"/>
    <x v="23"/>
    <m/>
    <m/>
    <s v="Elever"/>
    <x v="0"/>
    <x v="1"/>
    <x v="0"/>
    <x v="0"/>
    <x v="1"/>
    <x v="1"/>
    <x v="1"/>
    <x v="1"/>
    <x v="2"/>
    <x v="0"/>
    <x v="1"/>
    <x v="1"/>
    <x v="0"/>
    <x v="0"/>
    <x v="0"/>
    <x v="2"/>
    <x v="1"/>
    <x v="1"/>
    <x v="0"/>
    <x v="1"/>
    <x v="0"/>
    <x v="2"/>
    <x v="0"/>
    <x v="0"/>
    <x v="0"/>
    <x v="0"/>
    <x v="0"/>
  </r>
  <r>
    <x v="0"/>
    <x v="0"/>
    <x v="23"/>
    <m/>
    <m/>
    <s v="Elever"/>
    <x v="0"/>
    <x v="1"/>
    <x v="0"/>
    <x v="0"/>
    <x v="1"/>
    <x v="1"/>
    <x v="0"/>
    <x v="1"/>
    <x v="2"/>
    <x v="0"/>
    <x v="1"/>
    <x v="1"/>
    <x v="0"/>
    <x v="0"/>
    <x v="0"/>
    <x v="2"/>
    <x v="1"/>
    <x v="1"/>
    <x v="0"/>
    <x v="1"/>
    <x v="1"/>
    <x v="2"/>
    <x v="0"/>
    <x v="0"/>
    <x v="0"/>
    <x v="0"/>
    <x v="0"/>
  </r>
  <r>
    <x v="0"/>
    <x v="0"/>
    <x v="23"/>
    <m/>
    <m/>
    <s v="Elever"/>
    <x v="0"/>
    <x v="1"/>
    <x v="0"/>
    <x v="0"/>
    <x v="1"/>
    <x v="1"/>
    <x v="0"/>
    <x v="1"/>
    <x v="2"/>
    <x v="0"/>
    <x v="0"/>
    <x v="1"/>
    <x v="0"/>
    <x v="0"/>
    <x v="0"/>
    <x v="0"/>
    <x v="1"/>
    <x v="1"/>
    <x v="0"/>
    <x v="1"/>
    <x v="0"/>
    <x v="2"/>
    <x v="0"/>
    <x v="0"/>
    <x v="0"/>
    <x v="0"/>
    <x v="0"/>
  </r>
  <r>
    <x v="0"/>
    <x v="0"/>
    <x v="24"/>
    <m/>
    <m/>
    <s v="Elever"/>
    <x v="0"/>
    <x v="0"/>
    <x v="0"/>
    <x v="1"/>
    <x v="1"/>
    <x v="1"/>
    <x v="1"/>
    <x v="0"/>
    <x v="2"/>
    <x v="0"/>
    <x v="0"/>
    <x v="1"/>
    <x v="0"/>
    <x v="0"/>
    <x v="0"/>
    <x v="2"/>
    <x v="0"/>
    <x v="0"/>
    <x v="2"/>
    <x v="0"/>
    <x v="0"/>
    <x v="0"/>
    <x v="0"/>
    <x v="0"/>
    <x v="0"/>
    <x v="0"/>
    <x v="0"/>
  </r>
  <r>
    <x v="0"/>
    <x v="0"/>
    <x v="24"/>
    <m/>
    <m/>
    <s v="Elever"/>
    <x v="0"/>
    <x v="1"/>
    <x v="1"/>
    <x v="0"/>
    <x v="1"/>
    <x v="1"/>
    <x v="1"/>
    <x v="1"/>
    <x v="2"/>
    <x v="0"/>
    <x v="1"/>
    <x v="1"/>
    <x v="0"/>
    <x v="0"/>
    <x v="1"/>
    <x v="1"/>
    <x v="1"/>
    <x v="1"/>
    <x v="0"/>
    <x v="1"/>
    <x v="0"/>
    <x v="1"/>
    <x v="0"/>
    <x v="0"/>
    <x v="0"/>
    <x v="0"/>
    <x v="0"/>
  </r>
  <r>
    <x v="0"/>
    <x v="0"/>
    <x v="24"/>
    <m/>
    <m/>
    <s v="Elever"/>
    <x v="0"/>
    <x v="0"/>
    <x v="0"/>
    <x v="0"/>
    <x v="1"/>
    <x v="1"/>
    <x v="1"/>
    <x v="1"/>
    <x v="2"/>
    <x v="0"/>
    <x v="1"/>
    <x v="1"/>
    <x v="0"/>
    <x v="0"/>
    <x v="0"/>
    <x v="0"/>
    <x v="0"/>
    <x v="1"/>
    <x v="0"/>
    <x v="1"/>
    <x v="0"/>
    <x v="0"/>
    <x v="0"/>
    <x v="0"/>
    <x v="0"/>
    <x v="0"/>
    <x v="0"/>
  </r>
  <r>
    <x v="0"/>
    <x v="0"/>
    <x v="24"/>
    <m/>
    <m/>
    <s v="Elever"/>
    <x v="0"/>
    <x v="1"/>
    <x v="0"/>
    <x v="0"/>
    <x v="1"/>
    <x v="1"/>
    <x v="1"/>
    <x v="1"/>
    <x v="2"/>
    <x v="0"/>
    <x v="1"/>
    <x v="1"/>
    <x v="0"/>
    <x v="0"/>
    <x v="1"/>
    <x v="1"/>
    <x v="1"/>
    <x v="1"/>
    <x v="0"/>
    <x v="1"/>
    <x v="1"/>
    <x v="1"/>
    <x v="0"/>
    <x v="0"/>
    <x v="0"/>
    <x v="0"/>
    <x v="0"/>
  </r>
  <r>
    <x v="0"/>
    <x v="0"/>
    <x v="24"/>
    <m/>
    <m/>
    <s v="Elever"/>
    <x v="0"/>
    <x v="1"/>
    <x v="1"/>
    <x v="0"/>
    <x v="1"/>
    <x v="1"/>
    <x v="1"/>
    <x v="1"/>
    <x v="2"/>
    <x v="0"/>
    <x v="0"/>
    <x v="1"/>
    <x v="0"/>
    <x v="0"/>
    <x v="1"/>
    <x v="1"/>
    <x v="0"/>
    <x v="0"/>
    <x v="0"/>
    <x v="1"/>
    <x v="0"/>
    <x v="1"/>
    <x v="1"/>
    <x v="0"/>
    <x v="0"/>
    <x v="0"/>
    <x v="0"/>
  </r>
  <r>
    <x v="0"/>
    <x v="0"/>
    <x v="24"/>
    <m/>
    <m/>
    <s v="Elever"/>
    <x v="0"/>
    <x v="0"/>
    <x v="0"/>
    <x v="0"/>
    <x v="1"/>
    <x v="1"/>
    <x v="1"/>
    <x v="1"/>
    <x v="2"/>
    <x v="0"/>
    <x v="1"/>
    <x v="1"/>
    <x v="0"/>
    <x v="0"/>
    <x v="1"/>
    <x v="2"/>
    <x v="1"/>
    <x v="1"/>
    <x v="0"/>
    <x v="1"/>
    <x v="0"/>
    <x v="2"/>
    <x v="0"/>
    <x v="0"/>
    <x v="0"/>
    <x v="0"/>
    <x v="0"/>
  </r>
  <r>
    <x v="0"/>
    <x v="0"/>
    <x v="24"/>
    <m/>
    <m/>
    <s v="Elever"/>
    <x v="0"/>
    <x v="0"/>
    <x v="0"/>
    <x v="0"/>
    <x v="1"/>
    <x v="1"/>
    <x v="1"/>
    <x v="1"/>
    <x v="2"/>
    <x v="0"/>
    <x v="1"/>
    <x v="1"/>
    <x v="0"/>
    <x v="0"/>
    <x v="0"/>
    <x v="2"/>
    <x v="1"/>
    <x v="1"/>
    <x v="0"/>
    <x v="1"/>
    <x v="0"/>
    <x v="1"/>
    <x v="0"/>
    <x v="0"/>
    <x v="0"/>
    <x v="0"/>
    <x v="0"/>
  </r>
  <r>
    <x v="0"/>
    <x v="0"/>
    <x v="24"/>
    <m/>
    <m/>
    <s v="Elever"/>
    <x v="0"/>
    <x v="0"/>
    <x v="0"/>
    <x v="1"/>
    <x v="1"/>
    <x v="0"/>
    <x v="1"/>
    <x v="0"/>
    <x v="2"/>
    <x v="0"/>
    <x v="1"/>
    <x v="1"/>
    <x v="0"/>
    <x v="0"/>
    <x v="1"/>
    <x v="1"/>
    <x v="0"/>
    <x v="0"/>
    <x v="0"/>
    <x v="1"/>
    <x v="1"/>
    <x v="1"/>
    <x v="0"/>
    <x v="0"/>
    <x v="0"/>
    <x v="0"/>
    <x v="0"/>
  </r>
  <r>
    <x v="0"/>
    <x v="0"/>
    <x v="24"/>
    <m/>
    <m/>
    <s v="Elever"/>
    <x v="0"/>
    <x v="1"/>
    <x v="0"/>
    <x v="0"/>
    <x v="1"/>
    <x v="1"/>
    <x v="1"/>
    <x v="1"/>
    <x v="2"/>
    <x v="0"/>
    <x v="1"/>
    <x v="1"/>
    <x v="0"/>
    <x v="0"/>
    <x v="0"/>
    <x v="2"/>
    <x v="1"/>
    <x v="1"/>
    <x v="0"/>
    <x v="1"/>
    <x v="1"/>
    <x v="2"/>
    <x v="0"/>
    <x v="0"/>
    <x v="0"/>
    <x v="0"/>
    <x v="0"/>
  </r>
  <r>
    <x v="0"/>
    <x v="0"/>
    <x v="24"/>
    <m/>
    <m/>
    <s v="Elever"/>
    <x v="0"/>
    <x v="0"/>
    <x v="0"/>
    <x v="0"/>
    <x v="1"/>
    <x v="1"/>
    <x v="1"/>
    <x v="1"/>
    <x v="2"/>
    <x v="0"/>
    <x v="1"/>
    <x v="1"/>
    <x v="0"/>
    <x v="0"/>
    <x v="0"/>
    <x v="1"/>
    <x v="1"/>
    <x v="1"/>
    <x v="0"/>
    <x v="1"/>
    <x v="0"/>
    <x v="1"/>
    <x v="0"/>
    <x v="0"/>
    <x v="0"/>
    <x v="0"/>
    <x v="0"/>
  </r>
  <r>
    <x v="0"/>
    <x v="0"/>
    <x v="24"/>
    <m/>
    <m/>
    <s v="Elever"/>
    <x v="0"/>
    <x v="0"/>
    <x v="0"/>
    <x v="0"/>
    <x v="1"/>
    <x v="1"/>
    <x v="1"/>
    <x v="1"/>
    <x v="2"/>
    <x v="0"/>
    <x v="1"/>
    <x v="1"/>
    <x v="0"/>
    <x v="0"/>
    <x v="0"/>
    <x v="2"/>
    <x v="1"/>
    <x v="1"/>
    <x v="0"/>
    <x v="1"/>
    <x v="0"/>
    <x v="1"/>
    <x v="0"/>
    <x v="0"/>
    <x v="0"/>
    <x v="0"/>
    <x v="0"/>
  </r>
  <r>
    <x v="0"/>
    <x v="0"/>
    <x v="24"/>
    <m/>
    <m/>
    <s v="Elever"/>
    <x v="0"/>
    <x v="0"/>
    <x v="0"/>
    <x v="0"/>
    <x v="1"/>
    <x v="1"/>
    <x v="1"/>
    <x v="1"/>
    <x v="2"/>
    <x v="0"/>
    <x v="1"/>
    <x v="1"/>
    <x v="0"/>
    <x v="0"/>
    <x v="0"/>
    <x v="2"/>
    <x v="0"/>
    <x v="1"/>
    <x v="0"/>
    <x v="1"/>
    <x v="0"/>
    <x v="2"/>
    <x v="0"/>
    <x v="0"/>
    <x v="0"/>
    <x v="0"/>
    <x v="0"/>
  </r>
  <r>
    <x v="0"/>
    <x v="0"/>
    <x v="24"/>
    <m/>
    <m/>
    <s v="Elever"/>
    <x v="0"/>
    <x v="1"/>
    <x v="0"/>
    <x v="2"/>
    <x v="1"/>
    <x v="1"/>
    <x v="0"/>
    <x v="2"/>
    <x v="1"/>
    <x v="1"/>
    <x v="3"/>
    <x v="1"/>
    <x v="0"/>
    <x v="0"/>
    <x v="3"/>
    <x v="0"/>
    <x v="3"/>
    <x v="3"/>
    <x v="2"/>
    <x v="0"/>
    <x v="0"/>
    <x v="0"/>
    <x v="2"/>
    <x v="0"/>
    <x v="0"/>
    <x v="0"/>
    <x v="0"/>
  </r>
  <r>
    <x v="0"/>
    <x v="0"/>
    <x v="24"/>
    <m/>
    <m/>
    <s v="Elever"/>
    <x v="0"/>
    <x v="0"/>
    <x v="0"/>
    <x v="0"/>
    <x v="1"/>
    <x v="1"/>
    <x v="1"/>
    <x v="1"/>
    <x v="2"/>
    <x v="0"/>
    <x v="1"/>
    <x v="1"/>
    <x v="0"/>
    <x v="0"/>
    <x v="0"/>
    <x v="2"/>
    <x v="1"/>
    <x v="1"/>
    <x v="0"/>
    <x v="1"/>
    <x v="0"/>
    <x v="1"/>
    <x v="0"/>
    <x v="0"/>
    <x v="0"/>
    <x v="0"/>
    <x v="0"/>
  </r>
  <r>
    <x v="0"/>
    <x v="0"/>
    <x v="24"/>
    <m/>
    <m/>
    <s v="Elever"/>
    <x v="0"/>
    <x v="1"/>
    <x v="1"/>
    <x v="1"/>
    <x v="0"/>
    <x v="1"/>
    <x v="0"/>
    <x v="0"/>
    <x v="1"/>
    <x v="1"/>
    <x v="3"/>
    <x v="1"/>
    <x v="0"/>
    <x v="0"/>
    <x v="3"/>
    <x v="0"/>
    <x v="3"/>
    <x v="3"/>
    <x v="3"/>
    <x v="3"/>
    <x v="3"/>
    <x v="0"/>
    <x v="3"/>
    <x v="0"/>
    <x v="0"/>
    <x v="0"/>
    <x v="0"/>
  </r>
  <r>
    <x v="0"/>
    <x v="0"/>
    <x v="23"/>
    <m/>
    <m/>
    <s v="Elever"/>
    <x v="0"/>
    <x v="0"/>
    <x v="0"/>
    <x v="0"/>
    <x v="1"/>
    <x v="0"/>
    <x v="0"/>
    <x v="1"/>
    <x v="1"/>
    <x v="0"/>
    <x v="0"/>
    <x v="1"/>
    <x v="0"/>
    <x v="0"/>
    <x v="1"/>
    <x v="1"/>
    <x v="1"/>
    <x v="0"/>
    <x v="0"/>
    <x v="0"/>
    <x v="1"/>
    <x v="1"/>
    <x v="0"/>
    <x v="0"/>
    <x v="0"/>
    <x v="0"/>
    <x v="0"/>
  </r>
  <r>
    <x v="0"/>
    <x v="0"/>
    <x v="23"/>
    <m/>
    <m/>
    <s v="Elever"/>
    <x v="0"/>
    <x v="1"/>
    <x v="0"/>
    <x v="3"/>
    <x v="2"/>
    <x v="3"/>
    <x v="3"/>
    <x v="3"/>
    <x v="1"/>
    <x v="3"/>
    <x v="2"/>
    <x v="3"/>
    <x v="0"/>
    <x v="0"/>
    <x v="0"/>
    <x v="2"/>
    <x v="1"/>
    <x v="1"/>
    <x v="0"/>
    <x v="1"/>
    <x v="1"/>
    <x v="2"/>
    <x v="0"/>
    <x v="0"/>
    <x v="0"/>
    <x v="0"/>
    <x v="0"/>
  </r>
  <r>
    <x v="0"/>
    <x v="0"/>
    <x v="23"/>
    <m/>
    <m/>
    <s v="Elever"/>
    <x v="0"/>
    <x v="1"/>
    <x v="0"/>
    <x v="0"/>
    <x v="1"/>
    <x v="0"/>
    <x v="0"/>
    <x v="1"/>
    <x v="1"/>
    <x v="1"/>
    <x v="1"/>
    <x v="0"/>
    <x v="0"/>
    <x v="0"/>
    <x v="0"/>
    <x v="2"/>
    <x v="1"/>
    <x v="0"/>
    <x v="0"/>
    <x v="1"/>
    <x v="0"/>
    <x v="1"/>
    <x v="0"/>
    <x v="0"/>
    <x v="0"/>
    <x v="0"/>
    <x v="0"/>
  </r>
  <r>
    <x v="0"/>
    <x v="0"/>
    <x v="17"/>
    <m/>
    <m/>
    <s v="Elever"/>
    <x v="0"/>
    <x v="1"/>
    <x v="0"/>
    <x v="0"/>
    <x v="1"/>
    <x v="1"/>
    <x v="1"/>
    <x v="1"/>
    <x v="2"/>
    <x v="0"/>
    <x v="0"/>
    <x v="1"/>
    <x v="0"/>
    <x v="0"/>
    <x v="0"/>
    <x v="2"/>
    <x v="1"/>
    <x v="1"/>
    <x v="2"/>
    <x v="1"/>
    <x v="1"/>
    <x v="2"/>
    <x v="1"/>
    <x v="0"/>
    <x v="0"/>
    <x v="0"/>
    <x v="0"/>
  </r>
  <r>
    <x v="0"/>
    <x v="0"/>
    <x v="23"/>
    <m/>
    <m/>
    <s v="Elever"/>
    <x v="0"/>
    <x v="2"/>
    <x v="1"/>
    <x v="0"/>
    <x v="1"/>
    <x v="1"/>
    <x v="2"/>
    <x v="1"/>
    <x v="1"/>
    <x v="0"/>
    <x v="1"/>
    <x v="1"/>
    <x v="0"/>
    <x v="0"/>
    <x v="0"/>
    <x v="2"/>
    <x v="1"/>
    <x v="0"/>
    <x v="2"/>
    <x v="1"/>
    <x v="0"/>
    <x v="2"/>
    <x v="0"/>
    <x v="0"/>
    <x v="0"/>
    <x v="0"/>
    <x v="0"/>
  </r>
  <r>
    <x v="0"/>
    <x v="0"/>
    <x v="23"/>
    <m/>
    <m/>
    <s v="Elever"/>
    <x v="0"/>
    <x v="1"/>
    <x v="0"/>
    <x v="0"/>
    <x v="1"/>
    <x v="0"/>
    <x v="2"/>
    <x v="0"/>
    <x v="0"/>
    <x v="0"/>
    <x v="0"/>
    <x v="1"/>
    <x v="0"/>
    <x v="0"/>
    <x v="1"/>
    <x v="2"/>
    <x v="1"/>
    <x v="3"/>
    <x v="0"/>
    <x v="0"/>
    <x v="0"/>
    <x v="2"/>
    <x v="0"/>
    <x v="0"/>
    <x v="0"/>
    <x v="0"/>
    <x v="0"/>
  </r>
  <r>
    <x v="0"/>
    <x v="0"/>
    <x v="23"/>
    <m/>
    <m/>
    <s v="Elever"/>
    <x v="0"/>
    <x v="1"/>
    <x v="0"/>
    <x v="0"/>
    <x v="1"/>
    <x v="0"/>
    <x v="1"/>
    <x v="1"/>
    <x v="2"/>
    <x v="1"/>
    <x v="1"/>
    <x v="1"/>
    <x v="0"/>
    <x v="1"/>
    <x v="2"/>
    <x v="3"/>
    <x v="2"/>
    <x v="2"/>
    <x v="1"/>
    <x v="2"/>
    <x v="2"/>
    <x v="3"/>
    <x v="2"/>
    <x v="0"/>
    <x v="0"/>
    <x v="0"/>
    <x v="0"/>
  </r>
  <r>
    <x v="0"/>
    <x v="0"/>
    <x v="23"/>
    <m/>
    <m/>
    <s v="Elever"/>
    <x v="0"/>
    <x v="1"/>
    <x v="0"/>
    <x v="0"/>
    <x v="1"/>
    <x v="1"/>
    <x v="2"/>
    <x v="1"/>
    <x v="2"/>
    <x v="0"/>
    <x v="1"/>
    <x v="0"/>
    <x v="0"/>
    <x v="0"/>
    <x v="0"/>
    <x v="1"/>
    <x v="1"/>
    <x v="0"/>
    <x v="0"/>
    <x v="1"/>
    <x v="1"/>
    <x v="2"/>
    <x v="0"/>
    <x v="0"/>
    <x v="0"/>
    <x v="0"/>
    <x v="0"/>
  </r>
  <r>
    <x v="0"/>
    <x v="0"/>
    <x v="23"/>
    <m/>
    <m/>
    <s v="Elever"/>
    <x v="0"/>
    <x v="0"/>
    <x v="1"/>
    <x v="0"/>
    <x v="1"/>
    <x v="1"/>
    <x v="0"/>
    <x v="1"/>
    <x v="2"/>
    <x v="0"/>
    <x v="1"/>
    <x v="1"/>
    <x v="0"/>
    <x v="0"/>
    <x v="0"/>
    <x v="2"/>
    <x v="1"/>
    <x v="1"/>
    <x v="0"/>
    <x v="1"/>
    <x v="0"/>
    <x v="2"/>
    <x v="0"/>
    <x v="0"/>
    <x v="0"/>
    <x v="0"/>
    <x v="0"/>
  </r>
  <r>
    <x v="0"/>
    <x v="0"/>
    <x v="23"/>
    <m/>
    <m/>
    <s v="Elever"/>
    <x v="0"/>
    <x v="1"/>
    <x v="0"/>
    <x v="0"/>
    <x v="1"/>
    <x v="1"/>
    <x v="0"/>
    <x v="1"/>
    <x v="2"/>
    <x v="1"/>
    <x v="1"/>
    <x v="1"/>
    <x v="0"/>
    <x v="0"/>
    <x v="0"/>
    <x v="2"/>
    <x v="0"/>
    <x v="1"/>
    <x v="0"/>
    <x v="1"/>
    <x v="0"/>
    <x v="2"/>
    <x v="0"/>
    <x v="0"/>
    <x v="0"/>
    <x v="0"/>
    <x v="0"/>
  </r>
  <r>
    <x v="0"/>
    <x v="0"/>
    <x v="23"/>
    <m/>
    <m/>
    <s v="Elever"/>
    <x v="0"/>
    <x v="1"/>
    <x v="1"/>
    <x v="0"/>
    <x v="1"/>
    <x v="0"/>
    <x v="2"/>
    <x v="0"/>
    <x v="0"/>
    <x v="1"/>
    <x v="0"/>
    <x v="2"/>
    <x v="0"/>
    <x v="0"/>
    <x v="3"/>
    <x v="0"/>
    <x v="1"/>
    <x v="0"/>
    <x v="3"/>
    <x v="0"/>
    <x v="0"/>
    <x v="1"/>
    <x v="0"/>
    <x v="0"/>
    <x v="0"/>
    <x v="0"/>
    <x v="0"/>
  </r>
  <r>
    <x v="0"/>
    <x v="0"/>
    <x v="23"/>
    <m/>
    <m/>
    <s v="Elever"/>
    <x v="0"/>
    <x v="1"/>
    <x v="0"/>
    <x v="0"/>
    <x v="0"/>
    <x v="3"/>
    <x v="2"/>
    <x v="1"/>
    <x v="1"/>
    <x v="1"/>
    <x v="1"/>
    <x v="1"/>
    <x v="0"/>
    <x v="0"/>
    <x v="0"/>
    <x v="2"/>
    <x v="3"/>
    <x v="1"/>
    <x v="0"/>
    <x v="0"/>
    <x v="0"/>
    <x v="2"/>
    <x v="0"/>
    <x v="0"/>
    <x v="0"/>
    <x v="0"/>
    <x v="0"/>
  </r>
  <r>
    <x v="0"/>
    <x v="0"/>
    <x v="23"/>
    <m/>
    <m/>
    <s v="Elever"/>
    <x v="0"/>
    <x v="0"/>
    <x v="0"/>
    <x v="0"/>
    <x v="1"/>
    <x v="1"/>
    <x v="1"/>
    <x v="1"/>
    <x v="2"/>
    <x v="0"/>
    <x v="1"/>
    <x v="1"/>
    <x v="0"/>
    <x v="1"/>
    <x v="2"/>
    <x v="3"/>
    <x v="2"/>
    <x v="2"/>
    <x v="1"/>
    <x v="2"/>
    <x v="2"/>
    <x v="3"/>
    <x v="2"/>
    <x v="0"/>
    <x v="0"/>
    <x v="0"/>
    <x v="0"/>
  </r>
  <r>
    <x v="0"/>
    <x v="0"/>
    <x v="15"/>
    <m/>
    <m/>
    <s v="Elever"/>
    <x v="0"/>
    <x v="1"/>
    <x v="0"/>
    <x v="0"/>
    <x v="1"/>
    <x v="0"/>
    <x v="0"/>
    <x v="0"/>
    <x v="0"/>
    <x v="1"/>
    <x v="0"/>
    <x v="1"/>
    <x v="0"/>
    <x v="2"/>
    <x v="2"/>
    <x v="3"/>
    <x v="2"/>
    <x v="2"/>
    <x v="1"/>
    <x v="2"/>
    <x v="2"/>
    <x v="3"/>
    <x v="2"/>
    <x v="0"/>
    <x v="0"/>
    <x v="0"/>
    <x v="0"/>
  </r>
  <r>
    <x v="0"/>
    <x v="0"/>
    <x v="23"/>
    <m/>
    <m/>
    <s v="Elever"/>
    <x v="0"/>
    <x v="1"/>
    <x v="0"/>
    <x v="1"/>
    <x v="1"/>
    <x v="0"/>
    <x v="0"/>
    <x v="2"/>
    <x v="2"/>
    <x v="0"/>
    <x v="0"/>
    <x v="1"/>
    <x v="0"/>
    <x v="0"/>
    <x v="0"/>
    <x v="0"/>
    <x v="1"/>
    <x v="3"/>
    <x v="0"/>
    <x v="1"/>
    <x v="0"/>
    <x v="0"/>
    <x v="0"/>
    <x v="0"/>
    <x v="0"/>
    <x v="0"/>
    <x v="0"/>
  </r>
  <r>
    <x v="0"/>
    <x v="0"/>
    <x v="15"/>
    <m/>
    <m/>
    <s v="Elever"/>
    <x v="0"/>
    <x v="1"/>
    <x v="0"/>
    <x v="1"/>
    <x v="1"/>
    <x v="1"/>
    <x v="0"/>
    <x v="0"/>
    <x v="1"/>
    <x v="1"/>
    <x v="1"/>
    <x v="1"/>
    <x v="0"/>
    <x v="0"/>
    <x v="0"/>
    <x v="2"/>
    <x v="1"/>
    <x v="0"/>
    <x v="0"/>
    <x v="1"/>
    <x v="0"/>
    <x v="1"/>
    <x v="0"/>
    <x v="0"/>
    <x v="0"/>
    <x v="0"/>
    <x v="0"/>
  </r>
  <r>
    <x v="0"/>
    <x v="0"/>
    <x v="23"/>
    <m/>
    <m/>
    <s v="Elever"/>
    <x v="0"/>
    <x v="0"/>
    <x v="0"/>
    <x v="0"/>
    <x v="1"/>
    <x v="3"/>
    <x v="2"/>
    <x v="1"/>
    <x v="1"/>
    <x v="0"/>
    <x v="1"/>
    <x v="1"/>
    <x v="0"/>
    <x v="0"/>
    <x v="0"/>
    <x v="0"/>
    <x v="3"/>
    <x v="1"/>
    <x v="0"/>
    <x v="1"/>
    <x v="0"/>
    <x v="2"/>
    <x v="3"/>
    <x v="0"/>
    <x v="0"/>
    <x v="0"/>
    <x v="0"/>
  </r>
  <r>
    <x v="0"/>
    <x v="0"/>
    <x v="23"/>
    <m/>
    <m/>
    <s v="Elever"/>
    <x v="0"/>
    <x v="0"/>
    <x v="1"/>
    <x v="0"/>
    <x v="1"/>
    <x v="0"/>
    <x v="0"/>
    <x v="0"/>
    <x v="2"/>
    <x v="3"/>
    <x v="2"/>
    <x v="3"/>
    <x v="0"/>
    <x v="0"/>
    <x v="0"/>
    <x v="2"/>
    <x v="1"/>
    <x v="1"/>
    <x v="0"/>
    <x v="0"/>
    <x v="0"/>
    <x v="1"/>
    <x v="3"/>
    <x v="0"/>
    <x v="0"/>
    <x v="0"/>
    <x v="0"/>
  </r>
  <r>
    <x v="0"/>
    <x v="0"/>
    <x v="15"/>
    <m/>
    <m/>
    <s v="Elever"/>
    <x v="0"/>
    <x v="0"/>
    <x v="0"/>
    <x v="0"/>
    <x v="1"/>
    <x v="1"/>
    <x v="0"/>
    <x v="1"/>
    <x v="2"/>
    <x v="0"/>
    <x v="1"/>
    <x v="1"/>
    <x v="0"/>
    <x v="0"/>
    <x v="0"/>
    <x v="2"/>
    <x v="1"/>
    <x v="0"/>
    <x v="0"/>
    <x v="1"/>
    <x v="0"/>
    <x v="2"/>
    <x v="0"/>
    <x v="0"/>
    <x v="0"/>
    <x v="0"/>
    <x v="0"/>
  </r>
  <r>
    <x v="0"/>
    <x v="0"/>
    <x v="15"/>
    <m/>
    <m/>
    <s v="Elever"/>
    <x v="0"/>
    <x v="2"/>
    <x v="0"/>
    <x v="0"/>
    <x v="1"/>
    <x v="1"/>
    <x v="0"/>
    <x v="0"/>
    <x v="2"/>
    <x v="0"/>
    <x v="0"/>
    <x v="1"/>
    <x v="0"/>
    <x v="0"/>
    <x v="3"/>
    <x v="0"/>
    <x v="0"/>
    <x v="3"/>
    <x v="0"/>
    <x v="1"/>
    <x v="0"/>
    <x v="1"/>
    <x v="0"/>
    <x v="0"/>
    <x v="0"/>
    <x v="0"/>
    <x v="0"/>
  </r>
  <r>
    <x v="0"/>
    <x v="0"/>
    <x v="6"/>
    <m/>
    <m/>
    <s v="Elever"/>
    <x v="0"/>
    <x v="0"/>
    <x v="0"/>
    <x v="0"/>
    <x v="1"/>
    <x v="1"/>
    <x v="0"/>
    <x v="1"/>
    <x v="2"/>
    <x v="0"/>
    <x v="1"/>
    <x v="1"/>
    <x v="0"/>
    <x v="0"/>
    <x v="0"/>
    <x v="0"/>
    <x v="1"/>
    <x v="0"/>
    <x v="0"/>
    <x v="1"/>
    <x v="0"/>
    <x v="0"/>
    <x v="0"/>
    <x v="0"/>
    <x v="0"/>
    <x v="0"/>
    <x v="0"/>
  </r>
  <r>
    <x v="0"/>
    <x v="0"/>
    <x v="25"/>
    <m/>
    <m/>
    <s v="Elever"/>
    <x v="0"/>
    <x v="0"/>
    <x v="0"/>
    <x v="0"/>
    <x v="1"/>
    <x v="1"/>
    <x v="1"/>
    <x v="1"/>
    <x v="2"/>
    <x v="0"/>
    <x v="1"/>
    <x v="1"/>
    <x v="0"/>
    <x v="1"/>
    <x v="2"/>
    <x v="3"/>
    <x v="2"/>
    <x v="2"/>
    <x v="1"/>
    <x v="2"/>
    <x v="2"/>
    <x v="3"/>
    <x v="2"/>
    <x v="0"/>
    <x v="0"/>
    <x v="0"/>
    <x v="0"/>
  </r>
  <r>
    <x v="0"/>
    <x v="0"/>
    <x v="25"/>
    <m/>
    <m/>
    <s v="Elever"/>
    <x v="0"/>
    <x v="2"/>
    <x v="0"/>
    <x v="0"/>
    <x v="1"/>
    <x v="1"/>
    <x v="1"/>
    <x v="1"/>
    <x v="2"/>
    <x v="0"/>
    <x v="1"/>
    <x v="1"/>
    <x v="0"/>
    <x v="0"/>
    <x v="0"/>
    <x v="2"/>
    <x v="1"/>
    <x v="1"/>
    <x v="0"/>
    <x v="1"/>
    <x v="0"/>
    <x v="2"/>
    <x v="0"/>
    <x v="0"/>
    <x v="0"/>
    <x v="0"/>
    <x v="0"/>
  </r>
  <r>
    <x v="0"/>
    <x v="0"/>
    <x v="25"/>
    <m/>
    <m/>
    <s v="Elever"/>
    <x v="0"/>
    <x v="1"/>
    <x v="0"/>
    <x v="1"/>
    <x v="1"/>
    <x v="1"/>
    <x v="0"/>
    <x v="1"/>
    <x v="2"/>
    <x v="0"/>
    <x v="1"/>
    <x v="1"/>
    <x v="0"/>
    <x v="0"/>
    <x v="1"/>
    <x v="1"/>
    <x v="1"/>
    <x v="1"/>
    <x v="2"/>
    <x v="1"/>
    <x v="0"/>
    <x v="1"/>
    <x v="0"/>
    <x v="0"/>
    <x v="0"/>
    <x v="0"/>
    <x v="0"/>
  </r>
  <r>
    <x v="0"/>
    <x v="0"/>
    <x v="25"/>
    <m/>
    <m/>
    <s v="Elever"/>
    <x v="0"/>
    <x v="0"/>
    <x v="0"/>
    <x v="1"/>
    <x v="1"/>
    <x v="1"/>
    <x v="1"/>
    <x v="0"/>
    <x v="1"/>
    <x v="1"/>
    <x v="1"/>
    <x v="1"/>
    <x v="0"/>
    <x v="0"/>
    <x v="0"/>
    <x v="2"/>
    <x v="1"/>
    <x v="1"/>
    <x v="0"/>
    <x v="1"/>
    <x v="0"/>
    <x v="0"/>
    <x v="0"/>
    <x v="0"/>
    <x v="0"/>
    <x v="0"/>
    <x v="0"/>
  </r>
  <r>
    <x v="0"/>
    <x v="0"/>
    <x v="25"/>
    <m/>
    <m/>
    <s v="Elever"/>
    <x v="0"/>
    <x v="0"/>
    <x v="0"/>
    <x v="0"/>
    <x v="1"/>
    <x v="1"/>
    <x v="1"/>
    <x v="1"/>
    <x v="2"/>
    <x v="0"/>
    <x v="1"/>
    <x v="1"/>
    <x v="0"/>
    <x v="0"/>
    <x v="0"/>
    <x v="2"/>
    <x v="1"/>
    <x v="1"/>
    <x v="0"/>
    <x v="1"/>
    <x v="0"/>
    <x v="2"/>
    <x v="0"/>
    <x v="0"/>
    <x v="0"/>
    <x v="0"/>
    <x v="0"/>
  </r>
  <r>
    <x v="0"/>
    <x v="0"/>
    <x v="25"/>
    <m/>
    <m/>
    <s v="Elever"/>
    <x v="0"/>
    <x v="0"/>
    <x v="0"/>
    <x v="0"/>
    <x v="1"/>
    <x v="1"/>
    <x v="1"/>
    <x v="1"/>
    <x v="2"/>
    <x v="0"/>
    <x v="1"/>
    <x v="1"/>
    <x v="0"/>
    <x v="0"/>
    <x v="1"/>
    <x v="2"/>
    <x v="1"/>
    <x v="1"/>
    <x v="0"/>
    <x v="1"/>
    <x v="0"/>
    <x v="1"/>
    <x v="0"/>
    <x v="0"/>
    <x v="0"/>
    <x v="0"/>
    <x v="0"/>
  </r>
  <r>
    <x v="0"/>
    <x v="0"/>
    <x v="25"/>
    <m/>
    <m/>
    <s v="Elever"/>
    <x v="0"/>
    <x v="0"/>
    <x v="0"/>
    <x v="0"/>
    <x v="1"/>
    <x v="1"/>
    <x v="1"/>
    <x v="1"/>
    <x v="1"/>
    <x v="0"/>
    <x v="0"/>
    <x v="1"/>
    <x v="0"/>
    <x v="0"/>
    <x v="1"/>
    <x v="2"/>
    <x v="1"/>
    <x v="1"/>
    <x v="0"/>
    <x v="1"/>
    <x v="1"/>
    <x v="1"/>
    <x v="0"/>
    <x v="0"/>
    <x v="0"/>
    <x v="0"/>
    <x v="0"/>
  </r>
  <r>
    <x v="0"/>
    <x v="0"/>
    <x v="25"/>
    <m/>
    <m/>
    <s v="Elever"/>
    <x v="0"/>
    <x v="0"/>
    <x v="0"/>
    <x v="1"/>
    <x v="1"/>
    <x v="1"/>
    <x v="0"/>
    <x v="1"/>
    <x v="1"/>
    <x v="0"/>
    <x v="1"/>
    <x v="1"/>
    <x v="0"/>
    <x v="0"/>
    <x v="1"/>
    <x v="2"/>
    <x v="1"/>
    <x v="1"/>
    <x v="0"/>
    <x v="1"/>
    <x v="0"/>
    <x v="1"/>
    <x v="0"/>
    <x v="0"/>
    <x v="0"/>
    <x v="0"/>
    <x v="0"/>
  </r>
  <r>
    <x v="0"/>
    <x v="0"/>
    <x v="25"/>
    <m/>
    <m/>
    <s v="Elever"/>
    <x v="0"/>
    <x v="1"/>
    <x v="0"/>
    <x v="0"/>
    <x v="1"/>
    <x v="1"/>
    <x v="1"/>
    <x v="1"/>
    <x v="2"/>
    <x v="0"/>
    <x v="1"/>
    <x v="1"/>
    <x v="0"/>
    <x v="0"/>
    <x v="0"/>
    <x v="2"/>
    <x v="1"/>
    <x v="1"/>
    <x v="0"/>
    <x v="1"/>
    <x v="0"/>
    <x v="2"/>
    <x v="0"/>
    <x v="0"/>
    <x v="0"/>
    <x v="0"/>
    <x v="0"/>
  </r>
  <r>
    <x v="0"/>
    <x v="0"/>
    <x v="25"/>
    <m/>
    <m/>
    <s v="Elever"/>
    <x v="0"/>
    <x v="1"/>
    <x v="0"/>
    <x v="0"/>
    <x v="1"/>
    <x v="1"/>
    <x v="1"/>
    <x v="1"/>
    <x v="2"/>
    <x v="0"/>
    <x v="1"/>
    <x v="1"/>
    <x v="0"/>
    <x v="0"/>
    <x v="0"/>
    <x v="1"/>
    <x v="1"/>
    <x v="1"/>
    <x v="0"/>
    <x v="1"/>
    <x v="0"/>
    <x v="1"/>
    <x v="0"/>
    <x v="0"/>
    <x v="0"/>
    <x v="0"/>
    <x v="0"/>
  </r>
  <r>
    <x v="0"/>
    <x v="0"/>
    <x v="12"/>
    <m/>
    <m/>
    <s v="Elever"/>
    <x v="0"/>
    <x v="1"/>
    <x v="0"/>
    <x v="0"/>
    <x v="1"/>
    <x v="1"/>
    <x v="1"/>
    <x v="1"/>
    <x v="2"/>
    <x v="0"/>
    <x v="1"/>
    <x v="1"/>
    <x v="0"/>
    <x v="0"/>
    <x v="0"/>
    <x v="2"/>
    <x v="1"/>
    <x v="1"/>
    <x v="0"/>
    <x v="1"/>
    <x v="0"/>
    <x v="1"/>
    <x v="0"/>
    <x v="0"/>
    <x v="0"/>
    <x v="0"/>
    <x v="0"/>
  </r>
  <r>
    <x v="0"/>
    <x v="0"/>
    <x v="26"/>
    <m/>
    <m/>
    <s v="Elever"/>
    <x v="0"/>
    <x v="1"/>
    <x v="0"/>
    <x v="0"/>
    <x v="0"/>
    <x v="1"/>
    <x v="0"/>
    <x v="0"/>
    <x v="1"/>
    <x v="0"/>
    <x v="1"/>
    <x v="1"/>
    <x v="0"/>
    <x v="0"/>
    <x v="0"/>
    <x v="0"/>
    <x v="1"/>
    <x v="0"/>
    <x v="0"/>
    <x v="1"/>
    <x v="0"/>
    <x v="1"/>
    <x v="0"/>
    <x v="0"/>
    <x v="0"/>
    <x v="0"/>
    <x v="0"/>
  </r>
  <r>
    <x v="0"/>
    <x v="0"/>
    <x v="26"/>
    <m/>
    <m/>
    <s v="Elever"/>
    <x v="0"/>
    <x v="1"/>
    <x v="1"/>
    <x v="0"/>
    <x v="1"/>
    <x v="1"/>
    <x v="1"/>
    <x v="0"/>
    <x v="1"/>
    <x v="0"/>
    <x v="1"/>
    <x v="0"/>
    <x v="0"/>
    <x v="0"/>
    <x v="1"/>
    <x v="0"/>
    <x v="1"/>
    <x v="1"/>
    <x v="0"/>
    <x v="1"/>
    <x v="0"/>
    <x v="0"/>
    <x v="0"/>
    <x v="0"/>
    <x v="0"/>
    <x v="0"/>
    <x v="0"/>
  </r>
  <r>
    <x v="0"/>
    <x v="0"/>
    <x v="26"/>
    <m/>
    <m/>
    <s v="Elever"/>
    <x v="0"/>
    <x v="0"/>
    <x v="0"/>
    <x v="0"/>
    <x v="1"/>
    <x v="1"/>
    <x v="0"/>
    <x v="1"/>
    <x v="2"/>
    <x v="1"/>
    <x v="1"/>
    <x v="1"/>
    <x v="0"/>
    <x v="1"/>
    <x v="2"/>
    <x v="3"/>
    <x v="2"/>
    <x v="2"/>
    <x v="1"/>
    <x v="2"/>
    <x v="2"/>
    <x v="3"/>
    <x v="2"/>
    <x v="0"/>
    <x v="0"/>
    <x v="0"/>
    <x v="0"/>
  </r>
  <r>
    <x v="0"/>
    <x v="0"/>
    <x v="26"/>
    <m/>
    <m/>
    <s v="Elever"/>
    <x v="0"/>
    <x v="1"/>
    <x v="0"/>
    <x v="0"/>
    <x v="1"/>
    <x v="1"/>
    <x v="0"/>
    <x v="1"/>
    <x v="2"/>
    <x v="1"/>
    <x v="1"/>
    <x v="1"/>
    <x v="0"/>
    <x v="0"/>
    <x v="0"/>
    <x v="2"/>
    <x v="1"/>
    <x v="0"/>
    <x v="0"/>
    <x v="1"/>
    <x v="0"/>
    <x v="0"/>
    <x v="0"/>
    <x v="0"/>
    <x v="0"/>
    <x v="0"/>
    <x v="0"/>
  </r>
  <r>
    <x v="0"/>
    <x v="0"/>
    <x v="26"/>
    <m/>
    <m/>
    <s v="Elever"/>
    <x v="0"/>
    <x v="0"/>
    <x v="0"/>
    <x v="1"/>
    <x v="1"/>
    <x v="1"/>
    <x v="0"/>
    <x v="1"/>
    <x v="1"/>
    <x v="0"/>
    <x v="0"/>
    <x v="1"/>
    <x v="0"/>
    <x v="0"/>
    <x v="0"/>
    <x v="0"/>
    <x v="0"/>
    <x v="1"/>
    <x v="0"/>
    <x v="1"/>
    <x v="0"/>
    <x v="2"/>
    <x v="0"/>
    <x v="0"/>
    <x v="0"/>
    <x v="0"/>
    <x v="0"/>
  </r>
  <r>
    <x v="0"/>
    <x v="0"/>
    <x v="26"/>
    <m/>
    <m/>
    <s v="Elever"/>
    <x v="0"/>
    <x v="1"/>
    <x v="0"/>
    <x v="0"/>
    <x v="1"/>
    <x v="1"/>
    <x v="0"/>
    <x v="0"/>
    <x v="1"/>
    <x v="0"/>
    <x v="1"/>
    <x v="1"/>
    <x v="0"/>
    <x v="0"/>
    <x v="1"/>
    <x v="0"/>
    <x v="0"/>
    <x v="0"/>
    <x v="0"/>
    <x v="1"/>
    <x v="0"/>
    <x v="1"/>
    <x v="0"/>
    <x v="0"/>
    <x v="0"/>
    <x v="0"/>
    <x v="0"/>
  </r>
  <r>
    <x v="0"/>
    <x v="0"/>
    <x v="26"/>
    <m/>
    <m/>
    <s v="Elever"/>
    <x v="0"/>
    <x v="1"/>
    <x v="0"/>
    <x v="0"/>
    <x v="1"/>
    <x v="1"/>
    <x v="1"/>
    <x v="1"/>
    <x v="1"/>
    <x v="0"/>
    <x v="1"/>
    <x v="1"/>
    <x v="0"/>
    <x v="0"/>
    <x v="0"/>
    <x v="1"/>
    <x v="1"/>
    <x v="1"/>
    <x v="0"/>
    <x v="1"/>
    <x v="0"/>
    <x v="2"/>
    <x v="0"/>
    <x v="0"/>
    <x v="0"/>
    <x v="0"/>
    <x v="0"/>
  </r>
  <r>
    <x v="0"/>
    <x v="0"/>
    <x v="26"/>
    <m/>
    <m/>
    <s v="Elever"/>
    <x v="0"/>
    <x v="0"/>
    <x v="0"/>
    <x v="0"/>
    <x v="1"/>
    <x v="1"/>
    <x v="0"/>
    <x v="1"/>
    <x v="1"/>
    <x v="1"/>
    <x v="0"/>
    <x v="1"/>
    <x v="0"/>
    <x v="0"/>
    <x v="1"/>
    <x v="0"/>
    <x v="0"/>
    <x v="0"/>
    <x v="2"/>
    <x v="0"/>
    <x v="0"/>
    <x v="0"/>
    <x v="0"/>
    <x v="0"/>
    <x v="0"/>
    <x v="0"/>
    <x v="0"/>
  </r>
  <r>
    <x v="0"/>
    <x v="0"/>
    <x v="26"/>
    <m/>
    <m/>
    <s v="Elever"/>
    <x v="0"/>
    <x v="0"/>
    <x v="0"/>
    <x v="0"/>
    <x v="1"/>
    <x v="1"/>
    <x v="0"/>
    <x v="1"/>
    <x v="2"/>
    <x v="0"/>
    <x v="1"/>
    <x v="1"/>
    <x v="0"/>
    <x v="0"/>
    <x v="0"/>
    <x v="0"/>
    <x v="1"/>
    <x v="0"/>
    <x v="0"/>
    <x v="1"/>
    <x v="0"/>
    <x v="1"/>
    <x v="0"/>
    <x v="0"/>
    <x v="0"/>
    <x v="0"/>
    <x v="0"/>
  </r>
  <r>
    <x v="0"/>
    <x v="0"/>
    <x v="26"/>
    <m/>
    <m/>
    <s v="Elever"/>
    <x v="0"/>
    <x v="1"/>
    <x v="0"/>
    <x v="1"/>
    <x v="1"/>
    <x v="1"/>
    <x v="0"/>
    <x v="0"/>
    <x v="1"/>
    <x v="0"/>
    <x v="1"/>
    <x v="1"/>
    <x v="0"/>
    <x v="0"/>
    <x v="0"/>
    <x v="0"/>
    <x v="0"/>
    <x v="1"/>
    <x v="0"/>
    <x v="1"/>
    <x v="0"/>
    <x v="2"/>
    <x v="0"/>
    <x v="0"/>
    <x v="0"/>
    <x v="0"/>
    <x v="0"/>
  </r>
  <r>
    <x v="0"/>
    <x v="0"/>
    <x v="26"/>
    <m/>
    <m/>
    <s v="Elever"/>
    <x v="0"/>
    <x v="1"/>
    <x v="1"/>
    <x v="2"/>
    <x v="0"/>
    <x v="2"/>
    <x v="2"/>
    <x v="0"/>
    <x v="1"/>
    <x v="1"/>
    <x v="0"/>
    <x v="0"/>
    <x v="0"/>
    <x v="1"/>
    <x v="2"/>
    <x v="3"/>
    <x v="2"/>
    <x v="2"/>
    <x v="1"/>
    <x v="2"/>
    <x v="2"/>
    <x v="3"/>
    <x v="2"/>
    <x v="0"/>
    <x v="0"/>
    <x v="0"/>
    <x v="0"/>
  </r>
  <r>
    <x v="0"/>
    <x v="0"/>
    <x v="21"/>
    <m/>
    <m/>
    <s v="Elever"/>
    <x v="0"/>
    <x v="0"/>
    <x v="0"/>
    <x v="0"/>
    <x v="1"/>
    <x v="1"/>
    <x v="1"/>
    <x v="0"/>
    <x v="1"/>
    <x v="1"/>
    <x v="1"/>
    <x v="1"/>
    <x v="0"/>
    <x v="1"/>
    <x v="2"/>
    <x v="3"/>
    <x v="2"/>
    <x v="2"/>
    <x v="1"/>
    <x v="2"/>
    <x v="2"/>
    <x v="3"/>
    <x v="2"/>
    <x v="0"/>
    <x v="0"/>
    <x v="0"/>
    <x v="0"/>
  </r>
  <r>
    <x v="0"/>
    <x v="0"/>
    <x v="21"/>
    <m/>
    <m/>
    <s v="Elever"/>
    <x v="0"/>
    <x v="0"/>
    <x v="0"/>
    <x v="0"/>
    <x v="1"/>
    <x v="1"/>
    <x v="1"/>
    <x v="1"/>
    <x v="1"/>
    <x v="1"/>
    <x v="1"/>
    <x v="1"/>
    <x v="0"/>
    <x v="1"/>
    <x v="2"/>
    <x v="3"/>
    <x v="2"/>
    <x v="2"/>
    <x v="1"/>
    <x v="2"/>
    <x v="2"/>
    <x v="3"/>
    <x v="2"/>
    <x v="0"/>
    <x v="0"/>
    <x v="0"/>
    <x v="0"/>
  </r>
  <r>
    <x v="0"/>
    <x v="0"/>
    <x v="21"/>
    <m/>
    <m/>
    <s v="Elever"/>
    <x v="0"/>
    <x v="1"/>
    <x v="1"/>
    <x v="0"/>
    <x v="0"/>
    <x v="0"/>
    <x v="0"/>
    <x v="0"/>
    <x v="1"/>
    <x v="1"/>
    <x v="1"/>
    <x v="0"/>
    <x v="0"/>
    <x v="0"/>
    <x v="3"/>
    <x v="1"/>
    <x v="0"/>
    <x v="0"/>
    <x v="2"/>
    <x v="0"/>
    <x v="0"/>
    <x v="0"/>
    <x v="1"/>
    <x v="0"/>
    <x v="0"/>
    <x v="0"/>
    <x v="0"/>
  </r>
  <r>
    <x v="0"/>
    <x v="0"/>
    <x v="21"/>
    <m/>
    <m/>
    <s v="Elever"/>
    <x v="0"/>
    <x v="1"/>
    <x v="0"/>
    <x v="1"/>
    <x v="0"/>
    <x v="0"/>
    <x v="0"/>
    <x v="1"/>
    <x v="1"/>
    <x v="1"/>
    <x v="1"/>
    <x v="1"/>
    <x v="0"/>
    <x v="0"/>
    <x v="1"/>
    <x v="2"/>
    <x v="0"/>
    <x v="0"/>
    <x v="2"/>
    <x v="0"/>
    <x v="0"/>
    <x v="2"/>
    <x v="1"/>
    <x v="0"/>
    <x v="0"/>
    <x v="0"/>
    <x v="0"/>
  </r>
  <r>
    <x v="0"/>
    <x v="0"/>
    <x v="21"/>
    <m/>
    <m/>
    <s v="Elever"/>
    <x v="0"/>
    <x v="1"/>
    <x v="1"/>
    <x v="0"/>
    <x v="0"/>
    <x v="1"/>
    <x v="0"/>
    <x v="0"/>
    <x v="1"/>
    <x v="2"/>
    <x v="1"/>
    <x v="0"/>
    <x v="0"/>
    <x v="0"/>
    <x v="3"/>
    <x v="0"/>
    <x v="1"/>
    <x v="1"/>
    <x v="2"/>
    <x v="1"/>
    <x v="0"/>
    <x v="0"/>
    <x v="1"/>
    <x v="0"/>
    <x v="0"/>
    <x v="0"/>
    <x v="0"/>
  </r>
  <r>
    <x v="0"/>
    <x v="0"/>
    <x v="21"/>
    <m/>
    <m/>
    <s v="Elever"/>
    <x v="0"/>
    <x v="1"/>
    <x v="1"/>
    <x v="1"/>
    <x v="1"/>
    <x v="1"/>
    <x v="0"/>
    <x v="1"/>
    <x v="2"/>
    <x v="1"/>
    <x v="1"/>
    <x v="1"/>
    <x v="0"/>
    <x v="0"/>
    <x v="1"/>
    <x v="2"/>
    <x v="0"/>
    <x v="0"/>
    <x v="0"/>
    <x v="1"/>
    <x v="1"/>
    <x v="1"/>
    <x v="0"/>
    <x v="0"/>
    <x v="0"/>
    <x v="0"/>
    <x v="0"/>
  </r>
  <r>
    <x v="0"/>
    <x v="0"/>
    <x v="21"/>
    <m/>
    <m/>
    <s v="Elever"/>
    <x v="0"/>
    <x v="1"/>
    <x v="1"/>
    <x v="0"/>
    <x v="1"/>
    <x v="1"/>
    <x v="0"/>
    <x v="1"/>
    <x v="2"/>
    <x v="0"/>
    <x v="1"/>
    <x v="1"/>
    <x v="0"/>
    <x v="0"/>
    <x v="0"/>
    <x v="2"/>
    <x v="1"/>
    <x v="0"/>
    <x v="0"/>
    <x v="1"/>
    <x v="0"/>
    <x v="1"/>
    <x v="0"/>
    <x v="0"/>
    <x v="0"/>
    <x v="0"/>
    <x v="0"/>
  </r>
  <r>
    <x v="0"/>
    <x v="0"/>
    <x v="21"/>
    <m/>
    <m/>
    <s v="Elever"/>
    <x v="0"/>
    <x v="1"/>
    <x v="1"/>
    <x v="0"/>
    <x v="0"/>
    <x v="1"/>
    <x v="2"/>
    <x v="2"/>
    <x v="1"/>
    <x v="2"/>
    <x v="0"/>
    <x v="1"/>
    <x v="0"/>
    <x v="0"/>
    <x v="0"/>
    <x v="2"/>
    <x v="1"/>
    <x v="0"/>
    <x v="0"/>
    <x v="1"/>
    <x v="1"/>
    <x v="1"/>
    <x v="0"/>
    <x v="0"/>
    <x v="0"/>
    <x v="0"/>
    <x v="0"/>
  </r>
  <r>
    <x v="0"/>
    <x v="0"/>
    <x v="21"/>
    <m/>
    <m/>
    <s v="Elever"/>
    <x v="0"/>
    <x v="0"/>
    <x v="1"/>
    <x v="0"/>
    <x v="0"/>
    <x v="1"/>
    <x v="0"/>
    <x v="1"/>
    <x v="1"/>
    <x v="1"/>
    <x v="0"/>
    <x v="1"/>
    <x v="0"/>
    <x v="0"/>
    <x v="1"/>
    <x v="2"/>
    <x v="1"/>
    <x v="0"/>
    <x v="2"/>
    <x v="1"/>
    <x v="1"/>
    <x v="1"/>
    <x v="1"/>
    <x v="0"/>
    <x v="0"/>
    <x v="0"/>
    <x v="0"/>
  </r>
  <r>
    <x v="0"/>
    <x v="0"/>
    <x v="21"/>
    <m/>
    <m/>
    <s v="Elever"/>
    <x v="0"/>
    <x v="1"/>
    <x v="1"/>
    <x v="0"/>
    <x v="1"/>
    <x v="1"/>
    <x v="0"/>
    <x v="1"/>
    <x v="2"/>
    <x v="1"/>
    <x v="1"/>
    <x v="1"/>
    <x v="0"/>
    <x v="0"/>
    <x v="1"/>
    <x v="1"/>
    <x v="1"/>
    <x v="1"/>
    <x v="0"/>
    <x v="1"/>
    <x v="1"/>
    <x v="1"/>
    <x v="0"/>
    <x v="0"/>
    <x v="0"/>
    <x v="0"/>
    <x v="0"/>
  </r>
  <r>
    <x v="0"/>
    <x v="0"/>
    <x v="21"/>
    <m/>
    <m/>
    <s v="Elever"/>
    <x v="0"/>
    <x v="2"/>
    <x v="1"/>
    <x v="1"/>
    <x v="0"/>
    <x v="1"/>
    <x v="0"/>
    <x v="0"/>
    <x v="2"/>
    <x v="0"/>
    <x v="1"/>
    <x v="1"/>
    <x v="0"/>
    <x v="0"/>
    <x v="1"/>
    <x v="1"/>
    <x v="1"/>
    <x v="0"/>
    <x v="0"/>
    <x v="1"/>
    <x v="0"/>
    <x v="1"/>
    <x v="0"/>
    <x v="0"/>
    <x v="0"/>
    <x v="0"/>
    <x v="0"/>
  </r>
  <r>
    <x v="0"/>
    <x v="0"/>
    <x v="21"/>
    <m/>
    <m/>
    <s v="Elever"/>
    <x v="0"/>
    <x v="0"/>
    <x v="0"/>
    <x v="0"/>
    <x v="0"/>
    <x v="1"/>
    <x v="0"/>
    <x v="1"/>
    <x v="2"/>
    <x v="1"/>
    <x v="1"/>
    <x v="1"/>
    <x v="0"/>
    <x v="0"/>
    <x v="1"/>
    <x v="1"/>
    <x v="1"/>
    <x v="0"/>
    <x v="0"/>
    <x v="1"/>
    <x v="1"/>
    <x v="1"/>
    <x v="0"/>
    <x v="0"/>
    <x v="0"/>
    <x v="0"/>
    <x v="0"/>
  </r>
  <r>
    <x v="0"/>
    <x v="0"/>
    <x v="21"/>
    <m/>
    <m/>
    <s v="Elever"/>
    <x v="0"/>
    <x v="0"/>
    <x v="0"/>
    <x v="0"/>
    <x v="0"/>
    <x v="1"/>
    <x v="0"/>
    <x v="1"/>
    <x v="1"/>
    <x v="1"/>
    <x v="1"/>
    <x v="1"/>
    <x v="0"/>
    <x v="0"/>
    <x v="0"/>
    <x v="1"/>
    <x v="1"/>
    <x v="0"/>
    <x v="0"/>
    <x v="1"/>
    <x v="0"/>
    <x v="1"/>
    <x v="0"/>
    <x v="0"/>
    <x v="0"/>
    <x v="0"/>
    <x v="0"/>
  </r>
  <r>
    <x v="0"/>
    <x v="0"/>
    <x v="21"/>
    <m/>
    <m/>
    <s v="Elever"/>
    <x v="0"/>
    <x v="0"/>
    <x v="1"/>
    <x v="1"/>
    <x v="1"/>
    <x v="1"/>
    <x v="0"/>
    <x v="0"/>
    <x v="1"/>
    <x v="1"/>
    <x v="0"/>
    <x v="1"/>
    <x v="0"/>
    <x v="0"/>
    <x v="0"/>
    <x v="1"/>
    <x v="1"/>
    <x v="0"/>
    <x v="2"/>
    <x v="0"/>
    <x v="1"/>
    <x v="1"/>
    <x v="1"/>
    <x v="0"/>
    <x v="0"/>
    <x v="0"/>
    <x v="0"/>
  </r>
  <r>
    <x v="0"/>
    <x v="0"/>
    <x v="21"/>
    <m/>
    <m/>
    <s v="Elever"/>
    <x v="0"/>
    <x v="1"/>
    <x v="0"/>
    <x v="1"/>
    <x v="1"/>
    <x v="1"/>
    <x v="0"/>
    <x v="1"/>
    <x v="2"/>
    <x v="1"/>
    <x v="1"/>
    <x v="1"/>
    <x v="0"/>
    <x v="0"/>
    <x v="0"/>
    <x v="2"/>
    <x v="1"/>
    <x v="0"/>
    <x v="0"/>
    <x v="1"/>
    <x v="1"/>
    <x v="1"/>
    <x v="0"/>
    <x v="0"/>
    <x v="0"/>
    <x v="0"/>
    <x v="0"/>
  </r>
  <r>
    <x v="0"/>
    <x v="0"/>
    <x v="21"/>
    <m/>
    <m/>
    <s v="Elever"/>
    <x v="0"/>
    <x v="0"/>
    <x v="0"/>
    <x v="0"/>
    <x v="0"/>
    <x v="0"/>
    <x v="1"/>
    <x v="1"/>
    <x v="1"/>
    <x v="1"/>
    <x v="1"/>
    <x v="0"/>
    <x v="0"/>
    <x v="0"/>
    <x v="0"/>
    <x v="2"/>
    <x v="0"/>
    <x v="0"/>
    <x v="0"/>
    <x v="0"/>
    <x v="1"/>
    <x v="1"/>
    <x v="0"/>
    <x v="0"/>
    <x v="0"/>
    <x v="0"/>
    <x v="0"/>
  </r>
  <r>
    <x v="0"/>
    <x v="0"/>
    <x v="21"/>
    <m/>
    <m/>
    <s v="Elever"/>
    <x v="0"/>
    <x v="0"/>
    <x v="0"/>
    <x v="0"/>
    <x v="1"/>
    <x v="1"/>
    <x v="1"/>
    <x v="1"/>
    <x v="1"/>
    <x v="1"/>
    <x v="1"/>
    <x v="1"/>
    <x v="0"/>
    <x v="0"/>
    <x v="1"/>
    <x v="1"/>
    <x v="1"/>
    <x v="1"/>
    <x v="0"/>
    <x v="1"/>
    <x v="1"/>
    <x v="1"/>
    <x v="0"/>
    <x v="0"/>
    <x v="0"/>
    <x v="0"/>
    <x v="0"/>
  </r>
  <r>
    <x v="0"/>
    <x v="0"/>
    <x v="21"/>
    <m/>
    <m/>
    <s v="Elever"/>
    <x v="0"/>
    <x v="1"/>
    <x v="1"/>
    <x v="0"/>
    <x v="1"/>
    <x v="1"/>
    <x v="1"/>
    <x v="0"/>
    <x v="1"/>
    <x v="1"/>
    <x v="1"/>
    <x v="1"/>
    <x v="0"/>
    <x v="0"/>
    <x v="1"/>
    <x v="2"/>
    <x v="1"/>
    <x v="1"/>
    <x v="2"/>
    <x v="1"/>
    <x v="0"/>
    <x v="1"/>
    <x v="1"/>
    <x v="0"/>
    <x v="0"/>
    <x v="0"/>
    <x v="0"/>
  </r>
  <r>
    <x v="0"/>
    <x v="0"/>
    <x v="21"/>
    <m/>
    <m/>
    <s v="Elever"/>
    <x v="0"/>
    <x v="0"/>
    <x v="1"/>
    <x v="1"/>
    <x v="0"/>
    <x v="1"/>
    <x v="3"/>
    <x v="3"/>
    <x v="2"/>
    <x v="1"/>
    <x v="0"/>
    <x v="1"/>
    <x v="0"/>
    <x v="0"/>
    <x v="1"/>
    <x v="2"/>
    <x v="1"/>
    <x v="1"/>
    <x v="0"/>
    <x v="0"/>
    <x v="0"/>
    <x v="3"/>
    <x v="2"/>
    <x v="0"/>
    <x v="0"/>
    <x v="0"/>
    <x v="0"/>
  </r>
  <r>
    <x v="0"/>
    <x v="0"/>
    <x v="21"/>
    <m/>
    <m/>
    <s v="Elever"/>
    <x v="0"/>
    <x v="0"/>
    <x v="1"/>
    <x v="0"/>
    <x v="1"/>
    <x v="1"/>
    <x v="0"/>
    <x v="1"/>
    <x v="1"/>
    <x v="1"/>
    <x v="0"/>
    <x v="1"/>
    <x v="0"/>
    <x v="0"/>
    <x v="1"/>
    <x v="1"/>
    <x v="1"/>
    <x v="3"/>
    <x v="0"/>
    <x v="0"/>
    <x v="1"/>
    <x v="1"/>
    <x v="1"/>
    <x v="0"/>
    <x v="0"/>
    <x v="0"/>
    <x v="0"/>
  </r>
  <r>
    <x v="0"/>
    <x v="0"/>
    <x v="21"/>
    <m/>
    <m/>
    <s v="Elever"/>
    <x v="0"/>
    <x v="0"/>
    <x v="0"/>
    <x v="0"/>
    <x v="1"/>
    <x v="1"/>
    <x v="0"/>
    <x v="1"/>
    <x v="2"/>
    <x v="1"/>
    <x v="0"/>
    <x v="1"/>
    <x v="0"/>
    <x v="0"/>
    <x v="0"/>
    <x v="2"/>
    <x v="1"/>
    <x v="0"/>
    <x v="0"/>
    <x v="1"/>
    <x v="1"/>
    <x v="1"/>
    <x v="0"/>
    <x v="0"/>
    <x v="0"/>
    <x v="0"/>
    <x v="0"/>
  </r>
  <r>
    <x v="0"/>
    <x v="0"/>
    <x v="21"/>
    <m/>
    <m/>
    <s v="Elever"/>
    <x v="0"/>
    <x v="1"/>
    <x v="1"/>
    <x v="0"/>
    <x v="1"/>
    <x v="0"/>
    <x v="1"/>
    <x v="0"/>
    <x v="1"/>
    <x v="0"/>
    <x v="1"/>
    <x v="1"/>
    <x v="0"/>
    <x v="0"/>
    <x v="1"/>
    <x v="2"/>
    <x v="1"/>
    <x v="0"/>
    <x v="0"/>
    <x v="0"/>
    <x v="0"/>
    <x v="1"/>
    <x v="0"/>
    <x v="0"/>
    <x v="0"/>
    <x v="0"/>
    <x v="0"/>
  </r>
  <r>
    <x v="0"/>
    <x v="0"/>
    <x v="21"/>
    <m/>
    <m/>
    <s v="Elever"/>
    <x v="0"/>
    <x v="0"/>
    <x v="1"/>
    <x v="1"/>
    <x v="1"/>
    <x v="0"/>
    <x v="0"/>
    <x v="0"/>
    <x v="1"/>
    <x v="1"/>
    <x v="0"/>
    <x v="1"/>
    <x v="0"/>
    <x v="0"/>
    <x v="1"/>
    <x v="2"/>
    <x v="1"/>
    <x v="0"/>
    <x v="0"/>
    <x v="0"/>
    <x v="0"/>
    <x v="1"/>
    <x v="0"/>
    <x v="0"/>
    <x v="0"/>
    <x v="0"/>
    <x v="0"/>
  </r>
  <r>
    <x v="0"/>
    <x v="0"/>
    <x v="5"/>
    <m/>
    <m/>
    <s v="Elever"/>
    <x v="0"/>
    <x v="1"/>
    <x v="1"/>
    <x v="0"/>
    <x v="0"/>
    <x v="0"/>
    <x v="0"/>
    <x v="2"/>
    <x v="0"/>
    <x v="1"/>
    <x v="1"/>
    <x v="0"/>
    <x v="0"/>
    <x v="0"/>
    <x v="3"/>
    <x v="1"/>
    <x v="0"/>
    <x v="3"/>
    <x v="3"/>
    <x v="0"/>
    <x v="1"/>
    <x v="2"/>
    <x v="1"/>
    <x v="0"/>
    <x v="0"/>
    <x v="0"/>
    <x v="0"/>
  </r>
  <r>
    <x v="0"/>
    <x v="0"/>
    <x v="5"/>
    <m/>
    <m/>
    <s v="Elever"/>
    <x v="0"/>
    <x v="1"/>
    <x v="0"/>
    <x v="0"/>
    <x v="1"/>
    <x v="1"/>
    <x v="0"/>
    <x v="1"/>
    <x v="1"/>
    <x v="0"/>
    <x v="1"/>
    <x v="1"/>
    <x v="0"/>
    <x v="0"/>
    <x v="1"/>
    <x v="2"/>
    <x v="1"/>
    <x v="0"/>
    <x v="0"/>
    <x v="1"/>
    <x v="1"/>
    <x v="2"/>
    <x v="0"/>
    <x v="0"/>
    <x v="0"/>
    <x v="0"/>
    <x v="0"/>
  </r>
  <r>
    <x v="0"/>
    <x v="0"/>
    <x v="5"/>
    <m/>
    <m/>
    <s v="Elever"/>
    <x v="0"/>
    <x v="1"/>
    <x v="0"/>
    <x v="0"/>
    <x v="0"/>
    <x v="2"/>
    <x v="2"/>
    <x v="0"/>
    <x v="1"/>
    <x v="0"/>
    <x v="3"/>
    <x v="0"/>
    <x v="0"/>
    <x v="1"/>
    <x v="2"/>
    <x v="3"/>
    <x v="2"/>
    <x v="2"/>
    <x v="1"/>
    <x v="2"/>
    <x v="2"/>
    <x v="3"/>
    <x v="2"/>
    <x v="0"/>
    <x v="0"/>
    <x v="0"/>
    <x v="0"/>
  </r>
  <r>
    <x v="0"/>
    <x v="0"/>
    <x v="5"/>
    <m/>
    <m/>
    <s v="Elever"/>
    <x v="0"/>
    <x v="0"/>
    <x v="0"/>
    <x v="1"/>
    <x v="1"/>
    <x v="0"/>
    <x v="0"/>
    <x v="1"/>
    <x v="1"/>
    <x v="0"/>
    <x v="1"/>
    <x v="1"/>
    <x v="0"/>
    <x v="1"/>
    <x v="2"/>
    <x v="3"/>
    <x v="2"/>
    <x v="2"/>
    <x v="1"/>
    <x v="2"/>
    <x v="2"/>
    <x v="3"/>
    <x v="2"/>
    <x v="0"/>
    <x v="0"/>
    <x v="0"/>
    <x v="0"/>
  </r>
  <r>
    <x v="0"/>
    <x v="0"/>
    <x v="5"/>
    <m/>
    <m/>
    <s v="Elever"/>
    <x v="0"/>
    <x v="0"/>
    <x v="0"/>
    <x v="1"/>
    <x v="0"/>
    <x v="1"/>
    <x v="2"/>
    <x v="0"/>
    <x v="1"/>
    <x v="1"/>
    <x v="3"/>
    <x v="0"/>
    <x v="0"/>
    <x v="1"/>
    <x v="2"/>
    <x v="3"/>
    <x v="2"/>
    <x v="2"/>
    <x v="1"/>
    <x v="2"/>
    <x v="2"/>
    <x v="3"/>
    <x v="2"/>
    <x v="0"/>
    <x v="0"/>
    <x v="0"/>
    <x v="0"/>
  </r>
  <r>
    <x v="0"/>
    <x v="0"/>
    <x v="5"/>
    <m/>
    <m/>
    <s v="Elever"/>
    <x v="0"/>
    <x v="1"/>
    <x v="0"/>
    <x v="0"/>
    <x v="1"/>
    <x v="0"/>
    <x v="0"/>
    <x v="0"/>
    <x v="1"/>
    <x v="0"/>
    <x v="1"/>
    <x v="1"/>
    <x v="0"/>
    <x v="0"/>
    <x v="1"/>
    <x v="2"/>
    <x v="1"/>
    <x v="0"/>
    <x v="2"/>
    <x v="0"/>
    <x v="0"/>
    <x v="2"/>
    <x v="1"/>
    <x v="0"/>
    <x v="0"/>
    <x v="0"/>
    <x v="0"/>
  </r>
  <r>
    <x v="0"/>
    <x v="0"/>
    <x v="5"/>
    <m/>
    <m/>
    <s v="Elever"/>
    <x v="0"/>
    <x v="0"/>
    <x v="0"/>
    <x v="1"/>
    <x v="1"/>
    <x v="0"/>
    <x v="0"/>
    <x v="0"/>
    <x v="1"/>
    <x v="1"/>
    <x v="1"/>
    <x v="0"/>
    <x v="0"/>
    <x v="0"/>
    <x v="1"/>
    <x v="0"/>
    <x v="0"/>
    <x v="0"/>
    <x v="0"/>
    <x v="1"/>
    <x v="0"/>
    <x v="0"/>
    <x v="1"/>
    <x v="0"/>
    <x v="0"/>
    <x v="0"/>
    <x v="0"/>
  </r>
  <r>
    <x v="0"/>
    <x v="0"/>
    <x v="5"/>
    <m/>
    <m/>
    <s v="Elever"/>
    <x v="0"/>
    <x v="0"/>
    <x v="0"/>
    <x v="2"/>
    <x v="1"/>
    <x v="0"/>
    <x v="2"/>
    <x v="0"/>
    <x v="1"/>
    <x v="1"/>
    <x v="0"/>
    <x v="1"/>
    <x v="0"/>
    <x v="1"/>
    <x v="2"/>
    <x v="3"/>
    <x v="2"/>
    <x v="2"/>
    <x v="1"/>
    <x v="2"/>
    <x v="2"/>
    <x v="3"/>
    <x v="2"/>
    <x v="0"/>
    <x v="0"/>
    <x v="0"/>
    <x v="0"/>
  </r>
  <r>
    <x v="0"/>
    <x v="0"/>
    <x v="5"/>
    <m/>
    <m/>
    <s v="Elever"/>
    <x v="0"/>
    <x v="1"/>
    <x v="0"/>
    <x v="1"/>
    <x v="1"/>
    <x v="1"/>
    <x v="0"/>
    <x v="0"/>
    <x v="1"/>
    <x v="0"/>
    <x v="1"/>
    <x v="1"/>
    <x v="0"/>
    <x v="0"/>
    <x v="1"/>
    <x v="2"/>
    <x v="1"/>
    <x v="1"/>
    <x v="0"/>
    <x v="1"/>
    <x v="3"/>
    <x v="2"/>
    <x v="1"/>
    <x v="0"/>
    <x v="0"/>
    <x v="0"/>
    <x v="0"/>
  </r>
  <r>
    <x v="0"/>
    <x v="0"/>
    <x v="5"/>
    <m/>
    <m/>
    <s v="Elever"/>
    <x v="0"/>
    <x v="1"/>
    <x v="1"/>
    <x v="1"/>
    <x v="0"/>
    <x v="0"/>
    <x v="1"/>
    <x v="1"/>
    <x v="1"/>
    <x v="0"/>
    <x v="0"/>
    <x v="1"/>
    <x v="0"/>
    <x v="1"/>
    <x v="2"/>
    <x v="3"/>
    <x v="2"/>
    <x v="2"/>
    <x v="1"/>
    <x v="2"/>
    <x v="2"/>
    <x v="3"/>
    <x v="2"/>
    <x v="0"/>
    <x v="0"/>
    <x v="0"/>
    <x v="0"/>
  </r>
  <r>
    <x v="0"/>
    <x v="0"/>
    <x v="6"/>
    <m/>
    <m/>
    <s v="Elever"/>
    <x v="0"/>
    <x v="1"/>
    <x v="1"/>
    <x v="0"/>
    <x v="1"/>
    <x v="1"/>
    <x v="1"/>
    <x v="1"/>
    <x v="2"/>
    <x v="0"/>
    <x v="1"/>
    <x v="1"/>
    <x v="0"/>
    <x v="0"/>
    <x v="3"/>
    <x v="2"/>
    <x v="1"/>
    <x v="1"/>
    <x v="0"/>
    <x v="1"/>
    <x v="0"/>
    <x v="1"/>
    <x v="0"/>
    <x v="0"/>
    <x v="0"/>
    <x v="0"/>
    <x v="0"/>
  </r>
  <r>
    <x v="0"/>
    <x v="0"/>
    <x v="6"/>
    <m/>
    <m/>
    <s v="Elever"/>
    <x v="0"/>
    <x v="1"/>
    <x v="0"/>
    <x v="0"/>
    <x v="1"/>
    <x v="1"/>
    <x v="0"/>
    <x v="0"/>
    <x v="2"/>
    <x v="0"/>
    <x v="1"/>
    <x v="1"/>
    <x v="0"/>
    <x v="0"/>
    <x v="0"/>
    <x v="2"/>
    <x v="1"/>
    <x v="1"/>
    <x v="0"/>
    <x v="1"/>
    <x v="1"/>
    <x v="2"/>
    <x v="0"/>
    <x v="0"/>
    <x v="0"/>
    <x v="0"/>
    <x v="0"/>
  </r>
  <r>
    <x v="0"/>
    <x v="0"/>
    <x v="6"/>
    <m/>
    <m/>
    <s v="Elever"/>
    <x v="0"/>
    <x v="0"/>
    <x v="0"/>
    <x v="0"/>
    <x v="1"/>
    <x v="1"/>
    <x v="1"/>
    <x v="1"/>
    <x v="1"/>
    <x v="0"/>
    <x v="1"/>
    <x v="1"/>
    <x v="0"/>
    <x v="0"/>
    <x v="0"/>
    <x v="2"/>
    <x v="1"/>
    <x v="1"/>
    <x v="0"/>
    <x v="1"/>
    <x v="0"/>
    <x v="2"/>
    <x v="0"/>
    <x v="0"/>
    <x v="0"/>
    <x v="0"/>
    <x v="0"/>
  </r>
  <r>
    <x v="0"/>
    <x v="0"/>
    <x v="27"/>
    <m/>
    <m/>
    <s v="Elever"/>
    <x v="0"/>
    <x v="0"/>
    <x v="1"/>
    <x v="1"/>
    <x v="1"/>
    <x v="1"/>
    <x v="1"/>
    <x v="0"/>
    <x v="1"/>
    <x v="1"/>
    <x v="0"/>
    <x v="1"/>
    <x v="0"/>
    <x v="1"/>
    <x v="2"/>
    <x v="3"/>
    <x v="2"/>
    <x v="2"/>
    <x v="1"/>
    <x v="2"/>
    <x v="2"/>
    <x v="3"/>
    <x v="2"/>
    <x v="0"/>
    <x v="0"/>
    <x v="0"/>
    <x v="0"/>
  </r>
  <r>
    <x v="0"/>
    <x v="0"/>
    <x v="27"/>
    <m/>
    <m/>
    <s v="Elever"/>
    <x v="0"/>
    <x v="0"/>
    <x v="0"/>
    <x v="0"/>
    <x v="1"/>
    <x v="1"/>
    <x v="2"/>
    <x v="0"/>
    <x v="0"/>
    <x v="2"/>
    <x v="3"/>
    <x v="0"/>
    <x v="0"/>
    <x v="1"/>
    <x v="2"/>
    <x v="3"/>
    <x v="2"/>
    <x v="2"/>
    <x v="1"/>
    <x v="2"/>
    <x v="2"/>
    <x v="3"/>
    <x v="2"/>
    <x v="0"/>
    <x v="0"/>
    <x v="0"/>
    <x v="0"/>
  </r>
  <r>
    <x v="0"/>
    <x v="0"/>
    <x v="27"/>
    <m/>
    <m/>
    <s v="Elever"/>
    <x v="0"/>
    <x v="2"/>
    <x v="0"/>
    <x v="0"/>
    <x v="1"/>
    <x v="1"/>
    <x v="1"/>
    <x v="1"/>
    <x v="0"/>
    <x v="2"/>
    <x v="1"/>
    <x v="0"/>
    <x v="0"/>
    <x v="1"/>
    <x v="2"/>
    <x v="3"/>
    <x v="2"/>
    <x v="2"/>
    <x v="1"/>
    <x v="2"/>
    <x v="2"/>
    <x v="3"/>
    <x v="2"/>
    <x v="0"/>
    <x v="0"/>
    <x v="0"/>
    <x v="0"/>
  </r>
  <r>
    <x v="0"/>
    <x v="0"/>
    <x v="27"/>
    <m/>
    <m/>
    <s v="Elever"/>
    <x v="0"/>
    <x v="1"/>
    <x v="0"/>
    <x v="0"/>
    <x v="1"/>
    <x v="1"/>
    <x v="1"/>
    <x v="0"/>
    <x v="1"/>
    <x v="1"/>
    <x v="1"/>
    <x v="0"/>
    <x v="0"/>
    <x v="1"/>
    <x v="2"/>
    <x v="3"/>
    <x v="2"/>
    <x v="2"/>
    <x v="1"/>
    <x v="2"/>
    <x v="2"/>
    <x v="3"/>
    <x v="2"/>
    <x v="0"/>
    <x v="0"/>
    <x v="0"/>
    <x v="0"/>
  </r>
  <r>
    <x v="0"/>
    <x v="0"/>
    <x v="27"/>
    <m/>
    <m/>
    <s v="Elever"/>
    <x v="0"/>
    <x v="1"/>
    <x v="0"/>
    <x v="0"/>
    <x v="1"/>
    <x v="1"/>
    <x v="1"/>
    <x v="1"/>
    <x v="1"/>
    <x v="1"/>
    <x v="1"/>
    <x v="1"/>
    <x v="0"/>
    <x v="1"/>
    <x v="2"/>
    <x v="3"/>
    <x v="2"/>
    <x v="2"/>
    <x v="1"/>
    <x v="2"/>
    <x v="2"/>
    <x v="3"/>
    <x v="2"/>
    <x v="0"/>
    <x v="0"/>
    <x v="0"/>
    <x v="0"/>
  </r>
  <r>
    <x v="0"/>
    <x v="0"/>
    <x v="27"/>
    <m/>
    <m/>
    <s v="Elever"/>
    <x v="0"/>
    <x v="1"/>
    <x v="1"/>
    <x v="0"/>
    <x v="0"/>
    <x v="0"/>
    <x v="2"/>
    <x v="0"/>
    <x v="1"/>
    <x v="1"/>
    <x v="0"/>
    <x v="0"/>
    <x v="0"/>
    <x v="1"/>
    <x v="2"/>
    <x v="3"/>
    <x v="2"/>
    <x v="2"/>
    <x v="1"/>
    <x v="2"/>
    <x v="2"/>
    <x v="3"/>
    <x v="2"/>
    <x v="0"/>
    <x v="0"/>
    <x v="0"/>
    <x v="0"/>
  </r>
  <r>
    <x v="0"/>
    <x v="0"/>
    <x v="27"/>
    <m/>
    <m/>
    <s v="Elever"/>
    <x v="0"/>
    <x v="1"/>
    <x v="0"/>
    <x v="0"/>
    <x v="1"/>
    <x v="0"/>
    <x v="0"/>
    <x v="0"/>
    <x v="1"/>
    <x v="1"/>
    <x v="1"/>
    <x v="0"/>
    <x v="0"/>
    <x v="1"/>
    <x v="2"/>
    <x v="3"/>
    <x v="2"/>
    <x v="2"/>
    <x v="1"/>
    <x v="2"/>
    <x v="2"/>
    <x v="3"/>
    <x v="2"/>
    <x v="0"/>
    <x v="0"/>
    <x v="0"/>
    <x v="0"/>
  </r>
  <r>
    <x v="0"/>
    <x v="0"/>
    <x v="27"/>
    <m/>
    <m/>
    <s v="Elever"/>
    <x v="0"/>
    <x v="1"/>
    <x v="3"/>
    <x v="3"/>
    <x v="2"/>
    <x v="3"/>
    <x v="3"/>
    <x v="3"/>
    <x v="2"/>
    <x v="3"/>
    <x v="2"/>
    <x v="3"/>
    <x v="0"/>
    <x v="2"/>
    <x v="2"/>
    <x v="3"/>
    <x v="2"/>
    <x v="2"/>
    <x v="1"/>
    <x v="2"/>
    <x v="2"/>
    <x v="3"/>
    <x v="2"/>
    <x v="0"/>
    <x v="0"/>
    <x v="0"/>
    <x v="0"/>
  </r>
  <r>
    <x v="0"/>
    <x v="0"/>
    <x v="27"/>
    <m/>
    <m/>
    <s v="Elever"/>
    <x v="0"/>
    <x v="0"/>
    <x v="0"/>
    <x v="0"/>
    <x v="1"/>
    <x v="0"/>
    <x v="1"/>
    <x v="1"/>
    <x v="0"/>
    <x v="2"/>
    <x v="1"/>
    <x v="0"/>
    <x v="0"/>
    <x v="0"/>
    <x v="3"/>
    <x v="0"/>
    <x v="0"/>
    <x v="1"/>
    <x v="0"/>
    <x v="0"/>
    <x v="0"/>
    <x v="0"/>
    <x v="0"/>
    <x v="0"/>
    <x v="0"/>
    <x v="0"/>
    <x v="0"/>
  </r>
  <r>
    <x v="0"/>
    <x v="0"/>
    <x v="27"/>
    <m/>
    <m/>
    <s v="Elever"/>
    <x v="0"/>
    <x v="0"/>
    <x v="0"/>
    <x v="1"/>
    <x v="1"/>
    <x v="1"/>
    <x v="0"/>
    <x v="1"/>
    <x v="1"/>
    <x v="1"/>
    <x v="1"/>
    <x v="1"/>
    <x v="0"/>
    <x v="0"/>
    <x v="1"/>
    <x v="1"/>
    <x v="0"/>
    <x v="0"/>
    <x v="0"/>
    <x v="1"/>
    <x v="0"/>
    <x v="1"/>
    <x v="1"/>
    <x v="0"/>
    <x v="0"/>
    <x v="0"/>
    <x v="0"/>
  </r>
  <r>
    <x v="0"/>
    <x v="0"/>
    <x v="27"/>
    <m/>
    <m/>
    <s v="Elever"/>
    <x v="0"/>
    <x v="0"/>
    <x v="0"/>
    <x v="0"/>
    <x v="1"/>
    <x v="1"/>
    <x v="1"/>
    <x v="1"/>
    <x v="0"/>
    <x v="1"/>
    <x v="1"/>
    <x v="1"/>
    <x v="0"/>
    <x v="0"/>
    <x v="1"/>
    <x v="0"/>
    <x v="1"/>
    <x v="0"/>
    <x v="0"/>
    <x v="1"/>
    <x v="0"/>
    <x v="1"/>
    <x v="0"/>
    <x v="0"/>
    <x v="0"/>
    <x v="0"/>
    <x v="0"/>
  </r>
  <r>
    <x v="0"/>
    <x v="0"/>
    <x v="27"/>
    <m/>
    <m/>
    <s v="Elever"/>
    <x v="0"/>
    <x v="2"/>
    <x v="0"/>
    <x v="1"/>
    <x v="1"/>
    <x v="1"/>
    <x v="0"/>
    <x v="0"/>
    <x v="1"/>
    <x v="1"/>
    <x v="0"/>
    <x v="1"/>
    <x v="0"/>
    <x v="0"/>
    <x v="1"/>
    <x v="1"/>
    <x v="1"/>
    <x v="3"/>
    <x v="0"/>
    <x v="1"/>
    <x v="1"/>
    <x v="2"/>
    <x v="0"/>
    <x v="0"/>
    <x v="0"/>
    <x v="0"/>
    <x v="0"/>
  </r>
  <r>
    <x v="0"/>
    <x v="0"/>
    <x v="27"/>
    <m/>
    <m/>
    <s v="Elever"/>
    <x v="0"/>
    <x v="1"/>
    <x v="1"/>
    <x v="1"/>
    <x v="1"/>
    <x v="0"/>
    <x v="0"/>
    <x v="2"/>
    <x v="0"/>
    <x v="1"/>
    <x v="3"/>
    <x v="0"/>
    <x v="0"/>
    <x v="0"/>
    <x v="1"/>
    <x v="0"/>
    <x v="0"/>
    <x v="1"/>
    <x v="0"/>
    <x v="0"/>
    <x v="0"/>
    <x v="2"/>
    <x v="1"/>
    <x v="0"/>
    <x v="0"/>
    <x v="0"/>
    <x v="0"/>
  </r>
  <r>
    <x v="0"/>
    <x v="0"/>
    <x v="27"/>
    <m/>
    <m/>
    <s v="Elever"/>
    <x v="0"/>
    <x v="1"/>
    <x v="0"/>
    <x v="0"/>
    <x v="1"/>
    <x v="1"/>
    <x v="1"/>
    <x v="0"/>
    <x v="0"/>
    <x v="1"/>
    <x v="1"/>
    <x v="0"/>
    <x v="0"/>
    <x v="0"/>
    <x v="1"/>
    <x v="0"/>
    <x v="0"/>
    <x v="3"/>
    <x v="0"/>
    <x v="1"/>
    <x v="0"/>
    <x v="0"/>
    <x v="1"/>
    <x v="0"/>
    <x v="0"/>
    <x v="0"/>
    <x v="0"/>
  </r>
  <r>
    <x v="0"/>
    <x v="0"/>
    <x v="27"/>
    <m/>
    <m/>
    <s v="Elever"/>
    <x v="0"/>
    <x v="0"/>
    <x v="0"/>
    <x v="1"/>
    <x v="1"/>
    <x v="0"/>
    <x v="0"/>
    <x v="1"/>
    <x v="1"/>
    <x v="0"/>
    <x v="0"/>
    <x v="1"/>
    <x v="0"/>
    <x v="0"/>
    <x v="0"/>
    <x v="1"/>
    <x v="0"/>
    <x v="0"/>
    <x v="0"/>
    <x v="0"/>
    <x v="1"/>
    <x v="1"/>
    <x v="0"/>
    <x v="0"/>
    <x v="0"/>
    <x v="0"/>
    <x v="0"/>
  </r>
  <r>
    <x v="0"/>
    <x v="0"/>
    <x v="27"/>
    <m/>
    <m/>
    <s v="Elever"/>
    <x v="0"/>
    <x v="0"/>
    <x v="0"/>
    <x v="0"/>
    <x v="1"/>
    <x v="0"/>
    <x v="1"/>
    <x v="1"/>
    <x v="1"/>
    <x v="1"/>
    <x v="1"/>
    <x v="0"/>
    <x v="0"/>
    <x v="0"/>
    <x v="1"/>
    <x v="0"/>
    <x v="1"/>
    <x v="1"/>
    <x v="0"/>
    <x v="0"/>
    <x v="0"/>
    <x v="2"/>
    <x v="1"/>
    <x v="0"/>
    <x v="0"/>
    <x v="0"/>
    <x v="0"/>
  </r>
  <r>
    <x v="0"/>
    <x v="0"/>
    <x v="27"/>
    <m/>
    <m/>
    <s v="Elever"/>
    <x v="0"/>
    <x v="1"/>
    <x v="0"/>
    <x v="0"/>
    <x v="1"/>
    <x v="1"/>
    <x v="1"/>
    <x v="1"/>
    <x v="1"/>
    <x v="1"/>
    <x v="1"/>
    <x v="1"/>
    <x v="0"/>
    <x v="0"/>
    <x v="1"/>
    <x v="2"/>
    <x v="1"/>
    <x v="0"/>
    <x v="0"/>
    <x v="1"/>
    <x v="0"/>
    <x v="2"/>
    <x v="0"/>
    <x v="0"/>
    <x v="0"/>
    <x v="0"/>
    <x v="0"/>
  </r>
  <r>
    <x v="0"/>
    <x v="0"/>
    <x v="27"/>
    <m/>
    <m/>
    <s v="Elever"/>
    <x v="0"/>
    <x v="0"/>
    <x v="1"/>
    <x v="0"/>
    <x v="1"/>
    <x v="0"/>
    <x v="0"/>
    <x v="1"/>
    <x v="1"/>
    <x v="0"/>
    <x v="0"/>
    <x v="0"/>
    <x v="0"/>
    <x v="0"/>
    <x v="0"/>
    <x v="1"/>
    <x v="0"/>
    <x v="1"/>
    <x v="0"/>
    <x v="0"/>
    <x v="0"/>
    <x v="1"/>
    <x v="0"/>
    <x v="0"/>
    <x v="0"/>
    <x v="0"/>
    <x v="0"/>
  </r>
  <r>
    <x v="0"/>
    <x v="0"/>
    <x v="27"/>
    <m/>
    <m/>
    <s v="Elever"/>
    <x v="0"/>
    <x v="0"/>
    <x v="0"/>
    <x v="0"/>
    <x v="1"/>
    <x v="0"/>
    <x v="1"/>
    <x v="1"/>
    <x v="1"/>
    <x v="1"/>
    <x v="0"/>
    <x v="0"/>
    <x v="0"/>
    <x v="0"/>
    <x v="1"/>
    <x v="1"/>
    <x v="1"/>
    <x v="0"/>
    <x v="2"/>
    <x v="0"/>
    <x v="1"/>
    <x v="1"/>
    <x v="1"/>
    <x v="0"/>
    <x v="0"/>
    <x v="0"/>
    <x v="0"/>
  </r>
  <r>
    <x v="0"/>
    <x v="0"/>
    <x v="27"/>
    <m/>
    <m/>
    <s v="Elever"/>
    <x v="0"/>
    <x v="1"/>
    <x v="0"/>
    <x v="0"/>
    <x v="1"/>
    <x v="1"/>
    <x v="1"/>
    <x v="1"/>
    <x v="0"/>
    <x v="2"/>
    <x v="0"/>
    <x v="0"/>
    <x v="0"/>
    <x v="0"/>
    <x v="0"/>
    <x v="0"/>
    <x v="1"/>
    <x v="1"/>
    <x v="0"/>
    <x v="1"/>
    <x v="0"/>
    <x v="2"/>
    <x v="0"/>
    <x v="0"/>
    <x v="0"/>
    <x v="0"/>
    <x v="0"/>
  </r>
  <r>
    <x v="0"/>
    <x v="0"/>
    <x v="5"/>
    <m/>
    <m/>
    <s v="Elever"/>
    <x v="0"/>
    <x v="0"/>
    <x v="1"/>
    <x v="1"/>
    <x v="0"/>
    <x v="0"/>
    <x v="0"/>
    <x v="0"/>
    <x v="0"/>
    <x v="1"/>
    <x v="0"/>
    <x v="1"/>
    <x v="0"/>
    <x v="0"/>
    <x v="0"/>
    <x v="0"/>
    <x v="0"/>
    <x v="0"/>
    <x v="2"/>
    <x v="1"/>
    <x v="1"/>
    <x v="2"/>
    <x v="0"/>
    <x v="0"/>
    <x v="0"/>
    <x v="0"/>
    <x v="0"/>
  </r>
  <r>
    <x v="0"/>
    <x v="0"/>
    <x v="11"/>
    <m/>
    <m/>
    <s v="Elever"/>
    <x v="0"/>
    <x v="1"/>
    <x v="1"/>
    <x v="1"/>
    <x v="1"/>
    <x v="0"/>
    <x v="2"/>
    <x v="1"/>
    <x v="1"/>
    <x v="1"/>
    <x v="1"/>
    <x v="1"/>
    <x v="0"/>
    <x v="0"/>
    <x v="3"/>
    <x v="2"/>
    <x v="0"/>
    <x v="0"/>
    <x v="0"/>
    <x v="1"/>
    <x v="1"/>
    <x v="1"/>
    <x v="0"/>
    <x v="0"/>
    <x v="0"/>
    <x v="0"/>
    <x v="0"/>
  </r>
  <r>
    <x v="0"/>
    <x v="0"/>
    <x v="11"/>
    <m/>
    <m/>
    <s v="Elever"/>
    <x v="0"/>
    <x v="1"/>
    <x v="0"/>
    <x v="0"/>
    <x v="1"/>
    <x v="1"/>
    <x v="0"/>
    <x v="1"/>
    <x v="2"/>
    <x v="1"/>
    <x v="1"/>
    <x v="0"/>
    <x v="0"/>
    <x v="0"/>
    <x v="1"/>
    <x v="0"/>
    <x v="1"/>
    <x v="1"/>
    <x v="0"/>
    <x v="1"/>
    <x v="1"/>
    <x v="2"/>
    <x v="0"/>
    <x v="0"/>
    <x v="0"/>
    <x v="0"/>
    <x v="0"/>
  </r>
  <r>
    <x v="0"/>
    <x v="0"/>
    <x v="11"/>
    <m/>
    <m/>
    <s v="Elever"/>
    <x v="0"/>
    <x v="1"/>
    <x v="0"/>
    <x v="0"/>
    <x v="1"/>
    <x v="0"/>
    <x v="1"/>
    <x v="0"/>
    <x v="0"/>
    <x v="2"/>
    <x v="0"/>
    <x v="0"/>
    <x v="0"/>
    <x v="0"/>
    <x v="1"/>
    <x v="0"/>
    <x v="1"/>
    <x v="1"/>
    <x v="0"/>
    <x v="0"/>
    <x v="0"/>
    <x v="1"/>
    <x v="0"/>
    <x v="0"/>
    <x v="0"/>
    <x v="0"/>
    <x v="0"/>
  </r>
  <r>
    <x v="0"/>
    <x v="0"/>
    <x v="11"/>
    <m/>
    <m/>
    <s v="Elever"/>
    <x v="0"/>
    <x v="0"/>
    <x v="0"/>
    <x v="0"/>
    <x v="1"/>
    <x v="1"/>
    <x v="1"/>
    <x v="1"/>
    <x v="2"/>
    <x v="0"/>
    <x v="0"/>
    <x v="1"/>
    <x v="0"/>
    <x v="0"/>
    <x v="0"/>
    <x v="0"/>
    <x v="0"/>
    <x v="1"/>
    <x v="0"/>
    <x v="1"/>
    <x v="0"/>
    <x v="1"/>
    <x v="0"/>
    <x v="0"/>
    <x v="0"/>
    <x v="0"/>
    <x v="0"/>
  </r>
  <r>
    <x v="0"/>
    <x v="0"/>
    <x v="11"/>
    <m/>
    <m/>
    <s v="Elever"/>
    <x v="0"/>
    <x v="1"/>
    <x v="0"/>
    <x v="0"/>
    <x v="1"/>
    <x v="1"/>
    <x v="1"/>
    <x v="1"/>
    <x v="1"/>
    <x v="1"/>
    <x v="1"/>
    <x v="0"/>
    <x v="0"/>
    <x v="0"/>
    <x v="1"/>
    <x v="0"/>
    <x v="1"/>
    <x v="0"/>
    <x v="0"/>
    <x v="1"/>
    <x v="1"/>
    <x v="1"/>
    <x v="1"/>
    <x v="0"/>
    <x v="0"/>
    <x v="0"/>
    <x v="0"/>
  </r>
  <r>
    <x v="0"/>
    <x v="0"/>
    <x v="26"/>
    <m/>
    <m/>
    <s v="Elever"/>
    <x v="0"/>
    <x v="1"/>
    <x v="1"/>
    <x v="1"/>
    <x v="0"/>
    <x v="1"/>
    <x v="2"/>
    <x v="2"/>
    <x v="2"/>
    <x v="1"/>
    <x v="1"/>
    <x v="1"/>
    <x v="0"/>
    <x v="0"/>
    <x v="3"/>
    <x v="0"/>
    <x v="0"/>
    <x v="1"/>
    <x v="2"/>
    <x v="1"/>
    <x v="0"/>
    <x v="1"/>
    <x v="1"/>
    <x v="0"/>
    <x v="0"/>
    <x v="0"/>
    <x v="0"/>
  </r>
  <r>
    <x v="0"/>
    <x v="0"/>
    <x v="11"/>
    <m/>
    <m/>
    <s v="Elever"/>
    <x v="0"/>
    <x v="1"/>
    <x v="1"/>
    <x v="0"/>
    <x v="1"/>
    <x v="1"/>
    <x v="0"/>
    <x v="1"/>
    <x v="0"/>
    <x v="1"/>
    <x v="1"/>
    <x v="1"/>
    <x v="0"/>
    <x v="0"/>
    <x v="1"/>
    <x v="1"/>
    <x v="0"/>
    <x v="1"/>
    <x v="0"/>
    <x v="1"/>
    <x v="1"/>
    <x v="1"/>
    <x v="0"/>
    <x v="0"/>
    <x v="0"/>
    <x v="0"/>
    <x v="0"/>
  </r>
  <r>
    <x v="0"/>
    <x v="0"/>
    <x v="10"/>
    <m/>
    <m/>
    <s v="Elever"/>
    <x v="0"/>
    <x v="1"/>
    <x v="1"/>
    <x v="0"/>
    <x v="1"/>
    <x v="1"/>
    <x v="0"/>
    <x v="0"/>
    <x v="0"/>
    <x v="0"/>
    <x v="1"/>
    <x v="1"/>
    <x v="0"/>
    <x v="0"/>
    <x v="3"/>
    <x v="0"/>
    <x v="1"/>
    <x v="1"/>
    <x v="0"/>
    <x v="1"/>
    <x v="3"/>
    <x v="2"/>
    <x v="0"/>
    <x v="0"/>
    <x v="0"/>
    <x v="0"/>
    <x v="0"/>
  </r>
  <r>
    <x v="0"/>
    <x v="0"/>
    <x v="11"/>
    <m/>
    <m/>
    <s v="Elever"/>
    <x v="0"/>
    <x v="1"/>
    <x v="0"/>
    <x v="0"/>
    <x v="1"/>
    <x v="1"/>
    <x v="1"/>
    <x v="1"/>
    <x v="1"/>
    <x v="0"/>
    <x v="1"/>
    <x v="1"/>
    <x v="0"/>
    <x v="0"/>
    <x v="1"/>
    <x v="0"/>
    <x v="1"/>
    <x v="1"/>
    <x v="0"/>
    <x v="1"/>
    <x v="0"/>
    <x v="2"/>
    <x v="0"/>
    <x v="0"/>
    <x v="0"/>
    <x v="0"/>
    <x v="0"/>
  </r>
  <r>
    <x v="0"/>
    <x v="0"/>
    <x v="4"/>
    <m/>
    <m/>
    <s v="Elever"/>
    <x v="0"/>
    <x v="1"/>
    <x v="0"/>
    <x v="0"/>
    <x v="1"/>
    <x v="1"/>
    <x v="1"/>
    <x v="1"/>
    <x v="2"/>
    <x v="0"/>
    <x v="1"/>
    <x v="1"/>
    <x v="0"/>
    <x v="0"/>
    <x v="1"/>
    <x v="1"/>
    <x v="1"/>
    <x v="1"/>
    <x v="0"/>
    <x v="1"/>
    <x v="1"/>
    <x v="1"/>
    <x v="0"/>
    <x v="0"/>
    <x v="0"/>
    <x v="0"/>
    <x v="0"/>
  </r>
  <r>
    <x v="0"/>
    <x v="0"/>
    <x v="10"/>
    <m/>
    <m/>
    <s v="Elever"/>
    <x v="0"/>
    <x v="1"/>
    <x v="0"/>
    <x v="0"/>
    <x v="0"/>
    <x v="1"/>
    <x v="0"/>
    <x v="1"/>
    <x v="1"/>
    <x v="2"/>
    <x v="1"/>
    <x v="0"/>
    <x v="0"/>
    <x v="0"/>
    <x v="0"/>
    <x v="0"/>
    <x v="0"/>
    <x v="1"/>
    <x v="2"/>
    <x v="1"/>
    <x v="3"/>
    <x v="2"/>
    <x v="0"/>
    <x v="0"/>
    <x v="0"/>
    <x v="0"/>
    <x v="0"/>
  </r>
  <r>
    <x v="0"/>
    <x v="0"/>
    <x v="4"/>
    <m/>
    <m/>
    <s v="Elever"/>
    <x v="0"/>
    <x v="1"/>
    <x v="1"/>
    <x v="0"/>
    <x v="1"/>
    <x v="1"/>
    <x v="0"/>
    <x v="1"/>
    <x v="1"/>
    <x v="1"/>
    <x v="1"/>
    <x v="1"/>
    <x v="0"/>
    <x v="0"/>
    <x v="1"/>
    <x v="2"/>
    <x v="1"/>
    <x v="1"/>
    <x v="0"/>
    <x v="1"/>
    <x v="1"/>
    <x v="1"/>
    <x v="0"/>
    <x v="0"/>
    <x v="0"/>
    <x v="0"/>
    <x v="0"/>
  </r>
  <r>
    <x v="0"/>
    <x v="0"/>
    <x v="4"/>
    <m/>
    <m/>
    <s v="Elever"/>
    <x v="0"/>
    <x v="1"/>
    <x v="0"/>
    <x v="0"/>
    <x v="1"/>
    <x v="0"/>
    <x v="2"/>
    <x v="1"/>
    <x v="2"/>
    <x v="1"/>
    <x v="1"/>
    <x v="1"/>
    <x v="0"/>
    <x v="0"/>
    <x v="0"/>
    <x v="2"/>
    <x v="1"/>
    <x v="0"/>
    <x v="0"/>
    <x v="1"/>
    <x v="0"/>
    <x v="2"/>
    <x v="0"/>
    <x v="0"/>
    <x v="0"/>
    <x v="0"/>
    <x v="0"/>
  </r>
  <r>
    <x v="0"/>
    <x v="0"/>
    <x v="4"/>
    <m/>
    <m/>
    <s v="Elever"/>
    <x v="0"/>
    <x v="0"/>
    <x v="0"/>
    <x v="0"/>
    <x v="1"/>
    <x v="1"/>
    <x v="1"/>
    <x v="1"/>
    <x v="2"/>
    <x v="0"/>
    <x v="1"/>
    <x v="1"/>
    <x v="0"/>
    <x v="0"/>
    <x v="0"/>
    <x v="2"/>
    <x v="1"/>
    <x v="1"/>
    <x v="0"/>
    <x v="1"/>
    <x v="0"/>
    <x v="1"/>
    <x v="0"/>
    <x v="0"/>
    <x v="0"/>
    <x v="0"/>
    <x v="0"/>
  </r>
  <r>
    <x v="0"/>
    <x v="0"/>
    <x v="5"/>
    <m/>
    <m/>
    <s v="Elever"/>
    <x v="0"/>
    <x v="0"/>
    <x v="0"/>
    <x v="1"/>
    <x v="1"/>
    <x v="1"/>
    <x v="0"/>
    <x v="0"/>
    <x v="0"/>
    <x v="0"/>
    <x v="0"/>
    <x v="1"/>
    <x v="0"/>
    <x v="0"/>
    <x v="0"/>
    <x v="2"/>
    <x v="0"/>
    <x v="1"/>
    <x v="0"/>
    <x v="1"/>
    <x v="0"/>
    <x v="1"/>
    <x v="0"/>
    <x v="0"/>
    <x v="0"/>
    <x v="0"/>
    <x v="0"/>
  </r>
  <r>
    <x v="0"/>
    <x v="0"/>
    <x v="26"/>
    <m/>
    <m/>
    <s v="Elever"/>
    <x v="0"/>
    <x v="1"/>
    <x v="0"/>
    <x v="0"/>
    <x v="1"/>
    <x v="1"/>
    <x v="0"/>
    <x v="1"/>
    <x v="2"/>
    <x v="3"/>
    <x v="2"/>
    <x v="3"/>
    <x v="0"/>
    <x v="0"/>
    <x v="0"/>
    <x v="1"/>
    <x v="1"/>
    <x v="1"/>
    <x v="0"/>
    <x v="1"/>
    <x v="0"/>
    <x v="0"/>
    <x v="0"/>
    <x v="0"/>
    <x v="0"/>
    <x v="0"/>
    <x v="0"/>
  </r>
  <r>
    <x v="0"/>
    <x v="0"/>
    <x v="26"/>
    <m/>
    <m/>
    <s v="Elever"/>
    <x v="0"/>
    <x v="1"/>
    <x v="2"/>
    <x v="0"/>
    <x v="1"/>
    <x v="1"/>
    <x v="0"/>
    <x v="0"/>
    <x v="2"/>
    <x v="1"/>
    <x v="1"/>
    <x v="1"/>
    <x v="0"/>
    <x v="0"/>
    <x v="0"/>
    <x v="2"/>
    <x v="1"/>
    <x v="1"/>
    <x v="0"/>
    <x v="1"/>
    <x v="0"/>
    <x v="1"/>
    <x v="0"/>
    <x v="0"/>
    <x v="0"/>
    <x v="0"/>
    <x v="0"/>
  </r>
  <r>
    <x v="0"/>
    <x v="0"/>
    <x v="26"/>
    <m/>
    <m/>
    <s v="Elever"/>
    <x v="0"/>
    <x v="1"/>
    <x v="1"/>
    <x v="0"/>
    <x v="0"/>
    <x v="0"/>
    <x v="2"/>
    <x v="0"/>
    <x v="1"/>
    <x v="1"/>
    <x v="0"/>
    <x v="1"/>
    <x v="0"/>
    <x v="0"/>
    <x v="1"/>
    <x v="1"/>
    <x v="0"/>
    <x v="0"/>
    <x v="0"/>
    <x v="0"/>
    <x v="0"/>
    <x v="0"/>
    <x v="0"/>
    <x v="0"/>
    <x v="0"/>
    <x v="0"/>
    <x v="0"/>
  </r>
  <r>
    <x v="0"/>
    <x v="0"/>
    <x v="26"/>
    <m/>
    <m/>
    <s v="Elever"/>
    <x v="0"/>
    <x v="0"/>
    <x v="0"/>
    <x v="1"/>
    <x v="0"/>
    <x v="2"/>
    <x v="0"/>
    <x v="0"/>
    <x v="0"/>
    <x v="2"/>
    <x v="0"/>
    <x v="1"/>
    <x v="0"/>
    <x v="0"/>
    <x v="0"/>
    <x v="2"/>
    <x v="3"/>
    <x v="3"/>
    <x v="0"/>
    <x v="1"/>
    <x v="0"/>
    <x v="0"/>
    <x v="0"/>
    <x v="0"/>
    <x v="0"/>
    <x v="0"/>
    <x v="0"/>
  </r>
  <r>
    <x v="0"/>
    <x v="0"/>
    <x v="26"/>
    <m/>
    <m/>
    <s v="Elever"/>
    <x v="0"/>
    <x v="0"/>
    <x v="0"/>
    <x v="0"/>
    <x v="1"/>
    <x v="1"/>
    <x v="1"/>
    <x v="1"/>
    <x v="2"/>
    <x v="0"/>
    <x v="1"/>
    <x v="1"/>
    <x v="0"/>
    <x v="0"/>
    <x v="0"/>
    <x v="2"/>
    <x v="1"/>
    <x v="1"/>
    <x v="0"/>
    <x v="1"/>
    <x v="0"/>
    <x v="1"/>
    <x v="0"/>
    <x v="0"/>
    <x v="0"/>
    <x v="0"/>
    <x v="0"/>
  </r>
  <r>
    <x v="0"/>
    <x v="0"/>
    <x v="26"/>
    <m/>
    <m/>
    <s v="Elever"/>
    <x v="0"/>
    <x v="0"/>
    <x v="0"/>
    <x v="0"/>
    <x v="0"/>
    <x v="1"/>
    <x v="0"/>
    <x v="0"/>
    <x v="1"/>
    <x v="0"/>
    <x v="0"/>
    <x v="1"/>
    <x v="0"/>
    <x v="0"/>
    <x v="0"/>
    <x v="1"/>
    <x v="1"/>
    <x v="0"/>
    <x v="0"/>
    <x v="1"/>
    <x v="0"/>
    <x v="1"/>
    <x v="0"/>
    <x v="0"/>
    <x v="0"/>
    <x v="0"/>
    <x v="0"/>
  </r>
  <r>
    <x v="0"/>
    <x v="0"/>
    <x v="26"/>
    <m/>
    <m/>
    <s v="Elever"/>
    <x v="0"/>
    <x v="1"/>
    <x v="0"/>
    <x v="0"/>
    <x v="1"/>
    <x v="1"/>
    <x v="1"/>
    <x v="1"/>
    <x v="2"/>
    <x v="0"/>
    <x v="0"/>
    <x v="1"/>
    <x v="0"/>
    <x v="0"/>
    <x v="0"/>
    <x v="2"/>
    <x v="1"/>
    <x v="1"/>
    <x v="0"/>
    <x v="1"/>
    <x v="0"/>
    <x v="1"/>
    <x v="0"/>
    <x v="0"/>
    <x v="0"/>
    <x v="0"/>
    <x v="0"/>
  </r>
  <r>
    <x v="0"/>
    <x v="0"/>
    <x v="5"/>
    <m/>
    <m/>
    <s v="Elever"/>
    <x v="0"/>
    <x v="1"/>
    <x v="0"/>
    <x v="0"/>
    <x v="1"/>
    <x v="1"/>
    <x v="1"/>
    <x v="1"/>
    <x v="2"/>
    <x v="0"/>
    <x v="1"/>
    <x v="1"/>
    <x v="0"/>
    <x v="0"/>
    <x v="0"/>
    <x v="1"/>
    <x v="1"/>
    <x v="0"/>
    <x v="0"/>
    <x v="0"/>
    <x v="0"/>
    <x v="1"/>
    <x v="0"/>
    <x v="0"/>
    <x v="0"/>
    <x v="0"/>
    <x v="0"/>
  </r>
  <r>
    <x v="0"/>
    <x v="0"/>
    <x v="5"/>
    <m/>
    <m/>
    <s v="Elever"/>
    <x v="0"/>
    <x v="0"/>
    <x v="1"/>
    <x v="0"/>
    <x v="0"/>
    <x v="0"/>
    <x v="0"/>
    <x v="2"/>
    <x v="0"/>
    <x v="1"/>
    <x v="3"/>
    <x v="0"/>
    <x v="0"/>
    <x v="0"/>
    <x v="3"/>
    <x v="0"/>
    <x v="1"/>
    <x v="0"/>
    <x v="2"/>
    <x v="0"/>
    <x v="1"/>
    <x v="1"/>
    <x v="1"/>
    <x v="0"/>
    <x v="0"/>
    <x v="0"/>
    <x v="0"/>
  </r>
  <r>
    <x v="0"/>
    <x v="0"/>
    <x v="5"/>
    <m/>
    <m/>
    <s v="Elever"/>
    <x v="0"/>
    <x v="1"/>
    <x v="0"/>
    <x v="0"/>
    <x v="1"/>
    <x v="1"/>
    <x v="2"/>
    <x v="1"/>
    <x v="1"/>
    <x v="1"/>
    <x v="3"/>
    <x v="1"/>
    <x v="0"/>
    <x v="0"/>
    <x v="1"/>
    <x v="0"/>
    <x v="1"/>
    <x v="1"/>
    <x v="0"/>
    <x v="1"/>
    <x v="1"/>
    <x v="1"/>
    <x v="1"/>
    <x v="0"/>
    <x v="0"/>
    <x v="0"/>
    <x v="0"/>
  </r>
  <r>
    <x v="0"/>
    <x v="0"/>
    <x v="4"/>
    <m/>
    <m/>
    <s v="Elever"/>
    <x v="0"/>
    <x v="0"/>
    <x v="0"/>
    <x v="1"/>
    <x v="1"/>
    <x v="1"/>
    <x v="1"/>
    <x v="1"/>
    <x v="2"/>
    <x v="0"/>
    <x v="1"/>
    <x v="1"/>
    <x v="0"/>
    <x v="0"/>
    <x v="0"/>
    <x v="2"/>
    <x v="1"/>
    <x v="1"/>
    <x v="0"/>
    <x v="1"/>
    <x v="0"/>
    <x v="2"/>
    <x v="0"/>
    <x v="0"/>
    <x v="0"/>
    <x v="0"/>
    <x v="0"/>
  </r>
  <r>
    <x v="0"/>
    <x v="0"/>
    <x v="5"/>
    <m/>
    <m/>
    <s v="Elever"/>
    <x v="0"/>
    <x v="1"/>
    <x v="0"/>
    <x v="0"/>
    <x v="1"/>
    <x v="1"/>
    <x v="1"/>
    <x v="1"/>
    <x v="1"/>
    <x v="1"/>
    <x v="1"/>
    <x v="1"/>
    <x v="0"/>
    <x v="0"/>
    <x v="1"/>
    <x v="1"/>
    <x v="1"/>
    <x v="1"/>
    <x v="0"/>
    <x v="1"/>
    <x v="0"/>
    <x v="1"/>
    <x v="0"/>
    <x v="0"/>
    <x v="0"/>
    <x v="0"/>
    <x v="0"/>
  </r>
  <r>
    <x v="0"/>
    <x v="0"/>
    <x v="24"/>
    <m/>
    <m/>
    <s v="Elever"/>
    <x v="0"/>
    <x v="1"/>
    <x v="0"/>
    <x v="0"/>
    <x v="1"/>
    <x v="1"/>
    <x v="0"/>
    <x v="1"/>
    <x v="2"/>
    <x v="0"/>
    <x v="1"/>
    <x v="1"/>
    <x v="0"/>
    <x v="1"/>
    <x v="2"/>
    <x v="3"/>
    <x v="2"/>
    <x v="2"/>
    <x v="1"/>
    <x v="2"/>
    <x v="2"/>
    <x v="3"/>
    <x v="2"/>
    <x v="0"/>
    <x v="0"/>
    <x v="0"/>
    <x v="0"/>
  </r>
  <r>
    <x v="0"/>
    <x v="0"/>
    <x v="5"/>
    <m/>
    <m/>
    <s v="Elever"/>
    <x v="0"/>
    <x v="2"/>
    <x v="0"/>
    <x v="0"/>
    <x v="1"/>
    <x v="1"/>
    <x v="0"/>
    <x v="1"/>
    <x v="2"/>
    <x v="0"/>
    <x v="1"/>
    <x v="1"/>
    <x v="0"/>
    <x v="0"/>
    <x v="0"/>
    <x v="2"/>
    <x v="1"/>
    <x v="0"/>
    <x v="0"/>
    <x v="1"/>
    <x v="0"/>
    <x v="0"/>
    <x v="0"/>
    <x v="0"/>
    <x v="0"/>
    <x v="0"/>
    <x v="0"/>
  </r>
  <r>
    <x v="0"/>
    <x v="0"/>
    <x v="4"/>
    <m/>
    <m/>
    <s v="Elever"/>
    <x v="0"/>
    <x v="1"/>
    <x v="0"/>
    <x v="0"/>
    <x v="1"/>
    <x v="0"/>
    <x v="1"/>
    <x v="1"/>
    <x v="2"/>
    <x v="0"/>
    <x v="1"/>
    <x v="1"/>
    <x v="0"/>
    <x v="0"/>
    <x v="1"/>
    <x v="2"/>
    <x v="1"/>
    <x v="0"/>
    <x v="0"/>
    <x v="1"/>
    <x v="0"/>
    <x v="1"/>
    <x v="0"/>
    <x v="0"/>
    <x v="0"/>
    <x v="0"/>
    <x v="0"/>
  </r>
  <r>
    <x v="0"/>
    <x v="0"/>
    <x v="4"/>
    <m/>
    <m/>
    <s v="Elever"/>
    <x v="0"/>
    <x v="0"/>
    <x v="0"/>
    <x v="0"/>
    <x v="1"/>
    <x v="0"/>
    <x v="1"/>
    <x v="0"/>
    <x v="1"/>
    <x v="0"/>
    <x v="0"/>
    <x v="0"/>
    <x v="0"/>
    <x v="0"/>
    <x v="1"/>
    <x v="1"/>
    <x v="0"/>
    <x v="0"/>
    <x v="0"/>
    <x v="0"/>
    <x v="0"/>
    <x v="0"/>
    <x v="0"/>
    <x v="0"/>
    <x v="0"/>
    <x v="0"/>
    <x v="0"/>
  </r>
  <r>
    <x v="0"/>
    <x v="0"/>
    <x v="5"/>
    <m/>
    <m/>
    <s v="Elever"/>
    <x v="0"/>
    <x v="1"/>
    <x v="0"/>
    <x v="1"/>
    <x v="1"/>
    <x v="0"/>
    <x v="0"/>
    <x v="1"/>
    <x v="2"/>
    <x v="0"/>
    <x v="3"/>
    <x v="1"/>
    <x v="0"/>
    <x v="0"/>
    <x v="0"/>
    <x v="1"/>
    <x v="0"/>
    <x v="0"/>
    <x v="2"/>
    <x v="0"/>
    <x v="0"/>
    <x v="2"/>
    <x v="0"/>
    <x v="0"/>
    <x v="0"/>
    <x v="0"/>
    <x v="0"/>
  </r>
  <r>
    <x v="0"/>
    <x v="0"/>
    <x v="4"/>
    <m/>
    <m/>
    <s v="Elever"/>
    <x v="0"/>
    <x v="1"/>
    <x v="0"/>
    <x v="0"/>
    <x v="1"/>
    <x v="0"/>
    <x v="2"/>
    <x v="1"/>
    <x v="2"/>
    <x v="0"/>
    <x v="1"/>
    <x v="1"/>
    <x v="0"/>
    <x v="0"/>
    <x v="0"/>
    <x v="2"/>
    <x v="1"/>
    <x v="3"/>
    <x v="0"/>
    <x v="0"/>
    <x v="0"/>
    <x v="2"/>
    <x v="0"/>
    <x v="0"/>
    <x v="0"/>
    <x v="0"/>
    <x v="0"/>
  </r>
  <r>
    <x v="0"/>
    <x v="0"/>
    <x v="5"/>
    <m/>
    <m/>
    <s v="Elever"/>
    <x v="0"/>
    <x v="0"/>
    <x v="0"/>
    <x v="0"/>
    <x v="1"/>
    <x v="1"/>
    <x v="1"/>
    <x v="1"/>
    <x v="1"/>
    <x v="0"/>
    <x v="1"/>
    <x v="0"/>
    <x v="0"/>
    <x v="0"/>
    <x v="0"/>
    <x v="2"/>
    <x v="1"/>
    <x v="1"/>
    <x v="0"/>
    <x v="1"/>
    <x v="0"/>
    <x v="2"/>
    <x v="0"/>
    <x v="0"/>
    <x v="0"/>
    <x v="0"/>
    <x v="0"/>
  </r>
  <r>
    <x v="0"/>
    <x v="0"/>
    <x v="5"/>
    <m/>
    <m/>
    <s v="Elever"/>
    <x v="0"/>
    <x v="1"/>
    <x v="0"/>
    <x v="0"/>
    <x v="1"/>
    <x v="0"/>
    <x v="2"/>
    <x v="1"/>
    <x v="1"/>
    <x v="1"/>
    <x v="1"/>
    <x v="1"/>
    <x v="0"/>
    <x v="0"/>
    <x v="0"/>
    <x v="2"/>
    <x v="0"/>
    <x v="3"/>
    <x v="3"/>
    <x v="1"/>
    <x v="1"/>
    <x v="1"/>
    <x v="1"/>
    <x v="0"/>
    <x v="0"/>
    <x v="0"/>
    <x v="0"/>
  </r>
  <r>
    <x v="0"/>
    <x v="0"/>
    <x v="5"/>
    <m/>
    <m/>
    <s v="Elever"/>
    <x v="0"/>
    <x v="0"/>
    <x v="0"/>
    <x v="1"/>
    <x v="1"/>
    <x v="1"/>
    <x v="0"/>
    <x v="1"/>
    <x v="1"/>
    <x v="1"/>
    <x v="1"/>
    <x v="0"/>
    <x v="0"/>
    <x v="0"/>
    <x v="0"/>
    <x v="1"/>
    <x v="1"/>
    <x v="0"/>
    <x v="2"/>
    <x v="1"/>
    <x v="0"/>
    <x v="2"/>
    <x v="0"/>
    <x v="0"/>
    <x v="0"/>
    <x v="0"/>
    <x v="0"/>
  </r>
  <r>
    <x v="0"/>
    <x v="0"/>
    <x v="5"/>
    <m/>
    <m/>
    <s v="Elever"/>
    <x v="0"/>
    <x v="1"/>
    <x v="0"/>
    <x v="0"/>
    <x v="1"/>
    <x v="1"/>
    <x v="1"/>
    <x v="1"/>
    <x v="1"/>
    <x v="2"/>
    <x v="1"/>
    <x v="1"/>
    <x v="0"/>
    <x v="0"/>
    <x v="0"/>
    <x v="1"/>
    <x v="1"/>
    <x v="1"/>
    <x v="2"/>
    <x v="1"/>
    <x v="0"/>
    <x v="2"/>
    <x v="0"/>
    <x v="0"/>
    <x v="0"/>
    <x v="0"/>
    <x v="0"/>
  </r>
  <r>
    <x v="0"/>
    <x v="0"/>
    <x v="24"/>
    <m/>
    <m/>
    <s v="Elever"/>
    <x v="0"/>
    <x v="0"/>
    <x v="0"/>
    <x v="0"/>
    <x v="1"/>
    <x v="1"/>
    <x v="1"/>
    <x v="1"/>
    <x v="2"/>
    <x v="0"/>
    <x v="1"/>
    <x v="1"/>
    <x v="0"/>
    <x v="0"/>
    <x v="0"/>
    <x v="2"/>
    <x v="1"/>
    <x v="1"/>
    <x v="0"/>
    <x v="1"/>
    <x v="0"/>
    <x v="1"/>
    <x v="0"/>
    <x v="0"/>
    <x v="0"/>
    <x v="0"/>
    <x v="0"/>
  </r>
  <r>
    <x v="0"/>
    <x v="0"/>
    <x v="4"/>
    <m/>
    <m/>
    <s v="Elever"/>
    <x v="0"/>
    <x v="0"/>
    <x v="0"/>
    <x v="0"/>
    <x v="1"/>
    <x v="1"/>
    <x v="1"/>
    <x v="1"/>
    <x v="1"/>
    <x v="0"/>
    <x v="1"/>
    <x v="1"/>
    <x v="0"/>
    <x v="1"/>
    <x v="2"/>
    <x v="3"/>
    <x v="2"/>
    <x v="2"/>
    <x v="1"/>
    <x v="2"/>
    <x v="2"/>
    <x v="3"/>
    <x v="2"/>
    <x v="0"/>
    <x v="0"/>
    <x v="0"/>
    <x v="0"/>
  </r>
  <r>
    <x v="0"/>
    <x v="0"/>
    <x v="26"/>
    <m/>
    <m/>
    <s v="Elever"/>
    <x v="0"/>
    <x v="1"/>
    <x v="2"/>
    <x v="1"/>
    <x v="3"/>
    <x v="2"/>
    <x v="2"/>
    <x v="2"/>
    <x v="0"/>
    <x v="1"/>
    <x v="3"/>
    <x v="2"/>
    <x v="0"/>
    <x v="0"/>
    <x v="1"/>
    <x v="0"/>
    <x v="3"/>
    <x v="3"/>
    <x v="2"/>
    <x v="0"/>
    <x v="1"/>
    <x v="0"/>
    <x v="1"/>
    <x v="0"/>
    <x v="0"/>
    <x v="0"/>
    <x v="0"/>
  </r>
  <r>
    <x v="0"/>
    <x v="0"/>
    <x v="4"/>
    <m/>
    <m/>
    <s v="Elever"/>
    <x v="0"/>
    <x v="1"/>
    <x v="0"/>
    <x v="0"/>
    <x v="1"/>
    <x v="1"/>
    <x v="1"/>
    <x v="1"/>
    <x v="2"/>
    <x v="0"/>
    <x v="1"/>
    <x v="1"/>
    <x v="0"/>
    <x v="0"/>
    <x v="0"/>
    <x v="2"/>
    <x v="1"/>
    <x v="1"/>
    <x v="0"/>
    <x v="1"/>
    <x v="0"/>
    <x v="2"/>
    <x v="0"/>
    <x v="0"/>
    <x v="0"/>
    <x v="0"/>
    <x v="0"/>
  </r>
  <r>
    <x v="0"/>
    <x v="0"/>
    <x v="4"/>
    <m/>
    <m/>
    <s v="Elever"/>
    <x v="0"/>
    <x v="1"/>
    <x v="0"/>
    <x v="0"/>
    <x v="1"/>
    <x v="0"/>
    <x v="2"/>
    <x v="0"/>
    <x v="0"/>
    <x v="0"/>
    <x v="1"/>
    <x v="1"/>
    <x v="0"/>
    <x v="0"/>
    <x v="1"/>
    <x v="1"/>
    <x v="0"/>
    <x v="3"/>
    <x v="0"/>
    <x v="0"/>
    <x v="1"/>
    <x v="1"/>
    <x v="0"/>
    <x v="0"/>
    <x v="0"/>
    <x v="0"/>
    <x v="0"/>
  </r>
  <r>
    <x v="0"/>
    <x v="0"/>
    <x v="4"/>
    <m/>
    <m/>
    <s v="Elever"/>
    <x v="0"/>
    <x v="0"/>
    <x v="1"/>
    <x v="0"/>
    <x v="1"/>
    <x v="1"/>
    <x v="0"/>
    <x v="1"/>
    <x v="0"/>
    <x v="1"/>
    <x v="3"/>
    <x v="1"/>
    <x v="0"/>
    <x v="0"/>
    <x v="1"/>
    <x v="0"/>
    <x v="1"/>
    <x v="0"/>
    <x v="0"/>
    <x v="1"/>
    <x v="0"/>
    <x v="0"/>
    <x v="1"/>
    <x v="0"/>
    <x v="0"/>
    <x v="0"/>
    <x v="0"/>
  </r>
  <r>
    <x v="0"/>
    <x v="0"/>
    <x v="4"/>
    <m/>
    <m/>
    <s v="Elever"/>
    <x v="0"/>
    <x v="1"/>
    <x v="0"/>
    <x v="0"/>
    <x v="1"/>
    <x v="1"/>
    <x v="0"/>
    <x v="1"/>
    <x v="2"/>
    <x v="0"/>
    <x v="1"/>
    <x v="1"/>
    <x v="0"/>
    <x v="0"/>
    <x v="0"/>
    <x v="0"/>
    <x v="1"/>
    <x v="0"/>
    <x v="0"/>
    <x v="1"/>
    <x v="1"/>
    <x v="2"/>
    <x v="0"/>
    <x v="0"/>
    <x v="0"/>
    <x v="0"/>
    <x v="0"/>
  </r>
  <r>
    <x v="0"/>
    <x v="0"/>
    <x v="24"/>
    <m/>
    <m/>
    <s v="Elever"/>
    <x v="0"/>
    <x v="1"/>
    <x v="0"/>
    <x v="0"/>
    <x v="1"/>
    <x v="2"/>
    <x v="1"/>
    <x v="0"/>
    <x v="2"/>
    <x v="1"/>
    <x v="1"/>
    <x v="1"/>
    <x v="0"/>
    <x v="0"/>
    <x v="3"/>
    <x v="2"/>
    <x v="0"/>
    <x v="1"/>
    <x v="0"/>
    <x v="3"/>
    <x v="0"/>
    <x v="0"/>
    <x v="1"/>
    <x v="0"/>
    <x v="0"/>
    <x v="0"/>
    <x v="0"/>
  </r>
  <r>
    <x v="0"/>
    <x v="0"/>
    <x v="4"/>
    <m/>
    <m/>
    <s v="Elever"/>
    <x v="0"/>
    <x v="0"/>
    <x v="0"/>
    <x v="1"/>
    <x v="1"/>
    <x v="1"/>
    <x v="1"/>
    <x v="1"/>
    <x v="1"/>
    <x v="1"/>
    <x v="1"/>
    <x v="1"/>
    <x v="0"/>
    <x v="0"/>
    <x v="0"/>
    <x v="0"/>
    <x v="0"/>
    <x v="2"/>
    <x v="0"/>
    <x v="0"/>
    <x v="0"/>
    <x v="1"/>
    <x v="0"/>
    <x v="0"/>
    <x v="0"/>
    <x v="0"/>
    <x v="0"/>
  </r>
  <r>
    <x v="0"/>
    <x v="0"/>
    <x v="26"/>
    <m/>
    <m/>
    <s v="Elever"/>
    <x v="0"/>
    <x v="0"/>
    <x v="0"/>
    <x v="1"/>
    <x v="1"/>
    <x v="2"/>
    <x v="2"/>
    <x v="1"/>
    <x v="1"/>
    <x v="0"/>
    <x v="1"/>
    <x v="1"/>
    <x v="0"/>
    <x v="0"/>
    <x v="1"/>
    <x v="2"/>
    <x v="1"/>
    <x v="0"/>
    <x v="0"/>
    <x v="3"/>
    <x v="0"/>
    <x v="2"/>
    <x v="0"/>
    <x v="0"/>
    <x v="0"/>
    <x v="0"/>
    <x v="0"/>
  </r>
  <r>
    <x v="0"/>
    <x v="0"/>
    <x v="27"/>
    <m/>
    <m/>
    <s v="Elever"/>
    <x v="0"/>
    <x v="0"/>
    <x v="0"/>
    <x v="0"/>
    <x v="1"/>
    <x v="1"/>
    <x v="1"/>
    <x v="1"/>
    <x v="1"/>
    <x v="1"/>
    <x v="1"/>
    <x v="1"/>
    <x v="0"/>
    <x v="1"/>
    <x v="2"/>
    <x v="3"/>
    <x v="2"/>
    <x v="2"/>
    <x v="1"/>
    <x v="2"/>
    <x v="2"/>
    <x v="3"/>
    <x v="2"/>
    <x v="0"/>
    <x v="0"/>
    <x v="0"/>
    <x v="0"/>
  </r>
  <r>
    <x v="0"/>
    <x v="0"/>
    <x v="27"/>
    <m/>
    <m/>
    <s v="Elever"/>
    <x v="0"/>
    <x v="1"/>
    <x v="0"/>
    <x v="0"/>
    <x v="1"/>
    <x v="1"/>
    <x v="1"/>
    <x v="1"/>
    <x v="1"/>
    <x v="1"/>
    <x v="0"/>
    <x v="1"/>
    <x v="0"/>
    <x v="0"/>
    <x v="1"/>
    <x v="0"/>
    <x v="2"/>
    <x v="2"/>
    <x v="1"/>
    <x v="2"/>
    <x v="2"/>
    <x v="3"/>
    <x v="2"/>
    <x v="0"/>
    <x v="0"/>
    <x v="0"/>
    <x v="0"/>
  </r>
  <r>
    <x v="0"/>
    <x v="0"/>
    <x v="27"/>
    <m/>
    <m/>
    <s v="Elever"/>
    <x v="0"/>
    <x v="0"/>
    <x v="0"/>
    <x v="0"/>
    <x v="0"/>
    <x v="1"/>
    <x v="1"/>
    <x v="1"/>
    <x v="1"/>
    <x v="1"/>
    <x v="1"/>
    <x v="1"/>
    <x v="0"/>
    <x v="0"/>
    <x v="1"/>
    <x v="1"/>
    <x v="0"/>
    <x v="1"/>
    <x v="0"/>
    <x v="1"/>
    <x v="0"/>
    <x v="1"/>
    <x v="0"/>
    <x v="0"/>
    <x v="0"/>
    <x v="0"/>
    <x v="0"/>
  </r>
  <r>
    <x v="0"/>
    <x v="0"/>
    <x v="27"/>
    <m/>
    <m/>
    <s v="Elever"/>
    <x v="0"/>
    <x v="0"/>
    <x v="1"/>
    <x v="0"/>
    <x v="1"/>
    <x v="1"/>
    <x v="1"/>
    <x v="0"/>
    <x v="1"/>
    <x v="1"/>
    <x v="1"/>
    <x v="1"/>
    <x v="0"/>
    <x v="0"/>
    <x v="3"/>
    <x v="0"/>
    <x v="1"/>
    <x v="0"/>
    <x v="0"/>
    <x v="1"/>
    <x v="0"/>
    <x v="1"/>
    <x v="0"/>
    <x v="0"/>
    <x v="0"/>
    <x v="0"/>
    <x v="0"/>
  </r>
  <r>
    <x v="0"/>
    <x v="0"/>
    <x v="27"/>
    <m/>
    <m/>
    <s v="Elever"/>
    <x v="0"/>
    <x v="0"/>
    <x v="0"/>
    <x v="0"/>
    <x v="1"/>
    <x v="1"/>
    <x v="1"/>
    <x v="1"/>
    <x v="1"/>
    <x v="0"/>
    <x v="1"/>
    <x v="1"/>
    <x v="0"/>
    <x v="0"/>
    <x v="1"/>
    <x v="0"/>
    <x v="1"/>
    <x v="0"/>
    <x v="0"/>
    <x v="1"/>
    <x v="0"/>
    <x v="1"/>
    <x v="0"/>
    <x v="0"/>
    <x v="0"/>
    <x v="0"/>
    <x v="0"/>
  </r>
  <r>
    <x v="0"/>
    <x v="0"/>
    <x v="27"/>
    <m/>
    <m/>
    <s v="Elever"/>
    <x v="0"/>
    <x v="1"/>
    <x v="0"/>
    <x v="0"/>
    <x v="1"/>
    <x v="1"/>
    <x v="1"/>
    <x v="1"/>
    <x v="2"/>
    <x v="0"/>
    <x v="1"/>
    <x v="1"/>
    <x v="0"/>
    <x v="0"/>
    <x v="1"/>
    <x v="0"/>
    <x v="1"/>
    <x v="0"/>
    <x v="0"/>
    <x v="1"/>
    <x v="1"/>
    <x v="1"/>
    <x v="0"/>
    <x v="0"/>
    <x v="0"/>
    <x v="0"/>
    <x v="0"/>
  </r>
  <r>
    <x v="0"/>
    <x v="0"/>
    <x v="27"/>
    <m/>
    <m/>
    <s v="Elever"/>
    <x v="0"/>
    <x v="0"/>
    <x v="0"/>
    <x v="0"/>
    <x v="1"/>
    <x v="1"/>
    <x v="1"/>
    <x v="1"/>
    <x v="1"/>
    <x v="0"/>
    <x v="1"/>
    <x v="1"/>
    <x v="0"/>
    <x v="0"/>
    <x v="1"/>
    <x v="1"/>
    <x v="1"/>
    <x v="1"/>
    <x v="0"/>
    <x v="1"/>
    <x v="0"/>
    <x v="1"/>
    <x v="0"/>
    <x v="0"/>
    <x v="0"/>
    <x v="0"/>
    <x v="0"/>
  </r>
  <r>
    <x v="0"/>
    <x v="0"/>
    <x v="27"/>
    <m/>
    <m/>
    <s v="Elever"/>
    <x v="0"/>
    <x v="0"/>
    <x v="0"/>
    <x v="0"/>
    <x v="1"/>
    <x v="0"/>
    <x v="1"/>
    <x v="1"/>
    <x v="1"/>
    <x v="2"/>
    <x v="0"/>
    <x v="1"/>
    <x v="0"/>
    <x v="0"/>
    <x v="1"/>
    <x v="0"/>
    <x v="0"/>
    <x v="0"/>
    <x v="0"/>
    <x v="0"/>
    <x v="0"/>
    <x v="0"/>
    <x v="0"/>
    <x v="0"/>
    <x v="0"/>
    <x v="0"/>
    <x v="0"/>
  </r>
  <r>
    <x v="0"/>
    <x v="0"/>
    <x v="27"/>
    <m/>
    <m/>
    <s v="Elever"/>
    <x v="0"/>
    <x v="0"/>
    <x v="0"/>
    <x v="0"/>
    <x v="1"/>
    <x v="1"/>
    <x v="1"/>
    <x v="1"/>
    <x v="1"/>
    <x v="2"/>
    <x v="0"/>
    <x v="1"/>
    <x v="0"/>
    <x v="0"/>
    <x v="3"/>
    <x v="0"/>
    <x v="1"/>
    <x v="1"/>
    <x v="0"/>
    <x v="1"/>
    <x v="0"/>
    <x v="0"/>
    <x v="0"/>
    <x v="0"/>
    <x v="0"/>
    <x v="0"/>
    <x v="0"/>
  </r>
  <r>
    <x v="0"/>
    <x v="0"/>
    <x v="6"/>
    <m/>
    <m/>
    <s v="Elever"/>
    <x v="0"/>
    <x v="1"/>
    <x v="0"/>
    <x v="1"/>
    <x v="1"/>
    <x v="1"/>
    <x v="1"/>
    <x v="0"/>
    <x v="1"/>
    <x v="0"/>
    <x v="1"/>
    <x v="1"/>
    <x v="0"/>
    <x v="0"/>
    <x v="0"/>
    <x v="2"/>
    <x v="1"/>
    <x v="1"/>
    <x v="0"/>
    <x v="1"/>
    <x v="3"/>
    <x v="2"/>
    <x v="0"/>
    <x v="0"/>
    <x v="0"/>
    <x v="0"/>
    <x v="0"/>
  </r>
  <r>
    <x v="0"/>
    <x v="0"/>
    <x v="6"/>
    <m/>
    <m/>
    <s v="Elever"/>
    <x v="0"/>
    <x v="1"/>
    <x v="1"/>
    <x v="0"/>
    <x v="1"/>
    <x v="1"/>
    <x v="0"/>
    <x v="0"/>
    <x v="1"/>
    <x v="0"/>
    <x v="1"/>
    <x v="1"/>
    <x v="0"/>
    <x v="0"/>
    <x v="3"/>
    <x v="0"/>
    <x v="1"/>
    <x v="0"/>
    <x v="0"/>
    <x v="0"/>
    <x v="1"/>
    <x v="1"/>
    <x v="0"/>
    <x v="0"/>
    <x v="0"/>
    <x v="0"/>
    <x v="0"/>
  </r>
  <r>
    <x v="0"/>
    <x v="0"/>
    <x v="6"/>
    <m/>
    <m/>
    <s v="Elever"/>
    <x v="0"/>
    <x v="0"/>
    <x v="0"/>
    <x v="0"/>
    <x v="1"/>
    <x v="1"/>
    <x v="1"/>
    <x v="1"/>
    <x v="2"/>
    <x v="0"/>
    <x v="1"/>
    <x v="1"/>
    <x v="0"/>
    <x v="0"/>
    <x v="0"/>
    <x v="2"/>
    <x v="1"/>
    <x v="1"/>
    <x v="0"/>
    <x v="1"/>
    <x v="0"/>
    <x v="1"/>
    <x v="0"/>
    <x v="0"/>
    <x v="0"/>
    <x v="0"/>
    <x v="0"/>
  </r>
  <r>
    <x v="0"/>
    <x v="0"/>
    <x v="6"/>
    <m/>
    <m/>
    <s v="Elever"/>
    <x v="0"/>
    <x v="0"/>
    <x v="0"/>
    <x v="1"/>
    <x v="1"/>
    <x v="1"/>
    <x v="2"/>
    <x v="1"/>
    <x v="2"/>
    <x v="0"/>
    <x v="1"/>
    <x v="1"/>
    <x v="0"/>
    <x v="0"/>
    <x v="0"/>
    <x v="2"/>
    <x v="0"/>
    <x v="1"/>
    <x v="0"/>
    <x v="1"/>
    <x v="0"/>
    <x v="2"/>
    <x v="1"/>
    <x v="0"/>
    <x v="0"/>
    <x v="0"/>
    <x v="0"/>
  </r>
  <r>
    <x v="0"/>
    <x v="0"/>
    <x v="6"/>
    <m/>
    <m/>
    <s v="Elever"/>
    <x v="0"/>
    <x v="0"/>
    <x v="0"/>
    <x v="0"/>
    <x v="0"/>
    <x v="1"/>
    <x v="2"/>
    <x v="1"/>
    <x v="1"/>
    <x v="2"/>
    <x v="3"/>
    <x v="1"/>
    <x v="0"/>
    <x v="0"/>
    <x v="3"/>
    <x v="0"/>
    <x v="0"/>
    <x v="0"/>
    <x v="0"/>
    <x v="0"/>
    <x v="0"/>
    <x v="1"/>
    <x v="0"/>
    <x v="0"/>
    <x v="0"/>
    <x v="0"/>
    <x v="0"/>
  </r>
  <r>
    <x v="0"/>
    <x v="0"/>
    <x v="2"/>
    <m/>
    <m/>
    <s v="Elever"/>
    <x v="0"/>
    <x v="1"/>
    <x v="1"/>
    <x v="1"/>
    <x v="3"/>
    <x v="2"/>
    <x v="2"/>
    <x v="2"/>
    <x v="1"/>
    <x v="1"/>
    <x v="3"/>
    <x v="0"/>
    <x v="0"/>
    <x v="0"/>
    <x v="1"/>
    <x v="1"/>
    <x v="1"/>
    <x v="3"/>
    <x v="3"/>
    <x v="3"/>
    <x v="0"/>
    <x v="1"/>
    <x v="3"/>
    <x v="0"/>
    <x v="0"/>
    <x v="0"/>
    <x v="0"/>
  </r>
  <r>
    <x v="0"/>
    <x v="0"/>
    <x v="2"/>
    <m/>
    <m/>
    <s v="Elever"/>
    <x v="0"/>
    <x v="2"/>
    <x v="1"/>
    <x v="0"/>
    <x v="3"/>
    <x v="2"/>
    <x v="1"/>
    <x v="2"/>
    <x v="0"/>
    <x v="2"/>
    <x v="3"/>
    <x v="0"/>
    <x v="0"/>
    <x v="0"/>
    <x v="1"/>
    <x v="2"/>
    <x v="1"/>
    <x v="1"/>
    <x v="2"/>
    <x v="0"/>
    <x v="0"/>
    <x v="0"/>
    <x v="3"/>
    <x v="0"/>
    <x v="0"/>
    <x v="0"/>
    <x v="0"/>
  </r>
  <r>
    <x v="0"/>
    <x v="0"/>
    <x v="2"/>
    <m/>
    <m/>
    <s v="Elever"/>
    <x v="0"/>
    <x v="0"/>
    <x v="0"/>
    <x v="0"/>
    <x v="1"/>
    <x v="1"/>
    <x v="1"/>
    <x v="1"/>
    <x v="2"/>
    <x v="0"/>
    <x v="1"/>
    <x v="1"/>
    <x v="0"/>
    <x v="0"/>
    <x v="1"/>
    <x v="1"/>
    <x v="1"/>
    <x v="1"/>
    <x v="0"/>
    <x v="1"/>
    <x v="1"/>
    <x v="1"/>
    <x v="0"/>
    <x v="0"/>
    <x v="0"/>
    <x v="0"/>
    <x v="0"/>
  </r>
  <r>
    <x v="0"/>
    <x v="0"/>
    <x v="2"/>
    <m/>
    <m/>
    <s v="Elever"/>
    <x v="0"/>
    <x v="0"/>
    <x v="0"/>
    <x v="0"/>
    <x v="1"/>
    <x v="1"/>
    <x v="0"/>
    <x v="1"/>
    <x v="2"/>
    <x v="0"/>
    <x v="1"/>
    <x v="1"/>
    <x v="0"/>
    <x v="0"/>
    <x v="0"/>
    <x v="1"/>
    <x v="1"/>
    <x v="0"/>
    <x v="0"/>
    <x v="1"/>
    <x v="1"/>
    <x v="1"/>
    <x v="0"/>
    <x v="0"/>
    <x v="0"/>
    <x v="0"/>
    <x v="0"/>
  </r>
  <r>
    <x v="0"/>
    <x v="0"/>
    <x v="2"/>
    <m/>
    <m/>
    <s v="Elever"/>
    <x v="0"/>
    <x v="1"/>
    <x v="0"/>
    <x v="0"/>
    <x v="1"/>
    <x v="1"/>
    <x v="1"/>
    <x v="1"/>
    <x v="2"/>
    <x v="0"/>
    <x v="1"/>
    <x v="1"/>
    <x v="0"/>
    <x v="0"/>
    <x v="0"/>
    <x v="2"/>
    <x v="1"/>
    <x v="1"/>
    <x v="0"/>
    <x v="1"/>
    <x v="0"/>
    <x v="2"/>
    <x v="0"/>
    <x v="0"/>
    <x v="0"/>
    <x v="0"/>
    <x v="0"/>
  </r>
  <r>
    <x v="0"/>
    <x v="0"/>
    <x v="2"/>
    <m/>
    <m/>
    <s v="Elever"/>
    <x v="0"/>
    <x v="1"/>
    <x v="0"/>
    <x v="0"/>
    <x v="1"/>
    <x v="0"/>
    <x v="1"/>
    <x v="1"/>
    <x v="1"/>
    <x v="0"/>
    <x v="1"/>
    <x v="1"/>
    <x v="0"/>
    <x v="0"/>
    <x v="0"/>
    <x v="2"/>
    <x v="1"/>
    <x v="1"/>
    <x v="0"/>
    <x v="1"/>
    <x v="0"/>
    <x v="2"/>
    <x v="0"/>
    <x v="0"/>
    <x v="0"/>
    <x v="0"/>
    <x v="0"/>
  </r>
  <r>
    <x v="0"/>
    <x v="0"/>
    <x v="2"/>
    <m/>
    <m/>
    <s v="Elever"/>
    <x v="0"/>
    <x v="1"/>
    <x v="0"/>
    <x v="0"/>
    <x v="1"/>
    <x v="0"/>
    <x v="1"/>
    <x v="0"/>
    <x v="1"/>
    <x v="0"/>
    <x v="1"/>
    <x v="1"/>
    <x v="0"/>
    <x v="0"/>
    <x v="1"/>
    <x v="2"/>
    <x v="0"/>
    <x v="0"/>
    <x v="0"/>
    <x v="1"/>
    <x v="0"/>
    <x v="2"/>
    <x v="0"/>
    <x v="0"/>
    <x v="0"/>
    <x v="0"/>
    <x v="0"/>
  </r>
  <r>
    <x v="0"/>
    <x v="0"/>
    <x v="22"/>
    <m/>
    <m/>
    <s v="Elever"/>
    <x v="0"/>
    <x v="1"/>
    <x v="0"/>
    <x v="0"/>
    <x v="1"/>
    <x v="1"/>
    <x v="0"/>
    <x v="1"/>
    <x v="2"/>
    <x v="0"/>
    <x v="1"/>
    <x v="1"/>
    <x v="0"/>
    <x v="0"/>
    <x v="0"/>
    <x v="2"/>
    <x v="1"/>
    <x v="1"/>
    <x v="0"/>
    <x v="1"/>
    <x v="0"/>
    <x v="2"/>
    <x v="0"/>
    <x v="0"/>
    <x v="0"/>
    <x v="0"/>
    <x v="0"/>
  </r>
  <r>
    <x v="0"/>
    <x v="0"/>
    <x v="22"/>
    <m/>
    <m/>
    <s v="Elever"/>
    <x v="0"/>
    <x v="1"/>
    <x v="0"/>
    <x v="0"/>
    <x v="1"/>
    <x v="1"/>
    <x v="0"/>
    <x v="1"/>
    <x v="1"/>
    <x v="0"/>
    <x v="0"/>
    <x v="1"/>
    <x v="0"/>
    <x v="1"/>
    <x v="2"/>
    <x v="3"/>
    <x v="2"/>
    <x v="2"/>
    <x v="1"/>
    <x v="2"/>
    <x v="2"/>
    <x v="3"/>
    <x v="2"/>
    <x v="0"/>
    <x v="0"/>
    <x v="0"/>
    <x v="0"/>
  </r>
  <r>
    <x v="0"/>
    <x v="0"/>
    <x v="2"/>
    <m/>
    <m/>
    <s v="Elever"/>
    <x v="0"/>
    <x v="1"/>
    <x v="0"/>
    <x v="1"/>
    <x v="1"/>
    <x v="1"/>
    <x v="0"/>
    <x v="1"/>
    <x v="1"/>
    <x v="0"/>
    <x v="1"/>
    <x v="1"/>
    <x v="0"/>
    <x v="0"/>
    <x v="0"/>
    <x v="1"/>
    <x v="0"/>
    <x v="0"/>
    <x v="0"/>
    <x v="1"/>
    <x v="0"/>
    <x v="2"/>
    <x v="0"/>
    <x v="0"/>
    <x v="0"/>
    <x v="0"/>
    <x v="0"/>
  </r>
  <r>
    <x v="0"/>
    <x v="0"/>
    <x v="2"/>
    <m/>
    <m/>
    <s v="Elever"/>
    <x v="0"/>
    <x v="0"/>
    <x v="0"/>
    <x v="1"/>
    <x v="1"/>
    <x v="0"/>
    <x v="1"/>
    <x v="1"/>
    <x v="0"/>
    <x v="1"/>
    <x v="1"/>
    <x v="1"/>
    <x v="0"/>
    <x v="0"/>
    <x v="0"/>
    <x v="2"/>
    <x v="1"/>
    <x v="0"/>
    <x v="0"/>
    <x v="1"/>
    <x v="0"/>
    <x v="0"/>
    <x v="0"/>
    <x v="0"/>
    <x v="0"/>
    <x v="0"/>
    <x v="0"/>
  </r>
  <r>
    <x v="0"/>
    <x v="0"/>
    <x v="22"/>
    <m/>
    <m/>
    <s v="Elever"/>
    <x v="0"/>
    <x v="1"/>
    <x v="1"/>
    <x v="0"/>
    <x v="0"/>
    <x v="0"/>
    <x v="2"/>
    <x v="1"/>
    <x v="1"/>
    <x v="0"/>
    <x v="1"/>
    <x v="1"/>
    <x v="0"/>
    <x v="0"/>
    <x v="3"/>
    <x v="0"/>
    <x v="1"/>
    <x v="1"/>
    <x v="0"/>
    <x v="0"/>
    <x v="0"/>
    <x v="0"/>
    <x v="1"/>
    <x v="0"/>
    <x v="0"/>
    <x v="0"/>
    <x v="0"/>
  </r>
  <r>
    <x v="0"/>
    <x v="0"/>
    <x v="2"/>
    <m/>
    <m/>
    <s v="Elever"/>
    <x v="0"/>
    <x v="0"/>
    <x v="0"/>
    <x v="1"/>
    <x v="1"/>
    <x v="0"/>
    <x v="0"/>
    <x v="1"/>
    <x v="2"/>
    <x v="0"/>
    <x v="0"/>
    <x v="1"/>
    <x v="0"/>
    <x v="0"/>
    <x v="0"/>
    <x v="2"/>
    <x v="1"/>
    <x v="1"/>
    <x v="0"/>
    <x v="0"/>
    <x v="1"/>
    <x v="2"/>
    <x v="0"/>
    <x v="0"/>
    <x v="0"/>
    <x v="0"/>
    <x v="0"/>
  </r>
  <r>
    <x v="0"/>
    <x v="0"/>
    <x v="22"/>
    <m/>
    <m/>
    <s v="Elever"/>
    <x v="0"/>
    <x v="1"/>
    <x v="0"/>
    <x v="0"/>
    <x v="1"/>
    <x v="0"/>
    <x v="2"/>
    <x v="1"/>
    <x v="1"/>
    <x v="1"/>
    <x v="0"/>
    <x v="0"/>
    <x v="0"/>
    <x v="0"/>
    <x v="0"/>
    <x v="0"/>
    <x v="1"/>
    <x v="0"/>
    <x v="0"/>
    <x v="1"/>
    <x v="0"/>
    <x v="2"/>
    <x v="0"/>
    <x v="0"/>
    <x v="0"/>
    <x v="0"/>
    <x v="0"/>
  </r>
  <r>
    <x v="0"/>
    <x v="0"/>
    <x v="2"/>
    <m/>
    <m/>
    <s v="Elever"/>
    <x v="0"/>
    <x v="0"/>
    <x v="0"/>
    <x v="1"/>
    <x v="1"/>
    <x v="0"/>
    <x v="0"/>
    <x v="0"/>
    <x v="1"/>
    <x v="0"/>
    <x v="0"/>
    <x v="0"/>
    <x v="0"/>
    <x v="0"/>
    <x v="0"/>
    <x v="1"/>
    <x v="0"/>
    <x v="0"/>
    <x v="0"/>
    <x v="0"/>
    <x v="0"/>
    <x v="0"/>
    <x v="1"/>
    <x v="0"/>
    <x v="0"/>
    <x v="0"/>
    <x v="0"/>
  </r>
  <r>
    <x v="0"/>
    <x v="0"/>
    <x v="22"/>
    <m/>
    <m/>
    <s v="Elever"/>
    <x v="0"/>
    <x v="1"/>
    <x v="1"/>
    <x v="0"/>
    <x v="1"/>
    <x v="1"/>
    <x v="0"/>
    <x v="0"/>
    <x v="1"/>
    <x v="1"/>
    <x v="1"/>
    <x v="1"/>
    <x v="0"/>
    <x v="0"/>
    <x v="0"/>
    <x v="2"/>
    <x v="1"/>
    <x v="0"/>
    <x v="2"/>
    <x v="1"/>
    <x v="0"/>
    <x v="0"/>
    <x v="0"/>
    <x v="0"/>
    <x v="0"/>
    <x v="0"/>
    <x v="0"/>
  </r>
  <r>
    <x v="0"/>
    <x v="0"/>
    <x v="22"/>
    <m/>
    <m/>
    <s v="Elever"/>
    <x v="0"/>
    <x v="1"/>
    <x v="0"/>
    <x v="1"/>
    <x v="1"/>
    <x v="1"/>
    <x v="0"/>
    <x v="1"/>
    <x v="2"/>
    <x v="0"/>
    <x v="1"/>
    <x v="1"/>
    <x v="0"/>
    <x v="0"/>
    <x v="0"/>
    <x v="2"/>
    <x v="0"/>
    <x v="0"/>
    <x v="0"/>
    <x v="1"/>
    <x v="1"/>
    <x v="1"/>
    <x v="0"/>
    <x v="0"/>
    <x v="0"/>
    <x v="0"/>
    <x v="0"/>
  </r>
  <r>
    <x v="0"/>
    <x v="0"/>
    <x v="2"/>
    <m/>
    <m/>
    <s v="Elever"/>
    <x v="0"/>
    <x v="1"/>
    <x v="1"/>
    <x v="1"/>
    <x v="3"/>
    <x v="0"/>
    <x v="0"/>
    <x v="0"/>
    <x v="0"/>
    <x v="2"/>
    <x v="3"/>
    <x v="2"/>
    <x v="0"/>
    <x v="0"/>
    <x v="3"/>
    <x v="0"/>
    <x v="0"/>
    <x v="0"/>
    <x v="2"/>
    <x v="0"/>
    <x v="0"/>
    <x v="0"/>
    <x v="1"/>
    <x v="0"/>
    <x v="0"/>
    <x v="0"/>
    <x v="0"/>
  </r>
  <r>
    <x v="0"/>
    <x v="0"/>
    <x v="22"/>
    <m/>
    <m/>
    <s v="Elever"/>
    <x v="0"/>
    <x v="1"/>
    <x v="0"/>
    <x v="0"/>
    <x v="1"/>
    <x v="1"/>
    <x v="0"/>
    <x v="1"/>
    <x v="1"/>
    <x v="1"/>
    <x v="1"/>
    <x v="1"/>
    <x v="0"/>
    <x v="0"/>
    <x v="0"/>
    <x v="2"/>
    <x v="1"/>
    <x v="0"/>
    <x v="0"/>
    <x v="1"/>
    <x v="1"/>
    <x v="2"/>
    <x v="0"/>
    <x v="0"/>
    <x v="0"/>
    <x v="0"/>
    <x v="0"/>
  </r>
  <r>
    <x v="0"/>
    <x v="0"/>
    <x v="22"/>
    <m/>
    <m/>
    <s v="Elever"/>
    <x v="0"/>
    <x v="0"/>
    <x v="0"/>
    <x v="0"/>
    <x v="1"/>
    <x v="0"/>
    <x v="2"/>
    <x v="0"/>
    <x v="2"/>
    <x v="0"/>
    <x v="1"/>
    <x v="1"/>
    <x v="0"/>
    <x v="0"/>
    <x v="0"/>
    <x v="2"/>
    <x v="1"/>
    <x v="0"/>
    <x v="0"/>
    <x v="0"/>
    <x v="0"/>
    <x v="0"/>
    <x v="0"/>
    <x v="0"/>
    <x v="0"/>
    <x v="0"/>
    <x v="0"/>
  </r>
  <r>
    <x v="0"/>
    <x v="0"/>
    <x v="2"/>
    <m/>
    <m/>
    <s v="Elever"/>
    <x v="0"/>
    <x v="0"/>
    <x v="0"/>
    <x v="1"/>
    <x v="1"/>
    <x v="1"/>
    <x v="1"/>
    <x v="0"/>
    <x v="1"/>
    <x v="0"/>
    <x v="1"/>
    <x v="0"/>
    <x v="0"/>
    <x v="1"/>
    <x v="2"/>
    <x v="3"/>
    <x v="2"/>
    <x v="2"/>
    <x v="1"/>
    <x v="2"/>
    <x v="2"/>
    <x v="3"/>
    <x v="2"/>
    <x v="0"/>
    <x v="0"/>
    <x v="0"/>
    <x v="0"/>
  </r>
  <r>
    <x v="0"/>
    <x v="0"/>
    <x v="22"/>
    <m/>
    <m/>
    <s v="Elever"/>
    <x v="0"/>
    <x v="1"/>
    <x v="0"/>
    <x v="0"/>
    <x v="1"/>
    <x v="1"/>
    <x v="0"/>
    <x v="0"/>
    <x v="2"/>
    <x v="0"/>
    <x v="1"/>
    <x v="1"/>
    <x v="0"/>
    <x v="0"/>
    <x v="1"/>
    <x v="0"/>
    <x v="1"/>
    <x v="0"/>
    <x v="0"/>
    <x v="1"/>
    <x v="3"/>
    <x v="2"/>
    <x v="0"/>
    <x v="0"/>
    <x v="0"/>
    <x v="0"/>
    <x v="0"/>
  </r>
  <r>
    <x v="0"/>
    <x v="0"/>
    <x v="22"/>
    <m/>
    <m/>
    <s v="Elever"/>
    <x v="0"/>
    <x v="1"/>
    <x v="1"/>
    <x v="0"/>
    <x v="1"/>
    <x v="1"/>
    <x v="2"/>
    <x v="0"/>
    <x v="1"/>
    <x v="1"/>
    <x v="1"/>
    <x v="0"/>
    <x v="0"/>
    <x v="0"/>
    <x v="3"/>
    <x v="1"/>
    <x v="1"/>
    <x v="1"/>
    <x v="0"/>
    <x v="1"/>
    <x v="1"/>
    <x v="2"/>
    <x v="1"/>
    <x v="0"/>
    <x v="0"/>
    <x v="0"/>
    <x v="0"/>
  </r>
  <r>
    <x v="0"/>
    <x v="0"/>
    <x v="22"/>
    <m/>
    <m/>
    <s v="Elever"/>
    <x v="0"/>
    <x v="0"/>
    <x v="0"/>
    <x v="0"/>
    <x v="1"/>
    <x v="1"/>
    <x v="0"/>
    <x v="1"/>
    <x v="2"/>
    <x v="0"/>
    <x v="1"/>
    <x v="1"/>
    <x v="0"/>
    <x v="1"/>
    <x v="2"/>
    <x v="3"/>
    <x v="2"/>
    <x v="2"/>
    <x v="1"/>
    <x v="2"/>
    <x v="2"/>
    <x v="3"/>
    <x v="2"/>
    <x v="0"/>
    <x v="0"/>
    <x v="0"/>
    <x v="0"/>
  </r>
  <r>
    <x v="0"/>
    <x v="0"/>
    <x v="22"/>
    <m/>
    <m/>
    <s v="Elever"/>
    <x v="0"/>
    <x v="1"/>
    <x v="0"/>
    <x v="0"/>
    <x v="1"/>
    <x v="1"/>
    <x v="2"/>
    <x v="1"/>
    <x v="2"/>
    <x v="0"/>
    <x v="1"/>
    <x v="1"/>
    <x v="0"/>
    <x v="1"/>
    <x v="2"/>
    <x v="3"/>
    <x v="2"/>
    <x v="2"/>
    <x v="1"/>
    <x v="2"/>
    <x v="2"/>
    <x v="3"/>
    <x v="2"/>
    <x v="0"/>
    <x v="0"/>
    <x v="0"/>
    <x v="0"/>
  </r>
  <r>
    <x v="0"/>
    <x v="0"/>
    <x v="22"/>
    <m/>
    <m/>
    <s v="Elever"/>
    <x v="0"/>
    <x v="0"/>
    <x v="0"/>
    <x v="0"/>
    <x v="1"/>
    <x v="1"/>
    <x v="1"/>
    <x v="1"/>
    <x v="2"/>
    <x v="0"/>
    <x v="1"/>
    <x v="1"/>
    <x v="0"/>
    <x v="0"/>
    <x v="0"/>
    <x v="2"/>
    <x v="1"/>
    <x v="1"/>
    <x v="0"/>
    <x v="1"/>
    <x v="0"/>
    <x v="2"/>
    <x v="0"/>
    <x v="0"/>
    <x v="0"/>
    <x v="0"/>
    <x v="0"/>
  </r>
  <r>
    <x v="0"/>
    <x v="0"/>
    <x v="22"/>
    <m/>
    <m/>
    <s v="Elever"/>
    <x v="0"/>
    <x v="0"/>
    <x v="0"/>
    <x v="0"/>
    <x v="1"/>
    <x v="0"/>
    <x v="0"/>
    <x v="1"/>
    <x v="2"/>
    <x v="0"/>
    <x v="1"/>
    <x v="1"/>
    <x v="0"/>
    <x v="0"/>
    <x v="1"/>
    <x v="2"/>
    <x v="1"/>
    <x v="1"/>
    <x v="0"/>
    <x v="1"/>
    <x v="0"/>
    <x v="0"/>
    <x v="0"/>
    <x v="0"/>
    <x v="0"/>
    <x v="0"/>
    <x v="0"/>
  </r>
  <r>
    <x v="0"/>
    <x v="0"/>
    <x v="22"/>
    <m/>
    <m/>
    <s v="Elever"/>
    <x v="0"/>
    <x v="1"/>
    <x v="1"/>
    <x v="0"/>
    <x v="1"/>
    <x v="1"/>
    <x v="1"/>
    <x v="0"/>
    <x v="0"/>
    <x v="1"/>
    <x v="0"/>
    <x v="1"/>
    <x v="0"/>
    <x v="1"/>
    <x v="2"/>
    <x v="3"/>
    <x v="2"/>
    <x v="2"/>
    <x v="1"/>
    <x v="2"/>
    <x v="2"/>
    <x v="3"/>
    <x v="2"/>
    <x v="0"/>
    <x v="0"/>
    <x v="0"/>
    <x v="0"/>
  </r>
  <r>
    <x v="0"/>
    <x v="0"/>
    <x v="22"/>
    <m/>
    <m/>
    <s v="Elever"/>
    <x v="0"/>
    <x v="1"/>
    <x v="0"/>
    <x v="0"/>
    <x v="1"/>
    <x v="1"/>
    <x v="2"/>
    <x v="1"/>
    <x v="2"/>
    <x v="0"/>
    <x v="1"/>
    <x v="1"/>
    <x v="0"/>
    <x v="0"/>
    <x v="0"/>
    <x v="1"/>
    <x v="1"/>
    <x v="3"/>
    <x v="0"/>
    <x v="1"/>
    <x v="0"/>
    <x v="2"/>
    <x v="0"/>
    <x v="0"/>
    <x v="0"/>
    <x v="0"/>
    <x v="0"/>
  </r>
  <r>
    <x v="0"/>
    <x v="0"/>
    <x v="6"/>
    <m/>
    <m/>
    <s v="Elever"/>
    <x v="0"/>
    <x v="0"/>
    <x v="0"/>
    <x v="1"/>
    <x v="1"/>
    <x v="0"/>
    <x v="0"/>
    <x v="1"/>
    <x v="1"/>
    <x v="2"/>
    <x v="0"/>
    <x v="1"/>
    <x v="0"/>
    <x v="0"/>
    <x v="3"/>
    <x v="0"/>
    <x v="0"/>
    <x v="0"/>
    <x v="0"/>
    <x v="0"/>
    <x v="0"/>
    <x v="0"/>
    <x v="0"/>
    <x v="0"/>
    <x v="0"/>
    <x v="0"/>
    <x v="0"/>
  </r>
  <r>
    <x v="0"/>
    <x v="0"/>
    <x v="22"/>
    <m/>
    <m/>
    <s v="Elever"/>
    <x v="0"/>
    <x v="0"/>
    <x v="0"/>
    <x v="0"/>
    <x v="1"/>
    <x v="1"/>
    <x v="1"/>
    <x v="1"/>
    <x v="2"/>
    <x v="0"/>
    <x v="1"/>
    <x v="1"/>
    <x v="0"/>
    <x v="1"/>
    <x v="2"/>
    <x v="3"/>
    <x v="2"/>
    <x v="2"/>
    <x v="1"/>
    <x v="2"/>
    <x v="2"/>
    <x v="3"/>
    <x v="2"/>
    <x v="0"/>
    <x v="0"/>
    <x v="0"/>
    <x v="0"/>
  </r>
  <r>
    <x v="0"/>
    <x v="0"/>
    <x v="22"/>
    <m/>
    <m/>
    <s v="Elever"/>
    <x v="0"/>
    <x v="1"/>
    <x v="0"/>
    <x v="0"/>
    <x v="1"/>
    <x v="0"/>
    <x v="1"/>
    <x v="1"/>
    <x v="1"/>
    <x v="0"/>
    <x v="1"/>
    <x v="1"/>
    <x v="0"/>
    <x v="0"/>
    <x v="1"/>
    <x v="0"/>
    <x v="1"/>
    <x v="1"/>
    <x v="0"/>
    <x v="0"/>
    <x v="1"/>
    <x v="1"/>
    <x v="0"/>
    <x v="0"/>
    <x v="0"/>
    <x v="0"/>
    <x v="0"/>
  </r>
  <r>
    <x v="0"/>
    <x v="0"/>
    <x v="11"/>
    <m/>
    <m/>
    <s v="Elever"/>
    <x v="0"/>
    <x v="1"/>
    <x v="0"/>
    <x v="0"/>
    <x v="1"/>
    <x v="1"/>
    <x v="1"/>
    <x v="1"/>
    <x v="1"/>
    <x v="1"/>
    <x v="0"/>
    <x v="0"/>
    <x v="0"/>
    <x v="1"/>
    <x v="2"/>
    <x v="3"/>
    <x v="2"/>
    <x v="2"/>
    <x v="1"/>
    <x v="2"/>
    <x v="2"/>
    <x v="3"/>
    <x v="2"/>
    <x v="0"/>
    <x v="0"/>
    <x v="0"/>
    <x v="0"/>
  </r>
  <r>
    <x v="0"/>
    <x v="0"/>
    <x v="22"/>
    <m/>
    <m/>
    <s v="Elever"/>
    <x v="0"/>
    <x v="0"/>
    <x v="0"/>
    <x v="0"/>
    <x v="1"/>
    <x v="1"/>
    <x v="2"/>
    <x v="1"/>
    <x v="0"/>
    <x v="0"/>
    <x v="1"/>
    <x v="1"/>
    <x v="0"/>
    <x v="1"/>
    <x v="2"/>
    <x v="3"/>
    <x v="2"/>
    <x v="2"/>
    <x v="1"/>
    <x v="2"/>
    <x v="2"/>
    <x v="3"/>
    <x v="2"/>
    <x v="0"/>
    <x v="0"/>
    <x v="0"/>
    <x v="0"/>
  </r>
  <r>
    <x v="0"/>
    <x v="0"/>
    <x v="28"/>
    <m/>
    <m/>
    <s v="Elever"/>
    <x v="0"/>
    <x v="0"/>
    <x v="0"/>
    <x v="3"/>
    <x v="2"/>
    <x v="3"/>
    <x v="3"/>
    <x v="3"/>
    <x v="2"/>
    <x v="3"/>
    <x v="2"/>
    <x v="3"/>
    <x v="0"/>
    <x v="1"/>
    <x v="2"/>
    <x v="3"/>
    <x v="2"/>
    <x v="2"/>
    <x v="1"/>
    <x v="2"/>
    <x v="2"/>
    <x v="3"/>
    <x v="2"/>
    <x v="0"/>
    <x v="0"/>
    <x v="0"/>
    <x v="0"/>
  </r>
  <r>
    <x v="0"/>
    <x v="0"/>
    <x v="28"/>
    <m/>
    <m/>
    <s v="Elever"/>
    <x v="0"/>
    <x v="1"/>
    <x v="1"/>
    <x v="1"/>
    <x v="1"/>
    <x v="1"/>
    <x v="0"/>
    <x v="0"/>
    <x v="1"/>
    <x v="1"/>
    <x v="0"/>
    <x v="1"/>
    <x v="0"/>
    <x v="0"/>
    <x v="0"/>
    <x v="1"/>
    <x v="1"/>
    <x v="0"/>
    <x v="0"/>
    <x v="1"/>
    <x v="1"/>
    <x v="1"/>
    <x v="1"/>
    <x v="0"/>
    <x v="0"/>
    <x v="0"/>
    <x v="0"/>
  </r>
  <r>
    <x v="0"/>
    <x v="0"/>
    <x v="28"/>
    <m/>
    <m/>
    <s v="Elever"/>
    <x v="0"/>
    <x v="0"/>
    <x v="0"/>
    <x v="0"/>
    <x v="1"/>
    <x v="1"/>
    <x v="1"/>
    <x v="1"/>
    <x v="2"/>
    <x v="0"/>
    <x v="1"/>
    <x v="1"/>
    <x v="0"/>
    <x v="0"/>
    <x v="0"/>
    <x v="2"/>
    <x v="1"/>
    <x v="1"/>
    <x v="0"/>
    <x v="1"/>
    <x v="1"/>
    <x v="3"/>
    <x v="0"/>
    <x v="0"/>
    <x v="0"/>
    <x v="0"/>
    <x v="0"/>
  </r>
  <r>
    <x v="0"/>
    <x v="0"/>
    <x v="28"/>
    <m/>
    <m/>
    <s v="Elever"/>
    <x v="0"/>
    <x v="1"/>
    <x v="1"/>
    <x v="0"/>
    <x v="0"/>
    <x v="0"/>
    <x v="0"/>
    <x v="2"/>
    <x v="1"/>
    <x v="1"/>
    <x v="3"/>
    <x v="1"/>
    <x v="0"/>
    <x v="1"/>
    <x v="2"/>
    <x v="3"/>
    <x v="2"/>
    <x v="2"/>
    <x v="1"/>
    <x v="2"/>
    <x v="2"/>
    <x v="3"/>
    <x v="2"/>
    <x v="0"/>
    <x v="0"/>
    <x v="0"/>
    <x v="0"/>
  </r>
  <r>
    <x v="0"/>
    <x v="0"/>
    <x v="28"/>
    <m/>
    <m/>
    <s v="Elever"/>
    <x v="0"/>
    <x v="0"/>
    <x v="0"/>
    <x v="1"/>
    <x v="1"/>
    <x v="0"/>
    <x v="0"/>
    <x v="0"/>
    <x v="1"/>
    <x v="0"/>
    <x v="0"/>
    <x v="0"/>
    <x v="0"/>
    <x v="0"/>
    <x v="1"/>
    <x v="1"/>
    <x v="0"/>
    <x v="3"/>
    <x v="2"/>
    <x v="3"/>
    <x v="0"/>
    <x v="0"/>
    <x v="1"/>
    <x v="0"/>
    <x v="0"/>
    <x v="0"/>
    <x v="0"/>
  </r>
  <r>
    <x v="0"/>
    <x v="0"/>
    <x v="28"/>
    <m/>
    <m/>
    <s v="Elever"/>
    <x v="0"/>
    <x v="1"/>
    <x v="1"/>
    <x v="3"/>
    <x v="2"/>
    <x v="3"/>
    <x v="3"/>
    <x v="3"/>
    <x v="2"/>
    <x v="3"/>
    <x v="2"/>
    <x v="3"/>
    <x v="0"/>
    <x v="0"/>
    <x v="0"/>
    <x v="1"/>
    <x v="0"/>
    <x v="0"/>
    <x v="2"/>
    <x v="0"/>
    <x v="1"/>
    <x v="1"/>
    <x v="1"/>
    <x v="0"/>
    <x v="0"/>
    <x v="0"/>
    <x v="0"/>
  </r>
  <r>
    <x v="0"/>
    <x v="0"/>
    <x v="28"/>
    <m/>
    <m/>
    <s v="Elever"/>
    <x v="0"/>
    <x v="1"/>
    <x v="2"/>
    <x v="0"/>
    <x v="0"/>
    <x v="0"/>
    <x v="0"/>
    <x v="2"/>
    <x v="2"/>
    <x v="0"/>
    <x v="1"/>
    <x v="1"/>
    <x v="0"/>
    <x v="0"/>
    <x v="1"/>
    <x v="2"/>
    <x v="1"/>
    <x v="0"/>
    <x v="0"/>
    <x v="1"/>
    <x v="0"/>
    <x v="0"/>
    <x v="0"/>
    <x v="0"/>
    <x v="0"/>
    <x v="0"/>
    <x v="0"/>
  </r>
  <r>
    <x v="0"/>
    <x v="0"/>
    <x v="28"/>
    <m/>
    <m/>
    <s v="Elever"/>
    <x v="0"/>
    <x v="0"/>
    <x v="0"/>
    <x v="0"/>
    <x v="1"/>
    <x v="1"/>
    <x v="1"/>
    <x v="1"/>
    <x v="2"/>
    <x v="0"/>
    <x v="1"/>
    <x v="1"/>
    <x v="0"/>
    <x v="0"/>
    <x v="1"/>
    <x v="2"/>
    <x v="1"/>
    <x v="1"/>
    <x v="0"/>
    <x v="1"/>
    <x v="0"/>
    <x v="2"/>
    <x v="0"/>
    <x v="0"/>
    <x v="0"/>
    <x v="0"/>
    <x v="0"/>
  </r>
  <r>
    <x v="0"/>
    <x v="0"/>
    <x v="28"/>
    <m/>
    <m/>
    <s v="Elever"/>
    <x v="0"/>
    <x v="0"/>
    <x v="0"/>
    <x v="0"/>
    <x v="1"/>
    <x v="1"/>
    <x v="1"/>
    <x v="1"/>
    <x v="1"/>
    <x v="0"/>
    <x v="1"/>
    <x v="1"/>
    <x v="0"/>
    <x v="0"/>
    <x v="1"/>
    <x v="2"/>
    <x v="1"/>
    <x v="0"/>
    <x v="0"/>
    <x v="1"/>
    <x v="0"/>
    <x v="2"/>
    <x v="0"/>
    <x v="0"/>
    <x v="0"/>
    <x v="0"/>
    <x v="0"/>
  </r>
  <r>
    <x v="0"/>
    <x v="0"/>
    <x v="28"/>
    <m/>
    <m/>
    <s v="Elever"/>
    <x v="0"/>
    <x v="1"/>
    <x v="0"/>
    <x v="0"/>
    <x v="1"/>
    <x v="1"/>
    <x v="0"/>
    <x v="1"/>
    <x v="2"/>
    <x v="1"/>
    <x v="0"/>
    <x v="0"/>
    <x v="0"/>
    <x v="0"/>
    <x v="0"/>
    <x v="2"/>
    <x v="1"/>
    <x v="0"/>
    <x v="0"/>
    <x v="1"/>
    <x v="0"/>
    <x v="1"/>
    <x v="0"/>
    <x v="0"/>
    <x v="0"/>
    <x v="0"/>
    <x v="0"/>
  </r>
  <r>
    <x v="0"/>
    <x v="0"/>
    <x v="28"/>
    <m/>
    <m/>
    <s v="Elever"/>
    <x v="0"/>
    <x v="1"/>
    <x v="1"/>
    <x v="0"/>
    <x v="0"/>
    <x v="0"/>
    <x v="0"/>
    <x v="2"/>
    <x v="1"/>
    <x v="1"/>
    <x v="3"/>
    <x v="1"/>
    <x v="0"/>
    <x v="1"/>
    <x v="2"/>
    <x v="3"/>
    <x v="2"/>
    <x v="2"/>
    <x v="1"/>
    <x v="2"/>
    <x v="2"/>
    <x v="3"/>
    <x v="2"/>
    <x v="0"/>
    <x v="0"/>
    <x v="0"/>
    <x v="0"/>
  </r>
  <r>
    <x v="0"/>
    <x v="0"/>
    <x v="28"/>
    <m/>
    <m/>
    <s v="Elever"/>
    <x v="0"/>
    <x v="0"/>
    <x v="0"/>
    <x v="0"/>
    <x v="0"/>
    <x v="1"/>
    <x v="1"/>
    <x v="1"/>
    <x v="1"/>
    <x v="1"/>
    <x v="1"/>
    <x v="1"/>
    <x v="0"/>
    <x v="1"/>
    <x v="2"/>
    <x v="3"/>
    <x v="2"/>
    <x v="2"/>
    <x v="1"/>
    <x v="2"/>
    <x v="2"/>
    <x v="3"/>
    <x v="2"/>
    <x v="0"/>
    <x v="0"/>
    <x v="0"/>
    <x v="0"/>
  </r>
  <r>
    <x v="0"/>
    <x v="0"/>
    <x v="22"/>
    <m/>
    <m/>
    <s v="Elever"/>
    <x v="0"/>
    <x v="1"/>
    <x v="0"/>
    <x v="0"/>
    <x v="1"/>
    <x v="1"/>
    <x v="1"/>
    <x v="0"/>
    <x v="2"/>
    <x v="0"/>
    <x v="1"/>
    <x v="1"/>
    <x v="0"/>
    <x v="0"/>
    <x v="1"/>
    <x v="0"/>
    <x v="0"/>
    <x v="0"/>
    <x v="0"/>
    <x v="1"/>
    <x v="1"/>
    <x v="1"/>
    <x v="1"/>
    <x v="0"/>
    <x v="0"/>
    <x v="0"/>
    <x v="0"/>
  </r>
  <r>
    <x v="0"/>
    <x v="0"/>
    <x v="6"/>
    <m/>
    <m/>
    <s v="Elever"/>
    <x v="0"/>
    <x v="1"/>
    <x v="1"/>
    <x v="0"/>
    <x v="1"/>
    <x v="0"/>
    <x v="0"/>
    <x v="1"/>
    <x v="2"/>
    <x v="0"/>
    <x v="1"/>
    <x v="1"/>
    <x v="0"/>
    <x v="0"/>
    <x v="1"/>
    <x v="0"/>
    <x v="0"/>
    <x v="0"/>
    <x v="0"/>
    <x v="0"/>
    <x v="0"/>
    <x v="1"/>
    <x v="0"/>
    <x v="0"/>
    <x v="0"/>
    <x v="0"/>
    <x v="0"/>
  </r>
  <r>
    <x v="0"/>
    <x v="0"/>
    <x v="28"/>
    <m/>
    <m/>
    <s v="Elever"/>
    <x v="0"/>
    <x v="1"/>
    <x v="1"/>
    <x v="0"/>
    <x v="3"/>
    <x v="2"/>
    <x v="0"/>
    <x v="1"/>
    <x v="1"/>
    <x v="1"/>
    <x v="1"/>
    <x v="0"/>
    <x v="0"/>
    <x v="0"/>
    <x v="1"/>
    <x v="1"/>
    <x v="1"/>
    <x v="1"/>
    <x v="0"/>
    <x v="0"/>
    <x v="0"/>
    <x v="0"/>
    <x v="0"/>
    <x v="0"/>
    <x v="0"/>
    <x v="0"/>
    <x v="0"/>
  </r>
  <r>
    <x v="0"/>
    <x v="0"/>
    <x v="28"/>
    <m/>
    <m/>
    <s v="Elever"/>
    <x v="0"/>
    <x v="1"/>
    <x v="1"/>
    <x v="0"/>
    <x v="0"/>
    <x v="1"/>
    <x v="2"/>
    <x v="2"/>
    <x v="0"/>
    <x v="2"/>
    <x v="3"/>
    <x v="1"/>
    <x v="0"/>
    <x v="0"/>
    <x v="1"/>
    <x v="2"/>
    <x v="0"/>
    <x v="0"/>
    <x v="0"/>
    <x v="1"/>
    <x v="0"/>
    <x v="2"/>
    <x v="0"/>
    <x v="0"/>
    <x v="0"/>
    <x v="0"/>
    <x v="0"/>
  </r>
  <r>
    <x v="0"/>
    <x v="0"/>
    <x v="22"/>
    <m/>
    <m/>
    <s v="Elever"/>
    <x v="0"/>
    <x v="1"/>
    <x v="2"/>
    <x v="1"/>
    <x v="0"/>
    <x v="2"/>
    <x v="2"/>
    <x v="0"/>
    <x v="2"/>
    <x v="1"/>
    <x v="0"/>
    <x v="0"/>
    <x v="0"/>
    <x v="1"/>
    <x v="2"/>
    <x v="3"/>
    <x v="2"/>
    <x v="2"/>
    <x v="1"/>
    <x v="2"/>
    <x v="2"/>
    <x v="3"/>
    <x v="2"/>
    <x v="0"/>
    <x v="0"/>
    <x v="0"/>
    <x v="0"/>
  </r>
  <r>
    <x v="0"/>
    <x v="0"/>
    <x v="28"/>
    <m/>
    <m/>
    <s v="Elever"/>
    <x v="0"/>
    <x v="1"/>
    <x v="1"/>
    <x v="0"/>
    <x v="3"/>
    <x v="2"/>
    <x v="0"/>
    <x v="0"/>
    <x v="1"/>
    <x v="1"/>
    <x v="3"/>
    <x v="0"/>
    <x v="0"/>
    <x v="0"/>
    <x v="1"/>
    <x v="1"/>
    <x v="1"/>
    <x v="0"/>
    <x v="2"/>
    <x v="1"/>
    <x v="0"/>
    <x v="0"/>
    <x v="1"/>
    <x v="0"/>
    <x v="0"/>
    <x v="0"/>
    <x v="0"/>
  </r>
  <r>
    <x v="0"/>
    <x v="0"/>
    <x v="28"/>
    <m/>
    <m/>
    <s v="Elever"/>
    <x v="0"/>
    <x v="0"/>
    <x v="0"/>
    <x v="0"/>
    <x v="1"/>
    <x v="1"/>
    <x v="0"/>
    <x v="1"/>
    <x v="2"/>
    <x v="0"/>
    <x v="1"/>
    <x v="1"/>
    <x v="0"/>
    <x v="1"/>
    <x v="2"/>
    <x v="3"/>
    <x v="2"/>
    <x v="2"/>
    <x v="1"/>
    <x v="2"/>
    <x v="2"/>
    <x v="3"/>
    <x v="2"/>
    <x v="0"/>
    <x v="0"/>
    <x v="0"/>
    <x v="0"/>
  </r>
  <r>
    <x v="0"/>
    <x v="0"/>
    <x v="22"/>
    <m/>
    <m/>
    <s v="Elever"/>
    <x v="0"/>
    <x v="0"/>
    <x v="0"/>
    <x v="0"/>
    <x v="1"/>
    <x v="0"/>
    <x v="0"/>
    <x v="1"/>
    <x v="2"/>
    <x v="1"/>
    <x v="1"/>
    <x v="1"/>
    <x v="0"/>
    <x v="0"/>
    <x v="1"/>
    <x v="2"/>
    <x v="1"/>
    <x v="0"/>
    <x v="0"/>
    <x v="1"/>
    <x v="1"/>
    <x v="1"/>
    <x v="0"/>
    <x v="0"/>
    <x v="0"/>
    <x v="0"/>
    <x v="0"/>
  </r>
  <r>
    <x v="0"/>
    <x v="0"/>
    <x v="22"/>
    <m/>
    <m/>
    <s v="Elever"/>
    <x v="0"/>
    <x v="1"/>
    <x v="0"/>
    <x v="0"/>
    <x v="1"/>
    <x v="1"/>
    <x v="0"/>
    <x v="1"/>
    <x v="2"/>
    <x v="0"/>
    <x v="1"/>
    <x v="1"/>
    <x v="0"/>
    <x v="1"/>
    <x v="2"/>
    <x v="3"/>
    <x v="2"/>
    <x v="2"/>
    <x v="1"/>
    <x v="2"/>
    <x v="2"/>
    <x v="3"/>
    <x v="2"/>
    <x v="0"/>
    <x v="0"/>
    <x v="0"/>
    <x v="0"/>
  </r>
  <r>
    <x v="0"/>
    <x v="0"/>
    <x v="22"/>
    <m/>
    <m/>
    <s v="Elever"/>
    <x v="0"/>
    <x v="1"/>
    <x v="0"/>
    <x v="0"/>
    <x v="1"/>
    <x v="2"/>
    <x v="2"/>
    <x v="1"/>
    <x v="2"/>
    <x v="0"/>
    <x v="1"/>
    <x v="1"/>
    <x v="0"/>
    <x v="0"/>
    <x v="1"/>
    <x v="2"/>
    <x v="1"/>
    <x v="3"/>
    <x v="0"/>
    <x v="3"/>
    <x v="1"/>
    <x v="2"/>
    <x v="0"/>
    <x v="0"/>
    <x v="0"/>
    <x v="0"/>
    <x v="0"/>
  </r>
  <r>
    <x v="0"/>
    <x v="0"/>
    <x v="22"/>
    <m/>
    <m/>
    <s v="Elever"/>
    <x v="0"/>
    <x v="1"/>
    <x v="0"/>
    <x v="0"/>
    <x v="0"/>
    <x v="1"/>
    <x v="2"/>
    <x v="0"/>
    <x v="2"/>
    <x v="0"/>
    <x v="1"/>
    <x v="1"/>
    <x v="0"/>
    <x v="0"/>
    <x v="3"/>
    <x v="0"/>
    <x v="1"/>
    <x v="3"/>
    <x v="2"/>
    <x v="1"/>
    <x v="1"/>
    <x v="1"/>
    <x v="0"/>
    <x v="0"/>
    <x v="0"/>
    <x v="0"/>
    <x v="0"/>
  </r>
  <r>
    <x v="0"/>
    <x v="0"/>
    <x v="22"/>
    <m/>
    <m/>
    <s v="Elever"/>
    <x v="0"/>
    <x v="0"/>
    <x v="0"/>
    <x v="0"/>
    <x v="1"/>
    <x v="0"/>
    <x v="2"/>
    <x v="1"/>
    <x v="1"/>
    <x v="1"/>
    <x v="1"/>
    <x v="1"/>
    <x v="0"/>
    <x v="0"/>
    <x v="3"/>
    <x v="0"/>
    <x v="1"/>
    <x v="3"/>
    <x v="0"/>
    <x v="1"/>
    <x v="1"/>
    <x v="0"/>
    <x v="1"/>
    <x v="0"/>
    <x v="0"/>
    <x v="0"/>
    <x v="0"/>
  </r>
  <r>
    <x v="0"/>
    <x v="0"/>
    <x v="22"/>
    <m/>
    <m/>
    <s v="Elever"/>
    <x v="0"/>
    <x v="1"/>
    <x v="1"/>
    <x v="0"/>
    <x v="1"/>
    <x v="1"/>
    <x v="1"/>
    <x v="0"/>
    <x v="2"/>
    <x v="0"/>
    <x v="1"/>
    <x v="1"/>
    <x v="0"/>
    <x v="0"/>
    <x v="1"/>
    <x v="2"/>
    <x v="1"/>
    <x v="1"/>
    <x v="0"/>
    <x v="1"/>
    <x v="3"/>
    <x v="0"/>
    <x v="0"/>
    <x v="0"/>
    <x v="0"/>
    <x v="0"/>
    <x v="0"/>
  </r>
  <r>
    <x v="0"/>
    <x v="0"/>
    <x v="22"/>
    <m/>
    <m/>
    <s v="Elever"/>
    <x v="0"/>
    <x v="0"/>
    <x v="0"/>
    <x v="1"/>
    <x v="1"/>
    <x v="0"/>
    <x v="0"/>
    <x v="1"/>
    <x v="1"/>
    <x v="0"/>
    <x v="1"/>
    <x v="1"/>
    <x v="0"/>
    <x v="0"/>
    <x v="0"/>
    <x v="1"/>
    <x v="0"/>
    <x v="3"/>
    <x v="0"/>
    <x v="0"/>
    <x v="0"/>
    <x v="1"/>
    <x v="1"/>
    <x v="0"/>
    <x v="0"/>
    <x v="0"/>
    <x v="0"/>
  </r>
  <r>
    <x v="0"/>
    <x v="0"/>
    <x v="22"/>
    <m/>
    <m/>
    <s v="Elever"/>
    <x v="0"/>
    <x v="0"/>
    <x v="0"/>
    <x v="0"/>
    <x v="0"/>
    <x v="1"/>
    <x v="1"/>
    <x v="1"/>
    <x v="2"/>
    <x v="0"/>
    <x v="1"/>
    <x v="1"/>
    <x v="0"/>
    <x v="0"/>
    <x v="0"/>
    <x v="2"/>
    <x v="1"/>
    <x v="1"/>
    <x v="0"/>
    <x v="1"/>
    <x v="0"/>
    <x v="2"/>
    <x v="0"/>
    <x v="0"/>
    <x v="0"/>
    <x v="0"/>
    <x v="0"/>
  </r>
  <r>
    <x v="0"/>
    <x v="0"/>
    <x v="22"/>
    <m/>
    <m/>
    <s v="Elever"/>
    <x v="0"/>
    <x v="0"/>
    <x v="0"/>
    <x v="1"/>
    <x v="1"/>
    <x v="1"/>
    <x v="0"/>
    <x v="2"/>
    <x v="1"/>
    <x v="0"/>
    <x v="1"/>
    <x v="1"/>
    <x v="0"/>
    <x v="0"/>
    <x v="0"/>
    <x v="2"/>
    <x v="1"/>
    <x v="0"/>
    <x v="0"/>
    <x v="1"/>
    <x v="0"/>
    <x v="0"/>
    <x v="0"/>
    <x v="0"/>
    <x v="0"/>
    <x v="0"/>
    <x v="0"/>
  </r>
  <r>
    <x v="0"/>
    <x v="0"/>
    <x v="24"/>
    <m/>
    <m/>
    <s v="Elever"/>
    <x v="0"/>
    <x v="0"/>
    <x v="0"/>
    <x v="0"/>
    <x v="1"/>
    <x v="1"/>
    <x v="1"/>
    <x v="0"/>
    <x v="1"/>
    <x v="1"/>
    <x v="1"/>
    <x v="1"/>
    <x v="0"/>
    <x v="0"/>
    <x v="0"/>
    <x v="0"/>
    <x v="0"/>
    <x v="1"/>
    <x v="0"/>
    <x v="1"/>
    <x v="0"/>
    <x v="0"/>
    <x v="0"/>
    <x v="0"/>
    <x v="0"/>
    <x v="0"/>
    <x v="0"/>
  </r>
  <r>
    <x v="0"/>
    <x v="0"/>
    <x v="22"/>
    <m/>
    <m/>
    <s v="Elever"/>
    <x v="0"/>
    <x v="1"/>
    <x v="0"/>
    <x v="1"/>
    <x v="1"/>
    <x v="0"/>
    <x v="2"/>
    <x v="1"/>
    <x v="1"/>
    <x v="1"/>
    <x v="1"/>
    <x v="1"/>
    <x v="0"/>
    <x v="0"/>
    <x v="0"/>
    <x v="2"/>
    <x v="1"/>
    <x v="0"/>
    <x v="0"/>
    <x v="1"/>
    <x v="0"/>
    <x v="0"/>
    <x v="0"/>
    <x v="0"/>
    <x v="0"/>
    <x v="0"/>
    <x v="0"/>
  </r>
  <r>
    <x v="0"/>
    <x v="0"/>
    <x v="22"/>
    <m/>
    <m/>
    <s v="Elever"/>
    <x v="0"/>
    <x v="0"/>
    <x v="0"/>
    <x v="1"/>
    <x v="1"/>
    <x v="1"/>
    <x v="1"/>
    <x v="1"/>
    <x v="1"/>
    <x v="0"/>
    <x v="1"/>
    <x v="1"/>
    <x v="0"/>
    <x v="0"/>
    <x v="0"/>
    <x v="2"/>
    <x v="1"/>
    <x v="1"/>
    <x v="0"/>
    <x v="1"/>
    <x v="0"/>
    <x v="2"/>
    <x v="0"/>
    <x v="0"/>
    <x v="0"/>
    <x v="0"/>
    <x v="0"/>
  </r>
  <r>
    <x v="0"/>
    <x v="0"/>
    <x v="22"/>
    <m/>
    <m/>
    <s v="Elever"/>
    <x v="0"/>
    <x v="0"/>
    <x v="0"/>
    <x v="1"/>
    <x v="1"/>
    <x v="0"/>
    <x v="1"/>
    <x v="1"/>
    <x v="1"/>
    <x v="1"/>
    <x v="1"/>
    <x v="0"/>
    <x v="0"/>
    <x v="0"/>
    <x v="0"/>
    <x v="1"/>
    <x v="0"/>
    <x v="1"/>
    <x v="2"/>
    <x v="0"/>
    <x v="1"/>
    <x v="2"/>
    <x v="0"/>
    <x v="0"/>
    <x v="0"/>
    <x v="0"/>
    <x v="0"/>
  </r>
  <r>
    <x v="0"/>
    <x v="0"/>
    <x v="22"/>
    <m/>
    <m/>
    <s v="Elever"/>
    <x v="0"/>
    <x v="0"/>
    <x v="1"/>
    <x v="0"/>
    <x v="1"/>
    <x v="1"/>
    <x v="1"/>
    <x v="2"/>
    <x v="1"/>
    <x v="0"/>
    <x v="1"/>
    <x v="1"/>
    <x v="0"/>
    <x v="0"/>
    <x v="0"/>
    <x v="2"/>
    <x v="1"/>
    <x v="1"/>
    <x v="0"/>
    <x v="1"/>
    <x v="3"/>
    <x v="2"/>
    <x v="0"/>
    <x v="0"/>
    <x v="0"/>
    <x v="0"/>
    <x v="0"/>
  </r>
  <r>
    <x v="0"/>
    <x v="0"/>
    <x v="22"/>
    <m/>
    <m/>
    <s v="Elever"/>
    <x v="0"/>
    <x v="0"/>
    <x v="0"/>
    <x v="0"/>
    <x v="1"/>
    <x v="1"/>
    <x v="0"/>
    <x v="1"/>
    <x v="1"/>
    <x v="0"/>
    <x v="0"/>
    <x v="1"/>
    <x v="0"/>
    <x v="1"/>
    <x v="2"/>
    <x v="3"/>
    <x v="2"/>
    <x v="2"/>
    <x v="1"/>
    <x v="2"/>
    <x v="2"/>
    <x v="3"/>
    <x v="2"/>
    <x v="0"/>
    <x v="0"/>
    <x v="0"/>
    <x v="0"/>
  </r>
  <r>
    <x v="0"/>
    <x v="0"/>
    <x v="22"/>
    <m/>
    <m/>
    <s v="Elever"/>
    <x v="0"/>
    <x v="0"/>
    <x v="0"/>
    <x v="0"/>
    <x v="1"/>
    <x v="1"/>
    <x v="0"/>
    <x v="0"/>
    <x v="2"/>
    <x v="1"/>
    <x v="1"/>
    <x v="1"/>
    <x v="0"/>
    <x v="0"/>
    <x v="3"/>
    <x v="1"/>
    <x v="1"/>
    <x v="1"/>
    <x v="0"/>
    <x v="1"/>
    <x v="0"/>
    <x v="1"/>
    <x v="0"/>
    <x v="0"/>
    <x v="0"/>
    <x v="0"/>
    <x v="0"/>
  </r>
  <r>
    <x v="0"/>
    <x v="0"/>
    <x v="22"/>
    <m/>
    <m/>
    <s v="Elever"/>
    <x v="0"/>
    <x v="1"/>
    <x v="0"/>
    <x v="1"/>
    <x v="1"/>
    <x v="2"/>
    <x v="2"/>
    <x v="1"/>
    <x v="1"/>
    <x v="0"/>
    <x v="1"/>
    <x v="1"/>
    <x v="0"/>
    <x v="0"/>
    <x v="3"/>
    <x v="2"/>
    <x v="1"/>
    <x v="0"/>
    <x v="0"/>
    <x v="1"/>
    <x v="1"/>
    <x v="2"/>
    <x v="0"/>
    <x v="0"/>
    <x v="0"/>
    <x v="0"/>
    <x v="0"/>
  </r>
  <r>
    <x v="0"/>
    <x v="0"/>
    <x v="22"/>
    <m/>
    <m/>
    <s v="Elever"/>
    <x v="0"/>
    <x v="0"/>
    <x v="0"/>
    <x v="2"/>
    <x v="0"/>
    <x v="1"/>
    <x v="1"/>
    <x v="1"/>
    <x v="1"/>
    <x v="1"/>
    <x v="1"/>
    <x v="1"/>
    <x v="0"/>
    <x v="0"/>
    <x v="3"/>
    <x v="0"/>
    <x v="1"/>
    <x v="1"/>
    <x v="0"/>
    <x v="1"/>
    <x v="0"/>
    <x v="0"/>
    <x v="0"/>
    <x v="0"/>
    <x v="0"/>
    <x v="0"/>
    <x v="0"/>
  </r>
  <r>
    <x v="0"/>
    <x v="0"/>
    <x v="22"/>
    <m/>
    <m/>
    <s v="Elever"/>
    <x v="0"/>
    <x v="1"/>
    <x v="0"/>
    <x v="0"/>
    <x v="1"/>
    <x v="1"/>
    <x v="0"/>
    <x v="0"/>
    <x v="1"/>
    <x v="0"/>
    <x v="0"/>
    <x v="1"/>
    <x v="0"/>
    <x v="0"/>
    <x v="1"/>
    <x v="0"/>
    <x v="1"/>
    <x v="0"/>
    <x v="0"/>
    <x v="1"/>
    <x v="1"/>
    <x v="1"/>
    <x v="0"/>
    <x v="0"/>
    <x v="0"/>
    <x v="0"/>
    <x v="0"/>
  </r>
  <r>
    <x v="0"/>
    <x v="0"/>
    <x v="5"/>
    <m/>
    <m/>
    <s v="Elever"/>
    <x v="0"/>
    <x v="0"/>
    <x v="0"/>
    <x v="0"/>
    <x v="1"/>
    <x v="1"/>
    <x v="1"/>
    <x v="1"/>
    <x v="2"/>
    <x v="0"/>
    <x v="1"/>
    <x v="1"/>
    <x v="0"/>
    <x v="0"/>
    <x v="0"/>
    <x v="2"/>
    <x v="1"/>
    <x v="1"/>
    <x v="0"/>
    <x v="1"/>
    <x v="0"/>
    <x v="2"/>
    <x v="0"/>
    <x v="0"/>
    <x v="0"/>
    <x v="0"/>
    <x v="0"/>
  </r>
  <r>
    <x v="0"/>
    <x v="0"/>
    <x v="22"/>
    <m/>
    <m/>
    <s v="Elever"/>
    <x v="0"/>
    <x v="0"/>
    <x v="0"/>
    <x v="0"/>
    <x v="1"/>
    <x v="1"/>
    <x v="0"/>
    <x v="1"/>
    <x v="2"/>
    <x v="0"/>
    <x v="1"/>
    <x v="1"/>
    <x v="0"/>
    <x v="0"/>
    <x v="1"/>
    <x v="2"/>
    <x v="1"/>
    <x v="1"/>
    <x v="0"/>
    <x v="1"/>
    <x v="1"/>
    <x v="1"/>
    <x v="0"/>
    <x v="0"/>
    <x v="0"/>
    <x v="0"/>
    <x v="0"/>
  </r>
  <r>
    <x v="0"/>
    <x v="0"/>
    <x v="22"/>
    <m/>
    <m/>
    <s v="Elever"/>
    <x v="0"/>
    <x v="0"/>
    <x v="0"/>
    <x v="1"/>
    <x v="1"/>
    <x v="1"/>
    <x v="1"/>
    <x v="1"/>
    <x v="2"/>
    <x v="0"/>
    <x v="1"/>
    <x v="1"/>
    <x v="0"/>
    <x v="0"/>
    <x v="0"/>
    <x v="0"/>
    <x v="1"/>
    <x v="1"/>
    <x v="0"/>
    <x v="1"/>
    <x v="0"/>
    <x v="0"/>
    <x v="0"/>
    <x v="0"/>
    <x v="0"/>
    <x v="0"/>
    <x v="0"/>
  </r>
  <r>
    <x v="0"/>
    <x v="0"/>
    <x v="22"/>
    <m/>
    <m/>
    <s v="Elever"/>
    <x v="0"/>
    <x v="1"/>
    <x v="0"/>
    <x v="0"/>
    <x v="1"/>
    <x v="1"/>
    <x v="0"/>
    <x v="1"/>
    <x v="1"/>
    <x v="1"/>
    <x v="1"/>
    <x v="1"/>
    <x v="0"/>
    <x v="0"/>
    <x v="1"/>
    <x v="2"/>
    <x v="1"/>
    <x v="0"/>
    <x v="0"/>
    <x v="1"/>
    <x v="0"/>
    <x v="1"/>
    <x v="0"/>
    <x v="0"/>
    <x v="0"/>
    <x v="0"/>
    <x v="0"/>
  </r>
  <r>
    <x v="0"/>
    <x v="0"/>
    <x v="22"/>
    <m/>
    <m/>
    <s v="Elever"/>
    <x v="0"/>
    <x v="1"/>
    <x v="1"/>
    <x v="0"/>
    <x v="1"/>
    <x v="1"/>
    <x v="1"/>
    <x v="1"/>
    <x v="2"/>
    <x v="0"/>
    <x v="1"/>
    <x v="1"/>
    <x v="0"/>
    <x v="0"/>
    <x v="0"/>
    <x v="2"/>
    <x v="1"/>
    <x v="1"/>
    <x v="0"/>
    <x v="1"/>
    <x v="1"/>
    <x v="2"/>
    <x v="0"/>
    <x v="0"/>
    <x v="0"/>
    <x v="0"/>
    <x v="0"/>
  </r>
  <r>
    <x v="0"/>
    <x v="0"/>
    <x v="27"/>
    <m/>
    <m/>
    <s v="Elever"/>
    <x v="0"/>
    <x v="1"/>
    <x v="1"/>
    <x v="0"/>
    <x v="0"/>
    <x v="0"/>
    <x v="0"/>
    <x v="1"/>
    <x v="0"/>
    <x v="1"/>
    <x v="1"/>
    <x v="0"/>
    <x v="0"/>
    <x v="0"/>
    <x v="3"/>
    <x v="1"/>
    <x v="1"/>
    <x v="0"/>
    <x v="2"/>
    <x v="0"/>
    <x v="0"/>
    <x v="0"/>
    <x v="1"/>
    <x v="0"/>
    <x v="0"/>
    <x v="0"/>
    <x v="0"/>
  </r>
  <r>
    <x v="0"/>
    <x v="0"/>
    <x v="27"/>
    <m/>
    <m/>
    <s v="Elever"/>
    <x v="0"/>
    <x v="1"/>
    <x v="1"/>
    <x v="0"/>
    <x v="1"/>
    <x v="1"/>
    <x v="1"/>
    <x v="0"/>
    <x v="1"/>
    <x v="2"/>
    <x v="1"/>
    <x v="1"/>
    <x v="0"/>
    <x v="0"/>
    <x v="1"/>
    <x v="1"/>
    <x v="1"/>
    <x v="0"/>
    <x v="0"/>
    <x v="1"/>
    <x v="0"/>
    <x v="1"/>
    <x v="0"/>
    <x v="0"/>
    <x v="0"/>
    <x v="0"/>
    <x v="0"/>
  </r>
  <r>
    <x v="0"/>
    <x v="0"/>
    <x v="27"/>
    <m/>
    <m/>
    <s v="Elever"/>
    <x v="0"/>
    <x v="2"/>
    <x v="0"/>
    <x v="1"/>
    <x v="1"/>
    <x v="0"/>
    <x v="0"/>
    <x v="2"/>
    <x v="1"/>
    <x v="1"/>
    <x v="0"/>
    <x v="0"/>
    <x v="0"/>
    <x v="0"/>
    <x v="3"/>
    <x v="1"/>
    <x v="3"/>
    <x v="1"/>
    <x v="0"/>
    <x v="3"/>
    <x v="1"/>
    <x v="0"/>
    <x v="3"/>
    <x v="0"/>
    <x v="0"/>
    <x v="0"/>
    <x v="0"/>
  </r>
  <r>
    <x v="0"/>
    <x v="0"/>
    <x v="27"/>
    <m/>
    <m/>
    <s v="Elever"/>
    <x v="0"/>
    <x v="2"/>
    <x v="1"/>
    <x v="0"/>
    <x v="1"/>
    <x v="2"/>
    <x v="0"/>
    <x v="2"/>
    <x v="0"/>
    <x v="2"/>
    <x v="1"/>
    <x v="0"/>
    <x v="0"/>
    <x v="0"/>
    <x v="1"/>
    <x v="0"/>
    <x v="3"/>
    <x v="3"/>
    <x v="0"/>
    <x v="3"/>
    <x v="0"/>
    <x v="0"/>
    <x v="1"/>
    <x v="0"/>
    <x v="0"/>
    <x v="0"/>
    <x v="0"/>
  </r>
  <r>
    <x v="0"/>
    <x v="0"/>
    <x v="27"/>
    <m/>
    <m/>
    <s v="Elever"/>
    <x v="0"/>
    <x v="1"/>
    <x v="0"/>
    <x v="0"/>
    <x v="1"/>
    <x v="1"/>
    <x v="1"/>
    <x v="0"/>
    <x v="0"/>
    <x v="1"/>
    <x v="1"/>
    <x v="1"/>
    <x v="0"/>
    <x v="0"/>
    <x v="3"/>
    <x v="0"/>
    <x v="1"/>
    <x v="1"/>
    <x v="0"/>
    <x v="1"/>
    <x v="0"/>
    <x v="0"/>
    <x v="0"/>
    <x v="0"/>
    <x v="0"/>
    <x v="0"/>
    <x v="0"/>
  </r>
  <r>
    <x v="0"/>
    <x v="0"/>
    <x v="27"/>
    <m/>
    <m/>
    <s v="Elever"/>
    <x v="0"/>
    <x v="0"/>
    <x v="0"/>
    <x v="0"/>
    <x v="1"/>
    <x v="1"/>
    <x v="1"/>
    <x v="1"/>
    <x v="1"/>
    <x v="0"/>
    <x v="1"/>
    <x v="1"/>
    <x v="0"/>
    <x v="0"/>
    <x v="0"/>
    <x v="1"/>
    <x v="1"/>
    <x v="1"/>
    <x v="0"/>
    <x v="1"/>
    <x v="0"/>
    <x v="2"/>
    <x v="0"/>
    <x v="0"/>
    <x v="0"/>
    <x v="0"/>
    <x v="0"/>
  </r>
  <r>
    <x v="0"/>
    <x v="0"/>
    <x v="27"/>
    <m/>
    <m/>
    <s v="Elever"/>
    <x v="0"/>
    <x v="0"/>
    <x v="1"/>
    <x v="0"/>
    <x v="0"/>
    <x v="1"/>
    <x v="0"/>
    <x v="1"/>
    <x v="1"/>
    <x v="1"/>
    <x v="1"/>
    <x v="1"/>
    <x v="0"/>
    <x v="0"/>
    <x v="1"/>
    <x v="1"/>
    <x v="1"/>
    <x v="0"/>
    <x v="0"/>
    <x v="1"/>
    <x v="1"/>
    <x v="2"/>
    <x v="0"/>
    <x v="0"/>
    <x v="0"/>
    <x v="0"/>
    <x v="0"/>
  </r>
  <r>
    <x v="0"/>
    <x v="0"/>
    <x v="27"/>
    <m/>
    <m/>
    <s v="Elever"/>
    <x v="0"/>
    <x v="0"/>
    <x v="0"/>
    <x v="0"/>
    <x v="1"/>
    <x v="0"/>
    <x v="1"/>
    <x v="1"/>
    <x v="1"/>
    <x v="2"/>
    <x v="0"/>
    <x v="1"/>
    <x v="0"/>
    <x v="0"/>
    <x v="0"/>
    <x v="1"/>
    <x v="0"/>
    <x v="1"/>
    <x v="0"/>
    <x v="1"/>
    <x v="0"/>
    <x v="0"/>
    <x v="1"/>
    <x v="0"/>
    <x v="0"/>
    <x v="0"/>
    <x v="0"/>
  </r>
  <r>
    <x v="0"/>
    <x v="0"/>
    <x v="27"/>
    <m/>
    <m/>
    <s v="Elever"/>
    <x v="0"/>
    <x v="1"/>
    <x v="1"/>
    <x v="0"/>
    <x v="0"/>
    <x v="0"/>
    <x v="1"/>
    <x v="0"/>
    <x v="2"/>
    <x v="1"/>
    <x v="0"/>
    <x v="0"/>
    <x v="0"/>
    <x v="0"/>
    <x v="1"/>
    <x v="1"/>
    <x v="1"/>
    <x v="0"/>
    <x v="0"/>
    <x v="1"/>
    <x v="1"/>
    <x v="1"/>
    <x v="1"/>
    <x v="0"/>
    <x v="0"/>
    <x v="0"/>
    <x v="0"/>
  </r>
  <r>
    <x v="0"/>
    <x v="0"/>
    <x v="6"/>
    <m/>
    <m/>
    <s v="Elever"/>
    <x v="0"/>
    <x v="0"/>
    <x v="0"/>
    <x v="0"/>
    <x v="1"/>
    <x v="1"/>
    <x v="0"/>
    <x v="1"/>
    <x v="1"/>
    <x v="0"/>
    <x v="1"/>
    <x v="1"/>
    <x v="0"/>
    <x v="0"/>
    <x v="0"/>
    <x v="1"/>
    <x v="1"/>
    <x v="0"/>
    <x v="0"/>
    <x v="1"/>
    <x v="0"/>
    <x v="1"/>
    <x v="0"/>
    <x v="0"/>
    <x v="0"/>
    <x v="0"/>
    <x v="0"/>
  </r>
  <r>
    <x v="0"/>
    <x v="0"/>
    <x v="13"/>
    <m/>
    <m/>
    <s v="Elever"/>
    <x v="0"/>
    <x v="1"/>
    <x v="2"/>
    <x v="2"/>
    <x v="0"/>
    <x v="0"/>
    <x v="2"/>
    <x v="1"/>
    <x v="2"/>
    <x v="0"/>
    <x v="1"/>
    <x v="1"/>
    <x v="0"/>
    <x v="2"/>
    <x v="2"/>
    <x v="3"/>
    <x v="2"/>
    <x v="2"/>
    <x v="1"/>
    <x v="2"/>
    <x v="2"/>
    <x v="3"/>
    <x v="2"/>
    <x v="0"/>
    <x v="0"/>
    <x v="0"/>
    <x v="0"/>
  </r>
  <r>
    <x v="0"/>
    <x v="0"/>
    <x v="28"/>
    <m/>
    <m/>
    <s v="Elever"/>
    <x v="0"/>
    <x v="0"/>
    <x v="0"/>
    <x v="0"/>
    <x v="0"/>
    <x v="1"/>
    <x v="0"/>
    <x v="1"/>
    <x v="1"/>
    <x v="0"/>
    <x v="2"/>
    <x v="1"/>
    <x v="0"/>
    <x v="0"/>
    <x v="1"/>
    <x v="0"/>
    <x v="1"/>
    <x v="0"/>
    <x v="0"/>
    <x v="1"/>
    <x v="0"/>
    <x v="1"/>
    <x v="0"/>
    <x v="0"/>
    <x v="0"/>
    <x v="0"/>
    <x v="0"/>
  </r>
  <r>
    <x v="0"/>
    <x v="0"/>
    <x v="28"/>
    <m/>
    <m/>
    <s v="Elever"/>
    <x v="0"/>
    <x v="1"/>
    <x v="2"/>
    <x v="0"/>
    <x v="3"/>
    <x v="2"/>
    <x v="2"/>
    <x v="2"/>
    <x v="3"/>
    <x v="3"/>
    <x v="2"/>
    <x v="3"/>
    <x v="0"/>
    <x v="1"/>
    <x v="2"/>
    <x v="3"/>
    <x v="2"/>
    <x v="2"/>
    <x v="1"/>
    <x v="2"/>
    <x v="2"/>
    <x v="3"/>
    <x v="2"/>
    <x v="0"/>
    <x v="0"/>
    <x v="0"/>
    <x v="0"/>
  </r>
  <r>
    <x v="0"/>
    <x v="0"/>
    <x v="28"/>
    <m/>
    <m/>
    <s v="Elever"/>
    <x v="0"/>
    <x v="0"/>
    <x v="0"/>
    <x v="1"/>
    <x v="1"/>
    <x v="0"/>
    <x v="0"/>
    <x v="1"/>
    <x v="2"/>
    <x v="0"/>
    <x v="1"/>
    <x v="3"/>
    <x v="0"/>
    <x v="1"/>
    <x v="2"/>
    <x v="3"/>
    <x v="2"/>
    <x v="2"/>
    <x v="1"/>
    <x v="2"/>
    <x v="2"/>
    <x v="3"/>
    <x v="2"/>
    <x v="0"/>
    <x v="0"/>
    <x v="0"/>
    <x v="0"/>
  </r>
  <r>
    <x v="0"/>
    <x v="0"/>
    <x v="28"/>
    <m/>
    <m/>
    <s v="Elever"/>
    <x v="0"/>
    <x v="0"/>
    <x v="0"/>
    <x v="1"/>
    <x v="0"/>
    <x v="1"/>
    <x v="0"/>
    <x v="0"/>
    <x v="0"/>
    <x v="1"/>
    <x v="3"/>
    <x v="1"/>
    <x v="0"/>
    <x v="0"/>
    <x v="0"/>
    <x v="2"/>
    <x v="1"/>
    <x v="0"/>
    <x v="0"/>
    <x v="1"/>
    <x v="3"/>
    <x v="0"/>
    <x v="0"/>
    <x v="0"/>
    <x v="0"/>
    <x v="0"/>
    <x v="0"/>
  </r>
  <r>
    <x v="0"/>
    <x v="0"/>
    <x v="28"/>
    <m/>
    <m/>
    <s v="Elever"/>
    <x v="0"/>
    <x v="1"/>
    <x v="1"/>
    <x v="0"/>
    <x v="0"/>
    <x v="0"/>
    <x v="0"/>
    <x v="2"/>
    <x v="2"/>
    <x v="1"/>
    <x v="1"/>
    <x v="1"/>
    <x v="0"/>
    <x v="0"/>
    <x v="3"/>
    <x v="0"/>
    <x v="0"/>
    <x v="3"/>
    <x v="2"/>
    <x v="1"/>
    <x v="3"/>
    <x v="2"/>
    <x v="1"/>
    <x v="0"/>
    <x v="0"/>
    <x v="0"/>
    <x v="0"/>
  </r>
  <r>
    <x v="0"/>
    <x v="0"/>
    <x v="28"/>
    <m/>
    <m/>
    <s v="Elever"/>
    <x v="0"/>
    <x v="1"/>
    <x v="1"/>
    <x v="1"/>
    <x v="0"/>
    <x v="0"/>
    <x v="0"/>
    <x v="2"/>
    <x v="0"/>
    <x v="0"/>
    <x v="0"/>
    <x v="0"/>
    <x v="0"/>
    <x v="1"/>
    <x v="2"/>
    <x v="3"/>
    <x v="2"/>
    <x v="2"/>
    <x v="1"/>
    <x v="2"/>
    <x v="2"/>
    <x v="3"/>
    <x v="2"/>
    <x v="0"/>
    <x v="0"/>
    <x v="0"/>
    <x v="0"/>
  </r>
  <r>
    <x v="0"/>
    <x v="0"/>
    <x v="28"/>
    <m/>
    <m/>
    <s v="Elever"/>
    <x v="0"/>
    <x v="0"/>
    <x v="1"/>
    <x v="0"/>
    <x v="3"/>
    <x v="0"/>
    <x v="0"/>
    <x v="0"/>
    <x v="0"/>
    <x v="1"/>
    <x v="0"/>
    <x v="0"/>
    <x v="0"/>
    <x v="0"/>
    <x v="1"/>
    <x v="0"/>
    <x v="0"/>
    <x v="0"/>
    <x v="2"/>
    <x v="1"/>
    <x v="0"/>
    <x v="0"/>
    <x v="1"/>
    <x v="0"/>
    <x v="0"/>
    <x v="0"/>
    <x v="0"/>
  </r>
  <r>
    <x v="0"/>
    <x v="0"/>
    <x v="28"/>
    <m/>
    <m/>
    <s v="Elever"/>
    <x v="0"/>
    <x v="1"/>
    <x v="1"/>
    <x v="0"/>
    <x v="0"/>
    <x v="0"/>
    <x v="0"/>
    <x v="0"/>
    <x v="2"/>
    <x v="1"/>
    <x v="0"/>
    <x v="1"/>
    <x v="0"/>
    <x v="0"/>
    <x v="3"/>
    <x v="0"/>
    <x v="3"/>
    <x v="0"/>
    <x v="2"/>
    <x v="0"/>
    <x v="3"/>
    <x v="2"/>
    <x v="1"/>
    <x v="0"/>
    <x v="0"/>
    <x v="0"/>
    <x v="0"/>
  </r>
  <r>
    <x v="0"/>
    <x v="0"/>
    <x v="28"/>
    <m/>
    <m/>
    <s v="Elever"/>
    <x v="0"/>
    <x v="1"/>
    <x v="1"/>
    <x v="1"/>
    <x v="0"/>
    <x v="0"/>
    <x v="1"/>
    <x v="0"/>
    <x v="1"/>
    <x v="0"/>
    <x v="0"/>
    <x v="0"/>
    <x v="0"/>
    <x v="0"/>
    <x v="1"/>
    <x v="1"/>
    <x v="1"/>
    <x v="0"/>
    <x v="0"/>
    <x v="1"/>
    <x v="0"/>
    <x v="1"/>
    <x v="0"/>
    <x v="0"/>
    <x v="0"/>
    <x v="0"/>
    <x v="0"/>
  </r>
  <r>
    <x v="0"/>
    <x v="0"/>
    <x v="28"/>
    <m/>
    <m/>
    <s v="Elever"/>
    <x v="0"/>
    <x v="1"/>
    <x v="0"/>
    <x v="0"/>
    <x v="1"/>
    <x v="1"/>
    <x v="0"/>
    <x v="0"/>
    <x v="1"/>
    <x v="2"/>
    <x v="3"/>
    <x v="1"/>
    <x v="0"/>
    <x v="0"/>
    <x v="0"/>
    <x v="2"/>
    <x v="0"/>
    <x v="1"/>
    <x v="2"/>
    <x v="1"/>
    <x v="2"/>
    <x v="2"/>
    <x v="0"/>
    <x v="0"/>
    <x v="0"/>
    <x v="0"/>
    <x v="0"/>
  </r>
  <r>
    <x v="0"/>
    <x v="0"/>
    <x v="28"/>
    <m/>
    <m/>
    <s v="Elever"/>
    <x v="0"/>
    <x v="1"/>
    <x v="0"/>
    <x v="0"/>
    <x v="0"/>
    <x v="1"/>
    <x v="0"/>
    <x v="1"/>
    <x v="1"/>
    <x v="0"/>
    <x v="0"/>
    <x v="0"/>
    <x v="0"/>
    <x v="1"/>
    <x v="2"/>
    <x v="3"/>
    <x v="2"/>
    <x v="2"/>
    <x v="1"/>
    <x v="2"/>
    <x v="2"/>
    <x v="3"/>
    <x v="2"/>
    <x v="0"/>
    <x v="0"/>
    <x v="0"/>
    <x v="0"/>
  </r>
  <r>
    <x v="0"/>
    <x v="0"/>
    <x v="28"/>
    <m/>
    <m/>
    <s v="Elever"/>
    <x v="0"/>
    <x v="0"/>
    <x v="1"/>
    <x v="0"/>
    <x v="0"/>
    <x v="0"/>
    <x v="0"/>
    <x v="2"/>
    <x v="2"/>
    <x v="1"/>
    <x v="0"/>
    <x v="0"/>
    <x v="0"/>
    <x v="0"/>
    <x v="1"/>
    <x v="1"/>
    <x v="0"/>
    <x v="0"/>
    <x v="2"/>
    <x v="1"/>
    <x v="0"/>
    <x v="1"/>
    <x v="0"/>
    <x v="0"/>
    <x v="0"/>
    <x v="0"/>
    <x v="0"/>
  </r>
  <r>
    <x v="0"/>
    <x v="0"/>
    <x v="28"/>
    <m/>
    <m/>
    <s v="Elever"/>
    <x v="0"/>
    <x v="0"/>
    <x v="1"/>
    <x v="0"/>
    <x v="0"/>
    <x v="0"/>
    <x v="0"/>
    <x v="2"/>
    <x v="1"/>
    <x v="1"/>
    <x v="0"/>
    <x v="0"/>
    <x v="0"/>
    <x v="0"/>
    <x v="1"/>
    <x v="1"/>
    <x v="0"/>
    <x v="0"/>
    <x v="2"/>
    <x v="1"/>
    <x v="0"/>
    <x v="1"/>
    <x v="0"/>
    <x v="0"/>
    <x v="0"/>
    <x v="0"/>
    <x v="0"/>
  </r>
  <r>
    <x v="0"/>
    <x v="0"/>
    <x v="28"/>
    <m/>
    <m/>
    <s v="Elever"/>
    <x v="0"/>
    <x v="1"/>
    <x v="2"/>
    <x v="1"/>
    <x v="1"/>
    <x v="0"/>
    <x v="2"/>
    <x v="1"/>
    <x v="0"/>
    <x v="1"/>
    <x v="2"/>
    <x v="3"/>
    <x v="0"/>
    <x v="1"/>
    <x v="2"/>
    <x v="3"/>
    <x v="2"/>
    <x v="2"/>
    <x v="1"/>
    <x v="2"/>
    <x v="2"/>
    <x v="3"/>
    <x v="2"/>
    <x v="0"/>
    <x v="0"/>
    <x v="0"/>
    <x v="0"/>
  </r>
  <r>
    <x v="0"/>
    <x v="0"/>
    <x v="28"/>
    <m/>
    <m/>
    <s v="Elever"/>
    <x v="0"/>
    <x v="0"/>
    <x v="0"/>
    <x v="1"/>
    <x v="1"/>
    <x v="0"/>
    <x v="2"/>
    <x v="0"/>
    <x v="1"/>
    <x v="0"/>
    <x v="0"/>
    <x v="1"/>
    <x v="0"/>
    <x v="0"/>
    <x v="1"/>
    <x v="2"/>
    <x v="0"/>
    <x v="1"/>
    <x v="2"/>
    <x v="1"/>
    <x v="1"/>
    <x v="2"/>
    <x v="1"/>
    <x v="0"/>
    <x v="0"/>
    <x v="0"/>
    <x v="0"/>
  </r>
  <r>
    <x v="0"/>
    <x v="0"/>
    <x v="28"/>
    <m/>
    <m/>
    <s v="Elever"/>
    <x v="0"/>
    <x v="1"/>
    <x v="1"/>
    <x v="0"/>
    <x v="1"/>
    <x v="1"/>
    <x v="0"/>
    <x v="1"/>
    <x v="2"/>
    <x v="0"/>
    <x v="1"/>
    <x v="0"/>
    <x v="0"/>
    <x v="0"/>
    <x v="1"/>
    <x v="0"/>
    <x v="1"/>
    <x v="3"/>
    <x v="0"/>
    <x v="1"/>
    <x v="0"/>
    <x v="2"/>
    <x v="0"/>
    <x v="0"/>
    <x v="0"/>
    <x v="0"/>
    <x v="0"/>
  </r>
  <r>
    <x v="0"/>
    <x v="0"/>
    <x v="28"/>
    <m/>
    <m/>
    <s v="Elever"/>
    <x v="0"/>
    <x v="0"/>
    <x v="1"/>
    <x v="1"/>
    <x v="1"/>
    <x v="0"/>
    <x v="2"/>
    <x v="0"/>
    <x v="0"/>
    <x v="1"/>
    <x v="0"/>
    <x v="0"/>
    <x v="0"/>
    <x v="0"/>
    <x v="1"/>
    <x v="0"/>
    <x v="0"/>
    <x v="1"/>
    <x v="2"/>
    <x v="0"/>
    <x v="0"/>
    <x v="2"/>
    <x v="1"/>
    <x v="0"/>
    <x v="0"/>
    <x v="0"/>
    <x v="0"/>
  </r>
  <r>
    <x v="0"/>
    <x v="0"/>
    <x v="28"/>
    <m/>
    <m/>
    <s v="Elever"/>
    <x v="0"/>
    <x v="0"/>
    <x v="1"/>
    <x v="1"/>
    <x v="1"/>
    <x v="0"/>
    <x v="2"/>
    <x v="0"/>
    <x v="1"/>
    <x v="0"/>
    <x v="1"/>
    <x v="1"/>
    <x v="0"/>
    <x v="0"/>
    <x v="1"/>
    <x v="0"/>
    <x v="1"/>
    <x v="3"/>
    <x v="0"/>
    <x v="1"/>
    <x v="0"/>
    <x v="1"/>
    <x v="0"/>
    <x v="0"/>
    <x v="0"/>
    <x v="0"/>
    <x v="0"/>
  </r>
  <r>
    <x v="0"/>
    <x v="0"/>
    <x v="29"/>
    <m/>
    <m/>
    <s v="Elever"/>
    <x v="0"/>
    <x v="1"/>
    <x v="0"/>
    <x v="0"/>
    <x v="1"/>
    <x v="1"/>
    <x v="1"/>
    <x v="1"/>
    <x v="2"/>
    <x v="0"/>
    <x v="1"/>
    <x v="1"/>
    <x v="0"/>
    <x v="0"/>
    <x v="0"/>
    <x v="2"/>
    <x v="1"/>
    <x v="1"/>
    <x v="0"/>
    <x v="1"/>
    <x v="0"/>
    <x v="2"/>
    <x v="0"/>
    <x v="0"/>
    <x v="0"/>
    <x v="0"/>
    <x v="0"/>
  </r>
  <r>
    <x v="0"/>
    <x v="0"/>
    <x v="29"/>
    <m/>
    <m/>
    <s v="Elever"/>
    <x v="0"/>
    <x v="1"/>
    <x v="0"/>
    <x v="1"/>
    <x v="1"/>
    <x v="0"/>
    <x v="1"/>
    <x v="0"/>
    <x v="0"/>
    <x v="2"/>
    <x v="1"/>
    <x v="0"/>
    <x v="0"/>
    <x v="0"/>
    <x v="1"/>
    <x v="1"/>
    <x v="0"/>
    <x v="1"/>
    <x v="0"/>
    <x v="1"/>
    <x v="0"/>
    <x v="2"/>
    <x v="0"/>
    <x v="0"/>
    <x v="0"/>
    <x v="0"/>
    <x v="0"/>
  </r>
  <r>
    <x v="0"/>
    <x v="0"/>
    <x v="29"/>
    <m/>
    <m/>
    <s v="Elever"/>
    <x v="0"/>
    <x v="2"/>
    <x v="0"/>
    <x v="0"/>
    <x v="1"/>
    <x v="1"/>
    <x v="1"/>
    <x v="1"/>
    <x v="2"/>
    <x v="0"/>
    <x v="1"/>
    <x v="1"/>
    <x v="0"/>
    <x v="0"/>
    <x v="0"/>
    <x v="1"/>
    <x v="1"/>
    <x v="1"/>
    <x v="0"/>
    <x v="1"/>
    <x v="0"/>
    <x v="0"/>
    <x v="0"/>
    <x v="0"/>
    <x v="0"/>
    <x v="0"/>
    <x v="0"/>
  </r>
  <r>
    <x v="0"/>
    <x v="0"/>
    <x v="29"/>
    <m/>
    <m/>
    <s v="Elever"/>
    <x v="0"/>
    <x v="0"/>
    <x v="1"/>
    <x v="1"/>
    <x v="1"/>
    <x v="0"/>
    <x v="0"/>
    <x v="0"/>
    <x v="1"/>
    <x v="1"/>
    <x v="1"/>
    <x v="1"/>
    <x v="0"/>
    <x v="0"/>
    <x v="3"/>
    <x v="2"/>
    <x v="1"/>
    <x v="1"/>
    <x v="0"/>
    <x v="0"/>
    <x v="0"/>
    <x v="0"/>
    <x v="0"/>
    <x v="0"/>
    <x v="0"/>
    <x v="0"/>
    <x v="0"/>
  </r>
  <r>
    <x v="0"/>
    <x v="0"/>
    <x v="29"/>
    <m/>
    <m/>
    <s v="Elever"/>
    <x v="0"/>
    <x v="1"/>
    <x v="1"/>
    <x v="0"/>
    <x v="1"/>
    <x v="1"/>
    <x v="1"/>
    <x v="0"/>
    <x v="1"/>
    <x v="1"/>
    <x v="1"/>
    <x v="0"/>
    <x v="0"/>
    <x v="0"/>
    <x v="1"/>
    <x v="0"/>
    <x v="0"/>
    <x v="0"/>
    <x v="0"/>
    <x v="1"/>
    <x v="1"/>
    <x v="1"/>
    <x v="1"/>
    <x v="0"/>
    <x v="0"/>
    <x v="0"/>
    <x v="0"/>
  </r>
  <r>
    <x v="0"/>
    <x v="0"/>
    <x v="29"/>
    <m/>
    <m/>
    <s v="Elever"/>
    <x v="0"/>
    <x v="0"/>
    <x v="0"/>
    <x v="0"/>
    <x v="1"/>
    <x v="0"/>
    <x v="0"/>
    <x v="0"/>
    <x v="1"/>
    <x v="1"/>
    <x v="0"/>
    <x v="0"/>
    <x v="0"/>
    <x v="0"/>
    <x v="1"/>
    <x v="1"/>
    <x v="0"/>
    <x v="0"/>
    <x v="0"/>
    <x v="0"/>
    <x v="0"/>
    <x v="3"/>
    <x v="3"/>
    <x v="0"/>
    <x v="0"/>
    <x v="0"/>
    <x v="0"/>
  </r>
  <r>
    <x v="0"/>
    <x v="0"/>
    <x v="29"/>
    <m/>
    <m/>
    <s v="Elever"/>
    <x v="0"/>
    <x v="0"/>
    <x v="1"/>
    <x v="1"/>
    <x v="1"/>
    <x v="1"/>
    <x v="1"/>
    <x v="0"/>
    <x v="1"/>
    <x v="0"/>
    <x v="1"/>
    <x v="1"/>
    <x v="0"/>
    <x v="0"/>
    <x v="3"/>
    <x v="1"/>
    <x v="1"/>
    <x v="0"/>
    <x v="0"/>
    <x v="1"/>
    <x v="1"/>
    <x v="1"/>
    <x v="0"/>
    <x v="0"/>
    <x v="0"/>
    <x v="0"/>
    <x v="0"/>
  </r>
  <r>
    <x v="0"/>
    <x v="0"/>
    <x v="29"/>
    <m/>
    <m/>
    <s v="Elever"/>
    <x v="0"/>
    <x v="0"/>
    <x v="0"/>
    <x v="0"/>
    <x v="1"/>
    <x v="1"/>
    <x v="1"/>
    <x v="1"/>
    <x v="2"/>
    <x v="0"/>
    <x v="1"/>
    <x v="1"/>
    <x v="0"/>
    <x v="0"/>
    <x v="0"/>
    <x v="2"/>
    <x v="1"/>
    <x v="1"/>
    <x v="0"/>
    <x v="1"/>
    <x v="0"/>
    <x v="1"/>
    <x v="0"/>
    <x v="0"/>
    <x v="0"/>
    <x v="0"/>
    <x v="0"/>
  </r>
  <r>
    <x v="0"/>
    <x v="0"/>
    <x v="29"/>
    <m/>
    <m/>
    <s v="Elever"/>
    <x v="0"/>
    <x v="0"/>
    <x v="0"/>
    <x v="0"/>
    <x v="1"/>
    <x v="0"/>
    <x v="1"/>
    <x v="1"/>
    <x v="1"/>
    <x v="1"/>
    <x v="1"/>
    <x v="0"/>
    <x v="0"/>
    <x v="0"/>
    <x v="1"/>
    <x v="2"/>
    <x v="1"/>
    <x v="0"/>
    <x v="0"/>
    <x v="0"/>
    <x v="1"/>
    <x v="2"/>
    <x v="0"/>
    <x v="0"/>
    <x v="0"/>
    <x v="0"/>
    <x v="0"/>
  </r>
  <r>
    <x v="0"/>
    <x v="0"/>
    <x v="29"/>
    <m/>
    <m/>
    <s v="Elever"/>
    <x v="0"/>
    <x v="0"/>
    <x v="0"/>
    <x v="0"/>
    <x v="1"/>
    <x v="0"/>
    <x v="1"/>
    <x v="1"/>
    <x v="1"/>
    <x v="1"/>
    <x v="1"/>
    <x v="0"/>
    <x v="0"/>
    <x v="0"/>
    <x v="1"/>
    <x v="2"/>
    <x v="1"/>
    <x v="0"/>
    <x v="0"/>
    <x v="0"/>
    <x v="0"/>
    <x v="0"/>
    <x v="1"/>
    <x v="0"/>
    <x v="0"/>
    <x v="0"/>
    <x v="0"/>
  </r>
  <r>
    <x v="0"/>
    <x v="0"/>
    <x v="6"/>
    <m/>
    <m/>
    <s v="Elever"/>
    <x v="0"/>
    <x v="0"/>
    <x v="0"/>
    <x v="0"/>
    <x v="1"/>
    <x v="1"/>
    <x v="1"/>
    <x v="0"/>
    <x v="2"/>
    <x v="0"/>
    <x v="1"/>
    <x v="1"/>
    <x v="0"/>
    <x v="0"/>
    <x v="3"/>
    <x v="2"/>
    <x v="1"/>
    <x v="1"/>
    <x v="0"/>
    <x v="1"/>
    <x v="0"/>
    <x v="0"/>
    <x v="0"/>
    <x v="0"/>
    <x v="0"/>
    <x v="0"/>
    <x v="0"/>
  </r>
  <r>
    <x v="0"/>
    <x v="0"/>
    <x v="29"/>
    <m/>
    <m/>
    <s v="Elever"/>
    <x v="0"/>
    <x v="0"/>
    <x v="0"/>
    <x v="0"/>
    <x v="1"/>
    <x v="1"/>
    <x v="1"/>
    <x v="1"/>
    <x v="1"/>
    <x v="0"/>
    <x v="1"/>
    <x v="1"/>
    <x v="0"/>
    <x v="0"/>
    <x v="1"/>
    <x v="2"/>
    <x v="1"/>
    <x v="1"/>
    <x v="0"/>
    <x v="1"/>
    <x v="0"/>
    <x v="2"/>
    <x v="0"/>
    <x v="0"/>
    <x v="0"/>
    <x v="0"/>
    <x v="0"/>
  </r>
  <r>
    <x v="0"/>
    <x v="0"/>
    <x v="0"/>
    <m/>
    <m/>
    <s v="Elever"/>
    <x v="0"/>
    <x v="1"/>
    <x v="0"/>
    <x v="0"/>
    <x v="1"/>
    <x v="1"/>
    <x v="0"/>
    <x v="1"/>
    <x v="2"/>
    <x v="1"/>
    <x v="1"/>
    <x v="1"/>
    <x v="0"/>
    <x v="0"/>
    <x v="1"/>
    <x v="2"/>
    <x v="1"/>
    <x v="0"/>
    <x v="0"/>
    <x v="1"/>
    <x v="3"/>
    <x v="2"/>
    <x v="0"/>
    <x v="0"/>
    <x v="0"/>
    <x v="0"/>
    <x v="0"/>
  </r>
  <r>
    <x v="0"/>
    <x v="0"/>
    <x v="0"/>
    <m/>
    <m/>
    <s v="Elever"/>
    <x v="0"/>
    <x v="0"/>
    <x v="0"/>
    <x v="1"/>
    <x v="1"/>
    <x v="1"/>
    <x v="0"/>
    <x v="1"/>
    <x v="1"/>
    <x v="0"/>
    <x v="1"/>
    <x v="1"/>
    <x v="0"/>
    <x v="0"/>
    <x v="0"/>
    <x v="2"/>
    <x v="1"/>
    <x v="1"/>
    <x v="0"/>
    <x v="1"/>
    <x v="0"/>
    <x v="2"/>
    <x v="0"/>
    <x v="0"/>
    <x v="0"/>
    <x v="0"/>
    <x v="0"/>
  </r>
  <r>
    <x v="0"/>
    <x v="0"/>
    <x v="0"/>
    <m/>
    <m/>
    <s v="Elever"/>
    <x v="0"/>
    <x v="0"/>
    <x v="0"/>
    <x v="0"/>
    <x v="1"/>
    <x v="1"/>
    <x v="1"/>
    <x v="1"/>
    <x v="1"/>
    <x v="1"/>
    <x v="1"/>
    <x v="1"/>
    <x v="0"/>
    <x v="0"/>
    <x v="1"/>
    <x v="2"/>
    <x v="1"/>
    <x v="0"/>
    <x v="0"/>
    <x v="1"/>
    <x v="0"/>
    <x v="1"/>
    <x v="0"/>
    <x v="0"/>
    <x v="0"/>
    <x v="0"/>
    <x v="0"/>
  </r>
  <r>
    <x v="0"/>
    <x v="0"/>
    <x v="0"/>
    <m/>
    <m/>
    <s v="Elever"/>
    <x v="0"/>
    <x v="0"/>
    <x v="0"/>
    <x v="1"/>
    <x v="1"/>
    <x v="1"/>
    <x v="0"/>
    <x v="1"/>
    <x v="1"/>
    <x v="0"/>
    <x v="1"/>
    <x v="1"/>
    <x v="0"/>
    <x v="0"/>
    <x v="0"/>
    <x v="2"/>
    <x v="0"/>
    <x v="0"/>
    <x v="0"/>
    <x v="1"/>
    <x v="0"/>
    <x v="2"/>
    <x v="0"/>
    <x v="0"/>
    <x v="0"/>
    <x v="0"/>
    <x v="0"/>
  </r>
  <r>
    <x v="0"/>
    <x v="0"/>
    <x v="6"/>
    <m/>
    <m/>
    <s v="Elever"/>
    <x v="0"/>
    <x v="1"/>
    <x v="0"/>
    <x v="0"/>
    <x v="1"/>
    <x v="1"/>
    <x v="1"/>
    <x v="1"/>
    <x v="2"/>
    <x v="1"/>
    <x v="1"/>
    <x v="1"/>
    <x v="0"/>
    <x v="0"/>
    <x v="1"/>
    <x v="2"/>
    <x v="1"/>
    <x v="1"/>
    <x v="0"/>
    <x v="1"/>
    <x v="0"/>
    <x v="2"/>
    <x v="0"/>
    <x v="0"/>
    <x v="0"/>
    <x v="0"/>
    <x v="0"/>
  </r>
  <r>
    <x v="0"/>
    <x v="0"/>
    <x v="0"/>
    <m/>
    <m/>
    <s v="Elever"/>
    <x v="0"/>
    <x v="1"/>
    <x v="0"/>
    <x v="1"/>
    <x v="1"/>
    <x v="1"/>
    <x v="1"/>
    <x v="1"/>
    <x v="2"/>
    <x v="0"/>
    <x v="1"/>
    <x v="1"/>
    <x v="0"/>
    <x v="0"/>
    <x v="0"/>
    <x v="2"/>
    <x v="0"/>
    <x v="1"/>
    <x v="0"/>
    <x v="1"/>
    <x v="0"/>
    <x v="2"/>
    <x v="0"/>
    <x v="0"/>
    <x v="0"/>
    <x v="0"/>
    <x v="0"/>
  </r>
  <r>
    <x v="0"/>
    <x v="0"/>
    <x v="0"/>
    <m/>
    <m/>
    <s v="Elever"/>
    <x v="0"/>
    <x v="0"/>
    <x v="0"/>
    <x v="0"/>
    <x v="1"/>
    <x v="1"/>
    <x v="0"/>
    <x v="1"/>
    <x v="1"/>
    <x v="1"/>
    <x v="1"/>
    <x v="1"/>
    <x v="0"/>
    <x v="0"/>
    <x v="1"/>
    <x v="2"/>
    <x v="1"/>
    <x v="0"/>
    <x v="0"/>
    <x v="1"/>
    <x v="0"/>
    <x v="1"/>
    <x v="0"/>
    <x v="0"/>
    <x v="0"/>
    <x v="0"/>
    <x v="0"/>
  </r>
  <r>
    <x v="0"/>
    <x v="0"/>
    <x v="6"/>
    <m/>
    <m/>
    <s v="Elever"/>
    <x v="0"/>
    <x v="1"/>
    <x v="2"/>
    <x v="1"/>
    <x v="0"/>
    <x v="1"/>
    <x v="2"/>
    <x v="2"/>
    <x v="0"/>
    <x v="2"/>
    <x v="3"/>
    <x v="2"/>
    <x v="0"/>
    <x v="0"/>
    <x v="0"/>
    <x v="0"/>
    <x v="0"/>
    <x v="1"/>
    <x v="2"/>
    <x v="3"/>
    <x v="3"/>
    <x v="0"/>
    <x v="1"/>
    <x v="0"/>
    <x v="0"/>
    <x v="0"/>
    <x v="0"/>
  </r>
  <r>
    <x v="0"/>
    <x v="0"/>
    <x v="0"/>
    <m/>
    <m/>
    <s v="Elever"/>
    <x v="0"/>
    <x v="0"/>
    <x v="0"/>
    <x v="1"/>
    <x v="1"/>
    <x v="1"/>
    <x v="1"/>
    <x v="1"/>
    <x v="1"/>
    <x v="0"/>
    <x v="1"/>
    <x v="1"/>
    <x v="0"/>
    <x v="0"/>
    <x v="0"/>
    <x v="2"/>
    <x v="1"/>
    <x v="0"/>
    <x v="0"/>
    <x v="1"/>
    <x v="0"/>
    <x v="2"/>
    <x v="0"/>
    <x v="0"/>
    <x v="0"/>
    <x v="0"/>
    <x v="0"/>
  </r>
  <r>
    <x v="0"/>
    <x v="0"/>
    <x v="6"/>
    <m/>
    <m/>
    <s v="Elever"/>
    <x v="0"/>
    <x v="1"/>
    <x v="0"/>
    <x v="0"/>
    <x v="1"/>
    <x v="1"/>
    <x v="1"/>
    <x v="1"/>
    <x v="2"/>
    <x v="1"/>
    <x v="1"/>
    <x v="1"/>
    <x v="0"/>
    <x v="0"/>
    <x v="0"/>
    <x v="2"/>
    <x v="1"/>
    <x v="1"/>
    <x v="0"/>
    <x v="1"/>
    <x v="0"/>
    <x v="2"/>
    <x v="0"/>
    <x v="0"/>
    <x v="0"/>
    <x v="0"/>
    <x v="0"/>
  </r>
  <r>
    <x v="0"/>
    <x v="0"/>
    <x v="0"/>
    <m/>
    <m/>
    <s v="Elever"/>
    <x v="0"/>
    <x v="0"/>
    <x v="0"/>
    <x v="0"/>
    <x v="1"/>
    <x v="1"/>
    <x v="0"/>
    <x v="0"/>
    <x v="1"/>
    <x v="1"/>
    <x v="1"/>
    <x v="1"/>
    <x v="0"/>
    <x v="0"/>
    <x v="1"/>
    <x v="0"/>
    <x v="1"/>
    <x v="3"/>
    <x v="0"/>
    <x v="1"/>
    <x v="1"/>
    <x v="1"/>
    <x v="1"/>
    <x v="0"/>
    <x v="0"/>
    <x v="0"/>
    <x v="0"/>
  </r>
  <r>
    <x v="0"/>
    <x v="0"/>
    <x v="0"/>
    <m/>
    <m/>
    <s v="Elever"/>
    <x v="0"/>
    <x v="1"/>
    <x v="0"/>
    <x v="1"/>
    <x v="0"/>
    <x v="0"/>
    <x v="0"/>
    <x v="0"/>
    <x v="1"/>
    <x v="1"/>
    <x v="1"/>
    <x v="1"/>
    <x v="0"/>
    <x v="0"/>
    <x v="1"/>
    <x v="0"/>
    <x v="1"/>
    <x v="0"/>
    <x v="0"/>
    <x v="0"/>
    <x v="1"/>
    <x v="1"/>
    <x v="0"/>
    <x v="0"/>
    <x v="0"/>
    <x v="0"/>
    <x v="0"/>
  </r>
  <r>
    <x v="0"/>
    <x v="0"/>
    <x v="0"/>
    <m/>
    <m/>
    <s v="Elever"/>
    <x v="0"/>
    <x v="1"/>
    <x v="0"/>
    <x v="0"/>
    <x v="1"/>
    <x v="1"/>
    <x v="0"/>
    <x v="1"/>
    <x v="2"/>
    <x v="1"/>
    <x v="1"/>
    <x v="1"/>
    <x v="0"/>
    <x v="0"/>
    <x v="0"/>
    <x v="2"/>
    <x v="1"/>
    <x v="3"/>
    <x v="0"/>
    <x v="1"/>
    <x v="0"/>
    <x v="0"/>
    <x v="0"/>
    <x v="0"/>
    <x v="0"/>
    <x v="0"/>
    <x v="0"/>
  </r>
  <r>
    <x v="0"/>
    <x v="0"/>
    <x v="9"/>
    <m/>
    <m/>
    <s v="Elever"/>
    <x v="0"/>
    <x v="0"/>
    <x v="0"/>
    <x v="0"/>
    <x v="1"/>
    <x v="1"/>
    <x v="1"/>
    <x v="1"/>
    <x v="2"/>
    <x v="0"/>
    <x v="1"/>
    <x v="1"/>
    <x v="0"/>
    <x v="0"/>
    <x v="0"/>
    <x v="1"/>
    <x v="1"/>
    <x v="1"/>
    <x v="0"/>
    <x v="1"/>
    <x v="0"/>
    <x v="2"/>
    <x v="0"/>
    <x v="0"/>
    <x v="0"/>
    <x v="0"/>
    <x v="0"/>
  </r>
  <r>
    <x v="0"/>
    <x v="0"/>
    <x v="9"/>
    <m/>
    <m/>
    <s v="Elever"/>
    <x v="0"/>
    <x v="1"/>
    <x v="0"/>
    <x v="0"/>
    <x v="1"/>
    <x v="1"/>
    <x v="0"/>
    <x v="1"/>
    <x v="2"/>
    <x v="0"/>
    <x v="1"/>
    <x v="1"/>
    <x v="0"/>
    <x v="0"/>
    <x v="0"/>
    <x v="0"/>
    <x v="1"/>
    <x v="1"/>
    <x v="0"/>
    <x v="1"/>
    <x v="0"/>
    <x v="1"/>
    <x v="0"/>
    <x v="0"/>
    <x v="0"/>
    <x v="0"/>
    <x v="0"/>
  </r>
  <r>
    <x v="0"/>
    <x v="0"/>
    <x v="30"/>
    <m/>
    <m/>
    <s v="Elever"/>
    <x v="0"/>
    <x v="1"/>
    <x v="0"/>
    <x v="1"/>
    <x v="1"/>
    <x v="1"/>
    <x v="0"/>
    <x v="1"/>
    <x v="2"/>
    <x v="1"/>
    <x v="1"/>
    <x v="1"/>
    <x v="0"/>
    <x v="0"/>
    <x v="2"/>
    <x v="3"/>
    <x v="2"/>
    <x v="2"/>
    <x v="1"/>
    <x v="2"/>
    <x v="2"/>
    <x v="3"/>
    <x v="2"/>
    <x v="0"/>
    <x v="0"/>
    <x v="0"/>
    <x v="0"/>
  </r>
  <r>
    <x v="0"/>
    <x v="0"/>
    <x v="30"/>
    <m/>
    <m/>
    <s v="Elever"/>
    <x v="0"/>
    <x v="1"/>
    <x v="0"/>
    <x v="0"/>
    <x v="1"/>
    <x v="1"/>
    <x v="1"/>
    <x v="1"/>
    <x v="2"/>
    <x v="0"/>
    <x v="1"/>
    <x v="1"/>
    <x v="0"/>
    <x v="0"/>
    <x v="0"/>
    <x v="2"/>
    <x v="1"/>
    <x v="1"/>
    <x v="0"/>
    <x v="1"/>
    <x v="0"/>
    <x v="2"/>
    <x v="0"/>
    <x v="0"/>
    <x v="0"/>
    <x v="0"/>
    <x v="0"/>
  </r>
  <r>
    <x v="0"/>
    <x v="0"/>
    <x v="30"/>
    <m/>
    <m/>
    <s v="Elever"/>
    <x v="0"/>
    <x v="0"/>
    <x v="0"/>
    <x v="0"/>
    <x v="1"/>
    <x v="1"/>
    <x v="1"/>
    <x v="1"/>
    <x v="2"/>
    <x v="0"/>
    <x v="1"/>
    <x v="1"/>
    <x v="0"/>
    <x v="0"/>
    <x v="0"/>
    <x v="2"/>
    <x v="1"/>
    <x v="1"/>
    <x v="0"/>
    <x v="1"/>
    <x v="0"/>
    <x v="2"/>
    <x v="0"/>
    <x v="0"/>
    <x v="0"/>
    <x v="0"/>
    <x v="0"/>
  </r>
  <r>
    <x v="0"/>
    <x v="0"/>
    <x v="30"/>
    <m/>
    <m/>
    <s v="Elever"/>
    <x v="0"/>
    <x v="2"/>
    <x v="0"/>
    <x v="0"/>
    <x v="1"/>
    <x v="1"/>
    <x v="1"/>
    <x v="1"/>
    <x v="2"/>
    <x v="0"/>
    <x v="1"/>
    <x v="1"/>
    <x v="0"/>
    <x v="0"/>
    <x v="1"/>
    <x v="2"/>
    <x v="1"/>
    <x v="1"/>
    <x v="0"/>
    <x v="1"/>
    <x v="0"/>
    <x v="1"/>
    <x v="0"/>
    <x v="0"/>
    <x v="0"/>
    <x v="0"/>
    <x v="0"/>
  </r>
  <r>
    <x v="0"/>
    <x v="0"/>
    <x v="30"/>
    <m/>
    <m/>
    <s v="Elever"/>
    <x v="0"/>
    <x v="0"/>
    <x v="1"/>
    <x v="0"/>
    <x v="1"/>
    <x v="0"/>
    <x v="1"/>
    <x v="1"/>
    <x v="2"/>
    <x v="0"/>
    <x v="0"/>
    <x v="1"/>
    <x v="0"/>
    <x v="0"/>
    <x v="1"/>
    <x v="2"/>
    <x v="1"/>
    <x v="3"/>
    <x v="0"/>
    <x v="1"/>
    <x v="0"/>
    <x v="0"/>
    <x v="0"/>
    <x v="0"/>
    <x v="0"/>
    <x v="0"/>
    <x v="0"/>
  </r>
  <r>
    <x v="0"/>
    <x v="0"/>
    <x v="30"/>
    <m/>
    <m/>
    <s v="Elever"/>
    <x v="0"/>
    <x v="0"/>
    <x v="1"/>
    <x v="1"/>
    <x v="1"/>
    <x v="1"/>
    <x v="1"/>
    <x v="1"/>
    <x v="1"/>
    <x v="0"/>
    <x v="0"/>
    <x v="1"/>
    <x v="0"/>
    <x v="0"/>
    <x v="0"/>
    <x v="2"/>
    <x v="1"/>
    <x v="0"/>
    <x v="2"/>
    <x v="0"/>
    <x v="1"/>
    <x v="2"/>
    <x v="0"/>
    <x v="0"/>
    <x v="0"/>
    <x v="0"/>
    <x v="0"/>
  </r>
  <r>
    <x v="0"/>
    <x v="0"/>
    <x v="30"/>
    <m/>
    <m/>
    <s v="Elever"/>
    <x v="0"/>
    <x v="1"/>
    <x v="0"/>
    <x v="0"/>
    <x v="1"/>
    <x v="1"/>
    <x v="0"/>
    <x v="0"/>
    <x v="1"/>
    <x v="0"/>
    <x v="1"/>
    <x v="1"/>
    <x v="0"/>
    <x v="0"/>
    <x v="1"/>
    <x v="1"/>
    <x v="1"/>
    <x v="0"/>
    <x v="0"/>
    <x v="0"/>
    <x v="0"/>
    <x v="1"/>
    <x v="0"/>
    <x v="0"/>
    <x v="0"/>
    <x v="0"/>
    <x v="0"/>
  </r>
  <r>
    <x v="0"/>
    <x v="0"/>
    <x v="30"/>
    <m/>
    <m/>
    <s v="Elever"/>
    <x v="0"/>
    <x v="0"/>
    <x v="0"/>
    <x v="1"/>
    <x v="1"/>
    <x v="0"/>
    <x v="1"/>
    <x v="1"/>
    <x v="2"/>
    <x v="0"/>
    <x v="0"/>
    <x v="1"/>
    <x v="0"/>
    <x v="0"/>
    <x v="0"/>
    <x v="2"/>
    <x v="0"/>
    <x v="3"/>
    <x v="0"/>
    <x v="0"/>
    <x v="0"/>
    <x v="0"/>
    <x v="0"/>
    <x v="0"/>
    <x v="0"/>
    <x v="0"/>
    <x v="0"/>
  </r>
  <r>
    <x v="0"/>
    <x v="0"/>
    <x v="30"/>
    <m/>
    <m/>
    <s v="Elever"/>
    <x v="0"/>
    <x v="1"/>
    <x v="0"/>
    <x v="0"/>
    <x v="1"/>
    <x v="1"/>
    <x v="2"/>
    <x v="0"/>
    <x v="1"/>
    <x v="0"/>
    <x v="1"/>
    <x v="1"/>
    <x v="0"/>
    <x v="0"/>
    <x v="1"/>
    <x v="2"/>
    <x v="1"/>
    <x v="0"/>
    <x v="0"/>
    <x v="1"/>
    <x v="1"/>
    <x v="1"/>
    <x v="1"/>
    <x v="0"/>
    <x v="0"/>
    <x v="0"/>
    <x v="0"/>
  </r>
  <r>
    <x v="0"/>
    <x v="0"/>
    <x v="30"/>
    <m/>
    <m/>
    <s v="Elever"/>
    <x v="0"/>
    <x v="0"/>
    <x v="1"/>
    <x v="1"/>
    <x v="1"/>
    <x v="1"/>
    <x v="0"/>
    <x v="0"/>
    <x v="1"/>
    <x v="0"/>
    <x v="0"/>
    <x v="1"/>
    <x v="0"/>
    <x v="0"/>
    <x v="1"/>
    <x v="1"/>
    <x v="1"/>
    <x v="0"/>
    <x v="0"/>
    <x v="1"/>
    <x v="1"/>
    <x v="1"/>
    <x v="1"/>
    <x v="0"/>
    <x v="0"/>
    <x v="0"/>
    <x v="0"/>
  </r>
  <r>
    <x v="0"/>
    <x v="0"/>
    <x v="30"/>
    <m/>
    <m/>
    <s v="Elever"/>
    <x v="0"/>
    <x v="0"/>
    <x v="0"/>
    <x v="1"/>
    <x v="1"/>
    <x v="2"/>
    <x v="0"/>
    <x v="1"/>
    <x v="2"/>
    <x v="0"/>
    <x v="0"/>
    <x v="1"/>
    <x v="0"/>
    <x v="0"/>
    <x v="0"/>
    <x v="2"/>
    <x v="1"/>
    <x v="1"/>
    <x v="0"/>
    <x v="0"/>
    <x v="2"/>
    <x v="2"/>
    <x v="0"/>
    <x v="0"/>
    <x v="0"/>
    <x v="0"/>
    <x v="0"/>
  </r>
  <r>
    <x v="0"/>
    <x v="0"/>
    <x v="30"/>
    <m/>
    <m/>
    <s v="Elever"/>
    <x v="0"/>
    <x v="1"/>
    <x v="0"/>
    <x v="0"/>
    <x v="1"/>
    <x v="1"/>
    <x v="1"/>
    <x v="1"/>
    <x v="2"/>
    <x v="0"/>
    <x v="1"/>
    <x v="1"/>
    <x v="0"/>
    <x v="0"/>
    <x v="0"/>
    <x v="2"/>
    <x v="1"/>
    <x v="1"/>
    <x v="0"/>
    <x v="1"/>
    <x v="0"/>
    <x v="2"/>
    <x v="0"/>
    <x v="0"/>
    <x v="0"/>
    <x v="0"/>
    <x v="0"/>
  </r>
  <r>
    <x v="0"/>
    <x v="0"/>
    <x v="30"/>
    <m/>
    <m/>
    <s v="Elever"/>
    <x v="0"/>
    <x v="0"/>
    <x v="0"/>
    <x v="0"/>
    <x v="1"/>
    <x v="0"/>
    <x v="0"/>
    <x v="0"/>
    <x v="1"/>
    <x v="0"/>
    <x v="0"/>
    <x v="1"/>
    <x v="0"/>
    <x v="0"/>
    <x v="0"/>
    <x v="1"/>
    <x v="1"/>
    <x v="0"/>
    <x v="0"/>
    <x v="1"/>
    <x v="0"/>
    <x v="1"/>
    <x v="0"/>
    <x v="0"/>
    <x v="0"/>
    <x v="0"/>
    <x v="0"/>
  </r>
  <r>
    <x v="0"/>
    <x v="0"/>
    <x v="30"/>
    <m/>
    <m/>
    <s v="Elever"/>
    <x v="0"/>
    <x v="0"/>
    <x v="0"/>
    <x v="0"/>
    <x v="1"/>
    <x v="1"/>
    <x v="1"/>
    <x v="1"/>
    <x v="2"/>
    <x v="0"/>
    <x v="1"/>
    <x v="1"/>
    <x v="0"/>
    <x v="0"/>
    <x v="0"/>
    <x v="2"/>
    <x v="1"/>
    <x v="1"/>
    <x v="0"/>
    <x v="1"/>
    <x v="0"/>
    <x v="1"/>
    <x v="0"/>
    <x v="0"/>
    <x v="0"/>
    <x v="0"/>
    <x v="0"/>
  </r>
  <r>
    <x v="0"/>
    <x v="0"/>
    <x v="30"/>
    <m/>
    <m/>
    <s v="Elever"/>
    <x v="0"/>
    <x v="0"/>
    <x v="0"/>
    <x v="1"/>
    <x v="1"/>
    <x v="0"/>
    <x v="1"/>
    <x v="0"/>
    <x v="2"/>
    <x v="1"/>
    <x v="0"/>
    <x v="1"/>
    <x v="0"/>
    <x v="0"/>
    <x v="0"/>
    <x v="2"/>
    <x v="0"/>
    <x v="1"/>
    <x v="2"/>
    <x v="1"/>
    <x v="0"/>
    <x v="0"/>
    <x v="0"/>
    <x v="0"/>
    <x v="0"/>
    <x v="0"/>
    <x v="0"/>
  </r>
  <r>
    <x v="0"/>
    <x v="0"/>
    <x v="30"/>
    <m/>
    <m/>
    <s v="Elever"/>
    <x v="0"/>
    <x v="1"/>
    <x v="0"/>
    <x v="0"/>
    <x v="0"/>
    <x v="0"/>
    <x v="0"/>
    <x v="1"/>
    <x v="1"/>
    <x v="1"/>
    <x v="1"/>
    <x v="1"/>
    <x v="0"/>
    <x v="0"/>
    <x v="1"/>
    <x v="0"/>
    <x v="1"/>
    <x v="0"/>
    <x v="2"/>
    <x v="0"/>
    <x v="1"/>
    <x v="1"/>
    <x v="0"/>
    <x v="0"/>
    <x v="0"/>
    <x v="0"/>
    <x v="0"/>
  </r>
  <r>
    <x v="0"/>
    <x v="0"/>
    <x v="30"/>
    <m/>
    <m/>
    <s v="Elever"/>
    <x v="0"/>
    <x v="0"/>
    <x v="0"/>
    <x v="0"/>
    <x v="1"/>
    <x v="0"/>
    <x v="0"/>
    <x v="0"/>
    <x v="1"/>
    <x v="1"/>
    <x v="0"/>
    <x v="1"/>
    <x v="0"/>
    <x v="0"/>
    <x v="1"/>
    <x v="1"/>
    <x v="1"/>
    <x v="0"/>
    <x v="2"/>
    <x v="0"/>
    <x v="0"/>
    <x v="0"/>
    <x v="1"/>
    <x v="0"/>
    <x v="0"/>
    <x v="0"/>
    <x v="0"/>
  </r>
  <r>
    <x v="0"/>
    <x v="0"/>
    <x v="30"/>
    <m/>
    <m/>
    <s v="Elever"/>
    <x v="0"/>
    <x v="1"/>
    <x v="0"/>
    <x v="0"/>
    <x v="1"/>
    <x v="1"/>
    <x v="1"/>
    <x v="1"/>
    <x v="2"/>
    <x v="0"/>
    <x v="1"/>
    <x v="1"/>
    <x v="0"/>
    <x v="0"/>
    <x v="0"/>
    <x v="2"/>
    <x v="1"/>
    <x v="1"/>
    <x v="0"/>
    <x v="1"/>
    <x v="0"/>
    <x v="2"/>
    <x v="0"/>
    <x v="0"/>
    <x v="0"/>
    <x v="0"/>
    <x v="0"/>
  </r>
  <r>
    <x v="0"/>
    <x v="0"/>
    <x v="30"/>
    <m/>
    <m/>
    <s v="Elever"/>
    <x v="0"/>
    <x v="1"/>
    <x v="0"/>
    <x v="0"/>
    <x v="1"/>
    <x v="1"/>
    <x v="1"/>
    <x v="1"/>
    <x v="2"/>
    <x v="0"/>
    <x v="1"/>
    <x v="1"/>
    <x v="0"/>
    <x v="0"/>
    <x v="0"/>
    <x v="2"/>
    <x v="1"/>
    <x v="1"/>
    <x v="0"/>
    <x v="1"/>
    <x v="0"/>
    <x v="2"/>
    <x v="0"/>
    <x v="0"/>
    <x v="0"/>
    <x v="0"/>
    <x v="0"/>
  </r>
  <r>
    <x v="0"/>
    <x v="0"/>
    <x v="30"/>
    <m/>
    <m/>
    <s v="Elever"/>
    <x v="0"/>
    <x v="2"/>
    <x v="0"/>
    <x v="1"/>
    <x v="1"/>
    <x v="1"/>
    <x v="0"/>
    <x v="1"/>
    <x v="1"/>
    <x v="2"/>
    <x v="0"/>
    <x v="1"/>
    <x v="0"/>
    <x v="0"/>
    <x v="0"/>
    <x v="1"/>
    <x v="1"/>
    <x v="3"/>
    <x v="0"/>
    <x v="1"/>
    <x v="1"/>
    <x v="0"/>
    <x v="0"/>
    <x v="0"/>
    <x v="0"/>
    <x v="0"/>
    <x v="0"/>
  </r>
  <r>
    <x v="0"/>
    <x v="0"/>
    <x v="30"/>
    <m/>
    <m/>
    <s v="Elever"/>
    <x v="0"/>
    <x v="0"/>
    <x v="0"/>
    <x v="0"/>
    <x v="1"/>
    <x v="1"/>
    <x v="0"/>
    <x v="1"/>
    <x v="2"/>
    <x v="1"/>
    <x v="1"/>
    <x v="1"/>
    <x v="0"/>
    <x v="0"/>
    <x v="0"/>
    <x v="1"/>
    <x v="1"/>
    <x v="0"/>
    <x v="0"/>
    <x v="1"/>
    <x v="0"/>
    <x v="1"/>
    <x v="0"/>
    <x v="0"/>
    <x v="0"/>
    <x v="0"/>
    <x v="0"/>
  </r>
  <r>
    <x v="0"/>
    <x v="0"/>
    <x v="10"/>
    <m/>
    <m/>
    <s v="Elever"/>
    <x v="0"/>
    <x v="1"/>
    <x v="0"/>
    <x v="0"/>
    <x v="1"/>
    <x v="1"/>
    <x v="0"/>
    <x v="1"/>
    <x v="2"/>
    <x v="0"/>
    <x v="1"/>
    <x v="1"/>
    <x v="0"/>
    <x v="0"/>
    <x v="1"/>
    <x v="2"/>
    <x v="1"/>
    <x v="1"/>
    <x v="0"/>
    <x v="1"/>
    <x v="0"/>
    <x v="2"/>
    <x v="0"/>
    <x v="0"/>
    <x v="0"/>
    <x v="0"/>
    <x v="0"/>
  </r>
  <r>
    <x v="0"/>
    <x v="0"/>
    <x v="10"/>
    <m/>
    <m/>
    <s v="Elever"/>
    <x v="0"/>
    <x v="1"/>
    <x v="0"/>
    <x v="0"/>
    <x v="1"/>
    <x v="1"/>
    <x v="1"/>
    <x v="1"/>
    <x v="2"/>
    <x v="0"/>
    <x v="1"/>
    <x v="1"/>
    <x v="0"/>
    <x v="0"/>
    <x v="0"/>
    <x v="2"/>
    <x v="1"/>
    <x v="1"/>
    <x v="0"/>
    <x v="1"/>
    <x v="0"/>
    <x v="0"/>
    <x v="0"/>
    <x v="0"/>
    <x v="0"/>
    <x v="0"/>
    <x v="0"/>
  </r>
  <r>
    <x v="0"/>
    <x v="0"/>
    <x v="10"/>
    <m/>
    <m/>
    <s v="Elever"/>
    <x v="0"/>
    <x v="1"/>
    <x v="1"/>
    <x v="0"/>
    <x v="1"/>
    <x v="1"/>
    <x v="0"/>
    <x v="1"/>
    <x v="1"/>
    <x v="0"/>
    <x v="1"/>
    <x v="1"/>
    <x v="0"/>
    <x v="0"/>
    <x v="1"/>
    <x v="2"/>
    <x v="1"/>
    <x v="1"/>
    <x v="0"/>
    <x v="1"/>
    <x v="1"/>
    <x v="1"/>
    <x v="0"/>
    <x v="0"/>
    <x v="0"/>
    <x v="0"/>
    <x v="0"/>
  </r>
  <r>
    <x v="0"/>
    <x v="0"/>
    <x v="10"/>
    <m/>
    <m/>
    <s v="Elever"/>
    <x v="0"/>
    <x v="0"/>
    <x v="0"/>
    <x v="0"/>
    <x v="1"/>
    <x v="1"/>
    <x v="1"/>
    <x v="1"/>
    <x v="2"/>
    <x v="0"/>
    <x v="1"/>
    <x v="1"/>
    <x v="0"/>
    <x v="0"/>
    <x v="0"/>
    <x v="2"/>
    <x v="1"/>
    <x v="1"/>
    <x v="0"/>
    <x v="1"/>
    <x v="0"/>
    <x v="0"/>
    <x v="0"/>
    <x v="0"/>
    <x v="0"/>
    <x v="0"/>
    <x v="0"/>
  </r>
  <r>
    <x v="0"/>
    <x v="0"/>
    <x v="10"/>
    <m/>
    <m/>
    <s v="Elever"/>
    <x v="0"/>
    <x v="1"/>
    <x v="1"/>
    <x v="1"/>
    <x v="1"/>
    <x v="0"/>
    <x v="1"/>
    <x v="1"/>
    <x v="1"/>
    <x v="0"/>
    <x v="0"/>
    <x v="1"/>
    <x v="0"/>
    <x v="0"/>
    <x v="1"/>
    <x v="0"/>
    <x v="0"/>
    <x v="0"/>
    <x v="2"/>
    <x v="3"/>
    <x v="0"/>
    <x v="1"/>
    <x v="1"/>
    <x v="0"/>
    <x v="0"/>
    <x v="0"/>
    <x v="0"/>
  </r>
  <r>
    <x v="0"/>
    <x v="0"/>
    <x v="10"/>
    <m/>
    <m/>
    <s v="Elever"/>
    <x v="0"/>
    <x v="0"/>
    <x v="0"/>
    <x v="0"/>
    <x v="1"/>
    <x v="1"/>
    <x v="0"/>
    <x v="1"/>
    <x v="2"/>
    <x v="0"/>
    <x v="1"/>
    <x v="1"/>
    <x v="0"/>
    <x v="0"/>
    <x v="0"/>
    <x v="2"/>
    <x v="1"/>
    <x v="0"/>
    <x v="0"/>
    <x v="1"/>
    <x v="0"/>
    <x v="1"/>
    <x v="0"/>
    <x v="0"/>
    <x v="0"/>
    <x v="0"/>
    <x v="0"/>
  </r>
  <r>
    <x v="0"/>
    <x v="0"/>
    <x v="10"/>
    <m/>
    <m/>
    <s v="Elever"/>
    <x v="0"/>
    <x v="0"/>
    <x v="0"/>
    <x v="0"/>
    <x v="1"/>
    <x v="1"/>
    <x v="1"/>
    <x v="1"/>
    <x v="2"/>
    <x v="0"/>
    <x v="1"/>
    <x v="1"/>
    <x v="0"/>
    <x v="0"/>
    <x v="0"/>
    <x v="2"/>
    <x v="1"/>
    <x v="1"/>
    <x v="0"/>
    <x v="1"/>
    <x v="0"/>
    <x v="0"/>
    <x v="0"/>
    <x v="0"/>
    <x v="0"/>
    <x v="0"/>
    <x v="0"/>
  </r>
  <r>
    <x v="0"/>
    <x v="0"/>
    <x v="10"/>
    <m/>
    <m/>
    <s v="Elever"/>
    <x v="0"/>
    <x v="1"/>
    <x v="0"/>
    <x v="0"/>
    <x v="1"/>
    <x v="1"/>
    <x v="0"/>
    <x v="0"/>
    <x v="2"/>
    <x v="0"/>
    <x v="1"/>
    <x v="1"/>
    <x v="0"/>
    <x v="0"/>
    <x v="0"/>
    <x v="1"/>
    <x v="1"/>
    <x v="0"/>
    <x v="0"/>
    <x v="1"/>
    <x v="0"/>
    <x v="0"/>
    <x v="0"/>
    <x v="0"/>
    <x v="0"/>
    <x v="0"/>
    <x v="0"/>
  </r>
  <r>
    <x v="0"/>
    <x v="0"/>
    <x v="10"/>
    <m/>
    <m/>
    <s v="Elever"/>
    <x v="0"/>
    <x v="0"/>
    <x v="1"/>
    <x v="0"/>
    <x v="1"/>
    <x v="0"/>
    <x v="1"/>
    <x v="1"/>
    <x v="2"/>
    <x v="0"/>
    <x v="1"/>
    <x v="1"/>
    <x v="0"/>
    <x v="0"/>
    <x v="0"/>
    <x v="2"/>
    <x v="1"/>
    <x v="1"/>
    <x v="2"/>
    <x v="1"/>
    <x v="0"/>
    <x v="2"/>
    <x v="0"/>
    <x v="0"/>
    <x v="0"/>
    <x v="0"/>
    <x v="0"/>
  </r>
  <r>
    <x v="0"/>
    <x v="0"/>
    <x v="10"/>
    <m/>
    <m/>
    <s v="Elever"/>
    <x v="0"/>
    <x v="0"/>
    <x v="0"/>
    <x v="0"/>
    <x v="1"/>
    <x v="1"/>
    <x v="1"/>
    <x v="1"/>
    <x v="1"/>
    <x v="1"/>
    <x v="1"/>
    <x v="1"/>
    <x v="0"/>
    <x v="0"/>
    <x v="1"/>
    <x v="2"/>
    <x v="1"/>
    <x v="1"/>
    <x v="0"/>
    <x v="1"/>
    <x v="0"/>
    <x v="1"/>
    <x v="0"/>
    <x v="0"/>
    <x v="0"/>
    <x v="0"/>
    <x v="0"/>
  </r>
  <r>
    <x v="0"/>
    <x v="0"/>
    <x v="10"/>
    <m/>
    <m/>
    <s v="Elever"/>
    <x v="0"/>
    <x v="1"/>
    <x v="0"/>
    <x v="0"/>
    <x v="1"/>
    <x v="1"/>
    <x v="0"/>
    <x v="0"/>
    <x v="2"/>
    <x v="0"/>
    <x v="1"/>
    <x v="1"/>
    <x v="0"/>
    <x v="0"/>
    <x v="0"/>
    <x v="2"/>
    <x v="1"/>
    <x v="1"/>
    <x v="2"/>
    <x v="1"/>
    <x v="0"/>
    <x v="0"/>
    <x v="0"/>
    <x v="0"/>
    <x v="0"/>
    <x v="0"/>
    <x v="0"/>
  </r>
  <r>
    <x v="0"/>
    <x v="0"/>
    <x v="24"/>
    <m/>
    <m/>
    <s v="Elever"/>
    <x v="0"/>
    <x v="1"/>
    <x v="0"/>
    <x v="0"/>
    <x v="1"/>
    <x v="1"/>
    <x v="1"/>
    <x v="1"/>
    <x v="2"/>
    <x v="0"/>
    <x v="1"/>
    <x v="1"/>
    <x v="0"/>
    <x v="0"/>
    <x v="1"/>
    <x v="1"/>
    <x v="1"/>
    <x v="1"/>
    <x v="0"/>
    <x v="1"/>
    <x v="0"/>
    <x v="2"/>
    <x v="0"/>
    <x v="0"/>
    <x v="0"/>
    <x v="0"/>
    <x v="0"/>
  </r>
  <r>
    <x v="0"/>
    <x v="0"/>
    <x v="10"/>
    <m/>
    <m/>
    <s v="Elever"/>
    <x v="0"/>
    <x v="1"/>
    <x v="0"/>
    <x v="0"/>
    <x v="1"/>
    <x v="1"/>
    <x v="0"/>
    <x v="1"/>
    <x v="2"/>
    <x v="0"/>
    <x v="1"/>
    <x v="1"/>
    <x v="0"/>
    <x v="0"/>
    <x v="0"/>
    <x v="2"/>
    <x v="1"/>
    <x v="1"/>
    <x v="0"/>
    <x v="1"/>
    <x v="0"/>
    <x v="2"/>
    <x v="0"/>
    <x v="0"/>
    <x v="0"/>
    <x v="0"/>
    <x v="0"/>
  </r>
  <r>
    <x v="0"/>
    <x v="0"/>
    <x v="29"/>
    <m/>
    <m/>
    <s v="Elever"/>
    <x v="0"/>
    <x v="1"/>
    <x v="1"/>
    <x v="0"/>
    <x v="1"/>
    <x v="1"/>
    <x v="0"/>
    <x v="1"/>
    <x v="2"/>
    <x v="1"/>
    <x v="1"/>
    <x v="1"/>
    <x v="0"/>
    <x v="0"/>
    <x v="1"/>
    <x v="2"/>
    <x v="1"/>
    <x v="0"/>
    <x v="0"/>
    <x v="1"/>
    <x v="1"/>
    <x v="1"/>
    <x v="0"/>
    <x v="0"/>
    <x v="0"/>
    <x v="0"/>
    <x v="0"/>
  </r>
  <r>
    <x v="0"/>
    <x v="0"/>
    <x v="29"/>
    <m/>
    <m/>
    <s v="Elever"/>
    <x v="0"/>
    <x v="0"/>
    <x v="0"/>
    <x v="1"/>
    <x v="1"/>
    <x v="0"/>
    <x v="2"/>
    <x v="0"/>
    <x v="2"/>
    <x v="1"/>
    <x v="1"/>
    <x v="0"/>
    <x v="0"/>
    <x v="0"/>
    <x v="3"/>
    <x v="0"/>
    <x v="0"/>
    <x v="3"/>
    <x v="2"/>
    <x v="3"/>
    <x v="0"/>
    <x v="0"/>
    <x v="3"/>
    <x v="0"/>
    <x v="0"/>
    <x v="0"/>
    <x v="0"/>
  </r>
  <r>
    <x v="0"/>
    <x v="0"/>
    <x v="29"/>
    <m/>
    <m/>
    <s v="Elever"/>
    <x v="0"/>
    <x v="0"/>
    <x v="0"/>
    <x v="0"/>
    <x v="1"/>
    <x v="1"/>
    <x v="1"/>
    <x v="1"/>
    <x v="1"/>
    <x v="0"/>
    <x v="1"/>
    <x v="1"/>
    <x v="0"/>
    <x v="0"/>
    <x v="0"/>
    <x v="2"/>
    <x v="1"/>
    <x v="1"/>
    <x v="0"/>
    <x v="1"/>
    <x v="0"/>
    <x v="1"/>
    <x v="0"/>
    <x v="0"/>
    <x v="0"/>
    <x v="0"/>
    <x v="0"/>
  </r>
  <r>
    <x v="0"/>
    <x v="0"/>
    <x v="29"/>
    <m/>
    <m/>
    <s v="Elever"/>
    <x v="0"/>
    <x v="0"/>
    <x v="0"/>
    <x v="0"/>
    <x v="1"/>
    <x v="1"/>
    <x v="1"/>
    <x v="1"/>
    <x v="1"/>
    <x v="0"/>
    <x v="1"/>
    <x v="1"/>
    <x v="0"/>
    <x v="0"/>
    <x v="0"/>
    <x v="2"/>
    <x v="1"/>
    <x v="1"/>
    <x v="0"/>
    <x v="1"/>
    <x v="0"/>
    <x v="1"/>
    <x v="0"/>
    <x v="0"/>
    <x v="0"/>
    <x v="0"/>
    <x v="0"/>
  </r>
  <r>
    <x v="0"/>
    <x v="0"/>
    <x v="29"/>
    <m/>
    <m/>
    <s v="Elever"/>
    <x v="0"/>
    <x v="0"/>
    <x v="1"/>
    <x v="0"/>
    <x v="1"/>
    <x v="1"/>
    <x v="1"/>
    <x v="1"/>
    <x v="1"/>
    <x v="1"/>
    <x v="1"/>
    <x v="0"/>
    <x v="0"/>
    <x v="0"/>
    <x v="1"/>
    <x v="2"/>
    <x v="0"/>
    <x v="1"/>
    <x v="0"/>
    <x v="1"/>
    <x v="0"/>
    <x v="2"/>
    <x v="0"/>
    <x v="0"/>
    <x v="0"/>
    <x v="0"/>
    <x v="0"/>
  </r>
  <r>
    <x v="0"/>
    <x v="0"/>
    <x v="29"/>
    <m/>
    <m/>
    <s v="Elever"/>
    <x v="0"/>
    <x v="2"/>
    <x v="1"/>
    <x v="0"/>
    <x v="1"/>
    <x v="1"/>
    <x v="1"/>
    <x v="1"/>
    <x v="2"/>
    <x v="0"/>
    <x v="1"/>
    <x v="1"/>
    <x v="0"/>
    <x v="0"/>
    <x v="1"/>
    <x v="2"/>
    <x v="0"/>
    <x v="1"/>
    <x v="0"/>
    <x v="1"/>
    <x v="0"/>
    <x v="1"/>
    <x v="0"/>
    <x v="0"/>
    <x v="0"/>
    <x v="0"/>
    <x v="0"/>
  </r>
  <r>
    <x v="0"/>
    <x v="0"/>
    <x v="29"/>
    <m/>
    <m/>
    <s v="Elever"/>
    <x v="0"/>
    <x v="1"/>
    <x v="1"/>
    <x v="0"/>
    <x v="1"/>
    <x v="1"/>
    <x v="0"/>
    <x v="1"/>
    <x v="2"/>
    <x v="1"/>
    <x v="1"/>
    <x v="1"/>
    <x v="0"/>
    <x v="0"/>
    <x v="1"/>
    <x v="2"/>
    <x v="1"/>
    <x v="0"/>
    <x v="0"/>
    <x v="1"/>
    <x v="1"/>
    <x v="1"/>
    <x v="1"/>
    <x v="0"/>
    <x v="0"/>
    <x v="0"/>
    <x v="0"/>
  </r>
  <r>
    <x v="0"/>
    <x v="0"/>
    <x v="29"/>
    <m/>
    <m/>
    <s v="Elever"/>
    <x v="0"/>
    <x v="0"/>
    <x v="0"/>
    <x v="1"/>
    <x v="1"/>
    <x v="1"/>
    <x v="1"/>
    <x v="1"/>
    <x v="1"/>
    <x v="0"/>
    <x v="0"/>
    <x v="1"/>
    <x v="0"/>
    <x v="0"/>
    <x v="0"/>
    <x v="1"/>
    <x v="1"/>
    <x v="1"/>
    <x v="0"/>
    <x v="1"/>
    <x v="0"/>
    <x v="0"/>
    <x v="0"/>
    <x v="0"/>
    <x v="0"/>
    <x v="0"/>
    <x v="0"/>
  </r>
  <r>
    <x v="0"/>
    <x v="0"/>
    <x v="0"/>
    <m/>
    <m/>
    <s v="Elever"/>
    <x v="0"/>
    <x v="1"/>
    <x v="0"/>
    <x v="0"/>
    <x v="1"/>
    <x v="1"/>
    <x v="0"/>
    <x v="1"/>
    <x v="1"/>
    <x v="1"/>
    <x v="1"/>
    <x v="1"/>
    <x v="0"/>
    <x v="0"/>
    <x v="0"/>
    <x v="1"/>
    <x v="1"/>
    <x v="0"/>
    <x v="0"/>
    <x v="1"/>
    <x v="1"/>
    <x v="2"/>
    <x v="0"/>
    <x v="0"/>
    <x v="0"/>
    <x v="0"/>
    <x v="0"/>
  </r>
  <r>
    <x v="0"/>
    <x v="0"/>
    <x v="0"/>
    <m/>
    <m/>
    <s v="Elever"/>
    <x v="0"/>
    <x v="0"/>
    <x v="0"/>
    <x v="1"/>
    <x v="1"/>
    <x v="1"/>
    <x v="0"/>
    <x v="2"/>
    <x v="1"/>
    <x v="0"/>
    <x v="1"/>
    <x v="1"/>
    <x v="0"/>
    <x v="0"/>
    <x v="0"/>
    <x v="2"/>
    <x v="1"/>
    <x v="0"/>
    <x v="0"/>
    <x v="1"/>
    <x v="0"/>
    <x v="1"/>
    <x v="1"/>
    <x v="0"/>
    <x v="0"/>
    <x v="0"/>
    <x v="0"/>
  </r>
  <r>
    <x v="0"/>
    <x v="0"/>
    <x v="30"/>
    <m/>
    <m/>
    <s v="Elever"/>
    <x v="0"/>
    <x v="0"/>
    <x v="0"/>
    <x v="0"/>
    <x v="1"/>
    <x v="1"/>
    <x v="1"/>
    <x v="1"/>
    <x v="2"/>
    <x v="0"/>
    <x v="1"/>
    <x v="1"/>
    <x v="0"/>
    <x v="0"/>
    <x v="0"/>
    <x v="2"/>
    <x v="1"/>
    <x v="1"/>
    <x v="0"/>
    <x v="1"/>
    <x v="0"/>
    <x v="2"/>
    <x v="0"/>
    <x v="0"/>
    <x v="0"/>
    <x v="0"/>
    <x v="0"/>
  </r>
  <r>
    <x v="0"/>
    <x v="0"/>
    <x v="28"/>
    <m/>
    <m/>
    <s v="Elever"/>
    <x v="0"/>
    <x v="0"/>
    <x v="0"/>
    <x v="0"/>
    <x v="1"/>
    <x v="1"/>
    <x v="0"/>
    <x v="1"/>
    <x v="2"/>
    <x v="0"/>
    <x v="1"/>
    <x v="1"/>
    <x v="0"/>
    <x v="0"/>
    <x v="0"/>
    <x v="0"/>
    <x v="0"/>
    <x v="3"/>
    <x v="0"/>
    <x v="1"/>
    <x v="1"/>
    <x v="1"/>
    <x v="0"/>
    <x v="0"/>
    <x v="0"/>
    <x v="0"/>
    <x v="0"/>
  </r>
  <r>
    <x v="0"/>
    <x v="0"/>
    <x v="29"/>
    <m/>
    <m/>
    <s v="Elever"/>
    <x v="0"/>
    <x v="0"/>
    <x v="0"/>
    <x v="0"/>
    <x v="1"/>
    <x v="1"/>
    <x v="1"/>
    <x v="1"/>
    <x v="2"/>
    <x v="0"/>
    <x v="1"/>
    <x v="1"/>
    <x v="0"/>
    <x v="0"/>
    <x v="0"/>
    <x v="2"/>
    <x v="1"/>
    <x v="1"/>
    <x v="0"/>
    <x v="1"/>
    <x v="0"/>
    <x v="2"/>
    <x v="0"/>
    <x v="0"/>
    <x v="0"/>
    <x v="0"/>
    <x v="0"/>
  </r>
  <r>
    <x v="0"/>
    <x v="0"/>
    <x v="29"/>
    <m/>
    <m/>
    <s v="Elever"/>
    <x v="0"/>
    <x v="1"/>
    <x v="0"/>
    <x v="0"/>
    <x v="1"/>
    <x v="1"/>
    <x v="1"/>
    <x v="1"/>
    <x v="2"/>
    <x v="0"/>
    <x v="1"/>
    <x v="1"/>
    <x v="0"/>
    <x v="1"/>
    <x v="2"/>
    <x v="3"/>
    <x v="2"/>
    <x v="2"/>
    <x v="1"/>
    <x v="2"/>
    <x v="2"/>
    <x v="3"/>
    <x v="2"/>
    <x v="0"/>
    <x v="0"/>
    <x v="0"/>
    <x v="0"/>
  </r>
  <r>
    <x v="0"/>
    <x v="0"/>
    <x v="29"/>
    <m/>
    <m/>
    <s v="Elever"/>
    <x v="0"/>
    <x v="1"/>
    <x v="0"/>
    <x v="0"/>
    <x v="1"/>
    <x v="1"/>
    <x v="1"/>
    <x v="1"/>
    <x v="1"/>
    <x v="0"/>
    <x v="1"/>
    <x v="1"/>
    <x v="0"/>
    <x v="1"/>
    <x v="2"/>
    <x v="3"/>
    <x v="2"/>
    <x v="2"/>
    <x v="1"/>
    <x v="2"/>
    <x v="2"/>
    <x v="3"/>
    <x v="2"/>
    <x v="0"/>
    <x v="0"/>
    <x v="0"/>
    <x v="0"/>
  </r>
  <r>
    <x v="0"/>
    <x v="0"/>
    <x v="6"/>
    <m/>
    <m/>
    <s v="Elever"/>
    <x v="0"/>
    <x v="1"/>
    <x v="1"/>
    <x v="0"/>
    <x v="1"/>
    <x v="1"/>
    <x v="1"/>
    <x v="0"/>
    <x v="2"/>
    <x v="0"/>
    <x v="1"/>
    <x v="1"/>
    <x v="0"/>
    <x v="0"/>
    <x v="1"/>
    <x v="2"/>
    <x v="1"/>
    <x v="1"/>
    <x v="0"/>
    <x v="1"/>
    <x v="0"/>
    <x v="2"/>
    <x v="0"/>
    <x v="0"/>
    <x v="0"/>
    <x v="0"/>
    <x v="0"/>
  </r>
  <r>
    <x v="0"/>
    <x v="0"/>
    <x v="29"/>
    <m/>
    <m/>
    <s v="Elever"/>
    <x v="0"/>
    <x v="0"/>
    <x v="1"/>
    <x v="0"/>
    <x v="0"/>
    <x v="2"/>
    <x v="2"/>
    <x v="2"/>
    <x v="1"/>
    <x v="2"/>
    <x v="0"/>
    <x v="1"/>
    <x v="0"/>
    <x v="0"/>
    <x v="1"/>
    <x v="0"/>
    <x v="1"/>
    <x v="0"/>
    <x v="2"/>
    <x v="1"/>
    <x v="0"/>
    <x v="0"/>
    <x v="0"/>
    <x v="0"/>
    <x v="0"/>
    <x v="0"/>
    <x v="0"/>
  </r>
  <r>
    <x v="0"/>
    <x v="0"/>
    <x v="29"/>
    <m/>
    <m/>
    <s v="Elever"/>
    <x v="0"/>
    <x v="1"/>
    <x v="0"/>
    <x v="0"/>
    <x v="1"/>
    <x v="1"/>
    <x v="1"/>
    <x v="1"/>
    <x v="1"/>
    <x v="0"/>
    <x v="1"/>
    <x v="1"/>
    <x v="0"/>
    <x v="0"/>
    <x v="1"/>
    <x v="2"/>
    <x v="1"/>
    <x v="1"/>
    <x v="0"/>
    <x v="1"/>
    <x v="1"/>
    <x v="1"/>
    <x v="0"/>
    <x v="0"/>
    <x v="0"/>
    <x v="0"/>
    <x v="0"/>
  </r>
  <r>
    <x v="0"/>
    <x v="0"/>
    <x v="29"/>
    <m/>
    <m/>
    <s v="Elever"/>
    <x v="0"/>
    <x v="1"/>
    <x v="1"/>
    <x v="0"/>
    <x v="1"/>
    <x v="1"/>
    <x v="1"/>
    <x v="1"/>
    <x v="2"/>
    <x v="0"/>
    <x v="1"/>
    <x v="1"/>
    <x v="0"/>
    <x v="0"/>
    <x v="3"/>
    <x v="2"/>
    <x v="1"/>
    <x v="1"/>
    <x v="0"/>
    <x v="1"/>
    <x v="1"/>
    <x v="1"/>
    <x v="0"/>
    <x v="0"/>
    <x v="0"/>
    <x v="0"/>
    <x v="0"/>
  </r>
  <r>
    <x v="0"/>
    <x v="0"/>
    <x v="29"/>
    <m/>
    <m/>
    <s v="Elever"/>
    <x v="0"/>
    <x v="1"/>
    <x v="1"/>
    <x v="0"/>
    <x v="1"/>
    <x v="1"/>
    <x v="0"/>
    <x v="1"/>
    <x v="2"/>
    <x v="0"/>
    <x v="0"/>
    <x v="1"/>
    <x v="0"/>
    <x v="0"/>
    <x v="3"/>
    <x v="1"/>
    <x v="1"/>
    <x v="0"/>
    <x v="0"/>
    <x v="1"/>
    <x v="1"/>
    <x v="2"/>
    <x v="1"/>
    <x v="0"/>
    <x v="0"/>
    <x v="0"/>
    <x v="0"/>
  </r>
  <r>
    <x v="0"/>
    <x v="0"/>
    <x v="29"/>
    <m/>
    <m/>
    <s v="Elever"/>
    <x v="0"/>
    <x v="0"/>
    <x v="1"/>
    <x v="1"/>
    <x v="0"/>
    <x v="1"/>
    <x v="0"/>
    <x v="2"/>
    <x v="1"/>
    <x v="0"/>
    <x v="0"/>
    <x v="0"/>
    <x v="0"/>
    <x v="0"/>
    <x v="3"/>
    <x v="2"/>
    <x v="0"/>
    <x v="0"/>
    <x v="0"/>
    <x v="0"/>
    <x v="0"/>
    <x v="0"/>
    <x v="1"/>
    <x v="0"/>
    <x v="0"/>
    <x v="0"/>
    <x v="0"/>
  </r>
  <r>
    <x v="0"/>
    <x v="0"/>
    <x v="29"/>
    <m/>
    <m/>
    <s v="Elever"/>
    <x v="0"/>
    <x v="1"/>
    <x v="0"/>
    <x v="0"/>
    <x v="1"/>
    <x v="1"/>
    <x v="0"/>
    <x v="1"/>
    <x v="2"/>
    <x v="0"/>
    <x v="1"/>
    <x v="1"/>
    <x v="0"/>
    <x v="0"/>
    <x v="3"/>
    <x v="1"/>
    <x v="3"/>
    <x v="1"/>
    <x v="2"/>
    <x v="1"/>
    <x v="1"/>
    <x v="1"/>
    <x v="1"/>
    <x v="0"/>
    <x v="0"/>
    <x v="0"/>
    <x v="0"/>
  </r>
  <r>
    <x v="0"/>
    <x v="0"/>
    <x v="29"/>
    <m/>
    <m/>
    <s v="Elever"/>
    <x v="0"/>
    <x v="0"/>
    <x v="1"/>
    <x v="1"/>
    <x v="1"/>
    <x v="1"/>
    <x v="0"/>
    <x v="1"/>
    <x v="1"/>
    <x v="0"/>
    <x v="0"/>
    <x v="1"/>
    <x v="0"/>
    <x v="0"/>
    <x v="0"/>
    <x v="1"/>
    <x v="0"/>
    <x v="0"/>
    <x v="0"/>
    <x v="1"/>
    <x v="0"/>
    <x v="1"/>
    <x v="1"/>
    <x v="0"/>
    <x v="0"/>
    <x v="0"/>
    <x v="0"/>
  </r>
  <r>
    <x v="0"/>
    <x v="0"/>
    <x v="29"/>
    <m/>
    <m/>
    <s v="Elever"/>
    <x v="0"/>
    <x v="0"/>
    <x v="0"/>
    <x v="1"/>
    <x v="1"/>
    <x v="2"/>
    <x v="2"/>
    <x v="0"/>
    <x v="2"/>
    <x v="0"/>
    <x v="1"/>
    <x v="1"/>
    <x v="0"/>
    <x v="0"/>
    <x v="0"/>
    <x v="1"/>
    <x v="1"/>
    <x v="3"/>
    <x v="0"/>
    <x v="1"/>
    <x v="0"/>
    <x v="2"/>
    <x v="0"/>
    <x v="0"/>
    <x v="0"/>
    <x v="0"/>
    <x v="0"/>
  </r>
  <r>
    <x v="0"/>
    <x v="0"/>
    <x v="29"/>
    <m/>
    <m/>
    <s v="Elever"/>
    <x v="0"/>
    <x v="0"/>
    <x v="1"/>
    <x v="0"/>
    <x v="1"/>
    <x v="0"/>
    <x v="0"/>
    <x v="2"/>
    <x v="1"/>
    <x v="1"/>
    <x v="0"/>
    <x v="0"/>
    <x v="0"/>
    <x v="0"/>
    <x v="3"/>
    <x v="1"/>
    <x v="0"/>
    <x v="0"/>
    <x v="0"/>
    <x v="0"/>
    <x v="0"/>
    <x v="0"/>
    <x v="1"/>
    <x v="0"/>
    <x v="0"/>
    <x v="0"/>
    <x v="0"/>
  </r>
  <r>
    <x v="0"/>
    <x v="0"/>
    <x v="6"/>
    <m/>
    <m/>
    <s v="Elever"/>
    <x v="0"/>
    <x v="0"/>
    <x v="0"/>
    <x v="0"/>
    <x v="1"/>
    <x v="1"/>
    <x v="1"/>
    <x v="1"/>
    <x v="2"/>
    <x v="0"/>
    <x v="1"/>
    <x v="1"/>
    <x v="0"/>
    <x v="0"/>
    <x v="0"/>
    <x v="2"/>
    <x v="1"/>
    <x v="1"/>
    <x v="0"/>
    <x v="1"/>
    <x v="0"/>
    <x v="2"/>
    <x v="0"/>
    <x v="0"/>
    <x v="0"/>
    <x v="0"/>
    <x v="0"/>
  </r>
  <r>
    <x v="0"/>
    <x v="0"/>
    <x v="6"/>
    <m/>
    <m/>
    <s v="Elever"/>
    <x v="0"/>
    <x v="0"/>
    <x v="0"/>
    <x v="0"/>
    <x v="1"/>
    <x v="1"/>
    <x v="1"/>
    <x v="0"/>
    <x v="2"/>
    <x v="0"/>
    <x v="1"/>
    <x v="1"/>
    <x v="0"/>
    <x v="0"/>
    <x v="0"/>
    <x v="2"/>
    <x v="1"/>
    <x v="1"/>
    <x v="0"/>
    <x v="1"/>
    <x v="0"/>
    <x v="0"/>
    <x v="1"/>
    <x v="0"/>
    <x v="0"/>
    <x v="0"/>
    <x v="0"/>
  </r>
  <r>
    <x v="0"/>
    <x v="0"/>
    <x v="10"/>
    <m/>
    <m/>
    <s v="Elever"/>
    <x v="0"/>
    <x v="1"/>
    <x v="0"/>
    <x v="0"/>
    <x v="1"/>
    <x v="1"/>
    <x v="0"/>
    <x v="1"/>
    <x v="2"/>
    <x v="0"/>
    <x v="0"/>
    <x v="1"/>
    <x v="0"/>
    <x v="0"/>
    <x v="0"/>
    <x v="1"/>
    <x v="1"/>
    <x v="3"/>
    <x v="2"/>
    <x v="1"/>
    <x v="0"/>
    <x v="0"/>
    <x v="0"/>
    <x v="0"/>
    <x v="0"/>
    <x v="0"/>
    <x v="0"/>
  </r>
  <r>
    <x v="0"/>
    <x v="0"/>
    <x v="6"/>
    <m/>
    <m/>
    <s v="Elever"/>
    <x v="0"/>
    <x v="1"/>
    <x v="0"/>
    <x v="0"/>
    <x v="1"/>
    <x v="1"/>
    <x v="1"/>
    <x v="0"/>
    <x v="2"/>
    <x v="0"/>
    <x v="1"/>
    <x v="1"/>
    <x v="0"/>
    <x v="0"/>
    <x v="0"/>
    <x v="2"/>
    <x v="1"/>
    <x v="1"/>
    <x v="0"/>
    <x v="1"/>
    <x v="0"/>
    <x v="2"/>
    <x v="0"/>
    <x v="0"/>
    <x v="0"/>
    <x v="0"/>
    <x v="0"/>
  </r>
  <r>
    <x v="0"/>
    <x v="0"/>
    <x v="29"/>
    <m/>
    <m/>
    <s v="Elever"/>
    <x v="0"/>
    <x v="0"/>
    <x v="0"/>
    <x v="0"/>
    <x v="1"/>
    <x v="0"/>
    <x v="1"/>
    <x v="1"/>
    <x v="2"/>
    <x v="0"/>
    <x v="1"/>
    <x v="1"/>
    <x v="0"/>
    <x v="2"/>
    <x v="2"/>
    <x v="3"/>
    <x v="2"/>
    <x v="2"/>
    <x v="1"/>
    <x v="2"/>
    <x v="2"/>
    <x v="3"/>
    <x v="2"/>
    <x v="0"/>
    <x v="0"/>
    <x v="0"/>
    <x v="0"/>
  </r>
  <r>
    <x v="0"/>
    <x v="0"/>
    <x v="10"/>
    <m/>
    <m/>
    <s v="Elever"/>
    <x v="0"/>
    <x v="0"/>
    <x v="0"/>
    <x v="0"/>
    <x v="1"/>
    <x v="1"/>
    <x v="1"/>
    <x v="1"/>
    <x v="2"/>
    <x v="0"/>
    <x v="1"/>
    <x v="1"/>
    <x v="0"/>
    <x v="0"/>
    <x v="0"/>
    <x v="1"/>
    <x v="1"/>
    <x v="0"/>
    <x v="3"/>
    <x v="1"/>
    <x v="0"/>
    <x v="2"/>
    <x v="0"/>
    <x v="0"/>
    <x v="0"/>
    <x v="0"/>
    <x v="0"/>
  </r>
  <r>
    <x v="0"/>
    <x v="0"/>
    <x v="30"/>
    <m/>
    <m/>
    <s v="Elever"/>
    <x v="0"/>
    <x v="2"/>
    <x v="0"/>
    <x v="1"/>
    <x v="1"/>
    <x v="1"/>
    <x v="0"/>
    <x v="0"/>
    <x v="1"/>
    <x v="0"/>
    <x v="1"/>
    <x v="1"/>
    <x v="0"/>
    <x v="0"/>
    <x v="3"/>
    <x v="2"/>
    <x v="0"/>
    <x v="0"/>
    <x v="0"/>
    <x v="1"/>
    <x v="0"/>
    <x v="1"/>
    <x v="0"/>
    <x v="0"/>
    <x v="0"/>
    <x v="0"/>
    <x v="0"/>
  </r>
  <r>
    <x v="0"/>
    <x v="0"/>
    <x v="30"/>
    <m/>
    <m/>
    <s v="Elever"/>
    <x v="0"/>
    <x v="1"/>
    <x v="0"/>
    <x v="0"/>
    <x v="1"/>
    <x v="0"/>
    <x v="0"/>
    <x v="0"/>
    <x v="1"/>
    <x v="1"/>
    <x v="1"/>
    <x v="1"/>
    <x v="0"/>
    <x v="0"/>
    <x v="1"/>
    <x v="1"/>
    <x v="1"/>
    <x v="0"/>
    <x v="0"/>
    <x v="0"/>
    <x v="1"/>
    <x v="1"/>
    <x v="0"/>
    <x v="0"/>
    <x v="0"/>
    <x v="0"/>
    <x v="0"/>
  </r>
  <r>
    <x v="0"/>
    <x v="0"/>
    <x v="10"/>
    <m/>
    <m/>
    <s v="Elever"/>
    <x v="0"/>
    <x v="1"/>
    <x v="0"/>
    <x v="0"/>
    <x v="1"/>
    <x v="1"/>
    <x v="1"/>
    <x v="0"/>
    <x v="2"/>
    <x v="0"/>
    <x v="1"/>
    <x v="1"/>
    <x v="0"/>
    <x v="0"/>
    <x v="0"/>
    <x v="2"/>
    <x v="1"/>
    <x v="1"/>
    <x v="0"/>
    <x v="1"/>
    <x v="0"/>
    <x v="2"/>
    <x v="0"/>
    <x v="0"/>
    <x v="0"/>
    <x v="0"/>
    <x v="0"/>
  </r>
  <r>
    <x v="0"/>
    <x v="0"/>
    <x v="6"/>
    <m/>
    <m/>
    <s v="Elever"/>
    <x v="0"/>
    <x v="0"/>
    <x v="0"/>
    <x v="1"/>
    <x v="1"/>
    <x v="0"/>
    <x v="0"/>
    <x v="1"/>
    <x v="2"/>
    <x v="1"/>
    <x v="1"/>
    <x v="0"/>
    <x v="0"/>
    <x v="0"/>
    <x v="1"/>
    <x v="1"/>
    <x v="0"/>
    <x v="0"/>
    <x v="2"/>
    <x v="1"/>
    <x v="1"/>
    <x v="1"/>
    <x v="1"/>
    <x v="0"/>
    <x v="0"/>
    <x v="0"/>
    <x v="0"/>
  </r>
  <r>
    <x v="0"/>
    <x v="0"/>
    <x v="10"/>
    <m/>
    <m/>
    <s v="Elever"/>
    <x v="0"/>
    <x v="1"/>
    <x v="0"/>
    <x v="0"/>
    <x v="1"/>
    <x v="1"/>
    <x v="1"/>
    <x v="1"/>
    <x v="2"/>
    <x v="0"/>
    <x v="1"/>
    <x v="1"/>
    <x v="0"/>
    <x v="0"/>
    <x v="0"/>
    <x v="2"/>
    <x v="1"/>
    <x v="1"/>
    <x v="0"/>
    <x v="1"/>
    <x v="0"/>
    <x v="2"/>
    <x v="0"/>
    <x v="0"/>
    <x v="0"/>
    <x v="0"/>
    <x v="0"/>
  </r>
  <r>
    <x v="0"/>
    <x v="0"/>
    <x v="29"/>
    <m/>
    <m/>
    <s v="Elever"/>
    <x v="0"/>
    <x v="1"/>
    <x v="0"/>
    <x v="0"/>
    <x v="1"/>
    <x v="1"/>
    <x v="1"/>
    <x v="0"/>
    <x v="2"/>
    <x v="0"/>
    <x v="1"/>
    <x v="0"/>
    <x v="0"/>
    <x v="0"/>
    <x v="1"/>
    <x v="1"/>
    <x v="0"/>
    <x v="0"/>
    <x v="2"/>
    <x v="1"/>
    <x v="3"/>
    <x v="2"/>
    <x v="0"/>
    <x v="0"/>
    <x v="0"/>
    <x v="0"/>
    <x v="0"/>
  </r>
  <r>
    <x v="0"/>
    <x v="0"/>
    <x v="29"/>
    <m/>
    <m/>
    <s v="Elever"/>
    <x v="0"/>
    <x v="0"/>
    <x v="0"/>
    <x v="0"/>
    <x v="1"/>
    <x v="1"/>
    <x v="1"/>
    <x v="1"/>
    <x v="2"/>
    <x v="0"/>
    <x v="1"/>
    <x v="1"/>
    <x v="0"/>
    <x v="0"/>
    <x v="1"/>
    <x v="2"/>
    <x v="1"/>
    <x v="1"/>
    <x v="0"/>
    <x v="1"/>
    <x v="0"/>
    <x v="1"/>
    <x v="0"/>
    <x v="0"/>
    <x v="0"/>
    <x v="0"/>
    <x v="0"/>
  </r>
  <r>
    <x v="0"/>
    <x v="0"/>
    <x v="29"/>
    <m/>
    <m/>
    <s v="Elever"/>
    <x v="0"/>
    <x v="1"/>
    <x v="0"/>
    <x v="1"/>
    <x v="1"/>
    <x v="1"/>
    <x v="0"/>
    <x v="1"/>
    <x v="1"/>
    <x v="1"/>
    <x v="0"/>
    <x v="1"/>
    <x v="0"/>
    <x v="0"/>
    <x v="0"/>
    <x v="1"/>
    <x v="0"/>
    <x v="0"/>
    <x v="0"/>
    <x v="1"/>
    <x v="0"/>
    <x v="0"/>
    <x v="0"/>
    <x v="0"/>
    <x v="0"/>
    <x v="0"/>
    <x v="0"/>
  </r>
  <r>
    <x v="0"/>
    <x v="0"/>
    <x v="29"/>
    <m/>
    <m/>
    <s v="Elever"/>
    <x v="0"/>
    <x v="0"/>
    <x v="0"/>
    <x v="0"/>
    <x v="1"/>
    <x v="1"/>
    <x v="1"/>
    <x v="1"/>
    <x v="2"/>
    <x v="0"/>
    <x v="1"/>
    <x v="1"/>
    <x v="0"/>
    <x v="0"/>
    <x v="0"/>
    <x v="2"/>
    <x v="0"/>
    <x v="1"/>
    <x v="0"/>
    <x v="1"/>
    <x v="1"/>
    <x v="1"/>
    <x v="0"/>
    <x v="0"/>
    <x v="0"/>
    <x v="0"/>
    <x v="0"/>
  </r>
  <r>
    <x v="0"/>
    <x v="0"/>
    <x v="29"/>
    <m/>
    <m/>
    <s v="Elever"/>
    <x v="0"/>
    <x v="0"/>
    <x v="0"/>
    <x v="0"/>
    <x v="1"/>
    <x v="1"/>
    <x v="1"/>
    <x v="1"/>
    <x v="2"/>
    <x v="1"/>
    <x v="1"/>
    <x v="1"/>
    <x v="0"/>
    <x v="0"/>
    <x v="1"/>
    <x v="2"/>
    <x v="0"/>
    <x v="1"/>
    <x v="0"/>
    <x v="1"/>
    <x v="0"/>
    <x v="1"/>
    <x v="0"/>
    <x v="0"/>
    <x v="0"/>
    <x v="0"/>
    <x v="0"/>
  </r>
  <r>
    <x v="0"/>
    <x v="0"/>
    <x v="29"/>
    <m/>
    <m/>
    <s v="Elever"/>
    <x v="0"/>
    <x v="0"/>
    <x v="0"/>
    <x v="0"/>
    <x v="1"/>
    <x v="1"/>
    <x v="1"/>
    <x v="1"/>
    <x v="1"/>
    <x v="1"/>
    <x v="0"/>
    <x v="0"/>
    <x v="0"/>
    <x v="0"/>
    <x v="0"/>
    <x v="1"/>
    <x v="1"/>
    <x v="0"/>
    <x v="0"/>
    <x v="1"/>
    <x v="1"/>
    <x v="1"/>
    <x v="0"/>
    <x v="0"/>
    <x v="0"/>
    <x v="0"/>
    <x v="0"/>
  </r>
  <r>
    <x v="0"/>
    <x v="0"/>
    <x v="29"/>
    <m/>
    <m/>
    <s v="Elever"/>
    <x v="0"/>
    <x v="1"/>
    <x v="1"/>
    <x v="1"/>
    <x v="3"/>
    <x v="1"/>
    <x v="0"/>
    <x v="2"/>
    <x v="1"/>
    <x v="1"/>
    <x v="3"/>
    <x v="2"/>
    <x v="0"/>
    <x v="0"/>
    <x v="0"/>
    <x v="0"/>
    <x v="0"/>
    <x v="0"/>
    <x v="2"/>
    <x v="1"/>
    <x v="1"/>
    <x v="1"/>
    <x v="1"/>
    <x v="0"/>
    <x v="0"/>
    <x v="0"/>
    <x v="0"/>
  </r>
  <r>
    <x v="0"/>
    <x v="0"/>
    <x v="29"/>
    <m/>
    <m/>
    <s v="Elever"/>
    <x v="0"/>
    <x v="0"/>
    <x v="0"/>
    <x v="0"/>
    <x v="1"/>
    <x v="1"/>
    <x v="1"/>
    <x v="1"/>
    <x v="1"/>
    <x v="0"/>
    <x v="1"/>
    <x v="1"/>
    <x v="0"/>
    <x v="0"/>
    <x v="0"/>
    <x v="2"/>
    <x v="1"/>
    <x v="1"/>
    <x v="0"/>
    <x v="1"/>
    <x v="1"/>
    <x v="1"/>
    <x v="0"/>
    <x v="0"/>
    <x v="0"/>
    <x v="0"/>
    <x v="0"/>
  </r>
  <r>
    <x v="0"/>
    <x v="0"/>
    <x v="10"/>
    <m/>
    <m/>
    <s v="Elever"/>
    <x v="0"/>
    <x v="1"/>
    <x v="0"/>
    <x v="0"/>
    <x v="1"/>
    <x v="1"/>
    <x v="1"/>
    <x v="1"/>
    <x v="2"/>
    <x v="0"/>
    <x v="1"/>
    <x v="1"/>
    <x v="0"/>
    <x v="0"/>
    <x v="0"/>
    <x v="0"/>
    <x v="1"/>
    <x v="1"/>
    <x v="0"/>
    <x v="1"/>
    <x v="0"/>
    <x v="0"/>
    <x v="0"/>
    <x v="0"/>
    <x v="0"/>
    <x v="0"/>
    <x v="0"/>
  </r>
  <r>
    <x v="0"/>
    <x v="0"/>
    <x v="10"/>
    <m/>
    <m/>
    <s v="Elever"/>
    <x v="0"/>
    <x v="0"/>
    <x v="0"/>
    <x v="1"/>
    <x v="1"/>
    <x v="1"/>
    <x v="1"/>
    <x v="1"/>
    <x v="2"/>
    <x v="0"/>
    <x v="1"/>
    <x v="1"/>
    <x v="0"/>
    <x v="0"/>
    <x v="0"/>
    <x v="2"/>
    <x v="0"/>
    <x v="1"/>
    <x v="0"/>
    <x v="1"/>
    <x v="0"/>
    <x v="1"/>
    <x v="0"/>
    <x v="0"/>
    <x v="0"/>
    <x v="0"/>
    <x v="0"/>
  </r>
  <r>
    <x v="0"/>
    <x v="0"/>
    <x v="10"/>
    <m/>
    <m/>
    <s v="Elever"/>
    <x v="0"/>
    <x v="0"/>
    <x v="0"/>
    <x v="0"/>
    <x v="1"/>
    <x v="0"/>
    <x v="0"/>
    <x v="1"/>
    <x v="1"/>
    <x v="2"/>
    <x v="1"/>
    <x v="1"/>
    <x v="0"/>
    <x v="1"/>
    <x v="2"/>
    <x v="3"/>
    <x v="2"/>
    <x v="2"/>
    <x v="1"/>
    <x v="2"/>
    <x v="2"/>
    <x v="3"/>
    <x v="2"/>
    <x v="0"/>
    <x v="0"/>
    <x v="0"/>
    <x v="0"/>
  </r>
  <r>
    <x v="0"/>
    <x v="0"/>
    <x v="10"/>
    <m/>
    <m/>
    <s v="Elever"/>
    <x v="0"/>
    <x v="0"/>
    <x v="0"/>
    <x v="0"/>
    <x v="1"/>
    <x v="1"/>
    <x v="0"/>
    <x v="1"/>
    <x v="1"/>
    <x v="0"/>
    <x v="1"/>
    <x v="1"/>
    <x v="0"/>
    <x v="0"/>
    <x v="0"/>
    <x v="1"/>
    <x v="1"/>
    <x v="0"/>
    <x v="0"/>
    <x v="1"/>
    <x v="0"/>
    <x v="1"/>
    <x v="0"/>
    <x v="0"/>
    <x v="0"/>
    <x v="0"/>
    <x v="0"/>
  </r>
  <r>
    <x v="0"/>
    <x v="0"/>
    <x v="10"/>
    <m/>
    <m/>
    <s v="Elever"/>
    <x v="0"/>
    <x v="0"/>
    <x v="0"/>
    <x v="0"/>
    <x v="1"/>
    <x v="1"/>
    <x v="1"/>
    <x v="1"/>
    <x v="1"/>
    <x v="0"/>
    <x v="1"/>
    <x v="1"/>
    <x v="0"/>
    <x v="0"/>
    <x v="0"/>
    <x v="1"/>
    <x v="1"/>
    <x v="1"/>
    <x v="0"/>
    <x v="1"/>
    <x v="1"/>
    <x v="2"/>
    <x v="0"/>
    <x v="0"/>
    <x v="0"/>
    <x v="0"/>
    <x v="0"/>
  </r>
  <r>
    <x v="0"/>
    <x v="0"/>
    <x v="10"/>
    <m/>
    <m/>
    <s v="Elever"/>
    <x v="0"/>
    <x v="0"/>
    <x v="0"/>
    <x v="0"/>
    <x v="1"/>
    <x v="0"/>
    <x v="0"/>
    <x v="1"/>
    <x v="2"/>
    <x v="1"/>
    <x v="0"/>
    <x v="1"/>
    <x v="0"/>
    <x v="0"/>
    <x v="0"/>
    <x v="0"/>
    <x v="1"/>
    <x v="0"/>
    <x v="0"/>
    <x v="1"/>
    <x v="0"/>
    <x v="0"/>
    <x v="0"/>
    <x v="0"/>
    <x v="0"/>
    <x v="0"/>
    <x v="0"/>
  </r>
  <r>
    <x v="0"/>
    <x v="0"/>
    <x v="10"/>
    <m/>
    <m/>
    <s v="Elever"/>
    <x v="0"/>
    <x v="0"/>
    <x v="0"/>
    <x v="1"/>
    <x v="1"/>
    <x v="1"/>
    <x v="1"/>
    <x v="1"/>
    <x v="2"/>
    <x v="1"/>
    <x v="3"/>
    <x v="1"/>
    <x v="0"/>
    <x v="0"/>
    <x v="0"/>
    <x v="2"/>
    <x v="0"/>
    <x v="0"/>
    <x v="2"/>
    <x v="1"/>
    <x v="0"/>
    <x v="2"/>
    <x v="0"/>
    <x v="0"/>
    <x v="0"/>
    <x v="0"/>
    <x v="0"/>
  </r>
  <r>
    <x v="0"/>
    <x v="0"/>
    <x v="29"/>
    <m/>
    <m/>
    <s v="Elever"/>
    <x v="0"/>
    <x v="1"/>
    <x v="0"/>
    <x v="0"/>
    <x v="1"/>
    <x v="0"/>
    <x v="0"/>
    <x v="1"/>
    <x v="2"/>
    <x v="0"/>
    <x v="1"/>
    <x v="0"/>
    <x v="0"/>
    <x v="0"/>
    <x v="2"/>
    <x v="3"/>
    <x v="2"/>
    <x v="2"/>
    <x v="1"/>
    <x v="2"/>
    <x v="2"/>
    <x v="3"/>
    <x v="2"/>
    <x v="0"/>
    <x v="0"/>
    <x v="0"/>
    <x v="0"/>
  </r>
  <r>
    <x v="0"/>
    <x v="0"/>
    <x v="29"/>
    <m/>
    <m/>
    <s v="Elever"/>
    <x v="0"/>
    <x v="1"/>
    <x v="0"/>
    <x v="0"/>
    <x v="1"/>
    <x v="1"/>
    <x v="1"/>
    <x v="0"/>
    <x v="1"/>
    <x v="1"/>
    <x v="1"/>
    <x v="1"/>
    <x v="0"/>
    <x v="0"/>
    <x v="2"/>
    <x v="3"/>
    <x v="2"/>
    <x v="2"/>
    <x v="1"/>
    <x v="2"/>
    <x v="2"/>
    <x v="3"/>
    <x v="2"/>
    <x v="0"/>
    <x v="0"/>
    <x v="0"/>
    <x v="0"/>
  </r>
  <r>
    <x v="0"/>
    <x v="0"/>
    <x v="29"/>
    <m/>
    <m/>
    <s v="Elever"/>
    <x v="0"/>
    <x v="1"/>
    <x v="0"/>
    <x v="0"/>
    <x v="1"/>
    <x v="0"/>
    <x v="0"/>
    <x v="1"/>
    <x v="2"/>
    <x v="0"/>
    <x v="1"/>
    <x v="1"/>
    <x v="0"/>
    <x v="0"/>
    <x v="2"/>
    <x v="3"/>
    <x v="2"/>
    <x v="2"/>
    <x v="1"/>
    <x v="2"/>
    <x v="2"/>
    <x v="3"/>
    <x v="2"/>
    <x v="0"/>
    <x v="0"/>
    <x v="0"/>
    <x v="0"/>
  </r>
  <r>
    <x v="0"/>
    <x v="0"/>
    <x v="29"/>
    <m/>
    <m/>
    <s v="Elever"/>
    <x v="0"/>
    <x v="1"/>
    <x v="0"/>
    <x v="0"/>
    <x v="1"/>
    <x v="1"/>
    <x v="0"/>
    <x v="0"/>
    <x v="1"/>
    <x v="1"/>
    <x v="0"/>
    <x v="0"/>
    <x v="0"/>
    <x v="0"/>
    <x v="2"/>
    <x v="3"/>
    <x v="2"/>
    <x v="2"/>
    <x v="1"/>
    <x v="2"/>
    <x v="2"/>
    <x v="3"/>
    <x v="2"/>
    <x v="0"/>
    <x v="0"/>
    <x v="0"/>
    <x v="0"/>
  </r>
  <r>
    <x v="0"/>
    <x v="0"/>
    <x v="29"/>
    <m/>
    <m/>
    <s v="Elever"/>
    <x v="0"/>
    <x v="0"/>
    <x v="0"/>
    <x v="0"/>
    <x v="1"/>
    <x v="1"/>
    <x v="1"/>
    <x v="0"/>
    <x v="1"/>
    <x v="0"/>
    <x v="1"/>
    <x v="0"/>
    <x v="0"/>
    <x v="0"/>
    <x v="2"/>
    <x v="3"/>
    <x v="2"/>
    <x v="2"/>
    <x v="1"/>
    <x v="2"/>
    <x v="2"/>
    <x v="3"/>
    <x v="2"/>
    <x v="0"/>
    <x v="0"/>
    <x v="0"/>
    <x v="0"/>
  </r>
  <r>
    <x v="0"/>
    <x v="0"/>
    <x v="29"/>
    <m/>
    <m/>
    <s v="Elever"/>
    <x v="0"/>
    <x v="1"/>
    <x v="0"/>
    <x v="0"/>
    <x v="1"/>
    <x v="1"/>
    <x v="2"/>
    <x v="2"/>
    <x v="2"/>
    <x v="0"/>
    <x v="1"/>
    <x v="1"/>
    <x v="0"/>
    <x v="0"/>
    <x v="0"/>
    <x v="2"/>
    <x v="1"/>
    <x v="1"/>
    <x v="0"/>
    <x v="1"/>
    <x v="0"/>
    <x v="2"/>
    <x v="0"/>
    <x v="0"/>
    <x v="0"/>
    <x v="0"/>
    <x v="0"/>
  </r>
  <r>
    <x v="0"/>
    <x v="0"/>
    <x v="29"/>
    <m/>
    <m/>
    <s v="Elever"/>
    <x v="0"/>
    <x v="0"/>
    <x v="0"/>
    <x v="0"/>
    <x v="1"/>
    <x v="0"/>
    <x v="0"/>
    <x v="1"/>
    <x v="1"/>
    <x v="0"/>
    <x v="1"/>
    <x v="1"/>
    <x v="0"/>
    <x v="0"/>
    <x v="2"/>
    <x v="3"/>
    <x v="2"/>
    <x v="2"/>
    <x v="1"/>
    <x v="2"/>
    <x v="2"/>
    <x v="3"/>
    <x v="2"/>
    <x v="0"/>
    <x v="0"/>
    <x v="0"/>
    <x v="0"/>
  </r>
  <r>
    <x v="0"/>
    <x v="0"/>
    <x v="29"/>
    <m/>
    <m/>
    <s v="Elever"/>
    <x v="0"/>
    <x v="0"/>
    <x v="0"/>
    <x v="0"/>
    <x v="1"/>
    <x v="1"/>
    <x v="1"/>
    <x v="1"/>
    <x v="1"/>
    <x v="1"/>
    <x v="0"/>
    <x v="1"/>
    <x v="0"/>
    <x v="0"/>
    <x v="2"/>
    <x v="3"/>
    <x v="2"/>
    <x v="2"/>
    <x v="1"/>
    <x v="2"/>
    <x v="2"/>
    <x v="3"/>
    <x v="2"/>
    <x v="0"/>
    <x v="0"/>
    <x v="0"/>
    <x v="0"/>
  </r>
  <r>
    <x v="0"/>
    <x v="0"/>
    <x v="29"/>
    <m/>
    <m/>
    <s v="Elever"/>
    <x v="0"/>
    <x v="0"/>
    <x v="0"/>
    <x v="1"/>
    <x v="0"/>
    <x v="0"/>
    <x v="1"/>
    <x v="0"/>
    <x v="1"/>
    <x v="0"/>
    <x v="1"/>
    <x v="1"/>
    <x v="0"/>
    <x v="0"/>
    <x v="1"/>
    <x v="1"/>
    <x v="0"/>
    <x v="0"/>
    <x v="2"/>
    <x v="0"/>
    <x v="1"/>
    <x v="0"/>
    <x v="0"/>
    <x v="0"/>
    <x v="0"/>
    <x v="0"/>
    <x v="0"/>
  </r>
  <r>
    <x v="0"/>
    <x v="0"/>
    <x v="13"/>
    <m/>
    <m/>
    <s v="Elever"/>
    <x v="0"/>
    <x v="1"/>
    <x v="1"/>
    <x v="0"/>
    <x v="1"/>
    <x v="0"/>
    <x v="1"/>
    <x v="1"/>
    <x v="1"/>
    <x v="1"/>
    <x v="1"/>
    <x v="1"/>
    <x v="0"/>
    <x v="0"/>
    <x v="0"/>
    <x v="1"/>
    <x v="1"/>
    <x v="1"/>
    <x v="0"/>
    <x v="1"/>
    <x v="1"/>
    <x v="1"/>
    <x v="0"/>
    <x v="0"/>
    <x v="0"/>
    <x v="0"/>
    <x v="0"/>
  </r>
  <r>
    <x v="0"/>
    <x v="0"/>
    <x v="29"/>
    <m/>
    <m/>
    <s v="Elever"/>
    <x v="0"/>
    <x v="0"/>
    <x v="0"/>
    <x v="0"/>
    <x v="1"/>
    <x v="1"/>
    <x v="1"/>
    <x v="0"/>
    <x v="2"/>
    <x v="0"/>
    <x v="1"/>
    <x v="1"/>
    <x v="0"/>
    <x v="0"/>
    <x v="0"/>
    <x v="1"/>
    <x v="1"/>
    <x v="1"/>
    <x v="0"/>
    <x v="1"/>
    <x v="1"/>
    <x v="1"/>
    <x v="0"/>
    <x v="0"/>
    <x v="0"/>
    <x v="0"/>
    <x v="0"/>
  </r>
  <r>
    <x v="0"/>
    <x v="0"/>
    <x v="29"/>
    <m/>
    <m/>
    <s v="Elever"/>
    <x v="0"/>
    <x v="1"/>
    <x v="0"/>
    <x v="0"/>
    <x v="1"/>
    <x v="0"/>
    <x v="0"/>
    <x v="1"/>
    <x v="2"/>
    <x v="0"/>
    <x v="1"/>
    <x v="1"/>
    <x v="0"/>
    <x v="0"/>
    <x v="0"/>
    <x v="2"/>
    <x v="1"/>
    <x v="1"/>
    <x v="0"/>
    <x v="1"/>
    <x v="1"/>
    <x v="1"/>
    <x v="0"/>
    <x v="0"/>
    <x v="0"/>
    <x v="0"/>
    <x v="0"/>
  </r>
  <r>
    <x v="0"/>
    <x v="0"/>
    <x v="29"/>
    <m/>
    <m/>
    <s v="Elever"/>
    <x v="0"/>
    <x v="0"/>
    <x v="0"/>
    <x v="0"/>
    <x v="1"/>
    <x v="1"/>
    <x v="1"/>
    <x v="0"/>
    <x v="2"/>
    <x v="1"/>
    <x v="1"/>
    <x v="1"/>
    <x v="0"/>
    <x v="0"/>
    <x v="0"/>
    <x v="1"/>
    <x v="1"/>
    <x v="0"/>
    <x v="0"/>
    <x v="0"/>
    <x v="1"/>
    <x v="1"/>
    <x v="1"/>
    <x v="0"/>
    <x v="0"/>
    <x v="0"/>
    <x v="0"/>
  </r>
  <r>
    <x v="0"/>
    <x v="0"/>
    <x v="29"/>
    <m/>
    <m/>
    <s v="Elever"/>
    <x v="0"/>
    <x v="0"/>
    <x v="0"/>
    <x v="0"/>
    <x v="1"/>
    <x v="1"/>
    <x v="1"/>
    <x v="1"/>
    <x v="2"/>
    <x v="0"/>
    <x v="1"/>
    <x v="1"/>
    <x v="0"/>
    <x v="0"/>
    <x v="1"/>
    <x v="2"/>
    <x v="1"/>
    <x v="1"/>
    <x v="0"/>
    <x v="1"/>
    <x v="1"/>
    <x v="1"/>
    <x v="0"/>
    <x v="0"/>
    <x v="0"/>
    <x v="0"/>
    <x v="0"/>
  </r>
  <r>
    <x v="0"/>
    <x v="0"/>
    <x v="10"/>
    <m/>
    <m/>
    <s v="Elever"/>
    <x v="0"/>
    <x v="1"/>
    <x v="0"/>
    <x v="0"/>
    <x v="1"/>
    <x v="1"/>
    <x v="1"/>
    <x v="1"/>
    <x v="2"/>
    <x v="1"/>
    <x v="1"/>
    <x v="1"/>
    <x v="0"/>
    <x v="0"/>
    <x v="1"/>
    <x v="1"/>
    <x v="0"/>
    <x v="0"/>
    <x v="0"/>
    <x v="1"/>
    <x v="1"/>
    <x v="1"/>
    <x v="0"/>
    <x v="0"/>
    <x v="0"/>
    <x v="0"/>
    <x v="0"/>
  </r>
  <r>
    <x v="0"/>
    <x v="0"/>
    <x v="10"/>
    <m/>
    <m/>
    <s v="Elever"/>
    <x v="0"/>
    <x v="0"/>
    <x v="0"/>
    <x v="0"/>
    <x v="1"/>
    <x v="1"/>
    <x v="1"/>
    <x v="1"/>
    <x v="1"/>
    <x v="0"/>
    <x v="1"/>
    <x v="1"/>
    <x v="0"/>
    <x v="0"/>
    <x v="0"/>
    <x v="1"/>
    <x v="1"/>
    <x v="1"/>
    <x v="0"/>
    <x v="1"/>
    <x v="0"/>
    <x v="1"/>
    <x v="0"/>
    <x v="0"/>
    <x v="0"/>
    <x v="0"/>
    <x v="0"/>
  </r>
  <r>
    <x v="0"/>
    <x v="0"/>
    <x v="10"/>
    <m/>
    <m/>
    <s v="Elever"/>
    <x v="0"/>
    <x v="0"/>
    <x v="0"/>
    <x v="0"/>
    <x v="1"/>
    <x v="1"/>
    <x v="1"/>
    <x v="1"/>
    <x v="1"/>
    <x v="1"/>
    <x v="0"/>
    <x v="1"/>
    <x v="0"/>
    <x v="0"/>
    <x v="1"/>
    <x v="1"/>
    <x v="1"/>
    <x v="1"/>
    <x v="0"/>
    <x v="1"/>
    <x v="0"/>
    <x v="1"/>
    <x v="1"/>
    <x v="0"/>
    <x v="0"/>
    <x v="0"/>
    <x v="0"/>
  </r>
  <r>
    <x v="0"/>
    <x v="0"/>
    <x v="10"/>
    <m/>
    <m/>
    <s v="Elever"/>
    <x v="0"/>
    <x v="0"/>
    <x v="0"/>
    <x v="0"/>
    <x v="1"/>
    <x v="1"/>
    <x v="1"/>
    <x v="0"/>
    <x v="2"/>
    <x v="0"/>
    <x v="1"/>
    <x v="1"/>
    <x v="0"/>
    <x v="1"/>
    <x v="2"/>
    <x v="3"/>
    <x v="2"/>
    <x v="2"/>
    <x v="1"/>
    <x v="2"/>
    <x v="2"/>
    <x v="3"/>
    <x v="2"/>
    <x v="0"/>
    <x v="0"/>
    <x v="0"/>
    <x v="0"/>
  </r>
  <r>
    <x v="0"/>
    <x v="0"/>
    <x v="10"/>
    <m/>
    <m/>
    <s v="Elever"/>
    <x v="0"/>
    <x v="1"/>
    <x v="0"/>
    <x v="0"/>
    <x v="1"/>
    <x v="1"/>
    <x v="1"/>
    <x v="0"/>
    <x v="2"/>
    <x v="0"/>
    <x v="1"/>
    <x v="1"/>
    <x v="0"/>
    <x v="1"/>
    <x v="2"/>
    <x v="3"/>
    <x v="2"/>
    <x v="2"/>
    <x v="1"/>
    <x v="2"/>
    <x v="2"/>
    <x v="3"/>
    <x v="2"/>
    <x v="0"/>
    <x v="0"/>
    <x v="0"/>
    <x v="0"/>
  </r>
  <r>
    <x v="0"/>
    <x v="0"/>
    <x v="10"/>
    <m/>
    <m/>
    <s v="Elever"/>
    <x v="0"/>
    <x v="0"/>
    <x v="0"/>
    <x v="0"/>
    <x v="1"/>
    <x v="1"/>
    <x v="1"/>
    <x v="1"/>
    <x v="2"/>
    <x v="0"/>
    <x v="1"/>
    <x v="1"/>
    <x v="0"/>
    <x v="0"/>
    <x v="1"/>
    <x v="1"/>
    <x v="0"/>
    <x v="1"/>
    <x v="0"/>
    <x v="1"/>
    <x v="0"/>
    <x v="0"/>
    <x v="0"/>
    <x v="0"/>
    <x v="0"/>
    <x v="0"/>
    <x v="0"/>
  </r>
  <r>
    <x v="0"/>
    <x v="0"/>
    <x v="10"/>
    <m/>
    <m/>
    <s v="Elever"/>
    <x v="0"/>
    <x v="1"/>
    <x v="0"/>
    <x v="1"/>
    <x v="1"/>
    <x v="1"/>
    <x v="2"/>
    <x v="1"/>
    <x v="2"/>
    <x v="1"/>
    <x v="1"/>
    <x v="1"/>
    <x v="0"/>
    <x v="0"/>
    <x v="0"/>
    <x v="2"/>
    <x v="1"/>
    <x v="0"/>
    <x v="0"/>
    <x v="1"/>
    <x v="0"/>
    <x v="0"/>
    <x v="0"/>
    <x v="0"/>
    <x v="0"/>
    <x v="0"/>
    <x v="0"/>
  </r>
  <r>
    <x v="0"/>
    <x v="0"/>
    <x v="10"/>
    <m/>
    <m/>
    <s v="Elever"/>
    <x v="0"/>
    <x v="1"/>
    <x v="0"/>
    <x v="1"/>
    <x v="1"/>
    <x v="1"/>
    <x v="0"/>
    <x v="1"/>
    <x v="1"/>
    <x v="0"/>
    <x v="1"/>
    <x v="1"/>
    <x v="0"/>
    <x v="0"/>
    <x v="1"/>
    <x v="0"/>
    <x v="1"/>
    <x v="0"/>
    <x v="0"/>
    <x v="1"/>
    <x v="0"/>
    <x v="1"/>
    <x v="0"/>
    <x v="0"/>
    <x v="0"/>
    <x v="0"/>
    <x v="0"/>
  </r>
  <r>
    <x v="0"/>
    <x v="0"/>
    <x v="10"/>
    <m/>
    <m/>
    <s v="Elever"/>
    <x v="0"/>
    <x v="1"/>
    <x v="0"/>
    <x v="0"/>
    <x v="1"/>
    <x v="1"/>
    <x v="1"/>
    <x v="1"/>
    <x v="2"/>
    <x v="1"/>
    <x v="0"/>
    <x v="1"/>
    <x v="0"/>
    <x v="1"/>
    <x v="2"/>
    <x v="3"/>
    <x v="2"/>
    <x v="2"/>
    <x v="1"/>
    <x v="2"/>
    <x v="2"/>
    <x v="3"/>
    <x v="2"/>
    <x v="0"/>
    <x v="0"/>
    <x v="0"/>
    <x v="0"/>
  </r>
  <r>
    <x v="0"/>
    <x v="0"/>
    <x v="28"/>
    <m/>
    <m/>
    <s v="Elever"/>
    <x v="0"/>
    <x v="0"/>
    <x v="1"/>
    <x v="1"/>
    <x v="1"/>
    <x v="0"/>
    <x v="2"/>
    <x v="2"/>
    <x v="2"/>
    <x v="0"/>
    <x v="0"/>
    <x v="0"/>
    <x v="0"/>
    <x v="1"/>
    <x v="2"/>
    <x v="3"/>
    <x v="2"/>
    <x v="2"/>
    <x v="1"/>
    <x v="2"/>
    <x v="2"/>
    <x v="3"/>
    <x v="2"/>
    <x v="0"/>
    <x v="0"/>
    <x v="0"/>
    <x v="0"/>
  </r>
  <r>
    <x v="0"/>
    <x v="0"/>
    <x v="11"/>
    <m/>
    <m/>
    <s v="Elever"/>
    <x v="0"/>
    <x v="0"/>
    <x v="0"/>
    <x v="0"/>
    <x v="1"/>
    <x v="1"/>
    <x v="0"/>
    <x v="1"/>
    <x v="2"/>
    <x v="0"/>
    <x v="1"/>
    <x v="1"/>
    <x v="0"/>
    <x v="0"/>
    <x v="0"/>
    <x v="1"/>
    <x v="1"/>
    <x v="0"/>
    <x v="0"/>
    <x v="1"/>
    <x v="0"/>
    <x v="1"/>
    <x v="0"/>
    <x v="0"/>
    <x v="0"/>
    <x v="0"/>
    <x v="0"/>
  </r>
  <r>
    <x v="0"/>
    <x v="0"/>
    <x v="11"/>
    <m/>
    <m/>
    <s v="Elever"/>
    <x v="0"/>
    <x v="1"/>
    <x v="0"/>
    <x v="0"/>
    <x v="1"/>
    <x v="1"/>
    <x v="1"/>
    <x v="1"/>
    <x v="1"/>
    <x v="0"/>
    <x v="1"/>
    <x v="1"/>
    <x v="0"/>
    <x v="0"/>
    <x v="0"/>
    <x v="0"/>
    <x v="1"/>
    <x v="1"/>
    <x v="0"/>
    <x v="1"/>
    <x v="1"/>
    <x v="1"/>
    <x v="0"/>
    <x v="0"/>
    <x v="0"/>
    <x v="0"/>
    <x v="0"/>
  </r>
  <r>
    <x v="0"/>
    <x v="0"/>
    <x v="29"/>
    <m/>
    <m/>
    <s v="Elever"/>
    <x v="0"/>
    <x v="1"/>
    <x v="0"/>
    <x v="0"/>
    <x v="1"/>
    <x v="1"/>
    <x v="0"/>
    <x v="0"/>
    <x v="0"/>
    <x v="1"/>
    <x v="1"/>
    <x v="1"/>
    <x v="0"/>
    <x v="1"/>
    <x v="2"/>
    <x v="3"/>
    <x v="2"/>
    <x v="2"/>
    <x v="1"/>
    <x v="2"/>
    <x v="2"/>
    <x v="3"/>
    <x v="2"/>
    <x v="0"/>
    <x v="0"/>
    <x v="0"/>
    <x v="0"/>
  </r>
  <r>
    <x v="0"/>
    <x v="0"/>
    <x v="29"/>
    <m/>
    <m/>
    <s v="Elever"/>
    <x v="0"/>
    <x v="1"/>
    <x v="0"/>
    <x v="0"/>
    <x v="1"/>
    <x v="1"/>
    <x v="1"/>
    <x v="1"/>
    <x v="2"/>
    <x v="0"/>
    <x v="1"/>
    <x v="1"/>
    <x v="0"/>
    <x v="0"/>
    <x v="0"/>
    <x v="2"/>
    <x v="1"/>
    <x v="1"/>
    <x v="0"/>
    <x v="1"/>
    <x v="0"/>
    <x v="2"/>
    <x v="0"/>
    <x v="0"/>
    <x v="0"/>
    <x v="0"/>
    <x v="0"/>
  </r>
  <r>
    <x v="0"/>
    <x v="0"/>
    <x v="29"/>
    <m/>
    <m/>
    <s v="Elever"/>
    <x v="0"/>
    <x v="1"/>
    <x v="1"/>
    <x v="0"/>
    <x v="3"/>
    <x v="0"/>
    <x v="2"/>
    <x v="0"/>
    <x v="0"/>
    <x v="0"/>
    <x v="3"/>
    <x v="2"/>
    <x v="0"/>
    <x v="0"/>
    <x v="3"/>
    <x v="0"/>
    <x v="1"/>
    <x v="3"/>
    <x v="2"/>
    <x v="3"/>
    <x v="1"/>
    <x v="2"/>
    <x v="3"/>
    <x v="0"/>
    <x v="0"/>
    <x v="0"/>
    <x v="0"/>
  </r>
  <r>
    <x v="0"/>
    <x v="0"/>
    <x v="29"/>
    <m/>
    <m/>
    <s v="Elever"/>
    <x v="0"/>
    <x v="2"/>
    <x v="1"/>
    <x v="0"/>
    <x v="1"/>
    <x v="1"/>
    <x v="0"/>
    <x v="1"/>
    <x v="2"/>
    <x v="1"/>
    <x v="1"/>
    <x v="1"/>
    <x v="0"/>
    <x v="0"/>
    <x v="1"/>
    <x v="2"/>
    <x v="1"/>
    <x v="1"/>
    <x v="0"/>
    <x v="1"/>
    <x v="3"/>
    <x v="2"/>
    <x v="0"/>
    <x v="0"/>
    <x v="0"/>
    <x v="0"/>
    <x v="0"/>
  </r>
  <r>
    <x v="0"/>
    <x v="0"/>
    <x v="29"/>
    <m/>
    <m/>
    <s v="Elever"/>
    <x v="0"/>
    <x v="1"/>
    <x v="0"/>
    <x v="0"/>
    <x v="1"/>
    <x v="1"/>
    <x v="0"/>
    <x v="1"/>
    <x v="2"/>
    <x v="0"/>
    <x v="1"/>
    <x v="1"/>
    <x v="0"/>
    <x v="0"/>
    <x v="0"/>
    <x v="2"/>
    <x v="0"/>
    <x v="1"/>
    <x v="0"/>
    <x v="1"/>
    <x v="0"/>
    <x v="1"/>
    <x v="0"/>
    <x v="0"/>
    <x v="0"/>
    <x v="0"/>
    <x v="0"/>
  </r>
  <r>
    <x v="0"/>
    <x v="0"/>
    <x v="29"/>
    <m/>
    <m/>
    <s v="Elever"/>
    <x v="0"/>
    <x v="0"/>
    <x v="1"/>
    <x v="0"/>
    <x v="1"/>
    <x v="0"/>
    <x v="1"/>
    <x v="0"/>
    <x v="2"/>
    <x v="0"/>
    <x v="1"/>
    <x v="1"/>
    <x v="0"/>
    <x v="0"/>
    <x v="0"/>
    <x v="2"/>
    <x v="0"/>
    <x v="0"/>
    <x v="0"/>
    <x v="1"/>
    <x v="0"/>
    <x v="1"/>
    <x v="0"/>
    <x v="0"/>
    <x v="0"/>
    <x v="0"/>
    <x v="0"/>
  </r>
  <r>
    <x v="0"/>
    <x v="0"/>
    <x v="29"/>
    <m/>
    <m/>
    <s v="Elever"/>
    <x v="0"/>
    <x v="0"/>
    <x v="0"/>
    <x v="0"/>
    <x v="1"/>
    <x v="1"/>
    <x v="1"/>
    <x v="1"/>
    <x v="2"/>
    <x v="0"/>
    <x v="1"/>
    <x v="1"/>
    <x v="0"/>
    <x v="0"/>
    <x v="1"/>
    <x v="1"/>
    <x v="1"/>
    <x v="1"/>
    <x v="0"/>
    <x v="1"/>
    <x v="0"/>
    <x v="2"/>
    <x v="0"/>
    <x v="0"/>
    <x v="0"/>
    <x v="0"/>
    <x v="0"/>
  </r>
  <r>
    <x v="0"/>
    <x v="0"/>
    <x v="29"/>
    <m/>
    <m/>
    <s v="Elever"/>
    <x v="0"/>
    <x v="1"/>
    <x v="0"/>
    <x v="0"/>
    <x v="1"/>
    <x v="1"/>
    <x v="1"/>
    <x v="1"/>
    <x v="2"/>
    <x v="0"/>
    <x v="1"/>
    <x v="1"/>
    <x v="0"/>
    <x v="0"/>
    <x v="0"/>
    <x v="2"/>
    <x v="1"/>
    <x v="1"/>
    <x v="0"/>
    <x v="1"/>
    <x v="1"/>
    <x v="2"/>
    <x v="0"/>
    <x v="0"/>
    <x v="0"/>
    <x v="0"/>
    <x v="0"/>
  </r>
  <r>
    <x v="0"/>
    <x v="0"/>
    <x v="29"/>
    <m/>
    <m/>
    <s v="Elever"/>
    <x v="0"/>
    <x v="0"/>
    <x v="1"/>
    <x v="0"/>
    <x v="1"/>
    <x v="1"/>
    <x v="1"/>
    <x v="2"/>
    <x v="0"/>
    <x v="1"/>
    <x v="1"/>
    <x v="1"/>
    <x v="0"/>
    <x v="0"/>
    <x v="3"/>
    <x v="2"/>
    <x v="1"/>
    <x v="1"/>
    <x v="0"/>
    <x v="1"/>
    <x v="1"/>
    <x v="2"/>
    <x v="0"/>
    <x v="0"/>
    <x v="0"/>
    <x v="0"/>
    <x v="0"/>
  </r>
  <r>
    <x v="0"/>
    <x v="0"/>
    <x v="29"/>
    <m/>
    <m/>
    <s v="Elever"/>
    <x v="0"/>
    <x v="1"/>
    <x v="0"/>
    <x v="0"/>
    <x v="1"/>
    <x v="0"/>
    <x v="1"/>
    <x v="1"/>
    <x v="1"/>
    <x v="1"/>
    <x v="1"/>
    <x v="1"/>
    <x v="0"/>
    <x v="0"/>
    <x v="0"/>
    <x v="2"/>
    <x v="1"/>
    <x v="1"/>
    <x v="0"/>
    <x v="1"/>
    <x v="3"/>
    <x v="2"/>
    <x v="0"/>
    <x v="0"/>
    <x v="0"/>
    <x v="0"/>
    <x v="0"/>
  </r>
  <r>
    <x v="0"/>
    <x v="0"/>
    <x v="29"/>
    <m/>
    <m/>
    <s v="Elever"/>
    <x v="0"/>
    <x v="0"/>
    <x v="1"/>
    <x v="1"/>
    <x v="1"/>
    <x v="0"/>
    <x v="1"/>
    <x v="2"/>
    <x v="0"/>
    <x v="1"/>
    <x v="0"/>
    <x v="0"/>
    <x v="0"/>
    <x v="0"/>
    <x v="1"/>
    <x v="2"/>
    <x v="3"/>
    <x v="1"/>
    <x v="2"/>
    <x v="0"/>
    <x v="1"/>
    <x v="1"/>
    <x v="0"/>
    <x v="0"/>
    <x v="0"/>
    <x v="0"/>
    <x v="0"/>
  </r>
  <r>
    <x v="0"/>
    <x v="0"/>
    <x v="23"/>
    <m/>
    <m/>
    <s v="Elever"/>
    <x v="0"/>
    <x v="0"/>
    <x v="1"/>
    <x v="0"/>
    <x v="3"/>
    <x v="1"/>
    <x v="2"/>
    <x v="2"/>
    <x v="1"/>
    <x v="1"/>
    <x v="1"/>
    <x v="1"/>
    <x v="0"/>
    <x v="0"/>
    <x v="3"/>
    <x v="0"/>
    <x v="1"/>
    <x v="3"/>
    <x v="0"/>
    <x v="1"/>
    <x v="0"/>
    <x v="2"/>
    <x v="1"/>
    <x v="0"/>
    <x v="0"/>
    <x v="0"/>
    <x v="0"/>
  </r>
  <r>
    <x v="0"/>
    <x v="0"/>
    <x v="31"/>
    <m/>
    <m/>
    <s v="Elever"/>
    <x v="0"/>
    <x v="1"/>
    <x v="0"/>
    <x v="0"/>
    <x v="1"/>
    <x v="1"/>
    <x v="1"/>
    <x v="0"/>
    <x v="0"/>
    <x v="1"/>
    <x v="0"/>
    <x v="1"/>
    <x v="0"/>
    <x v="1"/>
    <x v="2"/>
    <x v="3"/>
    <x v="2"/>
    <x v="2"/>
    <x v="1"/>
    <x v="2"/>
    <x v="2"/>
    <x v="3"/>
    <x v="2"/>
    <x v="0"/>
    <x v="0"/>
    <x v="0"/>
    <x v="0"/>
  </r>
  <r>
    <x v="0"/>
    <x v="0"/>
    <x v="32"/>
    <m/>
    <m/>
    <s v="Elever"/>
    <x v="0"/>
    <x v="1"/>
    <x v="0"/>
    <x v="0"/>
    <x v="1"/>
    <x v="1"/>
    <x v="2"/>
    <x v="1"/>
    <x v="2"/>
    <x v="0"/>
    <x v="1"/>
    <x v="1"/>
    <x v="0"/>
    <x v="1"/>
    <x v="2"/>
    <x v="3"/>
    <x v="2"/>
    <x v="2"/>
    <x v="1"/>
    <x v="2"/>
    <x v="2"/>
    <x v="3"/>
    <x v="2"/>
    <x v="0"/>
    <x v="0"/>
    <x v="0"/>
    <x v="0"/>
  </r>
  <r>
    <x v="0"/>
    <x v="0"/>
    <x v="32"/>
    <m/>
    <m/>
    <s v="Elever"/>
    <x v="0"/>
    <x v="1"/>
    <x v="0"/>
    <x v="1"/>
    <x v="1"/>
    <x v="1"/>
    <x v="0"/>
    <x v="1"/>
    <x v="2"/>
    <x v="0"/>
    <x v="3"/>
    <x v="1"/>
    <x v="0"/>
    <x v="1"/>
    <x v="2"/>
    <x v="3"/>
    <x v="2"/>
    <x v="2"/>
    <x v="1"/>
    <x v="2"/>
    <x v="2"/>
    <x v="3"/>
    <x v="2"/>
    <x v="0"/>
    <x v="0"/>
    <x v="0"/>
    <x v="0"/>
  </r>
  <r>
    <x v="0"/>
    <x v="0"/>
    <x v="32"/>
    <m/>
    <m/>
    <s v="Elever"/>
    <x v="0"/>
    <x v="0"/>
    <x v="0"/>
    <x v="0"/>
    <x v="1"/>
    <x v="0"/>
    <x v="1"/>
    <x v="1"/>
    <x v="1"/>
    <x v="0"/>
    <x v="1"/>
    <x v="1"/>
    <x v="0"/>
    <x v="1"/>
    <x v="2"/>
    <x v="3"/>
    <x v="2"/>
    <x v="2"/>
    <x v="1"/>
    <x v="2"/>
    <x v="2"/>
    <x v="3"/>
    <x v="2"/>
    <x v="0"/>
    <x v="0"/>
    <x v="0"/>
    <x v="0"/>
  </r>
  <r>
    <x v="0"/>
    <x v="0"/>
    <x v="32"/>
    <m/>
    <m/>
    <s v="Elever"/>
    <x v="0"/>
    <x v="1"/>
    <x v="0"/>
    <x v="0"/>
    <x v="1"/>
    <x v="1"/>
    <x v="1"/>
    <x v="1"/>
    <x v="1"/>
    <x v="1"/>
    <x v="1"/>
    <x v="1"/>
    <x v="0"/>
    <x v="1"/>
    <x v="2"/>
    <x v="3"/>
    <x v="2"/>
    <x v="2"/>
    <x v="1"/>
    <x v="2"/>
    <x v="2"/>
    <x v="3"/>
    <x v="2"/>
    <x v="0"/>
    <x v="0"/>
    <x v="0"/>
    <x v="0"/>
  </r>
  <r>
    <x v="0"/>
    <x v="0"/>
    <x v="32"/>
    <m/>
    <m/>
    <s v="Elever"/>
    <x v="0"/>
    <x v="0"/>
    <x v="0"/>
    <x v="0"/>
    <x v="1"/>
    <x v="1"/>
    <x v="1"/>
    <x v="1"/>
    <x v="2"/>
    <x v="0"/>
    <x v="1"/>
    <x v="1"/>
    <x v="0"/>
    <x v="1"/>
    <x v="2"/>
    <x v="3"/>
    <x v="2"/>
    <x v="2"/>
    <x v="1"/>
    <x v="2"/>
    <x v="2"/>
    <x v="3"/>
    <x v="2"/>
    <x v="0"/>
    <x v="0"/>
    <x v="0"/>
    <x v="0"/>
  </r>
  <r>
    <x v="0"/>
    <x v="0"/>
    <x v="32"/>
    <m/>
    <m/>
    <s v="Elever"/>
    <x v="0"/>
    <x v="1"/>
    <x v="0"/>
    <x v="0"/>
    <x v="1"/>
    <x v="1"/>
    <x v="1"/>
    <x v="1"/>
    <x v="1"/>
    <x v="0"/>
    <x v="1"/>
    <x v="1"/>
    <x v="0"/>
    <x v="1"/>
    <x v="2"/>
    <x v="3"/>
    <x v="2"/>
    <x v="2"/>
    <x v="1"/>
    <x v="2"/>
    <x v="2"/>
    <x v="3"/>
    <x v="2"/>
    <x v="0"/>
    <x v="0"/>
    <x v="0"/>
    <x v="0"/>
  </r>
  <r>
    <x v="0"/>
    <x v="0"/>
    <x v="32"/>
    <m/>
    <m/>
    <s v="Elever"/>
    <x v="0"/>
    <x v="1"/>
    <x v="0"/>
    <x v="1"/>
    <x v="1"/>
    <x v="1"/>
    <x v="0"/>
    <x v="0"/>
    <x v="1"/>
    <x v="0"/>
    <x v="1"/>
    <x v="0"/>
    <x v="0"/>
    <x v="0"/>
    <x v="1"/>
    <x v="1"/>
    <x v="0"/>
    <x v="0"/>
    <x v="2"/>
    <x v="1"/>
    <x v="0"/>
    <x v="1"/>
    <x v="1"/>
    <x v="0"/>
    <x v="0"/>
    <x v="0"/>
    <x v="0"/>
  </r>
  <r>
    <x v="0"/>
    <x v="0"/>
    <x v="32"/>
    <m/>
    <m/>
    <s v="Elever"/>
    <x v="0"/>
    <x v="0"/>
    <x v="0"/>
    <x v="0"/>
    <x v="1"/>
    <x v="1"/>
    <x v="1"/>
    <x v="1"/>
    <x v="2"/>
    <x v="0"/>
    <x v="1"/>
    <x v="1"/>
    <x v="0"/>
    <x v="0"/>
    <x v="0"/>
    <x v="1"/>
    <x v="1"/>
    <x v="1"/>
    <x v="0"/>
    <x v="1"/>
    <x v="0"/>
    <x v="1"/>
    <x v="0"/>
    <x v="0"/>
    <x v="0"/>
    <x v="0"/>
    <x v="0"/>
  </r>
  <r>
    <x v="0"/>
    <x v="0"/>
    <x v="32"/>
    <m/>
    <m/>
    <s v="Elever"/>
    <x v="0"/>
    <x v="1"/>
    <x v="0"/>
    <x v="0"/>
    <x v="1"/>
    <x v="1"/>
    <x v="1"/>
    <x v="1"/>
    <x v="2"/>
    <x v="0"/>
    <x v="1"/>
    <x v="1"/>
    <x v="0"/>
    <x v="0"/>
    <x v="0"/>
    <x v="2"/>
    <x v="1"/>
    <x v="1"/>
    <x v="0"/>
    <x v="1"/>
    <x v="0"/>
    <x v="2"/>
    <x v="0"/>
    <x v="0"/>
    <x v="0"/>
    <x v="0"/>
    <x v="0"/>
  </r>
  <r>
    <x v="0"/>
    <x v="0"/>
    <x v="31"/>
    <m/>
    <m/>
    <s v="Elever"/>
    <x v="0"/>
    <x v="1"/>
    <x v="0"/>
    <x v="0"/>
    <x v="1"/>
    <x v="1"/>
    <x v="1"/>
    <x v="1"/>
    <x v="2"/>
    <x v="0"/>
    <x v="1"/>
    <x v="1"/>
    <x v="0"/>
    <x v="0"/>
    <x v="0"/>
    <x v="2"/>
    <x v="1"/>
    <x v="1"/>
    <x v="2"/>
    <x v="1"/>
    <x v="0"/>
    <x v="2"/>
    <x v="0"/>
    <x v="0"/>
    <x v="0"/>
    <x v="0"/>
    <x v="0"/>
  </r>
  <r>
    <x v="0"/>
    <x v="0"/>
    <x v="33"/>
    <m/>
    <m/>
    <s v="Elever"/>
    <x v="0"/>
    <x v="0"/>
    <x v="1"/>
    <x v="1"/>
    <x v="1"/>
    <x v="2"/>
    <x v="0"/>
    <x v="0"/>
    <x v="1"/>
    <x v="0"/>
    <x v="0"/>
    <x v="1"/>
    <x v="0"/>
    <x v="2"/>
    <x v="2"/>
    <x v="3"/>
    <x v="2"/>
    <x v="2"/>
    <x v="1"/>
    <x v="2"/>
    <x v="2"/>
    <x v="3"/>
    <x v="2"/>
    <x v="0"/>
    <x v="0"/>
    <x v="0"/>
    <x v="0"/>
  </r>
  <r>
    <x v="0"/>
    <x v="0"/>
    <x v="32"/>
    <m/>
    <m/>
    <s v="Elever"/>
    <x v="0"/>
    <x v="0"/>
    <x v="0"/>
    <x v="0"/>
    <x v="1"/>
    <x v="1"/>
    <x v="1"/>
    <x v="1"/>
    <x v="2"/>
    <x v="0"/>
    <x v="1"/>
    <x v="1"/>
    <x v="0"/>
    <x v="0"/>
    <x v="0"/>
    <x v="0"/>
    <x v="1"/>
    <x v="1"/>
    <x v="0"/>
    <x v="1"/>
    <x v="0"/>
    <x v="0"/>
    <x v="0"/>
    <x v="0"/>
    <x v="0"/>
    <x v="0"/>
    <x v="0"/>
  </r>
  <r>
    <x v="0"/>
    <x v="0"/>
    <x v="32"/>
    <m/>
    <m/>
    <s v="Elever"/>
    <x v="0"/>
    <x v="1"/>
    <x v="0"/>
    <x v="0"/>
    <x v="1"/>
    <x v="1"/>
    <x v="1"/>
    <x v="1"/>
    <x v="2"/>
    <x v="0"/>
    <x v="1"/>
    <x v="1"/>
    <x v="0"/>
    <x v="0"/>
    <x v="0"/>
    <x v="1"/>
    <x v="3"/>
    <x v="1"/>
    <x v="0"/>
    <x v="1"/>
    <x v="3"/>
    <x v="2"/>
    <x v="0"/>
    <x v="0"/>
    <x v="0"/>
    <x v="0"/>
    <x v="0"/>
  </r>
  <r>
    <x v="0"/>
    <x v="0"/>
    <x v="32"/>
    <m/>
    <m/>
    <s v="Elever"/>
    <x v="0"/>
    <x v="1"/>
    <x v="0"/>
    <x v="1"/>
    <x v="1"/>
    <x v="0"/>
    <x v="2"/>
    <x v="1"/>
    <x v="2"/>
    <x v="1"/>
    <x v="1"/>
    <x v="0"/>
    <x v="0"/>
    <x v="0"/>
    <x v="1"/>
    <x v="0"/>
    <x v="0"/>
    <x v="3"/>
    <x v="2"/>
    <x v="0"/>
    <x v="1"/>
    <x v="1"/>
    <x v="1"/>
    <x v="0"/>
    <x v="0"/>
    <x v="0"/>
    <x v="0"/>
  </r>
  <r>
    <x v="0"/>
    <x v="0"/>
    <x v="32"/>
    <m/>
    <m/>
    <s v="Elever"/>
    <x v="0"/>
    <x v="1"/>
    <x v="0"/>
    <x v="1"/>
    <x v="1"/>
    <x v="1"/>
    <x v="0"/>
    <x v="1"/>
    <x v="2"/>
    <x v="0"/>
    <x v="1"/>
    <x v="1"/>
    <x v="0"/>
    <x v="0"/>
    <x v="1"/>
    <x v="2"/>
    <x v="1"/>
    <x v="1"/>
    <x v="0"/>
    <x v="1"/>
    <x v="0"/>
    <x v="2"/>
    <x v="0"/>
    <x v="0"/>
    <x v="0"/>
    <x v="0"/>
    <x v="0"/>
  </r>
  <r>
    <x v="0"/>
    <x v="0"/>
    <x v="32"/>
    <m/>
    <m/>
    <s v="Elever"/>
    <x v="0"/>
    <x v="0"/>
    <x v="0"/>
    <x v="0"/>
    <x v="1"/>
    <x v="1"/>
    <x v="1"/>
    <x v="1"/>
    <x v="2"/>
    <x v="0"/>
    <x v="1"/>
    <x v="1"/>
    <x v="0"/>
    <x v="0"/>
    <x v="1"/>
    <x v="0"/>
    <x v="0"/>
    <x v="3"/>
    <x v="2"/>
    <x v="3"/>
    <x v="1"/>
    <x v="1"/>
    <x v="3"/>
    <x v="0"/>
    <x v="0"/>
    <x v="0"/>
    <x v="0"/>
  </r>
  <r>
    <x v="0"/>
    <x v="0"/>
    <x v="32"/>
    <m/>
    <m/>
    <s v="Elever"/>
    <x v="0"/>
    <x v="0"/>
    <x v="0"/>
    <x v="0"/>
    <x v="1"/>
    <x v="1"/>
    <x v="1"/>
    <x v="1"/>
    <x v="1"/>
    <x v="1"/>
    <x v="1"/>
    <x v="1"/>
    <x v="0"/>
    <x v="0"/>
    <x v="0"/>
    <x v="2"/>
    <x v="1"/>
    <x v="0"/>
    <x v="0"/>
    <x v="1"/>
    <x v="0"/>
    <x v="2"/>
    <x v="0"/>
    <x v="0"/>
    <x v="0"/>
    <x v="0"/>
    <x v="0"/>
  </r>
  <r>
    <x v="0"/>
    <x v="0"/>
    <x v="32"/>
    <m/>
    <m/>
    <s v="Elever"/>
    <x v="0"/>
    <x v="0"/>
    <x v="0"/>
    <x v="1"/>
    <x v="1"/>
    <x v="0"/>
    <x v="1"/>
    <x v="3"/>
    <x v="1"/>
    <x v="0"/>
    <x v="1"/>
    <x v="1"/>
    <x v="0"/>
    <x v="0"/>
    <x v="3"/>
    <x v="0"/>
    <x v="1"/>
    <x v="0"/>
    <x v="0"/>
    <x v="1"/>
    <x v="0"/>
    <x v="1"/>
    <x v="0"/>
    <x v="0"/>
    <x v="0"/>
    <x v="0"/>
    <x v="0"/>
  </r>
  <r>
    <x v="0"/>
    <x v="0"/>
    <x v="33"/>
    <m/>
    <m/>
    <s v="Elever"/>
    <x v="0"/>
    <x v="1"/>
    <x v="1"/>
    <x v="1"/>
    <x v="0"/>
    <x v="0"/>
    <x v="0"/>
    <x v="0"/>
    <x v="0"/>
    <x v="0"/>
    <x v="0"/>
    <x v="1"/>
    <x v="0"/>
    <x v="0"/>
    <x v="1"/>
    <x v="2"/>
    <x v="1"/>
    <x v="0"/>
    <x v="2"/>
    <x v="0"/>
    <x v="0"/>
    <x v="1"/>
    <x v="1"/>
    <x v="0"/>
    <x v="0"/>
    <x v="0"/>
    <x v="0"/>
  </r>
  <r>
    <x v="0"/>
    <x v="0"/>
    <x v="31"/>
    <m/>
    <m/>
    <s v="Elever"/>
    <x v="0"/>
    <x v="0"/>
    <x v="0"/>
    <x v="0"/>
    <x v="1"/>
    <x v="1"/>
    <x v="1"/>
    <x v="0"/>
    <x v="1"/>
    <x v="0"/>
    <x v="1"/>
    <x v="1"/>
    <x v="0"/>
    <x v="0"/>
    <x v="0"/>
    <x v="2"/>
    <x v="1"/>
    <x v="1"/>
    <x v="0"/>
    <x v="1"/>
    <x v="1"/>
    <x v="1"/>
    <x v="0"/>
    <x v="0"/>
    <x v="0"/>
    <x v="0"/>
    <x v="0"/>
  </r>
  <r>
    <x v="0"/>
    <x v="0"/>
    <x v="33"/>
    <m/>
    <m/>
    <s v="Elever"/>
    <x v="0"/>
    <x v="0"/>
    <x v="0"/>
    <x v="0"/>
    <x v="1"/>
    <x v="1"/>
    <x v="1"/>
    <x v="1"/>
    <x v="1"/>
    <x v="1"/>
    <x v="1"/>
    <x v="1"/>
    <x v="0"/>
    <x v="0"/>
    <x v="1"/>
    <x v="2"/>
    <x v="1"/>
    <x v="0"/>
    <x v="0"/>
    <x v="1"/>
    <x v="1"/>
    <x v="2"/>
    <x v="0"/>
    <x v="0"/>
    <x v="0"/>
    <x v="0"/>
    <x v="0"/>
  </r>
  <r>
    <x v="0"/>
    <x v="0"/>
    <x v="33"/>
    <m/>
    <m/>
    <s v="Elever"/>
    <x v="0"/>
    <x v="1"/>
    <x v="0"/>
    <x v="0"/>
    <x v="1"/>
    <x v="1"/>
    <x v="1"/>
    <x v="1"/>
    <x v="1"/>
    <x v="1"/>
    <x v="1"/>
    <x v="1"/>
    <x v="0"/>
    <x v="0"/>
    <x v="1"/>
    <x v="2"/>
    <x v="1"/>
    <x v="0"/>
    <x v="0"/>
    <x v="1"/>
    <x v="1"/>
    <x v="2"/>
    <x v="0"/>
    <x v="0"/>
    <x v="0"/>
    <x v="0"/>
    <x v="0"/>
  </r>
  <r>
    <x v="0"/>
    <x v="0"/>
    <x v="33"/>
    <m/>
    <m/>
    <s v="Elever"/>
    <x v="0"/>
    <x v="1"/>
    <x v="0"/>
    <x v="0"/>
    <x v="1"/>
    <x v="1"/>
    <x v="0"/>
    <x v="1"/>
    <x v="1"/>
    <x v="0"/>
    <x v="1"/>
    <x v="0"/>
    <x v="0"/>
    <x v="0"/>
    <x v="1"/>
    <x v="2"/>
    <x v="1"/>
    <x v="0"/>
    <x v="0"/>
    <x v="1"/>
    <x v="0"/>
    <x v="1"/>
    <x v="0"/>
    <x v="0"/>
    <x v="0"/>
    <x v="0"/>
    <x v="0"/>
  </r>
  <r>
    <x v="0"/>
    <x v="0"/>
    <x v="33"/>
    <m/>
    <m/>
    <s v="Elever"/>
    <x v="0"/>
    <x v="0"/>
    <x v="0"/>
    <x v="1"/>
    <x v="1"/>
    <x v="1"/>
    <x v="1"/>
    <x v="1"/>
    <x v="1"/>
    <x v="1"/>
    <x v="1"/>
    <x v="1"/>
    <x v="0"/>
    <x v="0"/>
    <x v="1"/>
    <x v="2"/>
    <x v="0"/>
    <x v="0"/>
    <x v="0"/>
    <x v="1"/>
    <x v="1"/>
    <x v="1"/>
    <x v="1"/>
    <x v="0"/>
    <x v="0"/>
    <x v="0"/>
    <x v="0"/>
  </r>
  <r>
    <x v="0"/>
    <x v="0"/>
    <x v="33"/>
    <m/>
    <m/>
    <s v="Elever"/>
    <x v="0"/>
    <x v="2"/>
    <x v="0"/>
    <x v="0"/>
    <x v="1"/>
    <x v="1"/>
    <x v="1"/>
    <x v="1"/>
    <x v="1"/>
    <x v="0"/>
    <x v="1"/>
    <x v="0"/>
    <x v="0"/>
    <x v="0"/>
    <x v="1"/>
    <x v="2"/>
    <x v="1"/>
    <x v="0"/>
    <x v="0"/>
    <x v="1"/>
    <x v="0"/>
    <x v="1"/>
    <x v="0"/>
    <x v="0"/>
    <x v="0"/>
    <x v="0"/>
    <x v="0"/>
  </r>
  <r>
    <x v="0"/>
    <x v="0"/>
    <x v="33"/>
    <m/>
    <m/>
    <s v="Elever"/>
    <x v="0"/>
    <x v="0"/>
    <x v="0"/>
    <x v="0"/>
    <x v="1"/>
    <x v="1"/>
    <x v="1"/>
    <x v="1"/>
    <x v="1"/>
    <x v="0"/>
    <x v="1"/>
    <x v="1"/>
    <x v="0"/>
    <x v="0"/>
    <x v="1"/>
    <x v="2"/>
    <x v="1"/>
    <x v="0"/>
    <x v="0"/>
    <x v="1"/>
    <x v="1"/>
    <x v="1"/>
    <x v="0"/>
    <x v="0"/>
    <x v="0"/>
    <x v="0"/>
    <x v="0"/>
  </r>
  <r>
    <x v="0"/>
    <x v="0"/>
    <x v="33"/>
    <m/>
    <m/>
    <s v="Elever"/>
    <x v="0"/>
    <x v="1"/>
    <x v="0"/>
    <x v="0"/>
    <x v="1"/>
    <x v="1"/>
    <x v="1"/>
    <x v="1"/>
    <x v="2"/>
    <x v="0"/>
    <x v="1"/>
    <x v="1"/>
    <x v="0"/>
    <x v="0"/>
    <x v="1"/>
    <x v="2"/>
    <x v="1"/>
    <x v="0"/>
    <x v="0"/>
    <x v="1"/>
    <x v="0"/>
    <x v="1"/>
    <x v="0"/>
    <x v="0"/>
    <x v="0"/>
    <x v="0"/>
    <x v="0"/>
  </r>
  <r>
    <x v="0"/>
    <x v="0"/>
    <x v="33"/>
    <m/>
    <m/>
    <s v="Elever"/>
    <x v="0"/>
    <x v="1"/>
    <x v="0"/>
    <x v="0"/>
    <x v="1"/>
    <x v="0"/>
    <x v="0"/>
    <x v="0"/>
    <x v="2"/>
    <x v="1"/>
    <x v="1"/>
    <x v="1"/>
    <x v="0"/>
    <x v="0"/>
    <x v="0"/>
    <x v="1"/>
    <x v="0"/>
    <x v="0"/>
    <x v="0"/>
    <x v="1"/>
    <x v="1"/>
    <x v="1"/>
    <x v="0"/>
    <x v="0"/>
    <x v="0"/>
    <x v="0"/>
    <x v="0"/>
  </r>
  <r>
    <x v="0"/>
    <x v="0"/>
    <x v="33"/>
    <m/>
    <m/>
    <s v="Elever"/>
    <x v="0"/>
    <x v="1"/>
    <x v="1"/>
    <x v="0"/>
    <x v="1"/>
    <x v="1"/>
    <x v="1"/>
    <x v="1"/>
    <x v="1"/>
    <x v="0"/>
    <x v="1"/>
    <x v="1"/>
    <x v="0"/>
    <x v="0"/>
    <x v="1"/>
    <x v="2"/>
    <x v="1"/>
    <x v="0"/>
    <x v="0"/>
    <x v="1"/>
    <x v="0"/>
    <x v="1"/>
    <x v="0"/>
    <x v="0"/>
    <x v="0"/>
    <x v="0"/>
    <x v="0"/>
  </r>
  <r>
    <x v="0"/>
    <x v="0"/>
    <x v="33"/>
    <m/>
    <m/>
    <s v="Elever"/>
    <x v="0"/>
    <x v="0"/>
    <x v="1"/>
    <x v="0"/>
    <x v="1"/>
    <x v="0"/>
    <x v="1"/>
    <x v="0"/>
    <x v="1"/>
    <x v="0"/>
    <x v="1"/>
    <x v="1"/>
    <x v="0"/>
    <x v="0"/>
    <x v="0"/>
    <x v="2"/>
    <x v="1"/>
    <x v="1"/>
    <x v="0"/>
    <x v="1"/>
    <x v="1"/>
    <x v="1"/>
    <x v="0"/>
    <x v="0"/>
    <x v="0"/>
    <x v="0"/>
    <x v="0"/>
  </r>
  <r>
    <x v="0"/>
    <x v="0"/>
    <x v="33"/>
    <m/>
    <m/>
    <s v="Elever"/>
    <x v="0"/>
    <x v="1"/>
    <x v="0"/>
    <x v="0"/>
    <x v="1"/>
    <x v="1"/>
    <x v="0"/>
    <x v="1"/>
    <x v="2"/>
    <x v="1"/>
    <x v="1"/>
    <x v="1"/>
    <x v="0"/>
    <x v="0"/>
    <x v="1"/>
    <x v="2"/>
    <x v="1"/>
    <x v="0"/>
    <x v="0"/>
    <x v="1"/>
    <x v="1"/>
    <x v="1"/>
    <x v="0"/>
    <x v="0"/>
    <x v="0"/>
    <x v="0"/>
    <x v="0"/>
  </r>
  <r>
    <x v="0"/>
    <x v="0"/>
    <x v="33"/>
    <m/>
    <m/>
    <s v="Elever"/>
    <x v="0"/>
    <x v="0"/>
    <x v="0"/>
    <x v="0"/>
    <x v="1"/>
    <x v="1"/>
    <x v="1"/>
    <x v="1"/>
    <x v="2"/>
    <x v="1"/>
    <x v="1"/>
    <x v="1"/>
    <x v="0"/>
    <x v="0"/>
    <x v="0"/>
    <x v="2"/>
    <x v="0"/>
    <x v="3"/>
    <x v="0"/>
    <x v="1"/>
    <x v="0"/>
    <x v="1"/>
    <x v="0"/>
    <x v="0"/>
    <x v="0"/>
    <x v="0"/>
    <x v="0"/>
  </r>
  <r>
    <x v="0"/>
    <x v="0"/>
    <x v="33"/>
    <m/>
    <m/>
    <s v="Elever"/>
    <x v="0"/>
    <x v="1"/>
    <x v="0"/>
    <x v="0"/>
    <x v="1"/>
    <x v="1"/>
    <x v="0"/>
    <x v="0"/>
    <x v="1"/>
    <x v="1"/>
    <x v="1"/>
    <x v="1"/>
    <x v="0"/>
    <x v="0"/>
    <x v="0"/>
    <x v="1"/>
    <x v="1"/>
    <x v="0"/>
    <x v="0"/>
    <x v="1"/>
    <x v="0"/>
    <x v="2"/>
    <x v="0"/>
    <x v="0"/>
    <x v="0"/>
    <x v="0"/>
    <x v="0"/>
  </r>
  <r>
    <x v="0"/>
    <x v="0"/>
    <x v="33"/>
    <m/>
    <m/>
    <s v="Elever"/>
    <x v="0"/>
    <x v="1"/>
    <x v="1"/>
    <x v="0"/>
    <x v="1"/>
    <x v="1"/>
    <x v="1"/>
    <x v="1"/>
    <x v="1"/>
    <x v="0"/>
    <x v="1"/>
    <x v="1"/>
    <x v="0"/>
    <x v="0"/>
    <x v="1"/>
    <x v="2"/>
    <x v="1"/>
    <x v="0"/>
    <x v="0"/>
    <x v="1"/>
    <x v="0"/>
    <x v="1"/>
    <x v="0"/>
    <x v="0"/>
    <x v="0"/>
    <x v="0"/>
    <x v="0"/>
  </r>
  <r>
    <x v="0"/>
    <x v="0"/>
    <x v="33"/>
    <m/>
    <m/>
    <s v="Elever"/>
    <x v="0"/>
    <x v="0"/>
    <x v="1"/>
    <x v="1"/>
    <x v="1"/>
    <x v="1"/>
    <x v="1"/>
    <x v="1"/>
    <x v="0"/>
    <x v="0"/>
    <x v="1"/>
    <x v="1"/>
    <x v="0"/>
    <x v="0"/>
    <x v="1"/>
    <x v="2"/>
    <x v="0"/>
    <x v="0"/>
    <x v="0"/>
    <x v="0"/>
    <x v="0"/>
    <x v="1"/>
    <x v="1"/>
    <x v="0"/>
    <x v="0"/>
    <x v="0"/>
    <x v="0"/>
  </r>
  <r>
    <x v="0"/>
    <x v="0"/>
    <x v="33"/>
    <m/>
    <m/>
    <s v="Elever"/>
    <x v="0"/>
    <x v="1"/>
    <x v="0"/>
    <x v="0"/>
    <x v="1"/>
    <x v="1"/>
    <x v="1"/>
    <x v="1"/>
    <x v="2"/>
    <x v="0"/>
    <x v="1"/>
    <x v="1"/>
    <x v="0"/>
    <x v="0"/>
    <x v="1"/>
    <x v="2"/>
    <x v="1"/>
    <x v="1"/>
    <x v="0"/>
    <x v="1"/>
    <x v="1"/>
    <x v="1"/>
    <x v="0"/>
    <x v="0"/>
    <x v="0"/>
    <x v="0"/>
    <x v="0"/>
  </r>
  <r>
    <x v="0"/>
    <x v="0"/>
    <x v="33"/>
    <m/>
    <m/>
    <s v="Elever"/>
    <x v="0"/>
    <x v="1"/>
    <x v="0"/>
    <x v="0"/>
    <x v="1"/>
    <x v="1"/>
    <x v="1"/>
    <x v="1"/>
    <x v="2"/>
    <x v="0"/>
    <x v="1"/>
    <x v="1"/>
    <x v="0"/>
    <x v="0"/>
    <x v="0"/>
    <x v="1"/>
    <x v="1"/>
    <x v="0"/>
    <x v="0"/>
    <x v="1"/>
    <x v="0"/>
    <x v="1"/>
    <x v="0"/>
    <x v="0"/>
    <x v="0"/>
    <x v="0"/>
    <x v="0"/>
  </r>
  <r>
    <x v="0"/>
    <x v="0"/>
    <x v="33"/>
    <m/>
    <m/>
    <s v="Elever"/>
    <x v="0"/>
    <x v="1"/>
    <x v="0"/>
    <x v="0"/>
    <x v="0"/>
    <x v="2"/>
    <x v="0"/>
    <x v="2"/>
    <x v="1"/>
    <x v="1"/>
    <x v="0"/>
    <x v="1"/>
    <x v="0"/>
    <x v="0"/>
    <x v="3"/>
    <x v="0"/>
    <x v="0"/>
    <x v="3"/>
    <x v="2"/>
    <x v="3"/>
    <x v="1"/>
    <x v="2"/>
    <x v="1"/>
    <x v="0"/>
    <x v="0"/>
    <x v="0"/>
    <x v="0"/>
  </r>
  <r>
    <x v="0"/>
    <x v="0"/>
    <x v="33"/>
    <m/>
    <m/>
    <s v="Elever"/>
    <x v="0"/>
    <x v="0"/>
    <x v="0"/>
    <x v="0"/>
    <x v="1"/>
    <x v="1"/>
    <x v="2"/>
    <x v="1"/>
    <x v="2"/>
    <x v="0"/>
    <x v="1"/>
    <x v="1"/>
    <x v="0"/>
    <x v="0"/>
    <x v="3"/>
    <x v="2"/>
    <x v="0"/>
    <x v="3"/>
    <x v="0"/>
    <x v="0"/>
    <x v="0"/>
    <x v="1"/>
    <x v="0"/>
    <x v="0"/>
    <x v="0"/>
    <x v="0"/>
    <x v="0"/>
  </r>
  <r>
    <x v="0"/>
    <x v="0"/>
    <x v="31"/>
    <m/>
    <m/>
    <s v="Elever"/>
    <x v="0"/>
    <x v="1"/>
    <x v="0"/>
    <x v="1"/>
    <x v="1"/>
    <x v="1"/>
    <x v="2"/>
    <x v="1"/>
    <x v="2"/>
    <x v="0"/>
    <x v="1"/>
    <x v="1"/>
    <x v="0"/>
    <x v="0"/>
    <x v="1"/>
    <x v="2"/>
    <x v="0"/>
    <x v="0"/>
    <x v="0"/>
    <x v="1"/>
    <x v="1"/>
    <x v="1"/>
    <x v="0"/>
    <x v="0"/>
    <x v="0"/>
    <x v="0"/>
    <x v="0"/>
  </r>
  <r>
    <x v="0"/>
    <x v="0"/>
    <x v="31"/>
    <m/>
    <m/>
    <s v="Elever"/>
    <x v="0"/>
    <x v="0"/>
    <x v="0"/>
    <x v="0"/>
    <x v="1"/>
    <x v="1"/>
    <x v="0"/>
    <x v="1"/>
    <x v="1"/>
    <x v="0"/>
    <x v="1"/>
    <x v="1"/>
    <x v="0"/>
    <x v="0"/>
    <x v="1"/>
    <x v="1"/>
    <x v="1"/>
    <x v="1"/>
    <x v="0"/>
    <x v="1"/>
    <x v="1"/>
    <x v="1"/>
    <x v="0"/>
    <x v="0"/>
    <x v="0"/>
    <x v="0"/>
    <x v="0"/>
  </r>
  <r>
    <x v="0"/>
    <x v="0"/>
    <x v="31"/>
    <m/>
    <m/>
    <s v="Elever"/>
    <x v="0"/>
    <x v="1"/>
    <x v="0"/>
    <x v="0"/>
    <x v="1"/>
    <x v="1"/>
    <x v="2"/>
    <x v="1"/>
    <x v="2"/>
    <x v="0"/>
    <x v="1"/>
    <x v="1"/>
    <x v="0"/>
    <x v="0"/>
    <x v="1"/>
    <x v="1"/>
    <x v="0"/>
    <x v="0"/>
    <x v="0"/>
    <x v="1"/>
    <x v="3"/>
    <x v="2"/>
    <x v="0"/>
    <x v="0"/>
    <x v="0"/>
    <x v="0"/>
    <x v="0"/>
  </r>
  <r>
    <x v="0"/>
    <x v="0"/>
    <x v="31"/>
    <m/>
    <m/>
    <s v="Elever"/>
    <x v="0"/>
    <x v="1"/>
    <x v="0"/>
    <x v="1"/>
    <x v="1"/>
    <x v="2"/>
    <x v="0"/>
    <x v="1"/>
    <x v="2"/>
    <x v="0"/>
    <x v="1"/>
    <x v="1"/>
    <x v="0"/>
    <x v="0"/>
    <x v="0"/>
    <x v="0"/>
    <x v="1"/>
    <x v="1"/>
    <x v="0"/>
    <x v="3"/>
    <x v="1"/>
    <x v="2"/>
    <x v="0"/>
    <x v="0"/>
    <x v="0"/>
    <x v="0"/>
    <x v="0"/>
  </r>
  <r>
    <x v="0"/>
    <x v="0"/>
    <x v="31"/>
    <m/>
    <m/>
    <s v="Elever"/>
    <x v="0"/>
    <x v="0"/>
    <x v="0"/>
    <x v="1"/>
    <x v="1"/>
    <x v="1"/>
    <x v="0"/>
    <x v="0"/>
    <x v="1"/>
    <x v="0"/>
    <x v="1"/>
    <x v="1"/>
    <x v="0"/>
    <x v="0"/>
    <x v="1"/>
    <x v="1"/>
    <x v="1"/>
    <x v="0"/>
    <x v="0"/>
    <x v="1"/>
    <x v="0"/>
    <x v="1"/>
    <x v="0"/>
    <x v="0"/>
    <x v="0"/>
    <x v="0"/>
    <x v="0"/>
  </r>
  <r>
    <x v="0"/>
    <x v="0"/>
    <x v="31"/>
    <m/>
    <m/>
    <s v="Elever"/>
    <x v="0"/>
    <x v="1"/>
    <x v="0"/>
    <x v="0"/>
    <x v="1"/>
    <x v="1"/>
    <x v="0"/>
    <x v="1"/>
    <x v="2"/>
    <x v="0"/>
    <x v="1"/>
    <x v="1"/>
    <x v="0"/>
    <x v="0"/>
    <x v="0"/>
    <x v="1"/>
    <x v="1"/>
    <x v="0"/>
    <x v="0"/>
    <x v="1"/>
    <x v="1"/>
    <x v="1"/>
    <x v="0"/>
    <x v="0"/>
    <x v="0"/>
    <x v="0"/>
    <x v="0"/>
  </r>
  <r>
    <x v="0"/>
    <x v="0"/>
    <x v="31"/>
    <m/>
    <m/>
    <s v="Elever"/>
    <x v="0"/>
    <x v="0"/>
    <x v="0"/>
    <x v="1"/>
    <x v="0"/>
    <x v="0"/>
    <x v="0"/>
    <x v="0"/>
    <x v="1"/>
    <x v="1"/>
    <x v="1"/>
    <x v="1"/>
    <x v="0"/>
    <x v="0"/>
    <x v="0"/>
    <x v="2"/>
    <x v="0"/>
    <x v="0"/>
    <x v="0"/>
    <x v="1"/>
    <x v="1"/>
    <x v="1"/>
    <x v="0"/>
    <x v="0"/>
    <x v="0"/>
    <x v="0"/>
    <x v="0"/>
  </r>
  <r>
    <x v="0"/>
    <x v="0"/>
    <x v="31"/>
    <m/>
    <m/>
    <s v="Elever"/>
    <x v="0"/>
    <x v="1"/>
    <x v="0"/>
    <x v="0"/>
    <x v="1"/>
    <x v="1"/>
    <x v="1"/>
    <x v="1"/>
    <x v="2"/>
    <x v="0"/>
    <x v="1"/>
    <x v="1"/>
    <x v="0"/>
    <x v="0"/>
    <x v="0"/>
    <x v="1"/>
    <x v="1"/>
    <x v="1"/>
    <x v="0"/>
    <x v="1"/>
    <x v="3"/>
    <x v="2"/>
    <x v="0"/>
    <x v="0"/>
    <x v="0"/>
    <x v="0"/>
    <x v="0"/>
  </r>
  <r>
    <x v="0"/>
    <x v="0"/>
    <x v="28"/>
    <m/>
    <m/>
    <s v="Elever"/>
    <x v="0"/>
    <x v="0"/>
    <x v="0"/>
    <x v="1"/>
    <x v="0"/>
    <x v="0"/>
    <x v="0"/>
    <x v="0"/>
    <x v="0"/>
    <x v="2"/>
    <x v="0"/>
    <x v="1"/>
    <x v="0"/>
    <x v="0"/>
    <x v="1"/>
    <x v="0"/>
    <x v="0"/>
    <x v="1"/>
    <x v="0"/>
    <x v="1"/>
    <x v="0"/>
    <x v="0"/>
    <x v="0"/>
    <x v="0"/>
    <x v="0"/>
    <x v="0"/>
    <x v="0"/>
  </r>
  <r>
    <x v="0"/>
    <x v="0"/>
    <x v="28"/>
    <m/>
    <m/>
    <s v="Elever"/>
    <x v="0"/>
    <x v="0"/>
    <x v="0"/>
    <x v="1"/>
    <x v="0"/>
    <x v="0"/>
    <x v="0"/>
    <x v="0"/>
    <x v="2"/>
    <x v="0"/>
    <x v="0"/>
    <x v="1"/>
    <x v="0"/>
    <x v="1"/>
    <x v="2"/>
    <x v="3"/>
    <x v="2"/>
    <x v="2"/>
    <x v="1"/>
    <x v="2"/>
    <x v="2"/>
    <x v="3"/>
    <x v="2"/>
    <x v="0"/>
    <x v="0"/>
    <x v="0"/>
    <x v="0"/>
  </r>
  <r>
    <x v="0"/>
    <x v="0"/>
    <x v="10"/>
    <m/>
    <m/>
    <s v="Elever"/>
    <x v="0"/>
    <x v="1"/>
    <x v="0"/>
    <x v="0"/>
    <x v="1"/>
    <x v="0"/>
    <x v="0"/>
    <x v="1"/>
    <x v="1"/>
    <x v="2"/>
    <x v="1"/>
    <x v="1"/>
    <x v="0"/>
    <x v="0"/>
    <x v="0"/>
    <x v="0"/>
    <x v="1"/>
    <x v="3"/>
    <x v="0"/>
    <x v="1"/>
    <x v="0"/>
    <x v="0"/>
    <x v="0"/>
    <x v="0"/>
    <x v="0"/>
    <x v="0"/>
    <x v="0"/>
  </r>
  <r>
    <x v="0"/>
    <x v="0"/>
    <x v="31"/>
    <m/>
    <m/>
    <s v="Elever"/>
    <x v="0"/>
    <x v="0"/>
    <x v="0"/>
    <x v="1"/>
    <x v="1"/>
    <x v="1"/>
    <x v="0"/>
    <x v="1"/>
    <x v="2"/>
    <x v="0"/>
    <x v="1"/>
    <x v="1"/>
    <x v="0"/>
    <x v="1"/>
    <x v="2"/>
    <x v="3"/>
    <x v="2"/>
    <x v="2"/>
    <x v="1"/>
    <x v="2"/>
    <x v="2"/>
    <x v="3"/>
    <x v="2"/>
    <x v="0"/>
    <x v="0"/>
    <x v="0"/>
    <x v="0"/>
  </r>
  <r>
    <x v="0"/>
    <x v="0"/>
    <x v="2"/>
    <m/>
    <m/>
    <s v="Elever"/>
    <x v="0"/>
    <x v="0"/>
    <x v="0"/>
    <x v="0"/>
    <x v="1"/>
    <x v="1"/>
    <x v="1"/>
    <x v="1"/>
    <x v="1"/>
    <x v="1"/>
    <x v="1"/>
    <x v="0"/>
    <x v="0"/>
    <x v="0"/>
    <x v="1"/>
    <x v="2"/>
    <x v="1"/>
    <x v="1"/>
    <x v="0"/>
    <x v="1"/>
    <x v="0"/>
    <x v="1"/>
    <x v="0"/>
    <x v="0"/>
    <x v="0"/>
    <x v="0"/>
    <x v="0"/>
  </r>
  <r>
    <x v="0"/>
    <x v="0"/>
    <x v="2"/>
    <m/>
    <m/>
    <s v="Elever"/>
    <x v="0"/>
    <x v="0"/>
    <x v="0"/>
    <x v="0"/>
    <x v="1"/>
    <x v="0"/>
    <x v="2"/>
    <x v="1"/>
    <x v="0"/>
    <x v="1"/>
    <x v="3"/>
    <x v="1"/>
    <x v="0"/>
    <x v="0"/>
    <x v="0"/>
    <x v="0"/>
    <x v="1"/>
    <x v="3"/>
    <x v="0"/>
    <x v="1"/>
    <x v="0"/>
    <x v="2"/>
    <x v="0"/>
    <x v="0"/>
    <x v="0"/>
    <x v="0"/>
    <x v="0"/>
  </r>
  <r>
    <x v="0"/>
    <x v="0"/>
    <x v="33"/>
    <m/>
    <m/>
    <s v="Elever"/>
    <x v="0"/>
    <x v="1"/>
    <x v="0"/>
    <x v="0"/>
    <x v="1"/>
    <x v="1"/>
    <x v="0"/>
    <x v="0"/>
    <x v="2"/>
    <x v="0"/>
    <x v="1"/>
    <x v="1"/>
    <x v="0"/>
    <x v="0"/>
    <x v="1"/>
    <x v="3"/>
    <x v="0"/>
    <x v="1"/>
    <x v="0"/>
    <x v="1"/>
    <x v="0"/>
    <x v="1"/>
    <x v="0"/>
    <x v="0"/>
    <x v="0"/>
    <x v="0"/>
    <x v="0"/>
  </r>
  <r>
    <x v="0"/>
    <x v="0"/>
    <x v="31"/>
    <m/>
    <m/>
    <s v="Elever"/>
    <x v="0"/>
    <x v="1"/>
    <x v="1"/>
    <x v="0"/>
    <x v="1"/>
    <x v="1"/>
    <x v="0"/>
    <x v="1"/>
    <x v="2"/>
    <x v="0"/>
    <x v="1"/>
    <x v="1"/>
    <x v="0"/>
    <x v="0"/>
    <x v="1"/>
    <x v="2"/>
    <x v="1"/>
    <x v="0"/>
    <x v="0"/>
    <x v="1"/>
    <x v="0"/>
    <x v="2"/>
    <x v="0"/>
    <x v="0"/>
    <x v="0"/>
    <x v="0"/>
    <x v="0"/>
  </r>
  <r>
    <x v="0"/>
    <x v="0"/>
    <x v="2"/>
    <m/>
    <m/>
    <s v="Elever"/>
    <x v="0"/>
    <x v="0"/>
    <x v="0"/>
    <x v="0"/>
    <x v="1"/>
    <x v="2"/>
    <x v="0"/>
    <x v="2"/>
    <x v="0"/>
    <x v="2"/>
    <x v="3"/>
    <x v="1"/>
    <x v="0"/>
    <x v="0"/>
    <x v="3"/>
    <x v="0"/>
    <x v="0"/>
    <x v="3"/>
    <x v="3"/>
    <x v="3"/>
    <x v="0"/>
    <x v="0"/>
    <x v="3"/>
    <x v="0"/>
    <x v="0"/>
    <x v="0"/>
    <x v="0"/>
  </r>
  <r>
    <x v="0"/>
    <x v="0"/>
    <x v="33"/>
    <m/>
    <m/>
    <s v="Elever"/>
    <x v="0"/>
    <x v="1"/>
    <x v="1"/>
    <x v="0"/>
    <x v="0"/>
    <x v="1"/>
    <x v="0"/>
    <x v="1"/>
    <x v="2"/>
    <x v="0"/>
    <x v="1"/>
    <x v="1"/>
    <x v="0"/>
    <x v="0"/>
    <x v="0"/>
    <x v="2"/>
    <x v="1"/>
    <x v="1"/>
    <x v="0"/>
    <x v="1"/>
    <x v="1"/>
    <x v="1"/>
    <x v="0"/>
    <x v="0"/>
    <x v="0"/>
    <x v="0"/>
    <x v="0"/>
  </r>
  <r>
    <x v="0"/>
    <x v="0"/>
    <x v="2"/>
    <m/>
    <m/>
    <s v="Elever"/>
    <x v="0"/>
    <x v="1"/>
    <x v="0"/>
    <x v="0"/>
    <x v="1"/>
    <x v="1"/>
    <x v="0"/>
    <x v="2"/>
    <x v="1"/>
    <x v="0"/>
    <x v="1"/>
    <x v="1"/>
    <x v="0"/>
    <x v="1"/>
    <x v="2"/>
    <x v="3"/>
    <x v="2"/>
    <x v="2"/>
    <x v="1"/>
    <x v="2"/>
    <x v="2"/>
    <x v="3"/>
    <x v="2"/>
    <x v="0"/>
    <x v="0"/>
    <x v="0"/>
    <x v="0"/>
  </r>
  <r>
    <x v="0"/>
    <x v="0"/>
    <x v="33"/>
    <m/>
    <m/>
    <s v="Elever"/>
    <x v="0"/>
    <x v="1"/>
    <x v="0"/>
    <x v="0"/>
    <x v="1"/>
    <x v="1"/>
    <x v="0"/>
    <x v="1"/>
    <x v="1"/>
    <x v="0"/>
    <x v="1"/>
    <x v="1"/>
    <x v="0"/>
    <x v="0"/>
    <x v="1"/>
    <x v="0"/>
    <x v="1"/>
    <x v="1"/>
    <x v="0"/>
    <x v="1"/>
    <x v="0"/>
    <x v="1"/>
    <x v="0"/>
    <x v="0"/>
    <x v="0"/>
    <x v="0"/>
    <x v="0"/>
  </r>
  <r>
    <x v="0"/>
    <x v="0"/>
    <x v="33"/>
    <m/>
    <m/>
    <s v="Elever"/>
    <x v="0"/>
    <x v="1"/>
    <x v="1"/>
    <x v="0"/>
    <x v="1"/>
    <x v="1"/>
    <x v="0"/>
    <x v="1"/>
    <x v="2"/>
    <x v="0"/>
    <x v="1"/>
    <x v="1"/>
    <x v="0"/>
    <x v="0"/>
    <x v="1"/>
    <x v="0"/>
    <x v="1"/>
    <x v="1"/>
    <x v="0"/>
    <x v="1"/>
    <x v="1"/>
    <x v="1"/>
    <x v="1"/>
    <x v="0"/>
    <x v="0"/>
    <x v="0"/>
    <x v="0"/>
  </r>
  <r>
    <x v="0"/>
    <x v="0"/>
    <x v="33"/>
    <m/>
    <m/>
    <s v="Elever"/>
    <x v="0"/>
    <x v="1"/>
    <x v="0"/>
    <x v="0"/>
    <x v="1"/>
    <x v="1"/>
    <x v="1"/>
    <x v="1"/>
    <x v="1"/>
    <x v="0"/>
    <x v="1"/>
    <x v="1"/>
    <x v="0"/>
    <x v="0"/>
    <x v="0"/>
    <x v="0"/>
    <x v="1"/>
    <x v="1"/>
    <x v="0"/>
    <x v="1"/>
    <x v="0"/>
    <x v="1"/>
    <x v="0"/>
    <x v="0"/>
    <x v="0"/>
    <x v="0"/>
    <x v="0"/>
  </r>
  <r>
    <x v="0"/>
    <x v="0"/>
    <x v="33"/>
    <m/>
    <m/>
    <s v="Elever"/>
    <x v="0"/>
    <x v="1"/>
    <x v="0"/>
    <x v="0"/>
    <x v="1"/>
    <x v="1"/>
    <x v="1"/>
    <x v="1"/>
    <x v="2"/>
    <x v="0"/>
    <x v="1"/>
    <x v="1"/>
    <x v="0"/>
    <x v="0"/>
    <x v="0"/>
    <x v="0"/>
    <x v="1"/>
    <x v="1"/>
    <x v="0"/>
    <x v="1"/>
    <x v="0"/>
    <x v="2"/>
    <x v="0"/>
    <x v="0"/>
    <x v="0"/>
    <x v="0"/>
    <x v="0"/>
  </r>
  <r>
    <x v="0"/>
    <x v="0"/>
    <x v="33"/>
    <m/>
    <m/>
    <s v="Elever"/>
    <x v="0"/>
    <x v="0"/>
    <x v="0"/>
    <x v="0"/>
    <x v="1"/>
    <x v="1"/>
    <x v="0"/>
    <x v="1"/>
    <x v="1"/>
    <x v="1"/>
    <x v="1"/>
    <x v="1"/>
    <x v="0"/>
    <x v="0"/>
    <x v="0"/>
    <x v="0"/>
    <x v="1"/>
    <x v="0"/>
    <x v="0"/>
    <x v="1"/>
    <x v="0"/>
    <x v="2"/>
    <x v="1"/>
    <x v="0"/>
    <x v="0"/>
    <x v="0"/>
    <x v="0"/>
  </r>
  <r>
    <x v="0"/>
    <x v="0"/>
    <x v="33"/>
    <m/>
    <m/>
    <s v="Elever"/>
    <x v="0"/>
    <x v="1"/>
    <x v="0"/>
    <x v="0"/>
    <x v="1"/>
    <x v="1"/>
    <x v="1"/>
    <x v="1"/>
    <x v="2"/>
    <x v="0"/>
    <x v="1"/>
    <x v="1"/>
    <x v="0"/>
    <x v="0"/>
    <x v="0"/>
    <x v="2"/>
    <x v="1"/>
    <x v="1"/>
    <x v="0"/>
    <x v="1"/>
    <x v="0"/>
    <x v="2"/>
    <x v="0"/>
    <x v="0"/>
    <x v="0"/>
    <x v="0"/>
    <x v="0"/>
  </r>
  <r>
    <x v="0"/>
    <x v="0"/>
    <x v="33"/>
    <m/>
    <m/>
    <s v="Elever"/>
    <x v="0"/>
    <x v="0"/>
    <x v="0"/>
    <x v="0"/>
    <x v="1"/>
    <x v="1"/>
    <x v="0"/>
    <x v="1"/>
    <x v="1"/>
    <x v="0"/>
    <x v="1"/>
    <x v="1"/>
    <x v="0"/>
    <x v="0"/>
    <x v="0"/>
    <x v="0"/>
    <x v="0"/>
    <x v="1"/>
    <x v="0"/>
    <x v="1"/>
    <x v="0"/>
    <x v="2"/>
    <x v="0"/>
    <x v="0"/>
    <x v="0"/>
    <x v="0"/>
    <x v="0"/>
  </r>
  <r>
    <x v="0"/>
    <x v="0"/>
    <x v="33"/>
    <m/>
    <m/>
    <s v="Elever"/>
    <x v="0"/>
    <x v="1"/>
    <x v="0"/>
    <x v="0"/>
    <x v="1"/>
    <x v="1"/>
    <x v="0"/>
    <x v="0"/>
    <x v="2"/>
    <x v="1"/>
    <x v="1"/>
    <x v="1"/>
    <x v="0"/>
    <x v="0"/>
    <x v="0"/>
    <x v="0"/>
    <x v="1"/>
    <x v="0"/>
    <x v="0"/>
    <x v="1"/>
    <x v="1"/>
    <x v="1"/>
    <x v="0"/>
    <x v="0"/>
    <x v="0"/>
    <x v="0"/>
    <x v="0"/>
  </r>
  <r>
    <x v="0"/>
    <x v="0"/>
    <x v="33"/>
    <m/>
    <m/>
    <s v="Elever"/>
    <x v="0"/>
    <x v="0"/>
    <x v="0"/>
    <x v="1"/>
    <x v="1"/>
    <x v="1"/>
    <x v="1"/>
    <x v="1"/>
    <x v="2"/>
    <x v="0"/>
    <x v="1"/>
    <x v="1"/>
    <x v="0"/>
    <x v="0"/>
    <x v="0"/>
    <x v="0"/>
    <x v="1"/>
    <x v="0"/>
    <x v="0"/>
    <x v="1"/>
    <x v="1"/>
    <x v="1"/>
    <x v="0"/>
    <x v="0"/>
    <x v="0"/>
    <x v="0"/>
    <x v="0"/>
  </r>
  <r>
    <x v="0"/>
    <x v="0"/>
    <x v="33"/>
    <m/>
    <m/>
    <s v="Elever"/>
    <x v="0"/>
    <x v="0"/>
    <x v="0"/>
    <x v="1"/>
    <x v="1"/>
    <x v="1"/>
    <x v="0"/>
    <x v="1"/>
    <x v="2"/>
    <x v="0"/>
    <x v="1"/>
    <x v="1"/>
    <x v="0"/>
    <x v="0"/>
    <x v="0"/>
    <x v="0"/>
    <x v="0"/>
    <x v="0"/>
    <x v="0"/>
    <x v="1"/>
    <x v="0"/>
    <x v="1"/>
    <x v="0"/>
    <x v="0"/>
    <x v="0"/>
    <x v="0"/>
    <x v="0"/>
  </r>
  <r>
    <x v="0"/>
    <x v="0"/>
    <x v="33"/>
    <m/>
    <m/>
    <s v="Elever"/>
    <x v="0"/>
    <x v="1"/>
    <x v="0"/>
    <x v="0"/>
    <x v="1"/>
    <x v="1"/>
    <x v="1"/>
    <x v="1"/>
    <x v="2"/>
    <x v="0"/>
    <x v="1"/>
    <x v="1"/>
    <x v="0"/>
    <x v="0"/>
    <x v="0"/>
    <x v="0"/>
    <x v="1"/>
    <x v="1"/>
    <x v="0"/>
    <x v="1"/>
    <x v="0"/>
    <x v="2"/>
    <x v="0"/>
    <x v="0"/>
    <x v="0"/>
    <x v="0"/>
    <x v="0"/>
  </r>
  <r>
    <x v="0"/>
    <x v="0"/>
    <x v="33"/>
    <m/>
    <m/>
    <s v="Elever"/>
    <x v="0"/>
    <x v="1"/>
    <x v="0"/>
    <x v="0"/>
    <x v="1"/>
    <x v="1"/>
    <x v="0"/>
    <x v="1"/>
    <x v="2"/>
    <x v="1"/>
    <x v="1"/>
    <x v="1"/>
    <x v="0"/>
    <x v="0"/>
    <x v="3"/>
    <x v="0"/>
    <x v="1"/>
    <x v="0"/>
    <x v="0"/>
    <x v="1"/>
    <x v="2"/>
    <x v="1"/>
    <x v="0"/>
    <x v="0"/>
    <x v="0"/>
    <x v="0"/>
    <x v="0"/>
  </r>
  <r>
    <x v="0"/>
    <x v="0"/>
    <x v="33"/>
    <m/>
    <m/>
    <s v="Elever"/>
    <x v="0"/>
    <x v="1"/>
    <x v="0"/>
    <x v="0"/>
    <x v="1"/>
    <x v="1"/>
    <x v="1"/>
    <x v="0"/>
    <x v="2"/>
    <x v="1"/>
    <x v="0"/>
    <x v="1"/>
    <x v="0"/>
    <x v="0"/>
    <x v="0"/>
    <x v="0"/>
    <x v="1"/>
    <x v="1"/>
    <x v="0"/>
    <x v="1"/>
    <x v="0"/>
    <x v="1"/>
    <x v="0"/>
    <x v="0"/>
    <x v="0"/>
    <x v="0"/>
    <x v="0"/>
  </r>
  <r>
    <x v="0"/>
    <x v="0"/>
    <x v="33"/>
    <m/>
    <m/>
    <s v="Elever"/>
    <x v="0"/>
    <x v="1"/>
    <x v="0"/>
    <x v="0"/>
    <x v="1"/>
    <x v="1"/>
    <x v="1"/>
    <x v="1"/>
    <x v="1"/>
    <x v="0"/>
    <x v="0"/>
    <x v="1"/>
    <x v="0"/>
    <x v="0"/>
    <x v="1"/>
    <x v="0"/>
    <x v="1"/>
    <x v="1"/>
    <x v="0"/>
    <x v="1"/>
    <x v="0"/>
    <x v="1"/>
    <x v="0"/>
    <x v="0"/>
    <x v="0"/>
    <x v="0"/>
    <x v="0"/>
  </r>
  <r>
    <x v="0"/>
    <x v="0"/>
    <x v="33"/>
    <m/>
    <m/>
    <s v="Elever"/>
    <x v="0"/>
    <x v="1"/>
    <x v="0"/>
    <x v="0"/>
    <x v="1"/>
    <x v="1"/>
    <x v="1"/>
    <x v="1"/>
    <x v="1"/>
    <x v="0"/>
    <x v="1"/>
    <x v="1"/>
    <x v="0"/>
    <x v="0"/>
    <x v="3"/>
    <x v="0"/>
    <x v="1"/>
    <x v="3"/>
    <x v="0"/>
    <x v="1"/>
    <x v="0"/>
    <x v="0"/>
    <x v="0"/>
    <x v="0"/>
    <x v="0"/>
    <x v="0"/>
    <x v="0"/>
  </r>
  <r>
    <x v="0"/>
    <x v="0"/>
    <x v="33"/>
    <m/>
    <m/>
    <s v="Elever"/>
    <x v="0"/>
    <x v="0"/>
    <x v="0"/>
    <x v="1"/>
    <x v="0"/>
    <x v="0"/>
    <x v="0"/>
    <x v="0"/>
    <x v="1"/>
    <x v="0"/>
    <x v="0"/>
    <x v="1"/>
    <x v="0"/>
    <x v="0"/>
    <x v="0"/>
    <x v="0"/>
    <x v="0"/>
    <x v="1"/>
    <x v="0"/>
    <x v="2"/>
    <x v="0"/>
    <x v="1"/>
    <x v="0"/>
    <x v="0"/>
    <x v="0"/>
    <x v="0"/>
    <x v="0"/>
  </r>
  <r>
    <x v="0"/>
    <x v="0"/>
    <x v="33"/>
    <m/>
    <m/>
    <s v="Elever"/>
    <x v="0"/>
    <x v="0"/>
    <x v="0"/>
    <x v="1"/>
    <x v="0"/>
    <x v="1"/>
    <x v="0"/>
    <x v="0"/>
    <x v="1"/>
    <x v="0"/>
    <x v="1"/>
    <x v="1"/>
    <x v="0"/>
    <x v="0"/>
    <x v="0"/>
    <x v="0"/>
    <x v="0"/>
    <x v="0"/>
    <x v="1"/>
    <x v="1"/>
    <x v="0"/>
    <x v="1"/>
    <x v="1"/>
    <x v="0"/>
    <x v="0"/>
    <x v="0"/>
    <x v="0"/>
  </r>
  <r>
    <x v="0"/>
    <x v="0"/>
    <x v="33"/>
    <m/>
    <m/>
    <s v="Elever"/>
    <x v="0"/>
    <x v="1"/>
    <x v="0"/>
    <x v="0"/>
    <x v="1"/>
    <x v="1"/>
    <x v="1"/>
    <x v="0"/>
    <x v="1"/>
    <x v="0"/>
    <x v="1"/>
    <x v="1"/>
    <x v="0"/>
    <x v="0"/>
    <x v="0"/>
    <x v="0"/>
    <x v="1"/>
    <x v="0"/>
    <x v="0"/>
    <x v="1"/>
    <x v="0"/>
    <x v="1"/>
    <x v="0"/>
    <x v="0"/>
    <x v="0"/>
    <x v="0"/>
    <x v="0"/>
  </r>
  <r>
    <x v="0"/>
    <x v="0"/>
    <x v="33"/>
    <m/>
    <m/>
    <s v="Elever"/>
    <x v="0"/>
    <x v="1"/>
    <x v="0"/>
    <x v="0"/>
    <x v="1"/>
    <x v="1"/>
    <x v="0"/>
    <x v="0"/>
    <x v="1"/>
    <x v="0"/>
    <x v="1"/>
    <x v="1"/>
    <x v="0"/>
    <x v="0"/>
    <x v="3"/>
    <x v="0"/>
    <x v="1"/>
    <x v="3"/>
    <x v="0"/>
    <x v="1"/>
    <x v="0"/>
    <x v="0"/>
    <x v="1"/>
    <x v="0"/>
    <x v="0"/>
    <x v="0"/>
    <x v="0"/>
  </r>
  <r>
    <x v="0"/>
    <x v="0"/>
    <x v="2"/>
    <m/>
    <m/>
    <s v="Elever"/>
    <x v="0"/>
    <x v="1"/>
    <x v="2"/>
    <x v="1"/>
    <x v="1"/>
    <x v="1"/>
    <x v="0"/>
    <x v="0"/>
    <x v="1"/>
    <x v="0"/>
    <x v="1"/>
    <x v="1"/>
    <x v="0"/>
    <x v="0"/>
    <x v="0"/>
    <x v="1"/>
    <x v="1"/>
    <x v="1"/>
    <x v="0"/>
    <x v="1"/>
    <x v="0"/>
    <x v="1"/>
    <x v="0"/>
    <x v="0"/>
    <x v="0"/>
    <x v="0"/>
    <x v="0"/>
  </r>
  <r>
    <x v="0"/>
    <x v="0"/>
    <x v="2"/>
    <m/>
    <m/>
    <s v="Elever"/>
    <x v="0"/>
    <x v="1"/>
    <x v="1"/>
    <x v="0"/>
    <x v="1"/>
    <x v="1"/>
    <x v="2"/>
    <x v="0"/>
    <x v="1"/>
    <x v="0"/>
    <x v="1"/>
    <x v="0"/>
    <x v="0"/>
    <x v="0"/>
    <x v="0"/>
    <x v="0"/>
    <x v="1"/>
    <x v="0"/>
    <x v="0"/>
    <x v="1"/>
    <x v="0"/>
    <x v="2"/>
    <x v="1"/>
    <x v="0"/>
    <x v="0"/>
    <x v="0"/>
    <x v="0"/>
  </r>
  <r>
    <x v="0"/>
    <x v="0"/>
    <x v="33"/>
    <m/>
    <m/>
    <s v="Elever"/>
    <x v="0"/>
    <x v="0"/>
    <x v="0"/>
    <x v="0"/>
    <x v="1"/>
    <x v="1"/>
    <x v="1"/>
    <x v="1"/>
    <x v="2"/>
    <x v="0"/>
    <x v="1"/>
    <x v="1"/>
    <x v="0"/>
    <x v="0"/>
    <x v="0"/>
    <x v="0"/>
    <x v="1"/>
    <x v="1"/>
    <x v="0"/>
    <x v="1"/>
    <x v="1"/>
    <x v="2"/>
    <x v="0"/>
    <x v="0"/>
    <x v="0"/>
    <x v="0"/>
    <x v="0"/>
  </r>
  <r>
    <x v="0"/>
    <x v="0"/>
    <x v="33"/>
    <m/>
    <m/>
    <s v="Elever"/>
    <x v="0"/>
    <x v="0"/>
    <x v="0"/>
    <x v="0"/>
    <x v="1"/>
    <x v="1"/>
    <x v="0"/>
    <x v="1"/>
    <x v="1"/>
    <x v="1"/>
    <x v="1"/>
    <x v="1"/>
    <x v="0"/>
    <x v="0"/>
    <x v="0"/>
    <x v="0"/>
    <x v="1"/>
    <x v="1"/>
    <x v="0"/>
    <x v="1"/>
    <x v="3"/>
    <x v="0"/>
    <x v="0"/>
    <x v="0"/>
    <x v="0"/>
    <x v="0"/>
    <x v="0"/>
  </r>
  <r>
    <x v="0"/>
    <x v="0"/>
    <x v="2"/>
    <m/>
    <m/>
    <s v="Elever"/>
    <x v="0"/>
    <x v="0"/>
    <x v="0"/>
    <x v="1"/>
    <x v="0"/>
    <x v="0"/>
    <x v="2"/>
    <x v="1"/>
    <x v="1"/>
    <x v="2"/>
    <x v="0"/>
    <x v="1"/>
    <x v="0"/>
    <x v="0"/>
    <x v="3"/>
    <x v="1"/>
    <x v="1"/>
    <x v="3"/>
    <x v="0"/>
    <x v="3"/>
    <x v="0"/>
    <x v="0"/>
    <x v="0"/>
    <x v="0"/>
    <x v="0"/>
    <x v="0"/>
    <x v="0"/>
  </r>
  <r>
    <x v="0"/>
    <x v="0"/>
    <x v="2"/>
    <m/>
    <m/>
    <s v="Elever"/>
    <x v="0"/>
    <x v="1"/>
    <x v="0"/>
    <x v="0"/>
    <x v="1"/>
    <x v="1"/>
    <x v="1"/>
    <x v="0"/>
    <x v="2"/>
    <x v="0"/>
    <x v="1"/>
    <x v="1"/>
    <x v="0"/>
    <x v="0"/>
    <x v="1"/>
    <x v="2"/>
    <x v="1"/>
    <x v="1"/>
    <x v="0"/>
    <x v="1"/>
    <x v="1"/>
    <x v="2"/>
    <x v="0"/>
    <x v="0"/>
    <x v="0"/>
    <x v="0"/>
    <x v="0"/>
  </r>
  <r>
    <x v="0"/>
    <x v="0"/>
    <x v="31"/>
    <m/>
    <m/>
    <s v="Elever"/>
    <x v="0"/>
    <x v="0"/>
    <x v="0"/>
    <x v="1"/>
    <x v="1"/>
    <x v="1"/>
    <x v="0"/>
    <x v="1"/>
    <x v="2"/>
    <x v="0"/>
    <x v="1"/>
    <x v="1"/>
    <x v="0"/>
    <x v="0"/>
    <x v="0"/>
    <x v="1"/>
    <x v="1"/>
    <x v="0"/>
    <x v="0"/>
    <x v="1"/>
    <x v="1"/>
    <x v="1"/>
    <x v="0"/>
    <x v="0"/>
    <x v="0"/>
    <x v="0"/>
    <x v="0"/>
  </r>
  <r>
    <x v="0"/>
    <x v="0"/>
    <x v="2"/>
    <m/>
    <m/>
    <s v="Elever"/>
    <x v="0"/>
    <x v="1"/>
    <x v="1"/>
    <x v="0"/>
    <x v="0"/>
    <x v="1"/>
    <x v="0"/>
    <x v="0"/>
    <x v="1"/>
    <x v="0"/>
    <x v="0"/>
    <x v="1"/>
    <x v="0"/>
    <x v="0"/>
    <x v="3"/>
    <x v="0"/>
    <x v="1"/>
    <x v="0"/>
    <x v="0"/>
    <x v="1"/>
    <x v="3"/>
    <x v="1"/>
    <x v="1"/>
    <x v="0"/>
    <x v="0"/>
    <x v="0"/>
    <x v="0"/>
  </r>
  <r>
    <x v="0"/>
    <x v="0"/>
    <x v="2"/>
    <m/>
    <m/>
    <s v="Elever"/>
    <x v="0"/>
    <x v="0"/>
    <x v="1"/>
    <x v="0"/>
    <x v="0"/>
    <x v="2"/>
    <x v="2"/>
    <x v="0"/>
    <x v="0"/>
    <x v="2"/>
    <x v="0"/>
    <x v="0"/>
    <x v="0"/>
    <x v="0"/>
    <x v="1"/>
    <x v="2"/>
    <x v="0"/>
    <x v="3"/>
    <x v="2"/>
    <x v="1"/>
    <x v="0"/>
    <x v="0"/>
    <x v="1"/>
    <x v="0"/>
    <x v="0"/>
    <x v="0"/>
    <x v="0"/>
  </r>
  <r>
    <x v="0"/>
    <x v="0"/>
    <x v="2"/>
    <m/>
    <m/>
    <s v="Elever"/>
    <x v="0"/>
    <x v="0"/>
    <x v="0"/>
    <x v="1"/>
    <x v="1"/>
    <x v="0"/>
    <x v="0"/>
    <x v="2"/>
    <x v="1"/>
    <x v="1"/>
    <x v="0"/>
    <x v="1"/>
    <x v="0"/>
    <x v="0"/>
    <x v="0"/>
    <x v="2"/>
    <x v="0"/>
    <x v="0"/>
    <x v="0"/>
    <x v="0"/>
    <x v="0"/>
    <x v="0"/>
    <x v="0"/>
    <x v="0"/>
    <x v="0"/>
    <x v="0"/>
    <x v="0"/>
  </r>
  <r>
    <x v="0"/>
    <x v="0"/>
    <x v="2"/>
    <m/>
    <m/>
    <s v="Elever"/>
    <x v="0"/>
    <x v="0"/>
    <x v="1"/>
    <x v="1"/>
    <x v="1"/>
    <x v="0"/>
    <x v="0"/>
    <x v="1"/>
    <x v="2"/>
    <x v="1"/>
    <x v="3"/>
    <x v="1"/>
    <x v="0"/>
    <x v="0"/>
    <x v="1"/>
    <x v="1"/>
    <x v="1"/>
    <x v="3"/>
    <x v="2"/>
    <x v="0"/>
    <x v="0"/>
    <x v="1"/>
    <x v="0"/>
    <x v="0"/>
    <x v="0"/>
    <x v="0"/>
    <x v="0"/>
  </r>
  <r>
    <x v="0"/>
    <x v="0"/>
    <x v="2"/>
    <m/>
    <m/>
    <s v="Elever"/>
    <x v="0"/>
    <x v="0"/>
    <x v="1"/>
    <x v="1"/>
    <x v="0"/>
    <x v="0"/>
    <x v="2"/>
    <x v="2"/>
    <x v="0"/>
    <x v="2"/>
    <x v="3"/>
    <x v="2"/>
    <x v="0"/>
    <x v="0"/>
    <x v="1"/>
    <x v="0"/>
    <x v="0"/>
    <x v="0"/>
    <x v="0"/>
    <x v="0"/>
    <x v="0"/>
    <x v="0"/>
    <x v="1"/>
    <x v="0"/>
    <x v="0"/>
    <x v="0"/>
    <x v="0"/>
  </r>
  <r>
    <x v="0"/>
    <x v="0"/>
    <x v="2"/>
    <m/>
    <m/>
    <s v="Elever"/>
    <x v="0"/>
    <x v="0"/>
    <x v="0"/>
    <x v="0"/>
    <x v="1"/>
    <x v="1"/>
    <x v="2"/>
    <x v="0"/>
    <x v="2"/>
    <x v="1"/>
    <x v="1"/>
    <x v="1"/>
    <x v="0"/>
    <x v="0"/>
    <x v="0"/>
    <x v="2"/>
    <x v="1"/>
    <x v="3"/>
    <x v="0"/>
    <x v="1"/>
    <x v="0"/>
    <x v="2"/>
    <x v="0"/>
    <x v="0"/>
    <x v="0"/>
    <x v="0"/>
    <x v="0"/>
  </r>
  <r>
    <x v="0"/>
    <x v="0"/>
    <x v="2"/>
    <m/>
    <m/>
    <s v="Elever"/>
    <x v="0"/>
    <x v="1"/>
    <x v="1"/>
    <x v="0"/>
    <x v="0"/>
    <x v="0"/>
    <x v="0"/>
    <x v="0"/>
    <x v="0"/>
    <x v="1"/>
    <x v="0"/>
    <x v="1"/>
    <x v="0"/>
    <x v="0"/>
    <x v="1"/>
    <x v="1"/>
    <x v="0"/>
    <x v="3"/>
    <x v="0"/>
    <x v="0"/>
    <x v="3"/>
    <x v="2"/>
    <x v="1"/>
    <x v="0"/>
    <x v="0"/>
    <x v="0"/>
    <x v="0"/>
  </r>
  <r>
    <x v="0"/>
    <x v="0"/>
    <x v="2"/>
    <m/>
    <m/>
    <s v="Elever"/>
    <x v="0"/>
    <x v="1"/>
    <x v="0"/>
    <x v="1"/>
    <x v="1"/>
    <x v="0"/>
    <x v="0"/>
    <x v="0"/>
    <x v="1"/>
    <x v="0"/>
    <x v="0"/>
    <x v="1"/>
    <x v="0"/>
    <x v="0"/>
    <x v="1"/>
    <x v="1"/>
    <x v="0"/>
    <x v="0"/>
    <x v="0"/>
    <x v="1"/>
    <x v="1"/>
    <x v="1"/>
    <x v="0"/>
    <x v="0"/>
    <x v="0"/>
    <x v="0"/>
    <x v="0"/>
  </r>
  <r>
    <x v="0"/>
    <x v="0"/>
    <x v="2"/>
    <m/>
    <m/>
    <s v="Elever"/>
    <x v="0"/>
    <x v="0"/>
    <x v="0"/>
    <x v="0"/>
    <x v="1"/>
    <x v="1"/>
    <x v="1"/>
    <x v="1"/>
    <x v="1"/>
    <x v="1"/>
    <x v="3"/>
    <x v="1"/>
    <x v="0"/>
    <x v="0"/>
    <x v="0"/>
    <x v="2"/>
    <x v="1"/>
    <x v="1"/>
    <x v="0"/>
    <x v="1"/>
    <x v="0"/>
    <x v="2"/>
    <x v="0"/>
    <x v="0"/>
    <x v="0"/>
    <x v="0"/>
    <x v="0"/>
  </r>
  <r>
    <x v="0"/>
    <x v="0"/>
    <x v="2"/>
    <m/>
    <m/>
    <s v="Elever"/>
    <x v="0"/>
    <x v="0"/>
    <x v="0"/>
    <x v="1"/>
    <x v="0"/>
    <x v="2"/>
    <x v="2"/>
    <x v="0"/>
    <x v="1"/>
    <x v="1"/>
    <x v="3"/>
    <x v="0"/>
    <x v="0"/>
    <x v="0"/>
    <x v="1"/>
    <x v="1"/>
    <x v="3"/>
    <x v="3"/>
    <x v="2"/>
    <x v="3"/>
    <x v="0"/>
    <x v="0"/>
    <x v="0"/>
    <x v="0"/>
    <x v="0"/>
    <x v="0"/>
    <x v="0"/>
  </r>
  <r>
    <x v="0"/>
    <x v="0"/>
    <x v="2"/>
    <m/>
    <m/>
    <s v="Elever"/>
    <x v="0"/>
    <x v="1"/>
    <x v="1"/>
    <x v="0"/>
    <x v="0"/>
    <x v="1"/>
    <x v="2"/>
    <x v="0"/>
    <x v="1"/>
    <x v="0"/>
    <x v="0"/>
    <x v="2"/>
    <x v="0"/>
    <x v="0"/>
    <x v="0"/>
    <x v="0"/>
    <x v="1"/>
    <x v="1"/>
    <x v="2"/>
    <x v="1"/>
    <x v="1"/>
    <x v="1"/>
    <x v="1"/>
    <x v="0"/>
    <x v="0"/>
    <x v="0"/>
    <x v="0"/>
  </r>
  <r>
    <x v="0"/>
    <x v="0"/>
    <x v="2"/>
    <m/>
    <m/>
    <s v="Elever"/>
    <x v="0"/>
    <x v="1"/>
    <x v="1"/>
    <x v="0"/>
    <x v="1"/>
    <x v="1"/>
    <x v="1"/>
    <x v="0"/>
    <x v="2"/>
    <x v="0"/>
    <x v="1"/>
    <x v="1"/>
    <x v="0"/>
    <x v="0"/>
    <x v="0"/>
    <x v="2"/>
    <x v="0"/>
    <x v="1"/>
    <x v="0"/>
    <x v="1"/>
    <x v="1"/>
    <x v="0"/>
    <x v="0"/>
    <x v="0"/>
    <x v="0"/>
    <x v="0"/>
    <x v="0"/>
  </r>
  <r>
    <x v="0"/>
    <x v="0"/>
    <x v="2"/>
    <m/>
    <m/>
    <s v="Elever"/>
    <x v="0"/>
    <x v="1"/>
    <x v="0"/>
    <x v="0"/>
    <x v="1"/>
    <x v="1"/>
    <x v="0"/>
    <x v="1"/>
    <x v="2"/>
    <x v="0"/>
    <x v="1"/>
    <x v="1"/>
    <x v="0"/>
    <x v="0"/>
    <x v="3"/>
    <x v="0"/>
    <x v="1"/>
    <x v="0"/>
    <x v="0"/>
    <x v="1"/>
    <x v="0"/>
    <x v="2"/>
    <x v="0"/>
    <x v="0"/>
    <x v="0"/>
    <x v="0"/>
    <x v="0"/>
  </r>
  <r>
    <x v="0"/>
    <x v="0"/>
    <x v="2"/>
    <m/>
    <m/>
    <s v="Elever"/>
    <x v="0"/>
    <x v="1"/>
    <x v="0"/>
    <x v="2"/>
    <x v="0"/>
    <x v="1"/>
    <x v="2"/>
    <x v="0"/>
    <x v="0"/>
    <x v="2"/>
    <x v="1"/>
    <x v="0"/>
    <x v="0"/>
    <x v="0"/>
    <x v="3"/>
    <x v="1"/>
    <x v="3"/>
    <x v="3"/>
    <x v="2"/>
    <x v="1"/>
    <x v="3"/>
    <x v="2"/>
    <x v="0"/>
    <x v="0"/>
    <x v="0"/>
    <x v="0"/>
    <x v="0"/>
  </r>
  <r>
    <x v="0"/>
    <x v="0"/>
    <x v="2"/>
    <m/>
    <m/>
    <s v="Elever"/>
    <x v="0"/>
    <x v="1"/>
    <x v="0"/>
    <x v="1"/>
    <x v="1"/>
    <x v="0"/>
    <x v="2"/>
    <x v="0"/>
    <x v="1"/>
    <x v="0"/>
    <x v="0"/>
    <x v="0"/>
    <x v="0"/>
    <x v="0"/>
    <x v="1"/>
    <x v="2"/>
    <x v="0"/>
    <x v="3"/>
    <x v="2"/>
    <x v="0"/>
    <x v="1"/>
    <x v="1"/>
    <x v="0"/>
    <x v="0"/>
    <x v="0"/>
    <x v="0"/>
    <x v="0"/>
  </r>
  <r>
    <x v="0"/>
    <x v="0"/>
    <x v="31"/>
    <m/>
    <m/>
    <s v="Elever"/>
    <x v="0"/>
    <x v="1"/>
    <x v="1"/>
    <x v="0"/>
    <x v="1"/>
    <x v="1"/>
    <x v="1"/>
    <x v="1"/>
    <x v="1"/>
    <x v="1"/>
    <x v="1"/>
    <x v="1"/>
    <x v="0"/>
    <x v="0"/>
    <x v="1"/>
    <x v="1"/>
    <x v="1"/>
    <x v="1"/>
    <x v="0"/>
    <x v="1"/>
    <x v="0"/>
    <x v="1"/>
    <x v="0"/>
    <x v="0"/>
    <x v="0"/>
    <x v="0"/>
    <x v="0"/>
  </r>
  <r>
    <x v="0"/>
    <x v="0"/>
    <x v="10"/>
    <m/>
    <m/>
    <s v="Elever"/>
    <x v="0"/>
    <x v="0"/>
    <x v="0"/>
    <x v="0"/>
    <x v="1"/>
    <x v="1"/>
    <x v="1"/>
    <x v="1"/>
    <x v="2"/>
    <x v="1"/>
    <x v="1"/>
    <x v="1"/>
    <x v="0"/>
    <x v="0"/>
    <x v="0"/>
    <x v="2"/>
    <x v="1"/>
    <x v="1"/>
    <x v="0"/>
    <x v="1"/>
    <x v="0"/>
    <x v="2"/>
    <x v="0"/>
    <x v="0"/>
    <x v="0"/>
    <x v="0"/>
    <x v="0"/>
  </r>
  <r>
    <x v="0"/>
    <x v="0"/>
    <x v="10"/>
    <m/>
    <m/>
    <s v="Elever"/>
    <x v="0"/>
    <x v="0"/>
    <x v="0"/>
    <x v="0"/>
    <x v="0"/>
    <x v="1"/>
    <x v="0"/>
    <x v="1"/>
    <x v="1"/>
    <x v="0"/>
    <x v="1"/>
    <x v="1"/>
    <x v="0"/>
    <x v="0"/>
    <x v="0"/>
    <x v="2"/>
    <x v="1"/>
    <x v="1"/>
    <x v="0"/>
    <x v="1"/>
    <x v="0"/>
    <x v="1"/>
    <x v="0"/>
    <x v="0"/>
    <x v="0"/>
    <x v="0"/>
    <x v="0"/>
  </r>
  <r>
    <x v="0"/>
    <x v="0"/>
    <x v="10"/>
    <m/>
    <m/>
    <s v="Elever"/>
    <x v="0"/>
    <x v="1"/>
    <x v="0"/>
    <x v="0"/>
    <x v="1"/>
    <x v="1"/>
    <x v="1"/>
    <x v="1"/>
    <x v="2"/>
    <x v="0"/>
    <x v="1"/>
    <x v="1"/>
    <x v="0"/>
    <x v="0"/>
    <x v="0"/>
    <x v="2"/>
    <x v="1"/>
    <x v="1"/>
    <x v="0"/>
    <x v="1"/>
    <x v="0"/>
    <x v="2"/>
    <x v="0"/>
    <x v="0"/>
    <x v="0"/>
    <x v="0"/>
    <x v="0"/>
  </r>
  <r>
    <x v="0"/>
    <x v="0"/>
    <x v="32"/>
    <m/>
    <m/>
    <s v="Elever"/>
    <x v="0"/>
    <x v="1"/>
    <x v="0"/>
    <x v="0"/>
    <x v="1"/>
    <x v="1"/>
    <x v="1"/>
    <x v="1"/>
    <x v="1"/>
    <x v="1"/>
    <x v="0"/>
    <x v="1"/>
    <x v="0"/>
    <x v="1"/>
    <x v="2"/>
    <x v="3"/>
    <x v="2"/>
    <x v="2"/>
    <x v="1"/>
    <x v="2"/>
    <x v="2"/>
    <x v="3"/>
    <x v="2"/>
    <x v="0"/>
    <x v="0"/>
    <x v="0"/>
    <x v="0"/>
  </r>
  <r>
    <x v="0"/>
    <x v="0"/>
    <x v="32"/>
    <m/>
    <m/>
    <s v="Elever"/>
    <x v="0"/>
    <x v="1"/>
    <x v="0"/>
    <x v="1"/>
    <x v="1"/>
    <x v="0"/>
    <x v="2"/>
    <x v="0"/>
    <x v="1"/>
    <x v="2"/>
    <x v="1"/>
    <x v="1"/>
    <x v="0"/>
    <x v="0"/>
    <x v="0"/>
    <x v="2"/>
    <x v="1"/>
    <x v="3"/>
    <x v="1"/>
    <x v="0"/>
    <x v="3"/>
    <x v="1"/>
    <x v="0"/>
    <x v="0"/>
    <x v="0"/>
    <x v="0"/>
    <x v="0"/>
  </r>
  <r>
    <x v="0"/>
    <x v="0"/>
    <x v="32"/>
    <m/>
    <m/>
    <s v="Elever"/>
    <x v="0"/>
    <x v="1"/>
    <x v="0"/>
    <x v="0"/>
    <x v="1"/>
    <x v="1"/>
    <x v="2"/>
    <x v="1"/>
    <x v="2"/>
    <x v="1"/>
    <x v="1"/>
    <x v="1"/>
    <x v="0"/>
    <x v="0"/>
    <x v="0"/>
    <x v="2"/>
    <x v="1"/>
    <x v="1"/>
    <x v="0"/>
    <x v="1"/>
    <x v="0"/>
    <x v="2"/>
    <x v="0"/>
    <x v="0"/>
    <x v="0"/>
    <x v="0"/>
    <x v="0"/>
  </r>
  <r>
    <x v="0"/>
    <x v="0"/>
    <x v="32"/>
    <m/>
    <m/>
    <s v="Elever"/>
    <x v="0"/>
    <x v="1"/>
    <x v="1"/>
    <x v="0"/>
    <x v="3"/>
    <x v="0"/>
    <x v="2"/>
    <x v="2"/>
    <x v="0"/>
    <x v="1"/>
    <x v="1"/>
    <x v="1"/>
    <x v="0"/>
    <x v="1"/>
    <x v="2"/>
    <x v="3"/>
    <x v="2"/>
    <x v="2"/>
    <x v="1"/>
    <x v="2"/>
    <x v="2"/>
    <x v="3"/>
    <x v="2"/>
    <x v="0"/>
    <x v="0"/>
    <x v="0"/>
    <x v="0"/>
  </r>
  <r>
    <x v="0"/>
    <x v="0"/>
    <x v="32"/>
    <m/>
    <m/>
    <s v="Elever"/>
    <x v="0"/>
    <x v="1"/>
    <x v="0"/>
    <x v="1"/>
    <x v="1"/>
    <x v="1"/>
    <x v="0"/>
    <x v="1"/>
    <x v="0"/>
    <x v="0"/>
    <x v="1"/>
    <x v="1"/>
    <x v="0"/>
    <x v="1"/>
    <x v="2"/>
    <x v="3"/>
    <x v="2"/>
    <x v="2"/>
    <x v="1"/>
    <x v="2"/>
    <x v="2"/>
    <x v="3"/>
    <x v="2"/>
    <x v="0"/>
    <x v="0"/>
    <x v="0"/>
    <x v="0"/>
  </r>
  <r>
    <x v="0"/>
    <x v="0"/>
    <x v="32"/>
    <m/>
    <m/>
    <s v="Elever"/>
    <x v="0"/>
    <x v="1"/>
    <x v="0"/>
    <x v="0"/>
    <x v="1"/>
    <x v="0"/>
    <x v="0"/>
    <x v="0"/>
    <x v="1"/>
    <x v="0"/>
    <x v="0"/>
    <x v="1"/>
    <x v="0"/>
    <x v="2"/>
    <x v="2"/>
    <x v="3"/>
    <x v="2"/>
    <x v="2"/>
    <x v="1"/>
    <x v="2"/>
    <x v="2"/>
    <x v="3"/>
    <x v="2"/>
    <x v="0"/>
    <x v="0"/>
    <x v="0"/>
    <x v="0"/>
  </r>
  <r>
    <x v="0"/>
    <x v="0"/>
    <x v="32"/>
    <m/>
    <m/>
    <s v="Elever"/>
    <x v="0"/>
    <x v="2"/>
    <x v="1"/>
    <x v="1"/>
    <x v="0"/>
    <x v="0"/>
    <x v="0"/>
    <x v="2"/>
    <x v="0"/>
    <x v="0"/>
    <x v="0"/>
    <x v="1"/>
    <x v="0"/>
    <x v="1"/>
    <x v="2"/>
    <x v="3"/>
    <x v="2"/>
    <x v="2"/>
    <x v="1"/>
    <x v="2"/>
    <x v="2"/>
    <x v="3"/>
    <x v="2"/>
    <x v="0"/>
    <x v="0"/>
    <x v="0"/>
    <x v="0"/>
  </r>
  <r>
    <x v="0"/>
    <x v="0"/>
    <x v="32"/>
    <m/>
    <m/>
    <s v="Elever"/>
    <x v="0"/>
    <x v="0"/>
    <x v="0"/>
    <x v="1"/>
    <x v="0"/>
    <x v="0"/>
    <x v="0"/>
    <x v="1"/>
    <x v="1"/>
    <x v="1"/>
    <x v="0"/>
    <x v="1"/>
    <x v="0"/>
    <x v="1"/>
    <x v="2"/>
    <x v="3"/>
    <x v="2"/>
    <x v="2"/>
    <x v="1"/>
    <x v="2"/>
    <x v="2"/>
    <x v="3"/>
    <x v="2"/>
    <x v="0"/>
    <x v="0"/>
    <x v="0"/>
    <x v="0"/>
  </r>
  <r>
    <x v="0"/>
    <x v="0"/>
    <x v="32"/>
    <m/>
    <m/>
    <s v="Elever"/>
    <x v="0"/>
    <x v="0"/>
    <x v="0"/>
    <x v="1"/>
    <x v="1"/>
    <x v="1"/>
    <x v="0"/>
    <x v="1"/>
    <x v="1"/>
    <x v="0"/>
    <x v="2"/>
    <x v="1"/>
    <x v="0"/>
    <x v="0"/>
    <x v="0"/>
    <x v="1"/>
    <x v="0"/>
    <x v="1"/>
    <x v="0"/>
    <x v="1"/>
    <x v="0"/>
    <x v="2"/>
    <x v="0"/>
    <x v="0"/>
    <x v="0"/>
    <x v="0"/>
    <x v="0"/>
  </r>
  <r>
    <x v="0"/>
    <x v="0"/>
    <x v="32"/>
    <m/>
    <m/>
    <s v="Elever"/>
    <x v="0"/>
    <x v="0"/>
    <x v="1"/>
    <x v="0"/>
    <x v="0"/>
    <x v="1"/>
    <x v="0"/>
    <x v="1"/>
    <x v="1"/>
    <x v="1"/>
    <x v="1"/>
    <x v="1"/>
    <x v="0"/>
    <x v="0"/>
    <x v="0"/>
    <x v="2"/>
    <x v="0"/>
    <x v="1"/>
    <x v="2"/>
    <x v="1"/>
    <x v="0"/>
    <x v="0"/>
    <x v="0"/>
    <x v="0"/>
    <x v="0"/>
    <x v="0"/>
    <x v="0"/>
  </r>
  <r>
    <x v="0"/>
    <x v="0"/>
    <x v="32"/>
    <m/>
    <m/>
    <s v="Elever"/>
    <x v="0"/>
    <x v="1"/>
    <x v="1"/>
    <x v="1"/>
    <x v="1"/>
    <x v="0"/>
    <x v="0"/>
    <x v="2"/>
    <x v="0"/>
    <x v="1"/>
    <x v="0"/>
    <x v="0"/>
    <x v="0"/>
    <x v="0"/>
    <x v="1"/>
    <x v="2"/>
    <x v="0"/>
    <x v="3"/>
    <x v="2"/>
    <x v="1"/>
    <x v="0"/>
    <x v="1"/>
    <x v="0"/>
    <x v="0"/>
    <x v="0"/>
    <x v="0"/>
    <x v="0"/>
  </r>
  <r>
    <x v="0"/>
    <x v="0"/>
    <x v="32"/>
    <m/>
    <m/>
    <s v="Elever"/>
    <x v="0"/>
    <x v="0"/>
    <x v="1"/>
    <x v="1"/>
    <x v="0"/>
    <x v="0"/>
    <x v="0"/>
    <x v="0"/>
    <x v="1"/>
    <x v="1"/>
    <x v="0"/>
    <x v="0"/>
    <x v="0"/>
    <x v="0"/>
    <x v="1"/>
    <x v="1"/>
    <x v="1"/>
    <x v="0"/>
    <x v="0"/>
    <x v="0"/>
    <x v="0"/>
    <x v="0"/>
    <x v="1"/>
    <x v="0"/>
    <x v="0"/>
    <x v="0"/>
    <x v="0"/>
  </r>
  <r>
    <x v="0"/>
    <x v="0"/>
    <x v="6"/>
    <m/>
    <m/>
    <s v="Elever"/>
    <x v="0"/>
    <x v="1"/>
    <x v="0"/>
    <x v="0"/>
    <x v="1"/>
    <x v="1"/>
    <x v="0"/>
    <x v="1"/>
    <x v="2"/>
    <x v="0"/>
    <x v="1"/>
    <x v="1"/>
    <x v="0"/>
    <x v="0"/>
    <x v="0"/>
    <x v="2"/>
    <x v="0"/>
    <x v="1"/>
    <x v="0"/>
    <x v="1"/>
    <x v="0"/>
    <x v="2"/>
    <x v="0"/>
    <x v="0"/>
    <x v="0"/>
    <x v="0"/>
    <x v="0"/>
  </r>
  <r>
    <x v="0"/>
    <x v="0"/>
    <x v="32"/>
    <m/>
    <m/>
    <s v="Elever"/>
    <x v="0"/>
    <x v="0"/>
    <x v="0"/>
    <x v="0"/>
    <x v="1"/>
    <x v="1"/>
    <x v="0"/>
    <x v="1"/>
    <x v="2"/>
    <x v="0"/>
    <x v="1"/>
    <x v="1"/>
    <x v="0"/>
    <x v="0"/>
    <x v="0"/>
    <x v="2"/>
    <x v="1"/>
    <x v="0"/>
    <x v="0"/>
    <x v="1"/>
    <x v="0"/>
    <x v="2"/>
    <x v="0"/>
    <x v="0"/>
    <x v="0"/>
    <x v="0"/>
    <x v="0"/>
  </r>
  <r>
    <x v="0"/>
    <x v="0"/>
    <x v="32"/>
    <m/>
    <m/>
    <s v="Elever"/>
    <x v="0"/>
    <x v="0"/>
    <x v="0"/>
    <x v="1"/>
    <x v="1"/>
    <x v="1"/>
    <x v="0"/>
    <x v="1"/>
    <x v="1"/>
    <x v="1"/>
    <x v="1"/>
    <x v="1"/>
    <x v="0"/>
    <x v="0"/>
    <x v="0"/>
    <x v="2"/>
    <x v="0"/>
    <x v="0"/>
    <x v="0"/>
    <x v="1"/>
    <x v="0"/>
    <x v="1"/>
    <x v="0"/>
    <x v="0"/>
    <x v="0"/>
    <x v="0"/>
    <x v="0"/>
  </r>
  <r>
    <x v="0"/>
    <x v="0"/>
    <x v="6"/>
    <m/>
    <m/>
    <s v="Elever"/>
    <x v="0"/>
    <x v="1"/>
    <x v="0"/>
    <x v="0"/>
    <x v="1"/>
    <x v="1"/>
    <x v="0"/>
    <x v="1"/>
    <x v="2"/>
    <x v="0"/>
    <x v="1"/>
    <x v="1"/>
    <x v="0"/>
    <x v="0"/>
    <x v="0"/>
    <x v="2"/>
    <x v="1"/>
    <x v="1"/>
    <x v="0"/>
    <x v="1"/>
    <x v="0"/>
    <x v="1"/>
    <x v="0"/>
    <x v="0"/>
    <x v="0"/>
    <x v="0"/>
    <x v="0"/>
  </r>
  <r>
    <x v="0"/>
    <x v="0"/>
    <x v="6"/>
    <m/>
    <m/>
    <s v="Elever"/>
    <x v="0"/>
    <x v="1"/>
    <x v="0"/>
    <x v="0"/>
    <x v="1"/>
    <x v="0"/>
    <x v="0"/>
    <x v="0"/>
    <x v="1"/>
    <x v="1"/>
    <x v="1"/>
    <x v="1"/>
    <x v="0"/>
    <x v="0"/>
    <x v="1"/>
    <x v="1"/>
    <x v="1"/>
    <x v="0"/>
    <x v="0"/>
    <x v="0"/>
    <x v="0"/>
    <x v="0"/>
    <x v="1"/>
    <x v="0"/>
    <x v="0"/>
    <x v="0"/>
    <x v="0"/>
  </r>
  <r>
    <x v="0"/>
    <x v="0"/>
    <x v="6"/>
    <m/>
    <m/>
    <s v="Elever"/>
    <x v="0"/>
    <x v="0"/>
    <x v="0"/>
    <x v="0"/>
    <x v="1"/>
    <x v="1"/>
    <x v="0"/>
    <x v="1"/>
    <x v="2"/>
    <x v="1"/>
    <x v="0"/>
    <x v="1"/>
    <x v="0"/>
    <x v="0"/>
    <x v="0"/>
    <x v="2"/>
    <x v="1"/>
    <x v="0"/>
    <x v="0"/>
    <x v="1"/>
    <x v="0"/>
    <x v="0"/>
    <x v="0"/>
    <x v="0"/>
    <x v="0"/>
    <x v="0"/>
    <x v="0"/>
  </r>
  <r>
    <x v="0"/>
    <x v="0"/>
    <x v="29"/>
    <m/>
    <m/>
    <s v="Elever"/>
    <x v="0"/>
    <x v="0"/>
    <x v="0"/>
    <x v="0"/>
    <x v="1"/>
    <x v="1"/>
    <x v="1"/>
    <x v="1"/>
    <x v="1"/>
    <x v="0"/>
    <x v="1"/>
    <x v="1"/>
    <x v="0"/>
    <x v="0"/>
    <x v="0"/>
    <x v="2"/>
    <x v="1"/>
    <x v="1"/>
    <x v="0"/>
    <x v="1"/>
    <x v="1"/>
    <x v="1"/>
    <x v="0"/>
    <x v="0"/>
    <x v="0"/>
    <x v="0"/>
    <x v="0"/>
  </r>
  <r>
    <x v="0"/>
    <x v="0"/>
    <x v="24"/>
    <m/>
    <m/>
    <s v="Elever"/>
    <x v="0"/>
    <x v="1"/>
    <x v="0"/>
    <x v="0"/>
    <x v="1"/>
    <x v="1"/>
    <x v="1"/>
    <x v="1"/>
    <x v="2"/>
    <x v="0"/>
    <x v="1"/>
    <x v="1"/>
    <x v="0"/>
    <x v="1"/>
    <x v="2"/>
    <x v="3"/>
    <x v="2"/>
    <x v="2"/>
    <x v="1"/>
    <x v="2"/>
    <x v="2"/>
    <x v="3"/>
    <x v="2"/>
    <x v="0"/>
    <x v="0"/>
    <x v="0"/>
    <x v="0"/>
  </r>
  <r>
    <x v="0"/>
    <x v="0"/>
    <x v="19"/>
    <m/>
    <m/>
    <s v="Elever"/>
    <x v="0"/>
    <x v="1"/>
    <x v="1"/>
    <x v="0"/>
    <x v="0"/>
    <x v="0"/>
    <x v="0"/>
    <x v="2"/>
    <x v="1"/>
    <x v="2"/>
    <x v="1"/>
    <x v="0"/>
    <x v="0"/>
    <x v="1"/>
    <x v="2"/>
    <x v="3"/>
    <x v="2"/>
    <x v="2"/>
    <x v="1"/>
    <x v="2"/>
    <x v="2"/>
    <x v="3"/>
    <x v="2"/>
    <x v="0"/>
    <x v="0"/>
    <x v="0"/>
    <x v="0"/>
  </r>
  <r>
    <x v="0"/>
    <x v="0"/>
    <x v="2"/>
    <m/>
    <m/>
    <s v="Elever"/>
    <x v="0"/>
    <x v="0"/>
    <x v="0"/>
    <x v="0"/>
    <x v="1"/>
    <x v="1"/>
    <x v="1"/>
    <x v="1"/>
    <x v="2"/>
    <x v="0"/>
    <x v="1"/>
    <x v="1"/>
    <x v="0"/>
    <x v="0"/>
    <x v="1"/>
    <x v="0"/>
    <x v="1"/>
    <x v="1"/>
    <x v="0"/>
    <x v="1"/>
    <x v="1"/>
    <x v="2"/>
    <x v="0"/>
    <x v="0"/>
    <x v="0"/>
    <x v="0"/>
    <x v="0"/>
  </r>
  <r>
    <x v="0"/>
    <x v="0"/>
    <x v="28"/>
    <m/>
    <m/>
    <s v="Elever"/>
    <x v="0"/>
    <x v="1"/>
    <x v="1"/>
    <x v="0"/>
    <x v="1"/>
    <x v="1"/>
    <x v="0"/>
    <x v="1"/>
    <x v="2"/>
    <x v="1"/>
    <x v="1"/>
    <x v="1"/>
    <x v="0"/>
    <x v="1"/>
    <x v="2"/>
    <x v="3"/>
    <x v="2"/>
    <x v="2"/>
    <x v="1"/>
    <x v="2"/>
    <x v="2"/>
    <x v="3"/>
    <x v="2"/>
    <x v="0"/>
    <x v="0"/>
    <x v="0"/>
    <x v="0"/>
  </r>
  <r>
    <x v="0"/>
    <x v="0"/>
    <x v="14"/>
    <m/>
    <m/>
    <s v="Elever"/>
    <x v="0"/>
    <x v="1"/>
    <x v="0"/>
    <x v="0"/>
    <x v="1"/>
    <x v="0"/>
    <x v="3"/>
    <x v="1"/>
    <x v="1"/>
    <x v="1"/>
    <x v="1"/>
    <x v="1"/>
    <x v="0"/>
    <x v="0"/>
    <x v="0"/>
    <x v="2"/>
    <x v="1"/>
    <x v="1"/>
    <x v="0"/>
    <x v="1"/>
    <x v="0"/>
    <x v="2"/>
    <x v="0"/>
    <x v="0"/>
    <x v="0"/>
    <x v="0"/>
    <x v="0"/>
  </r>
  <r>
    <x v="0"/>
    <x v="0"/>
    <x v="14"/>
    <m/>
    <m/>
    <s v="Elever"/>
    <x v="0"/>
    <x v="0"/>
    <x v="1"/>
    <x v="1"/>
    <x v="1"/>
    <x v="0"/>
    <x v="0"/>
    <x v="1"/>
    <x v="1"/>
    <x v="1"/>
    <x v="3"/>
    <x v="1"/>
    <x v="0"/>
    <x v="0"/>
    <x v="0"/>
    <x v="1"/>
    <x v="1"/>
    <x v="3"/>
    <x v="0"/>
    <x v="1"/>
    <x v="0"/>
    <x v="2"/>
    <x v="0"/>
    <x v="0"/>
    <x v="0"/>
    <x v="0"/>
    <x v="0"/>
  </r>
  <r>
    <x v="0"/>
    <x v="0"/>
    <x v="14"/>
    <m/>
    <m/>
    <s v="Elever"/>
    <x v="0"/>
    <x v="0"/>
    <x v="0"/>
    <x v="0"/>
    <x v="0"/>
    <x v="1"/>
    <x v="2"/>
    <x v="1"/>
    <x v="1"/>
    <x v="1"/>
    <x v="0"/>
    <x v="0"/>
    <x v="0"/>
    <x v="1"/>
    <x v="2"/>
    <x v="3"/>
    <x v="2"/>
    <x v="2"/>
    <x v="1"/>
    <x v="2"/>
    <x v="2"/>
    <x v="3"/>
    <x v="2"/>
    <x v="0"/>
    <x v="0"/>
    <x v="0"/>
    <x v="0"/>
  </r>
  <r>
    <x v="0"/>
    <x v="0"/>
    <x v="14"/>
    <m/>
    <m/>
    <s v="Elever"/>
    <x v="0"/>
    <x v="0"/>
    <x v="0"/>
    <x v="0"/>
    <x v="1"/>
    <x v="0"/>
    <x v="0"/>
    <x v="1"/>
    <x v="0"/>
    <x v="0"/>
    <x v="1"/>
    <x v="0"/>
    <x v="0"/>
    <x v="0"/>
    <x v="0"/>
    <x v="2"/>
    <x v="1"/>
    <x v="1"/>
    <x v="0"/>
    <x v="1"/>
    <x v="0"/>
    <x v="2"/>
    <x v="0"/>
    <x v="0"/>
    <x v="0"/>
    <x v="0"/>
    <x v="0"/>
  </r>
  <r>
    <x v="0"/>
    <x v="0"/>
    <x v="14"/>
    <m/>
    <m/>
    <s v="Elever"/>
    <x v="0"/>
    <x v="1"/>
    <x v="0"/>
    <x v="0"/>
    <x v="1"/>
    <x v="1"/>
    <x v="1"/>
    <x v="1"/>
    <x v="2"/>
    <x v="0"/>
    <x v="1"/>
    <x v="1"/>
    <x v="0"/>
    <x v="1"/>
    <x v="2"/>
    <x v="3"/>
    <x v="2"/>
    <x v="2"/>
    <x v="1"/>
    <x v="2"/>
    <x v="2"/>
    <x v="3"/>
    <x v="2"/>
    <x v="0"/>
    <x v="0"/>
    <x v="0"/>
    <x v="0"/>
  </r>
  <r>
    <x v="0"/>
    <x v="0"/>
    <x v="20"/>
    <m/>
    <m/>
    <s v="Elever"/>
    <x v="0"/>
    <x v="2"/>
    <x v="0"/>
    <x v="0"/>
    <x v="1"/>
    <x v="1"/>
    <x v="1"/>
    <x v="0"/>
    <x v="2"/>
    <x v="0"/>
    <x v="1"/>
    <x v="1"/>
    <x v="0"/>
    <x v="0"/>
    <x v="0"/>
    <x v="2"/>
    <x v="1"/>
    <x v="1"/>
    <x v="0"/>
    <x v="1"/>
    <x v="0"/>
    <x v="0"/>
    <x v="0"/>
    <x v="0"/>
    <x v="0"/>
    <x v="0"/>
    <x v="0"/>
  </r>
  <r>
    <x v="0"/>
    <x v="1"/>
    <x v="34"/>
    <m/>
    <m/>
    <s v="Elever"/>
    <x v="0"/>
    <x v="1"/>
    <x v="1"/>
    <x v="0"/>
    <x v="1"/>
    <x v="1"/>
    <x v="0"/>
    <x v="1"/>
    <x v="4"/>
    <x v="0"/>
    <x v="1"/>
    <x v="1"/>
    <x v="0"/>
    <x v="0"/>
    <x v="1"/>
    <x v="1"/>
    <x v="1"/>
    <x v="1"/>
    <x v="0"/>
    <x v="1"/>
    <x v="0"/>
    <x v="2"/>
    <x v="0"/>
    <x v="0"/>
    <x v="0"/>
    <x v="0"/>
    <x v="0"/>
  </r>
  <r>
    <x v="0"/>
    <x v="1"/>
    <x v="34"/>
    <m/>
    <m/>
    <s v="Elever"/>
    <x v="0"/>
    <x v="1"/>
    <x v="0"/>
    <x v="0"/>
    <x v="1"/>
    <x v="1"/>
    <x v="0"/>
    <x v="1"/>
    <x v="1"/>
    <x v="1"/>
    <x v="1"/>
    <x v="1"/>
    <x v="0"/>
    <x v="0"/>
    <x v="0"/>
    <x v="2"/>
    <x v="1"/>
    <x v="1"/>
    <x v="0"/>
    <x v="1"/>
    <x v="0"/>
    <x v="2"/>
    <x v="0"/>
    <x v="0"/>
    <x v="0"/>
    <x v="0"/>
    <x v="0"/>
  </r>
  <r>
    <x v="0"/>
    <x v="1"/>
    <x v="34"/>
    <m/>
    <m/>
    <s v="Elever"/>
    <x v="0"/>
    <x v="0"/>
    <x v="0"/>
    <x v="1"/>
    <x v="1"/>
    <x v="0"/>
    <x v="0"/>
    <x v="1"/>
    <x v="1"/>
    <x v="1"/>
    <x v="1"/>
    <x v="1"/>
    <x v="0"/>
    <x v="0"/>
    <x v="1"/>
    <x v="1"/>
    <x v="0"/>
    <x v="0"/>
    <x v="0"/>
    <x v="1"/>
    <x v="0"/>
    <x v="1"/>
    <x v="0"/>
    <x v="0"/>
    <x v="0"/>
    <x v="0"/>
    <x v="0"/>
  </r>
  <r>
    <x v="0"/>
    <x v="1"/>
    <x v="34"/>
    <m/>
    <m/>
    <s v="Elever"/>
    <x v="0"/>
    <x v="0"/>
    <x v="1"/>
    <x v="1"/>
    <x v="1"/>
    <x v="0"/>
    <x v="0"/>
    <x v="0"/>
    <x v="1"/>
    <x v="1"/>
    <x v="0"/>
    <x v="1"/>
    <x v="0"/>
    <x v="1"/>
    <x v="2"/>
    <x v="3"/>
    <x v="2"/>
    <x v="2"/>
    <x v="1"/>
    <x v="2"/>
    <x v="2"/>
    <x v="3"/>
    <x v="2"/>
    <x v="0"/>
    <x v="0"/>
    <x v="0"/>
    <x v="0"/>
  </r>
  <r>
    <x v="0"/>
    <x v="1"/>
    <x v="34"/>
    <m/>
    <m/>
    <s v="Elever"/>
    <x v="0"/>
    <x v="0"/>
    <x v="0"/>
    <x v="1"/>
    <x v="1"/>
    <x v="1"/>
    <x v="1"/>
    <x v="0"/>
    <x v="2"/>
    <x v="0"/>
    <x v="4"/>
    <x v="1"/>
    <x v="0"/>
    <x v="0"/>
    <x v="0"/>
    <x v="2"/>
    <x v="1"/>
    <x v="1"/>
    <x v="0"/>
    <x v="1"/>
    <x v="0"/>
    <x v="2"/>
    <x v="0"/>
    <x v="0"/>
    <x v="0"/>
    <x v="0"/>
    <x v="0"/>
  </r>
  <r>
    <x v="0"/>
    <x v="1"/>
    <x v="34"/>
    <m/>
    <m/>
    <s v="Elever"/>
    <x v="0"/>
    <x v="1"/>
    <x v="0"/>
    <x v="0"/>
    <x v="1"/>
    <x v="1"/>
    <x v="1"/>
    <x v="1"/>
    <x v="2"/>
    <x v="0"/>
    <x v="0"/>
    <x v="1"/>
    <x v="0"/>
    <x v="0"/>
    <x v="0"/>
    <x v="2"/>
    <x v="1"/>
    <x v="1"/>
    <x v="0"/>
    <x v="1"/>
    <x v="0"/>
    <x v="1"/>
    <x v="0"/>
    <x v="0"/>
    <x v="0"/>
    <x v="0"/>
    <x v="0"/>
  </r>
  <r>
    <x v="0"/>
    <x v="1"/>
    <x v="34"/>
    <m/>
    <m/>
    <s v="Elever"/>
    <x v="0"/>
    <x v="0"/>
    <x v="0"/>
    <x v="0"/>
    <x v="1"/>
    <x v="1"/>
    <x v="1"/>
    <x v="1"/>
    <x v="2"/>
    <x v="0"/>
    <x v="1"/>
    <x v="1"/>
    <x v="0"/>
    <x v="1"/>
    <x v="2"/>
    <x v="3"/>
    <x v="2"/>
    <x v="2"/>
    <x v="1"/>
    <x v="2"/>
    <x v="2"/>
    <x v="3"/>
    <x v="2"/>
    <x v="0"/>
    <x v="0"/>
    <x v="0"/>
    <x v="0"/>
  </r>
  <r>
    <x v="0"/>
    <x v="1"/>
    <x v="34"/>
    <m/>
    <m/>
    <s v="Elever"/>
    <x v="0"/>
    <x v="1"/>
    <x v="0"/>
    <x v="0"/>
    <x v="1"/>
    <x v="1"/>
    <x v="0"/>
    <x v="1"/>
    <x v="1"/>
    <x v="0"/>
    <x v="1"/>
    <x v="4"/>
    <x v="0"/>
    <x v="1"/>
    <x v="2"/>
    <x v="3"/>
    <x v="2"/>
    <x v="2"/>
    <x v="1"/>
    <x v="2"/>
    <x v="2"/>
    <x v="3"/>
    <x v="2"/>
    <x v="0"/>
    <x v="0"/>
    <x v="0"/>
    <x v="0"/>
  </r>
  <r>
    <x v="0"/>
    <x v="1"/>
    <x v="34"/>
    <m/>
    <m/>
    <s v="Elever"/>
    <x v="0"/>
    <x v="0"/>
    <x v="0"/>
    <x v="0"/>
    <x v="1"/>
    <x v="1"/>
    <x v="0"/>
    <x v="1"/>
    <x v="2"/>
    <x v="1"/>
    <x v="0"/>
    <x v="1"/>
    <x v="0"/>
    <x v="0"/>
    <x v="0"/>
    <x v="2"/>
    <x v="1"/>
    <x v="0"/>
    <x v="0"/>
    <x v="1"/>
    <x v="0"/>
    <x v="1"/>
    <x v="0"/>
    <x v="0"/>
    <x v="0"/>
    <x v="0"/>
    <x v="0"/>
  </r>
  <r>
    <x v="0"/>
    <x v="1"/>
    <x v="34"/>
    <m/>
    <m/>
    <s v="Elever"/>
    <x v="0"/>
    <x v="1"/>
    <x v="0"/>
    <x v="0"/>
    <x v="1"/>
    <x v="1"/>
    <x v="0"/>
    <x v="1"/>
    <x v="2"/>
    <x v="0"/>
    <x v="1"/>
    <x v="1"/>
    <x v="0"/>
    <x v="0"/>
    <x v="0"/>
    <x v="2"/>
    <x v="1"/>
    <x v="1"/>
    <x v="0"/>
    <x v="1"/>
    <x v="0"/>
    <x v="2"/>
    <x v="0"/>
    <x v="0"/>
    <x v="0"/>
    <x v="0"/>
    <x v="0"/>
  </r>
  <r>
    <x v="0"/>
    <x v="1"/>
    <x v="34"/>
    <m/>
    <m/>
    <s v="Elever"/>
    <x v="0"/>
    <x v="1"/>
    <x v="1"/>
    <x v="0"/>
    <x v="0"/>
    <x v="1"/>
    <x v="2"/>
    <x v="0"/>
    <x v="1"/>
    <x v="0"/>
    <x v="1"/>
    <x v="1"/>
    <x v="0"/>
    <x v="0"/>
    <x v="1"/>
    <x v="1"/>
    <x v="1"/>
    <x v="0"/>
    <x v="2"/>
    <x v="1"/>
    <x v="0"/>
    <x v="1"/>
    <x v="1"/>
    <x v="0"/>
    <x v="0"/>
    <x v="0"/>
    <x v="0"/>
  </r>
  <r>
    <x v="0"/>
    <x v="1"/>
    <x v="34"/>
    <m/>
    <m/>
    <s v="Elever"/>
    <x v="0"/>
    <x v="0"/>
    <x v="0"/>
    <x v="1"/>
    <x v="1"/>
    <x v="0"/>
    <x v="1"/>
    <x v="0"/>
    <x v="1"/>
    <x v="4"/>
    <x v="1"/>
    <x v="1"/>
    <x v="0"/>
    <x v="0"/>
    <x v="1"/>
    <x v="2"/>
    <x v="1"/>
    <x v="0"/>
    <x v="0"/>
    <x v="0"/>
    <x v="0"/>
    <x v="0"/>
    <x v="1"/>
    <x v="0"/>
    <x v="0"/>
    <x v="0"/>
    <x v="0"/>
  </r>
  <r>
    <x v="0"/>
    <x v="1"/>
    <x v="34"/>
    <m/>
    <m/>
    <s v="Elever"/>
    <x v="0"/>
    <x v="0"/>
    <x v="0"/>
    <x v="0"/>
    <x v="1"/>
    <x v="1"/>
    <x v="1"/>
    <x v="1"/>
    <x v="2"/>
    <x v="0"/>
    <x v="1"/>
    <x v="1"/>
    <x v="0"/>
    <x v="0"/>
    <x v="0"/>
    <x v="2"/>
    <x v="1"/>
    <x v="1"/>
    <x v="0"/>
    <x v="1"/>
    <x v="0"/>
    <x v="2"/>
    <x v="0"/>
    <x v="0"/>
    <x v="0"/>
    <x v="0"/>
    <x v="0"/>
  </r>
  <r>
    <x v="0"/>
    <x v="1"/>
    <x v="34"/>
    <m/>
    <m/>
    <s v="Elever"/>
    <x v="0"/>
    <x v="0"/>
    <x v="0"/>
    <x v="0"/>
    <x v="1"/>
    <x v="1"/>
    <x v="1"/>
    <x v="1"/>
    <x v="2"/>
    <x v="0"/>
    <x v="1"/>
    <x v="1"/>
    <x v="0"/>
    <x v="0"/>
    <x v="0"/>
    <x v="2"/>
    <x v="1"/>
    <x v="1"/>
    <x v="0"/>
    <x v="1"/>
    <x v="0"/>
    <x v="2"/>
    <x v="2"/>
    <x v="0"/>
    <x v="0"/>
    <x v="0"/>
    <x v="0"/>
  </r>
  <r>
    <x v="0"/>
    <x v="1"/>
    <x v="34"/>
    <m/>
    <m/>
    <s v="Elever"/>
    <x v="0"/>
    <x v="0"/>
    <x v="1"/>
    <x v="0"/>
    <x v="0"/>
    <x v="1"/>
    <x v="0"/>
    <x v="1"/>
    <x v="1"/>
    <x v="4"/>
    <x v="3"/>
    <x v="1"/>
    <x v="0"/>
    <x v="0"/>
    <x v="3"/>
    <x v="2"/>
    <x v="1"/>
    <x v="0"/>
    <x v="0"/>
    <x v="1"/>
    <x v="0"/>
    <x v="0"/>
    <x v="0"/>
    <x v="0"/>
    <x v="0"/>
    <x v="0"/>
    <x v="0"/>
  </r>
  <r>
    <x v="0"/>
    <x v="1"/>
    <x v="34"/>
    <m/>
    <m/>
    <s v="Elever"/>
    <x v="0"/>
    <x v="0"/>
    <x v="0"/>
    <x v="0"/>
    <x v="1"/>
    <x v="1"/>
    <x v="1"/>
    <x v="1"/>
    <x v="2"/>
    <x v="0"/>
    <x v="1"/>
    <x v="1"/>
    <x v="0"/>
    <x v="0"/>
    <x v="0"/>
    <x v="2"/>
    <x v="1"/>
    <x v="1"/>
    <x v="0"/>
    <x v="1"/>
    <x v="0"/>
    <x v="2"/>
    <x v="0"/>
    <x v="0"/>
    <x v="0"/>
    <x v="0"/>
    <x v="0"/>
  </r>
  <r>
    <x v="0"/>
    <x v="1"/>
    <x v="34"/>
    <m/>
    <m/>
    <s v="Elever"/>
    <x v="0"/>
    <x v="1"/>
    <x v="0"/>
    <x v="0"/>
    <x v="0"/>
    <x v="0"/>
    <x v="1"/>
    <x v="0"/>
    <x v="1"/>
    <x v="1"/>
    <x v="1"/>
    <x v="1"/>
    <x v="0"/>
    <x v="0"/>
    <x v="1"/>
    <x v="2"/>
    <x v="1"/>
    <x v="0"/>
    <x v="2"/>
    <x v="0"/>
    <x v="0"/>
    <x v="0"/>
    <x v="1"/>
    <x v="0"/>
    <x v="0"/>
    <x v="0"/>
    <x v="0"/>
  </r>
  <r>
    <x v="0"/>
    <x v="1"/>
    <x v="34"/>
    <m/>
    <m/>
    <s v="Elever"/>
    <x v="0"/>
    <x v="0"/>
    <x v="0"/>
    <x v="0"/>
    <x v="1"/>
    <x v="1"/>
    <x v="1"/>
    <x v="2"/>
    <x v="3"/>
    <x v="3"/>
    <x v="2"/>
    <x v="3"/>
    <x v="0"/>
    <x v="2"/>
    <x v="2"/>
    <x v="3"/>
    <x v="2"/>
    <x v="2"/>
    <x v="1"/>
    <x v="2"/>
    <x v="2"/>
    <x v="3"/>
    <x v="2"/>
    <x v="0"/>
    <x v="0"/>
    <x v="0"/>
    <x v="0"/>
  </r>
  <r>
    <x v="0"/>
    <x v="1"/>
    <x v="34"/>
    <m/>
    <m/>
    <s v="Elever"/>
    <x v="0"/>
    <x v="2"/>
    <x v="2"/>
    <x v="1"/>
    <x v="0"/>
    <x v="0"/>
    <x v="2"/>
    <x v="1"/>
    <x v="3"/>
    <x v="3"/>
    <x v="2"/>
    <x v="3"/>
    <x v="0"/>
    <x v="0"/>
    <x v="3"/>
    <x v="1"/>
    <x v="1"/>
    <x v="0"/>
    <x v="3"/>
    <x v="0"/>
    <x v="0"/>
    <x v="1"/>
    <x v="3"/>
    <x v="0"/>
    <x v="0"/>
    <x v="0"/>
    <x v="0"/>
  </r>
  <r>
    <x v="0"/>
    <x v="1"/>
    <x v="34"/>
    <m/>
    <m/>
    <s v="Elever"/>
    <x v="0"/>
    <x v="1"/>
    <x v="0"/>
    <x v="0"/>
    <x v="1"/>
    <x v="1"/>
    <x v="0"/>
    <x v="1"/>
    <x v="1"/>
    <x v="0"/>
    <x v="1"/>
    <x v="1"/>
    <x v="0"/>
    <x v="0"/>
    <x v="1"/>
    <x v="2"/>
    <x v="0"/>
    <x v="1"/>
    <x v="0"/>
    <x v="1"/>
    <x v="1"/>
    <x v="2"/>
    <x v="1"/>
    <x v="0"/>
    <x v="0"/>
    <x v="0"/>
    <x v="0"/>
  </r>
  <r>
    <x v="0"/>
    <x v="1"/>
    <x v="34"/>
    <m/>
    <m/>
    <s v="Elever"/>
    <x v="0"/>
    <x v="1"/>
    <x v="1"/>
    <x v="0"/>
    <x v="1"/>
    <x v="0"/>
    <x v="0"/>
    <x v="1"/>
    <x v="2"/>
    <x v="1"/>
    <x v="0"/>
    <x v="1"/>
    <x v="0"/>
    <x v="0"/>
    <x v="1"/>
    <x v="2"/>
    <x v="1"/>
    <x v="0"/>
    <x v="2"/>
    <x v="1"/>
    <x v="0"/>
    <x v="2"/>
    <x v="0"/>
    <x v="0"/>
    <x v="0"/>
    <x v="0"/>
    <x v="0"/>
  </r>
  <r>
    <x v="0"/>
    <x v="1"/>
    <x v="34"/>
    <m/>
    <m/>
    <s v="Elever"/>
    <x v="0"/>
    <x v="0"/>
    <x v="0"/>
    <x v="0"/>
    <x v="1"/>
    <x v="1"/>
    <x v="0"/>
    <x v="1"/>
    <x v="1"/>
    <x v="1"/>
    <x v="4"/>
    <x v="4"/>
    <x v="0"/>
    <x v="0"/>
    <x v="0"/>
    <x v="2"/>
    <x v="0"/>
    <x v="1"/>
    <x v="0"/>
    <x v="0"/>
    <x v="0"/>
    <x v="1"/>
    <x v="1"/>
    <x v="0"/>
    <x v="0"/>
    <x v="0"/>
    <x v="0"/>
  </r>
  <r>
    <x v="0"/>
    <x v="1"/>
    <x v="34"/>
    <m/>
    <m/>
    <s v="Elever"/>
    <x v="0"/>
    <x v="1"/>
    <x v="1"/>
    <x v="0"/>
    <x v="1"/>
    <x v="1"/>
    <x v="1"/>
    <x v="0"/>
    <x v="1"/>
    <x v="0"/>
    <x v="4"/>
    <x v="4"/>
    <x v="0"/>
    <x v="0"/>
    <x v="1"/>
    <x v="1"/>
    <x v="1"/>
    <x v="1"/>
    <x v="0"/>
    <x v="1"/>
    <x v="0"/>
    <x v="2"/>
    <x v="0"/>
    <x v="0"/>
    <x v="0"/>
    <x v="0"/>
    <x v="0"/>
  </r>
  <r>
    <x v="0"/>
    <x v="1"/>
    <x v="34"/>
    <m/>
    <m/>
    <s v="Elever"/>
    <x v="0"/>
    <x v="1"/>
    <x v="0"/>
    <x v="0"/>
    <x v="1"/>
    <x v="1"/>
    <x v="0"/>
    <x v="1"/>
    <x v="1"/>
    <x v="0"/>
    <x v="1"/>
    <x v="1"/>
    <x v="0"/>
    <x v="0"/>
    <x v="1"/>
    <x v="2"/>
    <x v="0"/>
    <x v="0"/>
    <x v="0"/>
    <x v="1"/>
    <x v="1"/>
    <x v="2"/>
    <x v="0"/>
    <x v="0"/>
    <x v="0"/>
    <x v="0"/>
    <x v="0"/>
  </r>
  <r>
    <x v="0"/>
    <x v="1"/>
    <x v="34"/>
    <m/>
    <m/>
    <s v="Elever"/>
    <x v="0"/>
    <x v="1"/>
    <x v="0"/>
    <x v="0"/>
    <x v="1"/>
    <x v="1"/>
    <x v="1"/>
    <x v="1"/>
    <x v="1"/>
    <x v="4"/>
    <x v="1"/>
    <x v="3"/>
    <x v="0"/>
    <x v="0"/>
    <x v="0"/>
    <x v="2"/>
    <x v="1"/>
    <x v="0"/>
    <x v="3"/>
    <x v="1"/>
    <x v="0"/>
    <x v="0"/>
    <x v="0"/>
    <x v="0"/>
    <x v="0"/>
    <x v="0"/>
    <x v="0"/>
  </r>
  <r>
    <x v="0"/>
    <x v="1"/>
    <x v="34"/>
    <m/>
    <m/>
    <s v="Elever"/>
    <x v="0"/>
    <x v="0"/>
    <x v="0"/>
    <x v="0"/>
    <x v="1"/>
    <x v="1"/>
    <x v="1"/>
    <x v="0"/>
    <x v="1"/>
    <x v="1"/>
    <x v="1"/>
    <x v="1"/>
    <x v="0"/>
    <x v="0"/>
    <x v="1"/>
    <x v="0"/>
    <x v="0"/>
    <x v="1"/>
    <x v="0"/>
    <x v="1"/>
    <x v="0"/>
    <x v="2"/>
    <x v="0"/>
    <x v="0"/>
    <x v="0"/>
    <x v="0"/>
    <x v="0"/>
  </r>
  <r>
    <x v="0"/>
    <x v="1"/>
    <x v="34"/>
    <m/>
    <m/>
    <s v="Elever"/>
    <x v="0"/>
    <x v="0"/>
    <x v="0"/>
    <x v="1"/>
    <x v="1"/>
    <x v="1"/>
    <x v="1"/>
    <x v="1"/>
    <x v="4"/>
    <x v="0"/>
    <x v="1"/>
    <x v="1"/>
    <x v="0"/>
    <x v="0"/>
    <x v="0"/>
    <x v="2"/>
    <x v="1"/>
    <x v="1"/>
    <x v="0"/>
    <x v="1"/>
    <x v="0"/>
    <x v="1"/>
    <x v="0"/>
    <x v="0"/>
    <x v="0"/>
    <x v="0"/>
    <x v="0"/>
  </r>
  <r>
    <x v="0"/>
    <x v="1"/>
    <x v="34"/>
    <m/>
    <m/>
    <s v="Elever"/>
    <x v="0"/>
    <x v="0"/>
    <x v="0"/>
    <x v="0"/>
    <x v="1"/>
    <x v="1"/>
    <x v="1"/>
    <x v="2"/>
    <x v="2"/>
    <x v="0"/>
    <x v="1"/>
    <x v="1"/>
    <x v="0"/>
    <x v="0"/>
    <x v="0"/>
    <x v="0"/>
    <x v="0"/>
    <x v="3"/>
    <x v="0"/>
    <x v="1"/>
    <x v="0"/>
    <x v="2"/>
    <x v="0"/>
    <x v="0"/>
    <x v="0"/>
    <x v="0"/>
    <x v="0"/>
  </r>
  <r>
    <x v="0"/>
    <x v="1"/>
    <x v="34"/>
    <m/>
    <m/>
    <s v="Elever"/>
    <x v="0"/>
    <x v="0"/>
    <x v="1"/>
    <x v="0"/>
    <x v="1"/>
    <x v="0"/>
    <x v="0"/>
    <x v="0"/>
    <x v="0"/>
    <x v="1"/>
    <x v="4"/>
    <x v="1"/>
    <x v="0"/>
    <x v="0"/>
    <x v="3"/>
    <x v="0"/>
    <x v="0"/>
    <x v="3"/>
    <x v="0"/>
    <x v="0"/>
    <x v="1"/>
    <x v="2"/>
    <x v="3"/>
    <x v="0"/>
    <x v="0"/>
    <x v="0"/>
    <x v="0"/>
  </r>
  <r>
    <x v="0"/>
    <x v="1"/>
    <x v="34"/>
    <m/>
    <m/>
    <s v="Elever"/>
    <x v="0"/>
    <x v="1"/>
    <x v="0"/>
    <x v="0"/>
    <x v="1"/>
    <x v="0"/>
    <x v="0"/>
    <x v="2"/>
    <x v="4"/>
    <x v="0"/>
    <x v="4"/>
    <x v="1"/>
    <x v="0"/>
    <x v="0"/>
    <x v="1"/>
    <x v="1"/>
    <x v="1"/>
    <x v="0"/>
    <x v="0"/>
    <x v="1"/>
    <x v="0"/>
    <x v="1"/>
    <x v="0"/>
    <x v="0"/>
    <x v="0"/>
    <x v="0"/>
    <x v="0"/>
  </r>
  <r>
    <x v="0"/>
    <x v="1"/>
    <x v="34"/>
    <m/>
    <m/>
    <s v="Elever"/>
    <x v="0"/>
    <x v="0"/>
    <x v="1"/>
    <x v="0"/>
    <x v="1"/>
    <x v="1"/>
    <x v="0"/>
    <x v="0"/>
    <x v="1"/>
    <x v="0"/>
    <x v="0"/>
    <x v="1"/>
    <x v="0"/>
    <x v="0"/>
    <x v="3"/>
    <x v="1"/>
    <x v="1"/>
    <x v="0"/>
    <x v="0"/>
    <x v="1"/>
    <x v="0"/>
    <x v="0"/>
    <x v="1"/>
    <x v="0"/>
    <x v="0"/>
    <x v="0"/>
    <x v="0"/>
  </r>
  <r>
    <x v="0"/>
    <x v="1"/>
    <x v="35"/>
    <m/>
    <m/>
    <s v="Elever"/>
    <x v="0"/>
    <x v="0"/>
    <x v="0"/>
    <x v="0"/>
    <x v="1"/>
    <x v="1"/>
    <x v="1"/>
    <x v="1"/>
    <x v="1"/>
    <x v="1"/>
    <x v="1"/>
    <x v="1"/>
    <x v="0"/>
    <x v="0"/>
    <x v="1"/>
    <x v="1"/>
    <x v="1"/>
    <x v="1"/>
    <x v="0"/>
    <x v="1"/>
    <x v="1"/>
    <x v="1"/>
    <x v="0"/>
    <x v="0"/>
    <x v="0"/>
    <x v="0"/>
    <x v="0"/>
  </r>
  <r>
    <x v="0"/>
    <x v="1"/>
    <x v="35"/>
    <m/>
    <m/>
    <s v="Elever"/>
    <x v="0"/>
    <x v="0"/>
    <x v="1"/>
    <x v="2"/>
    <x v="1"/>
    <x v="1"/>
    <x v="0"/>
    <x v="1"/>
    <x v="1"/>
    <x v="1"/>
    <x v="4"/>
    <x v="1"/>
    <x v="0"/>
    <x v="0"/>
    <x v="1"/>
    <x v="0"/>
    <x v="3"/>
    <x v="3"/>
    <x v="2"/>
    <x v="1"/>
    <x v="0"/>
    <x v="2"/>
    <x v="0"/>
    <x v="0"/>
    <x v="0"/>
    <x v="0"/>
    <x v="0"/>
  </r>
  <r>
    <x v="0"/>
    <x v="1"/>
    <x v="35"/>
    <m/>
    <m/>
    <s v="Elever"/>
    <x v="0"/>
    <x v="0"/>
    <x v="0"/>
    <x v="0"/>
    <x v="1"/>
    <x v="1"/>
    <x v="1"/>
    <x v="1"/>
    <x v="2"/>
    <x v="0"/>
    <x v="1"/>
    <x v="1"/>
    <x v="0"/>
    <x v="1"/>
    <x v="2"/>
    <x v="3"/>
    <x v="2"/>
    <x v="2"/>
    <x v="1"/>
    <x v="2"/>
    <x v="2"/>
    <x v="3"/>
    <x v="2"/>
    <x v="0"/>
    <x v="0"/>
    <x v="0"/>
    <x v="0"/>
  </r>
  <r>
    <x v="0"/>
    <x v="1"/>
    <x v="35"/>
    <m/>
    <m/>
    <s v="Elever"/>
    <x v="0"/>
    <x v="0"/>
    <x v="0"/>
    <x v="1"/>
    <x v="1"/>
    <x v="1"/>
    <x v="1"/>
    <x v="1"/>
    <x v="2"/>
    <x v="1"/>
    <x v="1"/>
    <x v="1"/>
    <x v="0"/>
    <x v="1"/>
    <x v="2"/>
    <x v="3"/>
    <x v="2"/>
    <x v="2"/>
    <x v="1"/>
    <x v="2"/>
    <x v="2"/>
    <x v="3"/>
    <x v="2"/>
    <x v="0"/>
    <x v="0"/>
    <x v="0"/>
    <x v="0"/>
  </r>
  <r>
    <x v="0"/>
    <x v="1"/>
    <x v="35"/>
    <m/>
    <m/>
    <s v="Elever"/>
    <x v="0"/>
    <x v="0"/>
    <x v="0"/>
    <x v="0"/>
    <x v="1"/>
    <x v="1"/>
    <x v="1"/>
    <x v="1"/>
    <x v="2"/>
    <x v="0"/>
    <x v="1"/>
    <x v="1"/>
    <x v="0"/>
    <x v="0"/>
    <x v="0"/>
    <x v="0"/>
    <x v="1"/>
    <x v="1"/>
    <x v="0"/>
    <x v="1"/>
    <x v="0"/>
    <x v="2"/>
    <x v="0"/>
    <x v="0"/>
    <x v="0"/>
    <x v="0"/>
    <x v="0"/>
  </r>
  <r>
    <x v="0"/>
    <x v="1"/>
    <x v="35"/>
    <m/>
    <m/>
    <s v="Elever"/>
    <x v="0"/>
    <x v="0"/>
    <x v="0"/>
    <x v="1"/>
    <x v="1"/>
    <x v="1"/>
    <x v="1"/>
    <x v="1"/>
    <x v="1"/>
    <x v="1"/>
    <x v="0"/>
    <x v="1"/>
    <x v="0"/>
    <x v="0"/>
    <x v="3"/>
    <x v="0"/>
    <x v="0"/>
    <x v="3"/>
    <x v="0"/>
    <x v="1"/>
    <x v="0"/>
    <x v="0"/>
    <x v="0"/>
    <x v="0"/>
    <x v="0"/>
    <x v="0"/>
    <x v="0"/>
  </r>
  <r>
    <x v="0"/>
    <x v="1"/>
    <x v="35"/>
    <m/>
    <m/>
    <s v="Elever"/>
    <x v="0"/>
    <x v="1"/>
    <x v="0"/>
    <x v="0"/>
    <x v="0"/>
    <x v="1"/>
    <x v="0"/>
    <x v="1"/>
    <x v="2"/>
    <x v="4"/>
    <x v="1"/>
    <x v="1"/>
    <x v="0"/>
    <x v="1"/>
    <x v="2"/>
    <x v="3"/>
    <x v="2"/>
    <x v="2"/>
    <x v="1"/>
    <x v="2"/>
    <x v="2"/>
    <x v="3"/>
    <x v="2"/>
    <x v="0"/>
    <x v="0"/>
    <x v="0"/>
    <x v="0"/>
  </r>
  <r>
    <x v="0"/>
    <x v="1"/>
    <x v="35"/>
    <m/>
    <m/>
    <s v="Elever"/>
    <x v="0"/>
    <x v="0"/>
    <x v="0"/>
    <x v="1"/>
    <x v="1"/>
    <x v="1"/>
    <x v="1"/>
    <x v="1"/>
    <x v="1"/>
    <x v="0"/>
    <x v="1"/>
    <x v="1"/>
    <x v="0"/>
    <x v="0"/>
    <x v="1"/>
    <x v="0"/>
    <x v="1"/>
    <x v="0"/>
    <x v="0"/>
    <x v="1"/>
    <x v="0"/>
    <x v="0"/>
    <x v="0"/>
    <x v="0"/>
    <x v="0"/>
    <x v="0"/>
    <x v="0"/>
  </r>
  <r>
    <x v="0"/>
    <x v="1"/>
    <x v="35"/>
    <m/>
    <m/>
    <s v="Elever"/>
    <x v="0"/>
    <x v="2"/>
    <x v="0"/>
    <x v="0"/>
    <x v="0"/>
    <x v="0"/>
    <x v="1"/>
    <x v="1"/>
    <x v="1"/>
    <x v="4"/>
    <x v="1"/>
    <x v="1"/>
    <x v="0"/>
    <x v="0"/>
    <x v="1"/>
    <x v="0"/>
    <x v="1"/>
    <x v="1"/>
    <x v="2"/>
    <x v="0"/>
    <x v="0"/>
    <x v="2"/>
    <x v="1"/>
    <x v="0"/>
    <x v="0"/>
    <x v="0"/>
    <x v="0"/>
  </r>
  <r>
    <x v="0"/>
    <x v="1"/>
    <x v="35"/>
    <m/>
    <m/>
    <s v="Elever"/>
    <x v="0"/>
    <x v="0"/>
    <x v="0"/>
    <x v="1"/>
    <x v="1"/>
    <x v="1"/>
    <x v="1"/>
    <x v="1"/>
    <x v="2"/>
    <x v="0"/>
    <x v="0"/>
    <x v="1"/>
    <x v="0"/>
    <x v="0"/>
    <x v="1"/>
    <x v="2"/>
    <x v="1"/>
    <x v="0"/>
    <x v="0"/>
    <x v="1"/>
    <x v="0"/>
    <x v="2"/>
    <x v="0"/>
    <x v="0"/>
    <x v="0"/>
    <x v="0"/>
    <x v="0"/>
  </r>
  <r>
    <x v="0"/>
    <x v="1"/>
    <x v="35"/>
    <m/>
    <m/>
    <s v="Elever"/>
    <x v="0"/>
    <x v="0"/>
    <x v="0"/>
    <x v="0"/>
    <x v="1"/>
    <x v="1"/>
    <x v="1"/>
    <x v="1"/>
    <x v="2"/>
    <x v="4"/>
    <x v="1"/>
    <x v="1"/>
    <x v="0"/>
    <x v="0"/>
    <x v="0"/>
    <x v="0"/>
    <x v="1"/>
    <x v="1"/>
    <x v="0"/>
    <x v="1"/>
    <x v="0"/>
    <x v="2"/>
    <x v="0"/>
    <x v="0"/>
    <x v="0"/>
    <x v="0"/>
    <x v="0"/>
  </r>
  <r>
    <x v="0"/>
    <x v="1"/>
    <x v="35"/>
    <m/>
    <m/>
    <s v="Elever"/>
    <x v="0"/>
    <x v="1"/>
    <x v="0"/>
    <x v="0"/>
    <x v="0"/>
    <x v="1"/>
    <x v="1"/>
    <x v="2"/>
    <x v="2"/>
    <x v="2"/>
    <x v="1"/>
    <x v="1"/>
    <x v="0"/>
    <x v="0"/>
    <x v="0"/>
    <x v="0"/>
    <x v="1"/>
    <x v="3"/>
    <x v="0"/>
    <x v="1"/>
    <x v="0"/>
    <x v="2"/>
    <x v="0"/>
    <x v="0"/>
    <x v="0"/>
    <x v="0"/>
    <x v="0"/>
  </r>
  <r>
    <x v="0"/>
    <x v="1"/>
    <x v="35"/>
    <m/>
    <m/>
    <s v="Elever"/>
    <x v="0"/>
    <x v="0"/>
    <x v="0"/>
    <x v="0"/>
    <x v="1"/>
    <x v="1"/>
    <x v="1"/>
    <x v="1"/>
    <x v="1"/>
    <x v="2"/>
    <x v="1"/>
    <x v="1"/>
    <x v="0"/>
    <x v="0"/>
    <x v="0"/>
    <x v="1"/>
    <x v="1"/>
    <x v="0"/>
    <x v="0"/>
    <x v="1"/>
    <x v="0"/>
    <x v="0"/>
    <x v="0"/>
    <x v="0"/>
    <x v="0"/>
    <x v="0"/>
    <x v="0"/>
  </r>
  <r>
    <x v="0"/>
    <x v="1"/>
    <x v="35"/>
    <m/>
    <m/>
    <s v="Elever"/>
    <x v="0"/>
    <x v="1"/>
    <x v="0"/>
    <x v="0"/>
    <x v="1"/>
    <x v="0"/>
    <x v="1"/>
    <x v="1"/>
    <x v="1"/>
    <x v="0"/>
    <x v="1"/>
    <x v="1"/>
    <x v="0"/>
    <x v="1"/>
    <x v="2"/>
    <x v="3"/>
    <x v="2"/>
    <x v="2"/>
    <x v="1"/>
    <x v="2"/>
    <x v="2"/>
    <x v="3"/>
    <x v="2"/>
    <x v="0"/>
    <x v="0"/>
    <x v="0"/>
    <x v="0"/>
  </r>
  <r>
    <x v="0"/>
    <x v="1"/>
    <x v="36"/>
    <m/>
    <m/>
    <s v="Elever"/>
    <x v="0"/>
    <x v="0"/>
    <x v="0"/>
    <x v="0"/>
    <x v="1"/>
    <x v="1"/>
    <x v="1"/>
    <x v="1"/>
    <x v="4"/>
    <x v="4"/>
    <x v="4"/>
    <x v="1"/>
    <x v="0"/>
    <x v="0"/>
    <x v="1"/>
    <x v="2"/>
    <x v="1"/>
    <x v="0"/>
    <x v="0"/>
    <x v="1"/>
    <x v="0"/>
    <x v="3"/>
    <x v="1"/>
    <x v="0"/>
    <x v="0"/>
    <x v="0"/>
    <x v="0"/>
  </r>
  <r>
    <x v="0"/>
    <x v="1"/>
    <x v="36"/>
    <m/>
    <m/>
    <s v="Elever"/>
    <x v="0"/>
    <x v="0"/>
    <x v="0"/>
    <x v="0"/>
    <x v="1"/>
    <x v="1"/>
    <x v="1"/>
    <x v="1"/>
    <x v="2"/>
    <x v="0"/>
    <x v="4"/>
    <x v="1"/>
    <x v="0"/>
    <x v="0"/>
    <x v="1"/>
    <x v="2"/>
    <x v="1"/>
    <x v="1"/>
    <x v="0"/>
    <x v="1"/>
    <x v="1"/>
    <x v="1"/>
    <x v="0"/>
    <x v="0"/>
    <x v="0"/>
    <x v="0"/>
    <x v="0"/>
  </r>
  <r>
    <x v="0"/>
    <x v="1"/>
    <x v="36"/>
    <m/>
    <m/>
    <s v="Elever"/>
    <x v="0"/>
    <x v="0"/>
    <x v="0"/>
    <x v="0"/>
    <x v="1"/>
    <x v="1"/>
    <x v="1"/>
    <x v="1"/>
    <x v="4"/>
    <x v="4"/>
    <x v="4"/>
    <x v="1"/>
    <x v="0"/>
    <x v="0"/>
    <x v="1"/>
    <x v="2"/>
    <x v="0"/>
    <x v="1"/>
    <x v="0"/>
    <x v="1"/>
    <x v="1"/>
    <x v="1"/>
    <x v="0"/>
    <x v="0"/>
    <x v="0"/>
    <x v="0"/>
    <x v="0"/>
  </r>
  <r>
    <x v="0"/>
    <x v="1"/>
    <x v="36"/>
    <m/>
    <m/>
    <s v="Elever"/>
    <x v="0"/>
    <x v="1"/>
    <x v="1"/>
    <x v="1"/>
    <x v="0"/>
    <x v="2"/>
    <x v="2"/>
    <x v="0"/>
    <x v="1"/>
    <x v="4"/>
    <x v="4"/>
    <x v="4"/>
    <x v="0"/>
    <x v="0"/>
    <x v="3"/>
    <x v="0"/>
    <x v="0"/>
    <x v="0"/>
    <x v="2"/>
    <x v="1"/>
    <x v="0"/>
    <x v="1"/>
    <x v="0"/>
    <x v="0"/>
    <x v="0"/>
    <x v="0"/>
    <x v="0"/>
  </r>
  <r>
    <x v="0"/>
    <x v="1"/>
    <x v="36"/>
    <m/>
    <m/>
    <s v="Elever"/>
    <x v="0"/>
    <x v="1"/>
    <x v="0"/>
    <x v="0"/>
    <x v="1"/>
    <x v="1"/>
    <x v="0"/>
    <x v="0"/>
    <x v="2"/>
    <x v="4"/>
    <x v="1"/>
    <x v="1"/>
    <x v="0"/>
    <x v="0"/>
    <x v="1"/>
    <x v="2"/>
    <x v="1"/>
    <x v="0"/>
    <x v="0"/>
    <x v="1"/>
    <x v="1"/>
    <x v="2"/>
    <x v="0"/>
    <x v="0"/>
    <x v="0"/>
    <x v="0"/>
    <x v="0"/>
  </r>
  <r>
    <x v="0"/>
    <x v="1"/>
    <x v="36"/>
    <m/>
    <m/>
    <s v="Elever"/>
    <x v="0"/>
    <x v="1"/>
    <x v="0"/>
    <x v="0"/>
    <x v="1"/>
    <x v="0"/>
    <x v="0"/>
    <x v="0"/>
    <x v="2"/>
    <x v="4"/>
    <x v="1"/>
    <x v="1"/>
    <x v="0"/>
    <x v="0"/>
    <x v="1"/>
    <x v="2"/>
    <x v="1"/>
    <x v="0"/>
    <x v="2"/>
    <x v="1"/>
    <x v="0"/>
    <x v="1"/>
    <x v="1"/>
    <x v="0"/>
    <x v="0"/>
    <x v="0"/>
    <x v="0"/>
  </r>
  <r>
    <x v="0"/>
    <x v="1"/>
    <x v="36"/>
    <m/>
    <m/>
    <s v="Elever"/>
    <x v="0"/>
    <x v="1"/>
    <x v="0"/>
    <x v="0"/>
    <x v="1"/>
    <x v="1"/>
    <x v="0"/>
    <x v="1"/>
    <x v="2"/>
    <x v="4"/>
    <x v="1"/>
    <x v="1"/>
    <x v="0"/>
    <x v="0"/>
    <x v="1"/>
    <x v="2"/>
    <x v="1"/>
    <x v="0"/>
    <x v="0"/>
    <x v="1"/>
    <x v="0"/>
    <x v="2"/>
    <x v="0"/>
    <x v="0"/>
    <x v="0"/>
    <x v="0"/>
    <x v="0"/>
  </r>
  <r>
    <x v="0"/>
    <x v="1"/>
    <x v="36"/>
    <m/>
    <m/>
    <s v="Elever"/>
    <x v="0"/>
    <x v="1"/>
    <x v="0"/>
    <x v="0"/>
    <x v="1"/>
    <x v="1"/>
    <x v="0"/>
    <x v="0"/>
    <x v="2"/>
    <x v="4"/>
    <x v="1"/>
    <x v="1"/>
    <x v="0"/>
    <x v="0"/>
    <x v="1"/>
    <x v="2"/>
    <x v="1"/>
    <x v="1"/>
    <x v="0"/>
    <x v="1"/>
    <x v="0"/>
    <x v="2"/>
    <x v="0"/>
    <x v="0"/>
    <x v="0"/>
    <x v="0"/>
    <x v="0"/>
  </r>
  <r>
    <x v="0"/>
    <x v="1"/>
    <x v="35"/>
    <m/>
    <m/>
    <s v="Elever"/>
    <x v="0"/>
    <x v="1"/>
    <x v="0"/>
    <x v="0"/>
    <x v="1"/>
    <x v="1"/>
    <x v="1"/>
    <x v="1"/>
    <x v="2"/>
    <x v="0"/>
    <x v="1"/>
    <x v="1"/>
    <x v="0"/>
    <x v="0"/>
    <x v="0"/>
    <x v="2"/>
    <x v="1"/>
    <x v="1"/>
    <x v="0"/>
    <x v="1"/>
    <x v="0"/>
    <x v="2"/>
    <x v="0"/>
    <x v="0"/>
    <x v="0"/>
    <x v="0"/>
    <x v="0"/>
  </r>
  <r>
    <x v="0"/>
    <x v="1"/>
    <x v="35"/>
    <m/>
    <m/>
    <s v="Elever"/>
    <x v="0"/>
    <x v="1"/>
    <x v="0"/>
    <x v="1"/>
    <x v="1"/>
    <x v="0"/>
    <x v="1"/>
    <x v="1"/>
    <x v="1"/>
    <x v="0"/>
    <x v="3"/>
    <x v="0"/>
    <x v="0"/>
    <x v="0"/>
    <x v="0"/>
    <x v="0"/>
    <x v="3"/>
    <x v="3"/>
    <x v="0"/>
    <x v="1"/>
    <x v="0"/>
    <x v="0"/>
    <x v="1"/>
    <x v="0"/>
    <x v="0"/>
    <x v="0"/>
    <x v="0"/>
  </r>
  <r>
    <x v="0"/>
    <x v="1"/>
    <x v="35"/>
    <m/>
    <m/>
    <s v="Elever"/>
    <x v="0"/>
    <x v="1"/>
    <x v="0"/>
    <x v="0"/>
    <x v="1"/>
    <x v="1"/>
    <x v="0"/>
    <x v="0"/>
    <x v="2"/>
    <x v="2"/>
    <x v="0"/>
    <x v="1"/>
    <x v="0"/>
    <x v="1"/>
    <x v="2"/>
    <x v="3"/>
    <x v="2"/>
    <x v="2"/>
    <x v="1"/>
    <x v="2"/>
    <x v="2"/>
    <x v="3"/>
    <x v="2"/>
    <x v="0"/>
    <x v="0"/>
    <x v="0"/>
    <x v="0"/>
  </r>
  <r>
    <x v="0"/>
    <x v="1"/>
    <x v="35"/>
    <m/>
    <m/>
    <s v="Elever"/>
    <x v="0"/>
    <x v="2"/>
    <x v="0"/>
    <x v="1"/>
    <x v="1"/>
    <x v="0"/>
    <x v="1"/>
    <x v="1"/>
    <x v="2"/>
    <x v="4"/>
    <x v="1"/>
    <x v="1"/>
    <x v="0"/>
    <x v="1"/>
    <x v="2"/>
    <x v="3"/>
    <x v="2"/>
    <x v="2"/>
    <x v="1"/>
    <x v="2"/>
    <x v="2"/>
    <x v="3"/>
    <x v="2"/>
    <x v="0"/>
    <x v="0"/>
    <x v="0"/>
    <x v="0"/>
  </r>
  <r>
    <x v="0"/>
    <x v="1"/>
    <x v="35"/>
    <m/>
    <m/>
    <s v="Elever"/>
    <x v="0"/>
    <x v="1"/>
    <x v="0"/>
    <x v="0"/>
    <x v="1"/>
    <x v="1"/>
    <x v="1"/>
    <x v="1"/>
    <x v="1"/>
    <x v="0"/>
    <x v="1"/>
    <x v="1"/>
    <x v="0"/>
    <x v="0"/>
    <x v="0"/>
    <x v="0"/>
    <x v="1"/>
    <x v="1"/>
    <x v="0"/>
    <x v="1"/>
    <x v="0"/>
    <x v="2"/>
    <x v="0"/>
    <x v="0"/>
    <x v="0"/>
    <x v="0"/>
    <x v="0"/>
  </r>
  <r>
    <x v="0"/>
    <x v="1"/>
    <x v="35"/>
    <m/>
    <m/>
    <s v="Elever"/>
    <x v="0"/>
    <x v="0"/>
    <x v="0"/>
    <x v="1"/>
    <x v="1"/>
    <x v="1"/>
    <x v="1"/>
    <x v="1"/>
    <x v="2"/>
    <x v="1"/>
    <x v="4"/>
    <x v="1"/>
    <x v="0"/>
    <x v="1"/>
    <x v="2"/>
    <x v="3"/>
    <x v="2"/>
    <x v="2"/>
    <x v="1"/>
    <x v="2"/>
    <x v="2"/>
    <x v="3"/>
    <x v="2"/>
    <x v="0"/>
    <x v="0"/>
    <x v="0"/>
    <x v="0"/>
  </r>
  <r>
    <x v="0"/>
    <x v="1"/>
    <x v="36"/>
    <m/>
    <m/>
    <s v="Elever"/>
    <x v="0"/>
    <x v="0"/>
    <x v="1"/>
    <x v="1"/>
    <x v="0"/>
    <x v="0"/>
    <x v="0"/>
    <x v="0"/>
    <x v="1"/>
    <x v="4"/>
    <x v="0"/>
    <x v="4"/>
    <x v="0"/>
    <x v="0"/>
    <x v="1"/>
    <x v="1"/>
    <x v="0"/>
    <x v="0"/>
    <x v="2"/>
    <x v="0"/>
    <x v="0"/>
    <x v="1"/>
    <x v="1"/>
    <x v="0"/>
    <x v="0"/>
    <x v="0"/>
    <x v="0"/>
  </r>
  <r>
    <x v="0"/>
    <x v="1"/>
    <x v="34"/>
    <m/>
    <m/>
    <s v="Elever"/>
    <x v="0"/>
    <x v="0"/>
    <x v="0"/>
    <x v="2"/>
    <x v="1"/>
    <x v="1"/>
    <x v="1"/>
    <x v="1"/>
    <x v="1"/>
    <x v="0"/>
    <x v="1"/>
    <x v="1"/>
    <x v="0"/>
    <x v="0"/>
    <x v="0"/>
    <x v="0"/>
    <x v="3"/>
    <x v="1"/>
    <x v="0"/>
    <x v="1"/>
    <x v="0"/>
    <x v="1"/>
    <x v="0"/>
    <x v="0"/>
    <x v="0"/>
    <x v="0"/>
    <x v="0"/>
  </r>
  <r>
    <x v="0"/>
    <x v="1"/>
    <x v="34"/>
    <m/>
    <m/>
    <s v="Elever"/>
    <x v="0"/>
    <x v="0"/>
    <x v="0"/>
    <x v="1"/>
    <x v="1"/>
    <x v="1"/>
    <x v="0"/>
    <x v="0"/>
    <x v="0"/>
    <x v="1"/>
    <x v="1"/>
    <x v="1"/>
    <x v="0"/>
    <x v="0"/>
    <x v="0"/>
    <x v="1"/>
    <x v="0"/>
    <x v="1"/>
    <x v="0"/>
    <x v="1"/>
    <x v="0"/>
    <x v="0"/>
    <x v="0"/>
    <x v="0"/>
    <x v="0"/>
    <x v="0"/>
    <x v="0"/>
  </r>
  <r>
    <x v="0"/>
    <x v="1"/>
    <x v="36"/>
    <m/>
    <m/>
    <s v="Elever"/>
    <x v="0"/>
    <x v="1"/>
    <x v="1"/>
    <x v="0"/>
    <x v="0"/>
    <x v="0"/>
    <x v="0"/>
    <x v="2"/>
    <x v="4"/>
    <x v="1"/>
    <x v="4"/>
    <x v="1"/>
    <x v="0"/>
    <x v="1"/>
    <x v="2"/>
    <x v="3"/>
    <x v="2"/>
    <x v="2"/>
    <x v="1"/>
    <x v="2"/>
    <x v="2"/>
    <x v="3"/>
    <x v="2"/>
    <x v="0"/>
    <x v="0"/>
    <x v="0"/>
    <x v="0"/>
  </r>
  <r>
    <x v="0"/>
    <x v="1"/>
    <x v="37"/>
    <m/>
    <m/>
    <s v="Elever"/>
    <x v="0"/>
    <x v="0"/>
    <x v="0"/>
    <x v="0"/>
    <x v="1"/>
    <x v="1"/>
    <x v="0"/>
    <x v="0"/>
    <x v="1"/>
    <x v="0"/>
    <x v="1"/>
    <x v="1"/>
    <x v="0"/>
    <x v="0"/>
    <x v="1"/>
    <x v="2"/>
    <x v="0"/>
    <x v="1"/>
    <x v="0"/>
    <x v="1"/>
    <x v="0"/>
    <x v="1"/>
    <x v="0"/>
    <x v="0"/>
    <x v="0"/>
    <x v="0"/>
    <x v="0"/>
  </r>
  <r>
    <x v="0"/>
    <x v="1"/>
    <x v="37"/>
    <m/>
    <m/>
    <s v="Elever"/>
    <x v="0"/>
    <x v="1"/>
    <x v="1"/>
    <x v="0"/>
    <x v="1"/>
    <x v="0"/>
    <x v="0"/>
    <x v="1"/>
    <x v="2"/>
    <x v="1"/>
    <x v="1"/>
    <x v="1"/>
    <x v="0"/>
    <x v="0"/>
    <x v="1"/>
    <x v="2"/>
    <x v="0"/>
    <x v="1"/>
    <x v="0"/>
    <x v="1"/>
    <x v="1"/>
    <x v="2"/>
    <x v="0"/>
    <x v="0"/>
    <x v="0"/>
    <x v="0"/>
    <x v="0"/>
  </r>
  <r>
    <x v="0"/>
    <x v="1"/>
    <x v="37"/>
    <m/>
    <m/>
    <s v="Elever"/>
    <x v="0"/>
    <x v="0"/>
    <x v="0"/>
    <x v="0"/>
    <x v="1"/>
    <x v="0"/>
    <x v="1"/>
    <x v="0"/>
    <x v="0"/>
    <x v="2"/>
    <x v="3"/>
    <x v="0"/>
    <x v="0"/>
    <x v="1"/>
    <x v="2"/>
    <x v="3"/>
    <x v="2"/>
    <x v="2"/>
    <x v="1"/>
    <x v="2"/>
    <x v="2"/>
    <x v="3"/>
    <x v="2"/>
    <x v="0"/>
    <x v="0"/>
    <x v="0"/>
    <x v="0"/>
  </r>
  <r>
    <x v="0"/>
    <x v="1"/>
    <x v="37"/>
    <m/>
    <m/>
    <s v="Elever"/>
    <x v="0"/>
    <x v="0"/>
    <x v="0"/>
    <x v="0"/>
    <x v="1"/>
    <x v="1"/>
    <x v="1"/>
    <x v="1"/>
    <x v="1"/>
    <x v="0"/>
    <x v="1"/>
    <x v="1"/>
    <x v="0"/>
    <x v="1"/>
    <x v="2"/>
    <x v="3"/>
    <x v="2"/>
    <x v="2"/>
    <x v="1"/>
    <x v="2"/>
    <x v="2"/>
    <x v="3"/>
    <x v="2"/>
    <x v="0"/>
    <x v="0"/>
    <x v="0"/>
    <x v="0"/>
  </r>
  <r>
    <x v="0"/>
    <x v="1"/>
    <x v="37"/>
    <m/>
    <m/>
    <s v="Elever"/>
    <x v="0"/>
    <x v="1"/>
    <x v="0"/>
    <x v="0"/>
    <x v="1"/>
    <x v="1"/>
    <x v="1"/>
    <x v="1"/>
    <x v="2"/>
    <x v="0"/>
    <x v="1"/>
    <x v="1"/>
    <x v="0"/>
    <x v="0"/>
    <x v="0"/>
    <x v="2"/>
    <x v="1"/>
    <x v="1"/>
    <x v="0"/>
    <x v="1"/>
    <x v="1"/>
    <x v="2"/>
    <x v="0"/>
    <x v="0"/>
    <x v="0"/>
    <x v="0"/>
    <x v="0"/>
  </r>
  <r>
    <x v="0"/>
    <x v="1"/>
    <x v="37"/>
    <m/>
    <m/>
    <s v="Elever"/>
    <x v="0"/>
    <x v="1"/>
    <x v="0"/>
    <x v="0"/>
    <x v="1"/>
    <x v="1"/>
    <x v="1"/>
    <x v="0"/>
    <x v="2"/>
    <x v="0"/>
    <x v="1"/>
    <x v="1"/>
    <x v="0"/>
    <x v="0"/>
    <x v="1"/>
    <x v="1"/>
    <x v="1"/>
    <x v="1"/>
    <x v="0"/>
    <x v="1"/>
    <x v="1"/>
    <x v="1"/>
    <x v="0"/>
    <x v="0"/>
    <x v="0"/>
    <x v="0"/>
    <x v="0"/>
  </r>
  <r>
    <x v="0"/>
    <x v="1"/>
    <x v="37"/>
    <m/>
    <m/>
    <s v="Elever"/>
    <x v="0"/>
    <x v="0"/>
    <x v="0"/>
    <x v="0"/>
    <x v="0"/>
    <x v="0"/>
    <x v="0"/>
    <x v="2"/>
    <x v="2"/>
    <x v="0"/>
    <x v="0"/>
    <x v="1"/>
    <x v="0"/>
    <x v="0"/>
    <x v="3"/>
    <x v="0"/>
    <x v="0"/>
    <x v="1"/>
    <x v="0"/>
    <x v="0"/>
    <x v="0"/>
    <x v="0"/>
    <x v="1"/>
    <x v="0"/>
    <x v="0"/>
    <x v="0"/>
    <x v="0"/>
  </r>
  <r>
    <x v="0"/>
    <x v="1"/>
    <x v="37"/>
    <m/>
    <m/>
    <s v="Elever"/>
    <x v="0"/>
    <x v="1"/>
    <x v="0"/>
    <x v="0"/>
    <x v="1"/>
    <x v="1"/>
    <x v="1"/>
    <x v="1"/>
    <x v="2"/>
    <x v="0"/>
    <x v="1"/>
    <x v="1"/>
    <x v="0"/>
    <x v="0"/>
    <x v="1"/>
    <x v="2"/>
    <x v="1"/>
    <x v="1"/>
    <x v="0"/>
    <x v="1"/>
    <x v="0"/>
    <x v="1"/>
    <x v="0"/>
    <x v="0"/>
    <x v="0"/>
    <x v="0"/>
    <x v="0"/>
  </r>
  <r>
    <x v="0"/>
    <x v="1"/>
    <x v="37"/>
    <m/>
    <m/>
    <s v="Elever"/>
    <x v="0"/>
    <x v="1"/>
    <x v="0"/>
    <x v="1"/>
    <x v="1"/>
    <x v="1"/>
    <x v="2"/>
    <x v="2"/>
    <x v="2"/>
    <x v="0"/>
    <x v="0"/>
    <x v="1"/>
    <x v="0"/>
    <x v="1"/>
    <x v="2"/>
    <x v="3"/>
    <x v="2"/>
    <x v="2"/>
    <x v="1"/>
    <x v="2"/>
    <x v="2"/>
    <x v="3"/>
    <x v="2"/>
    <x v="0"/>
    <x v="0"/>
    <x v="0"/>
    <x v="0"/>
  </r>
  <r>
    <x v="0"/>
    <x v="1"/>
    <x v="37"/>
    <m/>
    <m/>
    <s v="Elever"/>
    <x v="0"/>
    <x v="0"/>
    <x v="0"/>
    <x v="0"/>
    <x v="1"/>
    <x v="1"/>
    <x v="1"/>
    <x v="1"/>
    <x v="1"/>
    <x v="0"/>
    <x v="1"/>
    <x v="0"/>
    <x v="0"/>
    <x v="0"/>
    <x v="0"/>
    <x v="2"/>
    <x v="1"/>
    <x v="1"/>
    <x v="0"/>
    <x v="1"/>
    <x v="0"/>
    <x v="1"/>
    <x v="0"/>
    <x v="0"/>
    <x v="0"/>
    <x v="0"/>
    <x v="0"/>
  </r>
  <r>
    <x v="0"/>
    <x v="1"/>
    <x v="37"/>
    <m/>
    <m/>
    <s v="Elever"/>
    <x v="0"/>
    <x v="1"/>
    <x v="0"/>
    <x v="0"/>
    <x v="1"/>
    <x v="1"/>
    <x v="1"/>
    <x v="1"/>
    <x v="2"/>
    <x v="0"/>
    <x v="1"/>
    <x v="1"/>
    <x v="0"/>
    <x v="0"/>
    <x v="0"/>
    <x v="2"/>
    <x v="1"/>
    <x v="1"/>
    <x v="0"/>
    <x v="1"/>
    <x v="0"/>
    <x v="2"/>
    <x v="0"/>
    <x v="0"/>
    <x v="0"/>
    <x v="0"/>
    <x v="0"/>
  </r>
  <r>
    <x v="0"/>
    <x v="1"/>
    <x v="37"/>
    <m/>
    <m/>
    <s v="Elever"/>
    <x v="0"/>
    <x v="0"/>
    <x v="1"/>
    <x v="1"/>
    <x v="3"/>
    <x v="2"/>
    <x v="0"/>
    <x v="2"/>
    <x v="1"/>
    <x v="0"/>
    <x v="0"/>
    <x v="1"/>
    <x v="0"/>
    <x v="0"/>
    <x v="1"/>
    <x v="2"/>
    <x v="0"/>
    <x v="0"/>
    <x v="2"/>
    <x v="0"/>
    <x v="0"/>
    <x v="0"/>
    <x v="1"/>
    <x v="0"/>
    <x v="0"/>
    <x v="0"/>
    <x v="0"/>
  </r>
  <r>
    <x v="0"/>
    <x v="1"/>
    <x v="37"/>
    <m/>
    <m/>
    <s v="Elever"/>
    <x v="0"/>
    <x v="0"/>
    <x v="0"/>
    <x v="0"/>
    <x v="1"/>
    <x v="0"/>
    <x v="1"/>
    <x v="0"/>
    <x v="2"/>
    <x v="0"/>
    <x v="1"/>
    <x v="0"/>
    <x v="0"/>
    <x v="0"/>
    <x v="0"/>
    <x v="0"/>
    <x v="1"/>
    <x v="1"/>
    <x v="0"/>
    <x v="1"/>
    <x v="0"/>
    <x v="0"/>
    <x v="0"/>
    <x v="0"/>
    <x v="0"/>
    <x v="0"/>
    <x v="0"/>
  </r>
  <r>
    <x v="0"/>
    <x v="1"/>
    <x v="37"/>
    <m/>
    <m/>
    <s v="Elever"/>
    <x v="0"/>
    <x v="1"/>
    <x v="0"/>
    <x v="0"/>
    <x v="1"/>
    <x v="1"/>
    <x v="0"/>
    <x v="0"/>
    <x v="1"/>
    <x v="0"/>
    <x v="1"/>
    <x v="1"/>
    <x v="0"/>
    <x v="0"/>
    <x v="1"/>
    <x v="2"/>
    <x v="1"/>
    <x v="0"/>
    <x v="0"/>
    <x v="1"/>
    <x v="0"/>
    <x v="1"/>
    <x v="1"/>
    <x v="0"/>
    <x v="0"/>
    <x v="0"/>
    <x v="0"/>
  </r>
  <r>
    <x v="0"/>
    <x v="1"/>
    <x v="37"/>
    <m/>
    <m/>
    <s v="Elever"/>
    <x v="0"/>
    <x v="1"/>
    <x v="0"/>
    <x v="0"/>
    <x v="1"/>
    <x v="1"/>
    <x v="0"/>
    <x v="1"/>
    <x v="2"/>
    <x v="0"/>
    <x v="1"/>
    <x v="1"/>
    <x v="0"/>
    <x v="0"/>
    <x v="0"/>
    <x v="2"/>
    <x v="1"/>
    <x v="0"/>
    <x v="0"/>
    <x v="1"/>
    <x v="1"/>
    <x v="1"/>
    <x v="0"/>
    <x v="0"/>
    <x v="0"/>
    <x v="0"/>
    <x v="0"/>
  </r>
  <r>
    <x v="0"/>
    <x v="1"/>
    <x v="37"/>
    <m/>
    <m/>
    <s v="Elever"/>
    <x v="0"/>
    <x v="0"/>
    <x v="0"/>
    <x v="0"/>
    <x v="1"/>
    <x v="1"/>
    <x v="1"/>
    <x v="1"/>
    <x v="2"/>
    <x v="0"/>
    <x v="1"/>
    <x v="1"/>
    <x v="0"/>
    <x v="0"/>
    <x v="0"/>
    <x v="2"/>
    <x v="0"/>
    <x v="1"/>
    <x v="0"/>
    <x v="1"/>
    <x v="0"/>
    <x v="0"/>
    <x v="0"/>
    <x v="0"/>
    <x v="0"/>
    <x v="0"/>
    <x v="0"/>
  </r>
  <r>
    <x v="0"/>
    <x v="1"/>
    <x v="37"/>
    <m/>
    <m/>
    <s v="Elever"/>
    <x v="0"/>
    <x v="0"/>
    <x v="0"/>
    <x v="0"/>
    <x v="1"/>
    <x v="1"/>
    <x v="1"/>
    <x v="1"/>
    <x v="2"/>
    <x v="0"/>
    <x v="1"/>
    <x v="1"/>
    <x v="0"/>
    <x v="0"/>
    <x v="0"/>
    <x v="2"/>
    <x v="1"/>
    <x v="1"/>
    <x v="0"/>
    <x v="1"/>
    <x v="0"/>
    <x v="2"/>
    <x v="0"/>
    <x v="0"/>
    <x v="0"/>
    <x v="0"/>
    <x v="0"/>
  </r>
  <r>
    <x v="0"/>
    <x v="1"/>
    <x v="37"/>
    <m/>
    <m/>
    <s v="Elever"/>
    <x v="0"/>
    <x v="0"/>
    <x v="0"/>
    <x v="0"/>
    <x v="1"/>
    <x v="1"/>
    <x v="1"/>
    <x v="1"/>
    <x v="2"/>
    <x v="0"/>
    <x v="1"/>
    <x v="1"/>
    <x v="0"/>
    <x v="0"/>
    <x v="0"/>
    <x v="2"/>
    <x v="1"/>
    <x v="1"/>
    <x v="0"/>
    <x v="1"/>
    <x v="0"/>
    <x v="2"/>
    <x v="0"/>
    <x v="0"/>
    <x v="0"/>
    <x v="0"/>
    <x v="0"/>
  </r>
  <r>
    <x v="0"/>
    <x v="1"/>
    <x v="37"/>
    <m/>
    <m/>
    <s v="Elever"/>
    <x v="0"/>
    <x v="1"/>
    <x v="1"/>
    <x v="1"/>
    <x v="1"/>
    <x v="1"/>
    <x v="0"/>
    <x v="2"/>
    <x v="2"/>
    <x v="0"/>
    <x v="3"/>
    <x v="4"/>
    <x v="0"/>
    <x v="0"/>
    <x v="3"/>
    <x v="0"/>
    <x v="3"/>
    <x v="0"/>
    <x v="0"/>
    <x v="0"/>
    <x v="0"/>
    <x v="0"/>
    <x v="1"/>
    <x v="0"/>
    <x v="0"/>
    <x v="0"/>
    <x v="0"/>
  </r>
  <r>
    <x v="0"/>
    <x v="1"/>
    <x v="37"/>
    <m/>
    <m/>
    <s v="Elever"/>
    <x v="0"/>
    <x v="1"/>
    <x v="1"/>
    <x v="0"/>
    <x v="1"/>
    <x v="1"/>
    <x v="1"/>
    <x v="1"/>
    <x v="2"/>
    <x v="0"/>
    <x v="1"/>
    <x v="1"/>
    <x v="0"/>
    <x v="0"/>
    <x v="1"/>
    <x v="2"/>
    <x v="1"/>
    <x v="1"/>
    <x v="0"/>
    <x v="1"/>
    <x v="1"/>
    <x v="1"/>
    <x v="0"/>
    <x v="0"/>
    <x v="0"/>
    <x v="0"/>
    <x v="0"/>
  </r>
  <r>
    <x v="0"/>
    <x v="1"/>
    <x v="37"/>
    <m/>
    <m/>
    <s v="Elever"/>
    <x v="0"/>
    <x v="1"/>
    <x v="1"/>
    <x v="0"/>
    <x v="0"/>
    <x v="0"/>
    <x v="2"/>
    <x v="0"/>
    <x v="1"/>
    <x v="1"/>
    <x v="1"/>
    <x v="1"/>
    <x v="0"/>
    <x v="0"/>
    <x v="1"/>
    <x v="2"/>
    <x v="0"/>
    <x v="0"/>
    <x v="0"/>
    <x v="1"/>
    <x v="1"/>
    <x v="1"/>
    <x v="0"/>
    <x v="0"/>
    <x v="0"/>
    <x v="0"/>
    <x v="0"/>
  </r>
  <r>
    <x v="0"/>
    <x v="1"/>
    <x v="37"/>
    <m/>
    <m/>
    <s v="Elever"/>
    <x v="0"/>
    <x v="0"/>
    <x v="1"/>
    <x v="1"/>
    <x v="1"/>
    <x v="0"/>
    <x v="1"/>
    <x v="0"/>
    <x v="1"/>
    <x v="1"/>
    <x v="0"/>
    <x v="0"/>
    <x v="0"/>
    <x v="0"/>
    <x v="3"/>
    <x v="0"/>
    <x v="0"/>
    <x v="1"/>
    <x v="0"/>
    <x v="0"/>
    <x v="0"/>
    <x v="0"/>
    <x v="1"/>
    <x v="0"/>
    <x v="0"/>
    <x v="0"/>
    <x v="0"/>
  </r>
  <r>
    <x v="0"/>
    <x v="1"/>
    <x v="38"/>
    <m/>
    <m/>
    <s v="Elever"/>
    <x v="0"/>
    <x v="1"/>
    <x v="1"/>
    <x v="0"/>
    <x v="1"/>
    <x v="0"/>
    <x v="1"/>
    <x v="0"/>
    <x v="1"/>
    <x v="4"/>
    <x v="3"/>
    <x v="1"/>
    <x v="0"/>
    <x v="0"/>
    <x v="1"/>
    <x v="0"/>
    <x v="0"/>
    <x v="0"/>
    <x v="0"/>
    <x v="1"/>
    <x v="0"/>
    <x v="1"/>
    <x v="3"/>
    <x v="0"/>
    <x v="0"/>
    <x v="0"/>
    <x v="0"/>
  </r>
  <r>
    <x v="0"/>
    <x v="1"/>
    <x v="38"/>
    <m/>
    <m/>
    <s v="Elever"/>
    <x v="0"/>
    <x v="0"/>
    <x v="1"/>
    <x v="0"/>
    <x v="1"/>
    <x v="0"/>
    <x v="0"/>
    <x v="1"/>
    <x v="2"/>
    <x v="1"/>
    <x v="1"/>
    <x v="0"/>
    <x v="0"/>
    <x v="0"/>
    <x v="1"/>
    <x v="1"/>
    <x v="1"/>
    <x v="0"/>
    <x v="0"/>
    <x v="0"/>
    <x v="1"/>
    <x v="1"/>
    <x v="0"/>
    <x v="0"/>
    <x v="0"/>
    <x v="0"/>
    <x v="0"/>
  </r>
  <r>
    <x v="0"/>
    <x v="1"/>
    <x v="38"/>
    <m/>
    <m/>
    <s v="Elever"/>
    <x v="0"/>
    <x v="0"/>
    <x v="0"/>
    <x v="0"/>
    <x v="1"/>
    <x v="1"/>
    <x v="1"/>
    <x v="1"/>
    <x v="4"/>
    <x v="1"/>
    <x v="1"/>
    <x v="1"/>
    <x v="0"/>
    <x v="0"/>
    <x v="1"/>
    <x v="1"/>
    <x v="1"/>
    <x v="3"/>
    <x v="0"/>
    <x v="1"/>
    <x v="0"/>
    <x v="3"/>
    <x v="0"/>
    <x v="0"/>
    <x v="0"/>
    <x v="0"/>
    <x v="0"/>
  </r>
  <r>
    <x v="0"/>
    <x v="1"/>
    <x v="38"/>
    <m/>
    <m/>
    <s v="Elever"/>
    <x v="0"/>
    <x v="1"/>
    <x v="1"/>
    <x v="1"/>
    <x v="1"/>
    <x v="0"/>
    <x v="0"/>
    <x v="1"/>
    <x v="2"/>
    <x v="1"/>
    <x v="1"/>
    <x v="0"/>
    <x v="0"/>
    <x v="0"/>
    <x v="1"/>
    <x v="0"/>
    <x v="0"/>
    <x v="0"/>
    <x v="0"/>
    <x v="0"/>
    <x v="1"/>
    <x v="1"/>
    <x v="0"/>
    <x v="0"/>
    <x v="0"/>
    <x v="0"/>
    <x v="0"/>
  </r>
  <r>
    <x v="0"/>
    <x v="1"/>
    <x v="38"/>
    <m/>
    <m/>
    <s v="Elever"/>
    <x v="0"/>
    <x v="0"/>
    <x v="1"/>
    <x v="1"/>
    <x v="1"/>
    <x v="1"/>
    <x v="2"/>
    <x v="0"/>
    <x v="1"/>
    <x v="4"/>
    <x v="0"/>
    <x v="1"/>
    <x v="0"/>
    <x v="0"/>
    <x v="1"/>
    <x v="1"/>
    <x v="3"/>
    <x v="3"/>
    <x v="0"/>
    <x v="1"/>
    <x v="2"/>
    <x v="2"/>
    <x v="0"/>
    <x v="0"/>
    <x v="0"/>
    <x v="0"/>
    <x v="0"/>
  </r>
  <r>
    <x v="0"/>
    <x v="1"/>
    <x v="38"/>
    <m/>
    <m/>
    <s v="Elever"/>
    <x v="0"/>
    <x v="0"/>
    <x v="0"/>
    <x v="0"/>
    <x v="0"/>
    <x v="1"/>
    <x v="2"/>
    <x v="1"/>
    <x v="2"/>
    <x v="0"/>
    <x v="1"/>
    <x v="1"/>
    <x v="0"/>
    <x v="0"/>
    <x v="0"/>
    <x v="2"/>
    <x v="1"/>
    <x v="0"/>
    <x v="0"/>
    <x v="1"/>
    <x v="1"/>
    <x v="1"/>
    <x v="0"/>
    <x v="0"/>
    <x v="0"/>
    <x v="0"/>
    <x v="0"/>
  </r>
  <r>
    <x v="0"/>
    <x v="1"/>
    <x v="39"/>
    <m/>
    <m/>
    <s v="Elever"/>
    <x v="0"/>
    <x v="0"/>
    <x v="0"/>
    <x v="0"/>
    <x v="1"/>
    <x v="1"/>
    <x v="1"/>
    <x v="1"/>
    <x v="2"/>
    <x v="0"/>
    <x v="1"/>
    <x v="1"/>
    <x v="0"/>
    <x v="1"/>
    <x v="2"/>
    <x v="3"/>
    <x v="2"/>
    <x v="2"/>
    <x v="1"/>
    <x v="2"/>
    <x v="2"/>
    <x v="3"/>
    <x v="2"/>
    <x v="0"/>
    <x v="0"/>
    <x v="0"/>
    <x v="0"/>
  </r>
  <r>
    <x v="0"/>
    <x v="1"/>
    <x v="39"/>
    <m/>
    <m/>
    <s v="Elever"/>
    <x v="0"/>
    <x v="0"/>
    <x v="0"/>
    <x v="0"/>
    <x v="1"/>
    <x v="1"/>
    <x v="1"/>
    <x v="1"/>
    <x v="2"/>
    <x v="0"/>
    <x v="1"/>
    <x v="1"/>
    <x v="0"/>
    <x v="1"/>
    <x v="2"/>
    <x v="3"/>
    <x v="2"/>
    <x v="2"/>
    <x v="1"/>
    <x v="2"/>
    <x v="2"/>
    <x v="3"/>
    <x v="2"/>
    <x v="0"/>
    <x v="0"/>
    <x v="0"/>
    <x v="0"/>
  </r>
  <r>
    <x v="0"/>
    <x v="1"/>
    <x v="39"/>
    <m/>
    <m/>
    <s v="Elever"/>
    <x v="0"/>
    <x v="0"/>
    <x v="0"/>
    <x v="0"/>
    <x v="1"/>
    <x v="1"/>
    <x v="1"/>
    <x v="1"/>
    <x v="2"/>
    <x v="0"/>
    <x v="1"/>
    <x v="1"/>
    <x v="0"/>
    <x v="0"/>
    <x v="0"/>
    <x v="2"/>
    <x v="1"/>
    <x v="0"/>
    <x v="0"/>
    <x v="1"/>
    <x v="0"/>
    <x v="2"/>
    <x v="0"/>
    <x v="0"/>
    <x v="0"/>
    <x v="0"/>
    <x v="0"/>
  </r>
  <r>
    <x v="0"/>
    <x v="1"/>
    <x v="39"/>
    <m/>
    <m/>
    <s v="Elever"/>
    <x v="0"/>
    <x v="1"/>
    <x v="0"/>
    <x v="0"/>
    <x v="1"/>
    <x v="1"/>
    <x v="1"/>
    <x v="1"/>
    <x v="2"/>
    <x v="0"/>
    <x v="1"/>
    <x v="1"/>
    <x v="0"/>
    <x v="0"/>
    <x v="0"/>
    <x v="2"/>
    <x v="1"/>
    <x v="0"/>
    <x v="0"/>
    <x v="1"/>
    <x v="1"/>
    <x v="1"/>
    <x v="0"/>
    <x v="0"/>
    <x v="0"/>
    <x v="0"/>
    <x v="0"/>
  </r>
  <r>
    <x v="0"/>
    <x v="1"/>
    <x v="37"/>
    <m/>
    <m/>
    <s v="Elever"/>
    <x v="0"/>
    <x v="1"/>
    <x v="1"/>
    <x v="0"/>
    <x v="1"/>
    <x v="0"/>
    <x v="0"/>
    <x v="1"/>
    <x v="2"/>
    <x v="0"/>
    <x v="1"/>
    <x v="1"/>
    <x v="0"/>
    <x v="0"/>
    <x v="1"/>
    <x v="0"/>
    <x v="1"/>
    <x v="1"/>
    <x v="0"/>
    <x v="1"/>
    <x v="1"/>
    <x v="2"/>
    <x v="0"/>
    <x v="0"/>
    <x v="0"/>
    <x v="0"/>
    <x v="0"/>
  </r>
  <r>
    <x v="0"/>
    <x v="1"/>
    <x v="37"/>
    <m/>
    <m/>
    <s v="Elever"/>
    <x v="0"/>
    <x v="0"/>
    <x v="0"/>
    <x v="0"/>
    <x v="1"/>
    <x v="1"/>
    <x v="1"/>
    <x v="1"/>
    <x v="2"/>
    <x v="0"/>
    <x v="1"/>
    <x v="1"/>
    <x v="0"/>
    <x v="0"/>
    <x v="0"/>
    <x v="0"/>
    <x v="1"/>
    <x v="1"/>
    <x v="0"/>
    <x v="1"/>
    <x v="0"/>
    <x v="0"/>
    <x v="0"/>
    <x v="0"/>
    <x v="0"/>
    <x v="0"/>
    <x v="0"/>
  </r>
  <r>
    <x v="0"/>
    <x v="1"/>
    <x v="37"/>
    <m/>
    <m/>
    <s v="Elever"/>
    <x v="0"/>
    <x v="1"/>
    <x v="0"/>
    <x v="0"/>
    <x v="1"/>
    <x v="1"/>
    <x v="0"/>
    <x v="1"/>
    <x v="2"/>
    <x v="0"/>
    <x v="1"/>
    <x v="1"/>
    <x v="0"/>
    <x v="0"/>
    <x v="1"/>
    <x v="0"/>
    <x v="1"/>
    <x v="0"/>
    <x v="0"/>
    <x v="1"/>
    <x v="3"/>
    <x v="2"/>
    <x v="0"/>
    <x v="0"/>
    <x v="0"/>
    <x v="0"/>
    <x v="0"/>
  </r>
  <r>
    <x v="0"/>
    <x v="1"/>
    <x v="37"/>
    <m/>
    <m/>
    <s v="Elever"/>
    <x v="0"/>
    <x v="1"/>
    <x v="0"/>
    <x v="0"/>
    <x v="1"/>
    <x v="1"/>
    <x v="0"/>
    <x v="2"/>
    <x v="1"/>
    <x v="1"/>
    <x v="1"/>
    <x v="1"/>
    <x v="0"/>
    <x v="0"/>
    <x v="0"/>
    <x v="0"/>
    <x v="1"/>
    <x v="1"/>
    <x v="0"/>
    <x v="1"/>
    <x v="0"/>
    <x v="0"/>
    <x v="1"/>
    <x v="0"/>
    <x v="0"/>
    <x v="0"/>
    <x v="0"/>
  </r>
  <r>
    <x v="0"/>
    <x v="1"/>
    <x v="37"/>
    <m/>
    <m/>
    <s v="Elever"/>
    <x v="0"/>
    <x v="1"/>
    <x v="0"/>
    <x v="0"/>
    <x v="1"/>
    <x v="1"/>
    <x v="0"/>
    <x v="1"/>
    <x v="2"/>
    <x v="0"/>
    <x v="1"/>
    <x v="0"/>
    <x v="0"/>
    <x v="0"/>
    <x v="0"/>
    <x v="0"/>
    <x v="1"/>
    <x v="0"/>
    <x v="0"/>
    <x v="1"/>
    <x v="0"/>
    <x v="0"/>
    <x v="0"/>
    <x v="0"/>
    <x v="0"/>
    <x v="0"/>
    <x v="0"/>
  </r>
  <r>
    <x v="0"/>
    <x v="1"/>
    <x v="37"/>
    <m/>
    <m/>
    <s v="Elever"/>
    <x v="0"/>
    <x v="1"/>
    <x v="0"/>
    <x v="0"/>
    <x v="0"/>
    <x v="1"/>
    <x v="0"/>
    <x v="0"/>
    <x v="2"/>
    <x v="1"/>
    <x v="1"/>
    <x v="1"/>
    <x v="0"/>
    <x v="0"/>
    <x v="1"/>
    <x v="0"/>
    <x v="1"/>
    <x v="0"/>
    <x v="0"/>
    <x v="1"/>
    <x v="0"/>
    <x v="2"/>
    <x v="0"/>
    <x v="0"/>
    <x v="0"/>
    <x v="0"/>
    <x v="0"/>
  </r>
  <r>
    <x v="0"/>
    <x v="1"/>
    <x v="37"/>
    <m/>
    <m/>
    <s v="Elever"/>
    <x v="0"/>
    <x v="0"/>
    <x v="0"/>
    <x v="2"/>
    <x v="0"/>
    <x v="2"/>
    <x v="0"/>
    <x v="2"/>
    <x v="1"/>
    <x v="1"/>
    <x v="0"/>
    <x v="1"/>
    <x v="0"/>
    <x v="0"/>
    <x v="0"/>
    <x v="0"/>
    <x v="0"/>
    <x v="0"/>
    <x v="2"/>
    <x v="0"/>
    <x v="0"/>
    <x v="0"/>
    <x v="1"/>
    <x v="0"/>
    <x v="0"/>
    <x v="0"/>
    <x v="0"/>
  </r>
  <r>
    <x v="0"/>
    <x v="1"/>
    <x v="37"/>
    <m/>
    <m/>
    <s v="Elever"/>
    <x v="0"/>
    <x v="0"/>
    <x v="0"/>
    <x v="0"/>
    <x v="1"/>
    <x v="1"/>
    <x v="1"/>
    <x v="0"/>
    <x v="1"/>
    <x v="1"/>
    <x v="1"/>
    <x v="1"/>
    <x v="0"/>
    <x v="0"/>
    <x v="1"/>
    <x v="0"/>
    <x v="1"/>
    <x v="1"/>
    <x v="0"/>
    <x v="1"/>
    <x v="0"/>
    <x v="1"/>
    <x v="0"/>
    <x v="0"/>
    <x v="0"/>
    <x v="0"/>
    <x v="0"/>
  </r>
  <r>
    <x v="0"/>
    <x v="1"/>
    <x v="40"/>
    <m/>
    <m/>
    <s v="Elever"/>
    <x v="0"/>
    <x v="1"/>
    <x v="0"/>
    <x v="0"/>
    <x v="1"/>
    <x v="1"/>
    <x v="0"/>
    <x v="1"/>
    <x v="2"/>
    <x v="0"/>
    <x v="1"/>
    <x v="1"/>
    <x v="0"/>
    <x v="0"/>
    <x v="1"/>
    <x v="0"/>
    <x v="1"/>
    <x v="1"/>
    <x v="0"/>
    <x v="1"/>
    <x v="0"/>
    <x v="0"/>
    <x v="0"/>
    <x v="0"/>
    <x v="0"/>
    <x v="0"/>
    <x v="0"/>
  </r>
  <r>
    <x v="0"/>
    <x v="1"/>
    <x v="40"/>
    <m/>
    <m/>
    <s v="Elever"/>
    <x v="0"/>
    <x v="1"/>
    <x v="2"/>
    <x v="0"/>
    <x v="1"/>
    <x v="1"/>
    <x v="1"/>
    <x v="2"/>
    <x v="0"/>
    <x v="2"/>
    <x v="1"/>
    <x v="1"/>
    <x v="0"/>
    <x v="0"/>
    <x v="1"/>
    <x v="0"/>
    <x v="1"/>
    <x v="1"/>
    <x v="0"/>
    <x v="1"/>
    <x v="3"/>
    <x v="2"/>
    <x v="0"/>
    <x v="0"/>
    <x v="0"/>
    <x v="0"/>
    <x v="0"/>
  </r>
  <r>
    <x v="0"/>
    <x v="1"/>
    <x v="40"/>
    <m/>
    <m/>
    <s v="Elever"/>
    <x v="0"/>
    <x v="1"/>
    <x v="0"/>
    <x v="0"/>
    <x v="1"/>
    <x v="1"/>
    <x v="0"/>
    <x v="1"/>
    <x v="2"/>
    <x v="0"/>
    <x v="1"/>
    <x v="1"/>
    <x v="0"/>
    <x v="0"/>
    <x v="0"/>
    <x v="1"/>
    <x v="1"/>
    <x v="0"/>
    <x v="0"/>
    <x v="1"/>
    <x v="3"/>
    <x v="2"/>
    <x v="0"/>
    <x v="0"/>
    <x v="0"/>
    <x v="0"/>
    <x v="0"/>
  </r>
  <r>
    <x v="0"/>
    <x v="1"/>
    <x v="41"/>
    <m/>
    <m/>
    <s v="Elever"/>
    <x v="0"/>
    <x v="1"/>
    <x v="0"/>
    <x v="0"/>
    <x v="1"/>
    <x v="1"/>
    <x v="1"/>
    <x v="1"/>
    <x v="2"/>
    <x v="0"/>
    <x v="1"/>
    <x v="1"/>
    <x v="0"/>
    <x v="0"/>
    <x v="0"/>
    <x v="2"/>
    <x v="1"/>
    <x v="1"/>
    <x v="0"/>
    <x v="1"/>
    <x v="0"/>
    <x v="2"/>
    <x v="0"/>
    <x v="0"/>
    <x v="0"/>
    <x v="0"/>
    <x v="0"/>
  </r>
  <r>
    <x v="0"/>
    <x v="1"/>
    <x v="40"/>
    <m/>
    <m/>
    <s v="Elever"/>
    <x v="0"/>
    <x v="1"/>
    <x v="0"/>
    <x v="0"/>
    <x v="1"/>
    <x v="1"/>
    <x v="0"/>
    <x v="1"/>
    <x v="0"/>
    <x v="2"/>
    <x v="1"/>
    <x v="1"/>
    <x v="0"/>
    <x v="0"/>
    <x v="1"/>
    <x v="2"/>
    <x v="1"/>
    <x v="1"/>
    <x v="0"/>
    <x v="1"/>
    <x v="3"/>
    <x v="2"/>
    <x v="0"/>
    <x v="0"/>
    <x v="0"/>
    <x v="0"/>
    <x v="0"/>
  </r>
  <r>
    <x v="0"/>
    <x v="1"/>
    <x v="40"/>
    <m/>
    <m/>
    <s v="Elever"/>
    <x v="0"/>
    <x v="1"/>
    <x v="0"/>
    <x v="0"/>
    <x v="1"/>
    <x v="1"/>
    <x v="1"/>
    <x v="0"/>
    <x v="1"/>
    <x v="0"/>
    <x v="1"/>
    <x v="1"/>
    <x v="0"/>
    <x v="0"/>
    <x v="0"/>
    <x v="2"/>
    <x v="1"/>
    <x v="1"/>
    <x v="0"/>
    <x v="1"/>
    <x v="1"/>
    <x v="1"/>
    <x v="0"/>
    <x v="0"/>
    <x v="0"/>
    <x v="0"/>
    <x v="0"/>
  </r>
  <r>
    <x v="0"/>
    <x v="1"/>
    <x v="41"/>
    <m/>
    <m/>
    <s v="Elever"/>
    <x v="0"/>
    <x v="0"/>
    <x v="0"/>
    <x v="0"/>
    <x v="1"/>
    <x v="1"/>
    <x v="1"/>
    <x v="1"/>
    <x v="2"/>
    <x v="0"/>
    <x v="1"/>
    <x v="1"/>
    <x v="0"/>
    <x v="0"/>
    <x v="1"/>
    <x v="2"/>
    <x v="1"/>
    <x v="1"/>
    <x v="0"/>
    <x v="1"/>
    <x v="0"/>
    <x v="2"/>
    <x v="0"/>
    <x v="0"/>
    <x v="0"/>
    <x v="0"/>
    <x v="0"/>
  </r>
  <r>
    <x v="0"/>
    <x v="1"/>
    <x v="40"/>
    <m/>
    <m/>
    <s v="Elever"/>
    <x v="0"/>
    <x v="0"/>
    <x v="0"/>
    <x v="0"/>
    <x v="1"/>
    <x v="1"/>
    <x v="0"/>
    <x v="1"/>
    <x v="1"/>
    <x v="2"/>
    <x v="0"/>
    <x v="1"/>
    <x v="0"/>
    <x v="0"/>
    <x v="0"/>
    <x v="2"/>
    <x v="1"/>
    <x v="0"/>
    <x v="0"/>
    <x v="1"/>
    <x v="0"/>
    <x v="0"/>
    <x v="0"/>
    <x v="0"/>
    <x v="0"/>
    <x v="0"/>
    <x v="0"/>
  </r>
  <r>
    <x v="0"/>
    <x v="1"/>
    <x v="40"/>
    <m/>
    <m/>
    <s v="Elever"/>
    <x v="0"/>
    <x v="0"/>
    <x v="1"/>
    <x v="1"/>
    <x v="1"/>
    <x v="0"/>
    <x v="2"/>
    <x v="0"/>
    <x v="2"/>
    <x v="0"/>
    <x v="0"/>
    <x v="1"/>
    <x v="0"/>
    <x v="0"/>
    <x v="0"/>
    <x v="0"/>
    <x v="1"/>
    <x v="0"/>
    <x v="0"/>
    <x v="1"/>
    <x v="0"/>
    <x v="0"/>
    <x v="0"/>
    <x v="0"/>
    <x v="0"/>
    <x v="0"/>
    <x v="0"/>
  </r>
  <r>
    <x v="0"/>
    <x v="1"/>
    <x v="41"/>
    <m/>
    <m/>
    <s v="Elever"/>
    <x v="0"/>
    <x v="1"/>
    <x v="0"/>
    <x v="0"/>
    <x v="1"/>
    <x v="1"/>
    <x v="1"/>
    <x v="1"/>
    <x v="2"/>
    <x v="0"/>
    <x v="1"/>
    <x v="1"/>
    <x v="0"/>
    <x v="0"/>
    <x v="1"/>
    <x v="2"/>
    <x v="1"/>
    <x v="1"/>
    <x v="0"/>
    <x v="1"/>
    <x v="1"/>
    <x v="2"/>
    <x v="0"/>
    <x v="0"/>
    <x v="0"/>
    <x v="0"/>
    <x v="0"/>
  </r>
  <r>
    <x v="0"/>
    <x v="1"/>
    <x v="40"/>
    <m/>
    <m/>
    <s v="Elever"/>
    <x v="0"/>
    <x v="0"/>
    <x v="0"/>
    <x v="0"/>
    <x v="1"/>
    <x v="1"/>
    <x v="1"/>
    <x v="1"/>
    <x v="1"/>
    <x v="1"/>
    <x v="1"/>
    <x v="1"/>
    <x v="0"/>
    <x v="1"/>
    <x v="2"/>
    <x v="3"/>
    <x v="2"/>
    <x v="2"/>
    <x v="1"/>
    <x v="2"/>
    <x v="2"/>
    <x v="3"/>
    <x v="2"/>
    <x v="0"/>
    <x v="0"/>
    <x v="0"/>
    <x v="0"/>
  </r>
  <r>
    <x v="0"/>
    <x v="1"/>
    <x v="40"/>
    <m/>
    <m/>
    <s v="Elever"/>
    <x v="0"/>
    <x v="0"/>
    <x v="1"/>
    <x v="0"/>
    <x v="1"/>
    <x v="1"/>
    <x v="1"/>
    <x v="0"/>
    <x v="0"/>
    <x v="1"/>
    <x v="1"/>
    <x v="1"/>
    <x v="0"/>
    <x v="0"/>
    <x v="3"/>
    <x v="1"/>
    <x v="3"/>
    <x v="1"/>
    <x v="0"/>
    <x v="1"/>
    <x v="0"/>
    <x v="1"/>
    <x v="0"/>
    <x v="0"/>
    <x v="0"/>
    <x v="0"/>
    <x v="0"/>
  </r>
  <r>
    <x v="0"/>
    <x v="1"/>
    <x v="41"/>
    <m/>
    <m/>
    <s v="Elever"/>
    <x v="0"/>
    <x v="0"/>
    <x v="0"/>
    <x v="0"/>
    <x v="1"/>
    <x v="1"/>
    <x v="1"/>
    <x v="1"/>
    <x v="2"/>
    <x v="0"/>
    <x v="1"/>
    <x v="1"/>
    <x v="0"/>
    <x v="0"/>
    <x v="0"/>
    <x v="2"/>
    <x v="1"/>
    <x v="1"/>
    <x v="0"/>
    <x v="1"/>
    <x v="0"/>
    <x v="2"/>
    <x v="0"/>
    <x v="0"/>
    <x v="0"/>
    <x v="0"/>
    <x v="0"/>
  </r>
  <r>
    <x v="0"/>
    <x v="1"/>
    <x v="40"/>
    <m/>
    <m/>
    <s v="Elever"/>
    <x v="0"/>
    <x v="0"/>
    <x v="1"/>
    <x v="0"/>
    <x v="0"/>
    <x v="0"/>
    <x v="0"/>
    <x v="1"/>
    <x v="1"/>
    <x v="0"/>
    <x v="1"/>
    <x v="1"/>
    <x v="0"/>
    <x v="0"/>
    <x v="3"/>
    <x v="1"/>
    <x v="1"/>
    <x v="1"/>
    <x v="0"/>
    <x v="1"/>
    <x v="0"/>
    <x v="0"/>
    <x v="0"/>
    <x v="0"/>
    <x v="0"/>
    <x v="0"/>
    <x v="0"/>
  </r>
  <r>
    <x v="0"/>
    <x v="1"/>
    <x v="40"/>
    <m/>
    <m/>
    <s v="Elever"/>
    <x v="0"/>
    <x v="1"/>
    <x v="1"/>
    <x v="0"/>
    <x v="3"/>
    <x v="0"/>
    <x v="0"/>
    <x v="2"/>
    <x v="0"/>
    <x v="2"/>
    <x v="1"/>
    <x v="2"/>
    <x v="0"/>
    <x v="1"/>
    <x v="2"/>
    <x v="3"/>
    <x v="2"/>
    <x v="2"/>
    <x v="1"/>
    <x v="2"/>
    <x v="2"/>
    <x v="3"/>
    <x v="2"/>
    <x v="0"/>
    <x v="0"/>
    <x v="0"/>
    <x v="0"/>
  </r>
  <r>
    <x v="0"/>
    <x v="1"/>
    <x v="40"/>
    <m/>
    <m/>
    <s v="Elever"/>
    <x v="0"/>
    <x v="1"/>
    <x v="0"/>
    <x v="0"/>
    <x v="1"/>
    <x v="0"/>
    <x v="0"/>
    <x v="0"/>
    <x v="4"/>
    <x v="0"/>
    <x v="1"/>
    <x v="1"/>
    <x v="0"/>
    <x v="0"/>
    <x v="1"/>
    <x v="2"/>
    <x v="0"/>
    <x v="0"/>
    <x v="0"/>
    <x v="1"/>
    <x v="0"/>
    <x v="1"/>
    <x v="0"/>
    <x v="0"/>
    <x v="0"/>
    <x v="0"/>
    <x v="0"/>
  </r>
  <r>
    <x v="0"/>
    <x v="1"/>
    <x v="41"/>
    <m/>
    <m/>
    <s v="Elever"/>
    <x v="0"/>
    <x v="0"/>
    <x v="0"/>
    <x v="0"/>
    <x v="1"/>
    <x v="1"/>
    <x v="1"/>
    <x v="1"/>
    <x v="1"/>
    <x v="0"/>
    <x v="4"/>
    <x v="4"/>
    <x v="0"/>
    <x v="0"/>
    <x v="0"/>
    <x v="2"/>
    <x v="1"/>
    <x v="1"/>
    <x v="0"/>
    <x v="1"/>
    <x v="0"/>
    <x v="2"/>
    <x v="0"/>
    <x v="0"/>
    <x v="0"/>
    <x v="0"/>
    <x v="0"/>
  </r>
  <r>
    <x v="0"/>
    <x v="1"/>
    <x v="40"/>
    <m/>
    <m/>
    <s v="Elever"/>
    <x v="0"/>
    <x v="0"/>
    <x v="1"/>
    <x v="1"/>
    <x v="0"/>
    <x v="1"/>
    <x v="2"/>
    <x v="0"/>
    <x v="1"/>
    <x v="1"/>
    <x v="0"/>
    <x v="1"/>
    <x v="0"/>
    <x v="0"/>
    <x v="0"/>
    <x v="0"/>
    <x v="3"/>
    <x v="3"/>
    <x v="0"/>
    <x v="1"/>
    <x v="0"/>
    <x v="1"/>
    <x v="0"/>
    <x v="0"/>
    <x v="0"/>
    <x v="0"/>
    <x v="0"/>
  </r>
  <r>
    <x v="0"/>
    <x v="1"/>
    <x v="40"/>
    <m/>
    <m/>
    <s v="Elever"/>
    <x v="0"/>
    <x v="1"/>
    <x v="0"/>
    <x v="0"/>
    <x v="1"/>
    <x v="0"/>
    <x v="0"/>
    <x v="0"/>
    <x v="1"/>
    <x v="1"/>
    <x v="1"/>
    <x v="1"/>
    <x v="0"/>
    <x v="0"/>
    <x v="1"/>
    <x v="0"/>
    <x v="1"/>
    <x v="1"/>
    <x v="0"/>
    <x v="1"/>
    <x v="0"/>
    <x v="0"/>
    <x v="0"/>
    <x v="0"/>
    <x v="0"/>
    <x v="0"/>
    <x v="0"/>
  </r>
  <r>
    <x v="0"/>
    <x v="1"/>
    <x v="41"/>
    <m/>
    <m/>
    <s v="Elever"/>
    <x v="0"/>
    <x v="1"/>
    <x v="0"/>
    <x v="0"/>
    <x v="1"/>
    <x v="1"/>
    <x v="1"/>
    <x v="1"/>
    <x v="2"/>
    <x v="0"/>
    <x v="1"/>
    <x v="1"/>
    <x v="0"/>
    <x v="1"/>
    <x v="2"/>
    <x v="3"/>
    <x v="2"/>
    <x v="2"/>
    <x v="1"/>
    <x v="2"/>
    <x v="2"/>
    <x v="3"/>
    <x v="2"/>
    <x v="0"/>
    <x v="0"/>
    <x v="0"/>
    <x v="0"/>
  </r>
  <r>
    <x v="0"/>
    <x v="1"/>
    <x v="41"/>
    <m/>
    <m/>
    <s v="Elever"/>
    <x v="0"/>
    <x v="0"/>
    <x v="0"/>
    <x v="0"/>
    <x v="1"/>
    <x v="1"/>
    <x v="1"/>
    <x v="1"/>
    <x v="2"/>
    <x v="0"/>
    <x v="1"/>
    <x v="1"/>
    <x v="0"/>
    <x v="0"/>
    <x v="0"/>
    <x v="2"/>
    <x v="1"/>
    <x v="1"/>
    <x v="0"/>
    <x v="1"/>
    <x v="0"/>
    <x v="1"/>
    <x v="0"/>
    <x v="0"/>
    <x v="0"/>
    <x v="0"/>
    <x v="0"/>
  </r>
  <r>
    <x v="0"/>
    <x v="1"/>
    <x v="40"/>
    <m/>
    <m/>
    <s v="Elever"/>
    <x v="0"/>
    <x v="1"/>
    <x v="0"/>
    <x v="0"/>
    <x v="1"/>
    <x v="1"/>
    <x v="1"/>
    <x v="1"/>
    <x v="2"/>
    <x v="0"/>
    <x v="1"/>
    <x v="1"/>
    <x v="0"/>
    <x v="0"/>
    <x v="0"/>
    <x v="2"/>
    <x v="1"/>
    <x v="1"/>
    <x v="0"/>
    <x v="1"/>
    <x v="1"/>
    <x v="2"/>
    <x v="0"/>
    <x v="0"/>
    <x v="0"/>
    <x v="0"/>
    <x v="0"/>
  </r>
  <r>
    <x v="0"/>
    <x v="1"/>
    <x v="40"/>
    <m/>
    <m/>
    <s v="Elever"/>
    <x v="0"/>
    <x v="1"/>
    <x v="0"/>
    <x v="0"/>
    <x v="0"/>
    <x v="1"/>
    <x v="1"/>
    <x v="0"/>
    <x v="1"/>
    <x v="0"/>
    <x v="1"/>
    <x v="1"/>
    <x v="0"/>
    <x v="0"/>
    <x v="1"/>
    <x v="0"/>
    <x v="1"/>
    <x v="0"/>
    <x v="0"/>
    <x v="0"/>
    <x v="1"/>
    <x v="1"/>
    <x v="0"/>
    <x v="0"/>
    <x v="0"/>
    <x v="0"/>
    <x v="0"/>
  </r>
  <r>
    <x v="0"/>
    <x v="1"/>
    <x v="40"/>
    <m/>
    <m/>
    <s v="Elever"/>
    <x v="0"/>
    <x v="0"/>
    <x v="1"/>
    <x v="1"/>
    <x v="0"/>
    <x v="0"/>
    <x v="2"/>
    <x v="0"/>
    <x v="1"/>
    <x v="2"/>
    <x v="0"/>
    <x v="1"/>
    <x v="0"/>
    <x v="0"/>
    <x v="0"/>
    <x v="0"/>
    <x v="0"/>
    <x v="3"/>
    <x v="2"/>
    <x v="0"/>
    <x v="1"/>
    <x v="0"/>
    <x v="0"/>
    <x v="0"/>
    <x v="0"/>
    <x v="0"/>
    <x v="0"/>
  </r>
  <r>
    <x v="0"/>
    <x v="1"/>
    <x v="40"/>
    <m/>
    <m/>
    <s v="Elever"/>
    <x v="0"/>
    <x v="0"/>
    <x v="1"/>
    <x v="0"/>
    <x v="1"/>
    <x v="0"/>
    <x v="1"/>
    <x v="0"/>
    <x v="1"/>
    <x v="0"/>
    <x v="3"/>
    <x v="1"/>
    <x v="0"/>
    <x v="0"/>
    <x v="0"/>
    <x v="1"/>
    <x v="1"/>
    <x v="1"/>
    <x v="0"/>
    <x v="1"/>
    <x v="0"/>
    <x v="0"/>
    <x v="0"/>
    <x v="0"/>
    <x v="0"/>
    <x v="0"/>
    <x v="0"/>
  </r>
  <r>
    <x v="0"/>
    <x v="1"/>
    <x v="41"/>
    <m/>
    <m/>
    <s v="Elever"/>
    <x v="0"/>
    <x v="1"/>
    <x v="0"/>
    <x v="0"/>
    <x v="1"/>
    <x v="1"/>
    <x v="1"/>
    <x v="1"/>
    <x v="1"/>
    <x v="1"/>
    <x v="1"/>
    <x v="1"/>
    <x v="0"/>
    <x v="0"/>
    <x v="0"/>
    <x v="2"/>
    <x v="1"/>
    <x v="1"/>
    <x v="0"/>
    <x v="1"/>
    <x v="0"/>
    <x v="2"/>
    <x v="0"/>
    <x v="0"/>
    <x v="0"/>
    <x v="0"/>
    <x v="0"/>
  </r>
  <r>
    <x v="0"/>
    <x v="1"/>
    <x v="41"/>
    <m/>
    <m/>
    <s v="Elever"/>
    <x v="0"/>
    <x v="0"/>
    <x v="0"/>
    <x v="1"/>
    <x v="1"/>
    <x v="1"/>
    <x v="1"/>
    <x v="1"/>
    <x v="2"/>
    <x v="0"/>
    <x v="1"/>
    <x v="1"/>
    <x v="0"/>
    <x v="0"/>
    <x v="0"/>
    <x v="2"/>
    <x v="1"/>
    <x v="1"/>
    <x v="0"/>
    <x v="1"/>
    <x v="0"/>
    <x v="1"/>
    <x v="0"/>
    <x v="0"/>
    <x v="0"/>
    <x v="0"/>
    <x v="0"/>
  </r>
  <r>
    <x v="0"/>
    <x v="1"/>
    <x v="41"/>
    <m/>
    <m/>
    <s v="Elever"/>
    <x v="0"/>
    <x v="0"/>
    <x v="0"/>
    <x v="0"/>
    <x v="1"/>
    <x v="1"/>
    <x v="1"/>
    <x v="1"/>
    <x v="2"/>
    <x v="0"/>
    <x v="1"/>
    <x v="1"/>
    <x v="0"/>
    <x v="0"/>
    <x v="0"/>
    <x v="2"/>
    <x v="1"/>
    <x v="1"/>
    <x v="0"/>
    <x v="1"/>
    <x v="0"/>
    <x v="2"/>
    <x v="0"/>
    <x v="0"/>
    <x v="0"/>
    <x v="0"/>
    <x v="0"/>
  </r>
  <r>
    <x v="0"/>
    <x v="1"/>
    <x v="41"/>
    <m/>
    <m/>
    <s v="Elever"/>
    <x v="0"/>
    <x v="0"/>
    <x v="0"/>
    <x v="0"/>
    <x v="1"/>
    <x v="1"/>
    <x v="1"/>
    <x v="1"/>
    <x v="2"/>
    <x v="0"/>
    <x v="1"/>
    <x v="1"/>
    <x v="0"/>
    <x v="0"/>
    <x v="0"/>
    <x v="2"/>
    <x v="1"/>
    <x v="1"/>
    <x v="0"/>
    <x v="1"/>
    <x v="0"/>
    <x v="2"/>
    <x v="0"/>
    <x v="0"/>
    <x v="0"/>
    <x v="0"/>
    <x v="0"/>
  </r>
  <r>
    <x v="0"/>
    <x v="1"/>
    <x v="41"/>
    <m/>
    <m/>
    <s v="Elever"/>
    <x v="0"/>
    <x v="1"/>
    <x v="0"/>
    <x v="0"/>
    <x v="1"/>
    <x v="1"/>
    <x v="0"/>
    <x v="1"/>
    <x v="2"/>
    <x v="0"/>
    <x v="1"/>
    <x v="1"/>
    <x v="0"/>
    <x v="0"/>
    <x v="1"/>
    <x v="2"/>
    <x v="1"/>
    <x v="0"/>
    <x v="0"/>
    <x v="1"/>
    <x v="1"/>
    <x v="2"/>
    <x v="0"/>
    <x v="0"/>
    <x v="0"/>
    <x v="0"/>
    <x v="0"/>
  </r>
  <r>
    <x v="0"/>
    <x v="1"/>
    <x v="41"/>
    <m/>
    <m/>
    <s v="Elever"/>
    <x v="0"/>
    <x v="1"/>
    <x v="0"/>
    <x v="0"/>
    <x v="1"/>
    <x v="1"/>
    <x v="1"/>
    <x v="1"/>
    <x v="2"/>
    <x v="0"/>
    <x v="1"/>
    <x v="1"/>
    <x v="0"/>
    <x v="0"/>
    <x v="0"/>
    <x v="2"/>
    <x v="1"/>
    <x v="1"/>
    <x v="0"/>
    <x v="1"/>
    <x v="0"/>
    <x v="2"/>
    <x v="0"/>
    <x v="0"/>
    <x v="0"/>
    <x v="0"/>
    <x v="0"/>
  </r>
  <r>
    <x v="0"/>
    <x v="1"/>
    <x v="41"/>
    <m/>
    <m/>
    <s v="Elever"/>
    <x v="0"/>
    <x v="0"/>
    <x v="0"/>
    <x v="0"/>
    <x v="1"/>
    <x v="1"/>
    <x v="1"/>
    <x v="1"/>
    <x v="2"/>
    <x v="0"/>
    <x v="1"/>
    <x v="0"/>
    <x v="0"/>
    <x v="0"/>
    <x v="1"/>
    <x v="2"/>
    <x v="1"/>
    <x v="1"/>
    <x v="0"/>
    <x v="1"/>
    <x v="0"/>
    <x v="1"/>
    <x v="0"/>
    <x v="0"/>
    <x v="0"/>
    <x v="0"/>
    <x v="0"/>
  </r>
  <r>
    <x v="0"/>
    <x v="1"/>
    <x v="41"/>
    <m/>
    <m/>
    <s v="Elever"/>
    <x v="0"/>
    <x v="0"/>
    <x v="0"/>
    <x v="0"/>
    <x v="1"/>
    <x v="1"/>
    <x v="1"/>
    <x v="1"/>
    <x v="2"/>
    <x v="0"/>
    <x v="1"/>
    <x v="1"/>
    <x v="0"/>
    <x v="0"/>
    <x v="0"/>
    <x v="2"/>
    <x v="1"/>
    <x v="1"/>
    <x v="0"/>
    <x v="1"/>
    <x v="0"/>
    <x v="2"/>
    <x v="0"/>
    <x v="0"/>
    <x v="0"/>
    <x v="0"/>
    <x v="0"/>
  </r>
  <r>
    <x v="0"/>
    <x v="1"/>
    <x v="41"/>
    <m/>
    <m/>
    <s v="Elever"/>
    <x v="0"/>
    <x v="0"/>
    <x v="0"/>
    <x v="0"/>
    <x v="1"/>
    <x v="1"/>
    <x v="1"/>
    <x v="1"/>
    <x v="2"/>
    <x v="0"/>
    <x v="1"/>
    <x v="1"/>
    <x v="0"/>
    <x v="0"/>
    <x v="0"/>
    <x v="2"/>
    <x v="1"/>
    <x v="1"/>
    <x v="0"/>
    <x v="1"/>
    <x v="0"/>
    <x v="2"/>
    <x v="0"/>
    <x v="0"/>
    <x v="0"/>
    <x v="0"/>
    <x v="0"/>
  </r>
  <r>
    <x v="0"/>
    <x v="1"/>
    <x v="41"/>
    <m/>
    <m/>
    <s v="Elever"/>
    <x v="0"/>
    <x v="0"/>
    <x v="0"/>
    <x v="0"/>
    <x v="1"/>
    <x v="1"/>
    <x v="1"/>
    <x v="1"/>
    <x v="2"/>
    <x v="0"/>
    <x v="1"/>
    <x v="1"/>
    <x v="0"/>
    <x v="0"/>
    <x v="0"/>
    <x v="2"/>
    <x v="1"/>
    <x v="1"/>
    <x v="0"/>
    <x v="1"/>
    <x v="0"/>
    <x v="2"/>
    <x v="0"/>
    <x v="0"/>
    <x v="0"/>
    <x v="0"/>
    <x v="0"/>
  </r>
  <r>
    <x v="0"/>
    <x v="1"/>
    <x v="41"/>
    <m/>
    <m/>
    <s v="Elever"/>
    <x v="0"/>
    <x v="0"/>
    <x v="0"/>
    <x v="0"/>
    <x v="1"/>
    <x v="1"/>
    <x v="1"/>
    <x v="1"/>
    <x v="2"/>
    <x v="0"/>
    <x v="1"/>
    <x v="1"/>
    <x v="0"/>
    <x v="0"/>
    <x v="0"/>
    <x v="2"/>
    <x v="1"/>
    <x v="1"/>
    <x v="0"/>
    <x v="1"/>
    <x v="0"/>
    <x v="2"/>
    <x v="2"/>
    <x v="0"/>
    <x v="0"/>
    <x v="0"/>
    <x v="0"/>
  </r>
  <r>
    <x v="0"/>
    <x v="1"/>
    <x v="41"/>
    <m/>
    <m/>
    <s v="Elever"/>
    <x v="0"/>
    <x v="1"/>
    <x v="0"/>
    <x v="0"/>
    <x v="1"/>
    <x v="1"/>
    <x v="1"/>
    <x v="1"/>
    <x v="2"/>
    <x v="0"/>
    <x v="1"/>
    <x v="1"/>
    <x v="0"/>
    <x v="0"/>
    <x v="0"/>
    <x v="2"/>
    <x v="1"/>
    <x v="1"/>
    <x v="0"/>
    <x v="1"/>
    <x v="0"/>
    <x v="1"/>
    <x v="0"/>
    <x v="0"/>
    <x v="0"/>
    <x v="0"/>
    <x v="0"/>
  </r>
  <r>
    <x v="0"/>
    <x v="1"/>
    <x v="41"/>
    <m/>
    <m/>
    <s v="Elever"/>
    <x v="0"/>
    <x v="0"/>
    <x v="0"/>
    <x v="0"/>
    <x v="1"/>
    <x v="1"/>
    <x v="0"/>
    <x v="1"/>
    <x v="2"/>
    <x v="0"/>
    <x v="1"/>
    <x v="1"/>
    <x v="0"/>
    <x v="0"/>
    <x v="0"/>
    <x v="2"/>
    <x v="1"/>
    <x v="0"/>
    <x v="0"/>
    <x v="1"/>
    <x v="0"/>
    <x v="2"/>
    <x v="0"/>
    <x v="0"/>
    <x v="0"/>
    <x v="0"/>
    <x v="0"/>
  </r>
  <r>
    <x v="0"/>
    <x v="1"/>
    <x v="41"/>
    <m/>
    <m/>
    <s v="Elever"/>
    <x v="0"/>
    <x v="1"/>
    <x v="0"/>
    <x v="0"/>
    <x v="1"/>
    <x v="1"/>
    <x v="1"/>
    <x v="1"/>
    <x v="2"/>
    <x v="0"/>
    <x v="1"/>
    <x v="1"/>
    <x v="0"/>
    <x v="0"/>
    <x v="0"/>
    <x v="2"/>
    <x v="1"/>
    <x v="1"/>
    <x v="0"/>
    <x v="1"/>
    <x v="0"/>
    <x v="2"/>
    <x v="0"/>
    <x v="0"/>
    <x v="0"/>
    <x v="0"/>
    <x v="0"/>
  </r>
  <r>
    <x v="0"/>
    <x v="1"/>
    <x v="41"/>
    <m/>
    <m/>
    <s v="Elever"/>
    <x v="0"/>
    <x v="0"/>
    <x v="0"/>
    <x v="0"/>
    <x v="1"/>
    <x v="1"/>
    <x v="1"/>
    <x v="1"/>
    <x v="2"/>
    <x v="0"/>
    <x v="1"/>
    <x v="1"/>
    <x v="0"/>
    <x v="0"/>
    <x v="0"/>
    <x v="2"/>
    <x v="1"/>
    <x v="1"/>
    <x v="0"/>
    <x v="1"/>
    <x v="0"/>
    <x v="2"/>
    <x v="0"/>
    <x v="0"/>
    <x v="0"/>
    <x v="0"/>
    <x v="0"/>
  </r>
  <r>
    <x v="0"/>
    <x v="1"/>
    <x v="41"/>
    <m/>
    <m/>
    <s v="Elever"/>
    <x v="0"/>
    <x v="0"/>
    <x v="0"/>
    <x v="0"/>
    <x v="1"/>
    <x v="1"/>
    <x v="1"/>
    <x v="1"/>
    <x v="2"/>
    <x v="0"/>
    <x v="1"/>
    <x v="1"/>
    <x v="0"/>
    <x v="0"/>
    <x v="0"/>
    <x v="2"/>
    <x v="1"/>
    <x v="1"/>
    <x v="0"/>
    <x v="1"/>
    <x v="0"/>
    <x v="2"/>
    <x v="0"/>
    <x v="0"/>
    <x v="0"/>
    <x v="0"/>
    <x v="0"/>
  </r>
  <r>
    <x v="0"/>
    <x v="1"/>
    <x v="41"/>
    <m/>
    <m/>
    <s v="Elever"/>
    <x v="0"/>
    <x v="0"/>
    <x v="0"/>
    <x v="0"/>
    <x v="1"/>
    <x v="1"/>
    <x v="1"/>
    <x v="1"/>
    <x v="2"/>
    <x v="0"/>
    <x v="1"/>
    <x v="1"/>
    <x v="0"/>
    <x v="0"/>
    <x v="0"/>
    <x v="2"/>
    <x v="1"/>
    <x v="1"/>
    <x v="0"/>
    <x v="1"/>
    <x v="0"/>
    <x v="1"/>
    <x v="0"/>
    <x v="0"/>
    <x v="0"/>
    <x v="0"/>
    <x v="0"/>
  </r>
  <r>
    <x v="0"/>
    <x v="1"/>
    <x v="42"/>
    <m/>
    <m/>
    <s v="Elever"/>
    <x v="0"/>
    <x v="1"/>
    <x v="2"/>
    <x v="0"/>
    <x v="3"/>
    <x v="2"/>
    <x v="2"/>
    <x v="2"/>
    <x v="1"/>
    <x v="0"/>
    <x v="3"/>
    <x v="2"/>
    <x v="0"/>
    <x v="1"/>
    <x v="2"/>
    <x v="3"/>
    <x v="2"/>
    <x v="2"/>
    <x v="1"/>
    <x v="2"/>
    <x v="2"/>
    <x v="3"/>
    <x v="2"/>
    <x v="0"/>
    <x v="0"/>
    <x v="0"/>
    <x v="0"/>
  </r>
  <r>
    <x v="0"/>
    <x v="1"/>
    <x v="42"/>
    <m/>
    <m/>
    <s v="Elever"/>
    <x v="0"/>
    <x v="0"/>
    <x v="0"/>
    <x v="1"/>
    <x v="1"/>
    <x v="1"/>
    <x v="0"/>
    <x v="1"/>
    <x v="2"/>
    <x v="0"/>
    <x v="1"/>
    <x v="1"/>
    <x v="0"/>
    <x v="0"/>
    <x v="1"/>
    <x v="0"/>
    <x v="0"/>
    <x v="0"/>
    <x v="0"/>
    <x v="1"/>
    <x v="0"/>
    <x v="2"/>
    <x v="1"/>
    <x v="0"/>
    <x v="0"/>
    <x v="0"/>
    <x v="0"/>
  </r>
  <r>
    <x v="0"/>
    <x v="1"/>
    <x v="42"/>
    <m/>
    <m/>
    <s v="Elever"/>
    <x v="0"/>
    <x v="0"/>
    <x v="0"/>
    <x v="0"/>
    <x v="1"/>
    <x v="1"/>
    <x v="0"/>
    <x v="1"/>
    <x v="2"/>
    <x v="0"/>
    <x v="1"/>
    <x v="1"/>
    <x v="0"/>
    <x v="0"/>
    <x v="0"/>
    <x v="2"/>
    <x v="1"/>
    <x v="0"/>
    <x v="0"/>
    <x v="1"/>
    <x v="0"/>
    <x v="0"/>
    <x v="0"/>
    <x v="0"/>
    <x v="0"/>
    <x v="0"/>
    <x v="0"/>
  </r>
  <r>
    <x v="0"/>
    <x v="1"/>
    <x v="42"/>
    <m/>
    <m/>
    <s v="Elever"/>
    <x v="0"/>
    <x v="0"/>
    <x v="1"/>
    <x v="1"/>
    <x v="1"/>
    <x v="1"/>
    <x v="0"/>
    <x v="0"/>
    <x v="1"/>
    <x v="1"/>
    <x v="1"/>
    <x v="1"/>
    <x v="0"/>
    <x v="0"/>
    <x v="1"/>
    <x v="0"/>
    <x v="1"/>
    <x v="1"/>
    <x v="0"/>
    <x v="1"/>
    <x v="0"/>
    <x v="1"/>
    <x v="0"/>
    <x v="0"/>
    <x v="0"/>
    <x v="0"/>
    <x v="0"/>
  </r>
  <r>
    <x v="0"/>
    <x v="1"/>
    <x v="42"/>
    <m/>
    <m/>
    <s v="Elever"/>
    <x v="0"/>
    <x v="1"/>
    <x v="0"/>
    <x v="0"/>
    <x v="0"/>
    <x v="0"/>
    <x v="1"/>
    <x v="0"/>
    <x v="2"/>
    <x v="1"/>
    <x v="1"/>
    <x v="1"/>
    <x v="0"/>
    <x v="1"/>
    <x v="2"/>
    <x v="3"/>
    <x v="2"/>
    <x v="2"/>
    <x v="1"/>
    <x v="2"/>
    <x v="2"/>
    <x v="3"/>
    <x v="2"/>
    <x v="0"/>
    <x v="0"/>
    <x v="0"/>
    <x v="0"/>
  </r>
  <r>
    <x v="0"/>
    <x v="1"/>
    <x v="42"/>
    <m/>
    <m/>
    <s v="Elever"/>
    <x v="0"/>
    <x v="1"/>
    <x v="2"/>
    <x v="2"/>
    <x v="3"/>
    <x v="2"/>
    <x v="2"/>
    <x v="2"/>
    <x v="0"/>
    <x v="2"/>
    <x v="3"/>
    <x v="2"/>
    <x v="0"/>
    <x v="1"/>
    <x v="2"/>
    <x v="3"/>
    <x v="2"/>
    <x v="2"/>
    <x v="1"/>
    <x v="2"/>
    <x v="2"/>
    <x v="3"/>
    <x v="2"/>
    <x v="0"/>
    <x v="0"/>
    <x v="0"/>
    <x v="0"/>
  </r>
  <r>
    <x v="0"/>
    <x v="1"/>
    <x v="42"/>
    <m/>
    <m/>
    <s v="Elever"/>
    <x v="0"/>
    <x v="0"/>
    <x v="0"/>
    <x v="0"/>
    <x v="1"/>
    <x v="1"/>
    <x v="1"/>
    <x v="1"/>
    <x v="1"/>
    <x v="1"/>
    <x v="1"/>
    <x v="1"/>
    <x v="0"/>
    <x v="0"/>
    <x v="1"/>
    <x v="1"/>
    <x v="1"/>
    <x v="1"/>
    <x v="0"/>
    <x v="1"/>
    <x v="1"/>
    <x v="2"/>
    <x v="0"/>
    <x v="0"/>
    <x v="0"/>
    <x v="0"/>
    <x v="0"/>
  </r>
  <r>
    <x v="0"/>
    <x v="1"/>
    <x v="42"/>
    <m/>
    <m/>
    <s v="Elever"/>
    <x v="0"/>
    <x v="0"/>
    <x v="0"/>
    <x v="1"/>
    <x v="1"/>
    <x v="1"/>
    <x v="1"/>
    <x v="1"/>
    <x v="4"/>
    <x v="0"/>
    <x v="1"/>
    <x v="1"/>
    <x v="0"/>
    <x v="0"/>
    <x v="1"/>
    <x v="0"/>
    <x v="1"/>
    <x v="0"/>
    <x v="0"/>
    <x v="1"/>
    <x v="1"/>
    <x v="1"/>
    <x v="0"/>
    <x v="0"/>
    <x v="0"/>
    <x v="0"/>
    <x v="0"/>
  </r>
  <r>
    <x v="0"/>
    <x v="1"/>
    <x v="42"/>
    <m/>
    <m/>
    <s v="Elever"/>
    <x v="0"/>
    <x v="1"/>
    <x v="1"/>
    <x v="0"/>
    <x v="1"/>
    <x v="1"/>
    <x v="0"/>
    <x v="1"/>
    <x v="2"/>
    <x v="0"/>
    <x v="1"/>
    <x v="1"/>
    <x v="0"/>
    <x v="1"/>
    <x v="2"/>
    <x v="3"/>
    <x v="2"/>
    <x v="2"/>
    <x v="1"/>
    <x v="2"/>
    <x v="2"/>
    <x v="3"/>
    <x v="2"/>
    <x v="0"/>
    <x v="0"/>
    <x v="0"/>
    <x v="0"/>
  </r>
  <r>
    <x v="0"/>
    <x v="1"/>
    <x v="43"/>
    <m/>
    <m/>
    <s v="Elever"/>
    <x v="0"/>
    <x v="0"/>
    <x v="0"/>
    <x v="0"/>
    <x v="0"/>
    <x v="1"/>
    <x v="0"/>
    <x v="1"/>
    <x v="2"/>
    <x v="0"/>
    <x v="1"/>
    <x v="1"/>
    <x v="0"/>
    <x v="2"/>
    <x v="2"/>
    <x v="3"/>
    <x v="2"/>
    <x v="2"/>
    <x v="1"/>
    <x v="2"/>
    <x v="2"/>
    <x v="3"/>
    <x v="2"/>
    <x v="0"/>
    <x v="0"/>
    <x v="0"/>
    <x v="0"/>
  </r>
  <r>
    <x v="0"/>
    <x v="1"/>
    <x v="43"/>
    <m/>
    <m/>
    <s v="Elever"/>
    <x v="0"/>
    <x v="1"/>
    <x v="1"/>
    <x v="0"/>
    <x v="1"/>
    <x v="1"/>
    <x v="0"/>
    <x v="0"/>
    <x v="2"/>
    <x v="0"/>
    <x v="1"/>
    <x v="0"/>
    <x v="0"/>
    <x v="0"/>
    <x v="1"/>
    <x v="2"/>
    <x v="1"/>
    <x v="1"/>
    <x v="0"/>
    <x v="1"/>
    <x v="1"/>
    <x v="1"/>
    <x v="0"/>
    <x v="0"/>
    <x v="0"/>
    <x v="0"/>
    <x v="0"/>
  </r>
  <r>
    <x v="0"/>
    <x v="1"/>
    <x v="43"/>
    <m/>
    <m/>
    <s v="Elever"/>
    <x v="0"/>
    <x v="1"/>
    <x v="1"/>
    <x v="0"/>
    <x v="1"/>
    <x v="1"/>
    <x v="0"/>
    <x v="1"/>
    <x v="1"/>
    <x v="0"/>
    <x v="0"/>
    <x v="3"/>
    <x v="0"/>
    <x v="0"/>
    <x v="3"/>
    <x v="1"/>
    <x v="3"/>
    <x v="1"/>
    <x v="0"/>
    <x v="1"/>
    <x v="0"/>
    <x v="0"/>
    <x v="0"/>
    <x v="0"/>
    <x v="0"/>
    <x v="0"/>
    <x v="0"/>
  </r>
  <r>
    <x v="0"/>
    <x v="1"/>
    <x v="43"/>
    <m/>
    <m/>
    <s v="Elever"/>
    <x v="0"/>
    <x v="0"/>
    <x v="0"/>
    <x v="0"/>
    <x v="1"/>
    <x v="1"/>
    <x v="0"/>
    <x v="1"/>
    <x v="2"/>
    <x v="0"/>
    <x v="1"/>
    <x v="1"/>
    <x v="0"/>
    <x v="0"/>
    <x v="0"/>
    <x v="2"/>
    <x v="1"/>
    <x v="0"/>
    <x v="0"/>
    <x v="1"/>
    <x v="0"/>
    <x v="2"/>
    <x v="0"/>
    <x v="0"/>
    <x v="0"/>
    <x v="0"/>
    <x v="0"/>
  </r>
  <r>
    <x v="0"/>
    <x v="1"/>
    <x v="43"/>
    <m/>
    <m/>
    <s v="Elever"/>
    <x v="0"/>
    <x v="0"/>
    <x v="0"/>
    <x v="1"/>
    <x v="1"/>
    <x v="1"/>
    <x v="0"/>
    <x v="1"/>
    <x v="2"/>
    <x v="0"/>
    <x v="1"/>
    <x v="1"/>
    <x v="0"/>
    <x v="0"/>
    <x v="1"/>
    <x v="0"/>
    <x v="1"/>
    <x v="1"/>
    <x v="0"/>
    <x v="1"/>
    <x v="0"/>
    <x v="1"/>
    <x v="0"/>
    <x v="0"/>
    <x v="0"/>
    <x v="0"/>
    <x v="0"/>
  </r>
  <r>
    <x v="0"/>
    <x v="1"/>
    <x v="43"/>
    <m/>
    <m/>
    <s v="Elever"/>
    <x v="0"/>
    <x v="0"/>
    <x v="0"/>
    <x v="0"/>
    <x v="1"/>
    <x v="1"/>
    <x v="0"/>
    <x v="0"/>
    <x v="1"/>
    <x v="0"/>
    <x v="1"/>
    <x v="1"/>
    <x v="0"/>
    <x v="0"/>
    <x v="1"/>
    <x v="0"/>
    <x v="1"/>
    <x v="0"/>
    <x v="0"/>
    <x v="1"/>
    <x v="0"/>
    <x v="0"/>
    <x v="0"/>
    <x v="0"/>
    <x v="0"/>
    <x v="0"/>
    <x v="0"/>
  </r>
  <r>
    <x v="0"/>
    <x v="1"/>
    <x v="43"/>
    <m/>
    <m/>
    <s v="Elever"/>
    <x v="0"/>
    <x v="0"/>
    <x v="0"/>
    <x v="0"/>
    <x v="1"/>
    <x v="1"/>
    <x v="0"/>
    <x v="1"/>
    <x v="2"/>
    <x v="0"/>
    <x v="1"/>
    <x v="1"/>
    <x v="0"/>
    <x v="0"/>
    <x v="0"/>
    <x v="1"/>
    <x v="0"/>
    <x v="0"/>
    <x v="0"/>
    <x v="1"/>
    <x v="0"/>
    <x v="1"/>
    <x v="0"/>
    <x v="0"/>
    <x v="0"/>
    <x v="0"/>
    <x v="0"/>
  </r>
  <r>
    <x v="0"/>
    <x v="1"/>
    <x v="43"/>
    <m/>
    <m/>
    <s v="Elever"/>
    <x v="0"/>
    <x v="1"/>
    <x v="1"/>
    <x v="0"/>
    <x v="1"/>
    <x v="0"/>
    <x v="1"/>
    <x v="0"/>
    <x v="1"/>
    <x v="1"/>
    <x v="1"/>
    <x v="4"/>
    <x v="0"/>
    <x v="0"/>
    <x v="3"/>
    <x v="0"/>
    <x v="0"/>
    <x v="1"/>
    <x v="2"/>
    <x v="2"/>
    <x v="1"/>
    <x v="1"/>
    <x v="1"/>
    <x v="0"/>
    <x v="0"/>
    <x v="0"/>
    <x v="0"/>
  </r>
  <r>
    <x v="0"/>
    <x v="1"/>
    <x v="43"/>
    <m/>
    <m/>
    <s v="Elever"/>
    <x v="0"/>
    <x v="1"/>
    <x v="1"/>
    <x v="0"/>
    <x v="1"/>
    <x v="0"/>
    <x v="1"/>
    <x v="0"/>
    <x v="1"/>
    <x v="1"/>
    <x v="0"/>
    <x v="1"/>
    <x v="0"/>
    <x v="0"/>
    <x v="0"/>
    <x v="0"/>
    <x v="1"/>
    <x v="1"/>
    <x v="2"/>
    <x v="1"/>
    <x v="1"/>
    <x v="1"/>
    <x v="0"/>
    <x v="0"/>
    <x v="0"/>
    <x v="0"/>
    <x v="0"/>
  </r>
  <r>
    <x v="0"/>
    <x v="1"/>
    <x v="43"/>
    <m/>
    <m/>
    <s v="Elever"/>
    <x v="0"/>
    <x v="0"/>
    <x v="1"/>
    <x v="1"/>
    <x v="1"/>
    <x v="0"/>
    <x v="0"/>
    <x v="1"/>
    <x v="2"/>
    <x v="0"/>
    <x v="1"/>
    <x v="1"/>
    <x v="0"/>
    <x v="0"/>
    <x v="1"/>
    <x v="0"/>
    <x v="1"/>
    <x v="1"/>
    <x v="2"/>
    <x v="1"/>
    <x v="0"/>
    <x v="1"/>
    <x v="1"/>
    <x v="0"/>
    <x v="0"/>
    <x v="0"/>
    <x v="0"/>
  </r>
  <r>
    <x v="0"/>
    <x v="1"/>
    <x v="43"/>
    <m/>
    <m/>
    <s v="Elever"/>
    <x v="0"/>
    <x v="1"/>
    <x v="1"/>
    <x v="0"/>
    <x v="1"/>
    <x v="1"/>
    <x v="0"/>
    <x v="2"/>
    <x v="1"/>
    <x v="0"/>
    <x v="1"/>
    <x v="1"/>
    <x v="0"/>
    <x v="0"/>
    <x v="1"/>
    <x v="2"/>
    <x v="1"/>
    <x v="0"/>
    <x v="0"/>
    <x v="1"/>
    <x v="1"/>
    <x v="1"/>
    <x v="1"/>
    <x v="0"/>
    <x v="0"/>
    <x v="0"/>
    <x v="0"/>
  </r>
  <r>
    <x v="0"/>
    <x v="1"/>
    <x v="43"/>
    <m/>
    <m/>
    <s v="Elever"/>
    <x v="0"/>
    <x v="1"/>
    <x v="0"/>
    <x v="0"/>
    <x v="1"/>
    <x v="0"/>
    <x v="1"/>
    <x v="0"/>
    <x v="1"/>
    <x v="0"/>
    <x v="1"/>
    <x v="1"/>
    <x v="0"/>
    <x v="0"/>
    <x v="1"/>
    <x v="1"/>
    <x v="0"/>
    <x v="1"/>
    <x v="0"/>
    <x v="1"/>
    <x v="1"/>
    <x v="2"/>
    <x v="0"/>
    <x v="0"/>
    <x v="0"/>
    <x v="0"/>
    <x v="0"/>
  </r>
  <r>
    <x v="0"/>
    <x v="1"/>
    <x v="43"/>
    <m/>
    <m/>
    <s v="Elever"/>
    <x v="0"/>
    <x v="1"/>
    <x v="0"/>
    <x v="0"/>
    <x v="1"/>
    <x v="1"/>
    <x v="0"/>
    <x v="1"/>
    <x v="2"/>
    <x v="0"/>
    <x v="1"/>
    <x v="1"/>
    <x v="0"/>
    <x v="0"/>
    <x v="1"/>
    <x v="0"/>
    <x v="1"/>
    <x v="1"/>
    <x v="0"/>
    <x v="1"/>
    <x v="1"/>
    <x v="1"/>
    <x v="1"/>
    <x v="0"/>
    <x v="0"/>
    <x v="0"/>
    <x v="0"/>
  </r>
  <r>
    <x v="0"/>
    <x v="1"/>
    <x v="43"/>
    <m/>
    <m/>
    <s v="Elever"/>
    <x v="0"/>
    <x v="2"/>
    <x v="1"/>
    <x v="0"/>
    <x v="1"/>
    <x v="1"/>
    <x v="0"/>
    <x v="1"/>
    <x v="4"/>
    <x v="4"/>
    <x v="1"/>
    <x v="4"/>
    <x v="0"/>
    <x v="0"/>
    <x v="1"/>
    <x v="0"/>
    <x v="1"/>
    <x v="1"/>
    <x v="2"/>
    <x v="0"/>
    <x v="0"/>
    <x v="0"/>
    <x v="0"/>
    <x v="0"/>
    <x v="0"/>
    <x v="0"/>
    <x v="0"/>
  </r>
  <r>
    <x v="0"/>
    <x v="1"/>
    <x v="43"/>
    <m/>
    <m/>
    <s v="Elever"/>
    <x v="0"/>
    <x v="0"/>
    <x v="0"/>
    <x v="0"/>
    <x v="1"/>
    <x v="1"/>
    <x v="0"/>
    <x v="1"/>
    <x v="2"/>
    <x v="0"/>
    <x v="1"/>
    <x v="1"/>
    <x v="0"/>
    <x v="0"/>
    <x v="1"/>
    <x v="1"/>
    <x v="1"/>
    <x v="0"/>
    <x v="0"/>
    <x v="1"/>
    <x v="1"/>
    <x v="1"/>
    <x v="0"/>
    <x v="0"/>
    <x v="0"/>
    <x v="0"/>
    <x v="0"/>
  </r>
  <r>
    <x v="0"/>
    <x v="1"/>
    <x v="43"/>
    <m/>
    <m/>
    <s v="Elever"/>
    <x v="0"/>
    <x v="0"/>
    <x v="1"/>
    <x v="1"/>
    <x v="0"/>
    <x v="0"/>
    <x v="0"/>
    <x v="0"/>
    <x v="1"/>
    <x v="0"/>
    <x v="0"/>
    <x v="1"/>
    <x v="0"/>
    <x v="0"/>
    <x v="1"/>
    <x v="0"/>
    <x v="0"/>
    <x v="0"/>
    <x v="2"/>
    <x v="0"/>
    <x v="1"/>
    <x v="1"/>
    <x v="3"/>
    <x v="0"/>
    <x v="0"/>
    <x v="0"/>
    <x v="0"/>
  </r>
  <r>
    <x v="0"/>
    <x v="1"/>
    <x v="43"/>
    <m/>
    <m/>
    <s v="Elever"/>
    <x v="0"/>
    <x v="0"/>
    <x v="0"/>
    <x v="0"/>
    <x v="1"/>
    <x v="1"/>
    <x v="1"/>
    <x v="0"/>
    <x v="4"/>
    <x v="4"/>
    <x v="4"/>
    <x v="4"/>
    <x v="0"/>
    <x v="0"/>
    <x v="3"/>
    <x v="1"/>
    <x v="1"/>
    <x v="3"/>
    <x v="3"/>
    <x v="0"/>
    <x v="0"/>
    <x v="1"/>
    <x v="0"/>
    <x v="0"/>
    <x v="0"/>
    <x v="0"/>
    <x v="0"/>
  </r>
  <r>
    <x v="0"/>
    <x v="1"/>
    <x v="43"/>
    <m/>
    <m/>
    <s v="Elever"/>
    <x v="0"/>
    <x v="0"/>
    <x v="1"/>
    <x v="0"/>
    <x v="1"/>
    <x v="0"/>
    <x v="0"/>
    <x v="0"/>
    <x v="1"/>
    <x v="0"/>
    <x v="1"/>
    <x v="1"/>
    <x v="0"/>
    <x v="0"/>
    <x v="1"/>
    <x v="2"/>
    <x v="0"/>
    <x v="0"/>
    <x v="2"/>
    <x v="0"/>
    <x v="1"/>
    <x v="1"/>
    <x v="1"/>
    <x v="0"/>
    <x v="0"/>
    <x v="0"/>
    <x v="0"/>
  </r>
  <r>
    <x v="0"/>
    <x v="1"/>
    <x v="34"/>
    <m/>
    <m/>
    <s v="Elever"/>
    <x v="0"/>
    <x v="1"/>
    <x v="1"/>
    <x v="0"/>
    <x v="0"/>
    <x v="2"/>
    <x v="0"/>
    <x v="2"/>
    <x v="4"/>
    <x v="1"/>
    <x v="0"/>
    <x v="1"/>
    <x v="0"/>
    <x v="0"/>
    <x v="3"/>
    <x v="0"/>
    <x v="1"/>
    <x v="1"/>
    <x v="2"/>
    <x v="3"/>
    <x v="0"/>
    <x v="1"/>
    <x v="1"/>
    <x v="0"/>
    <x v="0"/>
    <x v="0"/>
    <x v="0"/>
  </r>
  <r>
    <x v="0"/>
    <x v="1"/>
    <x v="34"/>
    <m/>
    <m/>
    <s v="Elever"/>
    <x v="0"/>
    <x v="0"/>
    <x v="0"/>
    <x v="0"/>
    <x v="1"/>
    <x v="1"/>
    <x v="0"/>
    <x v="0"/>
    <x v="0"/>
    <x v="0"/>
    <x v="1"/>
    <x v="1"/>
    <x v="0"/>
    <x v="1"/>
    <x v="2"/>
    <x v="3"/>
    <x v="2"/>
    <x v="2"/>
    <x v="1"/>
    <x v="2"/>
    <x v="2"/>
    <x v="3"/>
    <x v="2"/>
    <x v="0"/>
    <x v="0"/>
    <x v="0"/>
    <x v="0"/>
  </r>
  <r>
    <x v="0"/>
    <x v="1"/>
    <x v="34"/>
    <m/>
    <m/>
    <s v="Elever"/>
    <x v="0"/>
    <x v="0"/>
    <x v="0"/>
    <x v="1"/>
    <x v="1"/>
    <x v="0"/>
    <x v="1"/>
    <x v="2"/>
    <x v="0"/>
    <x v="2"/>
    <x v="3"/>
    <x v="4"/>
    <x v="0"/>
    <x v="0"/>
    <x v="0"/>
    <x v="2"/>
    <x v="0"/>
    <x v="0"/>
    <x v="0"/>
    <x v="1"/>
    <x v="0"/>
    <x v="0"/>
    <x v="0"/>
    <x v="0"/>
    <x v="0"/>
    <x v="0"/>
    <x v="0"/>
  </r>
  <r>
    <x v="0"/>
    <x v="1"/>
    <x v="34"/>
    <m/>
    <m/>
    <s v="Elever"/>
    <x v="0"/>
    <x v="1"/>
    <x v="1"/>
    <x v="1"/>
    <x v="0"/>
    <x v="0"/>
    <x v="0"/>
    <x v="2"/>
    <x v="1"/>
    <x v="1"/>
    <x v="1"/>
    <x v="1"/>
    <x v="0"/>
    <x v="0"/>
    <x v="1"/>
    <x v="1"/>
    <x v="0"/>
    <x v="0"/>
    <x v="2"/>
    <x v="0"/>
    <x v="1"/>
    <x v="2"/>
    <x v="1"/>
    <x v="0"/>
    <x v="0"/>
    <x v="0"/>
    <x v="0"/>
  </r>
  <r>
    <x v="0"/>
    <x v="1"/>
    <x v="34"/>
    <m/>
    <m/>
    <s v="Elever"/>
    <x v="0"/>
    <x v="0"/>
    <x v="0"/>
    <x v="0"/>
    <x v="1"/>
    <x v="1"/>
    <x v="0"/>
    <x v="0"/>
    <x v="1"/>
    <x v="1"/>
    <x v="1"/>
    <x v="1"/>
    <x v="0"/>
    <x v="0"/>
    <x v="1"/>
    <x v="0"/>
    <x v="1"/>
    <x v="1"/>
    <x v="0"/>
    <x v="1"/>
    <x v="0"/>
    <x v="1"/>
    <x v="0"/>
    <x v="0"/>
    <x v="0"/>
    <x v="0"/>
    <x v="0"/>
  </r>
  <r>
    <x v="0"/>
    <x v="1"/>
    <x v="34"/>
    <m/>
    <m/>
    <s v="Elever"/>
    <x v="0"/>
    <x v="0"/>
    <x v="0"/>
    <x v="0"/>
    <x v="1"/>
    <x v="1"/>
    <x v="1"/>
    <x v="1"/>
    <x v="1"/>
    <x v="0"/>
    <x v="1"/>
    <x v="1"/>
    <x v="0"/>
    <x v="1"/>
    <x v="2"/>
    <x v="3"/>
    <x v="2"/>
    <x v="2"/>
    <x v="1"/>
    <x v="2"/>
    <x v="2"/>
    <x v="3"/>
    <x v="2"/>
    <x v="0"/>
    <x v="0"/>
    <x v="0"/>
    <x v="0"/>
  </r>
  <r>
    <x v="0"/>
    <x v="1"/>
    <x v="34"/>
    <m/>
    <m/>
    <s v="Elever"/>
    <x v="0"/>
    <x v="1"/>
    <x v="1"/>
    <x v="1"/>
    <x v="1"/>
    <x v="1"/>
    <x v="0"/>
    <x v="1"/>
    <x v="2"/>
    <x v="0"/>
    <x v="1"/>
    <x v="4"/>
    <x v="0"/>
    <x v="0"/>
    <x v="3"/>
    <x v="2"/>
    <x v="1"/>
    <x v="0"/>
    <x v="2"/>
    <x v="1"/>
    <x v="0"/>
    <x v="1"/>
    <x v="0"/>
    <x v="0"/>
    <x v="0"/>
    <x v="0"/>
    <x v="0"/>
  </r>
  <r>
    <x v="0"/>
    <x v="1"/>
    <x v="34"/>
    <m/>
    <m/>
    <s v="Elever"/>
    <x v="0"/>
    <x v="0"/>
    <x v="0"/>
    <x v="0"/>
    <x v="1"/>
    <x v="0"/>
    <x v="0"/>
    <x v="0"/>
    <x v="1"/>
    <x v="1"/>
    <x v="1"/>
    <x v="1"/>
    <x v="0"/>
    <x v="1"/>
    <x v="2"/>
    <x v="3"/>
    <x v="2"/>
    <x v="2"/>
    <x v="1"/>
    <x v="2"/>
    <x v="2"/>
    <x v="3"/>
    <x v="2"/>
    <x v="0"/>
    <x v="0"/>
    <x v="0"/>
    <x v="0"/>
  </r>
  <r>
    <x v="0"/>
    <x v="1"/>
    <x v="34"/>
    <m/>
    <m/>
    <s v="Elever"/>
    <x v="0"/>
    <x v="0"/>
    <x v="0"/>
    <x v="0"/>
    <x v="1"/>
    <x v="1"/>
    <x v="0"/>
    <x v="0"/>
    <x v="2"/>
    <x v="0"/>
    <x v="1"/>
    <x v="1"/>
    <x v="0"/>
    <x v="0"/>
    <x v="0"/>
    <x v="2"/>
    <x v="1"/>
    <x v="0"/>
    <x v="0"/>
    <x v="1"/>
    <x v="1"/>
    <x v="1"/>
    <x v="0"/>
    <x v="0"/>
    <x v="0"/>
    <x v="0"/>
    <x v="0"/>
  </r>
  <r>
    <x v="0"/>
    <x v="1"/>
    <x v="34"/>
    <m/>
    <m/>
    <s v="Elever"/>
    <x v="0"/>
    <x v="0"/>
    <x v="1"/>
    <x v="1"/>
    <x v="1"/>
    <x v="0"/>
    <x v="1"/>
    <x v="0"/>
    <x v="0"/>
    <x v="1"/>
    <x v="1"/>
    <x v="1"/>
    <x v="0"/>
    <x v="1"/>
    <x v="2"/>
    <x v="3"/>
    <x v="2"/>
    <x v="2"/>
    <x v="1"/>
    <x v="2"/>
    <x v="2"/>
    <x v="3"/>
    <x v="2"/>
    <x v="0"/>
    <x v="0"/>
    <x v="0"/>
    <x v="0"/>
  </r>
  <r>
    <x v="0"/>
    <x v="1"/>
    <x v="34"/>
    <m/>
    <m/>
    <s v="Elever"/>
    <x v="0"/>
    <x v="0"/>
    <x v="0"/>
    <x v="1"/>
    <x v="0"/>
    <x v="0"/>
    <x v="0"/>
    <x v="0"/>
    <x v="1"/>
    <x v="1"/>
    <x v="1"/>
    <x v="1"/>
    <x v="0"/>
    <x v="0"/>
    <x v="1"/>
    <x v="0"/>
    <x v="0"/>
    <x v="0"/>
    <x v="2"/>
    <x v="0"/>
    <x v="3"/>
    <x v="0"/>
    <x v="1"/>
    <x v="0"/>
    <x v="0"/>
    <x v="0"/>
    <x v="0"/>
  </r>
  <r>
    <x v="0"/>
    <x v="1"/>
    <x v="37"/>
    <m/>
    <m/>
    <s v="Elever"/>
    <x v="0"/>
    <x v="0"/>
    <x v="1"/>
    <x v="1"/>
    <x v="1"/>
    <x v="1"/>
    <x v="2"/>
    <x v="0"/>
    <x v="2"/>
    <x v="1"/>
    <x v="0"/>
    <x v="0"/>
    <x v="0"/>
    <x v="1"/>
    <x v="2"/>
    <x v="3"/>
    <x v="2"/>
    <x v="2"/>
    <x v="1"/>
    <x v="2"/>
    <x v="2"/>
    <x v="3"/>
    <x v="2"/>
    <x v="0"/>
    <x v="0"/>
    <x v="0"/>
    <x v="0"/>
  </r>
  <r>
    <x v="0"/>
    <x v="1"/>
    <x v="34"/>
    <m/>
    <m/>
    <s v="Elever"/>
    <x v="0"/>
    <x v="1"/>
    <x v="0"/>
    <x v="0"/>
    <x v="1"/>
    <x v="1"/>
    <x v="0"/>
    <x v="2"/>
    <x v="2"/>
    <x v="0"/>
    <x v="1"/>
    <x v="4"/>
    <x v="0"/>
    <x v="0"/>
    <x v="0"/>
    <x v="2"/>
    <x v="0"/>
    <x v="1"/>
    <x v="2"/>
    <x v="1"/>
    <x v="0"/>
    <x v="1"/>
    <x v="0"/>
    <x v="0"/>
    <x v="0"/>
    <x v="0"/>
    <x v="0"/>
  </r>
  <r>
    <x v="0"/>
    <x v="1"/>
    <x v="34"/>
    <m/>
    <m/>
    <s v="Elever"/>
    <x v="0"/>
    <x v="0"/>
    <x v="0"/>
    <x v="0"/>
    <x v="1"/>
    <x v="1"/>
    <x v="2"/>
    <x v="0"/>
    <x v="0"/>
    <x v="2"/>
    <x v="1"/>
    <x v="0"/>
    <x v="0"/>
    <x v="0"/>
    <x v="1"/>
    <x v="0"/>
    <x v="0"/>
    <x v="1"/>
    <x v="2"/>
    <x v="1"/>
    <x v="0"/>
    <x v="1"/>
    <x v="0"/>
    <x v="0"/>
    <x v="0"/>
    <x v="0"/>
    <x v="0"/>
  </r>
  <r>
    <x v="0"/>
    <x v="1"/>
    <x v="34"/>
    <m/>
    <m/>
    <s v="Elever"/>
    <x v="0"/>
    <x v="1"/>
    <x v="2"/>
    <x v="0"/>
    <x v="1"/>
    <x v="1"/>
    <x v="1"/>
    <x v="0"/>
    <x v="2"/>
    <x v="1"/>
    <x v="1"/>
    <x v="1"/>
    <x v="0"/>
    <x v="0"/>
    <x v="3"/>
    <x v="2"/>
    <x v="1"/>
    <x v="1"/>
    <x v="0"/>
    <x v="1"/>
    <x v="0"/>
    <x v="1"/>
    <x v="0"/>
    <x v="0"/>
    <x v="0"/>
    <x v="0"/>
    <x v="0"/>
  </r>
  <r>
    <x v="0"/>
    <x v="1"/>
    <x v="42"/>
    <m/>
    <m/>
    <s v="Elever"/>
    <x v="0"/>
    <x v="1"/>
    <x v="1"/>
    <x v="1"/>
    <x v="1"/>
    <x v="1"/>
    <x v="2"/>
    <x v="0"/>
    <x v="4"/>
    <x v="0"/>
    <x v="1"/>
    <x v="1"/>
    <x v="0"/>
    <x v="0"/>
    <x v="3"/>
    <x v="1"/>
    <x v="0"/>
    <x v="0"/>
    <x v="0"/>
    <x v="1"/>
    <x v="1"/>
    <x v="1"/>
    <x v="0"/>
    <x v="0"/>
    <x v="0"/>
    <x v="0"/>
    <x v="0"/>
  </r>
  <r>
    <x v="0"/>
    <x v="1"/>
    <x v="42"/>
    <m/>
    <m/>
    <s v="Elever"/>
    <x v="0"/>
    <x v="1"/>
    <x v="0"/>
    <x v="0"/>
    <x v="1"/>
    <x v="1"/>
    <x v="0"/>
    <x v="1"/>
    <x v="1"/>
    <x v="2"/>
    <x v="1"/>
    <x v="1"/>
    <x v="0"/>
    <x v="0"/>
    <x v="1"/>
    <x v="0"/>
    <x v="0"/>
    <x v="1"/>
    <x v="0"/>
    <x v="1"/>
    <x v="1"/>
    <x v="2"/>
    <x v="0"/>
    <x v="0"/>
    <x v="0"/>
    <x v="0"/>
    <x v="0"/>
  </r>
  <r>
    <x v="0"/>
    <x v="1"/>
    <x v="34"/>
    <m/>
    <m/>
    <s v="Elever"/>
    <x v="0"/>
    <x v="1"/>
    <x v="1"/>
    <x v="0"/>
    <x v="1"/>
    <x v="0"/>
    <x v="0"/>
    <x v="2"/>
    <x v="2"/>
    <x v="0"/>
    <x v="1"/>
    <x v="0"/>
    <x v="0"/>
    <x v="0"/>
    <x v="3"/>
    <x v="1"/>
    <x v="1"/>
    <x v="0"/>
    <x v="2"/>
    <x v="0"/>
    <x v="0"/>
    <x v="0"/>
    <x v="1"/>
    <x v="0"/>
    <x v="0"/>
    <x v="0"/>
    <x v="0"/>
  </r>
  <r>
    <x v="0"/>
    <x v="1"/>
    <x v="34"/>
    <m/>
    <m/>
    <s v="Elever"/>
    <x v="0"/>
    <x v="1"/>
    <x v="0"/>
    <x v="0"/>
    <x v="1"/>
    <x v="1"/>
    <x v="0"/>
    <x v="1"/>
    <x v="1"/>
    <x v="0"/>
    <x v="1"/>
    <x v="1"/>
    <x v="0"/>
    <x v="0"/>
    <x v="1"/>
    <x v="2"/>
    <x v="1"/>
    <x v="0"/>
    <x v="0"/>
    <x v="1"/>
    <x v="0"/>
    <x v="2"/>
    <x v="1"/>
    <x v="0"/>
    <x v="0"/>
    <x v="0"/>
    <x v="0"/>
  </r>
  <r>
    <x v="0"/>
    <x v="1"/>
    <x v="35"/>
    <m/>
    <m/>
    <s v="Elever"/>
    <x v="0"/>
    <x v="0"/>
    <x v="0"/>
    <x v="0"/>
    <x v="1"/>
    <x v="1"/>
    <x v="1"/>
    <x v="1"/>
    <x v="2"/>
    <x v="0"/>
    <x v="1"/>
    <x v="1"/>
    <x v="0"/>
    <x v="0"/>
    <x v="3"/>
    <x v="0"/>
    <x v="1"/>
    <x v="1"/>
    <x v="0"/>
    <x v="1"/>
    <x v="0"/>
    <x v="2"/>
    <x v="0"/>
    <x v="0"/>
    <x v="0"/>
    <x v="0"/>
    <x v="0"/>
  </r>
  <r>
    <x v="0"/>
    <x v="1"/>
    <x v="35"/>
    <m/>
    <m/>
    <s v="Elever"/>
    <x v="0"/>
    <x v="1"/>
    <x v="0"/>
    <x v="0"/>
    <x v="1"/>
    <x v="1"/>
    <x v="1"/>
    <x v="1"/>
    <x v="2"/>
    <x v="0"/>
    <x v="1"/>
    <x v="1"/>
    <x v="0"/>
    <x v="0"/>
    <x v="1"/>
    <x v="0"/>
    <x v="1"/>
    <x v="1"/>
    <x v="0"/>
    <x v="1"/>
    <x v="0"/>
    <x v="2"/>
    <x v="0"/>
    <x v="0"/>
    <x v="0"/>
    <x v="0"/>
    <x v="0"/>
  </r>
  <r>
    <x v="0"/>
    <x v="1"/>
    <x v="41"/>
    <m/>
    <m/>
    <s v="Elever"/>
    <x v="0"/>
    <x v="0"/>
    <x v="0"/>
    <x v="0"/>
    <x v="1"/>
    <x v="1"/>
    <x v="1"/>
    <x v="1"/>
    <x v="2"/>
    <x v="1"/>
    <x v="1"/>
    <x v="1"/>
    <x v="0"/>
    <x v="0"/>
    <x v="0"/>
    <x v="2"/>
    <x v="1"/>
    <x v="0"/>
    <x v="0"/>
    <x v="1"/>
    <x v="0"/>
    <x v="0"/>
    <x v="0"/>
    <x v="0"/>
    <x v="0"/>
    <x v="0"/>
    <x v="0"/>
  </r>
  <r>
    <x v="0"/>
    <x v="1"/>
    <x v="34"/>
    <m/>
    <m/>
    <s v="Elever"/>
    <x v="0"/>
    <x v="1"/>
    <x v="1"/>
    <x v="0"/>
    <x v="1"/>
    <x v="1"/>
    <x v="1"/>
    <x v="1"/>
    <x v="1"/>
    <x v="0"/>
    <x v="1"/>
    <x v="0"/>
    <x v="0"/>
    <x v="1"/>
    <x v="2"/>
    <x v="3"/>
    <x v="2"/>
    <x v="2"/>
    <x v="1"/>
    <x v="2"/>
    <x v="2"/>
    <x v="3"/>
    <x v="2"/>
    <x v="0"/>
    <x v="0"/>
    <x v="0"/>
    <x v="0"/>
  </r>
  <r>
    <x v="0"/>
    <x v="1"/>
    <x v="34"/>
    <m/>
    <m/>
    <s v="Elever"/>
    <x v="0"/>
    <x v="1"/>
    <x v="0"/>
    <x v="0"/>
    <x v="1"/>
    <x v="1"/>
    <x v="1"/>
    <x v="2"/>
    <x v="2"/>
    <x v="0"/>
    <x v="1"/>
    <x v="1"/>
    <x v="0"/>
    <x v="1"/>
    <x v="2"/>
    <x v="3"/>
    <x v="2"/>
    <x v="2"/>
    <x v="1"/>
    <x v="2"/>
    <x v="2"/>
    <x v="3"/>
    <x v="2"/>
    <x v="0"/>
    <x v="0"/>
    <x v="0"/>
    <x v="0"/>
  </r>
  <r>
    <x v="0"/>
    <x v="1"/>
    <x v="37"/>
    <m/>
    <m/>
    <s v="Elever"/>
    <x v="0"/>
    <x v="1"/>
    <x v="0"/>
    <x v="0"/>
    <x v="1"/>
    <x v="1"/>
    <x v="0"/>
    <x v="1"/>
    <x v="2"/>
    <x v="0"/>
    <x v="1"/>
    <x v="0"/>
    <x v="0"/>
    <x v="0"/>
    <x v="1"/>
    <x v="1"/>
    <x v="1"/>
    <x v="0"/>
    <x v="0"/>
    <x v="1"/>
    <x v="1"/>
    <x v="2"/>
    <x v="0"/>
    <x v="0"/>
    <x v="0"/>
    <x v="0"/>
    <x v="0"/>
  </r>
  <r>
    <x v="0"/>
    <x v="1"/>
    <x v="36"/>
    <m/>
    <m/>
    <s v="Elever"/>
    <x v="0"/>
    <x v="0"/>
    <x v="0"/>
    <x v="1"/>
    <x v="1"/>
    <x v="1"/>
    <x v="0"/>
    <x v="0"/>
    <x v="4"/>
    <x v="0"/>
    <x v="0"/>
    <x v="4"/>
    <x v="0"/>
    <x v="0"/>
    <x v="1"/>
    <x v="2"/>
    <x v="0"/>
    <x v="0"/>
    <x v="0"/>
    <x v="1"/>
    <x v="0"/>
    <x v="1"/>
    <x v="0"/>
    <x v="0"/>
    <x v="0"/>
    <x v="0"/>
    <x v="0"/>
  </r>
  <r>
    <x v="0"/>
    <x v="1"/>
    <x v="44"/>
    <m/>
    <m/>
    <s v="Elever"/>
    <x v="0"/>
    <x v="2"/>
    <x v="0"/>
    <x v="0"/>
    <x v="1"/>
    <x v="0"/>
    <x v="0"/>
    <x v="0"/>
    <x v="2"/>
    <x v="4"/>
    <x v="0"/>
    <x v="4"/>
    <x v="0"/>
    <x v="1"/>
    <x v="2"/>
    <x v="3"/>
    <x v="2"/>
    <x v="2"/>
    <x v="1"/>
    <x v="2"/>
    <x v="2"/>
    <x v="3"/>
    <x v="2"/>
    <x v="0"/>
    <x v="0"/>
    <x v="0"/>
    <x v="0"/>
  </r>
  <r>
    <x v="0"/>
    <x v="1"/>
    <x v="44"/>
    <m/>
    <m/>
    <s v="Elever"/>
    <x v="0"/>
    <x v="2"/>
    <x v="1"/>
    <x v="0"/>
    <x v="1"/>
    <x v="1"/>
    <x v="1"/>
    <x v="1"/>
    <x v="4"/>
    <x v="4"/>
    <x v="2"/>
    <x v="4"/>
    <x v="0"/>
    <x v="1"/>
    <x v="2"/>
    <x v="3"/>
    <x v="2"/>
    <x v="2"/>
    <x v="1"/>
    <x v="2"/>
    <x v="2"/>
    <x v="3"/>
    <x v="2"/>
    <x v="0"/>
    <x v="0"/>
    <x v="0"/>
    <x v="0"/>
  </r>
  <r>
    <x v="0"/>
    <x v="1"/>
    <x v="44"/>
    <m/>
    <m/>
    <s v="Elever"/>
    <x v="0"/>
    <x v="2"/>
    <x v="0"/>
    <x v="1"/>
    <x v="1"/>
    <x v="1"/>
    <x v="0"/>
    <x v="1"/>
    <x v="2"/>
    <x v="1"/>
    <x v="1"/>
    <x v="1"/>
    <x v="0"/>
    <x v="1"/>
    <x v="2"/>
    <x v="3"/>
    <x v="2"/>
    <x v="2"/>
    <x v="1"/>
    <x v="2"/>
    <x v="2"/>
    <x v="3"/>
    <x v="2"/>
    <x v="0"/>
    <x v="0"/>
    <x v="0"/>
    <x v="0"/>
  </r>
  <r>
    <x v="0"/>
    <x v="1"/>
    <x v="44"/>
    <m/>
    <m/>
    <s v="Elever"/>
    <x v="0"/>
    <x v="0"/>
    <x v="0"/>
    <x v="2"/>
    <x v="1"/>
    <x v="2"/>
    <x v="2"/>
    <x v="1"/>
    <x v="2"/>
    <x v="0"/>
    <x v="4"/>
    <x v="0"/>
    <x v="0"/>
    <x v="1"/>
    <x v="2"/>
    <x v="3"/>
    <x v="2"/>
    <x v="2"/>
    <x v="1"/>
    <x v="2"/>
    <x v="2"/>
    <x v="3"/>
    <x v="2"/>
    <x v="0"/>
    <x v="0"/>
    <x v="0"/>
    <x v="0"/>
  </r>
  <r>
    <x v="0"/>
    <x v="1"/>
    <x v="44"/>
    <m/>
    <m/>
    <s v="Elever"/>
    <x v="0"/>
    <x v="1"/>
    <x v="0"/>
    <x v="0"/>
    <x v="1"/>
    <x v="1"/>
    <x v="1"/>
    <x v="1"/>
    <x v="2"/>
    <x v="0"/>
    <x v="1"/>
    <x v="1"/>
    <x v="0"/>
    <x v="1"/>
    <x v="2"/>
    <x v="3"/>
    <x v="2"/>
    <x v="2"/>
    <x v="1"/>
    <x v="2"/>
    <x v="2"/>
    <x v="3"/>
    <x v="2"/>
    <x v="0"/>
    <x v="0"/>
    <x v="0"/>
    <x v="0"/>
  </r>
  <r>
    <x v="0"/>
    <x v="1"/>
    <x v="44"/>
    <m/>
    <m/>
    <s v="Elever"/>
    <x v="0"/>
    <x v="2"/>
    <x v="0"/>
    <x v="0"/>
    <x v="1"/>
    <x v="2"/>
    <x v="2"/>
    <x v="1"/>
    <x v="1"/>
    <x v="1"/>
    <x v="4"/>
    <x v="0"/>
    <x v="0"/>
    <x v="1"/>
    <x v="2"/>
    <x v="3"/>
    <x v="2"/>
    <x v="2"/>
    <x v="1"/>
    <x v="2"/>
    <x v="2"/>
    <x v="3"/>
    <x v="2"/>
    <x v="0"/>
    <x v="0"/>
    <x v="0"/>
    <x v="0"/>
  </r>
  <r>
    <x v="0"/>
    <x v="1"/>
    <x v="44"/>
    <m/>
    <m/>
    <s v="Elever"/>
    <x v="0"/>
    <x v="0"/>
    <x v="0"/>
    <x v="2"/>
    <x v="1"/>
    <x v="1"/>
    <x v="0"/>
    <x v="1"/>
    <x v="1"/>
    <x v="0"/>
    <x v="4"/>
    <x v="0"/>
    <x v="0"/>
    <x v="1"/>
    <x v="2"/>
    <x v="3"/>
    <x v="2"/>
    <x v="2"/>
    <x v="1"/>
    <x v="2"/>
    <x v="2"/>
    <x v="3"/>
    <x v="2"/>
    <x v="0"/>
    <x v="0"/>
    <x v="0"/>
    <x v="0"/>
  </r>
  <r>
    <x v="0"/>
    <x v="1"/>
    <x v="44"/>
    <m/>
    <m/>
    <s v="Elever"/>
    <x v="0"/>
    <x v="2"/>
    <x v="1"/>
    <x v="0"/>
    <x v="0"/>
    <x v="0"/>
    <x v="2"/>
    <x v="2"/>
    <x v="4"/>
    <x v="0"/>
    <x v="0"/>
    <x v="2"/>
    <x v="0"/>
    <x v="1"/>
    <x v="2"/>
    <x v="3"/>
    <x v="2"/>
    <x v="2"/>
    <x v="1"/>
    <x v="2"/>
    <x v="2"/>
    <x v="3"/>
    <x v="2"/>
    <x v="0"/>
    <x v="0"/>
    <x v="0"/>
    <x v="0"/>
  </r>
  <r>
    <x v="0"/>
    <x v="1"/>
    <x v="44"/>
    <m/>
    <m/>
    <s v="Elever"/>
    <x v="0"/>
    <x v="2"/>
    <x v="0"/>
    <x v="1"/>
    <x v="1"/>
    <x v="1"/>
    <x v="0"/>
    <x v="1"/>
    <x v="1"/>
    <x v="1"/>
    <x v="0"/>
    <x v="1"/>
    <x v="0"/>
    <x v="1"/>
    <x v="2"/>
    <x v="3"/>
    <x v="2"/>
    <x v="2"/>
    <x v="1"/>
    <x v="2"/>
    <x v="2"/>
    <x v="3"/>
    <x v="2"/>
    <x v="0"/>
    <x v="0"/>
    <x v="0"/>
    <x v="0"/>
  </r>
  <r>
    <x v="0"/>
    <x v="1"/>
    <x v="44"/>
    <m/>
    <m/>
    <s v="Elever"/>
    <x v="0"/>
    <x v="1"/>
    <x v="0"/>
    <x v="0"/>
    <x v="1"/>
    <x v="1"/>
    <x v="1"/>
    <x v="1"/>
    <x v="2"/>
    <x v="0"/>
    <x v="1"/>
    <x v="1"/>
    <x v="0"/>
    <x v="1"/>
    <x v="2"/>
    <x v="3"/>
    <x v="2"/>
    <x v="2"/>
    <x v="1"/>
    <x v="2"/>
    <x v="2"/>
    <x v="3"/>
    <x v="2"/>
    <x v="0"/>
    <x v="0"/>
    <x v="0"/>
    <x v="0"/>
  </r>
  <r>
    <x v="0"/>
    <x v="1"/>
    <x v="44"/>
    <m/>
    <m/>
    <s v="Elever"/>
    <x v="0"/>
    <x v="2"/>
    <x v="0"/>
    <x v="3"/>
    <x v="3"/>
    <x v="0"/>
    <x v="3"/>
    <x v="2"/>
    <x v="1"/>
    <x v="1"/>
    <x v="0"/>
    <x v="2"/>
    <x v="0"/>
    <x v="1"/>
    <x v="2"/>
    <x v="3"/>
    <x v="2"/>
    <x v="2"/>
    <x v="1"/>
    <x v="2"/>
    <x v="2"/>
    <x v="3"/>
    <x v="2"/>
    <x v="0"/>
    <x v="0"/>
    <x v="0"/>
    <x v="0"/>
  </r>
  <r>
    <x v="0"/>
    <x v="1"/>
    <x v="44"/>
    <m/>
    <m/>
    <s v="Elever"/>
    <x v="0"/>
    <x v="2"/>
    <x v="0"/>
    <x v="0"/>
    <x v="0"/>
    <x v="1"/>
    <x v="2"/>
    <x v="1"/>
    <x v="1"/>
    <x v="1"/>
    <x v="4"/>
    <x v="2"/>
    <x v="0"/>
    <x v="0"/>
    <x v="0"/>
    <x v="1"/>
    <x v="1"/>
    <x v="0"/>
    <x v="3"/>
    <x v="1"/>
    <x v="0"/>
    <x v="0"/>
    <x v="0"/>
    <x v="0"/>
    <x v="0"/>
    <x v="0"/>
    <x v="0"/>
  </r>
  <r>
    <x v="0"/>
    <x v="1"/>
    <x v="44"/>
    <m/>
    <m/>
    <s v="Elever"/>
    <x v="0"/>
    <x v="2"/>
    <x v="2"/>
    <x v="2"/>
    <x v="3"/>
    <x v="2"/>
    <x v="2"/>
    <x v="2"/>
    <x v="0"/>
    <x v="2"/>
    <x v="3"/>
    <x v="2"/>
    <x v="0"/>
    <x v="0"/>
    <x v="3"/>
    <x v="0"/>
    <x v="3"/>
    <x v="3"/>
    <x v="3"/>
    <x v="3"/>
    <x v="3"/>
    <x v="0"/>
    <x v="3"/>
    <x v="0"/>
    <x v="0"/>
    <x v="0"/>
    <x v="0"/>
  </r>
  <r>
    <x v="0"/>
    <x v="1"/>
    <x v="44"/>
    <m/>
    <m/>
    <s v="Elever"/>
    <x v="0"/>
    <x v="2"/>
    <x v="1"/>
    <x v="0"/>
    <x v="0"/>
    <x v="0"/>
    <x v="2"/>
    <x v="2"/>
    <x v="4"/>
    <x v="0"/>
    <x v="0"/>
    <x v="0"/>
    <x v="0"/>
    <x v="0"/>
    <x v="3"/>
    <x v="1"/>
    <x v="0"/>
    <x v="3"/>
    <x v="0"/>
    <x v="0"/>
    <x v="2"/>
    <x v="0"/>
    <x v="0"/>
    <x v="0"/>
    <x v="0"/>
    <x v="0"/>
    <x v="0"/>
  </r>
  <r>
    <x v="0"/>
    <x v="1"/>
    <x v="44"/>
    <m/>
    <m/>
    <s v="Elever"/>
    <x v="0"/>
    <x v="0"/>
    <x v="0"/>
    <x v="0"/>
    <x v="1"/>
    <x v="1"/>
    <x v="1"/>
    <x v="1"/>
    <x v="1"/>
    <x v="0"/>
    <x v="1"/>
    <x v="0"/>
    <x v="0"/>
    <x v="0"/>
    <x v="0"/>
    <x v="0"/>
    <x v="1"/>
    <x v="1"/>
    <x v="3"/>
    <x v="1"/>
    <x v="0"/>
    <x v="2"/>
    <x v="0"/>
    <x v="0"/>
    <x v="0"/>
    <x v="0"/>
    <x v="0"/>
  </r>
  <r>
    <x v="0"/>
    <x v="1"/>
    <x v="44"/>
    <m/>
    <m/>
    <s v="Elever"/>
    <x v="0"/>
    <x v="1"/>
    <x v="0"/>
    <x v="0"/>
    <x v="1"/>
    <x v="1"/>
    <x v="1"/>
    <x v="1"/>
    <x v="2"/>
    <x v="4"/>
    <x v="4"/>
    <x v="1"/>
    <x v="0"/>
    <x v="0"/>
    <x v="0"/>
    <x v="0"/>
    <x v="1"/>
    <x v="1"/>
    <x v="2"/>
    <x v="1"/>
    <x v="0"/>
    <x v="2"/>
    <x v="1"/>
    <x v="0"/>
    <x v="0"/>
    <x v="0"/>
    <x v="0"/>
  </r>
  <r>
    <x v="0"/>
    <x v="1"/>
    <x v="44"/>
    <m/>
    <m/>
    <s v="Elever"/>
    <x v="0"/>
    <x v="2"/>
    <x v="0"/>
    <x v="0"/>
    <x v="1"/>
    <x v="1"/>
    <x v="1"/>
    <x v="2"/>
    <x v="0"/>
    <x v="2"/>
    <x v="3"/>
    <x v="1"/>
    <x v="0"/>
    <x v="0"/>
    <x v="0"/>
    <x v="0"/>
    <x v="1"/>
    <x v="0"/>
    <x v="3"/>
    <x v="1"/>
    <x v="0"/>
    <x v="2"/>
    <x v="0"/>
    <x v="0"/>
    <x v="0"/>
    <x v="0"/>
    <x v="0"/>
  </r>
  <r>
    <x v="0"/>
    <x v="1"/>
    <x v="44"/>
    <m/>
    <m/>
    <s v="Elever"/>
    <x v="0"/>
    <x v="0"/>
    <x v="0"/>
    <x v="0"/>
    <x v="1"/>
    <x v="1"/>
    <x v="0"/>
    <x v="1"/>
    <x v="2"/>
    <x v="1"/>
    <x v="1"/>
    <x v="0"/>
    <x v="0"/>
    <x v="0"/>
    <x v="1"/>
    <x v="0"/>
    <x v="1"/>
    <x v="1"/>
    <x v="0"/>
    <x v="1"/>
    <x v="0"/>
    <x v="1"/>
    <x v="0"/>
    <x v="0"/>
    <x v="0"/>
    <x v="0"/>
    <x v="0"/>
  </r>
  <r>
    <x v="0"/>
    <x v="1"/>
    <x v="44"/>
    <m/>
    <m/>
    <s v="Elever"/>
    <x v="0"/>
    <x v="2"/>
    <x v="0"/>
    <x v="0"/>
    <x v="1"/>
    <x v="0"/>
    <x v="1"/>
    <x v="2"/>
    <x v="2"/>
    <x v="1"/>
    <x v="4"/>
    <x v="1"/>
    <x v="0"/>
    <x v="0"/>
    <x v="0"/>
    <x v="2"/>
    <x v="1"/>
    <x v="0"/>
    <x v="0"/>
    <x v="1"/>
    <x v="0"/>
    <x v="1"/>
    <x v="0"/>
    <x v="0"/>
    <x v="0"/>
    <x v="0"/>
    <x v="0"/>
  </r>
  <r>
    <x v="0"/>
    <x v="1"/>
    <x v="44"/>
    <m/>
    <m/>
    <s v="Elever"/>
    <x v="0"/>
    <x v="2"/>
    <x v="0"/>
    <x v="0"/>
    <x v="1"/>
    <x v="0"/>
    <x v="1"/>
    <x v="1"/>
    <x v="1"/>
    <x v="2"/>
    <x v="4"/>
    <x v="1"/>
    <x v="0"/>
    <x v="0"/>
    <x v="0"/>
    <x v="0"/>
    <x v="1"/>
    <x v="0"/>
    <x v="3"/>
    <x v="1"/>
    <x v="0"/>
    <x v="2"/>
    <x v="0"/>
    <x v="0"/>
    <x v="0"/>
    <x v="0"/>
    <x v="0"/>
  </r>
  <r>
    <x v="0"/>
    <x v="1"/>
    <x v="44"/>
    <m/>
    <m/>
    <s v="Elever"/>
    <x v="0"/>
    <x v="2"/>
    <x v="0"/>
    <x v="1"/>
    <x v="2"/>
    <x v="0"/>
    <x v="1"/>
    <x v="3"/>
    <x v="3"/>
    <x v="0"/>
    <x v="4"/>
    <x v="1"/>
    <x v="0"/>
    <x v="0"/>
    <x v="3"/>
    <x v="0"/>
    <x v="0"/>
    <x v="3"/>
    <x v="3"/>
    <x v="3"/>
    <x v="0"/>
    <x v="0"/>
    <x v="3"/>
    <x v="0"/>
    <x v="0"/>
    <x v="0"/>
    <x v="0"/>
  </r>
  <r>
    <x v="0"/>
    <x v="1"/>
    <x v="44"/>
    <m/>
    <m/>
    <s v="Elever"/>
    <x v="0"/>
    <x v="2"/>
    <x v="0"/>
    <x v="1"/>
    <x v="1"/>
    <x v="1"/>
    <x v="2"/>
    <x v="0"/>
    <x v="1"/>
    <x v="1"/>
    <x v="3"/>
    <x v="1"/>
    <x v="0"/>
    <x v="0"/>
    <x v="3"/>
    <x v="0"/>
    <x v="0"/>
    <x v="3"/>
    <x v="3"/>
    <x v="3"/>
    <x v="0"/>
    <x v="0"/>
    <x v="3"/>
    <x v="0"/>
    <x v="0"/>
    <x v="0"/>
    <x v="0"/>
  </r>
  <r>
    <x v="0"/>
    <x v="1"/>
    <x v="44"/>
    <m/>
    <m/>
    <s v="Elever"/>
    <x v="0"/>
    <x v="1"/>
    <x v="0"/>
    <x v="0"/>
    <x v="1"/>
    <x v="1"/>
    <x v="0"/>
    <x v="1"/>
    <x v="2"/>
    <x v="0"/>
    <x v="3"/>
    <x v="1"/>
    <x v="0"/>
    <x v="0"/>
    <x v="3"/>
    <x v="0"/>
    <x v="2"/>
    <x v="1"/>
    <x v="2"/>
    <x v="1"/>
    <x v="1"/>
    <x v="1"/>
    <x v="0"/>
    <x v="0"/>
    <x v="0"/>
    <x v="0"/>
    <x v="0"/>
  </r>
  <r>
    <x v="0"/>
    <x v="1"/>
    <x v="44"/>
    <m/>
    <m/>
    <s v="Elever"/>
    <x v="0"/>
    <x v="0"/>
    <x v="0"/>
    <x v="0"/>
    <x v="1"/>
    <x v="2"/>
    <x v="1"/>
    <x v="1"/>
    <x v="2"/>
    <x v="0"/>
    <x v="3"/>
    <x v="1"/>
    <x v="0"/>
    <x v="0"/>
    <x v="0"/>
    <x v="0"/>
    <x v="1"/>
    <x v="1"/>
    <x v="3"/>
    <x v="3"/>
    <x v="0"/>
    <x v="2"/>
    <x v="0"/>
    <x v="0"/>
    <x v="0"/>
    <x v="0"/>
    <x v="0"/>
  </r>
  <r>
    <x v="0"/>
    <x v="1"/>
    <x v="44"/>
    <m/>
    <m/>
    <s v="Elever"/>
    <x v="0"/>
    <x v="0"/>
    <x v="0"/>
    <x v="0"/>
    <x v="1"/>
    <x v="0"/>
    <x v="0"/>
    <x v="0"/>
    <x v="2"/>
    <x v="4"/>
    <x v="0"/>
    <x v="4"/>
    <x v="0"/>
    <x v="0"/>
    <x v="1"/>
    <x v="2"/>
    <x v="1"/>
    <x v="0"/>
    <x v="0"/>
    <x v="3"/>
    <x v="0"/>
    <x v="3"/>
    <x v="1"/>
    <x v="0"/>
    <x v="0"/>
    <x v="0"/>
    <x v="0"/>
  </r>
  <r>
    <x v="0"/>
    <x v="1"/>
    <x v="44"/>
    <m/>
    <m/>
    <s v="Elever"/>
    <x v="0"/>
    <x v="2"/>
    <x v="0"/>
    <x v="0"/>
    <x v="1"/>
    <x v="1"/>
    <x v="1"/>
    <x v="1"/>
    <x v="2"/>
    <x v="0"/>
    <x v="1"/>
    <x v="1"/>
    <x v="0"/>
    <x v="1"/>
    <x v="2"/>
    <x v="3"/>
    <x v="2"/>
    <x v="2"/>
    <x v="1"/>
    <x v="2"/>
    <x v="2"/>
    <x v="3"/>
    <x v="2"/>
    <x v="0"/>
    <x v="0"/>
    <x v="0"/>
    <x v="0"/>
  </r>
  <r>
    <x v="0"/>
    <x v="1"/>
    <x v="43"/>
    <m/>
    <m/>
    <s v="Elever"/>
    <x v="0"/>
    <x v="1"/>
    <x v="0"/>
    <x v="0"/>
    <x v="1"/>
    <x v="1"/>
    <x v="1"/>
    <x v="0"/>
    <x v="4"/>
    <x v="1"/>
    <x v="0"/>
    <x v="0"/>
    <x v="0"/>
    <x v="1"/>
    <x v="2"/>
    <x v="3"/>
    <x v="2"/>
    <x v="2"/>
    <x v="1"/>
    <x v="2"/>
    <x v="2"/>
    <x v="3"/>
    <x v="2"/>
    <x v="0"/>
    <x v="0"/>
    <x v="0"/>
    <x v="0"/>
  </r>
  <r>
    <x v="0"/>
    <x v="1"/>
    <x v="43"/>
    <m/>
    <m/>
    <s v="Elever"/>
    <x v="0"/>
    <x v="1"/>
    <x v="0"/>
    <x v="0"/>
    <x v="1"/>
    <x v="1"/>
    <x v="1"/>
    <x v="1"/>
    <x v="2"/>
    <x v="0"/>
    <x v="4"/>
    <x v="1"/>
    <x v="0"/>
    <x v="1"/>
    <x v="2"/>
    <x v="3"/>
    <x v="2"/>
    <x v="2"/>
    <x v="1"/>
    <x v="2"/>
    <x v="2"/>
    <x v="3"/>
    <x v="2"/>
    <x v="0"/>
    <x v="0"/>
    <x v="0"/>
    <x v="0"/>
  </r>
  <r>
    <x v="0"/>
    <x v="1"/>
    <x v="43"/>
    <m/>
    <m/>
    <s v="Elever"/>
    <x v="0"/>
    <x v="2"/>
    <x v="0"/>
    <x v="0"/>
    <x v="0"/>
    <x v="1"/>
    <x v="1"/>
    <x v="1"/>
    <x v="2"/>
    <x v="0"/>
    <x v="1"/>
    <x v="1"/>
    <x v="0"/>
    <x v="1"/>
    <x v="2"/>
    <x v="3"/>
    <x v="2"/>
    <x v="2"/>
    <x v="1"/>
    <x v="2"/>
    <x v="2"/>
    <x v="3"/>
    <x v="2"/>
    <x v="0"/>
    <x v="0"/>
    <x v="0"/>
    <x v="0"/>
  </r>
  <r>
    <x v="0"/>
    <x v="1"/>
    <x v="43"/>
    <m/>
    <m/>
    <s v="Elever"/>
    <x v="0"/>
    <x v="1"/>
    <x v="0"/>
    <x v="0"/>
    <x v="1"/>
    <x v="1"/>
    <x v="2"/>
    <x v="1"/>
    <x v="2"/>
    <x v="0"/>
    <x v="1"/>
    <x v="3"/>
    <x v="0"/>
    <x v="0"/>
    <x v="0"/>
    <x v="2"/>
    <x v="1"/>
    <x v="1"/>
    <x v="3"/>
    <x v="1"/>
    <x v="0"/>
    <x v="2"/>
    <x v="0"/>
    <x v="0"/>
    <x v="0"/>
    <x v="0"/>
    <x v="0"/>
  </r>
  <r>
    <x v="0"/>
    <x v="1"/>
    <x v="43"/>
    <m/>
    <m/>
    <s v="Elever"/>
    <x v="0"/>
    <x v="1"/>
    <x v="1"/>
    <x v="0"/>
    <x v="1"/>
    <x v="1"/>
    <x v="1"/>
    <x v="0"/>
    <x v="2"/>
    <x v="0"/>
    <x v="4"/>
    <x v="0"/>
    <x v="0"/>
    <x v="0"/>
    <x v="1"/>
    <x v="1"/>
    <x v="1"/>
    <x v="1"/>
    <x v="2"/>
    <x v="1"/>
    <x v="1"/>
    <x v="1"/>
    <x v="0"/>
    <x v="0"/>
    <x v="0"/>
    <x v="0"/>
    <x v="0"/>
  </r>
  <r>
    <x v="0"/>
    <x v="1"/>
    <x v="43"/>
    <m/>
    <m/>
    <s v="Elever"/>
    <x v="0"/>
    <x v="1"/>
    <x v="0"/>
    <x v="0"/>
    <x v="1"/>
    <x v="1"/>
    <x v="1"/>
    <x v="1"/>
    <x v="2"/>
    <x v="0"/>
    <x v="0"/>
    <x v="1"/>
    <x v="0"/>
    <x v="1"/>
    <x v="2"/>
    <x v="3"/>
    <x v="2"/>
    <x v="2"/>
    <x v="1"/>
    <x v="2"/>
    <x v="2"/>
    <x v="3"/>
    <x v="2"/>
    <x v="0"/>
    <x v="0"/>
    <x v="0"/>
    <x v="0"/>
  </r>
  <r>
    <x v="0"/>
    <x v="1"/>
    <x v="43"/>
    <m/>
    <m/>
    <s v="Elever"/>
    <x v="0"/>
    <x v="1"/>
    <x v="0"/>
    <x v="1"/>
    <x v="1"/>
    <x v="1"/>
    <x v="1"/>
    <x v="2"/>
    <x v="0"/>
    <x v="1"/>
    <x v="0"/>
    <x v="1"/>
    <x v="0"/>
    <x v="0"/>
    <x v="3"/>
    <x v="0"/>
    <x v="0"/>
    <x v="1"/>
    <x v="0"/>
    <x v="0"/>
    <x v="1"/>
    <x v="2"/>
    <x v="0"/>
    <x v="0"/>
    <x v="0"/>
    <x v="0"/>
    <x v="0"/>
  </r>
  <r>
    <x v="0"/>
    <x v="1"/>
    <x v="43"/>
    <m/>
    <m/>
    <s v="Elever"/>
    <x v="0"/>
    <x v="0"/>
    <x v="0"/>
    <x v="1"/>
    <x v="0"/>
    <x v="0"/>
    <x v="0"/>
    <x v="2"/>
    <x v="2"/>
    <x v="1"/>
    <x v="0"/>
    <x v="1"/>
    <x v="0"/>
    <x v="0"/>
    <x v="1"/>
    <x v="0"/>
    <x v="0"/>
    <x v="0"/>
    <x v="2"/>
    <x v="0"/>
    <x v="0"/>
    <x v="0"/>
    <x v="0"/>
    <x v="0"/>
    <x v="0"/>
    <x v="0"/>
    <x v="0"/>
  </r>
  <r>
    <x v="0"/>
    <x v="1"/>
    <x v="43"/>
    <m/>
    <m/>
    <s v="Elever"/>
    <x v="0"/>
    <x v="1"/>
    <x v="0"/>
    <x v="0"/>
    <x v="1"/>
    <x v="0"/>
    <x v="0"/>
    <x v="0"/>
    <x v="1"/>
    <x v="0"/>
    <x v="3"/>
    <x v="0"/>
    <x v="0"/>
    <x v="0"/>
    <x v="3"/>
    <x v="0"/>
    <x v="1"/>
    <x v="3"/>
    <x v="0"/>
    <x v="1"/>
    <x v="0"/>
    <x v="1"/>
    <x v="0"/>
    <x v="0"/>
    <x v="0"/>
    <x v="0"/>
    <x v="0"/>
  </r>
  <r>
    <x v="0"/>
    <x v="1"/>
    <x v="43"/>
    <m/>
    <m/>
    <s v="Elever"/>
    <x v="0"/>
    <x v="1"/>
    <x v="0"/>
    <x v="0"/>
    <x v="1"/>
    <x v="1"/>
    <x v="1"/>
    <x v="1"/>
    <x v="2"/>
    <x v="0"/>
    <x v="1"/>
    <x v="1"/>
    <x v="0"/>
    <x v="0"/>
    <x v="1"/>
    <x v="0"/>
    <x v="0"/>
    <x v="1"/>
    <x v="2"/>
    <x v="0"/>
    <x v="1"/>
    <x v="1"/>
    <x v="0"/>
    <x v="0"/>
    <x v="0"/>
    <x v="0"/>
    <x v="0"/>
  </r>
  <r>
    <x v="0"/>
    <x v="1"/>
    <x v="43"/>
    <m/>
    <m/>
    <s v="Elever"/>
    <x v="0"/>
    <x v="0"/>
    <x v="0"/>
    <x v="0"/>
    <x v="1"/>
    <x v="1"/>
    <x v="1"/>
    <x v="1"/>
    <x v="2"/>
    <x v="0"/>
    <x v="1"/>
    <x v="1"/>
    <x v="0"/>
    <x v="0"/>
    <x v="1"/>
    <x v="0"/>
    <x v="1"/>
    <x v="1"/>
    <x v="0"/>
    <x v="1"/>
    <x v="1"/>
    <x v="1"/>
    <x v="0"/>
    <x v="0"/>
    <x v="0"/>
    <x v="0"/>
    <x v="0"/>
  </r>
  <r>
    <x v="0"/>
    <x v="1"/>
    <x v="43"/>
    <m/>
    <m/>
    <s v="Elever"/>
    <x v="0"/>
    <x v="1"/>
    <x v="0"/>
    <x v="1"/>
    <x v="0"/>
    <x v="0"/>
    <x v="0"/>
    <x v="2"/>
    <x v="0"/>
    <x v="1"/>
    <x v="3"/>
    <x v="0"/>
    <x v="0"/>
    <x v="0"/>
    <x v="3"/>
    <x v="0"/>
    <x v="3"/>
    <x v="0"/>
    <x v="2"/>
    <x v="0"/>
    <x v="1"/>
    <x v="1"/>
    <x v="3"/>
    <x v="0"/>
    <x v="0"/>
    <x v="0"/>
    <x v="0"/>
  </r>
  <r>
    <x v="0"/>
    <x v="1"/>
    <x v="43"/>
    <m/>
    <m/>
    <s v="Elever"/>
    <x v="0"/>
    <x v="1"/>
    <x v="0"/>
    <x v="0"/>
    <x v="1"/>
    <x v="1"/>
    <x v="1"/>
    <x v="0"/>
    <x v="1"/>
    <x v="0"/>
    <x v="1"/>
    <x v="0"/>
    <x v="0"/>
    <x v="0"/>
    <x v="1"/>
    <x v="1"/>
    <x v="1"/>
    <x v="1"/>
    <x v="0"/>
    <x v="1"/>
    <x v="1"/>
    <x v="2"/>
    <x v="0"/>
    <x v="0"/>
    <x v="0"/>
    <x v="0"/>
    <x v="0"/>
  </r>
  <r>
    <x v="0"/>
    <x v="1"/>
    <x v="43"/>
    <m/>
    <m/>
    <s v="Elever"/>
    <x v="0"/>
    <x v="0"/>
    <x v="0"/>
    <x v="0"/>
    <x v="0"/>
    <x v="2"/>
    <x v="2"/>
    <x v="1"/>
    <x v="2"/>
    <x v="1"/>
    <x v="3"/>
    <x v="1"/>
    <x v="0"/>
    <x v="0"/>
    <x v="3"/>
    <x v="0"/>
    <x v="3"/>
    <x v="3"/>
    <x v="3"/>
    <x v="3"/>
    <x v="3"/>
    <x v="2"/>
    <x v="3"/>
    <x v="0"/>
    <x v="0"/>
    <x v="0"/>
    <x v="0"/>
  </r>
  <r>
    <x v="0"/>
    <x v="1"/>
    <x v="43"/>
    <m/>
    <m/>
    <s v="Elever"/>
    <x v="0"/>
    <x v="0"/>
    <x v="0"/>
    <x v="0"/>
    <x v="1"/>
    <x v="1"/>
    <x v="1"/>
    <x v="1"/>
    <x v="2"/>
    <x v="0"/>
    <x v="1"/>
    <x v="1"/>
    <x v="0"/>
    <x v="0"/>
    <x v="1"/>
    <x v="0"/>
    <x v="1"/>
    <x v="1"/>
    <x v="0"/>
    <x v="1"/>
    <x v="1"/>
    <x v="1"/>
    <x v="0"/>
    <x v="0"/>
    <x v="0"/>
    <x v="0"/>
    <x v="0"/>
  </r>
  <r>
    <x v="0"/>
    <x v="1"/>
    <x v="43"/>
    <m/>
    <m/>
    <s v="Elever"/>
    <x v="0"/>
    <x v="1"/>
    <x v="0"/>
    <x v="0"/>
    <x v="1"/>
    <x v="1"/>
    <x v="1"/>
    <x v="1"/>
    <x v="2"/>
    <x v="0"/>
    <x v="1"/>
    <x v="3"/>
    <x v="0"/>
    <x v="0"/>
    <x v="1"/>
    <x v="0"/>
    <x v="1"/>
    <x v="1"/>
    <x v="2"/>
    <x v="0"/>
    <x v="0"/>
    <x v="2"/>
    <x v="0"/>
    <x v="0"/>
    <x v="0"/>
    <x v="0"/>
    <x v="0"/>
  </r>
  <r>
    <x v="0"/>
    <x v="1"/>
    <x v="43"/>
    <m/>
    <m/>
    <s v="Elever"/>
    <x v="0"/>
    <x v="0"/>
    <x v="0"/>
    <x v="0"/>
    <x v="1"/>
    <x v="1"/>
    <x v="1"/>
    <x v="1"/>
    <x v="2"/>
    <x v="0"/>
    <x v="1"/>
    <x v="1"/>
    <x v="0"/>
    <x v="0"/>
    <x v="0"/>
    <x v="2"/>
    <x v="1"/>
    <x v="1"/>
    <x v="0"/>
    <x v="1"/>
    <x v="0"/>
    <x v="1"/>
    <x v="0"/>
    <x v="0"/>
    <x v="0"/>
    <x v="0"/>
    <x v="0"/>
  </r>
  <r>
    <x v="0"/>
    <x v="1"/>
    <x v="43"/>
    <m/>
    <m/>
    <s v="Elever"/>
    <x v="0"/>
    <x v="1"/>
    <x v="0"/>
    <x v="0"/>
    <x v="0"/>
    <x v="0"/>
    <x v="1"/>
    <x v="2"/>
    <x v="2"/>
    <x v="0"/>
    <x v="0"/>
    <x v="1"/>
    <x v="0"/>
    <x v="0"/>
    <x v="1"/>
    <x v="2"/>
    <x v="1"/>
    <x v="1"/>
    <x v="2"/>
    <x v="1"/>
    <x v="3"/>
    <x v="2"/>
    <x v="0"/>
    <x v="0"/>
    <x v="0"/>
    <x v="0"/>
    <x v="0"/>
  </r>
  <r>
    <x v="0"/>
    <x v="1"/>
    <x v="43"/>
    <m/>
    <m/>
    <s v="Elever"/>
    <x v="0"/>
    <x v="0"/>
    <x v="0"/>
    <x v="0"/>
    <x v="0"/>
    <x v="1"/>
    <x v="1"/>
    <x v="0"/>
    <x v="4"/>
    <x v="1"/>
    <x v="0"/>
    <x v="1"/>
    <x v="0"/>
    <x v="0"/>
    <x v="1"/>
    <x v="0"/>
    <x v="1"/>
    <x v="1"/>
    <x v="2"/>
    <x v="0"/>
    <x v="0"/>
    <x v="0"/>
    <x v="1"/>
    <x v="0"/>
    <x v="0"/>
    <x v="0"/>
    <x v="0"/>
  </r>
  <r>
    <x v="0"/>
    <x v="1"/>
    <x v="43"/>
    <m/>
    <m/>
    <s v="Elever"/>
    <x v="0"/>
    <x v="0"/>
    <x v="0"/>
    <x v="0"/>
    <x v="1"/>
    <x v="1"/>
    <x v="1"/>
    <x v="0"/>
    <x v="2"/>
    <x v="0"/>
    <x v="1"/>
    <x v="1"/>
    <x v="0"/>
    <x v="0"/>
    <x v="1"/>
    <x v="1"/>
    <x v="1"/>
    <x v="1"/>
    <x v="0"/>
    <x v="1"/>
    <x v="0"/>
    <x v="1"/>
    <x v="0"/>
    <x v="0"/>
    <x v="0"/>
    <x v="0"/>
    <x v="0"/>
  </r>
  <r>
    <x v="0"/>
    <x v="1"/>
    <x v="43"/>
    <m/>
    <m/>
    <s v="Elever"/>
    <x v="0"/>
    <x v="1"/>
    <x v="0"/>
    <x v="0"/>
    <x v="1"/>
    <x v="1"/>
    <x v="1"/>
    <x v="1"/>
    <x v="2"/>
    <x v="0"/>
    <x v="0"/>
    <x v="1"/>
    <x v="0"/>
    <x v="0"/>
    <x v="1"/>
    <x v="0"/>
    <x v="1"/>
    <x v="1"/>
    <x v="0"/>
    <x v="1"/>
    <x v="1"/>
    <x v="1"/>
    <x v="0"/>
    <x v="0"/>
    <x v="0"/>
    <x v="0"/>
    <x v="0"/>
  </r>
  <r>
    <x v="0"/>
    <x v="1"/>
    <x v="43"/>
    <m/>
    <m/>
    <s v="Elever"/>
    <x v="0"/>
    <x v="0"/>
    <x v="0"/>
    <x v="0"/>
    <x v="0"/>
    <x v="0"/>
    <x v="1"/>
    <x v="0"/>
    <x v="1"/>
    <x v="4"/>
    <x v="0"/>
    <x v="4"/>
    <x v="0"/>
    <x v="0"/>
    <x v="3"/>
    <x v="0"/>
    <x v="1"/>
    <x v="1"/>
    <x v="2"/>
    <x v="0"/>
    <x v="3"/>
    <x v="1"/>
    <x v="1"/>
    <x v="0"/>
    <x v="0"/>
    <x v="0"/>
    <x v="0"/>
  </r>
  <r>
    <x v="0"/>
    <x v="1"/>
    <x v="37"/>
    <m/>
    <m/>
    <s v="Elever"/>
    <x v="0"/>
    <x v="0"/>
    <x v="0"/>
    <x v="0"/>
    <x v="1"/>
    <x v="1"/>
    <x v="1"/>
    <x v="1"/>
    <x v="1"/>
    <x v="0"/>
    <x v="1"/>
    <x v="1"/>
    <x v="0"/>
    <x v="0"/>
    <x v="3"/>
    <x v="1"/>
    <x v="1"/>
    <x v="1"/>
    <x v="0"/>
    <x v="1"/>
    <x v="0"/>
    <x v="0"/>
    <x v="0"/>
    <x v="0"/>
    <x v="0"/>
    <x v="0"/>
    <x v="0"/>
  </r>
  <r>
    <x v="0"/>
    <x v="1"/>
    <x v="39"/>
    <m/>
    <m/>
    <s v="Elever"/>
    <x v="0"/>
    <x v="1"/>
    <x v="0"/>
    <x v="0"/>
    <x v="1"/>
    <x v="1"/>
    <x v="1"/>
    <x v="1"/>
    <x v="2"/>
    <x v="1"/>
    <x v="1"/>
    <x v="1"/>
    <x v="0"/>
    <x v="0"/>
    <x v="0"/>
    <x v="2"/>
    <x v="1"/>
    <x v="0"/>
    <x v="0"/>
    <x v="1"/>
    <x v="0"/>
    <x v="1"/>
    <x v="0"/>
    <x v="0"/>
    <x v="0"/>
    <x v="0"/>
    <x v="0"/>
  </r>
  <r>
    <x v="0"/>
    <x v="1"/>
    <x v="39"/>
    <m/>
    <m/>
    <s v="Elever"/>
    <x v="0"/>
    <x v="0"/>
    <x v="0"/>
    <x v="0"/>
    <x v="1"/>
    <x v="1"/>
    <x v="1"/>
    <x v="1"/>
    <x v="2"/>
    <x v="0"/>
    <x v="1"/>
    <x v="1"/>
    <x v="0"/>
    <x v="0"/>
    <x v="0"/>
    <x v="2"/>
    <x v="1"/>
    <x v="1"/>
    <x v="0"/>
    <x v="1"/>
    <x v="0"/>
    <x v="0"/>
    <x v="0"/>
    <x v="0"/>
    <x v="0"/>
    <x v="0"/>
    <x v="0"/>
  </r>
  <r>
    <x v="0"/>
    <x v="1"/>
    <x v="40"/>
    <m/>
    <m/>
    <s v="Elever"/>
    <x v="1"/>
    <x v="0"/>
    <x v="0"/>
    <x v="0"/>
    <x v="1"/>
    <x v="0"/>
    <x v="1"/>
    <x v="1"/>
    <x v="2"/>
    <x v="0"/>
    <x v="3"/>
    <x v="1"/>
    <x v="0"/>
    <x v="0"/>
    <x v="0"/>
    <x v="0"/>
    <x v="1"/>
    <x v="1"/>
    <x v="0"/>
    <x v="1"/>
    <x v="0"/>
    <x v="2"/>
    <x v="0"/>
    <x v="0"/>
    <x v="0"/>
    <x v="0"/>
    <x v="0"/>
  </r>
  <r>
    <x v="0"/>
    <x v="1"/>
    <x v="40"/>
    <m/>
    <m/>
    <s v="Elever"/>
    <x v="1"/>
    <x v="0"/>
    <x v="0"/>
    <x v="1"/>
    <x v="1"/>
    <x v="0"/>
    <x v="1"/>
    <x v="0"/>
    <x v="1"/>
    <x v="1"/>
    <x v="0"/>
    <x v="1"/>
    <x v="0"/>
    <x v="0"/>
    <x v="1"/>
    <x v="0"/>
    <x v="1"/>
    <x v="1"/>
    <x v="0"/>
    <x v="1"/>
    <x v="0"/>
    <x v="2"/>
    <x v="0"/>
    <x v="0"/>
    <x v="0"/>
    <x v="0"/>
    <x v="0"/>
  </r>
  <r>
    <x v="0"/>
    <x v="1"/>
    <x v="40"/>
    <m/>
    <m/>
    <s v="Elever"/>
    <x v="1"/>
    <x v="0"/>
    <x v="0"/>
    <x v="1"/>
    <x v="0"/>
    <x v="0"/>
    <x v="0"/>
    <x v="0"/>
    <x v="1"/>
    <x v="1"/>
    <x v="4"/>
    <x v="0"/>
    <x v="0"/>
    <x v="0"/>
    <x v="0"/>
    <x v="0"/>
    <x v="0"/>
    <x v="0"/>
    <x v="0"/>
    <x v="1"/>
    <x v="0"/>
    <x v="2"/>
    <x v="0"/>
    <x v="0"/>
    <x v="0"/>
    <x v="0"/>
    <x v="0"/>
  </r>
  <r>
    <x v="0"/>
    <x v="1"/>
    <x v="40"/>
    <m/>
    <m/>
    <s v="Elever"/>
    <x v="1"/>
    <x v="1"/>
    <x v="0"/>
    <x v="0"/>
    <x v="1"/>
    <x v="1"/>
    <x v="1"/>
    <x v="1"/>
    <x v="2"/>
    <x v="0"/>
    <x v="1"/>
    <x v="1"/>
    <x v="0"/>
    <x v="0"/>
    <x v="1"/>
    <x v="0"/>
    <x v="1"/>
    <x v="0"/>
    <x v="0"/>
    <x v="1"/>
    <x v="0"/>
    <x v="1"/>
    <x v="0"/>
    <x v="0"/>
    <x v="0"/>
    <x v="0"/>
    <x v="0"/>
  </r>
  <r>
    <x v="0"/>
    <x v="1"/>
    <x v="40"/>
    <m/>
    <m/>
    <s v="Elever"/>
    <x v="1"/>
    <x v="1"/>
    <x v="0"/>
    <x v="1"/>
    <x v="1"/>
    <x v="1"/>
    <x v="0"/>
    <x v="1"/>
    <x v="1"/>
    <x v="0"/>
    <x v="1"/>
    <x v="4"/>
    <x v="0"/>
    <x v="1"/>
    <x v="2"/>
    <x v="3"/>
    <x v="2"/>
    <x v="2"/>
    <x v="1"/>
    <x v="2"/>
    <x v="2"/>
    <x v="3"/>
    <x v="2"/>
    <x v="0"/>
    <x v="0"/>
    <x v="0"/>
    <x v="0"/>
  </r>
  <r>
    <x v="0"/>
    <x v="1"/>
    <x v="40"/>
    <m/>
    <m/>
    <s v="Elever"/>
    <x v="1"/>
    <x v="1"/>
    <x v="0"/>
    <x v="0"/>
    <x v="1"/>
    <x v="1"/>
    <x v="0"/>
    <x v="1"/>
    <x v="1"/>
    <x v="1"/>
    <x v="3"/>
    <x v="1"/>
    <x v="0"/>
    <x v="1"/>
    <x v="2"/>
    <x v="3"/>
    <x v="2"/>
    <x v="2"/>
    <x v="1"/>
    <x v="2"/>
    <x v="2"/>
    <x v="3"/>
    <x v="2"/>
    <x v="0"/>
    <x v="0"/>
    <x v="0"/>
    <x v="0"/>
  </r>
  <r>
    <x v="0"/>
    <x v="1"/>
    <x v="40"/>
    <m/>
    <m/>
    <s v="Elever"/>
    <x v="1"/>
    <x v="0"/>
    <x v="1"/>
    <x v="0"/>
    <x v="1"/>
    <x v="1"/>
    <x v="1"/>
    <x v="1"/>
    <x v="1"/>
    <x v="0"/>
    <x v="1"/>
    <x v="1"/>
    <x v="0"/>
    <x v="0"/>
    <x v="0"/>
    <x v="2"/>
    <x v="1"/>
    <x v="1"/>
    <x v="0"/>
    <x v="1"/>
    <x v="0"/>
    <x v="2"/>
    <x v="0"/>
    <x v="0"/>
    <x v="0"/>
    <x v="0"/>
    <x v="0"/>
  </r>
  <r>
    <x v="0"/>
    <x v="1"/>
    <x v="40"/>
    <m/>
    <m/>
    <s v="Elever"/>
    <x v="1"/>
    <x v="1"/>
    <x v="1"/>
    <x v="0"/>
    <x v="1"/>
    <x v="0"/>
    <x v="2"/>
    <x v="0"/>
    <x v="4"/>
    <x v="4"/>
    <x v="0"/>
    <x v="1"/>
    <x v="0"/>
    <x v="0"/>
    <x v="0"/>
    <x v="1"/>
    <x v="1"/>
    <x v="3"/>
    <x v="0"/>
    <x v="0"/>
    <x v="1"/>
    <x v="1"/>
    <x v="1"/>
    <x v="0"/>
    <x v="0"/>
    <x v="0"/>
    <x v="0"/>
  </r>
  <r>
    <x v="0"/>
    <x v="1"/>
    <x v="40"/>
    <m/>
    <m/>
    <s v="Elever"/>
    <x v="1"/>
    <x v="0"/>
    <x v="0"/>
    <x v="0"/>
    <x v="1"/>
    <x v="1"/>
    <x v="1"/>
    <x v="1"/>
    <x v="2"/>
    <x v="0"/>
    <x v="1"/>
    <x v="1"/>
    <x v="0"/>
    <x v="0"/>
    <x v="0"/>
    <x v="1"/>
    <x v="1"/>
    <x v="1"/>
    <x v="0"/>
    <x v="1"/>
    <x v="0"/>
    <x v="1"/>
    <x v="0"/>
    <x v="0"/>
    <x v="0"/>
    <x v="0"/>
    <x v="0"/>
  </r>
  <r>
    <x v="0"/>
    <x v="1"/>
    <x v="40"/>
    <m/>
    <m/>
    <s v="Elever"/>
    <x v="1"/>
    <x v="0"/>
    <x v="0"/>
    <x v="0"/>
    <x v="1"/>
    <x v="1"/>
    <x v="0"/>
    <x v="1"/>
    <x v="4"/>
    <x v="0"/>
    <x v="0"/>
    <x v="1"/>
    <x v="0"/>
    <x v="0"/>
    <x v="1"/>
    <x v="2"/>
    <x v="1"/>
    <x v="0"/>
    <x v="0"/>
    <x v="1"/>
    <x v="0"/>
    <x v="1"/>
    <x v="1"/>
    <x v="0"/>
    <x v="0"/>
    <x v="0"/>
    <x v="0"/>
  </r>
  <r>
    <x v="0"/>
    <x v="1"/>
    <x v="40"/>
    <m/>
    <m/>
    <s v="Elever"/>
    <x v="1"/>
    <x v="1"/>
    <x v="1"/>
    <x v="0"/>
    <x v="0"/>
    <x v="0"/>
    <x v="0"/>
    <x v="0"/>
    <x v="1"/>
    <x v="4"/>
    <x v="1"/>
    <x v="4"/>
    <x v="0"/>
    <x v="0"/>
    <x v="1"/>
    <x v="1"/>
    <x v="1"/>
    <x v="0"/>
    <x v="0"/>
    <x v="1"/>
    <x v="0"/>
    <x v="1"/>
    <x v="1"/>
    <x v="0"/>
    <x v="0"/>
    <x v="0"/>
    <x v="0"/>
  </r>
  <r>
    <x v="0"/>
    <x v="1"/>
    <x v="40"/>
    <m/>
    <m/>
    <s v="Elever"/>
    <x v="1"/>
    <x v="1"/>
    <x v="1"/>
    <x v="0"/>
    <x v="2"/>
    <x v="1"/>
    <x v="0"/>
    <x v="2"/>
    <x v="1"/>
    <x v="4"/>
    <x v="3"/>
    <x v="1"/>
    <x v="0"/>
    <x v="0"/>
    <x v="1"/>
    <x v="3"/>
    <x v="1"/>
    <x v="0"/>
    <x v="2"/>
    <x v="1"/>
    <x v="1"/>
    <x v="1"/>
    <x v="1"/>
    <x v="0"/>
    <x v="0"/>
    <x v="0"/>
    <x v="0"/>
  </r>
  <r>
    <x v="0"/>
    <x v="1"/>
    <x v="40"/>
    <m/>
    <m/>
    <s v="Elever"/>
    <x v="1"/>
    <x v="0"/>
    <x v="1"/>
    <x v="0"/>
    <x v="1"/>
    <x v="1"/>
    <x v="1"/>
    <x v="1"/>
    <x v="1"/>
    <x v="1"/>
    <x v="1"/>
    <x v="1"/>
    <x v="0"/>
    <x v="0"/>
    <x v="1"/>
    <x v="1"/>
    <x v="1"/>
    <x v="0"/>
    <x v="0"/>
    <x v="1"/>
    <x v="0"/>
    <x v="0"/>
    <x v="0"/>
    <x v="0"/>
    <x v="0"/>
    <x v="0"/>
    <x v="0"/>
  </r>
  <r>
    <x v="0"/>
    <x v="1"/>
    <x v="40"/>
    <m/>
    <m/>
    <s v="Elever"/>
    <x v="1"/>
    <x v="0"/>
    <x v="0"/>
    <x v="0"/>
    <x v="1"/>
    <x v="1"/>
    <x v="1"/>
    <x v="1"/>
    <x v="1"/>
    <x v="0"/>
    <x v="1"/>
    <x v="1"/>
    <x v="0"/>
    <x v="0"/>
    <x v="0"/>
    <x v="1"/>
    <x v="1"/>
    <x v="0"/>
    <x v="2"/>
    <x v="1"/>
    <x v="0"/>
    <x v="2"/>
    <x v="0"/>
    <x v="0"/>
    <x v="0"/>
    <x v="0"/>
    <x v="0"/>
  </r>
  <r>
    <x v="0"/>
    <x v="1"/>
    <x v="40"/>
    <m/>
    <m/>
    <s v="Elever"/>
    <x v="1"/>
    <x v="0"/>
    <x v="0"/>
    <x v="0"/>
    <x v="1"/>
    <x v="1"/>
    <x v="1"/>
    <x v="1"/>
    <x v="1"/>
    <x v="1"/>
    <x v="0"/>
    <x v="0"/>
    <x v="0"/>
    <x v="0"/>
    <x v="2"/>
    <x v="3"/>
    <x v="2"/>
    <x v="2"/>
    <x v="0"/>
    <x v="2"/>
    <x v="2"/>
    <x v="3"/>
    <x v="2"/>
    <x v="0"/>
    <x v="0"/>
    <x v="0"/>
    <x v="0"/>
  </r>
  <r>
    <x v="0"/>
    <x v="1"/>
    <x v="40"/>
    <m/>
    <m/>
    <s v="Elever"/>
    <x v="1"/>
    <x v="0"/>
    <x v="0"/>
    <x v="0"/>
    <x v="1"/>
    <x v="1"/>
    <x v="1"/>
    <x v="1"/>
    <x v="2"/>
    <x v="0"/>
    <x v="1"/>
    <x v="1"/>
    <x v="0"/>
    <x v="0"/>
    <x v="0"/>
    <x v="1"/>
    <x v="1"/>
    <x v="1"/>
    <x v="0"/>
    <x v="1"/>
    <x v="3"/>
    <x v="2"/>
    <x v="0"/>
    <x v="0"/>
    <x v="0"/>
    <x v="0"/>
    <x v="0"/>
  </r>
  <r>
    <x v="0"/>
    <x v="1"/>
    <x v="40"/>
    <m/>
    <m/>
    <s v="Elever"/>
    <x v="1"/>
    <x v="0"/>
    <x v="0"/>
    <x v="0"/>
    <x v="1"/>
    <x v="1"/>
    <x v="1"/>
    <x v="1"/>
    <x v="1"/>
    <x v="0"/>
    <x v="1"/>
    <x v="1"/>
    <x v="0"/>
    <x v="0"/>
    <x v="0"/>
    <x v="1"/>
    <x v="1"/>
    <x v="1"/>
    <x v="0"/>
    <x v="1"/>
    <x v="0"/>
    <x v="1"/>
    <x v="0"/>
    <x v="0"/>
    <x v="0"/>
    <x v="0"/>
    <x v="0"/>
  </r>
  <r>
    <x v="0"/>
    <x v="1"/>
    <x v="40"/>
    <m/>
    <m/>
    <s v="Elever"/>
    <x v="1"/>
    <x v="0"/>
    <x v="0"/>
    <x v="0"/>
    <x v="1"/>
    <x v="1"/>
    <x v="1"/>
    <x v="1"/>
    <x v="1"/>
    <x v="0"/>
    <x v="0"/>
    <x v="0"/>
    <x v="0"/>
    <x v="2"/>
    <x v="1"/>
    <x v="1"/>
    <x v="0"/>
    <x v="0"/>
    <x v="2"/>
    <x v="0"/>
    <x v="0"/>
    <x v="1"/>
    <x v="1"/>
    <x v="0"/>
    <x v="0"/>
    <x v="0"/>
    <x v="0"/>
  </r>
  <r>
    <x v="0"/>
    <x v="1"/>
    <x v="40"/>
    <m/>
    <m/>
    <s v="Elever"/>
    <x v="1"/>
    <x v="0"/>
    <x v="0"/>
    <x v="0"/>
    <x v="1"/>
    <x v="1"/>
    <x v="0"/>
    <x v="0"/>
    <x v="1"/>
    <x v="0"/>
    <x v="1"/>
    <x v="1"/>
    <x v="0"/>
    <x v="0"/>
    <x v="1"/>
    <x v="0"/>
    <x v="1"/>
    <x v="0"/>
    <x v="0"/>
    <x v="1"/>
    <x v="0"/>
    <x v="1"/>
    <x v="0"/>
    <x v="0"/>
    <x v="0"/>
    <x v="0"/>
    <x v="0"/>
  </r>
  <r>
    <x v="0"/>
    <x v="1"/>
    <x v="40"/>
    <m/>
    <m/>
    <s v="Elever"/>
    <x v="1"/>
    <x v="0"/>
    <x v="0"/>
    <x v="0"/>
    <x v="1"/>
    <x v="1"/>
    <x v="1"/>
    <x v="1"/>
    <x v="2"/>
    <x v="4"/>
    <x v="1"/>
    <x v="1"/>
    <x v="0"/>
    <x v="0"/>
    <x v="1"/>
    <x v="0"/>
    <x v="1"/>
    <x v="0"/>
    <x v="0"/>
    <x v="1"/>
    <x v="0"/>
    <x v="2"/>
    <x v="0"/>
    <x v="0"/>
    <x v="0"/>
    <x v="0"/>
    <x v="0"/>
  </r>
  <r>
    <x v="0"/>
    <x v="1"/>
    <x v="40"/>
    <m/>
    <m/>
    <s v="Elever"/>
    <x v="2"/>
    <x v="0"/>
    <x v="1"/>
    <x v="0"/>
    <x v="1"/>
    <x v="1"/>
    <x v="1"/>
    <x v="1"/>
    <x v="2"/>
    <x v="1"/>
    <x v="1"/>
    <x v="1"/>
    <x v="0"/>
    <x v="0"/>
    <x v="0"/>
    <x v="2"/>
    <x v="1"/>
    <x v="1"/>
    <x v="0"/>
    <x v="1"/>
    <x v="0"/>
    <x v="2"/>
    <x v="0"/>
    <x v="0"/>
    <x v="0"/>
    <x v="0"/>
    <x v="0"/>
  </r>
  <r>
    <x v="0"/>
    <x v="1"/>
    <x v="40"/>
    <m/>
    <m/>
    <s v="Elever"/>
    <x v="2"/>
    <x v="0"/>
    <x v="0"/>
    <x v="1"/>
    <x v="1"/>
    <x v="1"/>
    <x v="1"/>
    <x v="1"/>
    <x v="1"/>
    <x v="1"/>
    <x v="1"/>
    <x v="1"/>
    <x v="0"/>
    <x v="0"/>
    <x v="0"/>
    <x v="2"/>
    <x v="0"/>
    <x v="1"/>
    <x v="0"/>
    <x v="1"/>
    <x v="0"/>
    <x v="2"/>
    <x v="0"/>
    <x v="0"/>
    <x v="0"/>
    <x v="0"/>
    <x v="0"/>
  </r>
  <r>
    <x v="0"/>
    <x v="1"/>
    <x v="40"/>
    <m/>
    <m/>
    <s v="Elever"/>
    <x v="2"/>
    <x v="0"/>
    <x v="0"/>
    <x v="0"/>
    <x v="1"/>
    <x v="1"/>
    <x v="0"/>
    <x v="1"/>
    <x v="2"/>
    <x v="0"/>
    <x v="1"/>
    <x v="1"/>
    <x v="0"/>
    <x v="0"/>
    <x v="0"/>
    <x v="2"/>
    <x v="1"/>
    <x v="1"/>
    <x v="0"/>
    <x v="1"/>
    <x v="0"/>
    <x v="1"/>
    <x v="0"/>
    <x v="0"/>
    <x v="0"/>
    <x v="0"/>
    <x v="0"/>
  </r>
  <r>
    <x v="0"/>
    <x v="1"/>
    <x v="40"/>
    <m/>
    <m/>
    <s v="Elever"/>
    <x v="2"/>
    <x v="1"/>
    <x v="0"/>
    <x v="0"/>
    <x v="1"/>
    <x v="1"/>
    <x v="0"/>
    <x v="1"/>
    <x v="1"/>
    <x v="0"/>
    <x v="3"/>
    <x v="1"/>
    <x v="0"/>
    <x v="0"/>
    <x v="0"/>
    <x v="2"/>
    <x v="1"/>
    <x v="1"/>
    <x v="0"/>
    <x v="1"/>
    <x v="0"/>
    <x v="2"/>
    <x v="0"/>
    <x v="0"/>
    <x v="0"/>
    <x v="0"/>
    <x v="0"/>
  </r>
  <r>
    <x v="0"/>
    <x v="1"/>
    <x v="40"/>
    <m/>
    <m/>
    <s v="Elever"/>
    <x v="2"/>
    <x v="0"/>
    <x v="0"/>
    <x v="0"/>
    <x v="1"/>
    <x v="1"/>
    <x v="1"/>
    <x v="1"/>
    <x v="0"/>
    <x v="0"/>
    <x v="1"/>
    <x v="1"/>
    <x v="0"/>
    <x v="0"/>
    <x v="0"/>
    <x v="2"/>
    <x v="1"/>
    <x v="1"/>
    <x v="0"/>
    <x v="1"/>
    <x v="0"/>
    <x v="0"/>
    <x v="0"/>
    <x v="0"/>
    <x v="0"/>
    <x v="0"/>
    <x v="0"/>
  </r>
  <r>
    <x v="0"/>
    <x v="1"/>
    <x v="40"/>
    <m/>
    <m/>
    <s v="Elever"/>
    <x v="2"/>
    <x v="1"/>
    <x v="0"/>
    <x v="0"/>
    <x v="1"/>
    <x v="1"/>
    <x v="0"/>
    <x v="1"/>
    <x v="1"/>
    <x v="1"/>
    <x v="1"/>
    <x v="1"/>
    <x v="0"/>
    <x v="0"/>
    <x v="0"/>
    <x v="2"/>
    <x v="1"/>
    <x v="0"/>
    <x v="0"/>
    <x v="1"/>
    <x v="0"/>
    <x v="2"/>
    <x v="0"/>
    <x v="0"/>
    <x v="0"/>
    <x v="0"/>
    <x v="0"/>
  </r>
  <r>
    <x v="0"/>
    <x v="1"/>
    <x v="40"/>
    <m/>
    <m/>
    <s v="Elever"/>
    <x v="2"/>
    <x v="1"/>
    <x v="1"/>
    <x v="0"/>
    <x v="1"/>
    <x v="1"/>
    <x v="1"/>
    <x v="1"/>
    <x v="1"/>
    <x v="0"/>
    <x v="1"/>
    <x v="1"/>
    <x v="0"/>
    <x v="0"/>
    <x v="0"/>
    <x v="2"/>
    <x v="1"/>
    <x v="1"/>
    <x v="0"/>
    <x v="1"/>
    <x v="0"/>
    <x v="2"/>
    <x v="0"/>
    <x v="0"/>
    <x v="0"/>
    <x v="0"/>
    <x v="0"/>
  </r>
  <r>
    <x v="0"/>
    <x v="1"/>
    <x v="40"/>
    <m/>
    <m/>
    <s v="Elever"/>
    <x v="2"/>
    <x v="0"/>
    <x v="0"/>
    <x v="0"/>
    <x v="1"/>
    <x v="1"/>
    <x v="0"/>
    <x v="1"/>
    <x v="1"/>
    <x v="0"/>
    <x v="1"/>
    <x v="1"/>
    <x v="0"/>
    <x v="0"/>
    <x v="1"/>
    <x v="2"/>
    <x v="1"/>
    <x v="1"/>
    <x v="0"/>
    <x v="1"/>
    <x v="1"/>
    <x v="1"/>
    <x v="0"/>
    <x v="0"/>
    <x v="0"/>
    <x v="0"/>
    <x v="0"/>
  </r>
  <r>
    <x v="0"/>
    <x v="1"/>
    <x v="40"/>
    <m/>
    <m/>
    <s v="Elever"/>
    <x v="2"/>
    <x v="1"/>
    <x v="0"/>
    <x v="0"/>
    <x v="1"/>
    <x v="1"/>
    <x v="1"/>
    <x v="1"/>
    <x v="1"/>
    <x v="0"/>
    <x v="1"/>
    <x v="1"/>
    <x v="0"/>
    <x v="0"/>
    <x v="0"/>
    <x v="2"/>
    <x v="1"/>
    <x v="1"/>
    <x v="0"/>
    <x v="1"/>
    <x v="0"/>
    <x v="2"/>
    <x v="0"/>
    <x v="0"/>
    <x v="0"/>
    <x v="0"/>
    <x v="0"/>
  </r>
  <r>
    <x v="0"/>
    <x v="1"/>
    <x v="40"/>
    <m/>
    <m/>
    <s v="Elever"/>
    <x v="2"/>
    <x v="0"/>
    <x v="1"/>
    <x v="0"/>
    <x v="1"/>
    <x v="1"/>
    <x v="1"/>
    <x v="0"/>
    <x v="1"/>
    <x v="0"/>
    <x v="1"/>
    <x v="1"/>
    <x v="0"/>
    <x v="0"/>
    <x v="0"/>
    <x v="2"/>
    <x v="1"/>
    <x v="1"/>
    <x v="0"/>
    <x v="1"/>
    <x v="0"/>
    <x v="2"/>
    <x v="0"/>
    <x v="0"/>
    <x v="0"/>
    <x v="0"/>
    <x v="0"/>
  </r>
  <r>
    <x v="0"/>
    <x v="1"/>
    <x v="40"/>
    <m/>
    <m/>
    <s v="Elever"/>
    <x v="2"/>
    <x v="1"/>
    <x v="0"/>
    <x v="0"/>
    <x v="1"/>
    <x v="1"/>
    <x v="1"/>
    <x v="1"/>
    <x v="2"/>
    <x v="1"/>
    <x v="1"/>
    <x v="1"/>
    <x v="0"/>
    <x v="0"/>
    <x v="0"/>
    <x v="2"/>
    <x v="1"/>
    <x v="1"/>
    <x v="0"/>
    <x v="1"/>
    <x v="0"/>
    <x v="2"/>
    <x v="0"/>
    <x v="0"/>
    <x v="0"/>
    <x v="0"/>
    <x v="0"/>
  </r>
  <r>
    <x v="0"/>
    <x v="1"/>
    <x v="40"/>
    <m/>
    <m/>
    <s v="Elever"/>
    <x v="2"/>
    <x v="1"/>
    <x v="0"/>
    <x v="0"/>
    <x v="1"/>
    <x v="1"/>
    <x v="0"/>
    <x v="1"/>
    <x v="4"/>
    <x v="1"/>
    <x v="1"/>
    <x v="1"/>
    <x v="0"/>
    <x v="0"/>
    <x v="0"/>
    <x v="2"/>
    <x v="1"/>
    <x v="1"/>
    <x v="0"/>
    <x v="1"/>
    <x v="0"/>
    <x v="2"/>
    <x v="0"/>
    <x v="0"/>
    <x v="0"/>
    <x v="0"/>
    <x v="0"/>
  </r>
  <r>
    <x v="0"/>
    <x v="1"/>
    <x v="40"/>
    <m/>
    <m/>
    <s v="Elever"/>
    <x v="2"/>
    <x v="1"/>
    <x v="1"/>
    <x v="0"/>
    <x v="1"/>
    <x v="1"/>
    <x v="0"/>
    <x v="1"/>
    <x v="2"/>
    <x v="0"/>
    <x v="1"/>
    <x v="1"/>
    <x v="0"/>
    <x v="0"/>
    <x v="1"/>
    <x v="2"/>
    <x v="1"/>
    <x v="0"/>
    <x v="0"/>
    <x v="1"/>
    <x v="0"/>
    <x v="2"/>
    <x v="0"/>
    <x v="0"/>
    <x v="0"/>
    <x v="0"/>
    <x v="0"/>
  </r>
  <r>
    <x v="0"/>
    <x v="1"/>
    <x v="40"/>
    <m/>
    <m/>
    <s v="Elever"/>
    <x v="2"/>
    <x v="1"/>
    <x v="0"/>
    <x v="0"/>
    <x v="1"/>
    <x v="1"/>
    <x v="1"/>
    <x v="1"/>
    <x v="2"/>
    <x v="0"/>
    <x v="1"/>
    <x v="1"/>
    <x v="0"/>
    <x v="0"/>
    <x v="0"/>
    <x v="2"/>
    <x v="1"/>
    <x v="1"/>
    <x v="0"/>
    <x v="1"/>
    <x v="0"/>
    <x v="1"/>
    <x v="0"/>
    <x v="0"/>
    <x v="0"/>
    <x v="0"/>
    <x v="0"/>
  </r>
  <r>
    <x v="0"/>
    <x v="1"/>
    <x v="40"/>
    <m/>
    <m/>
    <s v="Elever"/>
    <x v="2"/>
    <x v="0"/>
    <x v="0"/>
    <x v="0"/>
    <x v="1"/>
    <x v="1"/>
    <x v="0"/>
    <x v="1"/>
    <x v="2"/>
    <x v="0"/>
    <x v="1"/>
    <x v="1"/>
    <x v="0"/>
    <x v="0"/>
    <x v="0"/>
    <x v="2"/>
    <x v="1"/>
    <x v="1"/>
    <x v="0"/>
    <x v="1"/>
    <x v="1"/>
    <x v="1"/>
    <x v="0"/>
    <x v="0"/>
    <x v="0"/>
    <x v="0"/>
    <x v="0"/>
  </r>
  <r>
    <x v="0"/>
    <x v="1"/>
    <x v="40"/>
    <m/>
    <m/>
    <s v="Elever"/>
    <x v="2"/>
    <x v="0"/>
    <x v="0"/>
    <x v="0"/>
    <x v="1"/>
    <x v="1"/>
    <x v="1"/>
    <x v="1"/>
    <x v="2"/>
    <x v="0"/>
    <x v="1"/>
    <x v="1"/>
    <x v="0"/>
    <x v="0"/>
    <x v="0"/>
    <x v="2"/>
    <x v="1"/>
    <x v="1"/>
    <x v="0"/>
    <x v="1"/>
    <x v="0"/>
    <x v="2"/>
    <x v="0"/>
    <x v="0"/>
    <x v="0"/>
    <x v="0"/>
    <x v="0"/>
  </r>
  <r>
    <x v="0"/>
    <x v="1"/>
    <x v="40"/>
    <m/>
    <m/>
    <s v="Elever"/>
    <x v="2"/>
    <x v="0"/>
    <x v="0"/>
    <x v="0"/>
    <x v="1"/>
    <x v="1"/>
    <x v="0"/>
    <x v="1"/>
    <x v="2"/>
    <x v="0"/>
    <x v="1"/>
    <x v="1"/>
    <x v="0"/>
    <x v="1"/>
    <x v="2"/>
    <x v="3"/>
    <x v="2"/>
    <x v="2"/>
    <x v="1"/>
    <x v="2"/>
    <x v="2"/>
    <x v="3"/>
    <x v="2"/>
    <x v="0"/>
    <x v="0"/>
    <x v="0"/>
    <x v="0"/>
  </r>
  <r>
    <x v="0"/>
    <x v="1"/>
    <x v="40"/>
    <m/>
    <m/>
    <s v="Elever"/>
    <x v="2"/>
    <x v="0"/>
    <x v="0"/>
    <x v="0"/>
    <x v="1"/>
    <x v="1"/>
    <x v="0"/>
    <x v="1"/>
    <x v="2"/>
    <x v="1"/>
    <x v="1"/>
    <x v="1"/>
    <x v="0"/>
    <x v="1"/>
    <x v="2"/>
    <x v="3"/>
    <x v="2"/>
    <x v="2"/>
    <x v="1"/>
    <x v="2"/>
    <x v="2"/>
    <x v="3"/>
    <x v="2"/>
    <x v="0"/>
    <x v="0"/>
    <x v="0"/>
    <x v="0"/>
  </r>
  <r>
    <x v="0"/>
    <x v="1"/>
    <x v="40"/>
    <m/>
    <m/>
    <s v="Elever"/>
    <x v="2"/>
    <x v="0"/>
    <x v="0"/>
    <x v="0"/>
    <x v="1"/>
    <x v="1"/>
    <x v="0"/>
    <x v="1"/>
    <x v="2"/>
    <x v="0"/>
    <x v="1"/>
    <x v="1"/>
    <x v="0"/>
    <x v="1"/>
    <x v="2"/>
    <x v="3"/>
    <x v="2"/>
    <x v="2"/>
    <x v="1"/>
    <x v="2"/>
    <x v="2"/>
    <x v="3"/>
    <x v="2"/>
    <x v="0"/>
    <x v="0"/>
    <x v="0"/>
    <x v="0"/>
  </r>
  <r>
    <x v="0"/>
    <x v="1"/>
    <x v="40"/>
    <m/>
    <m/>
    <s v="Elever"/>
    <x v="2"/>
    <x v="1"/>
    <x v="0"/>
    <x v="1"/>
    <x v="1"/>
    <x v="1"/>
    <x v="0"/>
    <x v="0"/>
    <x v="2"/>
    <x v="0"/>
    <x v="1"/>
    <x v="1"/>
    <x v="0"/>
    <x v="1"/>
    <x v="2"/>
    <x v="3"/>
    <x v="2"/>
    <x v="2"/>
    <x v="1"/>
    <x v="2"/>
    <x v="2"/>
    <x v="3"/>
    <x v="2"/>
    <x v="0"/>
    <x v="0"/>
    <x v="0"/>
    <x v="0"/>
  </r>
  <r>
    <x v="0"/>
    <x v="1"/>
    <x v="39"/>
    <m/>
    <m/>
    <s v="Elever"/>
    <x v="1"/>
    <x v="0"/>
    <x v="0"/>
    <x v="0"/>
    <x v="1"/>
    <x v="1"/>
    <x v="0"/>
    <x v="1"/>
    <x v="0"/>
    <x v="0"/>
    <x v="0"/>
    <x v="1"/>
    <x v="0"/>
    <x v="0"/>
    <x v="1"/>
    <x v="2"/>
    <x v="1"/>
    <x v="0"/>
    <x v="0"/>
    <x v="1"/>
    <x v="0"/>
    <x v="0"/>
    <x v="0"/>
    <x v="0"/>
    <x v="0"/>
    <x v="0"/>
    <x v="0"/>
  </r>
  <r>
    <x v="0"/>
    <x v="1"/>
    <x v="39"/>
    <m/>
    <m/>
    <s v="Elever"/>
    <x v="1"/>
    <x v="0"/>
    <x v="0"/>
    <x v="1"/>
    <x v="1"/>
    <x v="1"/>
    <x v="0"/>
    <x v="1"/>
    <x v="1"/>
    <x v="0"/>
    <x v="4"/>
    <x v="1"/>
    <x v="0"/>
    <x v="0"/>
    <x v="1"/>
    <x v="2"/>
    <x v="1"/>
    <x v="0"/>
    <x v="0"/>
    <x v="1"/>
    <x v="0"/>
    <x v="0"/>
    <x v="0"/>
    <x v="0"/>
    <x v="0"/>
    <x v="0"/>
    <x v="0"/>
  </r>
  <r>
    <x v="0"/>
    <x v="1"/>
    <x v="39"/>
    <m/>
    <m/>
    <s v="Elever"/>
    <x v="2"/>
    <x v="0"/>
    <x v="0"/>
    <x v="0"/>
    <x v="1"/>
    <x v="1"/>
    <x v="0"/>
    <x v="1"/>
    <x v="1"/>
    <x v="1"/>
    <x v="1"/>
    <x v="1"/>
    <x v="0"/>
    <x v="1"/>
    <x v="2"/>
    <x v="3"/>
    <x v="2"/>
    <x v="2"/>
    <x v="1"/>
    <x v="2"/>
    <x v="2"/>
    <x v="3"/>
    <x v="2"/>
    <x v="0"/>
    <x v="0"/>
    <x v="0"/>
    <x v="0"/>
  </r>
  <r>
    <x v="0"/>
    <x v="1"/>
    <x v="39"/>
    <m/>
    <m/>
    <s v="Elever"/>
    <x v="2"/>
    <x v="1"/>
    <x v="0"/>
    <x v="0"/>
    <x v="1"/>
    <x v="0"/>
    <x v="1"/>
    <x v="1"/>
    <x v="1"/>
    <x v="1"/>
    <x v="1"/>
    <x v="1"/>
    <x v="0"/>
    <x v="0"/>
    <x v="0"/>
    <x v="2"/>
    <x v="1"/>
    <x v="1"/>
    <x v="0"/>
    <x v="1"/>
    <x v="1"/>
    <x v="2"/>
    <x v="0"/>
    <x v="0"/>
    <x v="0"/>
    <x v="0"/>
    <x v="0"/>
  </r>
  <r>
    <x v="0"/>
    <x v="1"/>
    <x v="39"/>
    <m/>
    <m/>
    <s v="Elever"/>
    <x v="2"/>
    <x v="0"/>
    <x v="0"/>
    <x v="0"/>
    <x v="1"/>
    <x v="1"/>
    <x v="1"/>
    <x v="1"/>
    <x v="1"/>
    <x v="0"/>
    <x v="1"/>
    <x v="1"/>
    <x v="0"/>
    <x v="0"/>
    <x v="0"/>
    <x v="2"/>
    <x v="1"/>
    <x v="1"/>
    <x v="0"/>
    <x v="1"/>
    <x v="0"/>
    <x v="1"/>
    <x v="0"/>
    <x v="0"/>
    <x v="0"/>
    <x v="0"/>
    <x v="0"/>
  </r>
  <r>
    <x v="0"/>
    <x v="1"/>
    <x v="39"/>
    <m/>
    <m/>
    <s v="Elever"/>
    <x v="2"/>
    <x v="0"/>
    <x v="0"/>
    <x v="0"/>
    <x v="1"/>
    <x v="1"/>
    <x v="1"/>
    <x v="1"/>
    <x v="1"/>
    <x v="2"/>
    <x v="1"/>
    <x v="1"/>
    <x v="0"/>
    <x v="0"/>
    <x v="0"/>
    <x v="2"/>
    <x v="1"/>
    <x v="0"/>
    <x v="0"/>
    <x v="1"/>
    <x v="0"/>
    <x v="2"/>
    <x v="0"/>
    <x v="0"/>
    <x v="0"/>
    <x v="0"/>
    <x v="0"/>
  </r>
  <r>
    <x v="0"/>
    <x v="1"/>
    <x v="39"/>
    <m/>
    <m/>
    <s v="Elever"/>
    <x v="2"/>
    <x v="0"/>
    <x v="0"/>
    <x v="0"/>
    <x v="1"/>
    <x v="1"/>
    <x v="0"/>
    <x v="1"/>
    <x v="2"/>
    <x v="0"/>
    <x v="0"/>
    <x v="1"/>
    <x v="0"/>
    <x v="0"/>
    <x v="0"/>
    <x v="2"/>
    <x v="0"/>
    <x v="3"/>
    <x v="0"/>
    <x v="0"/>
    <x v="3"/>
    <x v="2"/>
    <x v="0"/>
    <x v="0"/>
    <x v="0"/>
    <x v="0"/>
    <x v="0"/>
  </r>
  <r>
    <x v="0"/>
    <x v="1"/>
    <x v="39"/>
    <m/>
    <m/>
    <s v="Elever"/>
    <x v="2"/>
    <x v="0"/>
    <x v="0"/>
    <x v="0"/>
    <x v="1"/>
    <x v="1"/>
    <x v="1"/>
    <x v="1"/>
    <x v="1"/>
    <x v="1"/>
    <x v="1"/>
    <x v="1"/>
    <x v="0"/>
    <x v="0"/>
    <x v="0"/>
    <x v="2"/>
    <x v="1"/>
    <x v="0"/>
    <x v="0"/>
    <x v="1"/>
    <x v="0"/>
    <x v="0"/>
    <x v="0"/>
    <x v="0"/>
    <x v="0"/>
    <x v="0"/>
    <x v="0"/>
  </r>
  <r>
    <x v="0"/>
    <x v="1"/>
    <x v="39"/>
    <m/>
    <m/>
    <s v="Elever"/>
    <x v="2"/>
    <x v="0"/>
    <x v="0"/>
    <x v="0"/>
    <x v="1"/>
    <x v="1"/>
    <x v="1"/>
    <x v="1"/>
    <x v="1"/>
    <x v="1"/>
    <x v="1"/>
    <x v="1"/>
    <x v="0"/>
    <x v="0"/>
    <x v="0"/>
    <x v="2"/>
    <x v="1"/>
    <x v="1"/>
    <x v="0"/>
    <x v="1"/>
    <x v="0"/>
    <x v="2"/>
    <x v="0"/>
    <x v="0"/>
    <x v="0"/>
    <x v="0"/>
    <x v="0"/>
  </r>
  <r>
    <x v="0"/>
    <x v="1"/>
    <x v="39"/>
    <m/>
    <m/>
    <s v="Elever"/>
    <x v="2"/>
    <x v="1"/>
    <x v="0"/>
    <x v="0"/>
    <x v="1"/>
    <x v="1"/>
    <x v="1"/>
    <x v="1"/>
    <x v="1"/>
    <x v="2"/>
    <x v="1"/>
    <x v="1"/>
    <x v="0"/>
    <x v="1"/>
    <x v="2"/>
    <x v="3"/>
    <x v="2"/>
    <x v="2"/>
    <x v="1"/>
    <x v="2"/>
    <x v="2"/>
    <x v="3"/>
    <x v="2"/>
    <x v="0"/>
    <x v="0"/>
    <x v="0"/>
    <x v="0"/>
  </r>
  <r>
    <x v="0"/>
    <x v="1"/>
    <x v="39"/>
    <m/>
    <m/>
    <s v="Elever"/>
    <x v="2"/>
    <x v="0"/>
    <x v="0"/>
    <x v="0"/>
    <x v="0"/>
    <x v="1"/>
    <x v="1"/>
    <x v="1"/>
    <x v="2"/>
    <x v="1"/>
    <x v="1"/>
    <x v="1"/>
    <x v="0"/>
    <x v="0"/>
    <x v="1"/>
    <x v="2"/>
    <x v="1"/>
    <x v="0"/>
    <x v="0"/>
    <x v="1"/>
    <x v="1"/>
    <x v="1"/>
    <x v="0"/>
    <x v="0"/>
    <x v="0"/>
    <x v="0"/>
    <x v="0"/>
  </r>
  <r>
    <x v="0"/>
    <x v="1"/>
    <x v="39"/>
    <m/>
    <m/>
    <s v="Elever"/>
    <x v="2"/>
    <x v="1"/>
    <x v="0"/>
    <x v="0"/>
    <x v="1"/>
    <x v="1"/>
    <x v="1"/>
    <x v="1"/>
    <x v="2"/>
    <x v="0"/>
    <x v="1"/>
    <x v="1"/>
    <x v="0"/>
    <x v="0"/>
    <x v="0"/>
    <x v="2"/>
    <x v="1"/>
    <x v="0"/>
    <x v="0"/>
    <x v="1"/>
    <x v="0"/>
    <x v="2"/>
    <x v="0"/>
    <x v="0"/>
    <x v="0"/>
    <x v="0"/>
    <x v="0"/>
  </r>
  <r>
    <x v="0"/>
    <x v="1"/>
    <x v="39"/>
    <m/>
    <m/>
    <s v="Elever"/>
    <x v="2"/>
    <x v="0"/>
    <x v="0"/>
    <x v="0"/>
    <x v="1"/>
    <x v="1"/>
    <x v="0"/>
    <x v="1"/>
    <x v="2"/>
    <x v="0"/>
    <x v="0"/>
    <x v="1"/>
    <x v="0"/>
    <x v="0"/>
    <x v="0"/>
    <x v="2"/>
    <x v="1"/>
    <x v="0"/>
    <x v="2"/>
    <x v="1"/>
    <x v="0"/>
    <x v="0"/>
    <x v="0"/>
    <x v="0"/>
    <x v="0"/>
    <x v="0"/>
    <x v="0"/>
  </r>
  <r>
    <x v="0"/>
    <x v="0"/>
    <x v="30"/>
    <m/>
    <m/>
    <s v="Elever"/>
    <x v="1"/>
    <x v="1"/>
    <x v="0"/>
    <x v="0"/>
    <x v="0"/>
    <x v="1"/>
    <x v="2"/>
    <x v="2"/>
    <x v="0"/>
    <x v="1"/>
    <x v="3"/>
    <x v="1"/>
    <x v="0"/>
    <x v="0"/>
    <x v="1"/>
    <x v="1"/>
    <x v="1"/>
    <x v="3"/>
    <x v="0"/>
    <x v="1"/>
    <x v="1"/>
    <x v="3"/>
    <x v="3"/>
    <x v="0"/>
    <x v="0"/>
    <x v="0"/>
    <x v="0"/>
  </r>
  <r>
    <x v="0"/>
    <x v="0"/>
    <x v="30"/>
    <m/>
    <m/>
    <s v="Elever"/>
    <x v="1"/>
    <x v="1"/>
    <x v="1"/>
    <x v="0"/>
    <x v="1"/>
    <x v="1"/>
    <x v="1"/>
    <x v="0"/>
    <x v="1"/>
    <x v="1"/>
    <x v="1"/>
    <x v="1"/>
    <x v="0"/>
    <x v="0"/>
    <x v="3"/>
    <x v="0"/>
    <x v="0"/>
    <x v="1"/>
    <x v="0"/>
    <x v="1"/>
    <x v="1"/>
    <x v="1"/>
    <x v="1"/>
    <x v="0"/>
    <x v="0"/>
    <x v="0"/>
    <x v="0"/>
  </r>
  <r>
    <x v="0"/>
    <x v="0"/>
    <x v="30"/>
    <m/>
    <m/>
    <s v="Elever"/>
    <x v="1"/>
    <x v="0"/>
    <x v="0"/>
    <x v="0"/>
    <x v="1"/>
    <x v="0"/>
    <x v="2"/>
    <x v="1"/>
    <x v="1"/>
    <x v="0"/>
    <x v="3"/>
    <x v="1"/>
    <x v="0"/>
    <x v="0"/>
    <x v="0"/>
    <x v="0"/>
    <x v="0"/>
    <x v="1"/>
    <x v="0"/>
    <x v="0"/>
    <x v="1"/>
    <x v="1"/>
    <x v="0"/>
    <x v="0"/>
    <x v="0"/>
    <x v="0"/>
    <x v="0"/>
  </r>
  <r>
    <x v="0"/>
    <x v="0"/>
    <x v="30"/>
    <m/>
    <m/>
    <s v="Elever"/>
    <x v="1"/>
    <x v="0"/>
    <x v="0"/>
    <x v="0"/>
    <x v="1"/>
    <x v="0"/>
    <x v="2"/>
    <x v="1"/>
    <x v="1"/>
    <x v="0"/>
    <x v="3"/>
    <x v="1"/>
    <x v="0"/>
    <x v="0"/>
    <x v="0"/>
    <x v="0"/>
    <x v="0"/>
    <x v="1"/>
    <x v="2"/>
    <x v="0"/>
    <x v="3"/>
    <x v="2"/>
    <x v="0"/>
    <x v="0"/>
    <x v="0"/>
    <x v="0"/>
    <x v="0"/>
  </r>
  <r>
    <x v="0"/>
    <x v="0"/>
    <x v="30"/>
    <m/>
    <m/>
    <s v="Elever"/>
    <x v="1"/>
    <x v="1"/>
    <x v="0"/>
    <x v="0"/>
    <x v="1"/>
    <x v="0"/>
    <x v="0"/>
    <x v="0"/>
    <x v="4"/>
    <x v="4"/>
    <x v="3"/>
    <x v="1"/>
    <x v="0"/>
    <x v="0"/>
    <x v="0"/>
    <x v="2"/>
    <x v="1"/>
    <x v="3"/>
    <x v="3"/>
    <x v="3"/>
    <x v="3"/>
    <x v="2"/>
    <x v="0"/>
    <x v="0"/>
    <x v="0"/>
    <x v="0"/>
    <x v="0"/>
  </r>
  <r>
    <x v="0"/>
    <x v="0"/>
    <x v="30"/>
    <m/>
    <m/>
    <s v="Elever"/>
    <x v="1"/>
    <x v="1"/>
    <x v="1"/>
    <x v="0"/>
    <x v="1"/>
    <x v="1"/>
    <x v="2"/>
    <x v="0"/>
    <x v="4"/>
    <x v="0"/>
    <x v="0"/>
    <x v="1"/>
    <x v="0"/>
    <x v="0"/>
    <x v="1"/>
    <x v="1"/>
    <x v="1"/>
    <x v="1"/>
    <x v="0"/>
    <x v="1"/>
    <x v="0"/>
    <x v="2"/>
    <x v="0"/>
    <x v="0"/>
    <x v="0"/>
    <x v="0"/>
    <x v="0"/>
  </r>
  <r>
    <x v="0"/>
    <x v="0"/>
    <x v="30"/>
    <m/>
    <m/>
    <s v="Elever"/>
    <x v="1"/>
    <x v="0"/>
    <x v="0"/>
    <x v="0"/>
    <x v="1"/>
    <x v="1"/>
    <x v="1"/>
    <x v="1"/>
    <x v="2"/>
    <x v="0"/>
    <x v="0"/>
    <x v="1"/>
    <x v="0"/>
    <x v="0"/>
    <x v="0"/>
    <x v="1"/>
    <x v="1"/>
    <x v="1"/>
    <x v="0"/>
    <x v="1"/>
    <x v="0"/>
    <x v="2"/>
    <x v="0"/>
    <x v="0"/>
    <x v="0"/>
    <x v="0"/>
    <x v="0"/>
  </r>
  <r>
    <x v="0"/>
    <x v="0"/>
    <x v="30"/>
    <m/>
    <m/>
    <s v="Elever"/>
    <x v="1"/>
    <x v="1"/>
    <x v="1"/>
    <x v="0"/>
    <x v="1"/>
    <x v="0"/>
    <x v="0"/>
    <x v="1"/>
    <x v="1"/>
    <x v="1"/>
    <x v="1"/>
    <x v="1"/>
    <x v="0"/>
    <x v="0"/>
    <x v="3"/>
    <x v="1"/>
    <x v="1"/>
    <x v="0"/>
    <x v="0"/>
    <x v="0"/>
    <x v="1"/>
    <x v="2"/>
    <x v="0"/>
    <x v="0"/>
    <x v="0"/>
    <x v="0"/>
    <x v="0"/>
  </r>
  <r>
    <x v="0"/>
    <x v="0"/>
    <x v="30"/>
    <m/>
    <m/>
    <s v="Elever"/>
    <x v="1"/>
    <x v="0"/>
    <x v="0"/>
    <x v="0"/>
    <x v="1"/>
    <x v="1"/>
    <x v="1"/>
    <x v="1"/>
    <x v="4"/>
    <x v="0"/>
    <x v="1"/>
    <x v="1"/>
    <x v="0"/>
    <x v="0"/>
    <x v="1"/>
    <x v="1"/>
    <x v="1"/>
    <x v="1"/>
    <x v="0"/>
    <x v="1"/>
    <x v="0"/>
    <x v="2"/>
    <x v="0"/>
    <x v="0"/>
    <x v="0"/>
    <x v="0"/>
    <x v="0"/>
  </r>
  <r>
    <x v="0"/>
    <x v="0"/>
    <x v="30"/>
    <m/>
    <m/>
    <s v="Elever"/>
    <x v="1"/>
    <x v="1"/>
    <x v="0"/>
    <x v="0"/>
    <x v="1"/>
    <x v="1"/>
    <x v="1"/>
    <x v="1"/>
    <x v="1"/>
    <x v="0"/>
    <x v="0"/>
    <x v="4"/>
    <x v="0"/>
    <x v="0"/>
    <x v="1"/>
    <x v="0"/>
    <x v="1"/>
    <x v="1"/>
    <x v="2"/>
    <x v="1"/>
    <x v="0"/>
    <x v="1"/>
    <x v="1"/>
    <x v="0"/>
    <x v="0"/>
    <x v="0"/>
    <x v="0"/>
  </r>
  <r>
    <x v="0"/>
    <x v="0"/>
    <x v="30"/>
    <m/>
    <m/>
    <s v="Elever"/>
    <x v="1"/>
    <x v="1"/>
    <x v="0"/>
    <x v="0"/>
    <x v="1"/>
    <x v="0"/>
    <x v="0"/>
    <x v="0"/>
    <x v="4"/>
    <x v="0"/>
    <x v="1"/>
    <x v="1"/>
    <x v="0"/>
    <x v="0"/>
    <x v="1"/>
    <x v="0"/>
    <x v="2"/>
    <x v="1"/>
    <x v="0"/>
    <x v="2"/>
    <x v="0"/>
    <x v="3"/>
    <x v="2"/>
    <x v="0"/>
    <x v="0"/>
    <x v="0"/>
    <x v="0"/>
  </r>
  <r>
    <x v="0"/>
    <x v="0"/>
    <x v="30"/>
    <m/>
    <m/>
    <s v="Elever"/>
    <x v="1"/>
    <x v="1"/>
    <x v="0"/>
    <x v="1"/>
    <x v="1"/>
    <x v="0"/>
    <x v="1"/>
    <x v="0"/>
    <x v="2"/>
    <x v="0"/>
    <x v="4"/>
    <x v="1"/>
    <x v="0"/>
    <x v="0"/>
    <x v="1"/>
    <x v="0"/>
    <x v="1"/>
    <x v="1"/>
    <x v="0"/>
    <x v="1"/>
    <x v="3"/>
    <x v="2"/>
    <x v="0"/>
    <x v="0"/>
    <x v="0"/>
    <x v="0"/>
    <x v="0"/>
  </r>
  <r>
    <x v="0"/>
    <x v="0"/>
    <x v="30"/>
    <m/>
    <m/>
    <s v="Elever"/>
    <x v="1"/>
    <x v="1"/>
    <x v="0"/>
    <x v="1"/>
    <x v="1"/>
    <x v="1"/>
    <x v="1"/>
    <x v="1"/>
    <x v="1"/>
    <x v="0"/>
    <x v="1"/>
    <x v="0"/>
    <x v="0"/>
    <x v="0"/>
    <x v="1"/>
    <x v="0"/>
    <x v="0"/>
    <x v="1"/>
    <x v="2"/>
    <x v="1"/>
    <x v="3"/>
    <x v="2"/>
    <x v="0"/>
    <x v="0"/>
    <x v="0"/>
    <x v="0"/>
    <x v="0"/>
  </r>
  <r>
    <x v="0"/>
    <x v="0"/>
    <x v="30"/>
    <m/>
    <m/>
    <s v="Elever"/>
    <x v="1"/>
    <x v="0"/>
    <x v="0"/>
    <x v="0"/>
    <x v="1"/>
    <x v="1"/>
    <x v="1"/>
    <x v="1"/>
    <x v="3"/>
    <x v="0"/>
    <x v="1"/>
    <x v="1"/>
    <x v="0"/>
    <x v="0"/>
    <x v="1"/>
    <x v="0"/>
    <x v="1"/>
    <x v="1"/>
    <x v="0"/>
    <x v="1"/>
    <x v="0"/>
    <x v="0"/>
    <x v="0"/>
    <x v="0"/>
    <x v="0"/>
    <x v="0"/>
    <x v="0"/>
  </r>
  <r>
    <x v="0"/>
    <x v="0"/>
    <x v="30"/>
    <m/>
    <m/>
    <s v="Elever"/>
    <x v="1"/>
    <x v="1"/>
    <x v="0"/>
    <x v="0"/>
    <x v="1"/>
    <x v="0"/>
    <x v="1"/>
    <x v="1"/>
    <x v="1"/>
    <x v="0"/>
    <x v="3"/>
    <x v="1"/>
    <x v="0"/>
    <x v="0"/>
    <x v="1"/>
    <x v="0"/>
    <x v="1"/>
    <x v="1"/>
    <x v="0"/>
    <x v="0"/>
    <x v="0"/>
    <x v="0"/>
    <x v="0"/>
    <x v="0"/>
    <x v="0"/>
    <x v="0"/>
    <x v="0"/>
  </r>
  <r>
    <x v="0"/>
    <x v="0"/>
    <x v="30"/>
    <m/>
    <m/>
    <s v="Elever"/>
    <x v="1"/>
    <x v="1"/>
    <x v="0"/>
    <x v="0"/>
    <x v="1"/>
    <x v="1"/>
    <x v="1"/>
    <x v="1"/>
    <x v="1"/>
    <x v="0"/>
    <x v="4"/>
    <x v="1"/>
    <x v="0"/>
    <x v="0"/>
    <x v="1"/>
    <x v="0"/>
    <x v="1"/>
    <x v="0"/>
    <x v="0"/>
    <x v="1"/>
    <x v="0"/>
    <x v="2"/>
    <x v="0"/>
    <x v="0"/>
    <x v="0"/>
    <x v="0"/>
    <x v="0"/>
  </r>
  <r>
    <x v="0"/>
    <x v="0"/>
    <x v="30"/>
    <m/>
    <m/>
    <s v="Elever"/>
    <x v="1"/>
    <x v="1"/>
    <x v="0"/>
    <x v="0"/>
    <x v="1"/>
    <x v="1"/>
    <x v="1"/>
    <x v="0"/>
    <x v="1"/>
    <x v="0"/>
    <x v="1"/>
    <x v="1"/>
    <x v="0"/>
    <x v="1"/>
    <x v="2"/>
    <x v="3"/>
    <x v="2"/>
    <x v="2"/>
    <x v="1"/>
    <x v="2"/>
    <x v="2"/>
    <x v="3"/>
    <x v="2"/>
    <x v="0"/>
    <x v="0"/>
    <x v="0"/>
    <x v="0"/>
  </r>
  <r>
    <x v="0"/>
    <x v="0"/>
    <x v="30"/>
    <m/>
    <m/>
    <s v="Elever"/>
    <x v="1"/>
    <x v="1"/>
    <x v="0"/>
    <x v="0"/>
    <x v="1"/>
    <x v="1"/>
    <x v="1"/>
    <x v="1"/>
    <x v="1"/>
    <x v="0"/>
    <x v="1"/>
    <x v="1"/>
    <x v="0"/>
    <x v="1"/>
    <x v="2"/>
    <x v="3"/>
    <x v="2"/>
    <x v="2"/>
    <x v="1"/>
    <x v="2"/>
    <x v="2"/>
    <x v="3"/>
    <x v="2"/>
    <x v="0"/>
    <x v="0"/>
    <x v="0"/>
    <x v="0"/>
  </r>
  <r>
    <x v="0"/>
    <x v="0"/>
    <x v="30"/>
    <m/>
    <m/>
    <s v="Elever"/>
    <x v="1"/>
    <x v="1"/>
    <x v="0"/>
    <x v="0"/>
    <x v="1"/>
    <x v="1"/>
    <x v="1"/>
    <x v="1"/>
    <x v="1"/>
    <x v="0"/>
    <x v="0"/>
    <x v="4"/>
    <x v="0"/>
    <x v="1"/>
    <x v="2"/>
    <x v="3"/>
    <x v="2"/>
    <x v="2"/>
    <x v="1"/>
    <x v="2"/>
    <x v="2"/>
    <x v="3"/>
    <x v="2"/>
    <x v="0"/>
    <x v="0"/>
    <x v="0"/>
    <x v="0"/>
  </r>
  <r>
    <x v="0"/>
    <x v="0"/>
    <x v="30"/>
    <m/>
    <m/>
    <s v="Elever"/>
    <x v="1"/>
    <x v="0"/>
    <x v="1"/>
    <x v="1"/>
    <x v="1"/>
    <x v="0"/>
    <x v="2"/>
    <x v="1"/>
    <x v="1"/>
    <x v="0"/>
    <x v="1"/>
    <x v="0"/>
    <x v="0"/>
    <x v="1"/>
    <x v="2"/>
    <x v="3"/>
    <x v="2"/>
    <x v="2"/>
    <x v="1"/>
    <x v="2"/>
    <x v="2"/>
    <x v="3"/>
    <x v="2"/>
    <x v="0"/>
    <x v="0"/>
    <x v="0"/>
    <x v="0"/>
  </r>
  <r>
    <x v="0"/>
    <x v="0"/>
    <x v="30"/>
    <m/>
    <m/>
    <s v="Elever"/>
    <x v="2"/>
    <x v="0"/>
    <x v="0"/>
    <x v="1"/>
    <x v="1"/>
    <x v="1"/>
    <x v="0"/>
    <x v="0"/>
    <x v="4"/>
    <x v="3"/>
    <x v="0"/>
    <x v="3"/>
    <x v="0"/>
    <x v="1"/>
    <x v="2"/>
    <x v="3"/>
    <x v="2"/>
    <x v="2"/>
    <x v="1"/>
    <x v="2"/>
    <x v="2"/>
    <x v="3"/>
    <x v="2"/>
    <x v="0"/>
    <x v="0"/>
    <x v="0"/>
    <x v="0"/>
  </r>
  <r>
    <x v="0"/>
    <x v="0"/>
    <x v="30"/>
    <m/>
    <m/>
    <s v="Elever"/>
    <x v="2"/>
    <x v="0"/>
    <x v="0"/>
    <x v="1"/>
    <x v="1"/>
    <x v="2"/>
    <x v="2"/>
    <x v="1"/>
    <x v="1"/>
    <x v="2"/>
    <x v="1"/>
    <x v="1"/>
    <x v="0"/>
    <x v="1"/>
    <x v="2"/>
    <x v="3"/>
    <x v="2"/>
    <x v="2"/>
    <x v="1"/>
    <x v="2"/>
    <x v="2"/>
    <x v="3"/>
    <x v="2"/>
    <x v="0"/>
    <x v="0"/>
    <x v="0"/>
    <x v="0"/>
  </r>
  <r>
    <x v="0"/>
    <x v="0"/>
    <x v="30"/>
    <m/>
    <m/>
    <s v="Elever"/>
    <x v="2"/>
    <x v="0"/>
    <x v="0"/>
    <x v="1"/>
    <x v="1"/>
    <x v="2"/>
    <x v="2"/>
    <x v="1"/>
    <x v="1"/>
    <x v="2"/>
    <x v="1"/>
    <x v="1"/>
    <x v="0"/>
    <x v="0"/>
    <x v="0"/>
    <x v="0"/>
    <x v="0"/>
    <x v="3"/>
    <x v="0"/>
    <x v="0"/>
    <x v="0"/>
    <x v="2"/>
    <x v="0"/>
    <x v="0"/>
    <x v="0"/>
    <x v="0"/>
    <x v="0"/>
  </r>
  <r>
    <x v="0"/>
    <x v="0"/>
    <x v="30"/>
    <m/>
    <m/>
    <s v="Elever"/>
    <x v="2"/>
    <x v="1"/>
    <x v="0"/>
    <x v="0"/>
    <x v="1"/>
    <x v="1"/>
    <x v="1"/>
    <x v="1"/>
    <x v="2"/>
    <x v="1"/>
    <x v="1"/>
    <x v="1"/>
    <x v="0"/>
    <x v="0"/>
    <x v="0"/>
    <x v="2"/>
    <x v="1"/>
    <x v="1"/>
    <x v="0"/>
    <x v="1"/>
    <x v="0"/>
    <x v="1"/>
    <x v="0"/>
    <x v="0"/>
    <x v="0"/>
    <x v="0"/>
    <x v="0"/>
  </r>
  <r>
    <x v="0"/>
    <x v="0"/>
    <x v="30"/>
    <m/>
    <m/>
    <s v="Elever"/>
    <x v="2"/>
    <x v="1"/>
    <x v="0"/>
    <x v="1"/>
    <x v="0"/>
    <x v="0"/>
    <x v="0"/>
    <x v="0"/>
    <x v="0"/>
    <x v="0"/>
    <x v="3"/>
    <x v="0"/>
    <x v="0"/>
    <x v="0"/>
    <x v="1"/>
    <x v="1"/>
    <x v="0"/>
    <x v="0"/>
    <x v="2"/>
    <x v="0"/>
    <x v="0"/>
    <x v="0"/>
    <x v="1"/>
    <x v="0"/>
    <x v="0"/>
    <x v="0"/>
    <x v="0"/>
  </r>
  <r>
    <x v="0"/>
    <x v="0"/>
    <x v="30"/>
    <m/>
    <m/>
    <s v="Elever"/>
    <x v="2"/>
    <x v="1"/>
    <x v="0"/>
    <x v="0"/>
    <x v="1"/>
    <x v="1"/>
    <x v="0"/>
    <x v="2"/>
    <x v="0"/>
    <x v="0"/>
    <x v="3"/>
    <x v="1"/>
    <x v="0"/>
    <x v="0"/>
    <x v="0"/>
    <x v="1"/>
    <x v="1"/>
    <x v="1"/>
    <x v="0"/>
    <x v="1"/>
    <x v="3"/>
    <x v="2"/>
    <x v="0"/>
    <x v="0"/>
    <x v="0"/>
    <x v="0"/>
    <x v="0"/>
  </r>
  <r>
    <x v="0"/>
    <x v="0"/>
    <x v="30"/>
    <m/>
    <m/>
    <s v="Elever"/>
    <x v="2"/>
    <x v="0"/>
    <x v="0"/>
    <x v="0"/>
    <x v="1"/>
    <x v="1"/>
    <x v="1"/>
    <x v="1"/>
    <x v="2"/>
    <x v="0"/>
    <x v="1"/>
    <x v="1"/>
    <x v="0"/>
    <x v="0"/>
    <x v="0"/>
    <x v="2"/>
    <x v="1"/>
    <x v="1"/>
    <x v="0"/>
    <x v="1"/>
    <x v="0"/>
    <x v="2"/>
    <x v="0"/>
    <x v="0"/>
    <x v="0"/>
    <x v="0"/>
    <x v="0"/>
  </r>
  <r>
    <x v="0"/>
    <x v="0"/>
    <x v="30"/>
    <m/>
    <m/>
    <s v="Elever"/>
    <x v="2"/>
    <x v="1"/>
    <x v="0"/>
    <x v="0"/>
    <x v="1"/>
    <x v="1"/>
    <x v="0"/>
    <x v="0"/>
    <x v="0"/>
    <x v="1"/>
    <x v="4"/>
    <x v="4"/>
    <x v="0"/>
    <x v="2"/>
    <x v="2"/>
    <x v="3"/>
    <x v="2"/>
    <x v="2"/>
    <x v="1"/>
    <x v="2"/>
    <x v="2"/>
    <x v="3"/>
    <x v="2"/>
    <x v="0"/>
    <x v="0"/>
    <x v="0"/>
    <x v="0"/>
  </r>
  <r>
    <x v="0"/>
    <x v="0"/>
    <x v="30"/>
    <m/>
    <m/>
    <s v="Elever"/>
    <x v="2"/>
    <x v="0"/>
    <x v="0"/>
    <x v="0"/>
    <x v="1"/>
    <x v="0"/>
    <x v="0"/>
    <x v="1"/>
    <x v="2"/>
    <x v="0"/>
    <x v="1"/>
    <x v="1"/>
    <x v="0"/>
    <x v="0"/>
    <x v="0"/>
    <x v="2"/>
    <x v="1"/>
    <x v="0"/>
    <x v="0"/>
    <x v="0"/>
    <x v="0"/>
    <x v="1"/>
    <x v="0"/>
    <x v="0"/>
    <x v="0"/>
    <x v="0"/>
    <x v="0"/>
  </r>
  <r>
    <x v="0"/>
    <x v="0"/>
    <x v="30"/>
    <m/>
    <m/>
    <s v="Elever"/>
    <x v="2"/>
    <x v="0"/>
    <x v="0"/>
    <x v="0"/>
    <x v="0"/>
    <x v="0"/>
    <x v="1"/>
    <x v="1"/>
    <x v="0"/>
    <x v="1"/>
    <x v="1"/>
    <x v="4"/>
    <x v="0"/>
    <x v="0"/>
    <x v="1"/>
    <x v="0"/>
    <x v="1"/>
    <x v="0"/>
    <x v="2"/>
    <x v="1"/>
    <x v="1"/>
    <x v="1"/>
    <x v="0"/>
    <x v="0"/>
    <x v="0"/>
    <x v="0"/>
    <x v="0"/>
  </r>
  <r>
    <x v="0"/>
    <x v="0"/>
    <x v="30"/>
    <m/>
    <m/>
    <s v="Elever"/>
    <x v="2"/>
    <x v="0"/>
    <x v="0"/>
    <x v="0"/>
    <x v="1"/>
    <x v="1"/>
    <x v="1"/>
    <x v="1"/>
    <x v="0"/>
    <x v="0"/>
    <x v="1"/>
    <x v="1"/>
    <x v="0"/>
    <x v="0"/>
    <x v="0"/>
    <x v="2"/>
    <x v="1"/>
    <x v="1"/>
    <x v="0"/>
    <x v="1"/>
    <x v="0"/>
    <x v="2"/>
    <x v="0"/>
    <x v="0"/>
    <x v="0"/>
    <x v="0"/>
    <x v="0"/>
  </r>
  <r>
    <x v="0"/>
    <x v="0"/>
    <x v="30"/>
    <m/>
    <m/>
    <s v="Elever"/>
    <x v="2"/>
    <x v="1"/>
    <x v="0"/>
    <x v="0"/>
    <x v="1"/>
    <x v="1"/>
    <x v="0"/>
    <x v="1"/>
    <x v="1"/>
    <x v="1"/>
    <x v="1"/>
    <x v="4"/>
    <x v="0"/>
    <x v="1"/>
    <x v="2"/>
    <x v="3"/>
    <x v="2"/>
    <x v="2"/>
    <x v="1"/>
    <x v="2"/>
    <x v="2"/>
    <x v="3"/>
    <x v="2"/>
    <x v="0"/>
    <x v="0"/>
    <x v="0"/>
    <x v="0"/>
  </r>
  <r>
    <x v="0"/>
    <x v="0"/>
    <x v="30"/>
    <m/>
    <m/>
    <s v="Elever"/>
    <x v="2"/>
    <x v="1"/>
    <x v="1"/>
    <x v="2"/>
    <x v="1"/>
    <x v="0"/>
    <x v="2"/>
    <x v="1"/>
    <x v="0"/>
    <x v="4"/>
    <x v="1"/>
    <x v="0"/>
    <x v="0"/>
    <x v="0"/>
    <x v="3"/>
    <x v="2"/>
    <x v="1"/>
    <x v="3"/>
    <x v="2"/>
    <x v="0"/>
    <x v="0"/>
    <x v="2"/>
    <x v="1"/>
    <x v="0"/>
    <x v="0"/>
    <x v="0"/>
    <x v="0"/>
  </r>
  <r>
    <x v="0"/>
    <x v="0"/>
    <x v="30"/>
    <m/>
    <m/>
    <s v="Elever"/>
    <x v="2"/>
    <x v="0"/>
    <x v="1"/>
    <x v="0"/>
    <x v="1"/>
    <x v="1"/>
    <x v="1"/>
    <x v="1"/>
    <x v="2"/>
    <x v="0"/>
    <x v="1"/>
    <x v="1"/>
    <x v="0"/>
    <x v="0"/>
    <x v="3"/>
    <x v="2"/>
    <x v="1"/>
    <x v="1"/>
    <x v="0"/>
    <x v="1"/>
    <x v="0"/>
    <x v="2"/>
    <x v="0"/>
    <x v="0"/>
    <x v="0"/>
    <x v="0"/>
    <x v="0"/>
  </r>
  <r>
    <x v="0"/>
    <x v="0"/>
    <x v="30"/>
    <m/>
    <m/>
    <s v="Elever"/>
    <x v="2"/>
    <x v="0"/>
    <x v="0"/>
    <x v="1"/>
    <x v="0"/>
    <x v="0"/>
    <x v="2"/>
    <x v="1"/>
    <x v="2"/>
    <x v="0"/>
    <x v="1"/>
    <x v="4"/>
    <x v="0"/>
    <x v="0"/>
    <x v="0"/>
    <x v="2"/>
    <x v="1"/>
    <x v="1"/>
    <x v="2"/>
    <x v="0"/>
    <x v="0"/>
    <x v="1"/>
    <x v="0"/>
    <x v="0"/>
    <x v="0"/>
    <x v="0"/>
    <x v="0"/>
  </r>
  <r>
    <x v="0"/>
    <x v="0"/>
    <x v="30"/>
    <m/>
    <m/>
    <s v="Elever"/>
    <x v="2"/>
    <x v="1"/>
    <x v="0"/>
    <x v="2"/>
    <x v="3"/>
    <x v="1"/>
    <x v="2"/>
    <x v="1"/>
    <x v="0"/>
    <x v="2"/>
    <x v="4"/>
    <x v="4"/>
    <x v="0"/>
    <x v="1"/>
    <x v="2"/>
    <x v="3"/>
    <x v="2"/>
    <x v="2"/>
    <x v="1"/>
    <x v="2"/>
    <x v="2"/>
    <x v="3"/>
    <x v="2"/>
    <x v="0"/>
    <x v="0"/>
    <x v="0"/>
    <x v="0"/>
  </r>
  <r>
    <x v="0"/>
    <x v="0"/>
    <x v="30"/>
    <m/>
    <m/>
    <s v="Elever"/>
    <x v="2"/>
    <x v="1"/>
    <x v="0"/>
    <x v="0"/>
    <x v="1"/>
    <x v="1"/>
    <x v="0"/>
    <x v="1"/>
    <x v="2"/>
    <x v="0"/>
    <x v="1"/>
    <x v="1"/>
    <x v="0"/>
    <x v="0"/>
    <x v="0"/>
    <x v="2"/>
    <x v="1"/>
    <x v="2"/>
    <x v="3"/>
    <x v="1"/>
    <x v="0"/>
    <x v="0"/>
    <x v="0"/>
    <x v="0"/>
    <x v="0"/>
    <x v="0"/>
    <x v="0"/>
  </r>
  <r>
    <x v="0"/>
    <x v="0"/>
    <x v="30"/>
    <m/>
    <m/>
    <s v="Elever"/>
    <x v="2"/>
    <x v="0"/>
    <x v="0"/>
    <x v="0"/>
    <x v="1"/>
    <x v="1"/>
    <x v="0"/>
    <x v="1"/>
    <x v="1"/>
    <x v="0"/>
    <x v="1"/>
    <x v="1"/>
    <x v="0"/>
    <x v="0"/>
    <x v="0"/>
    <x v="2"/>
    <x v="0"/>
    <x v="1"/>
    <x v="0"/>
    <x v="1"/>
    <x v="0"/>
    <x v="0"/>
    <x v="0"/>
    <x v="0"/>
    <x v="0"/>
    <x v="0"/>
    <x v="0"/>
  </r>
  <r>
    <x v="0"/>
    <x v="0"/>
    <x v="30"/>
    <m/>
    <m/>
    <s v="Elever"/>
    <x v="2"/>
    <x v="0"/>
    <x v="0"/>
    <x v="0"/>
    <x v="0"/>
    <x v="1"/>
    <x v="0"/>
    <x v="0"/>
    <x v="1"/>
    <x v="0"/>
    <x v="1"/>
    <x v="1"/>
    <x v="0"/>
    <x v="0"/>
    <x v="1"/>
    <x v="0"/>
    <x v="0"/>
    <x v="1"/>
    <x v="0"/>
    <x v="1"/>
    <x v="0"/>
    <x v="2"/>
    <x v="0"/>
    <x v="0"/>
    <x v="0"/>
    <x v="0"/>
    <x v="0"/>
  </r>
  <r>
    <x v="0"/>
    <x v="0"/>
    <x v="30"/>
    <m/>
    <m/>
    <s v="Elever"/>
    <x v="2"/>
    <x v="1"/>
    <x v="1"/>
    <x v="0"/>
    <x v="1"/>
    <x v="1"/>
    <x v="1"/>
    <x v="0"/>
    <x v="1"/>
    <x v="1"/>
    <x v="1"/>
    <x v="1"/>
    <x v="0"/>
    <x v="0"/>
    <x v="3"/>
    <x v="0"/>
    <x v="1"/>
    <x v="1"/>
    <x v="0"/>
    <x v="1"/>
    <x v="0"/>
    <x v="1"/>
    <x v="0"/>
    <x v="0"/>
    <x v="0"/>
    <x v="0"/>
    <x v="0"/>
  </r>
  <r>
    <x v="0"/>
    <x v="0"/>
    <x v="30"/>
    <m/>
    <m/>
    <s v="Elever"/>
    <x v="2"/>
    <x v="1"/>
    <x v="1"/>
    <x v="1"/>
    <x v="1"/>
    <x v="1"/>
    <x v="2"/>
    <x v="0"/>
    <x v="0"/>
    <x v="2"/>
    <x v="0"/>
    <x v="1"/>
    <x v="0"/>
    <x v="0"/>
    <x v="3"/>
    <x v="0"/>
    <x v="0"/>
    <x v="0"/>
    <x v="2"/>
    <x v="1"/>
    <x v="1"/>
    <x v="1"/>
    <x v="1"/>
    <x v="0"/>
    <x v="0"/>
    <x v="0"/>
    <x v="0"/>
  </r>
  <r>
    <x v="0"/>
    <x v="0"/>
    <x v="30"/>
    <m/>
    <m/>
    <s v="Elever"/>
    <x v="2"/>
    <x v="1"/>
    <x v="0"/>
    <x v="0"/>
    <x v="1"/>
    <x v="0"/>
    <x v="0"/>
    <x v="1"/>
    <x v="1"/>
    <x v="0"/>
    <x v="1"/>
    <x v="1"/>
    <x v="0"/>
    <x v="0"/>
    <x v="3"/>
    <x v="0"/>
    <x v="1"/>
    <x v="0"/>
    <x v="0"/>
    <x v="0"/>
    <x v="1"/>
    <x v="1"/>
    <x v="1"/>
    <x v="0"/>
    <x v="0"/>
    <x v="0"/>
    <x v="0"/>
  </r>
  <r>
    <x v="0"/>
    <x v="0"/>
    <x v="19"/>
    <m/>
    <m/>
    <s v="Elever"/>
    <x v="1"/>
    <x v="0"/>
    <x v="0"/>
    <x v="0"/>
    <x v="1"/>
    <x v="0"/>
    <x v="1"/>
    <x v="0"/>
    <x v="1"/>
    <x v="1"/>
    <x v="0"/>
    <x v="1"/>
    <x v="0"/>
    <x v="1"/>
    <x v="2"/>
    <x v="3"/>
    <x v="2"/>
    <x v="2"/>
    <x v="1"/>
    <x v="2"/>
    <x v="2"/>
    <x v="3"/>
    <x v="2"/>
    <x v="0"/>
    <x v="0"/>
    <x v="0"/>
    <x v="0"/>
  </r>
  <r>
    <x v="0"/>
    <x v="0"/>
    <x v="19"/>
    <m/>
    <m/>
    <s v="Elever"/>
    <x v="1"/>
    <x v="1"/>
    <x v="0"/>
    <x v="0"/>
    <x v="0"/>
    <x v="3"/>
    <x v="1"/>
    <x v="3"/>
    <x v="0"/>
    <x v="2"/>
    <x v="1"/>
    <x v="4"/>
    <x v="0"/>
    <x v="2"/>
    <x v="2"/>
    <x v="3"/>
    <x v="2"/>
    <x v="2"/>
    <x v="1"/>
    <x v="2"/>
    <x v="2"/>
    <x v="3"/>
    <x v="2"/>
    <x v="0"/>
    <x v="0"/>
    <x v="0"/>
    <x v="0"/>
  </r>
  <r>
    <x v="0"/>
    <x v="0"/>
    <x v="19"/>
    <m/>
    <m/>
    <s v="Elever"/>
    <x v="1"/>
    <x v="1"/>
    <x v="0"/>
    <x v="0"/>
    <x v="1"/>
    <x v="1"/>
    <x v="1"/>
    <x v="1"/>
    <x v="2"/>
    <x v="0"/>
    <x v="1"/>
    <x v="1"/>
    <x v="0"/>
    <x v="0"/>
    <x v="0"/>
    <x v="2"/>
    <x v="1"/>
    <x v="1"/>
    <x v="0"/>
    <x v="1"/>
    <x v="0"/>
    <x v="2"/>
    <x v="0"/>
    <x v="0"/>
    <x v="0"/>
    <x v="0"/>
    <x v="0"/>
  </r>
  <r>
    <x v="0"/>
    <x v="0"/>
    <x v="19"/>
    <m/>
    <m/>
    <s v="Elever"/>
    <x v="1"/>
    <x v="0"/>
    <x v="3"/>
    <x v="3"/>
    <x v="1"/>
    <x v="1"/>
    <x v="3"/>
    <x v="3"/>
    <x v="3"/>
    <x v="3"/>
    <x v="2"/>
    <x v="3"/>
    <x v="0"/>
    <x v="2"/>
    <x v="2"/>
    <x v="3"/>
    <x v="2"/>
    <x v="2"/>
    <x v="1"/>
    <x v="2"/>
    <x v="2"/>
    <x v="3"/>
    <x v="2"/>
    <x v="0"/>
    <x v="0"/>
    <x v="0"/>
    <x v="0"/>
  </r>
  <r>
    <x v="0"/>
    <x v="0"/>
    <x v="19"/>
    <m/>
    <m/>
    <s v="Elever"/>
    <x v="1"/>
    <x v="1"/>
    <x v="0"/>
    <x v="0"/>
    <x v="1"/>
    <x v="1"/>
    <x v="1"/>
    <x v="1"/>
    <x v="1"/>
    <x v="1"/>
    <x v="0"/>
    <x v="0"/>
    <x v="0"/>
    <x v="2"/>
    <x v="2"/>
    <x v="3"/>
    <x v="2"/>
    <x v="2"/>
    <x v="1"/>
    <x v="2"/>
    <x v="2"/>
    <x v="3"/>
    <x v="2"/>
    <x v="0"/>
    <x v="0"/>
    <x v="0"/>
    <x v="0"/>
  </r>
  <r>
    <x v="0"/>
    <x v="0"/>
    <x v="19"/>
    <m/>
    <m/>
    <s v="Elever"/>
    <x v="1"/>
    <x v="0"/>
    <x v="0"/>
    <x v="0"/>
    <x v="1"/>
    <x v="0"/>
    <x v="2"/>
    <x v="1"/>
    <x v="1"/>
    <x v="4"/>
    <x v="1"/>
    <x v="1"/>
    <x v="0"/>
    <x v="2"/>
    <x v="2"/>
    <x v="3"/>
    <x v="2"/>
    <x v="2"/>
    <x v="1"/>
    <x v="2"/>
    <x v="2"/>
    <x v="3"/>
    <x v="2"/>
    <x v="0"/>
    <x v="0"/>
    <x v="0"/>
    <x v="0"/>
  </r>
  <r>
    <x v="0"/>
    <x v="0"/>
    <x v="19"/>
    <m/>
    <m/>
    <s v="Elever"/>
    <x v="1"/>
    <x v="1"/>
    <x v="0"/>
    <x v="0"/>
    <x v="0"/>
    <x v="1"/>
    <x v="0"/>
    <x v="1"/>
    <x v="4"/>
    <x v="1"/>
    <x v="4"/>
    <x v="1"/>
    <x v="0"/>
    <x v="2"/>
    <x v="2"/>
    <x v="3"/>
    <x v="2"/>
    <x v="2"/>
    <x v="1"/>
    <x v="2"/>
    <x v="2"/>
    <x v="3"/>
    <x v="2"/>
    <x v="0"/>
    <x v="0"/>
    <x v="0"/>
    <x v="0"/>
  </r>
  <r>
    <x v="0"/>
    <x v="0"/>
    <x v="19"/>
    <m/>
    <m/>
    <s v="Elever"/>
    <x v="1"/>
    <x v="0"/>
    <x v="0"/>
    <x v="1"/>
    <x v="3"/>
    <x v="0"/>
    <x v="2"/>
    <x v="0"/>
    <x v="0"/>
    <x v="4"/>
    <x v="0"/>
    <x v="1"/>
    <x v="0"/>
    <x v="2"/>
    <x v="2"/>
    <x v="3"/>
    <x v="2"/>
    <x v="2"/>
    <x v="1"/>
    <x v="2"/>
    <x v="2"/>
    <x v="3"/>
    <x v="2"/>
    <x v="0"/>
    <x v="0"/>
    <x v="0"/>
    <x v="0"/>
  </r>
  <r>
    <x v="0"/>
    <x v="0"/>
    <x v="19"/>
    <m/>
    <m/>
    <s v="Elever"/>
    <x v="1"/>
    <x v="0"/>
    <x v="3"/>
    <x v="0"/>
    <x v="1"/>
    <x v="1"/>
    <x v="3"/>
    <x v="3"/>
    <x v="3"/>
    <x v="4"/>
    <x v="2"/>
    <x v="3"/>
    <x v="0"/>
    <x v="2"/>
    <x v="2"/>
    <x v="3"/>
    <x v="2"/>
    <x v="2"/>
    <x v="1"/>
    <x v="2"/>
    <x v="2"/>
    <x v="3"/>
    <x v="2"/>
    <x v="0"/>
    <x v="0"/>
    <x v="0"/>
    <x v="0"/>
  </r>
  <r>
    <x v="0"/>
    <x v="0"/>
    <x v="19"/>
    <m/>
    <m/>
    <s v="Elever"/>
    <x v="1"/>
    <x v="1"/>
    <x v="0"/>
    <x v="0"/>
    <x v="1"/>
    <x v="1"/>
    <x v="0"/>
    <x v="1"/>
    <x v="1"/>
    <x v="0"/>
    <x v="4"/>
    <x v="1"/>
    <x v="0"/>
    <x v="1"/>
    <x v="2"/>
    <x v="3"/>
    <x v="2"/>
    <x v="2"/>
    <x v="1"/>
    <x v="2"/>
    <x v="2"/>
    <x v="3"/>
    <x v="2"/>
    <x v="0"/>
    <x v="0"/>
    <x v="0"/>
    <x v="0"/>
  </r>
  <r>
    <x v="0"/>
    <x v="0"/>
    <x v="19"/>
    <m/>
    <m/>
    <s v="Elever"/>
    <x v="1"/>
    <x v="0"/>
    <x v="1"/>
    <x v="1"/>
    <x v="1"/>
    <x v="2"/>
    <x v="2"/>
    <x v="0"/>
    <x v="4"/>
    <x v="0"/>
    <x v="0"/>
    <x v="1"/>
    <x v="0"/>
    <x v="1"/>
    <x v="2"/>
    <x v="3"/>
    <x v="2"/>
    <x v="2"/>
    <x v="1"/>
    <x v="2"/>
    <x v="2"/>
    <x v="3"/>
    <x v="2"/>
    <x v="0"/>
    <x v="0"/>
    <x v="0"/>
    <x v="0"/>
  </r>
  <r>
    <x v="0"/>
    <x v="0"/>
    <x v="19"/>
    <m/>
    <m/>
    <s v="Elever"/>
    <x v="1"/>
    <x v="1"/>
    <x v="0"/>
    <x v="0"/>
    <x v="0"/>
    <x v="1"/>
    <x v="2"/>
    <x v="1"/>
    <x v="4"/>
    <x v="2"/>
    <x v="4"/>
    <x v="1"/>
    <x v="0"/>
    <x v="1"/>
    <x v="2"/>
    <x v="3"/>
    <x v="2"/>
    <x v="2"/>
    <x v="1"/>
    <x v="2"/>
    <x v="2"/>
    <x v="3"/>
    <x v="2"/>
    <x v="0"/>
    <x v="0"/>
    <x v="0"/>
    <x v="0"/>
  </r>
  <r>
    <x v="0"/>
    <x v="0"/>
    <x v="19"/>
    <m/>
    <m/>
    <s v="Elever"/>
    <x v="1"/>
    <x v="1"/>
    <x v="0"/>
    <x v="0"/>
    <x v="1"/>
    <x v="1"/>
    <x v="1"/>
    <x v="1"/>
    <x v="4"/>
    <x v="1"/>
    <x v="1"/>
    <x v="1"/>
    <x v="0"/>
    <x v="0"/>
    <x v="0"/>
    <x v="0"/>
    <x v="2"/>
    <x v="1"/>
    <x v="2"/>
    <x v="1"/>
    <x v="0"/>
    <x v="0"/>
    <x v="0"/>
    <x v="0"/>
    <x v="0"/>
    <x v="0"/>
    <x v="0"/>
  </r>
  <r>
    <x v="0"/>
    <x v="0"/>
    <x v="19"/>
    <m/>
    <m/>
    <s v="Elever"/>
    <x v="1"/>
    <x v="0"/>
    <x v="0"/>
    <x v="1"/>
    <x v="1"/>
    <x v="1"/>
    <x v="0"/>
    <x v="1"/>
    <x v="2"/>
    <x v="0"/>
    <x v="1"/>
    <x v="0"/>
    <x v="0"/>
    <x v="1"/>
    <x v="2"/>
    <x v="3"/>
    <x v="2"/>
    <x v="2"/>
    <x v="1"/>
    <x v="2"/>
    <x v="2"/>
    <x v="3"/>
    <x v="2"/>
    <x v="0"/>
    <x v="0"/>
    <x v="0"/>
    <x v="0"/>
  </r>
  <r>
    <x v="0"/>
    <x v="0"/>
    <x v="19"/>
    <m/>
    <m/>
    <s v="Elever"/>
    <x v="1"/>
    <x v="0"/>
    <x v="0"/>
    <x v="1"/>
    <x v="3"/>
    <x v="0"/>
    <x v="2"/>
    <x v="1"/>
    <x v="2"/>
    <x v="0"/>
    <x v="3"/>
    <x v="1"/>
    <x v="0"/>
    <x v="0"/>
    <x v="0"/>
    <x v="2"/>
    <x v="3"/>
    <x v="3"/>
    <x v="0"/>
    <x v="1"/>
    <x v="0"/>
    <x v="0"/>
    <x v="1"/>
    <x v="0"/>
    <x v="0"/>
    <x v="0"/>
    <x v="0"/>
  </r>
  <r>
    <x v="0"/>
    <x v="0"/>
    <x v="19"/>
    <m/>
    <m/>
    <s v="Elever"/>
    <x v="1"/>
    <x v="1"/>
    <x v="0"/>
    <x v="0"/>
    <x v="1"/>
    <x v="1"/>
    <x v="1"/>
    <x v="1"/>
    <x v="2"/>
    <x v="0"/>
    <x v="1"/>
    <x v="1"/>
    <x v="0"/>
    <x v="1"/>
    <x v="2"/>
    <x v="3"/>
    <x v="2"/>
    <x v="2"/>
    <x v="1"/>
    <x v="2"/>
    <x v="2"/>
    <x v="3"/>
    <x v="2"/>
    <x v="0"/>
    <x v="0"/>
    <x v="0"/>
    <x v="0"/>
  </r>
  <r>
    <x v="0"/>
    <x v="0"/>
    <x v="19"/>
    <m/>
    <m/>
    <s v="Elever"/>
    <x v="1"/>
    <x v="0"/>
    <x v="0"/>
    <x v="0"/>
    <x v="1"/>
    <x v="1"/>
    <x v="1"/>
    <x v="1"/>
    <x v="2"/>
    <x v="0"/>
    <x v="1"/>
    <x v="1"/>
    <x v="0"/>
    <x v="1"/>
    <x v="2"/>
    <x v="3"/>
    <x v="2"/>
    <x v="2"/>
    <x v="1"/>
    <x v="2"/>
    <x v="2"/>
    <x v="3"/>
    <x v="2"/>
    <x v="0"/>
    <x v="0"/>
    <x v="0"/>
    <x v="0"/>
  </r>
  <r>
    <x v="0"/>
    <x v="0"/>
    <x v="19"/>
    <m/>
    <m/>
    <s v="Elever"/>
    <x v="1"/>
    <x v="1"/>
    <x v="0"/>
    <x v="0"/>
    <x v="1"/>
    <x v="0"/>
    <x v="1"/>
    <x v="1"/>
    <x v="1"/>
    <x v="0"/>
    <x v="4"/>
    <x v="1"/>
    <x v="0"/>
    <x v="1"/>
    <x v="2"/>
    <x v="3"/>
    <x v="2"/>
    <x v="2"/>
    <x v="1"/>
    <x v="2"/>
    <x v="2"/>
    <x v="3"/>
    <x v="2"/>
    <x v="0"/>
    <x v="0"/>
    <x v="0"/>
    <x v="0"/>
  </r>
  <r>
    <x v="0"/>
    <x v="0"/>
    <x v="19"/>
    <m/>
    <m/>
    <s v="Elever"/>
    <x v="1"/>
    <x v="1"/>
    <x v="0"/>
    <x v="0"/>
    <x v="1"/>
    <x v="0"/>
    <x v="1"/>
    <x v="1"/>
    <x v="1"/>
    <x v="0"/>
    <x v="1"/>
    <x v="1"/>
    <x v="0"/>
    <x v="0"/>
    <x v="3"/>
    <x v="0"/>
    <x v="1"/>
    <x v="3"/>
    <x v="2"/>
    <x v="0"/>
    <x v="3"/>
    <x v="2"/>
    <x v="1"/>
    <x v="0"/>
    <x v="0"/>
    <x v="0"/>
    <x v="0"/>
  </r>
  <r>
    <x v="0"/>
    <x v="0"/>
    <x v="19"/>
    <m/>
    <m/>
    <s v="Elever"/>
    <x v="1"/>
    <x v="1"/>
    <x v="0"/>
    <x v="1"/>
    <x v="0"/>
    <x v="0"/>
    <x v="2"/>
    <x v="2"/>
    <x v="0"/>
    <x v="0"/>
    <x v="4"/>
    <x v="4"/>
    <x v="0"/>
    <x v="0"/>
    <x v="1"/>
    <x v="2"/>
    <x v="0"/>
    <x v="0"/>
    <x v="2"/>
    <x v="0"/>
    <x v="1"/>
    <x v="2"/>
    <x v="0"/>
    <x v="0"/>
    <x v="0"/>
    <x v="0"/>
    <x v="0"/>
  </r>
  <r>
    <x v="0"/>
    <x v="0"/>
    <x v="19"/>
    <m/>
    <m/>
    <s v="Elever"/>
    <x v="1"/>
    <x v="0"/>
    <x v="0"/>
    <x v="1"/>
    <x v="1"/>
    <x v="2"/>
    <x v="2"/>
    <x v="1"/>
    <x v="2"/>
    <x v="0"/>
    <x v="0"/>
    <x v="1"/>
    <x v="0"/>
    <x v="1"/>
    <x v="0"/>
    <x v="2"/>
    <x v="0"/>
    <x v="2"/>
    <x v="1"/>
    <x v="2"/>
    <x v="2"/>
    <x v="3"/>
    <x v="2"/>
    <x v="0"/>
    <x v="0"/>
    <x v="0"/>
    <x v="0"/>
  </r>
  <r>
    <x v="0"/>
    <x v="0"/>
    <x v="19"/>
    <m/>
    <m/>
    <s v="Elever"/>
    <x v="1"/>
    <x v="0"/>
    <x v="0"/>
    <x v="1"/>
    <x v="1"/>
    <x v="1"/>
    <x v="2"/>
    <x v="1"/>
    <x v="2"/>
    <x v="0"/>
    <x v="1"/>
    <x v="1"/>
    <x v="0"/>
    <x v="0"/>
    <x v="1"/>
    <x v="0"/>
    <x v="1"/>
    <x v="1"/>
    <x v="2"/>
    <x v="1"/>
    <x v="3"/>
    <x v="3"/>
    <x v="3"/>
    <x v="0"/>
    <x v="0"/>
    <x v="0"/>
    <x v="0"/>
  </r>
  <r>
    <x v="0"/>
    <x v="0"/>
    <x v="19"/>
    <m/>
    <m/>
    <s v="Elever"/>
    <x v="1"/>
    <x v="0"/>
    <x v="0"/>
    <x v="0"/>
    <x v="0"/>
    <x v="2"/>
    <x v="0"/>
    <x v="2"/>
    <x v="1"/>
    <x v="2"/>
    <x v="0"/>
    <x v="1"/>
    <x v="0"/>
    <x v="0"/>
    <x v="1"/>
    <x v="3"/>
    <x v="1"/>
    <x v="3"/>
    <x v="3"/>
    <x v="3"/>
    <x v="0"/>
    <x v="1"/>
    <x v="1"/>
    <x v="0"/>
    <x v="0"/>
    <x v="0"/>
    <x v="0"/>
  </r>
  <r>
    <x v="0"/>
    <x v="0"/>
    <x v="19"/>
    <m/>
    <m/>
    <s v="Elever"/>
    <x v="1"/>
    <x v="1"/>
    <x v="0"/>
    <x v="0"/>
    <x v="0"/>
    <x v="0"/>
    <x v="1"/>
    <x v="0"/>
    <x v="3"/>
    <x v="4"/>
    <x v="1"/>
    <x v="0"/>
    <x v="0"/>
    <x v="0"/>
    <x v="3"/>
    <x v="0"/>
    <x v="1"/>
    <x v="0"/>
    <x v="2"/>
    <x v="0"/>
    <x v="3"/>
    <x v="2"/>
    <x v="3"/>
    <x v="0"/>
    <x v="0"/>
    <x v="0"/>
    <x v="0"/>
  </r>
  <r>
    <x v="0"/>
    <x v="0"/>
    <x v="19"/>
    <m/>
    <m/>
    <s v="Elever"/>
    <x v="1"/>
    <x v="1"/>
    <x v="0"/>
    <x v="1"/>
    <x v="0"/>
    <x v="0"/>
    <x v="0"/>
    <x v="1"/>
    <x v="4"/>
    <x v="0"/>
    <x v="1"/>
    <x v="0"/>
    <x v="0"/>
    <x v="0"/>
    <x v="0"/>
    <x v="1"/>
    <x v="1"/>
    <x v="1"/>
    <x v="0"/>
    <x v="1"/>
    <x v="0"/>
    <x v="2"/>
    <x v="0"/>
    <x v="0"/>
    <x v="0"/>
    <x v="0"/>
    <x v="0"/>
  </r>
  <r>
    <x v="0"/>
    <x v="0"/>
    <x v="19"/>
    <m/>
    <m/>
    <s v="Elever"/>
    <x v="1"/>
    <x v="0"/>
    <x v="0"/>
    <x v="0"/>
    <x v="1"/>
    <x v="0"/>
    <x v="2"/>
    <x v="1"/>
    <x v="1"/>
    <x v="0"/>
    <x v="1"/>
    <x v="1"/>
    <x v="0"/>
    <x v="0"/>
    <x v="0"/>
    <x v="2"/>
    <x v="1"/>
    <x v="3"/>
    <x v="0"/>
    <x v="1"/>
    <x v="1"/>
    <x v="2"/>
    <x v="0"/>
    <x v="0"/>
    <x v="0"/>
    <x v="0"/>
    <x v="0"/>
  </r>
  <r>
    <x v="0"/>
    <x v="0"/>
    <x v="19"/>
    <m/>
    <m/>
    <s v="Elever"/>
    <x v="1"/>
    <x v="0"/>
    <x v="1"/>
    <x v="0"/>
    <x v="1"/>
    <x v="1"/>
    <x v="0"/>
    <x v="1"/>
    <x v="2"/>
    <x v="4"/>
    <x v="1"/>
    <x v="1"/>
    <x v="0"/>
    <x v="0"/>
    <x v="0"/>
    <x v="2"/>
    <x v="1"/>
    <x v="1"/>
    <x v="0"/>
    <x v="1"/>
    <x v="0"/>
    <x v="0"/>
    <x v="0"/>
    <x v="0"/>
    <x v="0"/>
    <x v="0"/>
    <x v="0"/>
  </r>
  <r>
    <x v="0"/>
    <x v="0"/>
    <x v="19"/>
    <m/>
    <m/>
    <s v="Elever"/>
    <x v="1"/>
    <x v="0"/>
    <x v="0"/>
    <x v="0"/>
    <x v="1"/>
    <x v="0"/>
    <x v="0"/>
    <x v="1"/>
    <x v="1"/>
    <x v="0"/>
    <x v="0"/>
    <x v="1"/>
    <x v="0"/>
    <x v="2"/>
    <x v="3"/>
    <x v="3"/>
    <x v="2"/>
    <x v="2"/>
    <x v="1"/>
    <x v="2"/>
    <x v="2"/>
    <x v="3"/>
    <x v="2"/>
    <x v="0"/>
    <x v="0"/>
    <x v="0"/>
    <x v="0"/>
  </r>
  <r>
    <x v="0"/>
    <x v="0"/>
    <x v="19"/>
    <m/>
    <m/>
    <s v="Elever"/>
    <x v="1"/>
    <x v="0"/>
    <x v="0"/>
    <x v="1"/>
    <x v="1"/>
    <x v="0"/>
    <x v="0"/>
    <x v="1"/>
    <x v="2"/>
    <x v="1"/>
    <x v="0"/>
    <x v="4"/>
    <x v="0"/>
    <x v="0"/>
    <x v="0"/>
    <x v="2"/>
    <x v="1"/>
    <x v="1"/>
    <x v="0"/>
    <x v="1"/>
    <x v="0"/>
    <x v="0"/>
    <x v="0"/>
    <x v="0"/>
    <x v="0"/>
    <x v="0"/>
    <x v="0"/>
  </r>
  <r>
    <x v="0"/>
    <x v="0"/>
    <x v="19"/>
    <m/>
    <m/>
    <s v="Elever"/>
    <x v="1"/>
    <x v="0"/>
    <x v="3"/>
    <x v="1"/>
    <x v="1"/>
    <x v="1"/>
    <x v="2"/>
    <x v="1"/>
    <x v="2"/>
    <x v="4"/>
    <x v="1"/>
    <x v="1"/>
    <x v="0"/>
    <x v="0"/>
    <x v="1"/>
    <x v="0"/>
    <x v="3"/>
    <x v="3"/>
    <x v="0"/>
    <x v="1"/>
    <x v="0"/>
    <x v="2"/>
    <x v="3"/>
    <x v="0"/>
    <x v="0"/>
    <x v="0"/>
    <x v="0"/>
  </r>
  <r>
    <x v="0"/>
    <x v="0"/>
    <x v="19"/>
    <m/>
    <m/>
    <s v="Elever"/>
    <x v="1"/>
    <x v="0"/>
    <x v="1"/>
    <x v="0"/>
    <x v="0"/>
    <x v="0"/>
    <x v="1"/>
    <x v="2"/>
    <x v="0"/>
    <x v="1"/>
    <x v="3"/>
    <x v="1"/>
    <x v="0"/>
    <x v="2"/>
    <x v="3"/>
    <x v="1"/>
    <x v="3"/>
    <x v="1"/>
    <x v="2"/>
    <x v="1"/>
    <x v="3"/>
    <x v="1"/>
    <x v="1"/>
    <x v="0"/>
    <x v="0"/>
    <x v="0"/>
    <x v="0"/>
  </r>
  <r>
    <x v="0"/>
    <x v="0"/>
    <x v="19"/>
    <m/>
    <m/>
    <s v="Elever"/>
    <x v="1"/>
    <x v="1"/>
    <x v="0"/>
    <x v="0"/>
    <x v="1"/>
    <x v="1"/>
    <x v="1"/>
    <x v="1"/>
    <x v="1"/>
    <x v="1"/>
    <x v="0"/>
    <x v="1"/>
    <x v="0"/>
    <x v="0"/>
    <x v="0"/>
    <x v="0"/>
    <x v="0"/>
    <x v="1"/>
    <x v="0"/>
    <x v="3"/>
    <x v="0"/>
    <x v="2"/>
    <x v="0"/>
    <x v="0"/>
    <x v="0"/>
    <x v="0"/>
    <x v="0"/>
  </r>
  <r>
    <x v="0"/>
    <x v="0"/>
    <x v="19"/>
    <m/>
    <m/>
    <s v="Elever"/>
    <x v="2"/>
    <x v="0"/>
    <x v="0"/>
    <x v="1"/>
    <x v="1"/>
    <x v="0"/>
    <x v="1"/>
    <x v="1"/>
    <x v="1"/>
    <x v="0"/>
    <x v="1"/>
    <x v="1"/>
    <x v="0"/>
    <x v="1"/>
    <x v="2"/>
    <x v="3"/>
    <x v="2"/>
    <x v="2"/>
    <x v="1"/>
    <x v="2"/>
    <x v="2"/>
    <x v="3"/>
    <x v="2"/>
    <x v="0"/>
    <x v="0"/>
    <x v="0"/>
    <x v="0"/>
  </r>
  <r>
    <x v="0"/>
    <x v="0"/>
    <x v="19"/>
    <m/>
    <m/>
    <s v="Elever"/>
    <x v="2"/>
    <x v="1"/>
    <x v="0"/>
    <x v="0"/>
    <x v="1"/>
    <x v="1"/>
    <x v="0"/>
    <x v="1"/>
    <x v="2"/>
    <x v="0"/>
    <x v="1"/>
    <x v="1"/>
    <x v="0"/>
    <x v="1"/>
    <x v="2"/>
    <x v="3"/>
    <x v="2"/>
    <x v="2"/>
    <x v="1"/>
    <x v="2"/>
    <x v="2"/>
    <x v="3"/>
    <x v="2"/>
    <x v="0"/>
    <x v="0"/>
    <x v="0"/>
    <x v="0"/>
  </r>
  <r>
    <x v="0"/>
    <x v="0"/>
    <x v="19"/>
    <m/>
    <m/>
    <s v="Elever"/>
    <x v="2"/>
    <x v="1"/>
    <x v="0"/>
    <x v="0"/>
    <x v="1"/>
    <x v="1"/>
    <x v="2"/>
    <x v="1"/>
    <x v="1"/>
    <x v="0"/>
    <x v="1"/>
    <x v="1"/>
    <x v="0"/>
    <x v="0"/>
    <x v="0"/>
    <x v="0"/>
    <x v="0"/>
    <x v="0"/>
    <x v="0"/>
    <x v="1"/>
    <x v="0"/>
    <x v="2"/>
    <x v="0"/>
    <x v="0"/>
    <x v="0"/>
    <x v="0"/>
    <x v="0"/>
  </r>
  <r>
    <x v="0"/>
    <x v="0"/>
    <x v="19"/>
    <m/>
    <m/>
    <s v="Elever"/>
    <x v="2"/>
    <x v="1"/>
    <x v="0"/>
    <x v="0"/>
    <x v="1"/>
    <x v="0"/>
    <x v="0"/>
    <x v="1"/>
    <x v="1"/>
    <x v="0"/>
    <x v="1"/>
    <x v="4"/>
    <x v="0"/>
    <x v="1"/>
    <x v="2"/>
    <x v="3"/>
    <x v="2"/>
    <x v="2"/>
    <x v="1"/>
    <x v="2"/>
    <x v="2"/>
    <x v="3"/>
    <x v="2"/>
    <x v="0"/>
    <x v="0"/>
    <x v="0"/>
    <x v="0"/>
  </r>
  <r>
    <x v="0"/>
    <x v="0"/>
    <x v="19"/>
    <m/>
    <m/>
    <s v="Elever"/>
    <x v="2"/>
    <x v="1"/>
    <x v="0"/>
    <x v="1"/>
    <x v="1"/>
    <x v="1"/>
    <x v="0"/>
    <x v="1"/>
    <x v="1"/>
    <x v="1"/>
    <x v="0"/>
    <x v="1"/>
    <x v="0"/>
    <x v="0"/>
    <x v="3"/>
    <x v="0"/>
    <x v="0"/>
    <x v="1"/>
    <x v="0"/>
    <x v="1"/>
    <x v="0"/>
    <x v="2"/>
    <x v="0"/>
    <x v="0"/>
    <x v="0"/>
    <x v="0"/>
    <x v="0"/>
  </r>
  <r>
    <x v="0"/>
    <x v="0"/>
    <x v="19"/>
    <m/>
    <m/>
    <s v="Elever"/>
    <x v="2"/>
    <x v="1"/>
    <x v="0"/>
    <x v="0"/>
    <x v="1"/>
    <x v="1"/>
    <x v="0"/>
    <x v="1"/>
    <x v="2"/>
    <x v="1"/>
    <x v="0"/>
    <x v="1"/>
    <x v="0"/>
    <x v="1"/>
    <x v="2"/>
    <x v="3"/>
    <x v="2"/>
    <x v="2"/>
    <x v="1"/>
    <x v="2"/>
    <x v="2"/>
    <x v="3"/>
    <x v="2"/>
    <x v="0"/>
    <x v="0"/>
    <x v="0"/>
    <x v="0"/>
  </r>
  <r>
    <x v="0"/>
    <x v="0"/>
    <x v="19"/>
    <m/>
    <m/>
    <s v="Elever"/>
    <x v="2"/>
    <x v="1"/>
    <x v="0"/>
    <x v="0"/>
    <x v="1"/>
    <x v="0"/>
    <x v="2"/>
    <x v="0"/>
    <x v="0"/>
    <x v="1"/>
    <x v="4"/>
    <x v="1"/>
    <x v="0"/>
    <x v="1"/>
    <x v="2"/>
    <x v="3"/>
    <x v="2"/>
    <x v="2"/>
    <x v="1"/>
    <x v="2"/>
    <x v="2"/>
    <x v="3"/>
    <x v="2"/>
    <x v="0"/>
    <x v="0"/>
    <x v="0"/>
    <x v="0"/>
  </r>
  <r>
    <x v="0"/>
    <x v="0"/>
    <x v="19"/>
    <m/>
    <m/>
    <s v="Elever"/>
    <x v="2"/>
    <x v="0"/>
    <x v="0"/>
    <x v="0"/>
    <x v="1"/>
    <x v="1"/>
    <x v="0"/>
    <x v="1"/>
    <x v="1"/>
    <x v="0"/>
    <x v="1"/>
    <x v="1"/>
    <x v="0"/>
    <x v="0"/>
    <x v="0"/>
    <x v="1"/>
    <x v="1"/>
    <x v="0"/>
    <x v="0"/>
    <x v="1"/>
    <x v="0"/>
    <x v="1"/>
    <x v="0"/>
    <x v="0"/>
    <x v="0"/>
    <x v="0"/>
    <x v="0"/>
  </r>
  <r>
    <x v="0"/>
    <x v="0"/>
    <x v="19"/>
    <m/>
    <m/>
    <s v="Elever"/>
    <x v="2"/>
    <x v="1"/>
    <x v="0"/>
    <x v="0"/>
    <x v="1"/>
    <x v="1"/>
    <x v="1"/>
    <x v="1"/>
    <x v="1"/>
    <x v="0"/>
    <x v="1"/>
    <x v="1"/>
    <x v="0"/>
    <x v="0"/>
    <x v="0"/>
    <x v="2"/>
    <x v="1"/>
    <x v="1"/>
    <x v="0"/>
    <x v="1"/>
    <x v="1"/>
    <x v="2"/>
    <x v="0"/>
    <x v="0"/>
    <x v="0"/>
    <x v="0"/>
    <x v="0"/>
  </r>
  <r>
    <x v="0"/>
    <x v="0"/>
    <x v="19"/>
    <m/>
    <m/>
    <s v="Elever"/>
    <x v="2"/>
    <x v="0"/>
    <x v="0"/>
    <x v="0"/>
    <x v="1"/>
    <x v="0"/>
    <x v="2"/>
    <x v="1"/>
    <x v="4"/>
    <x v="2"/>
    <x v="4"/>
    <x v="1"/>
    <x v="0"/>
    <x v="1"/>
    <x v="2"/>
    <x v="3"/>
    <x v="2"/>
    <x v="2"/>
    <x v="1"/>
    <x v="2"/>
    <x v="2"/>
    <x v="3"/>
    <x v="2"/>
    <x v="0"/>
    <x v="0"/>
    <x v="0"/>
    <x v="0"/>
  </r>
  <r>
    <x v="0"/>
    <x v="0"/>
    <x v="19"/>
    <m/>
    <m/>
    <s v="Elever"/>
    <x v="2"/>
    <x v="1"/>
    <x v="0"/>
    <x v="0"/>
    <x v="1"/>
    <x v="1"/>
    <x v="0"/>
    <x v="1"/>
    <x v="1"/>
    <x v="0"/>
    <x v="1"/>
    <x v="1"/>
    <x v="0"/>
    <x v="0"/>
    <x v="0"/>
    <x v="1"/>
    <x v="1"/>
    <x v="0"/>
    <x v="0"/>
    <x v="1"/>
    <x v="1"/>
    <x v="1"/>
    <x v="0"/>
    <x v="0"/>
    <x v="0"/>
    <x v="0"/>
    <x v="0"/>
  </r>
  <r>
    <x v="0"/>
    <x v="0"/>
    <x v="19"/>
    <m/>
    <m/>
    <s v="Elever"/>
    <x v="2"/>
    <x v="1"/>
    <x v="0"/>
    <x v="0"/>
    <x v="1"/>
    <x v="1"/>
    <x v="0"/>
    <x v="1"/>
    <x v="2"/>
    <x v="0"/>
    <x v="1"/>
    <x v="1"/>
    <x v="0"/>
    <x v="1"/>
    <x v="2"/>
    <x v="3"/>
    <x v="2"/>
    <x v="2"/>
    <x v="1"/>
    <x v="2"/>
    <x v="2"/>
    <x v="3"/>
    <x v="2"/>
    <x v="0"/>
    <x v="0"/>
    <x v="0"/>
    <x v="0"/>
  </r>
  <r>
    <x v="0"/>
    <x v="0"/>
    <x v="19"/>
    <m/>
    <m/>
    <s v="Elever"/>
    <x v="2"/>
    <x v="0"/>
    <x v="0"/>
    <x v="0"/>
    <x v="1"/>
    <x v="1"/>
    <x v="2"/>
    <x v="1"/>
    <x v="2"/>
    <x v="1"/>
    <x v="1"/>
    <x v="1"/>
    <x v="0"/>
    <x v="1"/>
    <x v="2"/>
    <x v="3"/>
    <x v="2"/>
    <x v="2"/>
    <x v="1"/>
    <x v="2"/>
    <x v="2"/>
    <x v="3"/>
    <x v="2"/>
    <x v="0"/>
    <x v="0"/>
    <x v="0"/>
    <x v="0"/>
  </r>
  <r>
    <x v="0"/>
    <x v="0"/>
    <x v="19"/>
    <m/>
    <m/>
    <s v="Elever"/>
    <x v="2"/>
    <x v="0"/>
    <x v="0"/>
    <x v="0"/>
    <x v="1"/>
    <x v="1"/>
    <x v="0"/>
    <x v="1"/>
    <x v="0"/>
    <x v="1"/>
    <x v="1"/>
    <x v="1"/>
    <x v="0"/>
    <x v="0"/>
    <x v="0"/>
    <x v="1"/>
    <x v="0"/>
    <x v="0"/>
    <x v="0"/>
    <x v="1"/>
    <x v="0"/>
    <x v="1"/>
    <x v="0"/>
    <x v="0"/>
    <x v="0"/>
    <x v="0"/>
    <x v="0"/>
  </r>
  <r>
    <x v="0"/>
    <x v="0"/>
    <x v="19"/>
    <m/>
    <m/>
    <s v="Elever"/>
    <x v="2"/>
    <x v="1"/>
    <x v="0"/>
    <x v="0"/>
    <x v="1"/>
    <x v="1"/>
    <x v="0"/>
    <x v="0"/>
    <x v="2"/>
    <x v="0"/>
    <x v="1"/>
    <x v="1"/>
    <x v="0"/>
    <x v="1"/>
    <x v="2"/>
    <x v="3"/>
    <x v="2"/>
    <x v="2"/>
    <x v="1"/>
    <x v="2"/>
    <x v="2"/>
    <x v="3"/>
    <x v="2"/>
    <x v="0"/>
    <x v="0"/>
    <x v="0"/>
    <x v="0"/>
  </r>
  <r>
    <x v="0"/>
    <x v="0"/>
    <x v="19"/>
    <m/>
    <m/>
    <s v="Elever"/>
    <x v="2"/>
    <x v="1"/>
    <x v="0"/>
    <x v="0"/>
    <x v="1"/>
    <x v="1"/>
    <x v="1"/>
    <x v="1"/>
    <x v="0"/>
    <x v="2"/>
    <x v="3"/>
    <x v="1"/>
    <x v="0"/>
    <x v="0"/>
    <x v="0"/>
    <x v="1"/>
    <x v="1"/>
    <x v="0"/>
    <x v="2"/>
    <x v="0"/>
    <x v="0"/>
    <x v="0"/>
    <x v="0"/>
    <x v="0"/>
    <x v="0"/>
    <x v="0"/>
    <x v="0"/>
  </r>
  <r>
    <x v="0"/>
    <x v="0"/>
    <x v="19"/>
    <m/>
    <m/>
    <s v="Elever"/>
    <x v="2"/>
    <x v="1"/>
    <x v="0"/>
    <x v="0"/>
    <x v="1"/>
    <x v="1"/>
    <x v="1"/>
    <x v="1"/>
    <x v="1"/>
    <x v="1"/>
    <x v="3"/>
    <x v="2"/>
    <x v="0"/>
    <x v="0"/>
    <x v="3"/>
    <x v="0"/>
    <x v="1"/>
    <x v="1"/>
    <x v="2"/>
    <x v="0"/>
    <x v="0"/>
    <x v="0"/>
    <x v="0"/>
    <x v="0"/>
    <x v="0"/>
    <x v="0"/>
    <x v="0"/>
  </r>
  <r>
    <x v="0"/>
    <x v="1"/>
    <x v="45"/>
    <m/>
    <m/>
    <s v="Elever"/>
    <x v="1"/>
    <x v="1"/>
    <x v="0"/>
    <x v="0"/>
    <x v="1"/>
    <x v="1"/>
    <x v="4"/>
    <x v="1"/>
    <x v="1"/>
    <x v="1"/>
    <x v="3"/>
    <x v="2"/>
    <x v="0"/>
    <x v="0"/>
    <x v="1"/>
    <x v="1"/>
    <x v="1"/>
    <x v="1"/>
    <x v="0"/>
    <x v="1"/>
    <x v="1"/>
    <x v="1"/>
    <x v="0"/>
    <x v="0"/>
    <x v="0"/>
    <x v="0"/>
    <x v="0"/>
  </r>
  <r>
    <x v="0"/>
    <x v="1"/>
    <x v="45"/>
    <m/>
    <m/>
    <s v="Elever"/>
    <x v="1"/>
    <x v="1"/>
    <x v="1"/>
    <x v="0"/>
    <x v="1"/>
    <x v="1"/>
    <x v="2"/>
    <x v="0"/>
    <x v="0"/>
    <x v="2"/>
    <x v="4"/>
    <x v="1"/>
    <x v="0"/>
    <x v="0"/>
    <x v="3"/>
    <x v="0"/>
    <x v="0"/>
    <x v="3"/>
    <x v="2"/>
    <x v="0"/>
    <x v="3"/>
    <x v="2"/>
    <x v="1"/>
    <x v="0"/>
    <x v="0"/>
    <x v="0"/>
    <x v="0"/>
  </r>
  <r>
    <x v="0"/>
    <x v="1"/>
    <x v="45"/>
    <m/>
    <m/>
    <s v="Elever"/>
    <x v="1"/>
    <x v="0"/>
    <x v="0"/>
    <x v="1"/>
    <x v="1"/>
    <x v="1"/>
    <x v="2"/>
    <x v="0"/>
    <x v="0"/>
    <x v="1"/>
    <x v="1"/>
    <x v="0"/>
    <x v="0"/>
    <x v="0"/>
    <x v="1"/>
    <x v="1"/>
    <x v="0"/>
    <x v="3"/>
    <x v="0"/>
    <x v="0"/>
    <x v="3"/>
    <x v="2"/>
    <x v="0"/>
    <x v="0"/>
    <x v="0"/>
    <x v="0"/>
    <x v="0"/>
  </r>
  <r>
    <x v="0"/>
    <x v="1"/>
    <x v="45"/>
    <m/>
    <m/>
    <s v="Elever"/>
    <x v="1"/>
    <x v="1"/>
    <x v="0"/>
    <x v="1"/>
    <x v="0"/>
    <x v="1"/>
    <x v="1"/>
    <x v="0"/>
    <x v="2"/>
    <x v="0"/>
    <x v="0"/>
    <x v="0"/>
    <x v="0"/>
    <x v="0"/>
    <x v="1"/>
    <x v="0"/>
    <x v="0"/>
    <x v="0"/>
    <x v="2"/>
    <x v="0"/>
    <x v="1"/>
    <x v="1"/>
    <x v="1"/>
    <x v="0"/>
    <x v="0"/>
    <x v="0"/>
    <x v="0"/>
  </r>
  <r>
    <x v="0"/>
    <x v="1"/>
    <x v="45"/>
    <m/>
    <m/>
    <s v="Elever"/>
    <x v="1"/>
    <x v="0"/>
    <x v="0"/>
    <x v="0"/>
    <x v="0"/>
    <x v="0"/>
    <x v="0"/>
    <x v="2"/>
    <x v="0"/>
    <x v="2"/>
    <x v="0"/>
    <x v="1"/>
    <x v="0"/>
    <x v="0"/>
    <x v="1"/>
    <x v="1"/>
    <x v="1"/>
    <x v="3"/>
    <x v="2"/>
    <x v="0"/>
    <x v="0"/>
    <x v="2"/>
    <x v="1"/>
    <x v="0"/>
    <x v="0"/>
    <x v="0"/>
    <x v="0"/>
  </r>
  <r>
    <x v="0"/>
    <x v="1"/>
    <x v="45"/>
    <m/>
    <m/>
    <s v="Elever"/>
    <x v="1"/>
    <x v="0"/>
    <x v="0"/>
    <x v="0"/>
    <x v="1"/>
    <x v="1"/>
    <x v="0"/>
    <x v="1"/>
    <x v="1"/>
    <x v="0"/>
    <x v="4"/>
    <x v="1"/>
    <x v="0"/>
    <x v="0"/>
    <x v="0"/>
    <x v="2"/>
    <x v="0"/>
    <x v="0"/>
    <x v="0"/>
    <x v="1"/>
    <x v="1"/>
    <x v="1"/>
    <x v="1"/>
    <x v="0"/>
    <x v="0"/>
    <x v="0"/>
    <x v="0"/>
  </r>
  <r>
    <x v="0"/>
    <x v="1"/>
    <x v="45"/>
    <m/>
    <m/>
    <s v="Elever"/>
    <x v="1"/>
    <x v="1"/>
    <x v="1"/>
    <x v="0"/>
    <x v="0"/>
    <x v="0"/>
    <x v="1"/>
    <x v="0"/>
    <x v="0"/>
    <x v="1"/>
    <x v="0"/>
    <x v="0"/>
    <x v="0"/>
    <x v="0"/>
    <x v="3"/>
    <x v="0"/>
    <x v="0"/>
    <x v="3"/>
    <x v="2"/>
    <x v="0"/>
    <x v="3"/>
    <x v="2"/>
    <x v="3"/>
    <x v="0"/>
    <x v="0"/>
    <x v="0"/>
    <x v="0"/>
  </r>
  <r>
    <x v="0"/>
    <x v="1"/>
    <x v="45"/>
    <m/>
    <m/>
    <s v="Elever"/>
    <x v="1"/>
    <x v="1"/>
    <x v="0"/>
    <x v="0"/>
    <x v="1"/>
    <x v="1"/>
    <x v="1"/>
    <x v="1"/>
    <x v="2"/>
    <x v="0"/>
    <x v="1"/>
    <x v="1"/>
    <x v="0"/>
    <x v="0"/>
    <x v="0"/>
    <x v="2"/>
    <x v="1"/>
    <x v="0"/>
    <x v="0"/>
    <x v="0"/>
    <x v="0"/>
    <x v="2"/>
    <x v="0"/>
    <x v="0"/>
    <x v="0"/>
    <x v="0"/>
    <x v="0"/>
  </r>
  <r>
    <x v="0"/>
    <x v="1"/>
    <x v="45"/>
    <m/>
    <m/>
    <s v="Elever"/>
    <x v="1"/>
    <x v="0"/>
    <x v="0"/>
    <x v="1"/>
    <x v="1"/>
    <x v="1"/>
    <x v="1"/>
    <x v="1"/>
    <x v="2"/>
    <x v="0"/>
    <x v="1"/>
    <x v="1"/>
    <x v="0"/>
    <x v="0"/>
    <x v="0"/>
    <x v="2"/>
    <x v="0"/>
    <x v="1"/>
    <x v="0"/>
    <x v="1"/>
    <x v="0"/>
    <x v="2"/>
    <x v="0"/>
    <x v="0"/>
    <x v="0"/>
    <x v="0"/>
    <x v="0"/>
  </r>
  <r>
    <x v="0"/>
    <x v="1"/>
    <x v="45"/>
    <m/>
    <m/>
    <s v="Elever"/>
    <x v="1"/>
    <x v="0"/>
    <x v="1"/>
    <x v="0"/>
    <x v="1"/>
    <x v="0"/>
    <x v="2"/>
    <x v="0"/>
    <x v="1"/>
    <x v="4"/>
    <x v="3"/>
    <x v="4"/>
    <x v="0"/>
    <x v="0"/>
    <x v="1"/>
    <x v="1"/>
    <x v="3"/>
    <x v="1"/>
    <x v="2"/>
    <x v="1"/>
    <x v="0"/>
    <x v="2"/>
    <x v="0"/>
    <x v="0"/>
    <x v="0"/>
    <x v="0"/>
    <x v="0"/>
  </r>
  <r>
    <x v="0"/>
    <x v="1"/>
    <x v="45"/>
    <m/>
    <m/>
    <s v="Elever"/>
    <x v="1"/>
    <x v="1"/>
    <x v="1"/>
    <x v="0"/>
    <x v="1"/>
    <x v="1"/>
    <x v="0"/>
    <x v="1"/>
    <x v="2"/>
    <x v="0"/>
    <x v="4"/>
    <x v="2"/>
    <x v="0"/>
    <x v="0"/>
    <x v="3"/>
    <x v="2"/>
    <x v="1"/>
    <x v="0"/>
    <x v="0"/>
    <x v="3"/>
    <x v="3"/>
    <x v="2"/>
    <x v="0"/>
    <x v="0"/>
    <x v="0"/>
    <x v="0"/>
    <x v="0"/>
  </r>
  <r>
    <x v="0"/>
    <x v="1"/>
    <x v="45"/>
    <m/>
    <m/>
    <s v="Elever"/>
    <x v="1"/>
    <x v="1"/>
    <x v="0"/>
    <x v="0"/>
    <x v="1"/>
    <x v="1"/>
    <x v="2"/>
    <x v="2"/>
    <x v="1"/>
    <x v="0"/>
    <x v="0"/>
    <x v="2"/>
    <x v="0"/>
    <x v="0"/>
    <x v="1"/>
    <x v="1"/>
    <x v="0"/>
    <x v="0"/>
    <x v="2"/>
    <x v="0"/>
    <x v="1"/>
    <x v="1"/>
    <x v="1"/>
    <x v="0"/>
    <x v="0"/>
    <x v="0"/>
    <x v="0"/>
  </r>
  <r>
    <x v="0"/>
    <x v="1"/>
    <x v="45"/>
    <m/>
    <m/>
    <s v="Elever"/>
    <x v="1"/>
    <x v="0"/>
    <x v="1"/>
    <x v="2"/>
    <x v="1"/>
    <x v="1"/>
    <x v="2"/>
    <x v="1"/>
    <x v="1"/>
    <x v="4"/>
    <x v="4"/>
    <x v="0"/>
    <x v="0"/>
    <x v="0"/>
    <x v="1"/>
    <x v="1"/>
    <x v="0"/>
    <x v="0"/>
    <x v="0"/>
    <x v="1"/>
    <x v="0"/>
    <x v="1"/>
    <x v="0"/>
    <x v="0"/>
    <x v="0"/>
    <x v="0"/>
    <x v="0"/>
  </r>
  <r>
    <x v="0"/>
    <x v="1"/>
    <x v="45"/>
    <m/>
    <m/>
    <s v="Elever"/>
    <x v="1"/>
    <x v="0"/>
    <x v="0"/>
    <x v="0"/>
    <x v="1"/>
    <x v="1"/>
    <x v="0"/>
    <x v="0"/>
    <x v="1"/>
    <x v="1"/>
    <x v="1"/>
    <x v="1"/>
    <x v="0"/>
    <x v="0"/>
    <x v="0"/>
    <x v="1"/>
    <x v="1"/>
    <x v="0"/>
    <x v="0"/>
    <x v="4"/>
    <x v="1"/>
    <x v="2"/>
    <x v="0"/>
    <x v="0"/>
    <x v="0"/>
    <x v="0"/>
    <x v="0"/>
  </r>
  <r>
    <x v="0"/>
    <x v="1"/>
    <x v="45"/>
    <m/>
    <m/>
    <s v="Elever"/>
    <x v="1"/>
    <x v="1"/>
    <x v="1"/>
    <x v="1"/>
    <x v="1"/>
    <x v="2"/>
    <x v="2"/>
    <x v="0"/>
    <x v="1"/>
    <x v="0"/>
    <x v="0"/>
    <x v="0"/>
    <x v="0"/>
    <x v="0"/>
    <x v="1"/>
    <x v="1"/>
    <x v="0"/>
    <x v="0"/>
    <x v="2"/>
    <x v="0"/>
    <x v="1"/>
    <x v="1"/>
    <x v="0"/>
    <x v="0"/>
    <x v="0"/>
    <x v="0"/>
    <x v="0"/>
  </r>
  <r>
    <x v="0"/>
    <x v="1"/>
    <x v="45"/>
    <m/>
    <m/>
    <s v="Elever"/>
    <x v="1"/>
    <x v="0"/>
    <x v="0"/>
    <x v="0"/>
    <x v="1"/>
    <x v="1"/>
    <x v="1"/>
    <x v="1"/>
    <x v="2"/>
    <x v="1"/>
    <x v="1"/>
    <x v="1"/>
    <x v="0"/>
    <x v="0"/>
    <x v="0"/>
    <x v="2"/>
    <x v="1"/>
    <x v="1"/>
    <x v="0"/>
    <x v="1"/>
    <x v="0"/>
    <x v="2"/>
    <x v="0"/>
    <x v="0"/>
    <x v="0"/>
    <x v="0"/>
    <x v="0"/>
  </r>
  <r>
    <x v="0"/>
    <x v="0"/>
    <x v="31"/>
    <m/>
    <m/>
    <s v="Elever"/>
    <x v="1"/>
    <x v="0"/>
    <x v="0"/>
    <x v="1"/>
    <x v="1"/>
    <x v="0"/>
    <x v="0"/>
    <x v="2"/>
    <x v="0"/>
    <x v="4"/>
    <x v="4"/>
    <x v="1"/>
    <x v="0"/>
    <x v="1"/>
    <x v="3"/>
    <x v="1"/>
    <x v="0"/>
    <x v="0"/>
    <x v="0"/>
    <x v="0"/>
    <x v="0"/>
    <x v="2"/>
    <x v="0"/>
    <x v="0"/>
    <x v="0"/>
    <x v="0"/>
    <x v="0"/>
  </r>
  <r>
    <x v="0"/>
    <x v="0"/>
    <x v="31"/>
    <m/>
    <m/>
    <s v="Elever"/>
    <x v="1"/>
    <x v="1"/>
    <x v="0"/>
    <x v="0"/>
    <x v="1"/>
    <x v="1"/>
    <x v="1"/>
    <x v="1"/>
    <x v="2"/>
    <x v="0"/>
    <x v="1"/>
    <x v="1"/>
    <x v="0"/>
    <x v="0"/>
    <x v="0"/>
    <x v="1"/>
    <x v="1"/>
    <x v="0"/>
    <x v="0"/>
    <x v="1"/>
    <x v="0"/>
    <x v="1"/>
    <x v="0"/>
    <x v="0"/>
    <x v="0"/>
    <x v="0"/>
    <x v="0"/>
  </r>
  <r>
    <x v="0"/>
    <x v="0"/>
    <x v="31"/>
    <m/>
    <m/>
    <s v="Elever"/>
    <x v="1"/>
    <x v="0"/>
    <x v="0"/>
    <x v="1"/>
    <x v="1"/>
    <x v="0"/>
    <x v="1"/>
    <x v="1"/>
    <x v="2"/>
    <x v="1"/>
    <x v="0"/>
    <x v="1"/>
    <x v="0"/>
    <x v="0"/>
    <x v="0"/>
    <x v="1"/>
    <x v="0"/>
    <x v="0"/>
    <x v="0"/>
    <x v="0"/>
    <x v="0"/>
    <x v="1"/>
    <x v="0"/>
    <x v="0"/>
    <x v="0"/>
    <x v="0"/>
    <x v="0"/>
  </r>
  <r>
    <x v="0"/>
    <x v="0"/>
    <x v="31"/>
    <m/>
    <m/>
    <s v="Elever"/>
    <x v="1"/>
    <x v="0"/>
    <x v="0"/>
    <x v="0"/>
    <x v="1"/>
    <x v="1"/>
    <x v="1"/>
    <x v="2"/>
    <x v="1"/>
    <x v="1"/>
    <x v="0"/>
    <x v="0"/>
    <x v="0"/>
    <x v="0"/>
    <x v="1"/>
    <x v="0"/>
    <x v="1"/>
    <x v="0"/>
    <x v="3"/>
    <x v="3"/>
    <x v="0"/>
    <x v="2"/>
    <x v="1"/>
    <x v="0"/>
    <x v="0"/>
    <x v="0"/>
    <x v="0"/>
  </r>
  <r>
    <x v="0"/>
    <x v="0"/>
    <x v="31"/>
    <m/>
    <m/>
    <s v="Elever"/>
    <x v="1"/>
    <x v="0"/>
    <x v="0"/>
    <x v="0"/>
    <x v="1"/>
    <x v="1"/>
    <x v="1"/>
    <x v="2"/>
    <x v="2"/>
    <x v="0"/>
    <x v="1"/>
    <x v="1"/>
    <x v="0"/>
    <x v="0"/>
    <x v="1"/>
    <x v="0"/>
    <x v="1"/>
    <x v="0"/>
    <x v="3"/>
    <x v="1"/>
    <x v="0"/>
    <x v="2"/>
    <x v="1"/>
    <x v="0"/>
    <x v="0"/>
    <x v="0"/>
    <x v="0"/>
  </r>
  <r>
    <x v="0"/>
    <x v="0"/>
    <x v="31"/>
    <m/>
    <m/>
    <s v="Elever"/>
    <x v="1"/>
    <x v="1"/>
    <x v="0"/>
    <x v="1"/>
    <x v="1"/>
    <x v="0"/>
    <x v="1"/>
    <x v="0"/>
    <x v="1"/>
    <x v="4"/>
    <x v="1"/>
    <x v="4"/>
    <x v="0"/>
    <x v="2"/>
    <x v="0"/>
    <x v="0"/>
    <x v="1"/>
    <x v="2"/>
    <x v="1"/>
    <x v="0"/>
    <x v="2"/>
    <x v="1"/>
    <x v="0"/>
    <x v="0"/>
    <x v="0"/>
    <x v="0"/>
    <x v="0"/>
  </r>
  <r>
    <x v="0"/>
    <x v="0"/>
    <x v="31"/>
    <m/>
    <m/>
    <s v="Elever"/>
    <x v="1"/>
    <x v="1"/>
    <x v="0"/>
    <x v="0"/>
    <x v="1"/>
    <x v="1"/>
    <x v="1"/>
    <x v="1"/>
    <x v="1"/>
    <x v="0"/>
    <x v="1"/>
    <x v="1"/>
    <x v="0"/>
    <x v="2"/>
    <x v="1"/>
    <x v="0"/>
    <x v="1"/>
    <x v="3"/>
    <x v="0"/>
    <x v="1"/>
    <x v="1"/>
    <x v="1"/>
    <x v="0"/>
    <x v="0"/>
    <x v="0"/>
    <x v="0"/>
    <x v="0"/>
  </r>
  <r>
    <x v="0"/>
    <x v="0"/>
    <x v="31"/>
    <m/>
    <m/>
    <s v="Elever"/>
    <x v="1"/>
    <x v="0"/>
    <x v="0"/>
    <x v="0"/>
    <x v="1"/>
    <x v="1"/>
    <x v="1"/>
    <x v="1"/>
    <x v="1"/>
    <x v="4"/>
    <x v="1"/>
    <x v="1"/>
    <x v="0"/>
    <x v="1"/>
    <x v="2"/>
    <x v="3"/>
    <x v="2"/>
    <x v="2"/>
    <x v="1"/>
    <x v="2"/>
    <x v="2"/>
    <x v="3"/>
    <x v="2"/>
    <x v="0"/>
    <x v="0"/>
    <x v="0"/>
    <x v="0"/>
  </r>
  <r>
    <x v="0"/>
    <x v="0"/>
    <x v="31"/>
    <m/>
    <m/>
    <s v="Elever"/>
    <x v="1"/>
    <x v="1"/>
    <x v="0"/>
    <x v="0"/>
    <x v="1"/>
    <x v="1"/>
    <x v="1"/>
    <x v="1"/>
    <x v="2"/>
    <x v="0"/>
    <x v="1"/>
    <x v="1"/>
    <x v="0"/>
    <x v="0"/>
    <x v="0"/>
    <x v="2"/>
    <x v="1"/>
    <x v="1"/>
    <x v="0"/>
    <x v="1"/>
    <x v="1"/>
    <x v="1"/>
    <x v="0"/>
    <x v="0"/>
    <x v="0"/>
    <x v="0"/>
    <x v="0"/>
  </r>
  <r>
    <x v="0"/>
    <x v="0"/>
    <x v="31"/>
    <m/>
    <m/>
    <s v="Elever"/>
    <x v="1"/>
    <x v="0"/>
    <x v="0"/>
    <x v="0"/>
    <x v="1"/>
    <x v="0"/>
    <x v="1"/>
    <x v="1"/>
    <x v="1"/>
    <x v="0"/>
    <x v="0"/>
    <x v="1"/>
    <x v="0"/>
    <x v="0"/>
    <x v="1"/>
    <x v="2"/>
    <x v="1"/>
    <x v="0"/>
    <x v="0"/>
    <x v="1"/>
    <x v="0"/>
    <x v="1"/>
    <x v="0"/>
    <x v="0"/>
    <x v="0"/>
    <x v="0"/>
    <x v="0"/>
  </r>
  <r>
    <x v="0"/>
    <x v="0"/>
    <x v="31"/>
    <m/>
    <m/>
    <s v="Elever"/>
    <x v="1"/>
    <x v="1"/>
    <x v="0"/>
    <x v="1"/>
    <x v="1"/>
    <x v="0"/>
    <x v="1"/>
    <x v="0"/>
    <x v="2"/>
    <x v="1"/>
    <x v="1"/>
    <x v="4"/>
    <x v="0"/>
    <x v="0"/>
    <x v="3"/>
    <x v="1"/>
    <x v="0"/>
    <x v="3"/>
    <x v="2"/>
    <x v="0"/>
    <x v="0"/>
    <x v="1"/>
    <x v="1"/>
    <x v="0"/>
    <x v="0"/>
    <x v="0"/>
    <x v="0"/>
  </r>
  <r>
    <x v="0"/>
    <x v="0"/>
    <x v="31"/>
    <m/>
    <m/>
    <s v="Elever"/>
    <x v="1"/>
    <x v="0"/>
    <x v="0"/>
    <x v="1"/>
    <x v="1"/>
    <x v="1"/>
    <x v="1"/>
    <x v="1"/>
    <x v="1"/>
    <x v="0"/>
    <x v="1"/>
    <x v="1"/>
    <x v="0"/>
    <x v="0"/>
    <x v="0"/>
    <x v="1"/>
    <x v="1"/>
    <x v="0"/>
    <x v="0"/>
    <x v="1"/>
    <x v="0"/>
    <x v="1"/>
    <x v="0"/>
    <x v="0"/>
    <x v="0"/>
    <x v="0"/>
    <x v="0"/>
  </r>
  <r>
    <x v="0"/>
    <x v="0"/>
    <x v="31"/>
    <m/>
    <m/>
    <s v="Elever"/>
    <x v="1"/>
    <x v="1"/>
    <x v="0"/>
    <x v="0"/>
    <x v="1"/>
    <x v="1"/>
    <x v="1"/>
    <x v="1"/>
    <x v="2"/>
    <x v="0"/>
    <x v="1"/>
    <x v="1"/>
    <x v="0"/>
    <x v="1"/>
    <x v="2"/>
    <x v="3"/>
    <x v="2"/>
    <x v="2"/>
    <x v="1"/>
    <x v="2"/>
    <x v="2"/>
    <x v="3"/>
    <x v="2"/>
    <x v="0"/>
    <x v="0"/>
    <x v="0"/>
    <x v="0"/>
  </r>
  <r>
    <x v="0"/>
    <x v="0"/>
    <x v="31"/>
    <m/>
    <m/>
    <s v="Elever"/>
    <x v="2"/>
    <x v="0"/>
    <x v="0"/>
    <x v="0"/>
    <x v="1"/>
    <x v="1"/>
    <x v="0"/>
    <x v="1"/>
    <x v="4"/>
    <x v="0"/>
    <x v="1"/>
    <x v="1"/>
    <x v="0"/>
    <x v="0"/>
    <x v="0"/>
    <x v="1"/>
    <x v="1"/>
    <x v="0"/>
    <x v="0"/>
    <x v="1"/>
    <x v="0"/>
    <x v="2"/>
    <x v="0"/>
    <x v="0"/>
    <x v="0"/>
    <x v="0"/>
    <x v="0"/>
  </r>
  <r>
    <x v="0"/>
    <x v="0"/>
    <x v="31"/>
    <m/>
    <m/>
    <s v="Elever"/>
    <x v="2"/>
    <x v="0"/>
    <x v="1"/>
    <x v="0"/>
    <x v="0"/>
    <x v="0"/>
    <x v="1"/>
    <x v="0"/>
    <x v="2"/>
    <x v="0"/>
    <x v="1"/>
    <x v="0"/>
    <x v="0"/>
    <x v="0"/>
    <x v="1"/>
    <x v="1"/>
    <x v="1"/>
    <x v="1"/>
    <x v="2"/>
    <x v="0"/>
    <x v="0"/>
    <x v="1"/>
    <x v="1"/>
    <x v="0"/>
    <x v="0"/>
    <x v="0"/>
    <x v="0"/>
  </r>
  <r>
    <x v="0"/>
    <x v="0"/>
    <x v="31"/>
    <m/>
    <m/>
    <s v="Elever"/>
    <x v="2"/>
    <x v="1"/>
    <x v="0"/>
    <x v="0"/>
    <x v="1"/>
    <x v="1"/>
    <x v="2"/>
    <x v="1"/>
    <x v="2"/>
    <x v="0"/>
    <x v="1"/>
    <x v="1"/>
    <x v="0"/>
    <x v="2"/>
    <x v="2"/>
    <x v="3"/>
    <x v="2"/>
    <x v="2"/>
    <x v="1"/>
    <x v="2"/>
    <x v="2"/>
    <x v="3"/>
    <x v="2"/>
    <x v="0"/>
    <x v="0"/>
    <x v="0"/>
    <x v="0"/>
  </r>
  <r>
    <x v="0"/>
    <x v="0"/>
    <x v="31"/>
    <m/>
    <m/>
    <s v="Elever"/>
    <x v="2"/>
    <x v="0"/>
    <x v="0"/>
    <x v="1"/>
    <x v="1"/>
    <x v="1"/>
    <x v="0"/>
    <x v="0"/>
    <x v="0"/>
    <x v="2"/>
    <x v="1"/>
    <x v="0"/>
    <x v="0"/>
    <x v="0"/>
    <x v="0"/>
    <x v="0"/>
    <x v="0"/>
    <x v="3"/>
    <x v="0"/>
    <x v="1"/>
    <x v="0"/>
    <x v="2"/>
    <x v="0"/>
    <x v="0"/>
    <x v="0"/>
    <x v="0"/>
    <x v="0"/>
  </r>
  <r>
    <x v="0"/>
    <x v="0"/>
    <x v="31"/>
    <m/>
    <m/>
    <s v="Elever"/>
    <x v="2"/>
    <x v="0"/>
    <x v="0"/>
    <x v="1"/>
    <x v="1"/>
    <x v="0"/>
    <x v="2"/>
    <x v="1"/>
    <x v="1"/>
    <x v="0"/>
    <x v="3"/>
    <x v="1"/>
    <x v="0"/>
    <x v="0"/>
    <x v="1"/>
    <x v="0"/>
    <x v="1"/>
    <x v="3"/>
    <x v="0"/>
    <x v="0"/>
    <x v="0"/>
    <x v="0"/>
    <x v="1"/>
    <x v="0"/>
    <x v="0"/>
    <x v="0"/>
    <x v="0"/>
  </r>
  <r>
    <x v="0"/>
    <x v="0"/>
    <x v="31"/>
    <m/>
    <m/>
    <s v="Elever"/>
    <x v="2"/>
    <x v="1"/>
    <x v="0"/>
    <x v="0"/>
    <x v="1"/>
    <x v="1"/>
    <x v="1"/>
    <x v="1"/>
    <x v="2"/>
    <x v="0"/>
    <x v="1"/>
    <x v="1"/>
    <x v="0"/>
    <x v="0"/>
    <x v="1"/>
    <x v="1"/>
    <x v="1"/>
    <x v="0"/>
    <x v="0"/>
    <x v="1"/>
    <x v="1"/>
    <x v="2"/>
    <x v="1"/>
    <x v="0"/>
    <x v="0"/>
    <x v="0"/>
    <x v="0"/>
  </r>
  <r>
    <x v="0"/>
    <x v="0"/>
    <x v="31"/>
    <m/>
    <m/>
    <s v="Elever"/>
    <x v="2"/>
    <x v="0"/>
    <x v="0"/>
    <x v="0"/>
    <x v="1"/>
    <x v="1"/>
    <x v="1"/>
    <x v="0"/>
    <x v="1"/>
    <x v="1"/>
    <x v="0"/>
    <x v="1"/>
    <x v="0"/>
    <x v="0"/>
    <x v="1"/>
    <x v="1"/>
    <x v="1"/>
    <x v="0"/>
    <x v="0"/>
    <x v="0"/>
    <x v="0"/>
    <x v="0"/>
    <x v="1"/>
    <x v="0"/>
    <x v="0"/>
    <x v="0"/>
    <x v="0"/>
  </r>
  <r>
    <x v="0"/>
    <x v="0"/>
    <x v="31"/>
    <m/>
    <m/>
    <s v="Elever"/>
    <x v="2"/>
    <x v="0"/>
    <x v="0"/>
    <x v="0"/>
    <x v="1"/>
    <x v="1"/>
    <x v="1"/>
    <x v="1"/>
    <x v="1"/>
    <x v="1"/>
    <x v="1"/>
    <x v="1"/>
    <x v="0"/>
    <x v="0"/>
    <x v="0"/>
    <x v="2"/>
    <x v="1"/>
    <x v="1"/>
    <x v="0"/>
    <x v="1"/>
    <x v="0"/>
    <x v="2"/>
    <x v="0"/>
    <x v="0"/>
    <x v="0"/>
    <x v="0"/>
    <x v="0"/>
  </r>
  <r>
    <x v="0"/>
    <x v="0"/>
    <x v="31"/>
    <m/>
    <m/>
    <s v="Elever"/>
    <x v="2"/>
    <x v="0"/>
    <x v="0"/>
    <x v="0"/>
    <x v="1"/>
    <x v="1"/>
    <x v="1"/>
    <x v="1"/>
    <x v="1"/>
    <x v="0"/>
    <x v="1"/>
    <x v="1"/>
    <x v="0"/>
    <x v="1"/>
    <x v="2"/>
    <x v="3"/>
    <x v="2"/>
    <x v="2"/>
    <x v="1"/>
    <x v="2"/>
    <x v="2"/>
    <x v="3"/>
    <x v="2"/>
    <x v="0"/>
    <x v="0"/>
    <x v="0"/>
    <x v="0"/>
  </r>
  <r>
    <x v="0"/>
    <x v="0"/>
    <x v="31"/>
    <m/>
    <m/>
    <s v="Elever"/>
    <x v="2"/>
    <x v="0"/>
    <x v="0"/>
    <x v="0"/>
    <x v="1"/>
    <x v="1"/>
    <x v="1"/>
    <x v="1"/>
    <x v="2"/>
    <x v="1"/>
    <x v="1"/>
    <x v="1"/>
    <x v="0"/>
    <x v="0"/>
    <x v="1"/>
    <x v="1"/>
    <x v="1"/>
    <x v="0"/>
    <x v="0"/>
    <x v="1"/>
    <x v="0"/>
    <x v="1"/>
    <x v="0"/>
    <x v="0"/>
    <x v="0"/>
    <x v="0"/>
    <x v="0"/>
  </r>
  <r>
    <x v="0"/>
    <x v="0"/>
    <x v="31"/>
    <m/>
    <m/>
    <s v="Elever"/>
    <x v="2"/>
    <x v="1"/>
    <x v="0"/>
    <x v="0"/>
    <x v="1"/>
    <x v="1"/>
    <x v="0"/>
    <x v="1"/>
    <x v="2"/>
    <x v="0"/>
    <x v="1"/>
    <x v="1"/>
    <x v="0"/>
    <x v="0"/>
    <x v="3"/>
    <x v="1"/>
    <x v="1"/>
    <x v="3"/>
    <x v="0"/>
    <x v="1"/>
    <x v="3"/>
    <x v="2"/>
    <x v="1"/>
    <x v="0"/>
    <x v="0"/>
    <x v="0"/>
    <x v="0"/>
  </r>
  <r>
    <x v="0"/>
    <x v="0"/>
    <x v="31"/>
    <m/>
    <m/>
    <s v="Elever"/>
    <x v="2"/>
    <x v="0"/>
    <x v="1"/>
    <x v="0"/>
    <x v="1"/>
    <x v="1"/>
    <x v="0"/>
    <x v="1"/>
    <x v="1"/>
    <x v="0"/>
    <x v="0"/>
    <x v="4"/>
    <x v="0"/>
    <x v="0"/>
    <x v="0"/>
    <x v="1"/>
    <x v="1"/>
    <x v="0"/>
    <x v="0"/>
    <x v="1"/>
    <x v="0"/>
    <x v="0"/>
    <x v="1"/>
    <x v="0"/>
    <x v="0"/>
    <x v="0"/>
    <x v="0"/>
  </r>
  <r>
    <x v="0"/>
    <x v="0"/>
    <x v="31"/>
    <m/>
    <m/>
    <s v="Elever"/>
    <x v="2"/>
    <x v="0"/>
    <x v="0"/>
    <x v="1"/>
    <x v="0"/>
    <x v="0"/>
    <x v="0"/>
    <x v="2"/>
    <x v="1"/>
    <x v="1"/>
    <x v="0"/>
    <x v="1"/>
    <x v="0"/>
    <x v="0"/>
    <x v="1"/>
    <x v="1"/>
    <x v="0"/>
    <x v="0"/>
    <x v="2"/>
    <x v="0"/>
    <x v="0"/>
    <x v="2"/>
    <x v="3"/>
    <x v="0"/>
    <x v="0"/>
    <x v="0"/>
    <x v="0"/>
  </r>
  <r>
    <x v="0"/>
    <x v="0"/>
    <x v="27"/>
    <m/>
    <m/>
    <s v="Elever"/>
    <x v="2"/>
    <x v="0"/>
    <x v="1"/>
    <x v="0"/>
    <x v="1"/>
    <x v="1"/>
    <x v="0"/>
    <x v="1"/>
    <x v="1"/>
    <x v="0"/>
    <x v="4"/>
    <x v="0"/>
    <x v="0"/>
    <x v="1"/>
    <x v="2"/>
    <x v="3"/>
    <x v="2"/>
    <x v="2"/>
    <x v="1"/>
    <x v="2"/>
    <x v="2"/>
    <x v="3"/>
    <x v="2"/>
    <x v="0"/>
    <x v="0"/>
    <x v="0"/>
    <x v="0"/>
  </r>
  <r>
    <x v="0"/>
    <x v="0"/>
    <x v="27"/>
    <m/>
    <m/>
    <s v="Elever"/>
    <x v="2"/>
    <x v="0"/>
    <x v="0"/>
    <x v="0"/>
    <x v="1"/>
    <x v="1"/>
    <x v="1"/>
    <x v="1"/>
    <x v="1"/>
    <x v="0"/>
    <x v="1"/>
    <x v="4"/>
    <x v="0"/>
    <x v="0"/>
    <x v="3"/>
    <x v="0"/>
    <x v="1"/>
    <x v="0"/>
    <x v="0"/>
    <x v="1"/>
    <x v="0"/>
    <x v="0"/>
    <x v="0"/>
    <x v="0"/>
    <x v="0"/>
    <x v="0"/>
    <x v="0"/>
  </r>
  <r>
    <x v="0"/>
    <x v="0"/>
    <x v="27"/>
    <m/>
    <m/>
    <s v="Elever"/>
    <x v="2"/>
    <x v="1"/>
    <x v="0"/>
    <x v="0"/>
    <x v="1"/>
    <x v="1"/>
    <x v="0"/>
    <x v="1"/>
    <x v="1"/>
    <x v="0"/>
    <x v="0"/>
    <x v="1"/>
    <x v="0"/>
    <x v="0"/>
    <x v="1"/>
    <x v="0"/>
    <x v="1"/>
    <x v="0"/>
    <x v="0"/>
    <x v="1"/>
    <x v="0"/>
    <x v="0"/>
    <x v="0"/>
    <x v="0"/>
    <x v="0"/>
    <x v="0"/>
    <x v="0"/>
  </r>
  <r>
    <x v="0"/>
    <x v="0"/>
    <x v="27"/>
    <m/>
    <m/>
    <s v="Elever"/>
    <x v="2"/>
    <x v="0"/>
    <x v="1"/>
    <x v="0"/>
    <x v="0"/>
    <x v="0"/>
    <x v="0"/>
    <x v="2"/>
    <x v="1"/>
    <x v="4"/>
    <x v="0"/>
    <x v="2"/>
    <x v="0"/>
    <x v="1"/>
    <x v="2"/>
    <x v="3"/>
    <x v="2"/>
    <x v="2"/>
    <x v="1"/>
    <x v="2"/>
    <x v="2"/>
    <x v="3"/>
    <x v="2"/>
    <x v="0"/>
    <x v="0"/>
    <x v="0"/>
    <x v="0"/>
  </r>
  <r>
    <x v="0"/>
    <x v="0"/>
    <x v="27"/>
    <m/>
    <m/>
    <s v="Elever"/>
    <x v="2"/>
    <x v="0"/>
    <x v="0"/>
    <x v="1"/>
    <x v="3"/>
    <x v="2"/>
    <x v="2"/>
    <x v="2"/>
    <x v="1"/>
    <x v="4"/>
    <x v="3"/>
    <x v="2"/>
    <x v="0"/>
    <x v="0"/>
    <x v="3"/>
    <x v="0"/>
    <x v="3"/>
    <x v="3"/>
    <x v="3"/>
    <x v="1"/>
    <x v="3"/>
    <x v="0"/>
    <x v="3"/>
    <x v="0"/>
    <x v="0"/>
    <x v="0"/>
    <x v="0"/>
  </r>
  <r>
    <x v="0"/>
    <x v="0"/>
    <x v="27"/>
    <m/>
    <m/>
    <s v="Elever"/>
    <x v="2"/>
    <x v="0"/>
    <x v="0"/>
    <x v="0"/>
    <x v="1"/>
    <x v="0"/>
    <x v="0"/>
    <x v="1"/>
    <x v="4"/>
    <x v="4"/>
    <x v="1"/>
    <x v="4"/>
    <x v="0"/>
    <x v="0"/>
    <x v="1"/>
    <x v="0"/>
    <x v="1"/>
    <x v="0"/>
    <x v="0"/>
    <x v="1"/>
    <x v="0"/>
    <x v="1"/>
    <x v="0"/>
    <x v="0"/>
    <x v="0"/>
    <x v="0"/>
    <x v="0"/>
  </r>
  <r>
    <x v="0"/>
    <x v="0"/>
    <x v="27"/>
    <m/>
    <m/>
    <s v="Elever"/>
    <x v="2"/>
    <x v="1"/>
    <x v="0"/>
    <x v="1"/>
    <x v="1"/>
    <x v="1"/>
    <x v="2"/>
    <x v="2"/>
    <x v="1"/>
    <x v="0"/>
    <x v="1"/>
    <x v="4"/>
    <x v="0"/>
    <x v="0"/>
    <x v="1"/>
    <x v="0"/>
    <x v="0"/>
    <x v="0"/>
    <x v="0"/>
    <x v="1"/>
    <x v="0"/>
    <x v="0"/>
    <x v="1"/>
    <x v="0"/>
    <x v="0"/>
    <x v="0"/>
    <x v="0"/>
  </r>
  <r>
    <x v="0"/>
    <x v="0"/>
    <x v="27"/>
    <m/>
    <m/>
    <s v="Elever"/>
    <x v="2"/>
    <x v="0"/>
    <x v="0"/>
    <x v="1"/>
    <x v="1"/>
    <x v="0"/>
    <x v="1"/>
    <x v="0"/>
    <x v="0"/>
    <x v="0"/>
    <x v="1"/>
    <x v="4"/>
    <x v="0"/>
    <x v="1"/>
    <x v="2"/>
    <x v="3"/>
    <x v="2"/>
    <x v="2"/>
    <x v="1"/>
    <x v="2"/>
    <x v="2"/>
    <x v="3"/>
    <x v="2"/>
    <x v="0"/>
    <x v="0"/>
    <x v="0"/>
    <x v="0"/>
  </r>
  <r>
    <x v="0"/>
    <x v="0"/>
    <x v="27"/>
    <m/>
    <m/>
    <s v="Elever"/>
    <x v="2"/>
    <x v="1"/>
    <x v="1"/>
    <x v="0"/>
    <x v="1"/>
    <x v="1"/>
    <x v="1"/>
    <x v="1"/>
    <x v="1"/>
    <x v="0"/>
    <x v="1"/>
    <x v="0"/>
    <x v="0"/>
    <x v="0"/>
    <x v="1"/>
    <x v="0"/>
    <x v="1"/>
    <x v="0"/>
    <x v="0"/>
    <x v="1"/>
    <x v="1"/>
    <x v="1"/>
    <x v="1"/>
    <x v="0"/>
    <x v="0"/>
    <x v="0"/>
    <x v="0"/>
  </r>
  <r>
    <x v="0"/>
    <x v="0"/>
    <x v="27"/>
    <m/>
    <m/>
    <s v="Elever"/>
    <x v="2"/>
    <x v="0"/>
    <x v="0"/>
    <x v="0"/>
    <x v="1"/>
    <x v="1"/>
    <x v="1"/>
    <x v="1"/>
    <x v="1"/>
    <x v="0"/>
    <x v="1"/>
    <x v="1"/>
    <x v="0"/>
    <x v="0"/>
    <x v="1"/>
    <x v="0"/>
    <x v="1"/>
    <x v="0"/>
    <x v="0"/>
    <x v="1"/>
    <x v="0"/>
    <x v="0"/>
    <x v="1"/>
    <x v="0"/>
    <x v="0"/>
    <x v="0"/>
    <x v="0"/>
  </r>
  <r>
    <x v="0"/>
    <x v="0"/>
    <x v="27"/>
    <m/>
    <m/>
    <s v="Elever"/>
    <x v="2"/>
    <x v="1"/>
    <x v="0"/>
    <x v="0"/>
    <x v="1"/>
    <x v="1"/>
    <x v="0"/>
    <x v="0"/>
    <x v="1"/>
    <x v="0"/>
    <x v="1"/>
    <x v="0"/>
    <x v="0"/>
    <x v="0"/>
    <x v="3"/>
    <x v="2"/>
    <x v="1"/>
    <x v="0"/>
    <x v="2"/>
    <x v="1"/>
    <x v="0"/>
    <x v="2"/>
    <x v="0"/>
    <x v="0"/>
    <x v="0"/>
    <x v="0"/>
    <x v="0"/>
  </r>
  <r>
    <x v="0"/>
    <x v="0"/>
    <x v="27"/>
    <m/>
    <m/>
    <s v="Elever"/>
    <x v="2"/>
    <x v="1"/>
    <x v="1"/>
    <x v="0"/>
    <x v="0"/>
    <x v="1"/>
    <x v="0"/>
    <x v="1"/>
    <x v="2"/>
    <x v="0"/>
    <x v="1"/>
    <x v="0"/>
    <x v="0"/>
    <x v="0"/>
    <x v="3"/>
    <x v="0"/>
    <x v="0"/>
    <x v="3"/>
    <x v="3"/>
    <x v="1"/>
    <x v="1"/>
    <x v="1"/>
    <x v="1"/>
    <x v="0"/>
    <x v="0"/>
    <x v="0"/>
    <x v="0"/>
  </r>
  <r>
    <x v="0"/>
    <x v="0"/>
    <x v="27"/>
    <m/>
    <m/>
    <s v="Elever"/>
    <x v="2"/>
    <x v="1"/>
    <x v="0"/>
    <x v="0"/>
    <x v="1"/>
    <x v="1"/>
    <x v="0"/>
    <x v="1"/>
    <x v="1"/>
    <x v="0"/>
    <x v="1"/>
    <x v="1"/>
    <x v="0"/>
    <x v="0"/>
    <x v="0"/>
    <x v="0"/>
    <x v="1"/>
    <x v="0"/>
    <x v="0"/>
    <x v="1"/>
    <x v="0"/>
    <x v="0"/>
    <x v="0"/>
    <x v="0"/>
    <x v="0"/>
    <x v="0"/>
    <x v="0"/>
  </r>
  <r>
    <x v="0"/>
    <x v="0"/>
    <x v="27"/>
    <m/>
    <m/>
    <s v="Elever"/>
    <x v="2"/>
    <x v="0"/>
    <x v="0"/>
    <x v="0"/>
    <x v="1"/>
    <x v="1"/>
    <x v="0"/>
    <x v="1"/>
    <x v="4"/>
    <x v="4"/>
    <x v="1"/>
    <x v="4"/>
    <x v="0"/>
    <x v="0"/>
    <x v="1"/>
    <x v="0"/>
    <x v="1"/>
    <x v="0"/>
    <x v="0"/>
    <x v="1"/>
    <x v="0"/>
    <x v="1"/>
    <x v="0"/>
    <x v="0"/>
    <x v="0"/>
    <x v="0"/>
    <x v="0"/>
  </r>
  <r>
    <x v="0"/>
    <x v="0"/>
    <x v="27"/>
    <m/>
    <m/>
    <s v="Elever"/>
    <x v="2"/>
    <x v="0"/>
    <x v="0"/>
    <x v="0"/>
    <x v="1"/>
    <x v="1"/>
    <x v="0"/>
    <x v="0"/>
    <x v="4"/>
    <x v="0"/>
    <x v="4"/>
    <x v="0"/>
    <x v="0"/>
    <x v="1"/>
    <x v="2"/>
    <x v="3"/>
    <x v="2"/>
    <x v="2"/>
    <x v="1"/>
    <x v="2"/>
    <x v="2"/>
    <x v="3"/>
    <x v="2"/>
    <x v="0"/>
    <x v="0"/>
    <x v="0"/>
    <x v="0"/>
  </r>
  <r>
    <x v="0"/>
    <x v="0"/>
    <x v="27"/>
    <m/>
    <m/>
    <s v="Elever"/>
    <x v="2"/>
    <x v="1"/>
    <x v="0"/>
    <x v="1"/>
    <x v="1"/>
    <x v="1"/>
    <x v="0"/>
    <x v="1"/>
    <x v="1"/>
    <x v="0"/>
    <x v="0"/>
    <x v="1"/>
    <x v="0"/>
    <x v="0"/>
    <x v="0"/>
    <x v="0"/>
    <x v="0"/>
    <x v="0"/>
    <x v="0"/>
    <x v="1"/>
    <x v="1"/>
    <x v="1"/>
    <x v="0"/>
    <x v="0"/>
    <x v="0"/>
    <x v="0"/>
    <x v="0"/>
  </r>
  <r>
    <x v="0"/>
    <x v="0"/>
    <x v="27"/>
    <m/>
    <m/>
    <s v="Elever"/>
    <x v="2"/>
    <x v="0"/>
    <x v="0"/>
    <x v="0"/>
    <x v="1"/>
    <x v="1"/>
    <x v="0"/>
    <x v="1"/>
    <x v="2"/>
    <x v="0"/>
    <x v="1"/>
    <x v="1"/>
    <x v="0"/>
    <x v="0"/>
    <x v="1"/>
    <x v="2"/>
    <x v="1"/>
    <x v="3"/>
    <x v="0"/>
    <x v="1"/>
    <x v="0"/>
    <x v="1"/>
    <x v="0"/>
    <x v="0"/>
    <x v="0"/>
    <x v="0"/>
    <x v="0"/>
  </r>
  <r>
    <x v="0"/>
    <x v="0"/>
    <x v="27"/>
    <m/>
    <m/>
    <s v="Elever"/>
    <x v="2"/>
    <x v="0"/>
    <x v="0"/>
    <x v="0"/>
    <x v="1"/>
    <x v="1"/>
    <x v="0"/>
    <x v="1"/>
    <x v="2"/>
    <x v="1"/>
    <x v="1"/>
    <x v="1"/>
    <x v="0"/>
    <x v="0"/>
    <x v="1"/>
    <x v="2"/>
    <x v="1"/>
    <x v="3"/>
    <x v="0"/>
    <x v="1"/>
    <x v="0"/>
    <x v="1"/>
    <x v="0"/>
    <x v="0"/>
    <x v="0"/>
    <x v="0"/>
    <x v="0"/>
  </r>
  <r>
    <x v="0"/>
    <x v="0"/>
    <x v="27"/>
    <m/>
    <m/>
    <s v="Elever"/>
    <x v="2"/>
    <x v="0"/>
    <x v="0"/>
    <x v="1"/>
    <x v="1"/>
    <x v="1"/>
    <x v="1"/>
    <x v="1"/>
    <x v="1"/>
    <x v="4"/>
    <x v="1"/>
    <x v="1"/>
    <x v="0"/>
    <x v="0"/>
    <x v="0"/>
    <x v="1"/>
    <x v="0"/>
    <x v="1"/>
    <x v="0"/>
    <x v="1"/>
    <x v="0"/>
    <x v="0"/>
    <x v="0"/>
    <x v="0"/>
    <x v="0"/>
    <x v="0"/>
    <x v="0"/>
  </r>
  <r>
    <x v="0"/>
    <x v="0"/>
    <x v="27"/>
    <m/>
    <m/>
    <s v="Elever"/>
    <x v="2"/>
    <x v="0"/>
    <x v="0"/>
    <x v="1"/>
    <x v="0"/>
    <x v="2"/>
    <x v="0"/>
    <x v="2"/>
    <x v="1"/>
    <x v="0"/>
    <x v="3"/>
    <x v="0"/>
    <x v="0"/>
    <x v="0"/>
    <x v="3"/>
    <x v="0"/>
    <x v="0"/>
    <x v="0"/>
    <x v="2"/>
    <x v="3"/>
    <x v="1"/>
    <x v="1"/>
    <x v="1"/>
    <x v="0"/>
    <x v="0"/>
    <x v="0"/>
    <x v="0"/>
  </r>
  <r>
    <x v="0"/>
    <x v="0"/>
    <x v="27"/>
    <m/>
    <m/>
    <s v="Elever"/>
    <x v="2"/>
    <x v="0"/>
    <x v="1"/>
    <x v="0"/>
    <x v="1"/>
    <x v="1"/>
    <x v="1"/>
    <x v="1"/>
    <x v="1"/>
    <x v="4"/>
    <x v="0"/>
    <x v="4"/>
    <x v="0"/>
    <x v="0"/>
    <x v="1"/>
    <x v="0"/>
    <x v="1"/>
    <x v="0"/>
    <x v="0"/>
    <x v="1"/>
    <x v="0"/>
    <x v="0"/>
    <x v="1"/>
    <x v="0"/>
    <x v="0"/>
    <x v="0"/>
    <x v="0"/>
  </r>
  <r>
    <x v="0"/>
    <x v="0"/>
    <x v="27"/>
    <m/>
    <m/>
    <s v="Elever"/>
    <x v="2"/>
    <x v="1"/>
    <x v="0"/>
    <x v="0"/>
    <x v="1"/>
    <x v="1"/>
    <x v="1"/>
    <x v="1"/>
    <x v="1"/>
    <x v="0"/>
    <x v="1"/>
    <x v="1"/>
    <x v="0"/>
    <x v="1"/>
    <x v="2"/>
    <x v="3"/>
    <x v="2"/>
    <x v="2"/>
    <x v="1"/>
    <x v="2"/>
    <x v="2"/>
    <x v="3"/>
    <x v="2"/>
    <x v="0"/>
    <x v="0"/>
    <x v="0"/>
    <x v="0"/>
  </r>
  <r>
    <x v="0"/>
    <x v="0"/>
    <x v="27"/>
    <m/>
    <m/>
    <s v="Elever"/>
    <x v="2"/>
    <x v="1"/>
    <x v="0"/>
    <x v="0"/>
    <x v="1"/>
    <x v="1"/>
    <x v="1"/>
    <x v="1"/>
    <x v="2"/>
    <x v="0"/>
    <x v="1"/>
    <x v="1"/>
    <x v="0"/>
    <x v="0"/>
    <x v="1"/>
    <x v="2"/>
    <x v="0"/>
    <x v="0"/>
    <x v="0"/>
    <x v="1"/>
    <x v="0"/>
    <x v="1"/>
    <x v="0"/>
    <x v="0"/>
    <x v="0"/>
    <x v="0"/>
    <x v="0"/>
  </r>
  <r>
    <x v="0"/>
    <x v="0"/>
    <x v="27"/>
    <m/>
    <m/>
    <s v="Elever"/>
    <x v="2"/>
    <x v="1"/>
    <x v="1"/>
    <x v="1"/>
    <x v="1"/>
    <x v="0"/>
    <x v="1"/>
    <x v="0"/>
    <x v="0"/>
    <x v="1"/>
    <x v="1"/>
    <x v="1"/>
    <x v="0"/>
    <x v="0"/>
    <x v="3"/>
    <x v="0"/>
    <x v="0"/>
    <x v="3"/>
    <x v="0"/>
    <x v="0"/>
    <x v="1"/>
    <x v="1"/>
    <x v="1"/>
    <x v="0"/>
    <x v="0"/>
    <x v="0"/>
    <x v="0"/>
  </r>
  <r>
    <x v="0"/>
    <x v="0"/>
    <x v="27"/>
    <m/>
    <m/>
    <s v="Elever"/>
    <x v="2"/>
    <x v="0"/>
    <x v="0"/>
    <x v="0"/>
    <x v="1"/>
    <x v="0"/>
    <x v="1"/>
    <x v="0"/>
    <x v="1"/>
    <x v="4"/>
    <x v="0"/>
    <x v="1"/>
    <x v="0"/>
    <x v="0"/>
    <x v="1"/>
    <x v="1"/>
    <x v="0"/>
    <x v="1"/>
    <x v="0"/>
    <x v="0"/>
    <x v="0"/>
    <x v="1"/>
    <x v="1"/>
    <x v="0"/>
    <x v="0"/>
    <x v="0"/>
    <x v="0"/>
  </r>
  <r>
    <x v="0"/>
    <x v="0"/>
    <x v="27"/>
    <m/>
    <m/>
    <s v="Elever"/>
    <x v="2"/>
    <x v="1"/>
    <x v="1"/>
    <x v="1"/>
    <x v="1"/>
    <x v="0"/>
    <x v="0"/>
    <x v="0"/>
    <x v="1"/>
    <x v="0"/>
    <x v="0"/>
    <x v="1"/>
    <x v="0"/>
    <x v="0"/>
    <x v="1"/>
    <x v="1"/>
    <x v="0"/>
    <x v="0"/>
    <x v="0"/>
    <x v="0"/>
    <x v="0"/>
    <x v="1"/>
    <x v="1"/>
    <x v="0"/>
    <x v="0"/>
    <x v="0"/>
    <x v="0"/>
  </r>
  <r>
    <x v="0"/>
    <x v="0"/>
    <x v="27"/>
    <m/>
    <m/>
    <s v="Elever"/>
    <x v="2"/>
    <x v="0"/>
    <x v="0"/>
    <x v="1"/>
    <x v="1"/>
    <x v="1"/>
    <x v="1"/>
    <x v="1"/>
    <x v="1"/>
    <x v="0"/>
    <x v="1"/>
    <x v="1"/>
    <x v="0"/>
    <x v="0"/>
    <x v="1"/>
    <x v="0"/>
    <x v="0"/>
    <x v="0"/>
    <x v="0"/>
    <x v="0"/>
    <x v="0"/>
    <x v="0"/>
    <x v="1"/>
    <x v="0"/>
    <x v="0"/>
    <x v="0"/>
    <x v="0"/>
  </r>
  <r>
    <x v="0"/>
    <x v="0"/>
    <x v="27"/>
    <m/>
    <m/>
    <s v="Elever"/>
    <x v="2"/>
    <x v="0"/>
    <x v="0"/>
    <x v="0"/>
    <x v="1"/>
    <x v="1"/>
    <x v="1"/>
    <x v="1"/>
    <x v="4"/>
    <x v="0"/>
    <x v="1"/>
    <x v="1"/>
    <x v="0"/>
    <x v="0"/>
    <x v="1"/>
    <x v="1"/>
    <x v="1"/>
    <x v="0"/>
    <x v="0"/>
    <x v="1"/>
    <x v="0"/>
    <x v="1"/>
    <x v="1"/>
    <x v="0"/>
    <x v="0"/>
    <x v="0"/>
    <x v="0"/>
  </r>
  <r>
    <x v="0"/>
    <x v="0"/>
    <x v="27"/>
    <m/>
    <m/>
    <s v="Elever"/>
    <x v="2"/>
    <x v="0"/>
    <x v="0"/>
    <x v="0"/>
    <x v="1"/>
    <x v="1"/>
    <x v="1"/>
    <x v="1"/>
    <x v="4"/>
    <x v="0"/>
    <x v="1"/>
    <x v="1"/>
    <x v="0"/>
    <x v="0"/>
    <x v="1"/>
    <x v="1"/>
    <x v="1"/>
    <x v="0"/>
    <x v="0"/>
    <x v="1"/>
    <x v="0"/>
    <x v="1"/>
    <x v="1"/>
    <x v="0"/>
    <x v="0"/>
    <x v="0"/>
    <x v="0"/>
  </r>
  <r>
    <x v="0"/>
    <x v="0"/>
    <x v="27"/>
    <m/>
    <m/>
    <s v="Elever"/>
    <x v="2"/>
    <x v="1"/>
    <x v="0"/>
    <x v="0"/>
    <x v="0"/>
    <x v="0"/>
    <x v="0"/>
    <x v="1"/>
    <x v="4"/>
    <x v="1"/>
    <x v="1"/>
    <x v="0"/>
    <x v="0"/>
    <x v="0"/>
    <x v="1"/>
    <x v="0"/>
    <x v="1"/>
    <x v="0"/>
    <x v="2"/>
    <x v="1"/>
    <x v="1"/>
    <x v="1"/>
    <x v="0"/>
    <x v="0"/>
    <x v="0"/>
    <x v="0"/>
    <x v="0"/>
  </r>
  <r>
    <x v="0"/>
    <x v="0"/>
    <x v="34"/>
    <m/>
    <m/>
    <s v="Elever"/>
    <x v="1"/>
    <x v="0"/>
    <x v="0"/>
    <x v="0"/>
    <x v="1"/>
    <x v="1"/>
    <x v="1"/>
    <x v="1"/>
    <x v="2"/>
    <x v="0"/>
    <x v="1"/>
    <x v="1"/>
    <x v="0"/>
    <x v="1"/>
    <x v="2"/>
    <x v="3"/>
    <x v="2"/>
    <x v="2"/>
    <x v="1"/>
    <x v="2"/>
    <x v="2"/>
    <x v="3"/>
    <x v="2"/>
    <x v="0"/>
    <x v="0"/>
    <x v="0"/>
    <x v="0"/>
  </r>
  <r>
    <x v="0"/>
    <x v="0"/>
    <x v="34"/>
    <m/>
    <m/>
    <s v="Elever"/>
    <x v="1"/>
    <x v="1"/>
    <x v="1"/>
    <x v="0"/>
    <x v="1"/>
    <x v="2"/>
    <x v="2"/>
    <x v="2"/>
    <x v="0"/>
    <x v="4"/>
    <x v="3"/>
    <x v="2"/>
    <x v="0"/>
    <x v="0"/>
    <x v="1"/>
    <x v="0"/>
    <x v="1"/>
    <x v="3"/>
    <x v="2"/>
    <x v="3"/>
    <x v="1"/>
    <x v="1"/>
    <x v="1"/>
    <x v="0"/>
    <x v="0"/>
    <x v="0"/>
    <x v="0"/>
  </r>
  <r>
    <x v="0"/>
    <x v="0"/>
    <x v="34"/>
    <m/>
    <m/>
    <s v="Elever"/>
    <x v="1"/>
    <x v="1"/>
    <x v="1"/>
    <x v="0"/>
    <x v="1"/>
    <x v="1"/>
    <x v="0"/>
    <x v="0"/>
    <x v="2"/>
    <x v="0"/>
    <x v="1"/>
    <x v="0"/>
    <x v="0"/>
    <x v="0"/>
    <x v="1"/>
    <x v="1"/>
    <x v="1"/>
    <x v="0"/>
    <x v="0"/>
    <x v="1"/>
    <x v="1"/>
    <x v="0"/>
    <x v="0"/>
    <x v="0"/>
    <x v="0"/>
    <x v="0"/>
    <x v="0"/>
  </r>
  <r>
    <x v="0"/>
    <x v="0"/>
    <x v="34"/>
    <m/>
    <m/>
    <s v="Elever"/>
    <x v="1"/>
    <x v="1"/>
    <x v="1"/>
    <x v="1"/>
    <x v="1"/>
    <x v="2"/>
    <x v="2"/>
    <x v="2"/>
    <x v="1"/>
    <x v="1"/>
    <x v="3"/>
    <x v="1"/>
    <x v="0"/>
    <x v="0"/>
    <x v="1"/>
    <x v="0"/>
    <x v="0"/>
    <x v="3"/>
    <x v="2"/>
    <x v="3"/>
    <x v="0"/>
    <x v="0"/>
    <x v="1"/>
    <x v="0"/>
    <x v="0"/>
    <x v="0"/>
    <x v="0"/>
  </r>
  <r>
    <x v="0"/>
    <x v="0"/>
    <x v="34"/>
    <m/>
    <m/>
    <s v="Elever"/>
    <x v="1"/>
    <x v="1"/>
    <x v="0"/>
    <x v="0"/>
    <x v="1"/>
    <x v="1"/>
    <x v="0"/>
    <x v="1"/>
    <x v="0"/>
    <x v="0"/>
    <x v="1"/>
    <x v="1"/>
    <x v="0"/>
    <x v="0"/>
    <x v="0"/>
    <x v="1"/>
    <x v="1"/>
    <x v="1"/>
    <x v="0"/>
    <x v="1"/>
    <x v="0"/>
    <x v="0"/>
    <x v="1"/>
    <x v="0"/>
    <x v="0"/>
    <x v="0"/>
    <x v="0"/>
  </r>
  <r>
    <x v="0"/>
    <x v="0"/>
    <x v="34"/>
    <m/>
    <m/>
    <s v="Elever"/>
    <x v="1"/>
    <x v="0"/>
    <x v="0"/>
    <x v="0"/>
    <x v="1"/>
    <x v="1"/>
    <x v="1"/>
    <x v="1"/>
    <x v="2"/>
    <x v="0"/>
    <x v="1"/>
    <x v="1"/>
    <x v="0"/>
    <x v="0"/>
    <x v="0"/>
    <x v="2"/>
    <x v="1"/>
    <x v="1"/>
    <x v="0"/>
    <x v="1"/>
    <x v="0"/>
    <x v="2"/>
    <x v="0"/>
    <x v="0"/>
    <x v="0"/>
    <x v="0"/>
    <x v="0"/>
  </r>
  <r>
    <x v="0"/>
    <x v="0"/>
    <x v="34"/>
    <m/>
    <m/>
    <s v="Elever"/>
    <x v="1"/>
    <x v="1"/>
    <x v="0"/>
    <x v="0"/>
    <x v="1"/>
    <x v="1"/>
    <x v="0"/>
    <x v="0"/>
    <x v="2"/>
    <x v="0"/>
    <x v="1"/>
    <x v="1"/>
    <x v="0"/>
    <x v="0"/>
    <x v="0"/>
    <x v="2"/>
    <x v="1"/>
    <x v="1"/>
    <x v="0"/>
    <x v="1"/>
    <x v="1"/>
    <x v="1"/>
    <x v="0"/>
    <x v="0"/>
    <x v="0"/>
    <x v="0"/>
    <x v="0"/>
  </r>
  <r>
    <x v="0"/>
    <x v="0"/>
    <x v="34"/>
    <m/>
    <m/>
    <s v="Elever"/>
    <x v="1"/>
    <x v="0"/>
    <x v="0"/>
    <x v="0"/>
    <x v="1"/>
    <x v="1"/>
    <x v="1"/>
    <x v="1"/>
    <x v="2"/>
    <x v="0"/>
    <x v="1"/>
    <x v="1"/>
    <x v="0"/>
    <x v="0"/>
    <x v="0"/>
    <x v="2"/>
    <x v="1"/>
    <x v="1"/>
    <x v="0"/>
    <x v="1"/>
    <x v="0"/>
    <x v="2"/>
    <x v="0"/>
    <x v="0"/>
    <x v="0"/>
    <x v="0"/>
    <x v="0"/>
  </r>
  <r>
    <x v="0"/>
    <x v="0"/>
    <x v="34"/>
    <m/>
    <m/>
    <s v="Elever"/>
    <x v="1"/>
    <x v="0"/>
    <x v="1"/>
    <x v="0"/>
    <x v="1"/>
    <x v="1"/>
    <x v="0"/>
    <x v="1"/>
    <x v="1"/>
    <x v="0"/>
    <x v="1"/>
    <x v="0"/>
    <x v="0"/>
    <x v="0"/>
    <x v="0"/>
    <x v="1"/>
    <x v="1"/>
    <x v="0"/>
    <x v="0"/>
    <x v="1"/>
    <x v="0"/>
    <x v="2"/>
    <x v="0"/>
    <x v="0"/>
    <x v="0"/>
    <x v="0"/>
    <x v="0"/>
  </r>
  <r>
    <x v="0"/>
    <x v="0"/>
    <x v="34"/>
    <m/>
    <m/>
    <s v="Elever"/>
    <x v="1"/>
    <x v="1"/>
    <x v="0"/>
    <x v="1"/>
    <x v="0"/>
    <x v="0"/>
    <x v="0"/>
    <x v="2"/>
    <x v="1"/>
    <x v="1"/>
    <x v="1"/>
    <x v="1"/>
    <x v="0"/>
    <x v="0"/>
    <x v="3"/>
    <x v="1"/>
    <x v="0"/>
    <x v="0"/>
    <x v="2"/>
    <x v="0"/>
    <x v="1"/>
    <x v="1"/>
    <x v="1"/>
    <x v="0"/>
    <x v="0"/>
    <x v="0"/>
    <x v="0"/>
  </r>
  <r>
    <x v="0"/>
    <x v="0"/>
    <x v="34"/>
    <m/>
    <m/>
    <s v="Elever"/>
    <x v="1"/>
    <x v="1"/>
    <x v="0"/>
    <x v="1"/>
    <x v="0"/>
    <x v="1"/>
    <x v="1"/>
    <x v="1"/>
    <x v="2"/>
    <x v="0"/>
    <x v="1"/>
    <x v="1"/>
    <x v="0"/>
    <x v="0"/>
    <x v="0"/>
    <x v="1"/>
    <x v="2"/>
    <x v="1"/>
    <x v="0"/>
    <x v="1"/>
    <x v="0"/>
    <x v="2"/>
    <x v="0"/>
    <x v="0"/>
    <x v="0"/>
    <x v="0"/>
    <x v="0"/>
  </r>
  <r>
    <x v="0"/>
    <x v="0"/>
    <x v="34"/>
    <m/>
    <m/>
    <s v="Elever"/>
    <x v="1"/>
    <x v="0"/>
    <x v="1"/>
    <x v="0"/>
    <x v="1"/>
    <x v="1"/>
    <x v="2"/>
    <x v="1"/>
    <x v="1"/>
    <x v="0"/>
    <x v="1"/>
    <x v="1"/>
    <x v="0"/>
    <x v="0"/>
    <x v="1"/>
    <x v="1"/>
    <x v="1"/>
    <x v="0"/>
    <x v="0"/>
    <x v="1"/>
    <x v="1"/>
    <x v="1"/>
    <x v="0"/>
    <x v="0"/>
    <x v="0"/>
    <x v="0"/>
    <x v="0"/>
  </r>
  <r>
    <x v="0"/>
    <x v="0"/>
    <x v="34"/>
    <m/>
    <m/>
    <s v="Elever"/>
    <x v="1"/>
    <x v="1"/>
    <x v="0"/>
    <x v="0"/>
    <x v="0"/>
    <x v="1"/>
    <x v="0"/>
    <x v="2"/>
    <x v="1"/>
    <x v="0"/>
    <x v="0"/>
    <x v="1"/>
    <x v="0"/>
    <x v="0"/>
    <x v="0"/>
    <x v="1"/>
    <x v="1"/>
    <x v="0"/>
    <x v="2"/>
    <x v="1"/>
    <x v="1"/>
    <x v="1"/>
    <x v="1"/>
    <x v="0"/>
    <x v="0"/>
    <x v="0"/>
    <x v="0"/>
  </r>
  <r>
    <x v="0"/>
    <x v="0"/>
    <x v="34"/>
    <m/>
    <m/>
    <s v="Elever"/>
    <x v="1"/>
    <x v="0"/>
    <x v="0"/>
    <x v="0"/>
    <x v="1"/>
    <x v="1"/>
    <x v="1"/>
    <x v="1"/>
    <x v="2"/>
    <x v="0"/>
    <x v="1"/>
    <x v="1"/>
    <x v="0"/>
    <x v="0"/>
    <x v="0"/>
    <x v="2"/>
    <x v="1"/>
    <x v="1"/>
    <x v="0"/>
    <x v="1"/>
    <x v="0"/>
    <x v="0"/>
    <x v="0"/>
    <x v="0"/>
    <x v="0"/>
    <x v="0"/>
    <x v="0"/>
  </r>
  <r>
    <x v="0"/>
    <x v="0"/>
    <x v="34"/>
    <m/>
    <m/>
    <s v="Elever"/>
    <x v="1"/>
    <x v="0"/>
    <x v="1"/>
    <x v="2"/>
    <x v="1"/>
    <x v="1"/>
    <x v="0"/>
    <x v="2"/>
    <x v="0"/>
    <x v="1"/>
    <x v="1"/>
    <x v="1"/>
    <x v="0"/>
    <x v="0"/>
    <x v="1"/>
    <x v="0"/>
    <x v="3"/>
    <x v="0"/>
    <x v="0"/>
    <x v="1"/>
    <x v="1"/>
    <x v="1"/>
    <x v="1"/>
    <x v="0"/>
    <x v="0"/>
    <x v="0"/>
    <x v="0"/>
  </r>
  <r>
    <x v="0"/>
    <x v="0"/>
    <x v="34"/>
    <m/>
    <m/>
    <s v="Elever"/>
    <x v="1"/>
    <x v="0"/>
    <x v="0"/>
    <x v="1"/>
    <x v="1"/>
    <x v="1"/>
    <x v="0"/>
    <x v="1"/>
    <x v="1"/>
    <x v="0"/>
    <x v="1"/>
    <x v="1"/>
    <x v="0"/>
    <x v="0"/>
    <x v="0"/>
    <x v="1"/>
    <x v="0"/>
    <x v="0"/>
    <x v="0"/>
    <x v="1"/>
    <x v="1"/>
    <x v="1"/>
    <x v="0"/>
    <x v="0"/>
    <x v="0"/>
    <x v="0"/>
    <x v="0"/>
  </r>
  <r>
    <x v="0"/>
    <x v="0"/>
    <x v="34"/>
    <m/>
    <m/>
    <s v="Elever"/>
    <x v="1"/>
    <x v="1"/>
    <x v="0"/>
    <x v="0"/>
    <x v="1"/>
    <x v="1"/>
    <x v="1"/>
    <x v="1"/>
    <x v="2"/>
    <x v="3"/>
    <x v="0"/>
    <x v="1"/>
    <x v="0"/>
    <x v="1"/>
    <x v="2"/>
    <x v="3"/>
    <x v="2"/>
    <x v="2"/>
    <x v="1"/>
    <x v="2"/>
    <x v="2"/>
    <x v="3"/>
    <x v="2"/>
    <x v="0"/>
    <x v="0"/>
    <x v="0"/>
    <x v="0"/>
  </r>
  <r>
    <x v="0"/>
    <x v="0"/>
    <x v="34"/>
    <m/>
    <m/>
    <s v="Elever"/>
    <x v="1"/>
    <x v="1"/>
    <x v="0"/>
    <x v="0"/>
    <x v="1"/>
    <x v="1"/>
    <x v="0"/>
    <x v="0"/>
    <x v="2"/>
    <x v="0"/>
    <x v="3"/>
    <x v="1"/>
    <x v="0"/>
    <x v="0"/>
    <x v="1"/>
    <x v="2"/>
    <x v="0"/>
    <x v="0"/>
    <x v="0"/>
    <x v="0"/>
    <x v="0"/>
    <x v="2"/>
    <x v="1"/>
    <x v="0"/>
    <x v="0"/>
    <x v="0"/>
    <x v="0"/>
  </r>
  <r>
    <x v="0"/>
    <x v="0"/>
    <x v="34"/>
    <m/>
    <m/>
    <s v="Elever"/>
    <x v="1"/>
    <x v="0"/>
    <x v="0"/>
    <x v="0"/>
    <x v="1"/>
    <x v="1"/>
    <x v="1"/>
    <x v="0"/>
    <x v="1"/>
    <x v="1"/>
    <x v="1"/>
    <x v="1"/>
    <x v="0"/>
    <x v="0"/>
    <x v="0"/>
    <x v="2"/>
    <x v="0"/>
    <x v="1"/>
    <x v="0"/>
    <x v="1"/>
    <x v="0"/>
    <x v="1"/>
    <x v="0"/>
    <x v="0"/>
    <x v="0"/>
    <x v="0"/>
    <x v="0"/>
  </r>
  <r>
    <x v="0"/>
    <x v="0"/>
    <x v="34"/>
    <m/>
    <m/>
    <s v="Elever"/>
    <x v="1"/>
    <x v="0"/>
    <x v="0"/>
    <x v="0"/>
    <x v="1"/>
    <x v="1"/>
    <x v="1"/>
    <x v="1"/>
    <x v="2"/>
    <x v="0"/>
    <x v="0"/>
    <x v="1"/>
    <x v="0"/>
    <x v="0"/>
    <x v="0"/>
    <x v="2"/>
    <x v="0"/>
    <x v="1"/>
    <x v="0"/>
    <x v="1"/>
    <x v="1"/>
    <x v="2"/>
    <x v="0"/>
    <x v="0"/>
    <x v="0"/>
    <x v="0"/>
    <x v="0"/>
  </r>
  <r>
    <x v="0"/>
    <x v="0"/>
    <x v="34"/>
    <m/>
    <m/>
    <s v="Elever"/>
    <x v="1"/>
    <x v="1"/>
    <x v="0"/>
    <x v="0"/>
    <x v="1"/>
    <x v="1"/>
    <x v="0"/>
    <x v="1"/>
    <x v="1"/>
    <x v="0"/>
    <x v="1"/>
    <x v="1"/>
    <x v="0"/>
    <x v="0"/>
    <x v="1"/>
    <x v="2"/>
    <x v="1"/>
    <x v="0"/>
    <x v="0"/>
    <x v="1"/>
    <x v="1"/>
    <x v="1"/>
    <x v="1"/>
    <x v="0"/>
    <x v="0"/>
    <x v="0"/>
    <x v="0"/>
  </r>
  <r>
    <x v="0"/>
    <x v="0"/>
    <x v="34"/>
    <m/>
    <m/>
    <s v="Elever"/>
    <x v="1"/>
    <x v="1"/>
    <x v="0"/>
    <x v="1"/>
    <x v="1"/>
    <x v="1"/>
    <x v="2"/>
    <x v="2"/>
    <x v="1"/>
    <x v="2"/>
    <x v="1"/>
    <x v="0"/>
    <x v="0"/>
    <x v="0"/>
    <x v="3"/>
    <x v="1"/>
    <x v="1"/>
    <x v="3"/>
    <x v="2"/>
    <x v="1"/>
    <x v="0"/>
    <x v="0"/>
    <x v="0"/>
    <x v="0"/>
    <x v="0"/>
    <x v="0"/>
    <x v="0"/>
  </r>
  <r>
    <x v="0"/>
    <x v="0"/>
    <x v="34"/>
    <m/>
    <m/>
    <s v="Elever"/>
    <x v="1"/>
    <x v="0"/>
    <x v="0"/>
    <x v="0"/>
    <x v="1"/>
    <x v="1"/>
    <x v="0"/>
    <x v="0"/>
    <x v="1"/>
    <x v="0"/>
    <x v="1"/>
    <x v="0"/>
    <x v="0"/>
    <x v="0"/>
    <x v="0"/>
    <x v="1"/>
    <x v="1"/>
    <x v="1"/>
    <x v="0"/>
    <x v="1"/>
    <x v="0"/>
    <x v="1"/>
    <x v="0"/>
    <x v="0"/>
    <x v="0"/>
    <x v="0"/>
    <x v="0"/>
  </r>
  <r>
    <x v="0"/>
    <x v="0"/>
    <x v="34"/>
    <m/>
    <m/>
    <s v="Elever"/>
    <x v="1"/>
    <x v="0"/>
    <x v="0"/>
    <x v="1"/>
    <x v="1"/>
    <x v="1"/>
    <x v="1"/>
    <x v="1"/>
    <x v="1"/>
    <x v="0"/>
    <x v="1"/>
    <x v="1"/>
    <x v="0"/>
    <x v="0"/>
    <x v="0"/>
    <x v="2"/>
    <x v="0"/>
    <x v="1"/>
    <x v="0"/>
    <x v="1"/>
    <x v="0"/>
    <x v="1"/>
    <x v="0"/>
    <x v="0"/>
    <x v="0"/>
    <x v="0"/>
    <x v="0"/>
  </r>
  <r>
    <x v="0"/>
    <x v="0"/>
    <x v="34"/>
    <m/>
    <m/>
    <s v="Elever"/>
    <x v="1"/>
    <x v="1"/>
    <x v="0"/>
    <x v="0"/>
    <x v="1"/>
    <x v="1"/>
    <x v="1"/>
    <x v="1"/>
    <x v="1"/>
    <x v="1"/>
    <x v="1"/>
    <x v="1"/>
    <x v="0"/>
    <x v="0"/>
    <x v="0"/>
    <x v="2"/>
    <x v="1"/>
    <x v="1"/>
    <x v="0"/>
    <x v="1"/>
    <x v="0"/>
    <x v="1"/>
    <x v="0"/>
    <x v="0"/>
    <x v="0"/>
    <x v="0"/>
    <x v="0"/>
  </r>
  <r>
    <x v="0"/>
    <x v="0"/>
    <x v="34"/>
    <m/>
    <m/>
    <s v="Elever"/>
    <x v="1"/>
    <x v="1"/>
    <x v="1"/>
    <x v="0"/>
    <x v="1"/>
    <x v="1"/>
    <x v="1"/>
    <x v="2"/>
    <x v="0"/>
    <x v="2"/>
    <x v="0"/>
    <x v="2"/>
    <x v="0"/>
    <x v="0"/>
    <x v="3"/>
    <x v="2"/>
    <x v="1"/>
    <x v="0"/>
    <x v="0"/>
    <x v="1"/>
    <x v="1"/>
    <x v="2"/>
    <x v="1"/>
    <x v="0"/>
    <x v="0"/>
    <x v="0"/>
    <x v="0"/>
  </r>
  <r>
    <x v="0"/>
    <x v="0"/>
    <x v="34"/>
    <m/>
    <m/>
    <s v="Elever"/>
    <x v="1"/>
    <x v="0"/>
    <x v="0"/>
    <x v="0"/>
    <x v="1"/>
    <x v="1"/>
    <x v="1"/>
    <x v="1"/>
    <x v="1"/>
    <x v="0"/>
    <x v="1"/>
    <x v="1"/>
    <x v="0"/>
    <x v="0"/>
    <x v="0"/>
    <x v="2"/>
    <x v="1"/>
    <x v="1"/>
    <x v="0"/>
    <x v="1"/>
    <x v="0"/>
    <x v="2"/>
    <x v="0"/>
    <x v="0"/>
    <x v="0"/>
    <x v="0"/>
    <x v="0"/>
  </r>
  <r>
    <x v="0"/>
    <x v="0"/>
    <x v="34"/>
    <m/>
    <m/>
    <s v="Elever"/>
    <x v="1"/>
    <x v="0"/>
    <x v="0"/>
    <x v="0"/>
    <x v="1"/>
    <x v="1"/>
    <x v="1"/>
    <x v="1"/>
    <x v="1"/>
    <x v="1"/>
    <x v="1"/>
    <x v="1"/>
    <x v="0"/>
    <x v="0"/>
    <x v="0"/>
    <x v="2"/>
    <x v="1"/>
    <x v="1"/>
    <x v="0"/>
    <x v="1"/>
    <x v="0"/>
    <x v="0"/>
    <x v="0"/>
    <x v="0"/>
    <x v="0"/>
    <x v="0"/>
    <x v="0"/>
  </r>
  <r>
    <x v="0"/>
    <x v="0"/>
    <x v="34"/>
    <m/>
    <m/>
    <s v="Elever"/>
    <x v="1"/>
    <x v="1"/>
    <x v="0"/>
    <x v="0"/>
    <x v="1"/>
    <x v="0"/>
    <x v="0"/>
    <x v="0"/>
    <x v="1"/>
    <x v="1"/>
    <x v="0"/>
    <x v="1"/>
    <x v="0"/>
    <x v="0"/>
    <x v="0"/>
    <x v="2"/>
    <x v="1"/>
    <x v="3"/>
    <x v="0"/>
    <x v="1"/>
    <x v="0"/>
    <x v="1"/>
    <x v="0"/>
    <x v="0"/>
    <x v="0"/>
    <x v="0"/>
    <x v="0"/>
  </r>
  <r>
    <x v="0"/>
    <x v="0"/>
    <x v="34"/>
    <m/>
    <m/>
    <s v="Elever"/>
    <x v="1"/>
    <x v="1"/>
    <x v="1"/>
    <x v="0"/>
    <x v="1"/>
    <x v="1"/>
    <x v="1"/>
    <x v="0"/>
    <x v="0"/>
    <x v="1"/>
    <x v="1"/>
    <x v="4"/>
    <x v="0"/>
    <x v="2"/>
    <x v="2"/>
    <x v="3"/>
    <x v="2"/>
    <x v="2"/>
    <x v="1"/>
    <x v="2"/>
    <x v="2"/>
    <x v="3"/>
    <x v="2"/>
    <x v="0"/>
    <x v="0"/>
    <x v="0"/>
    <x v="0"/>
  </r>
  <r>
    <x v="0"/>
    <x v="0"/>
    <x v="34"/>
    <m/>
    <m/>
    <s v="Elever"/>
    <x v="1"/>
    <x v="1"/>
    <x v="1"/>
    <x v="0"/>
    <x v="1"/>
    <x v="1"/>
    <x v="0"/>
    <x v="0"/>
    <x v="1"/>
    <x v="1"/>
    <x v="1"/>
    <x v="1"/>
    <x v="0"/>
    <x v="0"/>
    <x v="1"/>
    <x v="1"/>
    <x v="1"/>
    <x v="0"/>
    <x v="0"/>
    <x v="1"/>
    <x v="0"/>
    <x v="1"/>
    <x v="0"/>
    <x v="0"/>
    <x v="0"/>
    <x v="0"/>
    <x v="0"/>
  </r>
  <r>
    <x v="0"/>
    <x v="0"/>
    <x v="34"/>
    <m/>
    <m/>
    <s v="Elever"/>
    <x v="1"/>
    <x v="1"/>
    <x v="0"/>
    <x v="0"/>
    <x v="1"/>
    <x v="1"/>
    <x v="0"/>
    <x v="1"/>
    <x v="1"/>
    <x v="0"/>
    <x v="1"/>
    <x v="1"/>
    <x v="0"/>
    <x v="0"/>
    <x v="0"/>
    <x v="2"/>
    <x v="1"/>
    <x v="1"/>
    <x v="0"/>
    <x v="1"/>
    <x v="0"/>
    <x v="2"/>
    <x v="0"/>
    <x v="0"/>
    <x v="0"/>
    <x v="0"/>
    <x v="0"/>
  </r>
  <r>
    <x v="0"/>
    <x v="0"/>
    <x v="34"/>
    <m/>
    <m/>
    <s v="Elever"/>
    <x v="1"/>
    <x v="1"/>
    <x v="0"/>
    <x v="0"/>
    <x v="1"/>
    <x v="1"/>
    <x v="1"/>
    <x v="1"/>
    <x v="1"/>
    <x v="0"/>
    <x v="1"/>
    <x v="1"/>
    <x v="0"/>
    <x v="0"/>
    <x v="0"/>
    <x v="2"/>
    <x v="1"/>
    <x v="1"/>
    <x v="0"/>
    <x v="1"/>
    <x v="0"/>
    <x v="2"/>
    <x v="0"/>
    <x v="0"/>
    <x v="0"/>
    <x v="0"/>
    <x v="0"/>
  </r>
  <r>
    <x v="0"/>
    <x v="0"/>
    <x v="34"/>
    <m/>
    <m/>
    <s v="Elever"/>
    <x v="1"/>
    <x v="1"/>
    <x v="0"/>
    <x v="0"/>
    <x v="1"/>
    <x v="1"/>
    <x v="0"/>
    <x v="0"/>
    <x v="1"/>
    <x v="1"/>
    <x v="1"/>
    <x v="1"/>
    <x v="0"/>
    <x v="0"/>
    <x v="0"/>
    <x v="2"/>
    <x v="0"/>
    <x v="0"/>
    <x v="0"/>
    <x v="1"/>
    <x v="0"/>
    <x v="2"/>
    <x v="1"/>
    <x v="0"/>
    <x v="0"/>
    <x v="0"/>
    <x v="0"/>
  </r>
  <r>
    <x v="0"/>
    <x v="0"/>
    <x v="34"/>
    <m/>
    <m/>
    <s v="Elever"/>
    <x v="1"/>
    <x v="0"/>
    <x v="0"/>
    <x v="1"/>
    <x v="1"/>
    <x v="0"/>
    <x v="1"/>
    <x v="0"/>
    <x v="2"/>
    <x v="0"/>
    <x v="0"/>
    <x v="1"/>
    <x v="0"/>
    <x v="0"/>
    <x v="0"/>
    <x v="2"/>
    <x v="1"/>
    <x v="1"/>
    <x v="0"/>
    <x v="0"/>
    <x v="0"/>
    <x v="2"/>
    <x v="0"/>
    <x v="0"/>
    <x v="0"/>
    <x v="0"/>
    <x v="0"/>
  </r>
  <r>
    <x v="0"/>
    <x v="0"/>
    <x v="34"/>
    <m/>
    <m/>
    <s v="Elever"/>
    <x v="1"/>
    <x v="1"/>
    <x v="1"/>
    <x v="0"/>
    <x v="1"/>
    <x v="1"/>
    <x v="0"/>
    <x v="0"/>
    <x v="1"/>
    <x v="1"/>
    <x v="1"/>
    <x v="1"/>
    <x v="0"/>
    <x v="0"/>
    <x v="1"/>
    <x v="2"/>
    <x v="1"/>
    <x v="0"/>
    <x v="0"/>
    <x v="0"/>
    <x v="0"/>
    <x v="2"/>
    <x v="0"/>
    <x v="0"/>
    <x v="0"/>
    <x v="0"/>
    <x v="0"/>
  </r>
  <r>
    <x v="0"/>
    <x v="0"/>
    <x v="34"/>
    <m/>
    <m/>
    <s v="Elever"/>
    <x v="1"/>
    <x v="0"/>
    <x v="0"/>
    <x v="0"/>
    <x v="1"/>
    <x v="1"/>
    <x v="1"/>
    <x v="1"/>
    <x v="1"/>
    <x v="0"/>
    <x v="1"/>
    <x v="1"/>
    <x v="0"/>
    <x v="0"/>
    <x v="0"/>
    <x v="2"/>
    <x v="1"/>
    <x v="1"/>
    <x v="0"/>
    <x v="1"/>
    <x v="0"/>
    <x v="2"/>
    <x v="0"/>
    <x v="0"/>
    <x v="0"/>
    <x v="0"/>
    <x v="0"/>
  </r>
  <r>
    <x v="0"/>
    <x v="0"/>
    <x v="34"/>
    <m/>
    <m/>
    <s v="Elever"/>
    <x v="1"/>
    <x v="1"/>
    <x v="0"/>
    <x v="1"/>
    <x v="1"/>
    <x v="0"/>
    <x v="0"/>
    <x v="1"/>
    <x v="1"/>
    <x v="1"/>
    <x v="0"/>
    <x v="1"/>
    <x v="0"/>
    <x v="0"/>
    <x v="1"/>
    <x v="0"/>
    <x v="0"/>
    <x v="0"/>
    <x v="2"/>
    <x v="1"/>
    <x v="1"/>
    <x v="2"/>
    <x v="1"/>
    <x v="0"/>
    <x v="0"/>
    <x v="0"/>
    <x v="0"/>
  </r>
  <r>
    <x v="0"/>
    <x v="0"/>
    <x v="34"/>
    <m/>
    <m/>
    <s v="Elever"/>
    <x v="1"/>
    <x v="0"/>
    <x v="0"/>
    <x v="0"/>
    <x v="1"/>
    <x v="1"/>
    <x v="1"/>
    <x v="1"/>
    <x v="1"/>
    <x v="0"/>
    <x v="1"/>
    <x v="1"/>
    <x v="0"/>
    <x v="0"/>
    <x v="0"/>
    <x v="2"/>
    <x v="1"/>
    <x v="1"/>
    <x v="0"/>
    <x v="1"/>
    <x v="0"/>
    <x v="2"/>
    <x v="1"/>
    <x v="0"/>
    <x v="0"/>
    <x v="0"/>
    <x v="0"/>
  </r>
  <r>
    <x v="0"/>
    <x v="0"/>
    <x v="34"/>
    <m/>
    <m/>
    <s v="Elever"/>
    <x v="1"/>
    <x v="0"/>
    <x v="0"/>
    <x v="0"/>
    <x v="1"/>
    <x v="1"/>
    <x v="1"/>
    <x v="1"/>
    <x v="2"/>
    <x v="0"/>
    <x v="1"/>
    <x v="1"/>
    <x v="0"/>
    <x v="0"/>
    <x v="1"/>
    <x v="2"/>
    <x v="1"/>
    <x v="1"/>
    <x v="0"/>
    <x v="1"/>
    <x v="1"/>
    <x v="2"/>
    <x v="0"/>
    <x v="0"/>
    <x v="0"/>
    <x v="0"/>
    <x v="0"/>
  </r>
  <r>
    <x v="0"/>
    <x v="0"/>
    <x v="34"/>
    <m/>
    <m/>
    <s v="Elever"/>
    <x v="1"/>
    <x v="1"/>
    <x v="0"/>
    <x v="0"/>
    <x v="1"/>
    <x v="1"/>
    <x v="1"/>
    <x v="1"/>
    <x v="2"/>
    <x v="0"/>
    <x v="1"/>
    <x v="1"/>
    <x v="0"/>
    <x v="0"/>
    <x v="1"/>
    <x v="2"/>
    <x v="0"/>
    <x v="1"/>
    <x v="0"/>
    <x v="0"/>
    <x v="0"/>
    <x v="2"/>
    <x v="0"/>
    <x v="0"/>
    <x v="0"/>
    <x v="0"/>
    <x v="0"/>
  </r>
  <r>
    <x v="0"/>
    <x v="0"/>
    <x v="34"/>
    <m/>
    <m/>
    <s v="Elever"/>
    <x v="1"/>
    <x v="1"/>
    <x v="0"/>
    <x v="1"/>
    <x v="1"/>
    <x v="1"/>
    <x v="1"/>
    <x v="1"/>
    <x v="2"/>
    <x v="0"/>
    <x v="1"/>
    <x v="1"/>
    <x v="0"/>
    <x v="0"/>
    <x v="1"/>
    <x v="2"/>
    <x v="1"/>
    <x v="1"/>
    <x v="0"/>
    <x v="1"/>
    <x v="0"/>
    <x v="2"/>
    <x v="0"/>
    <x v="0"/>
    <x v="0"/>
    <x v="0"/>
    <x v="0"/>
  </r>
  <r>
    <x v="0"/>
    <x v="0"/>
    <x v="34"/>
    <m/>
    <m/>
    <s v="Elever"/>
    <x v="1"/>
    <x v="0"/>
    <x v="0"/>
    <x v="0"/>
    <x v="1"/>
    <x v="1"/>
    <x v="0"/>
    <x v="1"/>
    <x v="1"/>
    <x v="4"/>
    <x v="0"/>
    <x v="1"/>
    <x v="0"/>
    <x v="0"/>
    <x v="0"/>
    <x v="2"/>
    <x v="1"/>
    <x v="1"/>
    <x v="0"/>
    <x v="1"/>
    <x v="0"/>
    <x v="2"/>
    <x v="0"/>
    <x v="0"/>
    <x v="0"/>
    <x v="0"/>
    <x v="0"/>
  </r>
  <r>
    <x v="0"/>
    <x v="0"/>
    <x v="34"/>
    <m/>
    <m/>
    <s v="Elever"/>
    <x v="1"/>
    <x v="1"/>
    <x v="0"/>
    <x v="0"/>
    <x v="1"/>
    <x v="1"/>
    <x v="1"/>
    <x v="1"/>
    <x v="1"/>
    <x v="0"/>
    <x v="1"/>
    <x v="1"/>
    <x v="0"/>
    <x v="2"/>
    <x v="2"/>
    <x v="3"/>
    <x v="2"/>
    <x v="2"/>
    <x v="1"/>
    <x v="2"/>
    <x v="2"/>
    <x v="3"/>
    <x v="2"/>
    <x v="0"/>
    <x v="0"/>
    <x v="0"/>
    <x v="0"/>
  </r>
  <r>
    <x v="0"/>
    <x v="0"/>
    <x v="34"/>
    <m/>
    <m/>
    <s v="Elever"/>
    <x v="1"/>
    <x v="1"/>
    <x v="0"/>
    <x v="0"/>
    <x v="1"/>
    <x v="1"/>
    <x v="1"/>
    <x v="1"/>
    <x v="2"/>
    <x v="0"/>
    <x v="1"/>
    <x v="1"/>
    <x v="0"/>
    <x v="0"/>
    <x v="1"/>
    <x v="1"/>
    <x v="1"/>
    <x v="1"/>
    <x v="0"/>
    <x v="1"/>
    <x v="1"/>
    <x v="2"/>
    <x v="0"/>
    <x v="0"/>
    <x v="0"/>
    <x v="0"/>
    <x v="0"/>
  </r>
  <r>
    <x v="0"/>
    <x v="0"/>
    <x v="34"/>
    <m/>
    <m/>
    <s v="Elever"/>
    <x v="1"/>
    <x v="1"/>
    <x v="0"/>
    <x v="1"/>
    <x v="1"/>
    <x v="1"/>
    <x v="0"/>
    <x v="1"/>
    <x v="0"/>
    <x v="1"/>
    <x v="0"/>
    <x v="1"/>
    <x v="0"/>
    <x v="0"/>
    <x v="0"/>
    <x v="2"/>
    <x v="1"/>
    <x v="0"/>
    <x v="0"/>
    <x v="0"/>
    <x v="1"/>
    <x v="1"/>
    <x v="0"/>
    <x v="0"/>
    <x v="0"/>
    <x v="0"/>
    <x v="0"/>
  </r>
  <r>
    <x v="0"/>
    <x v="0"/>
    <x v="34"/>
    <m/>
    <m/>
    <s v="Elever"/>
    <x v="1"/>
    <x v="0"/>
    <x v="0"/>
    <x v="0"/>
    <x v="1"/>
    <x v="1"/>
    <x v="1"/>
    <x v="1"/>
    <x v="1"/>
    <x v="0"/>
    <x v="1"/>
    <x v="1"/>
    <x v="0"/>
    <x v="0"/>
    <x v="0"/>
    <x v="2"/>
    <x v="1"/>
    <x v="1"/>
    <x v="0"/>
    <x v="1"/>
    <x v="0"/>
    <x v="2"/>
    <x v="0"/>
    <x v="0"/>
    <x v="0"/>
    <x v="0"/>
    <x v="0"/>
  </r>
  <r>
    <x v="0"/>
    <x v="0"/>
    <x v="34"/>
    <m/>
    <m/>
    <s v="Elever"/>
    <x v="1"/>
    <x v="0"/>
    <x v="0"/>
    <x v="0"/>
    <x v="1"/>
    <x v="0"/>
    <x v="1"/>
    <x v="1"/>
    <x v="4"/>
    <x v="1"/>
    <x v="0"/>
    <x v="0"/>
    <x v="0"/>
    <x v="0"/>
    <x v="0"/>
    <x v="2"/>
    <x v="1"/>
    <x v="1"/>
    <x v="0"/>
    <x v="0"/>
    <x v="0"/>
    <x v="0"/>
    <x v="0"/>
    <x v="0"/>
    <x v="0"/>
    <x v="0"/>
    <x v="0"/>
  </r>
  <r>
    <x v="0"/>
    <x v="0"/>
    <x v="34"/>
    <m/>
    <m/>
    <s v="Elever"/>
    <x v="1"/>
    <x v="0"/>
    <x v="0"/>
    <x v="0"/>
    <x v="1"/>
    <x v="1"/>
    <x v="0"/>
    <x v="1"/>
    <x v="1"/>
    <x v="0"/>
    <x v="0"/>
    <x v="0"/>
    <x v="0"/>
    <x v="0"/>
    <x v="1"/>
    <x v="2"/>
    <x v="1"/>
    <x v="0"/>
    <x v="0"/>
    <x v="1"/>
    <x v="0"/>
    <x v="2"/>
    <x v="0"/>
    <x v="0"/>
    <x v="0"/>
    <x v="0"/>
    <x v="0"/>
  </r>
  <r>
    <x v="0"/>
    <x v="0"/>
    <x v="34"/>
    <m/>
    <m/>
    <s v="Elever"/>
    <x v="1"/>
    <x v="0"/>
    <x v="0"/>
    <x v="1"/>
    <x v="1"/>
    <x v="0"/>
    <x v="0"/>
    <x v="1"/>
    <x v="1"/>
    <x v="4"/>
    <x v="0"/>
    <x v="1"/>
    <x v="0"/>
    <x v="0"/>
    <x v="0"/>
    <x v="2"/>
    <x v="0"/>
    <x v="0"/>
    <x v="0"/>
    <x v="0"/>
    <x v="1"/>
    <x v="1"/>
    <x v="1"/>
    <x v="0"/>
    <x v="0"/>
    <x v="0"/>
    <x v="0"/>
  </r>
  <r>
    <x v="0"/>
    <x v="0"/>
    <x v="34"/>
    <m/>
    <m/>
    <s v="Elever"/>
    <x v="1"/>
    <x v="1"/>
    <x v="1"/>
    <x v="1"/>
    <x v="1"/>
    <x v="1"/>
    <x v="0"/>
    <x v="2"/>
    <x v="2"/>
    <x v="0"/>
    <x v="1"/>
    <x v="1"/>
    <x v="0"/>
    <x v="0"/>
    <x v="0"/>
    <x v="2"/>
    <x v="1"/>
    <x v="1"/>
    <x v="0"/>
    <x v="1"/>
    <x v="0"/>
    <x v="2"/>
    <x v="0"/>
    <x v="0"/>
    <x v="0"/>
    <x v="0"/>
    <x v="0"/>
  </r>
  <r>
    <x v="0"/>
    <x v="0"/>
    <x v="34"/>
    <m/>
    <m/>
    <s v="Elever"/>
    <x v="1"/>
    <x v="1"/>
    <x v="1"/>
    <x v="0"/>
    <x v="1"/>
    <x v="0"/>
    <x v="1"/>
    <x v="0"/>
    <x v="1"/>
    <x v="0"/>
    <x v="1"/>
    <x v="1"/>
    <x v="0"/>
    <x v="0"/>
    <x v="0"/>
    <x v="1"/>
    <x v="1"/>
    <x v="3"/>
    <x v="0"/>
    <x v="1"/>
    <x v="3"/>
    <x v="2"/>
    <x v="0"/>
    <x v="0"/>
    <x v="0"/>
    <x v="0"/>
    <x v="0"/>
  </r>
  <r>
    <x v="0"/>
    <x v="0"/>
    <x v="34"/>
    <m/>
    <m/>
    <s v="Elever"/>
    <x v="1"/>
    <x v="0"/>
    <x v="0"/>
    <x v="0"/>
    <x v="1"/>
    <x v="1"/>
    <x v="1"/>
    <x v="1"/>
    <x v="1"/>
    <x v="0"/>
    <x v="1"/>
    <x v="1"/>
    <x v="0"/>
    <x v="0"/>
    <x v="0"/>
    <x v="2"/>
    <x v="1"/>
    <x v="1"/>
    <x v="0"/>
    <x v="1"/>
    <x v="0"/>
    <x v="2"/>
    <x v="0"/>
    <x v="0"/>
    <x v="0"/>
    <x v="0"/>
    <x v="0"/>
  </r>
  <r>
    <x v="0"/>
    <x v="0"/>
    <x v="34"/>
    <m/>
    <m/>
    <s v="Elever"/>
    <x v="1"/>
    <x v="0"/>
    <x v="0"/>
    <x v="0"/>
    <x v="1"/>
    <x v="1"/>
    <x v="1"/>
    <x v="1"/>
    <x v="1"/>
    <x v="1"/>
    <x v="1"/>
    <x v="0"/>
    <x v="0"/>
    <x v="0"/>
    <x v="1"/>
    <x v="1"/>
    <x v="1"/>
    <x v="2"/>
    <x v="0"/>
    <x v="1"/>
    <x v="0"/>
    <x v="0"/>
    <x v="0"/>
    <x v="0"/>
    <x v="0"/>
    <x v="0"/>
    <x v="0"/>
  </r>
  <r>
    <x v="0"/>
    <x v="0"/>
    <x v="34"/>
    <m/>
    <m/>
    <s v="Elever"/>
    <x v="1"/>
    <x v="1"/>
    <x v="0"/>
    <x v="0"/>
    <x v="1"/>
    <x v="1"/>
    <x v="0"/>
    <x v="1"/>
    <x v="1"/>
    <x v="1"/>
    <x v="4"/>
    <x v="4"/>
    <x v="0"/>
    <x v="0"/>
    <x v="1"/>
    <x v="2"/>
    <x v="1"/>
    <x v="0"/>
    <x v="0"/>
    <x v="1"/>
    <x v="0"/>
    <x v="2"/>
    <x v="0"/>
    <x v="0"/>
    <x v="0"/>
    <x v="0"/>
    <x v="0"/>
  </r>
  <r>
    <x v="0"/>
    <x v="0"/>
    <x v="34"/>
    <m/>
    <m/>
    <s v="Elever"/>
    <x v="1"/>
    <x v="1"/>
    <x v="0"/>
    <x v="0"/>
    <x v="1"/>
    <x v="0"/>
    <x v="1"/>
    <x v="1"/>
    <x v="1"/>
    <x v="0"/>
    <x v="1"/>
    <x v="1"/>
    <x v="0"/>
    <x v="0"/>
    <x v="1"/>
    <x v="1"/>
    <x v="1"/>
    <x v="1"/>
    <x v="0"/>
    <x v="0"/>
    <x v="0"/>
    <x v="2"/>
    <x v="0"/>
    <x v="0"/>
    <x v="0"/>
    <x v="0"/>
    <x v="0"/>
  </r>
  <r>
    <x v="0"/>
    <x v="0"/>
    <x v="34"/>
    <m/>
    <m/>
    <s v="Elever"/>
    <x v="1"/>
    <x v="1"/>
    <x v="1"/>
    <x v="2"/>
    <x v="3"/>
    <x v="2"/>
    <x v="0"/>
    <x v="0"/>
    <x v="1"/>
    <x v="1"/>
    <x v="0"/>
    <x v="2"/>
    <x v="0"/>
    <x v="1"/>
    <x v="2"/>
    <x v="3"/>
    <x v="2"/>
    <x v="2"/>
    <x v="1"/>
    <x v="2"/>
    <x v="2"/>
    <x v="3"/>
    <x v="2"/>
    <x v="0"/>
    <x v="0"/>
    <x v="0"/>
    <x v="0"/>
  </r>
  <r>
    <x v="0"/>
    <x v="0"/>
    <x v="34"/>
    <m/>
    <m/>
    <s v="Elever"/>
    <x v="1"/>
    <x v="1"/>
    <x v="0"/>
    <x v="0"/>
    <x v="1"/>
    <x v="1"/>
    <x v="1"/>
    <x v="1"/>
    <x v="2"/>
    <x v="0"/>
    <x v="1"/>
    <x v="1"/>
    <x v="0"/>
    <x v="0"/>
    <x v="0"/>
    <x v="2"/>
    <x v="1"/>
    <x v="1"/>
    <x v="0"/>
    <x v="1"/>
    <x v="0"/>
    <x v="2"/>
    <x v="0"/>
    <x v="0"/>
    <x v="0"/>
    <x v="0"/>
    <x v="0"/>
  </r>
  <r>
    <x v="0"/>
    <x v="0"/>
    <x v="34"/>
    <m/>
    <m/>
    <s v="Elever"/>
    <x v="1"/>
    <x v="0"/>
    <x v="1"/>
    <x v="1"/>
    <x v="0"/>
    <x v="0"/>
    <x v="0"/>
    <x v="0"/>
    <x v="1"/>
    <x v="1"/>
    <x v="0"/>
    <x v="0"/>
    <x v="0"/>
    <x v="0"/>
    <x v="1"/>
    <x v="2"/>
    <x v="0"/>
    <x v="1"/>
    <x v="2"/>
    <x v="1"/>
    <x v="1"/>
    <x v="2"/>
    <x v="1"/>
    <x v="0"/>
    <x v="0"/>
    <x v="0"/>
    <x v="0"/>
  </r>
  <r>
    <x v="0"/>
    <x v="0"/>
    <x v="34"/>
    <m/>
    <m/>
    <s v="Elever"/>
    <x v="2"/>
    <x v="1"/>
    <x v="0"/>
    <x v="0"/>
    <x v="1"/>
    <x v="1"/>
    <x v="0"/>
    <x v="1"/>
    <x v="2"/>
    <x v="0"/>
    <x v="1"/>
    <x v="1"/>
    <x v="0"/>
    <x v="0"/>
    <x v="1"/>
    <x v="1"/>
    <x v="1"/>
    <x v="1"/>
    <x v="0"/>
    <x v="1"/>
    <x v="0"/>
    <x v="2"/>
    <x v="0"/>
    <x v="0"/>
    <x v="0"/>
    <x v="0"/>
    <x v="0"/>
  </r>
  <r>
    <x v="0"/>
    <x v="0"/>
    <x v="34"/>
    <m/>
    <m/>
    <s v="Elever"/>
    <x v="2"/>
    <x v="0"/>
    <x v="0"/>
    <x v="0"/>
    <x v="1"/>
    <x v="1"/>
    <x v="1"/>
    <x v="1"/>
    <x v="2"/>
    <x v="0"/>
    <x v="1"/>
    <x v="1"/>
    <x v="0"/>
    <x v="0"/>
    <x v="0"/>
    <x v="2"/>
    <x v="1"/>
    <x v="1"/>
    <x v="0"/>
    <x v="1"/>
    <x v="0"/>
    <x v="2"/>
    <x v="0"/>
    <x v="0"/>
    <x v="0"/>
    <x v="0"/>
    <x v="0"/>
  </r>
  <r>
    <x v="0"/>
    <x v="0"/>
    <x v="34"/>
    <m/>
    <m/>
    <s v="Elever"/>
    <x v="2"/>
    <x v="1"/>
    <x v="0"/>
    <x v="0"/>
    <x v="1"/>
    <x v="1"/>
    <x v="1"/>
    <x v="1"/>
    <x v="2"/>
    <x v="0"/>
    <x v="1"/>
    <x v="1"/>
    <x v="0"/>
    <x v="1"/>
    <x v="2"/>
    <x v="3"/>
    <x v="2"/>
    <x v="2"/>
    <x v="1"/>
    <x v="2"/>
    <x v="2"/>
    <x v="3"/>
    <x v="2"/>
    <x v="0"/>
    <x v="0"/>
    <x v="0"/>
    <x v="0"/>
  </r>
  <r>
    <x v="0"/>
    <x v="0"/>
    <x v="34"/>
    <m/>
    <m/>
    <s v="Elever"/>
    <x v="2"/>
    <x v="1"/>
    <x v="0"/>
    <x v="0"/>
    <x v="1"/>
    <x v="1"/>
    <x v="0"/>
    <x v="1"/>
    <x v="2"/>
    <x v="0"/>
    <x v="0"/>
    <x v="1"/>
    <x v="0"/>
    <x v="0"/>
    <x v="0"/>
    <x v="1"/>
    <x v="1"/>
    <x v="0"/>
    <x v="0"/>
    <x v="1"/>
    <x v="0"/>
    <x v="1"/>
    <x v="0"/>
    <x v="0"/>
    <x v="0"/>
    <x v="0"/>
    <x v="0"/>
  </r>
  <r>
    <x v="0"/>
    <x v="0"/>
    <x v="34"/>
    <m/>
    <m/>
    <s v="Elever"/>
    <x v="2"/>
    <x v="0"/>
    <x v="0"/>
    <x v="0"/>
    <x v="1"/>
    <x v="1"/>
    <x v="1"/>
    <x v="1"/>
    <x v="2"/>
    <x v="1"/>
    <x v="1"/>
    <x v="1"/>
    <x v="0"/>
    <x v="0"/>
    <x v="0"/>
    <x v="1"/>
    <x v="1"/>
    <x v="0"/>
    <x v="0"/>
    <x v="1"/>
    <x v="0"/>
    <x v="1"/>
    <x v="0"/>
    <x v="0"/>
    <x v="0"/>
    <x v="0"/>
    <x v="0"/>
  </r>
  <r>
    <x v="0"/>
    <x v="0"/>
    <x v="34"/>
    <m/>
    <m/>
    <s v="Elever"/>
    <x v="2"/>
    <x v="0"/>
    <x v="0"/>
    <x v="0"/>
    <x v="1"/>
    <x v="1"/>
    <x v="0"/>
    <x v="1"/>
    <x v="2"/>
    <x v="0"/>
    <x v="1"/>
    <x v="1"/>
    <x v="0"/>
    <x v="0"/>
    <x v="0"/>
    <x v="2"/>
    <x v="1"/>
    <x v="0"/>
    <x v="0"/>
    <x v="1"/>
    <x v="0"/>
    <x v="1"/>
    <x v="0"/>
    <x v="0"/>
    <x v="0"/>
    <x v="0"/>
    <x v="0"/>
  </r>
  <r>
    <x v="0"/>
    <x v="0"/>
    <x v="34"/>
    <m/>
    <m/>
    <s v="Elever"/>
    <x v="2"/>
    <x v="1"/>
    <x v="0"/>
    <x v="1"/>
    <x v="1"/>
    <x v="1"/>
    <x v="0"/>
    <x v="1"/>
    <x v="1"/>
    <x v="1"/>
    <x v="0"/>
    <x v="1"/>
    <x v="0"/>
    <x v="0"/>
    <x v="1"/>
    <x v="1"/>
    <x v="1"/>
    <x v="0"/>
    <x v="0"/>
    <x v="1"/>
    <x v="1"/>
    <x v="1"/>
    <x v="0"/>
    <x v="0"/>
    <x v="0"/>
    <x v="0"/>
    <x v="0"/>
  </r>
  <r>
    <x v="0"/>
    <x v="0"/>
    <x v="34"/>
    <m/>
    <m/>
    <s v="Elever"/>
    <x v="2"/>
    <x v="0"/>
    <x v="0"/>
    <x v="0"/>
    <x v="0"/>
    <x v="1"/>
    <x v="0"/>
    <x v="1"/>
    <x v="2"/>
    <x v="0"/>
    <x v="1"/>
    <x v="0"/>
    <x v="0"/>
    <x v="0"/>
    <x v="1"/>
    <x v="0"/>
    <x v="1"/>
    <x v="0"/>
    <x v="2"/>
    <x v="1"/>
    <x v="1"/>
    <x v="1"/>
    <x v="1"/>
    <x v="0"/>
    <x v="0"/>
    <x v="0"/>
    <x v="0"/>
  </r>
  <r>
    <x v="0"/>
    <x v="0"/>
    <x v="34"/>
    <m/>
    <m/>
    <s v="Elever"/>
    <x v="2"/>
    <x v="0"/>
    <x v="0"/>
    <x v="0"/>
    <x v="1"/>
    <x v="0"/>
    <x v="1"/>
    <x v="1"/>
    <x v="2"/>
    <x v="1"/>
    <x v="1"/>
    <x v="1"/>
    <x v="0"/>
    <x v="0"/>
    <x v="1"/>
    <x v="0"/>
    <x v="1"/>
    <x v="1"/>
    <x v="0"/>
    <x v="0"/>
    <x v="0"/>
    <x v="1"/>
    <x v="0"/>
    <x v="0"/>
    <x v="0"/>
    <x v="0"/>
    <x v="0"/>
  </r>
  <r>
    <x v="0"/>
    <x v="0"/>
    <x v="34"/>
    <m/>
    <m/>
    <s v="Elever"/>
    <x v="2"/>
    <x v="1"/>
    <x v="1"/>
    <x v="0"/>
    <x v="1"/>
    <x v="1"/>
    <x v="0"/>
    <x v="0"/>
    <x v="1"/>
    <x v="1"/>
    <x v="0"/>
    <x v="1"/>
    <x v="0"/>
    <x v="0"/>
    <x v="1"/>
    <x v="1"/>
    <x v="0"/>
    <x v="0"/>
    <x v="2"/>
    <x v="1"/>
    <x v="0"/>
    <x v="0"/>
    <x v="1"/>
    <x v="0"/>
    <x v="0"/>
    <x v="0"/>
    <x v="0"/>
  </r>
  <r>
    <x v="0"/>
    <x v="0"/>
    <x v="34"/>
    <m/>
    <m/>
    <s v="Elever"/>
    <x v="2"/>
    <x v="1"/>
    <x v="0"/>
    <x v="0"/>
    <x v="1"/>
    <x v="1"/>
    <x v="1"/>
    <x v="1"/>
    <x v="2"/>
    <x v="0"/>
    <x v="1"/>
    <x v="1"/>
    <x v="0"/>
    <x v="0"/>
    <x v="0"/>
    <x v="2"/>
    <x v="1"/>
    <x v="1"/>
    <x v="0"/>
    <x v="1"/>
    <x v="0"/>
    <x v="2"/>
    <x v="0"/>
    <x v="0"/>
    <x v="0"/>
    <x v="0"/>
    <x v="0"/>
  </r>
  <r>
    <x v="0"/>
    <x v="0"/>
    <x v="34"/>
    <m/>
    <m/>
    <s v="Elever"/>
    <x v="2"/>
    <x v="1"/>
    <x v="0"/>
    <x v="0"/>
    <x v="1"/>
    <x v="1"/>
    <x v="0"/>
    <x v="1"/>
    <x v="2"/>
    <x v="0"/>
    <x v="1"/>
    <x v="1"/>
    <x v="0"/>
    <x v="0"/>
    <x v="0"/>
    <x v="2"/>
    <x v="1"/>
    <x v="0"/>
    <x v="0"/>
    <x v="1"/>
    <x v="1"/>
    <x v="1"/>
    <x v="0"/>
    <x v="0"/>
    <x v="0"/>
    <x v="0"/>
    <x v="0"/>
  </r>
  <r>
    <x v="0"/>
    <x v="0"/>
    <x v="34"/>
    <m/>
    <m/>
    <s v="Elever"/>
    <x v="2"/>
    <x v="0"/>
    <x v="0"/>
    <x v="0"/>
    <x v="1"/>
    <x v="1"/>
    <x v="0"/>
    <x v="1"/>
    <x v="2"/>
    <x v="0"/>
    <x v="1"/>
    <x v="1"/>
    <x v="0"/>
    <x v="0"/>
    <x v="0"/>
    <x v="2"/>
    <x v="1"/>
    <x v="1"/>
    <x v="0"/>
    <x v="1"/>
    <x v="0"/>
    <x v="1"/>
    <x v="0"/>
    <x v="0"/>
    <x v="0"/>
    <x v="0"/>
    <x v="0"/>
  </r>
  <r>
    <x v="0"/>
    <x v="0"/>
    <x v="34"/>
    <m/>
    <m/>
    <s v="Elever"/>
    <x v="2"/>
    <x v="0"/>
    <x v="0"/>
    <x v="0"/>
    <x v="1"/>
    <x v="1"/>
    <x v="1"/>
    <x v="1"/>
    <x v="2"/>
    <x v="0"/>
    <x v="1"/>
    <x v="1"/>
    <x v="0"/>
    <x v="0"/>
    <x v="0"/>
    <x v="2"/>
    <x v="1"/>
    <x v="1"/>
    <x v="0"/>
    <x v="1"/>
    <x v="0"/>
    <x v="2"/>
    <x v="0"/>
    <x v="0"/>
    <x v="0"/>
    <x v="0"/>
    <x v="0"/>
  </r>
  <r>
    <x v="0"/>
    <x v="0"/>
    <x v="34"/>
    <m/>
    <m/>
    <s v="Elever"/>
    <x v="2"/>
    <x v="0"/>
    <x v="0"/>
    <x v="0"/>
    <x v="1"/>
    <x v="1"/>
    <x v="1"/>
    <x v="1"/>
    <x v="2"/>
    <x v="0"/>
    <x v="1"/>
    <x v="1"/>
    <x v="0"/>
    <x v="0"/>
    <x v="0"/>
    <x v="2"/>
    <x v="1"/>
    <x v="1"/>
    <x v="0"/>
    <x v="1"/>
    <x v="0"/>
    <x v="1"/>
    <x v="0"/>
    <x v="0"/>
    <x v="0"/>
    <x v="0"/>
    <x v="0"/>
  </r>
  <r>
    <x v="0"/>
    <x v="0"/>
    <x v="34"/>
    <m/>
    <m/>
    <s v="Elever"/>
    <x v="2"/>
    <x v="1"/>
    <x v="0"/>
    <x v="0"/>
    <x v="1"/>
    <x v="1"/>
    <x v="1"/>
    <x v="1"/>
    <x v="2"/>
    <x v="0"/>
    <x v="1"/>
    <x v="1"/>
    <x v="0"/>
    <x v="1"/>
    <x v="2"/>
    <x v="3"/>
    <x v="2"/>
    <x v="2"/>
    <x v="1"/>
    <x v="2"/>
    <x v="2"/>
    <x v="3"/>
    <x v="2"/>
    <x v="0"/>
    <x v="0"/>
    <x v="0"/>
    <x v="0"/>
  </r>
  <r>
    <x v="0"/>
    <x v="0"/>
    <x v="34"/>
    <m/>
    <m/>
    <s v="Elever"/>
    <x v="2"/>
    <x v="0"/>
    <x v="0"/>
    <x v="0"/>
    <x v="1"/>
    <x v="1"/>
    <x v="1"/>
    <x v="1"/>
    <x v="2"/>
    <x v="0"/>
    <x v="1"/>
    <x v="1"/>
    <x v="0"/>
    <x v="0"/>
    <x v="0"/>
    <x v="2"/>
    <x v="1"/>
    <x v="1"/>
    <x v="0"/>
    <x v="1"/>
    <x v="0"/>
    <x v="1"/>
    <x v="0"/>
    <x v="0"/>
    <x v="0"/>
    <x v="0"/>
    <x v="0"/>
  </r>
  <r>
    <x v="0"/>
    <x v="0"/>
    <x v="34"/>
    <m/>
    <m/>
    <s v="Elever"/>
    <x v="2"/>
    <x v="1"/>
    <x v="0"/>
    <x v="0"/>
    <x v="1"/>
    <x v="1"/>
    <x v="1"/>
    <x v="1"/>
    <x v="2"/>
    <x v="0"/>
    <x v="1"/>
    <x v="1"/>
    <x v="0"/>
    <x v="0"/>
    <x v="0"/>
    <x v="2"/>
    <x v="1"/>
    <x v="1"/>
    <x v="0"/>
    <x v="1"/>
    <x v="0"/>
    <x v="2"/>
    <x v="0"/>
    <x v="0"/>
    <x v="0"/>
    <x v="0"/>
    <x v="0"/>
  </r>
  <r>
    <x v="0"/>
    <x v="0"/>
    <x v="34"/>
    <m/>
    <m/>
    <s v="Elever"/>
    <x v="2"/>
    <x v="0"/>
    <x v="0"/>
    <x v="0"/>
    <x v="1"/>
    <x v="1"/>
    <x v="1"/>
    <x v="1"/>
    <x v="2"/>
    <x v="0"/>
    <x v="0"/>
    <x v="1"/>
    <x v="0"/>
    <x v="0"/>
    <x v="0"/>
    <x v="2"/>
    <x v="1"/>
    <x v="1"/>
    <x v="0"/>
    <x v="1"/>
    <x v="0"/>
    <x v="2"/>
    <x v="0"/>
    <x v="0"/>
    <x v="0"/>
    <x v="0"/>
    <x v="0"/>
  </r>
  <r>
    <x v="0"/>
    <x v="0"/>
    <x v="34"/>
    <m/>
    <m/>
    <s v="Elever"/>
    <x v="2"/>
    <x v="1"/>
    <x v="0"/>
    <x v="0"/>
    <x v="1"/>
    <x v="1"/>
    <x v="1"/>
    <x v="1"/>
    <x v="2"/>
    <x v="0"/>
    <x v="1"/>
    <x v="1"/>
    <x v="0"/>
    <x v="0"/>
    <x v="0"/>
    <x v="1"/>
    <x v="0"/>
    <x v="1"/>
    <x v="0"/>
    <x v="1"/>
    <x v="0"/>
    <x v="2"/>
    <x v="0"/>
    <x v="0"/>
    <x v="0"/>
    <x v="0"/>
    <x v="0"/>
  </r>
  <r>
    <x v="0"/>
    <x v="0"/>
    <x v="34"/>
    <m/>
    <m/>
    <s v="Elever"/>
    <x v="2"/>
    <x v="0"/>
    <x v="0"/>
    <x v="0"/>
    <x v="1"/>
    <x v="1"/>
    <x v="0"/>
    <x v="1"/>
    <x v="1"/>
    <x v="1"/>
    <x v="1"/>
    <x v="1"/>
    <x v="0"/>
    <x v="0"/>
    <x v="0"/>
    <x v="1"/>
    <x v="1"/>
    <x v="0"/>
    <x v="0"/>
    <x v="1"/>
    <x v="0"/>
    <x v="0"/>
    <x v="0"/>
    <x v="0"/>
    <x v="0"/>
    <x v="0"/>
    <x v="0"/>
  </r>
  <r>
    <x v="0"/>
    <x v="0"/>
    <x v="34"/>
    <m/>
    <m/>
    <s v="Elever"/>
    <x v="2"/>
    <x v="1"/>
    <x v="0"/>
    <x v="0"/>
    <x v="1"/>
    <x v="1"/>
    <x v="0"/>
    <x v="1"/>
    <x v="2"/>
    <x v="0"/>
    <x v="1"/>
    <x v="1"/>
    <x v="0"/>
    <x v="0"/>
    <x v="0"/>
    <x v="2"/>
    <x v="1"/>
    <x v="0"/>
    <x v="0"/>
    <x v="1"/>
    <x v="0"/>
    <x v="2"/>
    <x v="0"/>
    <x v="0"/>
    <x v="0"/>
    <x v="0"/>
    <x v="0"/>
  </r>
  <r>
    <x v="0"/>
    <x v="0"/>
    <x v="34"/>
    <m/>
    <m/>
    <s v="Elever"/>
    <x v="2"/>
    <x v="0"/>
    <x v="0"/>
    <x v="0"/>
    <x v="1"/>
    <x v="1"/>
    <x v="0"/>
    <x v="1"/>
    <x v="2"/>
    <x v="0"/>
    <x v="1"/>
    <x v="1"/>
    <x v="0"/>
    <x v="0"/>
    <x v="0"/>
    <x v="2"/>
    <x v="1"/>
    <x v="1"/>
    <x v="0"/>
    <x v="1"/>
    <x v="0"/>
    <x v="1"/>
    <x v="0"/>
    <x v="0"/>
    <x v="0"/>
    <x v="0"/>
    <x v="0"/>
  </r>
  <r>
    <x v="0"/>
    <x v="0"/>
    <x v="34"/>
    <m/>
    <m/>
    <s v="Elever"/>
    <x v="2"/>
    <x v="1"/>
    <x v="0"/>
    <x v="0"/>
    <x v="1"/>
    <x v="1"/>
    <x v="1"/>
    <x v="1"/>
    <x v="2"/>
    <x v="0"/>
    <x v="1"/>
    <x v="1"/>
    <x v="0"/>
    <x v="0"/>
    <x v="0"/>
    <x v="2"/>
    <x v="1"/>
    <x v="1"/>
    <x v="0"/>
    <x v="1"/>
    <x v="0"/>
    <x v="2"/>
    <x v="2"/>
    <x v="0"/>
    <x v="0"/>
    <x v="0"/>
    <x v="0"/>
  </r>
  <r>
    <x v="0"/>
    <x v="0"/>
    <x v="34"/>
    <m/>
    <m/>
    <s v="Elever"/>
    <x v="2"/>
    <x v="0"/>
    <x v="0"/>
    <x v="0"/>
    <x v="1"/>
    <x v="1"/>
    <x v="1"/>
    <x v="1"/>
    <x v="2"/>
    <x v="0"/>
    <x v="1"/>
    <x v="1"/>
    <x v="0"/>
    <x v="0"/>
    <x v="0"/>
    <x v="2"/>
    <x v="1"/>
    <x v="1"/>
    <x v="0"/>
    <x v="1"/>
    <x v="0"/>
    <x v="1"/>
    <x v="2"/>
    <x v="0"/>
    <x v="0"/>
    <x v="0"/>
    <x v="0"/>
  </r>
  <r>
    <x v="0"/>
    <x v="0"/>
    <x v="34"/>
    <m/>
    <m/>
    <s v="Elever"/>
    <x v="2"/>
    <x v="1"/>
    <x v="0"/>
    <x v="0"/>
    <x v="1"/>
    <x v="1"/>
    <x v="1"/>
    <x v="1"/>
    <x v="2"/>
    <x v="0"/>
    <x v="1"/>
    <x v="1"/>
    <x v="0"/>
    <x v="1"/>
    <x v="2"/>
    <x v="3"/>
    <x v="2"/>
    <x v="2"/>
    <x v="1"/>
    <x v="2"/>
    <x v="2"/>
    <x v="3"/>
    <x v="2"/>
    <x v="0"/>
    <x v="0"/>
    <x v="0"/>
    <x v="0"/>
  </r>
  <r>
    <x v="0"/>
    <x v="0"/>
    <x v="34"/>
    <m/>
    <m/>
    <s v="Elever"/>
    <x v="2"/>
    <x v="0"/>
    <x v="0"/>
    <x v="0"/>
    <x v="1"/>
    <x v="1"/>
    <x v="1"/>
    <x v="1"/>
    <x v="2"/>
    <x v="0"/>
    <x v="1"/>
    <x v="1"/>
    <x v="0"/>
    <x v="0"/>
    <x v="0"/>
    <x v="2"/>
    <x v="1"/>
    <x v="1"/>
    <x v="0"/>
    <x v="1"/>
    <x v="0"/>
    <x v="2"/>
    <x v="0"/>
    <x v="0"/>
    <x v="0"/>
    <x v="0"/>
    <x v="0"/>
  </r>
  <r>
    <x v="0"/>
    <x v="0"/>
    <x v="34"/>
    <m/>
    <m/>
    <s v="Elever"/>
    <x v="2"/>
    <x v="0"/>
    <x v="0"/>
    <x v="0"/>
    <x v="1"/>
    <x v="1"/>
    <x v="0"/>
    <x v="0"/>
    <x v="2"/>
    <x v="0"/>
    <x v="1"/>
    <x v="1"/>
    <x v="0"/>
    <x v="0"/>
    <x v="0"/>
    <x v="2"/>
    <x v="1"/>
    <x v="1"/>
    <x v="0"/>
    <x v="1"/>
    <x v="0"/>
    <x v="2"/>
    <x v="0"/>
    <x v="0"/>
    <x v="0"/>
    <x v="0"/>
    <x v="0"/>
  </r>
  <r>
    <x v="0"/>
    <x v="0"/>
    <x v="34"/>
    <m/>
    <m/>
    <s v="Elever"/>
    <x v="2"/>
    <x v="1"/>
    <x v="0"/>
    <x v="0"/>
    <x v="1"/>
    <x v="1"/>
    <x v="0"/>
    <x v="1"/>
    <x v="2"/>
    <x v="1"/>
    <x v="1"/>
    <x v="1"/>
    <x v="0"/>
    <x v="0"/>
    <x v="0"/>
    <x v="2"/>
    <x v="0"/>
    <x v="0"/>
    <x v="0"/>
    <x v="1"/>
    <x v="0"/>
    <x v="1"/>
    <x v="0"/>
    <x v="0"/>
    <x v="0"/>
    <x v="0"/>
    <x v="0"/>
  </r>
  <r>
    <x v="0"/>
    <x v="0"/>
    <x v="34"/>
    <m/>
    <m/>
    <s v="Elever"/>
    <x v="2"/>
    <x v="1"/>
    <x v="1"/>
    <x v="0"/>
    <x v="1"/>
    <x v="0"/>
    <x v="0"/>
    <x v="1"/>
    <x v="1"/>
    <x v="1"/>
    <x v="0"/>
    <x v="0"/>
    <x v="0"/>
    <x v="0"/>
    <x v="0"/>
    <x v="2"/>
    <x v="1"/>
    <x v="0"/>
    <x v="2"/>
    <x v="0"/>
    <x v="0"/>
    <x v="2"/>
    <x v="0"/>
    <x v="0"/>
    <x v="0"/>
    <x v="0"/>
    <x v="0"/>
  </r>
  <r>
    <x v="0"/>
    <x v="0"/>
    <x v="34"/>
    <m/>
    <m/>
    <s v="Elever"/>
    <x v="2"/>
    <x v="1"/>
    <x v="0"/>
    <x v="0"/>
    <x v="1"/>
    <x v="1"/>
    <x v="1"/>
    <x v="1"/>
    <x v="2"/>
    <x v="0"/>
    <x v="1"/>
    <x v="1"/>
    <x v="0"/>
    <x v="0"/>
    <x v="0"/>
    <x v="2"/>
    <x v="1"/>
    <x v="1"/>
    <x v="0"/>
    <x v="1"/>
    <x v="0"/>
    <x v="1"/>
    <x v="2"/>
    <x v="0"/>
    <x v="0"/>
    <x v="0"/>
    <x v="0"/>
  </r>
  <r>
    <x v="0"/>
    <x v="0"/>
    <x v="34"/>
    <m/>
    <m/>
    <s v="Elever"/>
    <x v="2"/>
    <x v="0"/>
    <x v="0"/>
    <x v="0"/>
    <x v="1"/>
    <x v="1"/>
    <x v="1"/>
    <x v="0"/>
    <x v="2"/>
    <x v="1"/>
    <x v="1"/>
    <x v="1"/>
    <x v="0"/>
    <x v="0"/>
    <x v="1"/>
    <x v="0"/>
    <x v="1"/>
    <x v="1"/>
    <x v="0"/>
    <x v="1"/>
    <x v="0"/>
    <x v="2"/>
    <x v="0"/>
    <x v="0"/>
    <x v="0"/>
    <x v="0"/>
    <x v="0"/>
  </r>
  <r>
    <x v="0"/>
    <x v="0"/>
    <x v="34"/>
    <m/>
    <m/>
    <s v="Elever"/>
    <x v="2"/>
    <x v="0"/>
    <x v="0"/>
    <x v="0"/>
    <x v="0"/>
    <x v="1"/>
    <x v="0"/>
    <x v="1"/>
    <x v="2"/>
    <x v="0"/>
    <x v="1"/>
    <x v="1"/>
    <x v="0"/>
    <x v="1"/>
    <x v="2"/>
    <x v="3"/>
    <x v="2"/>
    <x v="2"/>
    <x v="1"/>
    <x v="2"/>
    <x v="2"/>
    <x v="3"/>
    <x v="2"/>
    <x v="0"/>
    <x v="0"/>
    <x v="0"/>
    <x v="0"/>
  </r>
  <r>
    <x v="0"/>
    <x v="0"/>
    <x v="34"/>
    <m/>
    <m/>
    <s v="Elever"/>
    <x v="2"/>
    <x v="1"/>
    <x v="0"/>
    <x v="0"/>
    <x v="1"/>
    <x v="1"/>
    <x v="1"/>
    <x v="1"/>
    <x v="2"/>
    <x v="1"/>
    <x v="1"/>
    <x v="1"/>
    <x v="0"/>
    <x v="0"/>
    <x v="0"/>
    <x v="0"/>
    <x v="1"/>
    <x v="1"/>
    <x v="0"/>
    <x v="1"/>
    <x v="0"/>
    <x v="2"/>
    <x v="0"/>
    <x v="0"/>
    <x v="0"/>
    <x v="0"/>
    <x v="0"/>
  </r>
  <r>
    <x v="0"/>
    <x v="0"/>
    <x v="34"/>
    <m/>
    <m/>
    <s v="Elever"/>
    <x v="2"/>
    <x v="1"/>
    <x v="0"/>
    <x v="0"/>
    <x v="1"/>
    <x v="1"/>
    <x v="0"/>
    <x v="1"/>
    <x v="2"/>
    <x v="0"/>
    <x v="1"/>
    <x v="1"/>
    <x v="0"/>
    <x v="0"/>
    <x v="1"/>
    <x v="0"/>
    <x v="1"/>
    <x v="1"/>
    <x v="0"/>
    <x v="1"/>
    <x v="0"/>
    <x v="2"/>
    <x v="0"/>
    <x v="0"/>
    <x v="0"/>
    <x v="0"/>
    <x v="0"/>
  </r>
  <r>
    <x v="0"/>
    <x v="0"/>
    <x v="34"/>
    <m/>
    <m/>
    <s v="Elever"/>
    <x v="2"/>
    <x v="0"/>
    <x v="0"/>
    <x v="0"/>
    <x v="0"/>
    <x v="1"/>
    <x v="1"/>
    <x v="1"/>
    <x v="1"/>
    <x v="0"/>
    <x v="1"/>
    <x v="1"/>
    <x v="0"/>
    <x v="0"/>
    <x v="0"/>
    <x v="1"/>
    <x v="1"/>
    <x v="0"/>
    <x v="2"/>
    <x v="1"/>
    <x v="0"/>
    <x v="2"/>
    <x v="0"/>
    <x v="0"/>
    <x v="0"/>
    <x v="0"/>
    <x v="0"/>
  </r>
  <r>
    <x v="0"/>
    <x v="0"/>
    <x v="34"/>
    <m/>
    <m/>
    <s v="Elever"/>
    <x v="2"/>
    <x v="0"/>
    <x v="1"/>
    <x v="1"/>
    <x v="1"/>
    <x v="1"/>
    <x v="0"/>
    <x v="0"/>
    <x v="1"/>
    <x v="0"/>
    <x v="1"/>
    <x v="1"/>
    <x v="0"/>
    <x v="0"/>
    <x v="0"/>
    <x v="1"/>
    <x v="0"/>
    <x v="0"/>
    <x v="0"/>
    <x v="1"/>
    <x v="0"/>
    <x v="1"/>
    <x v="1"/>
    <x v="0"/>
    <x v="0"/>
    <x v="0"/>
    <x v="0"/>
  </r>
  <r>
    <x v="0"/>
    <x v="0"/>
    <x v="34"/>
    <m/>
    <m/>
    <s v="Elever"/>
    <x v="2"/>
    <x v="0"/>
    <x v="0"/>
    <x v="0"/>
    <x v="1"/>
    <x v="1"/>
    <x v="0"/>
    <x v="1"/>
    <x v="2"/>
    <x v="0"/>
    <x v="1"/>
    <x v="1"/>
    <x v="0"/>
    <x v="0"/>
    <x v="0"/>
    <x v="0"/>
    <x v="1"/>
    <x v="0"/>
    <x v="0"/>
    <x v="1"/>
    <x v="0"/>
    <x v="1"/>
    <x v="0"/>
    <x v="0"/>
    <x v="0"/>
    <x v="0"/>
    <x v="0"/>
  </r>
  <r>
    <x v="0"/>
    <x v="0"/>
    <x v="34"/>
    <m/>
    <m/>
    <s v="Elever"/>
    <x v="2"/>
    <x v="1"/>
    <x v="0"/>
    <x v="1"/>
    <x v="1"/>
    <x v="1"/>
    <x v="0"/>
    <x v="1"/>
    <x v="2"/>
    <x v="0"/>
    <x v="1"/>
    <x v="1"/>
    <x v="0"/>
    <x v="0"/>
    <x v="1"/>
    <x v="0"/>
    <x v="0"/>
    <x v="0"/>
    <x v="0"/>
    <x v="1"/>
    <x v="0"/>
    <x v="2"/>
    <x v="0"/>
    <x v="0"/>
    <x v="0"/>
    <x v="0"/>
    <x v="0"/>
  </r>
  <r>
    <x v="0"/>
    <x v="0"/>
    <x v="34"/>
    <m/>
    <m/>
    <s v="Elever"/>
    <x v="2"/>
    <x v="1"/>
    <x v="0"/>
    <x v="1"/>
    <x v="1"/>
    <x v="1"/>
    <x v="1"/>
    <x v="1"/>
    <x v="2"/>
    <x v="0"/>
    <x v="1"/>
    <x v="1"/>
    <x v="0"/>
    <x v="0"/>
    <x v="0"/>
    <x v="2"/>
    <x v="0"/>
    <x v="0"/>
    <x v="0"/>
    <x v="1"/>
    <x v="0"/>
    <x v="2"/>
    <x v="0"/>
    <x v="0"/>
    <x v="0"/>
    <x v="0"/>
    <x v="0"/>
  </r>
  <r>
    <x v="0"/>
    <x v="0"/>
    <x v="34"/>
    <m/>
    <m/>
    <s v="Elever"/>
    <x v="2"/>
    <x v="0"/>
    <x v="0"/>
    <x v="0"/>
    <x v="1"/>
    <x v="1"/>
    <x v="0"/>
    <x v="1"/>
    <x v="1"/>
    <x v="0"/>
    <x v="1"/>
    <x v="1"/>
    <x v="0"/>
    <x v="1"/>
    <x v="2"/>
    <x v="3"/>
    <x v="2"/>
    <x v="2"/>
    <x v="1"/>
    <x v="2"/>
    <x v="2"/>
    <x v="3"/>
    <x v="2"/>
    <x v="0"/>
    <x v="0"/>
    <x v="0"/>
    <x v="0"/>
  </r>
  <r>
    <x v="0"/>
    <x v="0"/>
    <x v="34"/>
    <m/>
    <m/>
    <s v="Elever"/>
    <x v="2"/>
    <x v="1"/>
    <x v="0"/>
    <x v="0"/>
    <x v="1"/>
    <x v="1"/>
    <x v="0"/>
    <x v="1"/>
    <x v="2"/>
    <x v="0"/>
    <x v="1"/>
    <x v="1"/>
    <x v="0"/>
    <x v="0"/>
    <x v="0"/>
    <x v="1"/>
    <x v="1"/>
    <x v="0"/>
    <x v="0"/>
    <x v="1"/>
    <x v="0"/>
    <x v="2"/>
    <x v="0"/>
    <x v="0"/>
    <x v="0"/>
    <x v="0"/>
    <x v="0"/>
  </r>
  <r>
    <x v="0"/>
    <x v="0"/>
    <x v="34"/>
    <m/>
    <m/>
    <s v="Elever"/>
    <x v="2"/>
    <x v="0"/>
    <x v="0"/>
    <x v="1"/>
    <x v="1"/>
    <x v="1"/>
    <x v="0"/>
    <x v="1"/>
    <x v="1"/>
    <x v="0"/>
    <x v="1"/>
    <x v="1"/>
    <x v="0"/>
    <x v="0"/>
    <x v="0"/>
    <x v="2"/>
    <x v="1"/>
    <x v="0"/>
    <x v="0"/>
    <x v="1"/>
    <x v="1"/>
    <x v="1"/>
    <x v="0"/>
    <x v="0"/>
    <x v="0"/>
    <x v="0"/>
    <x v="0"/>
  </r>
  <r>
    <x v="0"/>
    <x v="0"/>
    <x v="34"/>
    <m/>
    <m/>
    <s v="Elever"/>
    <x v="2"/>
    <x v="1"/>
    <x v="0"/>
    <x v="1"/>
    <x v="1"/>
    <x v="1"/>
    <x v="0"/>
    <x v="1"/>
    <x v="2"/>
    <x v="0"/>
    <x v="1"/>
    <x v="1"/>
    <x v="0"/>
    <x v="0"/>
    <x v="0"/>
    <x v="2"/>
    <x v="1"/>
    <x v="0"/>
    <x v="0"/>
    <x v="1"/>
    <x v="0"/>
    <x v="2"/>
    <x v="0"/>
    <x v="0"/>
    <x v="0"/>
    <x v="0"/>
    <x v="0"/>
  </r>
  <r>
    <x v="0"/>
    <x v="0"/>
    <x v="34"/>
    <m/>
    <m/>
    <s v="Elever"/>
    <x v="2"/>
    <x v="0"/>
    <x v="0"/>
    <x v="0"/>
    <x v="1"/>
    <x v="1"/>
    <x v="1"/>
    <x v="1"/>
    <x v="2"/>
    <x v="0"/>
    <x v="1"/>
    <x v="1"/>
    <x v="0"/>
    <x v="1"/>
    <x v="2"/>
    <x v="3"/>
    <x v="2"/>
    <x v="2"/>
    <x v="1"/>
    <x v="2"/>
    <x v="2"/>
    <x v="3"/>
    <x v="2"/>
    <x v="0"/>
    <x v="0"/>
    <x v="0"/>
    <x v="0"/>
  </r>
  <r>
    <x v="0"/>
    <x v="0"/>
    <x v="34"/>
    <m/>
    <m/>
    <s v="Elever"/>
    <x v="2"/>
    <x v="0"/>
    <x v="0"/>
    <x v="0"/>
    <x v="1"/>
    <x v="1"/>
    <x v="1"/>
    <x v="1"/>
    <x v="1"/>
    <x v="0"/>
    <x v="1"/>
    <x v="1"/>
    <x v="0"/>
    <x v="0"/>
    <x v="0"/>
    <x v="0"/>
    <x v="1"/>
    <x v="1"/>
    <x v="0"/>
    <x v="1"/>
    <x v="1"/>
    <x v="2"/>
    <x v="0"/>
    <x v="0"/>
    <x v="0"/>
    <x v="0"/>
    <x v="0"/>
  </r>
  <r>
    <x v="0"/>
    <x v="0"/>
    <x v="34"/>
    <m/>
    <m/>
    <s v="Elever"/>
    <x v="2"/>
    <x v="0"/>
    <x v="0"/>
    <x v="1"/>
    <x v="1"/>
    <x v="1"/>
    <x v="0"/>
    <x v="1"/>
    <x v="1"/>
    <x v="1"/>
    <x v="1"/>
    <x v="1"/>
    <x v="0"/>
    <x v="0"/>
    <x v="0"/>
    <x v="2"/>
    <x v="1"/>
    <x v="1"/>
    <x v="0"/>
    <x v="1"/>
    <x v="0"/>
    <x v="1"/>
    <x v="0"/>
    <x v="0"/>
    <x v="0"/>
    <x v="0"/>
    <x v="0"/>
  </r>
  <r>
    <x v="0"/>
    <x v="0"/>
    <x v="34"/>
    <m/>
    <m/>
    <s v="Elever"/>
    <x v="2"/>
    <x v="1"/>
    <x v="0"/>
    <x v="0"/>
    <x v="1"/>
    <x v="1"/>
    <x v="0"/>
    <x v="1"/>
    <x v="2"/>
    <x v="0"/>
    <x v="1"/>
    <x v="1"/>
    <x v="0"/>
    <x v="0"/>
    <x v="0"/>
    <x v="1"/>
    <x v="1"/>
    <x v="1"/>
    <x v="0"/>
    <x v="1"/>
    <x v="1"/>
    <x v="2"/>
    <x v="0"/>
    <x v="0"/>
    <x v="0"/>
    <x v="0"/>
    <x v="0"/>
  </r>
  <r>
    <x v="0"/>
    <x v="0"/>
    <x v="34"/>
    <m/>
    <m/>
    <s v="Elever"/>
    <x v="2"/>
    <x v="1"/>
    <x v="0"/>
    <x v="1"/>
    <x v="1"/>
    <x v="1"/>
    <x v="0"/>
    <x v="0"/>
    <x v="1"/>
    <x v="1"/>
    <x v="1"/>
    <x v="1"/>
    <x v="0"/>
    <x v="0"/>
    <x v="1"/>
    <x v="0"/>
    <x v="0"/>
    <x v="0"/>
    <x v="0"/>
    <x v="1"/>
    <x v="0"/>
    <x v="1"/>
    <x v="1"/>
    <x v="0"/>
    <x v="0"/>
    <x v="0"/>
    <x v="0"/>
  </r>
  <r>
    <x v="0"/>
    <x v="0"/>
    <x v="34"/>
    <m/>
    <m/>
    <s v="Elever"/>
    <x v="2"/>
    <x v="1"/>
    <x v="0"/>
    <x v="0"/>
    <x v="1"/>
    <x v="1"/>
    <x v="1"/>
    <x v="1"/>
    <x v="2"/>
    <x v="0"/>
    <x v="1"/>
    <x v="1"/>
    <x v="0"/>
    <x v="1"/>
    <x v="2"/>
    <x v="3"/>
    <x v="2"/>
    <x v="2"/>
    <x v="1"/>
    <x v="2"/>
    <x v="2"/>
    <x v="3"/>
    <x v="2"/>
    <x v="0"/>
    <x v="0"/>
    <x v="0"/>
    <x v="0"/>
  </r>
  <r>
    <x v="0"/>
    <x v="0"/>
    <x v="34"/>
    <m/>
    <m/>
    <s v="Elever"/>
    <x v="2"/>
    <x v="1"/>
    <x v="0"/>
    <x v="0"/>
    <x v="1"/>
    <x v="0"/>
    <x v="0"/>
    <x v="1"/>
    <x v="2"/>
    <x v="0"/>
    <x v="1"/>
    <x v="1"/>
    <x v="0"/>
    <x v="0"/>
    <x v="0"/>
    <x v="0"/>
    <x v="1"/>
    <x v="1"/>
    <x v="0"/>
    <x v="1"/>
    <x v="1"/>
    <x v="1"/>
    <x v="0"/>
    <x v="0"/>
    <x v="0"/>
    <x v="0"/>
    <x v="0"/>
  </r>
  <r>
    <x v="0"/>
    <x v="0"/>
    <x v="34"/>
    <m/>
    <m/>
    <s v="Elever"/>
    <x v="2"/>
    <x v="1"/>
    <x v="0"/>
    <x v="0"/>
    <x v="1"/>
    <x v="1"/>
    <x v="0"/>
    <x v="1"/>
    <x v="2"/>
    <x v="0"/>
    <x v="1"/>
    <x v="1"/>
    <x v="0"/>
    <x v="0"/>
    <x v="0"/>
    <x v="0"/>
    <x v="1"/>
    <x v="0"/>
    <x v="0"/>
    <x v="1"/>
    <x v="1"/>
    <x v="1"/>
    <x v="0"/>
    <x v="0"/>
    <x v="0"/>
    <x v="0"/>
    <x v="0"/>
  </r>
  <r>
    <x v="0"/>
    <x v="0"/>
    <x v="34"/>
    <m/>
    <m/>
    <s v="Elever"/>
    <x v="2"/>
    <x v="0"/>
    <x v="0"/>
    <x v="0"/>
    <x v="1"/>
    <x v="1"/>
    <x v="1"/>
    <x v="1"/>
    <x v="2"/>
    <x v="0"/>
    <x v="1"/>
    <x v="1"/>
    <x v="0"/>
    <x v="0"/>
    <x v="0"/>
    <x v="1"/>
    <x v="0"/>
    <x v="1"/>
    <x v="0"/>
    <x v="1"/>
    <x v="0"/>
    <x v="2"/>
    <x v="0"/>
    <x v="0"/>
    <x v="0"/>
    <x v="0"/>
    <x v="0"/>
  </r>
  <r>
    <x v="0"/>
    <x v="0"/>
    <x v="34"/>
    <m/>
    <m/>
    <s v="Elever"/>
    <x v="2"/>
    <x v="1"/>
    <x v="0"/>
    <x v="0"/>
    <x v="1"/>
    <x v="1"/>
    <x v="0"/>
    <x v="1"/>
    <x v="1"/>
    <x v="1"/>
    <x v="1"/>
    <x v="1"/>
    <x v="0"/>
    <x v="1"/>
    <x v="2"/>
    <x v="3"/>
    <x v="2"/>
    <x v="2"/>
    <x v="1"/>
    <x v="2"/>
    <x v="2"/>
    <x v="3"/>
    <x v="2"/>
    <x v="0"/>
    <x v="0"/>
    <x v="0"/>
    <x v="0"/>
  </r>
  <r>
    <x v="0"/>
    <x v="0"/>
    <x v="34"/>
    <m/>
    <m/>
    <s v="Elever"/>
    <x v="2"/>
    <x v="1"/>
    <x v="1"/>
    <x v="0"/>
    <x v="1"/>
    <x v="1"/>
    <x v="0"/>
    <x v="1"/>
    <x v="1"/>
    <x v="0"/>
    <x v="1"/>
    <x v="1"/>
    <x v="0"/>
    <x v="1"/>
    <x v="2"/>
    <x v="3"/>
    <x v="2"/>
    <x v="2"/>
    <x v="1"/>
    <x v="2"/>
    <x v="2"/>
    <x v="3"/>
    <x v="2"/>
    <x v="0"/>
    <x v="0"/>
    <x v="0"/>
    <x v="0"/>
  </r>
  <r>
    <x v="0"/>
    <x v="0"/>
    <x v="34"/>
    <m/>
    <m/>
    <s v="Elever"/>
    <x v="2"/>
    <x v="1"/>
    <x v="1"/>
    <x v="0"/>
    <x v="1"/>
    <x v="1"/>
    <x v="0"/>
    <x v="1"/>
    <x v="1"/>
    <x v="0"/>
    <x v="1"/>
    <x v="1"/>
    <x v="0"/>
    <x v="0"/>
    <x v="3"/>
    <x v="1"/>
    <x v="0"/>
    <x v="0"/>
    <x v="0"/>
    <x v="1"/>
    <x v="0"/>
    <x v="1"/>
    <x v="0"/>
    <x v="0"/>
    <x v="0"/>
    <x v="0"/>
    <x v="0"/>
  </r>
  <r>
    <x v="0"/>
    <x v="0"/>
    <x v="34"/>
    <m/>
    <m/>
    <s v="Elever"/>
    <x v="2"/>
    <x v="1"/>
    <x v="0"/>
    <x v="0"/>
    <x v="0"/>
    <x v="1"/>
    <x v="2"/>
    <x v="1"/>
    <x v="1"/>
    <x v="0"/>
    <x v="1"/>
    <x v="0"/>
    <x v="0"/>
    <x v="0"/>
    <x v="1"/>
    <x v="2"/>
    <x v="1"/>
    <x v="0"/>
    <x v="2"/>
    <x v="1"/>
    <x v="0"/>
    <x v="2"/>
    <x v="0"/>
    <x v="0"/>
    <x v="0"/>
    <x v="0"/>
    <x v="0"/>
  </r>
  <r>
    <x v="0"/>
    <x v="0"/>
    <x v="34"/>
    <m/>
    <m/>
    <s v="Elever"/>
    <x v="2"/>
    <x v="1"/>
    <x v="0"/>
    <x v="0"/>
    <x v="1"/>
    <x v="0"/>
    <x v="0"/>
    <x v="1"/>
    <x v="1"/>
    <x v="1"/>
    <x v="1"/>
    <x v="1"/>
    <x v="0"/>
    <x v="0"/>
    <x v="0"/>
    <x v="2"/>
    <x v="0"/>
    <x v="0"/>
    <x v="0"/>
    <x v="1"/>
    <x v="0"/>
    <x v="2"/>
    <x v="0"/>
    <x v="0"/>
    <x v="0"/>
    <x v="0"/>
    <x v="0"/>
  </r>
  <r>
    <x v="0"/>
    <x v="0"/>
    <x v="34"/>
    <m/>
    <m/>
    <s v="Elever"/>
    <x v="2"/>
    <x v="1"/>
    <x v="0"/>
    <x v="0"/>
    <x v="1"/>
    <x v="1"/>
    <x v="0"/>
    <x v="1"/>
    <x v="2"/>
    <x v="0"/>
    <x v="1"/>
    <x v="1"/>
    <x v="0"/>
    <x v="0"/>
    <x v="0"/>
    <x v="2"/>
    <x v="1"/>
    <x v="1"/>
    <x v="0"/>
    <x v="1"/>
    <x v="0"/>
    <x v="2"/>
    <x v="0"/>
    <x v="0"/>
    <x v="0"/>
    <x v="0"/>
    <x v="0"/>
  </r>
  <r>
    <x v="0"/>
    <x v="0"/>
    <x v="34"/>
    <m/>
    <m/>
    <s v="Elever"/>
    <x v="2"/>
    <x v="1"/>
    <x v="0"/>
    <x v="0"/>
    <x v="1"/>
    <x v="0"/>
    <x v="1"/>
    <x v="1"/>
    <x v="2"/>
    <x v="0"/>
    <x v="1"/>
    <x v="1"/>
    <x v="0"/>
    <x v="0"/>
    <x v="0"/>
    <x v="2"/>
    <x v="1"/>
    <x v="0"/>
    <x v="0"/>
    <x v="1"/>
    <x v="0"/>
    <x v="1"/>
    <x v="0"/>
    <x v="0"/>
    <x v="0"/>
    <x v="0"/>
    <x v="0"/>
  </r>
  <r>
    <x v="0"/>
    <x v="0"/>
    <x v="34"/>
    <m/>
    <m/>
    <s v="Elever"/>
    <x v="2"/>
    <x v="1"/>
    <x v="1"/>
    <x v="0"/>
    <x v="1"/>
    <x v="1"/>
    <x v="0"/>
    <x v="0"/>
    <x v="1"/>
    <x v="1"/>
    <x v="1"/>
    <x v="1"/>
    <x v="0"/>
    <x v="1"/>
    <x v="2"/>
    <x v="3"/>
    <x v="2"/>
    <x v="2"/>
    <x v="1"/>
    <x v="2"/>
    <x v="2"/>
    <x v="3"/>
    <x v="2"/>
    <x v="0"/>
    <x v="0"/>
    <x v="0"/>
    <x v="0"/>
  </r>
  <r>
    <x v="0"/>
    <x v="0"/>
    <x v="34"/>
    <m/>
    <m/>
    <s v="Elever"/>
    <x v="2"/>
    <x v="1"/>
    <x v="0"/>
    <x v="0"/>
    <x v="1"/>
    <x v="1"/>
    <x v="0"/>
    <x v="1"/>
    <x v="2"/>
    <x v="0"/>
    <x v="1"/>
    <x v="1"/>
    <x v="0"/>
    <x v="0"/>
    <x v="0"/>
    <x v="2"/>
    <x v="1"/>
    <x v="0"/>
    <x v="0"/>
    <x v="1"/>
    <x v="0"/>
    <x v="1"/>
    <x v="0"/>
    <x v="0"/>
    <x v="0"/>
    <x v="0"/>
    <x v="0"/>
  </r>
  <r>
    <x v="0"/>
    <x v="0"/>
    <x v="34"/>
    <m/>
    <m/>
    <s v="Elever"/>
    <x v="2"/>
    <x v="1"/>
    <x v="0"/>
    <x v="1"/>
    <x v="1"/>
    <x v="0"/>
    <x v="0"/>
    <x v="1"/>
    <x v="2"/>
    <x v="0"/>
    <x v="1"/>
    <x v="1"/>
    <x v="0"/>
    <x v="1"/>
    <x v="2"/>
    <x v="3"/>
    <x v="2"/>
    <x v="2"/>
    <x v="1"/>
    <x v="2"/>
    <x v="2"/>
    <x v="3"/>
    <x v="2"/>
    <x v="0"/>
    <x v="0"/>
    <x v="0"/>
    <x v="0"/>
  </r>
  <r>
    <x v="0"/>
    <x v="0"/>
    <x v="34"/>
    <m/>
    <m/>
    <s v="Elever"/>
    <x v="2"/>
    <x v="0"/>
    <x v="0"/>
    <x v="0"/>
    <x v="1"/>
    <x v="1"/>
    <x v="1"/>
    <x v="1"/>
    <x v="2"/>
    <x v="1"/>
    <x v="1"/>
    <x v="1"/>
    <x v="0"/>
    <x v="0"/>
    <x v="0"/>
    <x v="2"/>
    <x v="1"/>
    <x v="1"/>
    <x v="0"/>
    <x v="1"/>
    <x v="0"/>
    <x v="1"/>
    <x v="0"/>
    <x v="0"/>
    <x v="0"/>
    <x v="0"/>
    <x v="0"/>
  </r>
  <r>
    <x v="0"/>
    <x v="0"/>
    <x v="34"/>
    <m/>
    <m/>
    <s v="Elever"/>
    <x v="2"/>
    <x v="0"/>
    <x v="0"/>
    <x v="0"/>
    <x v="1"/>
    <x v="1"/>
    <x v="0"/>
    <x v="1"/>
    <x v="2"/>
    <x v="0"/>
    <x v="1"/>
    <x v="1"/>
    <x v="0"/>
    <x v="0"/>
    <x v="0"/>
    <x v="0"/>
    <x v="1"/>
    <x v="1"/>
    <x v="0"/>
    <x v="1"/>
    <x v="0"/>
    <x v="0"/>
    <x v="0"/>
    <x v="0"/>
    <x v="0"/>
    <x v="0"/>
    <x v="0"/>
  </r>
  <r>
    <x v="0"/>
    <x v="0"/>
    <x v="34"/>
    <m/>
    <m/>
    <s v="Elever"/>
    <x v="2"/>
    <x v="0"/>
    <x v="0"/>
    <x v="0"/>
    <x v="1"/>
    <x v="1"/>
    <x v="0"/>
    <x v="1"/>
    <x v="1"/>
    <x v="1"/>
    <x v="1"/>
    <x v="1"/>
    <x v="0"/>
    <x v="1"/>
    <x v="2"/>
    <x v="3"/>
    <x v="2"/>
    <x v="2"/>
    <x v="1"/>
    <x v="2"/>
    <x v="2"/>
    <x v="3"/>
    <x v="2"/>
    <x v="0"/>
    <x v="0"/>
    <x v="0"/>
    <x v="0"/>
  </r>
  <r>
    <x v="0"/>
    <x v="0"/>
    <x v="46"/>
    <m/>
    <m/>
    <s v="Elever"/>
    <x v="1"/>
    <x v="0"/>
    <x v="0"/>
    <x v="0"/>
    <x v="1"/>
    <x v="1"/>
    <x v="0"/>
    <x v="0"/>
    <x v="0"/>
    <x v="1"/>
    <x v="4"/>
    <x v="0"/>
    <x v="0"/>
    <x v="0"/>
    <x v="1"/>
    <x v="2"/>
    <x v="1"/>
    <x v="0"/>
    <x v="2"/>
    <x v="1"/>
    <x v="0"/>
    <x v="1"/>
    <x v="1"/>
    <x v="0"/>
    <x v="0"/>
    <x v="0"/>
    <x v="0"/>
  </r>
  <r>
    <x v="0"/>
    <x v="0"/>
    <x v="46"/>
    <m/>
    <m/>
    <s v="Elever"/>
    <x v="1"/>
    <x v="0"/>
    <x v="0"/>
    <x v="0"/>
    <x v="1"/>
    <x v="1"/>
    <x v="2"/>
    <x v="1"/>
    <x v="2"/>
    <x v="0"/>
    <x v="1"/>
    <x v="1"/>
    <x v="0"/>
    <x v="0"/>
    <x v="0"/>
    <x v="2"/>
    <x v="1"/>
    <x v="3"/>
    <x v="0"/>
    <x v="1"/>
    <x v="0"/>
    <x v="2"/>
    <x v="0"/>
    <x v="0"/>
    <x v="0"/>
    <x v="0"/>
    <x v="0"/>
  </r>
  <r>
    <x v="0"/>
    <x v="0"/>
    <x v="46"/>
    <m/>
    <m/>
    <s v="Elever"/>
    <x v="1"/>
    <x v="0"/>
    <x v="0"/>
    <x v="1"/>
    <x v="1"/>
    <x v="1"/>
    <x v="1"/>
    <x v="1"/>
    <x v="1"/>
    <x v="0"/>
    <x v="0"/>
    <x v="1"/>
    <x v="0"/>
    <x v="0"/>
    <x v="0"/>
    <x v="2"/>
    <x v="0"/>
    <x v="1"/>
    <x v="0"/>
    <x v="1"/>
    <x v="0"/>
    <x v="0"/>
    <x v="1"/>
    <x v="0"/>
    <x v="0"/>
    <x v="0"/>
    <x v="0"/>
  </r>
  <r>
    <x v="0"/>
    <x v="0"/>
    <x v="46"/>
    <m/>
    <m/>
    <s v="Elever"/>
    <x v="1"/>
    <x v="0"/>
    <x v="0"/>
    <x v="1"/>
    <x v="1"/>
    <x v="1"/>
    <x v="0"/>
    <x v="0"/>
    <x v="4"/>
    <x v="0"/>
    <x v="0"/>
    <x v="1"/>
    <x v="0"/>
    <x v="0"/>
    <x v="0"/>
    <x v="2"/>
    <x v="0"/>
    <x v="1"/>
    <x v="2"/>
    <x v="1"/>
    <x v="0"/>
    <x v="0"/>
    <x v="1"/>
    <x v="0"/>
    <x v="0"/>
    <x v="0"/>
    <x v="0"/>
  </r>
  <r>
    <x v="0"/>
    <x v="0"/>
    <x v="46"/>
    <m/>
    <m/>
    <s v="Elever"/>
    <x v="1"/>
    <x v="0"/>
    <x v="0"/>
    <x v="1"/>
    <x v="1"/>
    <x v="1"/>
    <x v="0"/>
    <x v="1"/>
    <x v="1"/>
    <x v="0"/>
    <x v="4"/>
    <x v="4"/>
    <x v="0"/>
    <x v="1"/>
    <x v="1"/>
    <x v="3"/>
    <x v="0"/>
    <x v="3"/>
    <x v="0"/>
    <x v="2"/>
    <x v="3"/>
    <x v="2"/>
    <x v="3"/>
    <x v="0"/>
    <x v="0"/>
    <x v="0"/>
    <x v="0"/>
  </r>
  <r>
    <x v="0"/>
    <x v="0"/>
    <x v="46"/>
    <m/>
    <m/>
    <s v="Elever"/>
    <x v="1"/>
    <x v="0"/>
    <x v="0"/>
    <x v="1"/>
    <x v="1"/>
    <x v="1"/>
    <x v="0"/>
    <x v="1"/>
    <x v="1"/>
    <x v="0"/>
    <x v="4"/>
    <x v="4"/>
    <x v="0"/>
    <x v="0"/>
    <x v="1"/>
    <x v="2"/>
    <x v="0"/>
    <x v="1"/>
    <x v="0"/>
    <x v="1"/>
    <x v="0"/>
    <x v="1"/>
    <x v="1"/>
    <x v="0"/>
    <x v="0"/>
    <x v="0"/>
    <x v="0"/>
  </r>
  <r>
    <x v="0"/>
    <x v="0"/>
    <x v="46"/>
    <m/>
    <m/>
    <s v="Elever"/>
    <x v="1"/>
    <x v="1"/>
    <x v="0"/>
    <x v="0"/>
    <x v="1"/>
    <x v="1"/>
    <x v="1"/>
    <x v="1"/>
    <x v="2"/>
    <x v="0"/>
    <x v="1"/>
    <x v="1"/>
    <x v="0"/>
    <x v="2"/>
    <x v="0"/>
    <x v="2"/>
    <x v="1"/>
    <x v="1"/>
    <x v="0"/>
    <x v="1"/>
    <x v="0"/>
    <x v="2"/>
    <x v="0"/>
    <x v="0"/>
    <x v="0"/>
    <x v="0"/>
    <x v="0"/>
  </r>
  <r>
    <x v="0"/>
    <x v="0"/>
    <x v="46"/>
    <m/>
    <m/>
    <s v="Elever"/>
    <x v="1"/>
    <x v="1"/>
    <x v="0"/>
    <x v="0"/>
    <x v="1"/>
    <x v="1"/>
    <x v="0"/>
    <x v="1"/>
    <x v="2"/>
    <x v="0"/>
    <x v="1"/>
    <x v="1"/>
    <x v="0"/>
    <x v="0"/>
    <x v="0"/>
    <x v="2"/>
    <x v="1"/>
    <x v="0"/>
    <x v="0"/>
    <x v="1"/>
    <x v="0"/>
    <x v="1"/>
    <x v="0"/>
    <x v="0"/>
    <x v="0"/>
    <x v="0"/>
    <x v="0"/>
  </r>
  <r>
    <x v="0"/>
    <x v="0"/>
    <x v="46"/>
    <m/>
    <m/>
    <s v="Elever"/>
    <x v="1"/>
    <x v="1"/>
    <x v="0"/>
    <x v="0"/>
    <x v="1"/>
    <x v="1"/>
    <x v="1"/>
    <x v="0"/>
    <x v="2"/>
    <x v="0"/>
    <x v="0"/>
    <x v="1"/>
    <x v="0"/>
    <x v="0"/>
    <x v="1"/>
    <x v="2"/>
    <x v="1"/>
    <x v="0"/>
    <x v="0"/>
    <x v="1"/>
    <x v="1"/>
    <x v="2"/>
    <x v="0"/>
    <x v="0"/>
    <x v="0"/>
    <x v="0"/>
    <x v="0"/>
  </r>
  <r>
    <x v="0"/>
    <x v="0"/>
    <x v="46"/>
    <m/>
    <m/>
    <s v="Elever"/>
    <x v="1"/>
    <x v="1"/>
    <x v="0"/>
    <x v="0"/>
    <x v="1"/>
    <x v="1"/>
    <x v="0"/>
    <x v="1"/>
    <x v="2"/>
    <x v="0"/>
    <x v="4"/>
    <x v="1"/>
    <x v="0"/>
    <x v="0"/>
    <x v="1"/>
    <x v="2"/>
    <x v="0"/>
    <x v="1"/>
    <x v="0"/>
    <x v="1"/>
    <x v="1"/>
    <x v="2"/>
    <x v="0"/>
    <x v="0"/>
    <x v="0"/>
    <x v="0"/>
    <x v="0"/>
  </r>
  <r>
    <x v="0"/>
    <x v="0"/>
    <x v="46"/>
    <m/>
    <m/>
    <s v="Elever"/>
    <x v="1"/>
    <x v="1"/>
    <x v="0"/>
    <x v="1"/>
    <x v="1"/>
    <x v="0"/>
    <x v="2"/>
    <x v="0"/>
    <x v="1"/>
    <x v="0"/>
    <x v="1"/>
    <x v="1"/>
    <x v="0"/>
    <x v="0"/>
    <x v="1"/>
    <x v="1"/>
    <x v="0"/>
    <x v="0"/>
    <x v="0"/>
    <x v="0"/>
    <x v="1"/>
    <x v="1"/>
    <x v="1"/>
    <x v="0"/>
    <x v="0"/>
    <x v="0"/>
    <x v="0"/>
  </r>
  <r>
    <x v="0"/>
    <x v="0"/>
    <x v="46"/>
    <m/>
    <m/>
    <s v="Elever"/>
    <x v="1"/>
    <x v="1"/>
    <x v="0"/>
    <x v="0"/>
    <x v="0"/>
    <x v="1"/>
    <x v="1"/>
    <x v="0"/>
    <x v="2"/>
    <x v="0"/>
    <x v="1"/>
    <x v="2"/>
    <x v="0"/>
    <x v="0"/>
    <x v="0"/>
    <x v="2"/>
    <x v="1"/>
    <x v="1"/>
    <x v="0"/>
    <x v="1"/>
    <x v="3"/>
    <x v="2"/>
    <x v="0"/>
    <x v="0"/>
    <x v="0"/>
    <x v="0"/>
    <x v="0"/>
  </r>
  <r>
    <x v="0"/>
    <x v="0"/>
    <x v="46"/>
    <m/>
    <m/>
    <s v="Elever"/>
    <x v="1"/>
    <x v="1"/>
    <x v="0"/>
    <x v="0"/>
    <x v="1"/>
    <x v="3"/>
    <x v="0"/>
    <x v="1"/>
    <x v="2"/>
    <x v="1"/>
    <x v="1"/>
    <x v="0"/>
    <x v="0"/>
    <x v="0"/>
    <x v="0"/>
    <x v="2"/>
    <x v="1"/>
    <x v="0"/>
    <x v="0"/>
    <x v="1"/>
    <x v="3"/>
    <x v="2"/>
    <x v="0"/>
    <x v="0"/>
    <x v="0"/>
    <x v="0"/>
    <x v="0"/>
  </r>
  <r>
    <x v="0"/>
    <x v="0"/>
    <x v="46"/>
    <m/>
    <m/>
    <s v="Elever"/>
    <x v="1"/>
    <x v="1"/>
    <x v="0"/>
    <x v="1"/>
    <x v="1"/>
    <x v="1"/>
    <x v="0"/>
    <x v="1"/>
    <x v="1"/>
    <x v="1"/>
    <x v="1"/>
    <x v="1"/>
    <x v="0"/>
    <x v="2"/>
    <x v="1"/>
    <x v="1"/>
    <x v="0"/>
    <x v="0"/>
    <x v="0"/>
    <x v="1"/>
    <x v="1"/>
    <x v="1"/>
    <x v="1"/>
    <x v="0"/>
    <x v="0"/>
    <x v="0"/>
    <x v="0"/>
  </r>
  <r>
    <x v="0"/>
    <x v="0"/>
    <x v="46"/>
    <m/>
    <m/>
    <s v="Elever"/>
    <x v="1"/>
    <x v="1"/>
    <x v="0"/>
    <x v="1"/>
    <x v="1"/>
    <x v="1"/>
    <x v="0"/>
    <x v="1"/>
    <x v="2"/>
    <x v="0"/>
    <x v="0"/>
    <x v="1"/>
    <x v="0"/>
    <x v="0"/>
    <x v="0"/>
    <x v="2"/>
    <x v="1"/>
    <x v="0"/>
    <x v="0"/>
    <x v="1"/>
    <x v="0"/>
    <x v="2"/>
    <x v="0"/>
    <x v="0"/>
    <x v="0"/>
    <x v="0"/>
    <x v="0"/>
  </r>
  <r>
    <x v="0"/>
    <x v="0"/>
    <x v="46"/>
    <m/>
    <m/>
    <s v="Elever"/>
    <x v="1"/>
    <x v="1"/>
    <x v="0"/>
    <x v="0"/>
    <x v="1"/>
    <x v="1"/>
    <x v="1"/>
    <x v="1"/>
    <x v="1"/>
    <x v="0"/>
    <x v="1"/>
    <x v="1"/>
    <x v="0"/>
    <x v="0"/>
    <x v="0"/>
    <x v="2"/>
    <x v="1"/>
    <x v="1"/>
    <x v="0"/>
    <x v="1"/>
    <x v="0"/>
    <x v="2"/>
    <x v="0"/>
    <x v="0"/>
    <x v="0"/>
    <x v="0"/>
    <x v="0"/>
  </r>
  <r>
    <x v="0"/>
    <x v="0"/>
    <x v="46"/>
    <m/>
    <m/>
    <s v="Elever"/>
    <x v="1"/>
    <x v="1"/>
    <x v="0"/>
    <x v="0"/>
    <x v="1"/>
    <x v="1"/>
    <x v="1"/>
    <x v="0"/>
    <x v="4"/>
    <x v="1"/>
    <x v="1"/>
    <x v="1"/>
    <x v="0"/>
    <x v="0"/>
    <x v="3"/>
    <x v="1"/>
    <x v="3"/>
    <x v="3"/>
    <x v="3"/>
    <x v="3"/>
    <x v="3"/>
    <x v="1"/>
    <x v="3"/>
    <x v="0"/>
    <x v="0"/>
    <x v="0"/>
    <x v="0"/>
  </r>
  <r>
    <x v="0"/>
    <x v="0"/>
    <x v="46"/>
    <m/>
    <m/>
    <s v="Elever"/>
    <x v="1"/>
    <x v="0"/>
    <x v="0"/>
    <x v="1"/>
    <x v="1"/>
    <x v="1"/>
    <x v="1"/>
    <x v="1"/>
    <x v="1"/>
    <x v="0"/>
    <x v="4"/>
    <x v="0"/>
    <x v="0"/>
    <x v="0"/>
    <x v="0"/>
    <x v="2"/>
    <x v="0"/>
    <x v="1"/>
    <x v="0"/>
    <x v="1"/>
    <x v="0"/>
    <x v="1"/>
    <x v="0"/>
    <x v="0"/>
    <x v="0"/>
    <x v="0"/>
    <x v="0"/>
  </r>
  <r>
    <x v="0"/>
    <x v="0"/>
    <x v="46"/>
    <m/>
    <m/>
    <s v="Elever"/>
    <x v="1"/>
    <x v="1"/>
    <x v="0"/>
    <x v="0"/>
    <x v="1"/>
    <x v="1"/>
    <x v="1"/>
    <x v="1"/>
    <x v="2"/>
    <x v="0"/>
    <x v="1"/>
    <x v="1"/>
    <x v="0"/>
    <x v="1"/>
    <x v="2"/>
    <x v="3"/>
    <x v="2"/>
    <x v="2"/>
    <x v="1"/>
    <x v="2"/>
    <x v="2"/>
    <x v="3"/>
    <x v="2"/>
    <x v="0"/>
    <x v="0"/>
    <x v="0"/>
    <x v="0"/>
  </r>
  <r>
    <x v="0"/>
    <x v="0"/>
    <x v="46"/>
    <m/>
    <m/>
    <s v="Elever"/>
    <x v="1"/>
    <x v="1"/>
    <x v="0"/>
    <x v="0"/>
    <x v="1"/>
    <x v="1"/>
    <x v="1"/>
    <x v="1"/>
    <x v="1"/>
    <x v="0"/>
    <x v="1"/>
    <x v="0"/>
    <x v="0"/>
    <x v="1"/>
    <x v="2"/>
    <x v="3"/>
    <x v="2"/>
    <x v="2"/>
    <x v="1"/>
    <x v="2"/>
    <x v="2"/>
    <x v="3"/>
    <x v="2"/>
    <x v="0"/>
    <x v="0"/>
    <x v="0"/>
    <x v="0"/>
  </r>
  <r>
    <x v="0"/>
    <x v="0"/>
    <x v="46"/>
    <m/>
    <m/>
    <s v="Elever"/>
    <x v="1"/>
    <x v="0"/>
    <x v="0"/>
    <x v="3"/>
    <x v="1"/>
    <x v="1"/>
    <x v="1"/>
    <x v="1"/>
    <x v="2"/>
    <x v="0"/>
    <x v="1"/>
    <x v="1"/>
    <x v="0"/>
    <x v="0"/>
    <x v="0"/>
    <x v="2"/>
    <x v="0"/>
    <x v="1"/>
    <x v="0"/>
    <x v="1"/>
    <x v="0"/>
    <x v="0"/>
    <x v="0"/>
    <x v="0"/>
    <x v="0"/>
    <x v="0"/>
    <x v="0"/>
  </r>
  <r>
    <x v="0"/>
    <x v="0"/>
    <x v="46"/>
    <m/>
    <m/>
    <s v="Elever"/>
    <x v="1"/>
    <x v="1"/>
    <x v="1"/>
    <x v="0"/>
    <x v="1"/>
    <x v="1"/>
    <x v="1"/>
    <x v="0"/>
    <x v="1"/>
    <x v="4"/>
    <x v="1"/>
    <x v="4"/>
    <x v="0"/>
    <x v="0"/>
    <x v="1"/>
    <x v="2"/>
    <x v="1"/>
    <x v="1"/>
    <x v="0"/>
    <x v="1"/>
    <x v="1"/>
    <x v="2"/>
    <x v="0"/>
    <x v="0"/>
    <x v="0"/>
    <x v="0"/>
    <x v="0"/>
  </r>
  <r>
    <x v="0"/>
    <x v="0"/>
    <x v="46"/>
    <m/>
    <m/>
    <s v="Elever"/>
    <x v="1"/>
    <x v="1"/>
    <x v="1"/>
    <x v="0"/>
    <x v="0"/>
    <x v="1"/>
    <x v="2"/>
    <x v="1"/>
    <x v="2"/>
    <x v="0"/>
    <x v="4"/>
    <x v="0"/>
    <x v="0"/>
    <x v="0"/>
    <x v="0"/>
    <x v="2"/>
    <x v="1"/>
    <x v="0"/>
    <x v="0"/>
    <x v="1"/>
    <x v="0"/>
    <x v="1"/>
    <x v="0"/>
    <x v="0"/>
    <x v="0"/>
    <x v="0"/>
    <x v="0"/>
  </r>
  <r>
    <x v="0"/>
    <x v="0"/>
    <x v="46"/>
    <m/>
    <m/>
    <s v="Elever"/>
    <x v="1"/>
    <x v="1"/>
    <x v="2"/>
    <x v="1"/>
    <x v="3"/>
    <x v="0"/>
    <x v="2"/>
    <x v="2"/>
    <x v="0"/>
    <x v="4"/>
    <x v="0"/>
    <x v="0"/>
    <x v="0"/>
    <x v="0"/>
    <x v="3"/>
    <x v="0"/>
    <x v="0"/>
    <x v="3"/>
    <x v="3"/>
    <x v="0"/>
    <x v="0"/>
    <x v="2"/>
    <x v="3"/>
    <x v="0"/>
    <x v="0"/>
    <x v="0"/>
    <x v="0"/>
  </r>
  <r>
    <x v="0"/>
    <x v="0"/>
    <x v="46"/>
    <m/>
    <m/>
    <s v="Elever"/>
    <x v="1"/>
    <x v="1"/>
    <x v="0"/>
    <x v="0"/>
    <x v="1"/>
    <x v="1"/>
    <x v="1"/>
    <x v="1"/>
    <x v="1"/>
    <x v="0"/>
    <x v="4"/>
    <x v="4"/>
    <x v="0"/>
    <x v="0"/>
    <x v="1"/>
    <x v="2"/>
    <x v="1"/>
    <x v="0"/>
    <x v="0"/>
    <x v="1"/>
    <x v="0"/>
    <x v="2"/>
    <x v="0"/>
    <x v="0"/>
    <x v="0"/>
    <x v="0"/>
    <x v="0"/>
  </r>
  <r>
    <x v="0"/>
    <x v="0"/>
    <x v="46"/>
    <m/>
    <m/>
    <s v="Elever"/>
    <x v="1"/>
    <x v="0"/>
    <x v="0"/>
    <x v="0"/>
    <x v="1"/>
    <x v="1"/>
    <x v="1"/>
    <x v="1"/>
    <x v="1"/>
    <x v="4"/>
    <x v="1"/>
    <x v="1"/>
    <x v="0"/>
    <x v="0"/>
    <x v="1"/>
    <x v="2"/>
    <x v="1"/>
    <x v="1"/>
    <x v="0"/>
    <x v="1"/>
    <x v="0"/>
    <x v="1"/>
    <x v="0"/>
    <x v="0"/>
    <x v="0"/>
    <x v="0"/>
    <x v="0"/>
  </r>
  <r>
    <x v="0"/>
    <x v="0"/>
    <x v="46"/>
    <m/>
    <m/>
    <s v="Elever"/>
    <x v="1"/>
    <x v="0"/>
    <x v="0"/>
    <x v="0"/>
    <x v="1"/>
    <x v="0"/>
    <x v="1"/>
    <x v="1"/>
    <x v="1"/>
    <x v="0"/>
    <x v="1"/>
    <x v="4"/>
    <x v="0"/>
    <x v="0"/>
    <x v="0"/>
    <x v="2"/>
    <x v="1"/>
    <x v="1"/>
    <x v="0"/>
    <x v="0"/>
    <x v="0"/>
    <x v="2"/>
    <x v="0"/>
    <x v="0"/>
    <x v="0"/>
    <x v="0"/>
    <x v="0"/>
  </r>
  <r>
    <x v="0"/>
    <x v="0"/>
    <x v="46"/>
    <m/>
    <m/>
    <s v="Elever"/>
    <x v="1"/>
    <x v="1"/>
    <x v="0"/>
    <x v="0"/>
    <x v="1"/>
    <x v="1"/>
    <x v="1"/>
    <x v="0"/>
    <x v="3"/>
    <x v="0"/>
    <x v="2"/>
    <x v="0"/>
    <x v="0"/>
    <x v="2"/>
    <x v="1"/>
    <x v="2"/>
    <x v="1"/>
    <x v="1"/>
    <x v="0"/>
    <x v="1"/>
    <x v="0"/>
    <x v="2"/>
    <x v="2"/>
    <x v="0"/>
    <x v="0"/>
    <x v="0"/>
    <x v="0"/>
  </r>
  <r>
    <x v="0"/>
    <x v="0"/>
    <x v="46"/>
    <m/>
    <m/>
    <s v="Elever"/>
    <x v="1"/>
    <x v="1"/>
    <x v="0"/>
    <x v="0"/>
    <x v="1"/>
    <x v="1"/>
    <x v="1"/>
    <x v="1"/>
    <x v="2"/>
    <x v="0"/>
    <x v="0"/>
    <x v="0"/>
    <x v="0"/>
    <x v="0"/>
    <x v="0"/>
    <x v="2"/>
    <x v="0"/>
    <x v="1"/>
    <x v="2"/>
    <x v="1"/>
    <x v="0"/>
    <x v="2"/>
    <x v="0"/>
    <x v="0"/>
    <x v="0"/>
    <x v="0"/>
    <x v="0"/>
  </r>
  <r>
    <x v="0"/>
    <x v="0"/>
    <x v="46"/>
    <m/>
    <m/>
    <s v="Elever"/>
    <x v="1"/>
    <x v="1"/>
    <x v="0"/>
    <x v="0"/>
    <x v="0"/>
    <x v="1"/>
    <x v="1"/>
    <x v="1"/>
    <x v="1"/>
    <x v="1"/>
    <x v="1"/>
    <x v="4"/>
    <x v="0"/>
    <x v="0"/>
    <x v="1"/>
    <x v="0"/>
    <x v="1"/>
    <x v="1"/>
    <x v="0"/>
    <x v="1"/>
    <x v="3"/>
    <x v="2"/>
    <x v="0"/>
    <x v="0"/>
    <x v="0"/>
    <x v="0"/>
    <x v="0"/>
  </r>
  <r>
    <x v="0"/>
    <x v="0"/>
    <x v="46"/>
    <m/>
    <m/>
    <s v="Elever"/>
    <x v="1"/>
    <x v="0"/>
    <x v="0"/>
    <x v="0"/>
    <x v="1"/>
    <x v="1"/>
    <x v="1"/>
    <x v="1"/>
    <x v="2"/>
    <x v="0"/>
    <x v="1"/>
    <x v="1"/>
    <x v="0"/>
    <x v="0"/>
    <x v="0"/>
    <x v="2"/>
    <x v="1"/>
    <x v="0"/>
    <x v="0"/>
    <x v="0"/>
    <x v="0"/>
    <x v="2"/>
    <x v="0"/>
    <x v="0"/>
    <x v="0"/>
    <x v="0"/>
    <x v="0"/>
  </r>
  <r>
    <x v="0"/>
    <x v="0"/>
    <x v="46"/>
    <m/>
    <m/>
    <s v="Elever"/>
    <x v="1"/>
    <x v="1"/>
    <x v="0"/>
    <x v="0"/>
    <x v="1"/>
    <x v="1"/>
    <x v="1"/>
    <x v="1"/>
    <x v="1"/>
    <x v="0"/>
    <x v="1"/>
    <x v="4"/>
    <x v="0"/>
    <x v="0"/>
    <x v="0"/>
    <x v="2"/>
    <x v="1"/>
    <x v="1"/>
    <x v="0"/>
    <x v="1"/>
    <x v="1"/>
    <x v="2"/>
    <x v="0"/>
    <x v="0"/>
    <x v="0"/>
    <x v="0"/>
    <x v="0"/>
  </r>
  <r>
    <x v="0"/>
    <x v="0"/>
    <x v="46"/>
    <m/>
    <m/>
    <s v="Elever"/>
    <x v="1"/>
    <x v="0"/>
    <x v="0"/>
    <x v="0"/>
    <x v="1"/>
    <x v="1"/>
    <x v="1"/>
    <x v="1"/>
    <x v="2"/>
    <x v="4"/>
    <x v="4"/>
    <x v="1"/>
    <x v="0"/>
    <x v="2"/>
    <x v="0"/>
    <x v="2"/>
    <x v="1"/>
    <x v="3"/>
    <x v="0"/>
    <x v="0"/>
    <x v="0"/>
    <x v="1"/>
    <x v="1"/>
    <x v="0"/>
    <x v="0"/>
    <x v="0"/>
    <x v="0"/>
  </r>
  <r>
    <x v="0"/>
    <x v="0"/>
    <x v="46"/>
    <m/>
    <m/>
    <s v="Elever"/>
    <x v="2"/>
    <x v="1"/>
    <x v="1"/>
    <x v="0"/>
    <x v="1"/>
    <x v="1"/>
    <x v="1"/>
    <x v="1"/>
    <x v="1"/>
    <x v="1"/>
    <x v="1"/>
    <x v="1"/>
    <x v="0"/>
    <x v="0"/>
    <x v="1"/>
    <x v="2"/>
    <x v="1"/>
    <x v="1"/>
    <x v="0"/>
    <x v="1"/>
    <x v="1"/>
    <x v="1"/>
    <x v="0"/>
    <x v="0"/>
    <x v="0"/>
    <x v="0"/>
    <x v="0"/>
  </r>
  <r>
    <x v="0"/>
    <x v="0"/>
    <x v="46"/>
    <m/>
    <m/>
    <s v="Elever"/>
    <x v="2"/>
    <x v="0"/>
    <x v="1"/>
    <x v="0"/>
    <x v="1"/>
    <x v="1"/>
    <x v="0"/>
    <x v="0"/>
    <x v="4"/>
    <x v="4"/>
    <x v="1"/>
    <x v="1"/>
    <x v="0"/>
    <x v="0"/>
    <x v="1"/>
    <x v="2"/>
    <x v="1"/>
    <x v="1"/>
    <x v="0"/>
    <x v="1"/>
    <x v="0"/>
    <x v="1"/>
    <x v="0"/>
    <x v="0"/>
    <x v="0"/>
    <x v="0"/>
    <x v="0"/>
  </r>
  <r>
    <x v="0"/>
    <x v="0"/>
    <x v="46"/>
    <m/>
    <m/>
    <s v="Elever"/>
    <x v="2"/>
    <x v="0"/>
    <x v="0"/>
    <x v="0"/>
    <x v="1"/>
    <x v="1"/>
    <x v="1"/>
    <x v="1"/>
    <x v="1"/>
    <x v="1"/>
    <x v="1"/>
    <x v="1"/>
    <x v="0"/>
    <x v="0"/>
    <x v="0"/>
    <x v="2"/>
    <x v="1"/>
    <x v="1"/>
    <x v="0"/>
    <x v="1"/>
    <x v="0"/>
    <x v="2"/>
    <x v="0"/>
    <x v="0"/>
    <x v="0"/>
    <x v="0"/>
    <x v="0"/>
  </r>
  <r>
    <x v="0"/>
    <x v="0"/>
    <x v="46"/>
    <m/>
    <m/>
    <s v="Elever"/>
    <x v="2"/>
    <x v="1"/>
    <x v="0"/>
    <x v="0"/>
    <x v="1"/>
    <x v="2"/>
    <x v="1"/>
    <x v="1"/>
    <x v="2"/>
    <x v="0"/>
    <x v="1"/>
    <x v="1"/>
    <x v="0"/>
    <x v="0"/>
    <x v="0"/>
    <x v="2"/>
    <x v="1"/>
    <x v="1"/>
    <x v="0"/>
    <x v="3"/>
    <x v="0"/>
    <x v="2"/>
    <x v="0"/>
    <x v="0"/>
    <x v="0"/>
    <x v="0"/>
    <x v="0"/>
  </r>
  <r>
    <x v="0"/>
    <x v="0"/>
    <x v="46"/>
    <m/>
    <m/>
    <s v="Elever"/>
    <x v="2"/>
    <x v="1"/>
    <x v="0"/>
    <x v="1"/>
    <x v="1"/>
    <x v="1"/>
    <x v="0"/>
    <x v="1"/>
    <x v="2"/>
    <x v="0"/>
    <x v="1"/>
    <x v="1"/>
    <x v="0"/>
    <x v="1"/>
    <x v="2"/>
    <x v="3"/>
    <x v="2"/>
    <x v="2"/>
    <x v="1"/>
    <x v="2"/>
    <x v="2"/>
    <x v="3"/>
    <x v="2"/>
    <x v="0"/>
    <x v="0"/>
    <x v="0"/>
    <x v="0"/>
  </r>
  <r>
    <x v="0"/>
    <x v="0"/>
    <x v="46"/>
    <m/>
    <m/>
    <s v="Elever"/>
    <x v="2"/>
    <x v="0"/>
    <x v="0"/>
    <x v="1"/>
    <x v="1"/>
    <x v="0"/>
    <x v="0"/>
    <x v="1"/>
    <x v="2"/>
    <x v="0"/>
    <x v="1"/>
    <x v="1"/>
    <x v="0"/>
    <x v="0"/>
    <x v="0"/>
    <x v="2"/>
    <x v="0"/>
    <x v="0"/>
    <x v="0"/>
    <x v="1"/>
    <x v="0"/>
    <x v="0"/>
    <x v="0"/>
    <x v="0"/>
    <x v="0"/>
    <x v="0"/>
    <x v="0"/>
  </r>
  <r>
    <x v="0"/>
    <x v="0"/>
    <x v="46"/>
    <m/>
    <m/>
    <s v="Elever"/>
    <x v="2"/>
    <x v="0"/>
    <x v="1"/>
    <x v="1"/>
    <x v="1"/>
    <x v="1"/>
    <x v="0"/>
    <x v="0"/>
    <x v="4"/>
    <x v="2"/>
    <x v="3"/>
    <x v="1"/>
    <x v="0"/>
    <x v="0"/>
    <x v="0"/>
    <x v="2"/>
    <x v="1"/>
    <x v="1"/>
    <x v="0"/>
    <x v="1"/>
    <x v="0"/>
    <x v="2"/>
    <x v="0"/>
    <x v="0"/>
    <x v="0"/>
    <x v="0"/>
    <x v="0"/>
  </r>
  <r>
    <x v="0"/>
    <x v="0"/>
    <x v="46"/>
    <m/>
    <m/>
    <s v="Elever"/>
    <x v="2"/>
    <x v="0"/>
    <x v="0"/>
    <x v="0"/>
    <x v="1"/>
    <x v="1"/>
    <x v="0"/>
    <x v="1"/>
    <x v="2"/>
    <x v="0"/>
    <x v="1"/>
    <x v="1"/>
    <x v="0"/>
    <x v="0"/>
    <x v="0"/>
    <x v="2"/>
    <x v="1"/>
    <x v="0"/>
    <x v="2"/>
    <x v="1"/>
    <x v="1"/>
    <x v="1"/>
    <x v="0"/>
    <x v="0"/>
    <x v="0"/>
    <x v="0"/>
    <x v="0"/>
  </r>
  <r>
    <x v="0"/>
    <x v="0"/>
    <x v="46"/>
    <m/>
    <m/>
    <s v="Elever"/>
    <x v="2"/>
    <x v="1"/>
    <x v="0"/>
    <x v="0"/>
    <x v="1"/>
    <x v="1"/>
    <x v="0"/>
    <x v="1"/>
    <x v="1"/>
    <x v="0"/>
    <x v="1"/>
    <x v="4"/>
    <x v="0"/>
    <x v="0"/>
    <x v="0"/>
    <x v="1"/>
    <x v="1"/>
    <x v="1"/>
    <x v="0"/>
    <x v="1"/>
    <x v="0"/>
    <x v="1"/>
    <x v="0"/>
    <x v="0"/>
    <x v="0"/>
    <x v="0"/>
    <x v="0"/>
  </r>
  <r>
    <x v="0"/>
    <x v="0"/>
    <x v="46"/>
    <m/>
    <m/>
    <s v="Elever"/>
    <x v="2"/>
    <x v="1"/>
    <x v="0"/>
    <x v="0"/>
    <x v="0"/>
    <x v="0"/>
    <x v="0"/>
    <x v="1"/>
    <x v="0"/>
    <x v="1"/>
    <x v="3"/>
    <x v="0"/>
    <x v="0"/>
    <x v="1"/>
    <x v="2"/>
    <x v="3"/>
    <x v="2"/>
    <x v="2"/>
    <x v="1"/>
    <x v="2"/>
    <x v="2"/>
    <x v="3"/>
    <x v="2"/>
    <x v="0"/>
    <x v="0"/>
    <x v="0"/>
    <x v="0"/>
  </r>
  <r>
    <x v="0"/>
    <x v="0"/>
    <x v="46"/>
    <m/>
    <m/>
    <s v="Elever"/>
    <x v="2"/>
    <x v="0"/>
    <x v="1"/>
    <x v="0"/>
    <x v="1"/>
    <x v="1"/>
    <x v="0"/>
    <x v="1"/>
    <x v="2"/>
    <x v="1"/>
    <x v="1"/>
    <x v="1"/>
    <x v="0"/>
    <x v="0"/>
    <x v="0"/>
    <x v="2"/>
    <x v="1"/>
    <x v="0"/>
    <x v="0"/>
    <x v="1"/>
    <x v="0"/>
    <x v="0"/>
    <x v="0"/>
    <x v="0"/>
    <x v="0"/>
    <x v="0"/>
    <x v="0"/>
  </r>
  <r>
    <x v="0"/>
    <x v="0"/>
    <x v="46"/>
    <m/>
    <m/>
    <s v="Elever"/>
    <x v="2"/>
    <x v="0"/>
    <x v="0"/>
    <x v="1"/>
    <x v="1"/>
    <x v="1"/>
    <x v="1"/>
    <x v="1"/>
    <x v="2"/>
    <x v="1"/>
    <x v="1"/>
    <x v="1"/>
    <x v="0"/>
    <x v="0"/>
    <x v="0"/>
    <x v="2"/>
    <x v="0"/>
    <x v="1"/>
    <x v="0"/>
    <x v="1"/>
    <x v="0"/>
    <x v="1"/>
    <x v="0"/>
    <x v="0"/>
    <x v="0"/>
    <x v="0"/>
    <x v="0"/>
  </r>
  <r>
    <x v="0"/>
    <x v="0"/>
    <x v="46"/>
    <m/>
    <m/>
    <s v="Elever"/>
    <x v="2"/>
    <x v="1"/>
    <x v="0"/>
    <x v="0"/>
    <x v="1"/>
    <x v="1"/>
    <x v="1"/>
    <x v="1"/>
    <x v="2"/>
    <x v="0"/>
    <x v="1"/>
    <x v="1"/>
    <x v="0"/>
    <x v="0"/>
    <x v="1"/>
    <x v="2"/>
    <x v="0"/>
    <x v="0"/>
    <x v="0"/>
    <x v="1"/>
    <x v="0"/>
    <x v="2"/>
    <x v="0"/>
    <x v="0"/>
    <x v="0"/>
    <x v="0"/>
    <x v="0"/>
  </r>
  <r>
    <x v="0"/>
    <x v="0"/>
    <x v="46"/>
    <m/>
    <m/>
    <s v="Elever"/>
    <x v="2"/>
    <x v="0"/>
    <x v="0"/>
    <x v="0"/>
    <x v="1"/>
    <x v="1"/>
    <x v="1"/>
    <x v="1"/>
    <x v="2"/>
    <x v="0"/>
    <x v="1"/>
    <x v="1"/>
    <x v="0"/>
    <x v="0"/>
    <x v="0"/>
    <x v="2"/>
    <x v="1"/>
    <x v="1"/>
    <x v="0"/>
    <x v="1"/>
    <x v="0"/>
    <x v="2"/>
    <x v="0"/>
    <x v="0"/>
    <x v="0"/>
    <x v="0"/>
    <x v="0"/>
  </r>
  <r>
    <x v="0"/>
    <x v="0"/>
    <x v="46"/>
    <m/>
    <m/>
    <s v="Elever"/>
    <x v="2"/>
    <x v="1"/>
    <x v="0"/>
    <x v="0"/>
    <x v="1"/>
    <x v="1"/>
    <x v="1"/>
    <x v="1"/>
    <x v="1"/>
    <x v="0"/>
    <x v="1"/>
    <x v="1"/>
    <x v="0"/>
    <x v="1"/>
    <x v="2"/>
    <x v="3"/>
    <x v="2"/>
    <x v="2"/>
    <x v="1"/>
    <x v="2"/>
    <x v="2"/>
    <x v="3"/>
    <x v="2"/>
    <x v="0"/>
    <x v="0"/>
    <x v="0"/>
    <x v="0"/>
  </r>
  <r>
    <x v="0"/>
    <x v="0"/>
    <x v="46"/>
    <m/>
    <m/>
    <s v="Elever"/>
    <x v="2"/>
    <x v="1"/>
    <x v="0"/>
    <x v="1"/>
    <x v="1"/>
    <x v="0"/>
    <x v="1"/>
    <x v="0"/>
    <x v="1"/>
    <x v="0"/>
    <x v="0"/>
    <x v="0"/>
    <x v="0"/>
    <x v="1"/>
    <x v="2"/>
    <x v="3"/>
    <x v="2"/>
    <x v="2"/>
    <x v="1"/>
    <x v="2"/>
    <x v="2"/>
    <x v="3"/>
    <x v="2"/>
    <x v="0"/>
    <x v="0"/>
    <x v="0"/>
    <x v="0"/>
  </r>
  <r>
    <x v="0"/>
    <x v="0"/>
    <x v="46"/>
    <m/>
    <m/>
    <s v="Elever"/>
    <x v="2"/>
    <x v="0"/>
    <x v="0"/>
    <x v="0"/>
    <x v="1"/>
    <x v="0"/>
    <x v="0"/>
    <x v="1"/>
    <x v="1"/>
    <x v="0"/>
    <x v="0"/>
    <x v="1"/>
    <x v="0"/>
    <x v="0"/>
    <x v="0"/>
    <x v="2"/>
    <x v="0"/>
    <x v="0"/>
    <x v="0"/>
    <x v="1"/>
    <x v="0"/>
    <x v="1"/>
    <x v="0"/>
    <x v="0"/>
    <x v="0"/>
    <x v="0"/>
    <x v="0"/>
  </r>
  <r>
    <x v="0"/>
    <x v="0"/>
    <x v="46"/>
    <m/>
    <m/>
    <s v="Elever"/>
    <x v="2"/>
    <x v="1"/>
    <x v="0"/>
    <x v="0"/>
    <x v="1"/>
    <x v="0"/>
    <x v="2"/>
    <x v="1"/>
    <x v="2"/>
    <x v="2"/>
    <x v="0"/>
    <x v="1"/>
    <x v="0"/>
    <x v="1"/>
    <x v="2"/>
    <x v="3"/>
    <x v="2"/>
    <x v="2"/>
    <x v="1"/>
    <x v="2"/>
    <x v="2"/>
    <x v="3"/>
    <x v="2"/>
    <x v="0"/>
    <x v="0"/>
    <x v="0"/>
    <x v="0"/>
  </r>
  <r>
    <x v="0"/>
    <x v="0"/>
    <x v="46"/>
    <m/>
    <m/>
    <s v="Elever"/>
    <x v="2"/>
    <x v="0"/>
    <x v="0"/>
    <x v="0"/>
    <x v="1"/>
    <x v="1"/>
    <x v="0"/>
    <x v="1"/>
    <x v="2"/>
    <x v="0"/>
    <x v="1"/>
    <x v="1"/>
    <x v="0"/>
    <x v="1"/>
    <x v="2"/>
    <x v="3"/>
    <x v="2"/>
    <x v="2"/>
    <x v="1"/>
    <x v="2"/>
    <x v="2"/>
    <x v="3"/>
    <x v="2"/>
    <x v="0"/>
    <x v="0"/>
    <x v="0"/>
    <x v="0"/>
  </r>
  <r>
    <x v="0"/>
    <x v="0"/>
    <x v="46"/>
    <m/>
    <m/>
    <s v="Elever"/>
    <x v="2"/>
    <x v="1"/>
    <x v="0"/>
    <x v="0"/>
    <x v="1"/>
    <x v="1"/>
    <x v="1"/>
    <x v="1"/>
    <x v="2"/>
    <x v="0"/>
    <x v="1"/>
    <x v="1"/>
    <x v="0"/>
    <x v="0"/>
    <x v="0"/>
    <x v="2"/>
    <x v="1"/>
    <x v="1"/>
    <x v="0"/>
    <x v="1"/>
    <x v="0"/>
    <x v="2"/>
    <x v="0"/>
    <x v="0"/>
    <x v="0"/>
    <x v="0"/>
    <x v="0"/>
  </r>
  <r>
    <x v="0"/>
    <x v="0"/>
    <x v="46"/>
    <m/>
    <m/>
    <s v="Elever"/>
    <x v="2"/>
    <x v="0"/>
    <x v="0"/>
    <x v="0"/>
    <x v="1"/>
    <x v="0"/>
    <x v="1"/>
    <x v="1"/>
    <x v="2"/>
    <x v="0"/>
    <x v="1"/>
    <x v="1"/>
    <x v="0"/>
    <x v="0"/>
    <x v="0"/>
    <x v="2"/>
    <x v="1"/>
    <x v="1"/>
    <x v="0"/>
    <x v="1"/>
    <x v="0"/>
    <x v="0"/>
    <x v="0"/>
    <x v="0"/>
    <x v="0"/>
    <x v="0"/>
    <x v="0"/>
  </r>
  <r>
    <x v="0"/>
    <x v="0"/>
    <x v="46"/>
    <m/>
    <m/>
    <s v="Elever"/>
    <x v="2"/>
    <x v="1"/>
    <x v="0"/>
    <x v="1"/>
    <x v="1"/>
    <x v="1"/>
    <x v="1"/>
    <x v="1"/>
    <x v="1"/>
    <x v="0"/>
    <x v="1"/>
    <x v="1"/>
    <x v="0"/>
    <x v="0"/>
    <x v="0"/>
    <x v="2"/>
    <x v="1"/>
    <x v="0"/>
    <x v="0"/>
    <x v="1"/>
    <x v="1"/>
    <x v="1"/>
    <x v="0"/>
    <x v="0"/>
    <x v="0"/>
    <x v="0"/>
    <x v="0"/>
  </r>
  <r>
    <x v="0"/>
    <x v="0"/>
    <x v="46"/>
    <m/>
    <m/>
    <s v="Elever"/>
    <x v="2"/>
    <x v="1"/>
    <x v="0"/>
    <x v="0"/>
    <x v="1"/>
    <x v="1"/>
    <x v="0"/>
    <x v="1"/>
    <x v="1"/>
    <x v="0"/>
    <x v="0"/>
    <x v="1"/>
    <x v="0"/>
    <x v="0"/>
    <x v="0"/>
    <x v="1"/>
    <x v="1"/>
    <x v="0"/>
    <x v="2"/>
    <x v="1"/>
    <x v="0"/>
    <x v="0"/>
    <x v="0"/>
    <x v="0"/>
    <x v="0"/>
    <x v="0"/>
    <x v="0"/>
  </r>
  <r>
    <x v="0"/>
    <x v="0"/>
    <x v="46"/>
    <m/>
    <m/>
    <s v="Elever"/>
    <x v="2"/>
    <x v="1"/>
    <x v="0"/>
    <x v="1"/>
    <x v="1"/>
    <x v="1"/>
    <x v="0"/>
    <x v="0"/>
    <x v="1"/>
    <x v="1"/>
    <x v="0"/>
    <x v="1"/>
    <x v="0"/>
    <x v="0"/>
    <x v="1"/>
    <x v="2"/>
    <x v="0"/>
    <x v="0"/>
    <x v="0"/>
    <x v="1"/>
    <x v="1"/>
    <x v="1"/>
    <x v="0"/>
    <x v="0"/>
    <x v="0"/>
    <x v="0"/>
    <x v="0"/>
  </r>
  <r>
    <x v="0"/>
    <x v="0"/>
    <x v="46"/>
    <m/>
    <m/>
    <s v="Elever"/>
    <x v="2"/>
    <x v="1"/>
    <x v="0"/>
    <x v="0"/>
    <x v="1"/>
    <x v="1"/>
    <x v="1"/>
    <x v="1"/>
    <x v="2"/>
    <x v="1"/>
    <x v="1"/>
    <x v="1"/>
    <x v="0"/>
    <x v="0"/>
    <x v="0"/>
    <x v="2"/>
    <x v="1"/>
    <x v="1"/>
    <x v="0"/>
    <x v="1"/>
    <x v="0"/>
    <x v="1"/>
    <x v="0"/>
    <x v="0"/>
    <x v="0"/>
    <x v="0"/>
    <x v="0"/>
  </r>
  <r>
    <x v="0"/>
    <x v="0"/>
    <x v="46"/>
    <m/>
    <m/>
    <s v="Elever"/>
    <x v="2"/>
    <x v="1"/>
    <x v="0"/>
    <x v="0"/>
    <x v="1"/>
    <x v="1"/>
    <x v="1"/>
    <x v="1"/>
    <x v="1"/>
    <x v="1"/>
    <x v="4"/>
    <x v="4"/>
    <x v="0"/>
    <x v="0"/>
    <x v="0"/>
    <x v="2"/>
    <x v="1"/>
    <x v="1"/>
    <x v="0"/>
    <x v="1"/>
    <x v="0"/>
    <x v="1"/>
    <x v="0"/>
    <x v="0"/>
    <x v="0"/>
    <x v="0"/>
    <x v="0"/>
  </r>
  <r>
    <x v="0"/>
    <x v="0"/>
    <x v="46"/>
    <m/>
    <m/>
    <s v="Elever"/>
    <x v="2"/>
    <x v="1"/>
    <x v="0"/>
    <x v="0"/>
    <x v="1"/>
    <x v="1"/>
    <x v="2"/>
    <x v="0"/>
    <x v="1"/>
    <x v="2"/>
    <x v="4"/>
    <x v="4"/>
    <x v="0"/>
    <x v="1"/>
    <x v="2"/>
    <x v="3"/>
    <x v="2"/>
    <x v="2"/>
    <x v="1"/>
    <x v="2"/>
    <x v="2"/>
    <x v="3"/>
    <x v="2"/>
    <x v="0"/>
    <x v="0"/>
    <x v="0"/>
    <x v="0"/>
  </r>
  <r>
    <x v="0"/>
    <x v="0"/>
    <x v="46"/>
    <m/>
    <m/>
    <s v="Elever"/>
    <x v="2"/>
    <x v="0"/>
    <x v="0"/>
    <x v="0"/>
    <x v="1"/>
    <x v="1"/>
    <x v="1"/>
    <x v="1"/>
    <x v="2"/>
    <x v="0"/>
    <x v="0"/>
    <x v="1"/>
    <x v="0"/>
    <x v="0"/>
    <x v="0"/>
    <x v="2"/>
    <x v="1"/>
    <x v="1"/>
    <x v="0"/>
    <x v="1"/>
    <x v="0"/>
    <x v="0"/>
    <x v="0"/>
    <x v="0"/>
    <x v="0"/>
    <x v="0"/>
    <x v="0"/>
  </r>
  <r>
    <x v="0"/>
    <x v="1"/>
    <x v="43"/>
    <m/>
    <m/>
    <s v="Elever"/>
    <x v="1"/>
    <x v="0"/>
    <x v="0"/>
    <x v="1"/>
    <x v="1"/>
    <x v="1"/>
    <x v="0"/>
    <x v="1"/>
    <x v="2"/>
    <x v="0"/>
    <x v="1"/>
    <x v="1"/>
    <x v="0"/>
    <x v="0"/>
    <x v="0"/>
    <x v="1"/>
    <x v="0"/>
    <x v="0"/>
    <x v="0"/>
    <x v="1"/>
    <x v="0"/>
    <x v="1"/>
    <x v="0"/>
    <x v="0"/>
    <x v="0"/>
    <x v="0"/>
    <x v="0"/>
  </r>
  <r>
    <x v="0"/>
    <x v="1"/>
    <x v="43"/>
    <m/>
    <m/>
    <s v="Elever"/>
    <x v="1"/>
    <x v="0"/>
    <x v="0"/>
    <x v="0"/>
    <x v="1"/>
    <x v="1"/>
    <x v="1"/>
    <x v="1"/>
    <x v="1"/>
    <x v="1"/>
    <x v="1"/>
    <x v="4"/>
    <x v="0"/>
    <x v="0"/>
    <x v="0"/>
    <x v="0"/>
    <x v="1"/>
    <x v="1"/>
    <x v="0"/>
    <x v="1"/>
    <x v="1"/>
    <x v="1"/>
    <x v="0"/>
    <x v="0"/>
    <x v="0"/>
    <x v="0"/>
    <x v="0"/>
  </r>
  <r>
    <x v="0"/>
    <x v="1"/>
    <x v="43"/>
    <m/>
    <m/>
    <s v="Elever"/>
    <x v="1"/>
    <x v="1"/>
    <x v="1"/>
    <x v="0"/>
    <x v="0"/>
    <x v="0"/>
    <x v="2"/>
    <x v="0"/>
    <x v="1"/>
    <x v="2"/>
    <x v="0"/>
    <x v="0"/>
    <x v="0"/>
    <x v="0"/>
    <x v="1"/>
    <x v="0"/>
    <x v="1"/>
    <x v="0"/>
    <x v="2"/>
    <x v="0"/>
    <x v="1"/>
    <x v="2"/>
    <x v="1"/>
    <x v="0"/>
    <x v="0"/>
    <x v="0"/>
    <x v="0"/>
  </r>
  <r>
    <x v="0"/>
    <x v="1"/>
    <x v="43"/>
    <m/>
    <m/>
    <s v="Elever"/>
    <x v="1"/>
    <x v="0"/>
    <x v="0"/>
    <x v="0"/>
    <x v="0"/>
    <x v="1"/>
    <x v="0"/>
    <x v="0"/>
    <x v="1"/>
    <x v="0"/>
    <x v="2"/>
    <x v="0"/>
    <x v="0"/>
    <x v="0"/>
    <x v="3"/>
    <x v="2"/>
    <x v="1"/>
    <x v="1"/>
    <x v="0"/>
    <x v="1"/>
    <x v="3"/>
    <x v="2"/>
    <x v="1"/>
    <x v="0"/>
    <x v="0"/>
    <x v="0"/>
    <x v="0"/>
  </r>
  <r>
    <x v="0"/>
    <x v="1"/>
    <x v="43"/>
    <m/>
    <m/>
    <s v="Elever"/>
    <x v="1"/>
    <x v="1"/>
    <x v="0"/>
    <x v="0"/>
    <x v="1"/>
    <x v="1"/>
    <x v="0"/>
    <x v="0"/>
    <x v="1"/>
    <x v="0"/>
    <x v="0"/>
    <x v="1"/>
    <x v="0"/>
    <x v="1"/>
    <x v="2"/>
    <x v="3"/>
    <x v="2"/>
    <x v="2"/>
    <x v="1"/>
    <x v="2"/>
    <x v="2"/>
    <x v="3"/>
    <x v="2"/>
    <x v="0"/>
    <x v="0"/>
    <x v="0"/>
    <x v="0"/>
  </r>
  <r>
    <x v="0"/>
    <x v="1"/>
    <x v="43"/>
    <m/>
    <m/>
    <s v="Elever"/>
    <x v="1"/>
    <x v="1"/>
    <x v="1"/>
    <x v="0"/>
    <x v="1"/>
    <x v="0"/>
    <x v="2"/>
    <x v="2"/>
    <x v="1"/>
    <x v="0"/>
    <x v="1"/>
    <x v="1"/>
    <x v="0"/>
    <x v="1"/>
    <x v="2"/>
    <x v="3"/>
    <x v="2"/>
    <x v="2"/>
    <x v="1"/>
    <x v="2"/>
    <x v="2"/>
    <x v="3"/>
    <x v="2"/>
    <x v="0"/>
    <x v="0"/>
    <x v="0"/>
    <x v="0"/>
  </r>
  <r>
    <x v="0"/>
    <x v="1"/>
    <x v="43"/>
    <m/>
    <m/>
    <s v="Elever"/>
    <x v="1"/>
    <x v="1"/>
    <x v="1"/>
    <x v="0"/>
    <x v="0"/>
    <x v="1"/>
    <x v="2"/>
    <x v="2"/>
    <x v="0"/>
    <x v="2"/>
    <x v="0"/>
    <x v="0"/>
    <x v="0"/>
    <x v="0"/>
    <x v="3"/>
    <x v="1"/>
    <x v="0"/>
    <x v="3"/>
    <x v="2"/>
    <x v="0"/>
    <x v="0"/>
    <x v="0"/>
    <x v="3"/>
    <x v="0"/>
    <x v="0"/>
    <x v="0"/>
    <x v="0"/>
  </r>
  <r>
    <x v="0"/>
    <x v="1"/>
    <x v="43"/>
    <m/>
    <m/>
    <s v="Elever"/>
    <x v="1"/>
    <x v="1"/>
    <x v="0"/>
    <x v="0"/>
    <x v="0"/>
    <x v="1"/>
    <x v="2"/>
    <x v="0"/>
    <x v="2"/>
    <x v="0"/>
    <x v="1"/>
    <x v="1"/>
    <x v="0"/>
    <x v="0"/>
    <x v="3"/>
    <x v="0"/>
    <x v="1"/>
    <x v="3"/>
    <x v="0"/>
    <x v="1"/>
    <x v="1"/>
    <x v="2"/>
    <x v="3"/>
    <x v="0"/>
    <x v="0"/>
    <x v="0"/>
    <x v="0"/>
  </r>
  <r>
    <x v="0"/>
    <x v="1"/>
    <x v="43"/>
    <m/>
    <m/>
    <s v="Elever"/>
    <x v="1"/>
    <x v="1"/>
    <x v="1"/>
    <x v="1"/>
    <x v="0"/>
    <x v="0"/>
    <x v="0"/>
    <x v="0"/>
    <x v="1"/>
    <x v="2"/>
    <x v="1"/>
    <x v="1"/>
    <x v="0"/>
    <x v="0"/>
    <x v="3"/>
    <x v="0"/>
    <x v="1"/>
    <x v="3"/>
    <x v="2"/>
    <x v="0"/>
    <x v="2"/>
    <x v="1"/>
    <x v="0"/>
    <x v="0"/>
    <x v="0"/>
    <x v="0"/>
    <x v="0"/>
  </r>
  <r>
    <x v="0"/>
    <x v="1"/>
    <x v="43"/>
    <m/>
    <m/>
    <s v="Elever"/>
    <x v="1"/>
    <x v="1"/>
    <x v="0"/>
    <x v="0"/>
    <x v="1"/>
    <x v="0"/>
    <x v="0"/>
    <x v="0"/>
    <x v="1"/>
    <x v="4"/>
    <x v="3"/>
    <x v="1"/>
    <x v="0"/>
    <x v="0"/>
    <x v="0"/>
    <x v="0"/>
    <x v="0"/>
    <x v="3"/>
    <x v="2"/>
    <x v="3"/>
    <x v="0"/>
    <x v="2"/>
    <x v="1"/>
    <x v="0"/>
    <x v="0"/>
    <x v="0"/>
    <x v="0"/>
  </r>
  <r>
    <x v="0"/>
    <x v="1"/>
    <x v="43"/>
    <m/>
    <m/>
    <s v="Elever"/>
    <x v="1"/>
    <x v="1"/>
    <x v="1"/>
    <x v="1"/>
    <x v="0"/>
    <x v="0"/>
    <x v="0"/>
    <x v="2"/>
    <x v="1"/>
    <x v="1"/>
    <x v="0"/>
    <x v="0"/>
    <x v="0"/>
    <x v="0"/>
    <x v="3"/>
    <x v="0"/>
    <x v="0"/>
    <x v="0"/>
    <x v="2"/>
    <x v="0"/>
    <x v="1"/>
    <x v="2"/>
    <x v="1"/>
    <x v="0"/>
    <x v="0"/>
    <x v="0"/>
    <x v="0"/>
  </r>
  <r>
    <x v="0"/>
    <x v="1"/>
    <x v="43"/>
    <m/>
    <m/>
    <s v="Elever"/>
    <x v="1"/>
    <x v="0"/>
    <x v="0"/>
    <x v="1"/>
    <x v="1"/>
    <x v="0"/>
    <x v="0"/>
    <x v="1"/>
    <x v="1"/>
    <x v="1"/>
    <x v="1"/>
    <x v="0"/>
    <x v="0"/>
    <x v="0"/>
    <x v="0"/>
    <x v="1"/>
    <x v="1"/>
    <x v="3"/>
    <x v="0"/>
    <x v="0"/>
    <x v="0"/>
    <x v="0"/>
    <x v="0"/>
    <x v="0"/>
    <x v="0"/>
    <x v="0"/>
    <x v="0"/>
  </r>
  <r>
    <x v="0"/>
    <x v="1"/>
    <x v="43"/>
    <m/>
    <m/>
    <s v="Elever"/>
    <x v="1"/>
    <x v="1"/>
    <x v="0"/>
    <x v="0"/>
    <x v="0"/>
    <x v="1"/>
    <x v="0"/>
    <x v="2"/>
    <x v="2"/>
    <x v="1"/>
    <x v="3"/>
    <x v="4"/>
    <x v="0"/>
    <x v="0"/>
    <x v="3"/>
    <x v="0"/>
    <x v="0"/>
    <x v="3"/>
    <x v="2"/>
    <x v="1"/>
    <x v="1"/>
    <x v="1"/>
    <x v="3"/>
    <x v="0"/>
    <x v="0"/>
    <x v="0"/>
    <x v="0"/>
  </r>
  <r>
    <x v="0"/>
    <x v="1"/>
    <x v="43"/>
    <m/>
    <m/>
    <s v="Elever"/>
    <x v="1"/>
    <x v="1"/>
    <x v="2"/>
    <x v="1"/>
    <x v="0"/>
    <x v="1"/>
    <x v="2"/>
    <x v="2"/>
    <x v="1"/>
    <x v="1"/>
    <x v="1"/>
    <x v="4"/>
    <x v="0"/>
    <x v="0"/>
    <x v="3"/>
    <x v="0"/>
    <x v="0"/>
    <x v="3"/>
    <x v="2"/>
    <x v="1"/>
    <x v="1"/>
    <x v="2"/>
    <x v="1"/>
    <x v="0"/>
    <x v="0"/>
    <x v="0"/>
    <x v="0"/>
  </r>
  <r>
    <x v="0"/>
    <x v="1"/>
    <x v="43"/>
    <m/>
    <m/>
    <s v="Elever"/>
    <x v="1"/>
    <x v="0"/>
    <x v="3"/>
    <x v="3"/>
    <x v="2"/>
    <x v="3"/>
    <x v="3"/>
    <x v="3"/>
    <x v="3"/>
    <x v="3"/>
    <x v="2"/>
    <x v="3"/>
    <x v="0"/>
    <x v="0"/>
    <x v="2"/>
    <x v="3"/>
    <x v="1"/>
    <x v="1"/>
    <x v="0"/>
    <x v="1"/>
    <x v="2"/>
    <x v="3"/>
    <x v="2"/>
    <x v="0"/>
    <x v="0"/>
    <x v="0"/>
    <x v="0"/>
  </r>
  <r>
    <x v="0"/>
    <x v="1"/>
    <x v="43"/>
    <m/>
    <m/>
    <s v="Elever"/>
    <x v="1"/>
    <x v="1"/>
    <x v="0"/>
    <x v="1"/>
    <x v="1"/>
    <x v="1"/>
    <x v="2"/>
    <x v="1"/>
    <x v="1"/>
    <x v="1"/>
    <x v="3"/>
    <x v="1"/>
    <x v="0"/>
    <x v="1"/>
    <x v="2"/>
    <x v="3"/>
    <x v="2"/>
    <x v="2"/>
    <x v="1"/>
    <x v="2"/>
    <x v="2"/>
    <x v="3"/>
    <x v="2"/>
    <x v="0"/>
    <x v="0"/>
    <x v="0"/>
    <x v="0"/>
  </r>
  <r>
    <x v="0"/>
    <x v="1"/>
    <x v="43"/>
    <m/>
    <m/>
    <s v="Elever"/>
    <x v="1"/>
    <x v="0"/>
    <x v="1"/>
    <x v="0"/>
    <x v="1"/>
    <x v="1"/>
    <x v="0"/>
    <x v="0"/>
    <x v="1"/>
    <x v="2"/>
    <x v="0"/>
    <x v="0"/>
    <x v="0"/>
    <x v="0"/>
    <x v="3"/>
    <x v="2"/>
    <x v="1"/>
    <x v="0"/>
    <x v="0"/>
    <x v="1"/>
    <x v="3"/>
    <x v="2"/>
    <x v="0"/>
    <x v="0"/>
    <x v="0"/>
    <x v="0"/>
    <x v="0"/>
  </r>
  <r>
    <x v="0"/>
    <x v="1"/>
    <x v="43"/>
    <m/>
    <m/>
    <s v="Elever"/>
    <x v="1"/>
    <x v="1"/>
    <x v="1"/>
    <x v="0"/>
    <x v="1"/>
    <x v="0"/>
    <x v="1"/>
    <x v="0"/>
    <x v="1"/>
    <x v="1"/>
    <x v="1"/>
    <x v="1"/>
    <x v="0"/>
    <x v="0"/>
    <x v="0"/>
    <x v="2"/>
    <x v="1"/>
    <x v="1"/>
    <x v="1"/>
    <x v="0"/>
    <x v="0"/>
    <x v="2"/>
    <x v="0"/>
    <x v="0"/>
    <x v="0"/>
    <x v="0"/>
    <x v="0"/>
  </r>
  <r>
    <x v="0"/>
    <x v="1"/>
    <x v="43"/>
    <m/>
    <m/>
    <s v="Elever"/>
    <x v="1"/>
    <x v="0"/>
    <x v="0"/>
    <x v="1"/>
    <x v="0"/>
    <x v="0"/>
    <x v="2"/>
    <x v="0"/>
    <x v="0"/>
    <x v="1"/>
    <x v="1"/>
    <x v="4"/>
    <x v="0"/>
    <x v="0"/>
    <x v="3"/>
    <x v="0"/>
    <x v="1"/>
    <x v="3"/>
    <x v="2"/>
    <x v="0"/>
    <x v="0"/>
    <x v="2"/>
    <x v="1"/>
    <x v="0"/>
    <x v="0"/>
    <x v="0"/>
    <x v="0"/>
  </r>
  <r>
    <x v="0"/>
    <x v="1"/>
    <x v="43"/>
    <m/>
    <m/>
    <s v="Elever"/>
    <x v="1"/>
    <x v="0"/>
    <x v="0"/>
    <x v="1"/>
    <x v="1"/>
    <x v="1"/>
    <x v="1"/>
    <x v="0"/>
    <x v="1"/>
    <x v="4"/>
    <x v="4"/>
    <x v="1"/>
    <x v="0"/>
    <x v="0"/>
    <x v="1"/>
    <x v="0"/>
    <x v="1"/>
    <x v="0"/>
    <x v="0"/>
    <x v="1"/>
    <x v="1"/>
    <x v="1"/>
    <x v="0"/>
    <x v="0"/>
    <x v="0"/>
    <x v="0"/>
    <x v="0"/>
  </r>
  <r>
    <x v="0"/>
    <x v="1"/>
    <x v="43"/>
    <m/>
    <m/>
    <s v="Elever"/>
    <x v="1"/>
    <x v="0"/>
    <x v="0"/>
    <x v="1"/>
    <x v="1"/>
    <x v="1"/>
    <x v="1"/>
    <x v="1"/>
    <x v="1"/>
    <x v="4"/>
    <x v="1"/>
    <x v="1"/>
    <x v="0"/>
    <x v="0"/>
    <x v="1"/>
    <x v="0"/>
    <x v="1"/>
    <x v="0"/>
    <x v="0"/>
    <x v="1"/>
    <x v="1"/>
    <x v="1"/>
    <x v="0"/>
    <x v="0"/>
    <x v="0"/>
    <x v="0"/>
    <x v="0"/>
  </r>
  <r>
    <x v="0"/>
    <x v="1"/>
    <x v="43"/>
    <m/>
    <m/>
    <s v="Elever"/>
    <x v="1"/>
    <x v="1"/>
    <x v="0"/>
    <x v="0"/>
    <x v="1"/>
    <x v="1"/>
    <x v="1"/>
    <x v="1"/>
    <x v="1"/>
    <x v="0"/>
    <x v="1"/>
    <x v="1"/>
    <x v="0"/>
    <x v="0"/>
    <x v="1"/>
    <x v="2"/>
    <x v="1"/>
    <x v="0"/>
    <x v="0"/>
    <x v="1"/>
    <x v="0"/>
    <x v="2"/>
    <x v="0"/>
    <x v="0"/>
    <x v="0"/>
    <x v="0"/>
    <x v="0"/>
  </r>
  <r>
    <x v="0"/>
    <x v="1"/>
    <x v="43"/>
    <m/>
    <m/>
    <s v="Elever"/>
    <x v="1"/>
    <x v="0"/>
    <x v="0"/>
    <x v="0"/>
    <x v="1"/>
    <x v="1"/>
    <x v="1"/>
    <x v="1"/>
    <x v="1"/>
    <x v="1"/>
    <x v="1"/>
    <x v="1"/>
    <x v="0"/>
    <x v="0"/>
    <x v="0"/>
    <x v="2"/>
    <x v="0"/>
    <x v="1"/>
    <x v="2"/>
    <x v="1"/>
    <x v="1"/>
    <x v="2"/>
    <x v="0"/>
    <x v="0"/>
    <x v="0"/>
    <x v="0"/>
    <x v="0"/>
  </r>
  <r>
    <x v="0"/>
    <x v="1"/>
    <x v="43"/>
    <m/>
    <m/>
    <s v="Elever"/>
    <x v="1"/>
    <x v="0"/>
    <x v="0"/>
    <x v="0"/>
    <x v="1"/>
    <x v="1"/>
    <x v="0"/>
    <x v="1"/>
    <x v="2"/>
    <x v="0"/>
    <x v="1"/>
    <x v="1"/>
    <x v="0"/>
    <x v="0"/>
    <x v="1"/>
    <x v="2"/>
    <x v="0"/>
    <x v="0"/>
    <x v="0"/>
    <x v="0"/>
    <x v="1"/>
    <x v="2"/>
    <x v="1"/>
    <x v="0"/>
    <x v="0"/>
    <x v="0"/>
    <x v="0"/>
  </r>
  <r>
    <x v="0"/>
    <x v="1"/>
    <x v="43"/>
    <m/>
    <m/>
    <s v="Elever"/>
    <x v="1"/>
    <x v="1"/>
    <x v="0"/>
    <x v="1"/>
    <x v="1"/>
    <x v="1"/>
    <x v="0"/>
    <x v="1"/>
    <x v="2"/>
    <x v="2"/>
    <x v="1"/>
    <x v="0"/>
    <x v="0"/>
    <x v="0"/>
    <x v="1"/>
    <x v="2"/>
    <x v="1"/>
    <x v="1"/>
    <x v="0"/>
    <x v="1"/>
    <x v="1"/>
    <x v="2"/>
    <x v="0"/>
    <x v="0"/>
    <x v="0"/>
    <x v="0"/>
    <x v="0"/>
  </r>
  <r>
    <x v="0"/>
    <x v="1"/>
    <x v="43"/>
    <m/>
    <m/>
    <s v="Elever"/>
    <x v="1"/>
    <x v="0"/>
    <x v="0"/>
    <x v="0"/>
    <x v="1"/>
    <x v="1"/>
    <x v="1"/>
    <x v="1"/>
    <x v="1"/>
    <x v="1"/>
    <x v="1"/>
    <x v="1"/>
    <x v="0"/>
    <x v="1"/>
    <x v="2"/>
    <x v="3"/>
    <x v="2"/>
    <x v="2"/>
    <x v="1"/>
    <x v="2"/>
    <x v="2"/>
    <x v="3"/>
    <x v="2"/>
    <x v="0"/>
    <x v="0"/>
    <x v="0"/>
    <x v="0"/>
  </r>
  <r>
    <x v="0"/>
    <x v="1"/>
    <x v="43"/>
    <m/>
    <m/>
    <s v="Elever"/>
    <x v="1"/>
    <x v="1"/>
    <x v="1"/>
    <x v="0"/>
    <x v="0"/>
    <x v="0"/>
    <x v="1"/>
    <x v="0"/>
    <x v="0"/>
    <x v="1"/>
    <x v="0"/>
    <x v="1"/>
    <x v="0"/>
    <x v="0"/>
    <x v="3"/>
    <x v="0"/>
    <x v="0"/>
    <x v="0"/>
    <x v="2"/>
    <x v="1"/>
    <x v="3"/>
    <x v="2"/>
    <x v="1"/>
    <x v="0"/>
    <x v="0"/>
    <x v="0"/>
    <x v="0"/>
  </r>
  <r>
    <x v="0"/>
    <x v="1"/>
    <x v="43"/>
    <m/>
    <m/>
    <s v="Elever"/>
    <x v="1"/>
    <x v="0"/>
    <x v="0"/>
    <x v="0"/>
    <x v="1"/>
    <x v="1"/>
    <x v="1"/>
    <x v="1"/>
    <x v="1"/>
    <x v="0"/>
    <x v="0"/>
    <x v="1"/>
    <x v="0"/>
    <x v="0"/>
    <x v="0"/>
    <x v="2"/>
    <x v="1"/>
    <x v="0"/>
    <x v="0"/>
    <x v="0"/>
    <x v="0"/>
    <x v="0"/>
    <x v="0"/>
    <x v="0"/>
    <x v="0"/>
    <x v="0"/>
    <x v="0"/>
  </r>
  <r>
    <x v="0"/>
    <x v="1"/>
    <x v="43"/>
    <m/>
    <m/>
    <s v="Elever"/>
    <x v="1"/>
    <x v="0"/>
    <x v="0"/>
    <x v="0"/>
    <x v="1"/>
    <x v="1"/>
    <x v="1"/>
    <x v="1"/>
    <x v="1"/>
    <x v="0"/>
    <x v="1"/>
    <x v="1"/>
    <x v="0"/>
    <x v="0"/>
    <x v="0"/>
    <x v="1"/>
    <x v="1"/>
    <x v="0"/>
    <x v="0"/>
    <x v="1"/>
    <x v="0"/>
    <x v="2"/>
    <x v="0"/>
    <x v="0"/>
    <x v="0"/>
    <x v="0"/>
    <x v="0"/>
  </r>
  <r>
    <x v="0"/>
    <x v="1"/>
    <x v="43"/>
    <m/>
    <m/>
    <s v="Elever"/>
    <x v="1"/>
    <x v="0"/>
    <x v="0"/>
    <x v="0"/>
    <x v="1"/>
    <x v="1"/>
    <x v="1"/>
    <x v="0"/>
    <x v="1"/>
    <x v="0"/>
    <x v="1"/>
    <x v="4"/>
    <x v="0"/>
    <x v="0"/>
    <x v="3"/>
    <x v="0"/>
    <x v="1"/>
    <x v="0"/>
    <x v="3"/>
    <x v="1"/>
    <x v="0"/>
    <x v="2"/>
    <x v="1"/>
    <x v="0"/>
    <x v="0"/>
    <x v="0"/>
    <x v="0"/>
  </r>
  <r>
    <x v="0"/>
    <x v="1"/>
    <x v="43"/>
    <m/>
    <m/>
    <s v="Elever"/>
    <x v="1"/>
    <x v="0"/>
    <x v="3"/>
    <x v="0"/>
    <x v="1"/>
    <x v="1"/>
    <x v="1"/>
    <x v="1"/>
    <x v="2"/>
    <x v="0"/>
    <x v="1"/>
    <x v="1"/>
    <x v="0"/>
    <x v="0"/>
    <x v="0"/>
    <x v="2"/>
    <x v="1"/>
    <x v="1"/>
    <x v="0"/>
    <x v="1"/>
    <x v="0"/>
    <x v="2"/>
    <x v="0"/>
    <x v="0"/>
    <x v="0"/>
    <x v="0"/>
    <x v="0"/>
  </r>
  <r>
    <x v="0"/>
    <x v="1"/>
    <x v="43"/>
    <m/>
    <m/>
    <s v="Elever"/>
    <x v="1"/>
    <x v="0"/>
    <x v="0"/>
    <x v="0"/>
    <x v="1"/>
    <x v="1"/>
    <x v="1"/>
    <x v="1"/>
    <x v="1"/>
    <x v="1"/>
    <x v="1"/>
    <x v="1"/>
    <x v="0"/>
    <x v="0"/>
    <x v="1"/>
    <x v="2"/>
    <x v="1"/>
    <x v="1"/>
    <x v="0"/>
    <x v="1"/>
    <x v="1"/>
    <x v="2"/>
    <x v="0"/>
    <x v="0"/>
    <x v="0"/>
    <x v="0"/>
    <x v="0"/>
  </r>
  <r>
    <x v="0"/>
    <x v="1"/>
    <x v="43"/>
    <m/>
    <m/>
    <s v="Elever"/>
    <x v="1"/>
    <x v="0"/>
    <x v="0"/>
    <x v="0"/>
    <x v="1"/>
    <x v="0"/>
    <x v="0"/>
    <x v="1"/>
    <x v="0"/>
    <x v="1"/>
    <x v="0"/>
    <x v="4"/>
    <x v="0"/>
    <x v="0"/>
    <x v="3"/>
    <x v="0"/>
    <x v="0"/>
    <x v="0"/>
    <x v="2"/>
    <x v="3"/>
    <x v="0"/>
    <x v="1"/>
    <x v="1"/>
    <x v="0"/>
    <x v="0"/>
    <x v="0"/>
    <x v="0"/>
  </r>
  <r>
    <x v="0"/>
    <x v="1"/>
    <x v="43"/>
    <m/>
    <m/>
    <s v="Elever"/>
    <x v="1"/>
    <x v="1"/>
    <x v="1"/>
    <x v="0"/>
    <x v="1"/>
    <x v="0"/>
    <x v="0"/>
    <x v="1"/>
    <x v="1"/>
    <x v="0"/>
    <x v="1"/>
    <x v="0"/>
    <x v="0"/>
    <x v="0"/>
    <x v="3"/>
    <x v="0"/>
    <x v="1"/>
    <x v="0"/>
    <x v="0"/>
    <x v="0"/>
    <x v="1"/>
    <x v="2"/>
    <x v="0"/>
    <x v="0"/>
    <x v="0"/>
    <x v="0"/>
    <x v="0"/>
  </r>
  <r>
    <x v="0"/>
    <x v="1"/>
    <x v="43"/>
    <m/>
    <m/>
    <s v="Elever"/>
    <x v="1"/>
    <x v="0"/>
    <x v="0"/>
    <x v="1"/>
    <x v="1"/>
    <x v="1"/>
    <x v="0"/>
    <x v="1"/>
    <x v="1"/>
    <x v="0"/>
    <x v="1"/>
    <x v="1"/>
    <x v="0"/>
    <x v="0"/>
    <x v="0"/>
    <x v="1"/>
    <x v="1"/>
    <x v="0"/>
    <x v="0"/>
    <x v="1"/>
    <x v="3"/>
    <x v="2"/>
    <x v="0"/>
    <x v="0"/>
    <x v="0"/>
    <x v="0"/>
    <x v="0"/>
  </r>
  <r>
    <x v="0"/>
    <x v="1"/>
    <x v="43"/>
    <m/>
    <m/>
    <s v="Elever"/>
    <x v="1"/>
    <x v="1"/>
    <x v="1"/>
    <x v="0"/>
    <x v="1"/>
    <x v="1"/>
    <x v="1"/>
    <x v="0"/>
    <x v="1"/>
    <x v="1"/>
    <x v="1"/>
    <x v="1"/>
    <x v="0"/>
    <x v="0"/>
    <x v="0"/>
    <x v="2"/>
    <x v="1"/>
    <x v="0"/>
    <x v="0"/>
    <x v="1"/>
    <x v="3"/>
    <x v="2"/>
    <x v="1"/>
    <x v="0"/>
    <x v="0"/>
    <x v="0"/>
    <x v="0"/>
  </r>
  <r>
    <x v="0"/>
    <x v="1"/>
    <x v="43"/>
    <m/>
    <m/>
    <s v="Elever"/>
    <x v="1"/>
    <x v="1"/>
    <x v="0"/>
    <x v="0"/>
    <x v="1"/>
    <x v="0"/>
    <x v="2"/>
    <x v="0"/>
    <x v="1"/>
    <x v="4"/>
    <x v="0"/>
    <x v="1"/>
    <x v="0"/>
    <x v="0"/>
    <x v="3"/>
    <x v="0"/>
    <x v="1"/>
    <x v="0"/>
    <x v="0"/>
    <x v="1"/>
    <x v="3"/>
    <x v="2"/>
    <x v="0"/>
    <x v="0"/>
    <x v="0"/>
    <x v="0"/>
    <x v="0"/>
  </r>
  <r>
    <x v="0"/>
    <x v="1"/>
    <x v="43"/>
    <m/>
    <m/>
    <s v="Elever"/>
    <x v="1"/>
    <x v="1"/>
    <x v="0"/>
    <x v="0"/>
    <x v="1"/>
    <x v="1"/>
    <x v="0"/>
    <x v="0"/>
    <x v="2"/>
    <x v="1"/>
    <x v="0"/>
    <x v="4"/>
    <x v="0"/>
    <x v="0"/>
    <x v="0"/>
    <x v="1"/>
    <x v="1"/>
    <x v="0"/>
    <x v="0"/>
    <x v="1"/>
    <x v="3"/>
    <x v="2"/>
    <x v="0"/>
    <x v="0"/>
    <x v="0"/>
    <x v="0"/>
    <x v="0"/>
  </r>
  <r>
    <x v="0"/>
    <x v="1"/>
    <x v="43"/>
    <m/>
    <m/>
    <s v="Elever"/>
    <x v="1"/>
    <x v="1"/>
    <x v="0"/>
    <x v="0"/>
    <x v="1"/>
    <x v="1"/>
    <x v="1"/>
    <x v="0"/>
    <x v="1"/>
    <x v="0"/>
    <x v="1"/>
    <x v="1"/>
    <x v="0"/>
    <x v="0"/>
    <x v="3"/>
    <x v="0"/>
    <x v="0"/>
    <x v="0"/>
    <x v="0"/>
    <x v="0"/>
    <x v="0"/>
    <x v="1"/>
    <x v="1"/>
    <x v="0"/>
    <x v="0"/>
    <x v="0"/>
    <x v="0"/>
  </r>
  <r>
    <x v="0"/>
    <x v="1"/>
    <x v="43"/>
    <m/>
    <m/>
    <s v="Elever"/>
    <x v="1"/>
    <x v="1"/>
    <x v="0"/>
    <x v="0"/>
    <x v="1"/>
    <x v="0"/>
    <x v="0"/>
    <x v="0"/>
    <x v="2"/>
    <x v="0"/>
    <x v="0"/>
    <x v="1"/>
    <x v="0"/>
    <x v="0"/>
    <x v="1"/>
    <x v="1"/>
    <x v="1"/>
    <x v="0"/>
    <x v="0"/>
    <x v="1"/>
    <x v="1"/>
    <x v="2"/>
    <x v="0"/>
    <x v="0"/>
    <x v="0"/>
    <x v="0"/>
    <x v="0"/>
  </r>
  <r>
    <x v="0"/>
    <x v="1"/>
    <x v="43"/>
    <m/>
    <m/>
    <s v="Elever"/>
    <x v="1"/>
    <x v="0"/>
    <x v="0"/>
    <x v="1"/>
    <x v="1"/>
    <x v="1"/>
    <x v="0"/>
    <x v="1"/>
    <x v="1"/>
    <x v="1"/>
    <x v="1"/>
    <x v="2"/>
    <x v="0"/>
    <x v="0"/>
    <x v="3"/>
    <x v="0"/>
    <x v="0"/>
    <x v="0"/>
    <x v="2"/>
    <x v="1"/>
    <x v="0"/>
    <x v="1"/>
    <x v="1"/>
    <x v="0"/>
    <x v="0"/>
    <x v="0"/>
    <x v="0"/>
  </r>
  <r>
    <x v="0"/>
    <x v="1"/>
    <x v="43"/>
    <m/>
    <m/>
    <s v="Elever"/>
    <x v="1"/>
    <x v="1"/>
    <x v="0"/>
    <x v="0"/>
    <x v="1"/>
    <x v="1"/>
    <x v="0"/>
    <x v="1"/>
    <x v="1"/>
    <x v="0"/>
    <x v="1"/>
    <x v="0"/>
    <x v="0"/>
    <x v="0"/>
    <x v="1"/>
    <x v="0"/>
    <x v="1"/>
    <x v="0"/>
    <x v="0"/>
    <x v="1"/>
    <x v="1"/>
    <x v="1"/>
    <x v="1"/>
    <x v="0"/>
    <x v="0"/>
    <x v="0"/>
    <x v="0"/>
  </r>
  <r>
    <x v="0"/>
    <x v="1"/>
    <x v="43"/>
    <m/>
    <m/>
    <s v="Elever"/>
    <x v="1"/>
    <x v="0"/>
    <x v="0"/>
    <x v="1"/>
    <x v="1"/>
    <x v="1"/>
    <x v="0"/>
    <x v="0"/>
    <x v="1"/>
    <x v="1"/>
    <x v="1"/>
    <x v="0"/>
    <x v="0"/>
    <x v="0"/>
    <x v="0"/>
    <x v="1"/>
    <x v="1"/>
    <x v="0"/>
    <x v="0"/>
    <x v="1"/>
    <x v="0"/>
    <x v="0"/>
    <x v="0"/>
    <x v="0"/>
    <x v="0"/>
    <x v="0"/>
    <x v="0"/>
  </r>
  <r>
    <x v="0"/>
    <x v="1"/>
    <x v="43"/>
    <m/>
    <m/>
    <s v="Elever"/>
    <x v="2"/>
    <x v="1"/>
    <x v="0"/>
    <x v="0"/>
    <x v="1"/>
    <x v="1"/>
    <x v="0"/>
    <x v="1"/>
    <x v="2"/>
    <x v="0"/>
    <x v="1"/>
    <x v="1"/>
    <x v="0"/>
    <x v="0"/>
    <x v="0"/>
    <x v="2"/>
    <x v="1"/>
    <x v="0"/>
    <x v="0"/>
    <x v="1"/>
    <x v="1"/>
    <x v="2"/>
    <x v="0"/>
    <x v="0"/>
    <x v="0"/>
    <x v="0"/>
    <x v="0"/>
  </r>
  <r>
    <x v="0"/>
    <x v="1"/>
    <x v="43"/>
    <m/>
    <m/>
    <s v="Elever"/>
    <x v="2"/>
    <x v="0"/>
    <x v="0"/>
    <x v="0"/>
    <x v="1"/>
    <x v="1"/>
    <x v="1"/>
    <x v="1"/>
    <x v="1"/>
    <x v="0"/>
    <x v="1"/>
    <x v="1"/>
    <x v="0"/>
    <x v="0"/>
    <x v="0"/>
    <x v="2"/>
    <x v="1"/>
    <x v="1"/>
    <x v="0"/>
    <x v="1"/>
    <x v="0"/>
    <x v="1"/>
    <x v="0"/>
    <x v="0"/>
    <x v="0"/>
    <x v="0"/>
    <x v="0"/>
  </r>
  <r>
    <x v="0"/>
    <x v="1"/>
    <x v="43"/>
    <m/>
    <m/>
    <s v="Elever"/>
    <x v="2"/>
    <x v="0"/>
    <x v="0"/>
    <x v="0"/>
    <x v="1"/>
    <x v="0"/>
    <x v="1"/>
    <x v="0"/>
    <x v="2"/>
    <x v="0"/>
    <x v="0"/>
    <x v="1"/>
    <x v="0"/>
    <x v="1"/>
    <x v="2"/>
    <x v="3"/>
    <x v="2"/>
    <x v="2"/>
    <x v="1"/>
    <x v="2"/>
    <x v="2"/>
    <x v="3"/>
    <x v="2"/>
    <x v="0"/>
    <x v="0"/>
    <x v="0"/>
    <x v="0"/>
  </r>
  <r>
    <x v="0"/>
    <x v="1"/>
    <x v="43"/>
    <m/>
    <m/>
    <s v="Elever"/>
    <x v="2"/>
    <x v="1"/>
    <x v="0"/>
    <x v="0"/>
    <x v="1"/>
    <x v="1"/>
    <x v="1"/>
    <x v="1"/>
    <x v="2"/>
    <x v="0"/>
    <x v="1"/>
    <x v="1"/>
    <x v="0"/>
    <x v="0"/>
    <x v="0"/>
    <x v="2"/>
    <x v="1"/>
    <x v="1"/>
    <x v="0"/>
    <x v="1"/>
    <x v="3"/>
    <x v="2"/>
    <x v="0"/>
    <x v="0"/>
    <x v="0"/>
    <x v="0"/>
    <x v="0"/>
  </r>
  <r>
    <x v="0"/>
    <x v="1"/>
    <x v="43"/>
    <m/>
    <m/>
    <s v="Elever"/>
    <x v="2"/>
    <x v="0"/>
    <x v="0"/>
    <x v="0"/>
    <x v="1"/>
    <x v="1"/>
    <x v="1"/>
    <x v="1"/>
    <x v="2"/>
    <x v="0"/>
    <x v="1"/>
    <x v="1"/>
    <x v="0"/>
    <x v="1"/>
    <x v="2"/>
    <x v="3"/>
    <x v="2"/>
    <x v="2"/>
    <x v="1"/>
    <x v="2"/>
    <x v="2"/>
    <x v="3"/>
    <x v="2"/>
    <x v="0"/>
    <x v="0"/>
    <x v="0"/>
    <x v="0"/>
  </r>
  <r>
    <x v="0"/>
    <x v="1"/>
    <x v="43"/>
    <m/>
    <m/>
    <s v="Elever"/>
    <x v="2"/>
    <x v="1"/>
    <x v="1"/>
    <x v="1"/>
    <x v="1"/>
    <x v="2"/>
    <x v="0"/>
    <x v="0"/>
    <x v="1"/>
    <x v="4"/>
    <x v="4"/>
    <x v="0"/>
    <x v="0"/>
    <x v="0"/>
    <x v="3"/>
    <x v="1"/>
    <x v="3"/>
    <x v="0"/>
    <x v="2"/>
    <x v="0"/>
    <x v="1"/>
    <x v="1"/>
    <x v="3"/>
    <x v="0"/>
    <x v="0"/>
    <x v="0"/>
    <x v="0"/>
  </r>
  <r>
    <x v="0"/>
    <x v="1"/>
    <x v="43"/>
    <m/>
    <m/>
    <s v="Elever"/>
    <x v="2"/>
    <x v="0"/>
    <x v="0"/>
    <x v="0"/>
    <x v="1"/>
    <x v="1"/>
    <x v="1"/>
    <x v="1"/>
    <x v="1"/>
    <x v="0"/>
    <x v="1"/>
    <x v="1"/>
    <x v="0"/>
    <x v="0"/>
    <x v="0"/>
    <x v="2"/>
    <x v="1"/>
    <x v="1"/>
    <x v="0"/>
    <x v="1"/>
    <x v="0"/>
    <x v="2"/>
    <x v="0"/>
    <x v="0"/>
    <x v="0"/>
    <x v="0"/>
    <x v="0"/>
  </r>
  <r>
    <x v="0"/>
    <x v="1"/>
    <x v="43"/>
    <m/>
    <m/>
    <s v="Elever"/>
    <x v="2"/>
    <x v="1"/>
    <x v="1"/>
    <x v="0"/>
    <x v="0"/>
    <x v="1"/>
    <x v="1"/>
    <x v="0"/>
    <x v="1"/>
    <x v="4"/>
    <x v="1"/>
    <x v="4"/>
    <x v="0"/>
    <x v="1"/>
    <x v="2"/>
    <x v="3"/>
    <x v="2"/>
    <x v="2"/>
    <x v="1"/>
    <x v="2"/>
    <x v="2"/>
    <x v="3"/>
    <x v="2"/>
    <x v="0"/>
    <x v="0"/>
    <x v="0"/>
    <x v="0"/>
  </r>
  <r>
    <x v="0"/>
    <x v="1"/>
    <x v="43"/>
    <m/>
    <m/>
    <s v="Elever"/>
    <x v="2"/>
    <x v="0"/>
    <x v="0"/>
    <x v="1"/>
    <x v="0"/>
    <x v="0"/>
    <x v="0"/>
    <x v="0"/>
    <x v="1"/>
    <x v="0"/>
    <x v="1"/>
    <x v="4"/>
    <x v="0"/>
    <x v="0"/>
    <x v="1"/>
    <x v="1"/>
    <x v="1"/>
    <x v="0"/>
    <x v="2"/>
    <x v="0"/>
    <x v="0"/>
    <x v="1"/>
    <x v="1"/>
    <x v="0"/>
    <x v="0"/>
    <x v="0"/>
    <x v="0"/>
  </r>
  <r>
    <x v="0"/>
    <x v="1"/>
    <x v="43"/>
    <m/>
    <m/>
    <s v="Elever"/>
    <x v="2"/>
    <x v="1"/>
    <x v="0"/>
    <x v="0"/>
    <x v="1"/>
    <x v="0"/>
    <x v="2"/>
    <x v="2"/>
    <x v="2"/>
    <x v="0"/>
    <x v="1"/>
    <x v="1"/>
    <x v="0"/>
    <x v="2"/>
    <x v="2"/>
    <x v="3"/>
    <x v="2"/>
    <x v="2"/>
    <x v="1"/>
    <x v="2"/>
    <x v="2"/>
    <x v="3"/>
    <x v="2"/>
    <x v="0"/>
    <x v="0"/>
    <x v="0"/>
    <x v="0"/>
  </r>
  <r>
    <x v="0"/>
    <x v="1"/>
    <x v="43"/>
    <m/>
    <m/>
    <s v="Elever"/>
    <x v="2"/>
    <x v="0"/>
    <x v="0"/>
    <x v="0"/>
    <x v="1"/>
    <x v="1"/>
    <x v="1"/>
    <x v="1"/>
    <x v="2"/>
    <x v="0"/>
    <x v="1"/>
    <x v="1"/>
    <x v="0"/>
    <x v="1"/>
    <x v="2"/>
    <x v="3"/>
    <x v="2"/>
    <x v="2"/>
    <x v="1"/>
    <x v="2"/>
    <x v="2"/>
    <x v="3"/>
    <x v="2"/>
    <x v="0"/>
    <x v="0"/>
    <x v="0"/>
    <x v="0"/>
  </r>
  <r>
    <x v="0"/>
    <x v="1"/>
    <x v="43"/>
    <m/>
    <m/>
    <s v="Elever"/>
    <x v="2"/>
    <x v="0"/>
    <x v="0"/>
    <x v="0"/>
    <x v="1"/>
    <x v="1"/>
    <x v="0"/>
    <x v="0"/>
    <x v="4"/>
    <x v="0"/>
    <x v="0"/>
    <x v="1"/>
    <x v="0"/>
    <x v="0"/>
    <x v="1"/>
    <x v="2"/>
    <x v="1"/>
    <x v="0"/>
    <x v="0"/>
    <x v="1"/>
    <x v="0"/>
    <x v="0"/>
    <x v="1"/>
    <x v="0"/>
    <x v="0"/>
    <x v="0"/>
    <x v="0"/>
  </r>
  <r>
    <x v="0"/>
    <x v="1"/>
    <x v="43"/>
    <m/>
    <m/>
    <s v="Elever"/>
    <x v="2"/>
    <x v="1"/>
    <x v="0"/>
    <x v="0"/>
    <x v="1"/>
    <x v="1"/>
    <x v="1"/>
    <x v="1"/>
    <x v="1"/>
    <x v="0"/>
    <x v="1"/>
    <x v="1"/>
    <x v="0"/>
    <x v="1"/>
    <x v="2"/>
    <x v="3"/>
    <x v="2"/>
    <x v="2"/>
    <x v="1"/>
    <x v="2"/>
    <x v="2"/>
    <x v="3"/>
    <x v="2"/>
    <x v="0"/>
    <x v="0"/>
    <x v="0"/>
    <x v="0"/>
  </r>
  <r>
    <x v="0"/>
    <x v="1"/>
    <x v="43"/>
    <m/>
    <m/>
    <s v="Elever"/>
    <x v="2"/>
    <x v="1"/>
    <x v="1"/>
    <x v="0"/>
    <x v="1"/>
    <x v="1"/>
    <x v="0"/>
    <x v="0"/>
    <x v="4"/>
    <x v="0"/>
    <x v="1"/>
    <x v="1"/>
    <x v="0"/>
    <x v="0"/>
    <x v="0"/>
    <x v="1"/>
    <x v="0"/>
    <x v="3"/>
    <x v="0"/>
    <x v="1"/>
    <x v="1"/>
    <x v="2"/>
    <x v="0"/>
    <x v="0"/>
    <x v="0"/>
    <x v="0"/>
    <x v="0"/>
  </r>
  <r>
    <x v="0"/>
    <x v="1"/>
    <x v="43"/>
    <m/>
    <m/>
    <s v="Elever"/>
    <x v="2"/>
    <x v="1"/>
    <x v="0"/>
    <x v="0"/>
    <x v="1"/>
    <x v="1"/>
    <x v="0"/>
    <x v="1"/>
    <x v="2"/>
    <x v="0"/>
    <x v="1"/>
    <x v="1"/>
    <x v="0"/>
    <x v="1"/>
    <x v="2"/>
    <x v="3"/>
    <x v="2"/>
    <x v="2"/>
    <x v="1"/>
    <x v="2"/>
    <x v="2"/>
    <x v="3"/>
    <x v="2"/>
    <x v="0"/>
    <x v="0"/>
    <x v="0"/>
    <x v="0"/>
  </r>
  <r>
    <x v="0"/>
    <x v="1"/>
    <x v="43"/>
    <m/>
    <m/>
    <s v="Elever"/>
    <x v="2"/>
    <x v="1"/>
    <x v="0"/>
    <x v="1"/>
    <x v="1"/>
    <x v="0"/>
    <x v="2"/>
    <x v="1"/>
    <x v="2"/>
    <x v="0"/>
    <x v="3"/>
    <x v="1"/>
    <x v="0"/>
    <x v="1"/>
    <x v="2"/>
    <x v="3"/>
    <x v="2"/>
    <x v="2"/>
    <x v="1"/>
    <x v="2"/>
    <x v="2"/>
    <x v="3"/>
    <x v="2"/>
    <x v="0"/>
    <x v="0"/>
    <x v="0"/>
    <x v="0"/>
  </r>
  <r>
    <x v="0"/>
    <x v="1"/>
    <x v="43"/>
    <m/>
    <m/>
    <s v="Elever"/>
    <x v="2"/>
    <x v="0"/>
    <x v="0"/>
    <x v="0"/>
    <x v="1"/>
    <x v="1"/>
    <x v="0"/>
    <x v="1"/>
    <x v="2"/>
    <x v="1"/>
    <x v="1"/>
    <x v="1"/>
    <x v="0"/>
    <x v="0"/>
    <x v="1"/>
    <x v="2"/>
    <x v="1"/>
    <x v="1"/>
    <x v="0"/>
    <x v="1"/>
    <x v="0"/>
    <x v="2"/>
    <x v="0"/>
    <x v="0"/>
    <x v="0"/>
    <x v="0"/>
    <x v="0"/>
  </r>
  <r>
    <x v="0"/>
    <x v="1"/>
    <x v="43"/>
    <m/>
    <m/>
    <s v="Elever"/>
    <x v="2"/>
    <x v="0"/>
    <x v="0"/>
    <x v="0"/>
    <x v="1"/>
    <x v="1"/>
    <x v="0"/>
    <x v="1"/>
    <x v="4"/>
    <x v="0"/>
    <x v="1"/>
    <x v="1"/>
    <x v="0"/>
    <x v="0"/>
    <x v="1"/>
    <x v="2"/>
    <x v="1"/>
    <x v="1"/>
    <x v="0"/>
    <x v="1"/>
    <x v="0"/>
    <x v="2"/>
    <x v="0"/>
    <x v="0"/>
    <x v="0"/>
    <x v="0"/>
    <x v="0"/>
  </r>
  <r>
    <x v="0"/>
    <x v="1"/>
    <x v="43"/>
    <m/>
    <m/>
    <s v="Elever"/>
    <x v="2"/>
    <x v="1"/>
    <x v="0"/>
    <x v="1"/>
    <x v="1"/>
    <x v="1"/>
    <x v="1"/>
    <x v="1"/>
    <x v="2"/>
    <x v="4"/>
    <x v="1"/>
    <x v="1"/>
    <x v="0"/>
    <x v="1"/>
    <x v="2"/>
    <x v="3"/>
    <x v="2"/>
    <x v="2"/>
    <x v="1"/>
    <x v="2"/>
    <x v="2"/>
    <x v="3"/>
    <x v="2"/>
    <x v="0"/>
    <x v="0"/>
    <x v="0"/>
    <x v="0"/>
  </r>
  <r>
    <x v="0"/>
    <x v="1"/>
    <x v="43"/>
    <m/>
    <m/>
    <s v="Elever"/>
    <x v="2"/>
    <x v="0"/>
    <x v="0"/>
    <x v="0"/>
    <x v="1"/>
    <x v="1"/>
    <x v="1"/>
    <x v="1"/>
    <x v="2"/>
    <x v="4"/>
    <x v="4"/>
    <x v="1"/>
    <x v="0"/>
    <x v="0"/>
    <x v="0"/>
    <x v="2"/>
    <x v="1"/>
    <x v="1"/>
    <x v="0"/>
    <x v="1"/>
    <x v="0"/>
    <x v="1"/>
    <x v="0"/>
    <x v="0"/>
    <x v="0"/>
    <x v="0"/>
    <x v="0"/>
  </r>
  <r>
    <x v="0"/>
    <x v="1"/>
    <x v="43"/>
    <m/>
    <m/>
    <s v="Elever"/>
    <x v="2"/>
    <x v="1"/>
    <x v="0"/>
    <x v="0"/>
    <x v="1"/>
    <x v="1"/>
    <x v="0"/>
    <x v="1"/>
    <x v="2"/>
    <x v="0"/>
    <x v="1"/>
    <x v="1"/>
    <x v="0"/>
    <x v="2"/>
    <x v="2"/>
    <x v="3"/>
    <x v="2"/>
    <x v="2"/>
    <x v="1"/>
    <x v="2"/>
    <x v="2"/>
    <x v="3"/>
    <x v="2"/>
    <x v="0"/>
    <x v="0"/>
    <x v="0"/>
    <x v="0"/>
  </r>
  <r>
    <x v="0"/>
    <x v="1"/>
    <x v="43"/>
    <m/>
    <m/>
    <s v="Elever"/>
    <x v="2"/>
    <x v="1"/>
    <x v="0"/>
    <x v="0"/>
    <x v="0"/>
    <x v="0"/>
    <x v="2"/>
    <x v="0"/>
    <x v="4"/>
    <x v="4"/>
    <x v="0"/>
    <x v="0"/>
    <x v="0"/>
    <x v="1"/>
    <x v="2"/>
    <x v="3"/>
    <x v="2"/>
    <x v="2"/>
    <x v="1"/>
    <x v="2"/>
    <x v="2"/>
    <x v="3"/>
    <x v="2"/>
    <x v="0"/>
    <x v="0"/>
    <x v="0"/>
    <x v="0"/>
  </r>
  <r>
    <x v="0"/>
    <x v="1"/>
    <x v="43"/>
    <m/>
    <m/>
    <s v="Elever"/>
    <x v="2"/>
    <x v="1"/>
    <x v="0"/>
    <x v="0"/>
    <x v="1"/>
    <x v="1"/>
    <x v="1"/>
    <x v="1"/>
    <x v="2"/>
    <x v="1"/>
    <x v="4"/>
    <x v="1"/>
    <x v="0"/>
    <x v="0"/>
    <x v="0"/>
    <x v="2"/>
    <x v="1"/>
    <x v="1"/>
    <x v="0"/>
    <x v="1"/>
    <x v="1"/>
    <x v="2"/>
    <x v="0"/>
    <x v="0"/>
    <x v="0"/>
    <x v="0"/>
    <x v="0"/>
  </r>
  <r>
    <x v="0"/>
    <x v="1"/>
    <x v="43"/>
    <m/>
    <m/>
    <s v="Elever"/>
    <x v="2"/>
    <x v="0"/>
    <x v="0"/>
    <x v="0"/>
    <x v="1"/>
    <x v="1"/>
    <x v="1"/>
    <x v="0"/>
    <x v="2"/>
    <x v="0"/>
    <x v="1"/>
    <x v="1"/>
    <x v="0"/>
    <x v="0"/>
    <x v="0"/>
    <x v="2"/>
    <x v="1"/>
    <x v="1"/>
    <x v="0"/>
    <x v="1"/>
    <x v="1"/>
    <x v="2"/>
    <x v="0"/>
    <x v="0"/>
    <x v="0"/>
    <x v="0"/>
    <x v="0"/>
  </r>
  <r>
    <x v="0"/>
    <x v="1"/>
    <x v="43"/>
    <m/>
    <m/>
    <s v="Elever"/>
    <x v="2"/>
    <x v="0"/>
    <x v="0"/>
    <x v="0"/>
    <x v="1"/>
    <x v="0"/>
    <x v="1"/>
    <x v="0"/>
    <x v="2"/>
    <x v="0"/>
    <x v="1"/>
    <x v="1"/>
    <x v="0"/>
    <x v="0"/>
    <x v="0"/>
    <x v="2"/>
    <x v="1"/>
    <x v="1"/>
    <x v="0"/>
    <x v="0"/>
    <x v="0"/>
    <x v="0"/>
    <x v="0"/>
    <x v="0"/>
    <x v="0"/>
    <x v="0"/>
    <x v="0"/>
  </r>
  <r>
    <x v="0"/>
    <x v="1"/>
    <x v="43"/>
    <m/>
    <m/>
    <s v="Elever"/>
    <x v="2"/>
    <x v="0"/>
    <x v="0"/>
    <x v="2"/>
    <x v="0"/>
    <x v="2"/>
    <x v="2"/>
    <x v="2"/>
    <x v="2"/>
    <x v="4"/>
    <x v="0"/>
    <x v="1"/>
    <x v="0"/>
    <x v="0"/>
    <x v="0"/>
    <x v="1"/>
    <x v="3"/>
    <x v="1"/>
    <x v="0"/>
    <x v="0"/>
    <x v="0"/>
    <x v="0"/>
    <x v="0"/>
    <x v="0"/>
    <x v="0"/>
    <x v="0"/>
    <x v="0"/>
  </r>
  <r>
    <x v="0"/>
    <x v="1"/>
    <x v="43"/>
    <m/>
    <m/>
    <s v="Elever"/>
    <x v="2"/>
    <x v="0"/>
    <x v="0"/>
    <x v="0"/>
    <x v="1"/>
    <x v="2"/>
    <x v="1"/>
    <x v="2"/>
    <x v="1"/>
    <x v="4"/>
    <x v="3"/>
    <x v="4"/>
    <x v="0"/>
    <x v="0"/>
    <x v="0"/>
    <x v="2"/>
    <x v="0"/>
    <x v="3"/>
    <x v="0"/>
    <x v="1"/>
    <x v="0"/>
    <x v="2"/>
    <x v="0"/>
    <x v="0"/>
    <x v="0"/>
    <x v="0"/>
    <x v="0"/>
  </r>
  <r>
    <x v="0"/>
    <x v="1"/>
    <x v="43"/>
    <m/>
    <m/>
    <s v="Elever"/>
    <x v="2"/>
    <x v="0"/>
    <x v="0"/>
    <x v="0"/>
    <x v="1"/>
    <x v="1"/>
    <x v="0"/>
    <x v="1"/>
    <x v="1"/>
    <x v="0"/>
    <x v="1"/>
    <x v="4"/>
    <x v="0"/>
    <x v="0"/>
    <x v="1"/>
    <x v="1"/>
    <x v="1"/>
    <x v="1"/>
    <x v="0"/>
    <x v="0"/>
    <x v="0"/>
    <x v="1"/>
    <x v="1"/>
    <x v="0"/>
    <x v="0"/>
    <x v="0"/>
    <x v="0"/>
  </r>
  <r>
    <x v="0"/>
    <x v="1"/>
    <x v="43"/>
    <m/>
    <m/>
    <s v="Elever"/>
    <x v="2"/>
    <x v="0"/>
    <x v="1"/>
    <x v="0"/>
    <x v="1"/>
    <x v="1"/>
    <x v="0"/>
    <x v="1"/>
    <x v="2"/>
    <x v="0"/>
    <x v="1"/>
    <x v="1"/>
    <x v="0"/>
    <x v="0"/>
    <x v="0"/>
    <x v="2"/>
    <x v="1"/>
    <x v="1"/>
    <x v="0"/>
    <x v="1"/>
    <x v="0"/>
    <x v="2"/>
    <x v="0"/>
    <x v="0"/>
    <x v="0"/>
    <x v="0"/>
    <x v="0"/>
  </r>
  <r>
    <x v="0"/>
    <x v="1"/>
    <x v="43"/>
    <m/>
    <m/>
    <s v="Elever"/>
    <x v="2"/>
    <x v="1"/>
    <x v="0"/>
    <x v="1"/>
    <x v="1"/>
    <x v="0"/>
    <x v="2"/>
    <x v="1"/>
    <x v="2"/>
    <x v="1"/>
    <x v="1"/>
    <x v="1"/>
    <x v="0"/>
    <x v="0"/>
    <x v="3"/>
    <x v="0"/>
    <x v="1"/>
    <x v="0"/>
    <x v="2"/>
    <x v="1"/>
    <x v="3"/>
    <x v="2"/>
    <x v="0"/>
    <x v="0"/>
    <x v="0"/>
    <x v="0"/>
    <x v="0"/>
  </r>
  <r>
    <x v="0"/>
    <x v="1"/>
    <x v="43"/>
    <m/>
    <m/>
    <s v="Elever"/>
    <x v="2"/>
    <x v="1"/>
    <x v="2"/>
    <x v="0"/>
    <x v="1"/>
    <x v="1"/>
    <x v="3"/>
    <x v="1"/>
    <x v="4"/>
    <x v="4"/>
    <x v="3"/>
    <x v="1"/>
    <x v="0"/>
    <x v="0"/>
    <x v="1"/>
    <x v="2"/>
    <x v="1"/>
    <x v="3"/>
    <x v="0"/>
    <x v="3"/>
    <x v="0"/>
    <x v="0"/>
    <x v="0"/>
    <x v="0"/>
    <x v="0"/>
    <x v="0"/>
    <x v="0"/>
  </r>
  <r>
    <x v="0"/>
    <x v="1"/>
    <x v="43"/>
    <m/>
    <m/>
    <s v="Elever"/>
    <x v="2"/>
    <x v="1"/>
    <x v="2"/>
    <x v="0"/>
    <x v="0"/>
    <x v="1"/>
    <x v="3"/>
    <x v="0"/>
    <x v="1"/>
    <x v="2"/>
    <x v="0"/>
    <x v="1"/>
    <x v="0"/>
    <x v="1"/>
    <x v="2"/>
    <x v="3"/>
    <x v="2"/>
    <x v="2"/>
    <x v="1"/>
    <x v="2"/>
    <x v="2"/>
    <x v="3"/>
    <x v="2"/>
    <x v="0"/>
    <x v="0"/>
    <x v="0"/>
    <x v="0"/>
  </r>
  <r>
    <x v="0"/>
    <x v="1"/>
    <x v="43"/>
    <m/>
    <m/>
    <s v="Elever"/>
    <x v="2"/>
    <x v="0"/>
    <x v="0"/>
    <x v="0"/>
    <x v="0"/>
    <x v="0"/>
    <x v="1"/>
    <x v="3"/>
    <x v="4"/>
    <x v="4"/>
    <x v="1"/>
    <x v="1"/>
    <x v="0"/>
    <x v="1"/>
    <x v="2"/>
    <x v="3"/>
    <x v="2"/>
    <x v="2"/>
    <x v="1"/>
    <x v="2"/>
    <x v="2"/>
    <x v="3"/>
    <x v="2"/>
    <x v="0"/>
    <x v="0"/>
    <x v="0"/>
    <x v="0"/>
  </r>
  <r>
    <x v="0"/>
    <x v="1"/>
    <x v="43"/>
    <m/>
    <m/>
    <s v="Elever"/>
    <x v="2"/>
    <x v="0"/>
    <x v="0"/>
    <x v="1"/>
    <x v="1"/>
    <x v="0"/>
    <x v="1"/>
    <x v="1"/>
    <x v="1"/>
    <x v="1"/>
    <x v="1"/>
    <x v="1"/>
    <x v="0"/>
    <x v="0"/>
    <x v="0"/>
    <x v="2"/>
    <x v="0"/>
    <x v="1"/>
    <x v="0"/>
    <x v="1"/>
    <x v="0"/>
    <x v="1"/>
    <x v="0"/>
    <x v="0"/>
    <x v="0"/>
    <x v="0"/>
    <x v="0"/>
  </r>
  <r>
    <x v="0"/>
    <x v="1"/>
    <x v="43"/>
    <m/>
    <m/>
    <s v="Elever"/>
    <x v="2"/>
    <x v="1"/>
    <x v="0"/>
    <x v="0"/>
    <x v="0"/>
    <x v="0"/>
    <x v="0"/>
    <x v="0"/>
    <x v="1"/>
    <x v="4"/>
    <x v="1"/>
    <x v="1"/>
    <x v="0"/>
    <x v="2"/>
    <x v="2"/>
    <x v="3"/>
    <x v="2"/>
    <x v="2"/>
    <x v="1"/>
    <x v="2"/>
    <x v="2"/>
    <x v="3"/>
    <x v="2"/>
    <x v="0"/>
    <x v="0"/>
    <x v="0"/>
    <x v="0"/>
  </r>
  <r>
    <x v="0"/>
    <x v="1"/>
    <x v="43"/>
    <m/>
    <m/>
    <s v="Elever"/>
    <x v="2"/>
    <x v="1"/>
    <x v="0"/>
    <x v="0"/>
    <x v="1"/>
    <x v="1"/>
    <x v="1"/>
    <x v="1"/>
    <x v="3"/>
    <x v="3"/>
    <x v="2"/>
    <x v="3"/>
    <x v="0"/>
    <x v="0"/>
    <x v="1"/>
    <x v="1"/>
    <x v="1"/>
    <x v="1"/>
    <x v="0"/>
    <x v="1"/>
    <x v="1"/>
    <x v="2"/>
    <x v="0"/>
    <x v="0"/>
    <x v="0"/>
    <x v="0"/>
    <x v="0"/>
  </r>
  <r>
    <x v="0"/>
    <x v="0"/>
    <x v="23"/>
    <m/>
    <m/>
    <s v="Elever"/>
    <x v="1"/>
    <x v="1"/>
    <x v="0"/>
    <x v="0"/>
    <x v="1"/>
    <x v="1"/>
    <x v="1"/>
    <x v="1"/>
    <x v="1"/>
    <x v="0"/>
    <x v="1"/>
    <x v="1"/>
    <x v="0"/>
    <x v="0"/>
    <x v="0"/>
    <x v="2"/>
    <x v="1"/>
    <x v="0"/>
    <x v="0"/>
    <x v="1"/>
    <x v="0"/>
    <x v="2"/>
    <x v="0"/>
    <x v="0"/>
    <x v="0"/>
    <x v="0"/>
    <x v="0"/>
  </r>
  <r>
    <x v="0"/>
    <x v="0"/>
    <x v="23"/>
    <m/>
    <m/>
    <s v="Elever"/>
    <x v="1"/>
    <x v="1"/>
    <x v="0"/>
    <x v="0"/>
    <x v="0"/>
    <x v="1"/>
    <x v="1"/>
    <x v="0"/>
    <x v="1"/>
    <x v="1"/>
    <x v="3"/>
    <x v="1"/>
    <x v="0"/>
    <x v="0"/>
    <x v="1"/>
    <x v="1"/>
    <x v="1"/>
    <x v="3"/>
    <x v="2"/>
    <x v="1"/>
    <x v="2"/>
    <x v="2"/>
    <x v="0"/>
    <x v="0"/>
    <x v="0"/>
    <x v="0"/>
    <x v="0"/>
  </r>
  <r>
    <x v="0"/>
    <x v="0"/>
    <x v="23"/>
    <m/>
    <m/>
    <s v="Elever"/>
    <x v="1"/>
    <x v="0"/>
    <x v="0"/>
    <x v="0"/>
    <x v="1"/>
    <x v="1"/>
    <x v="1"/>
    <x v="1"/>
    <x v="2"/>
    <x v="0"/>
    <x v="1"/>
    <x v="1"/>
    <x v="0"/>
    <x v="0"/>
    <x v="0"/>
    <x v="2"/>
    <x v="1"/>
    <x v="1"/>
    <x v="0"/>
    <x v="1"/>
    <x v="0"/>
    <x v="2"/>
    <x v="0"/>
    <x v="0"/>
    <x v="0"/>
    <x v="0"/>
    <x v="0"/>
  </r>
  <r>
    <x v="0"/>
    <x v="0"/>
    <x v="23"/>
    <m/>
    <m/>
    <s v="Elever"/>
    <x v="1"/>
    <x v="1"/>
    <x v="0"/>
    <x v="0"/>
    <x v="1"/>
    <x v="1"/>
    <x v="0"/>
    <x v="1"/>
    <x v="1"/>
    <x v="2"/>
    <x v="1"/>
    <x v="1"/>
    <x v="0"/>
    <x v="0"/>
    <x v="0"/>
    <x v="1"/>
    <x v="1"/>
    <x v="0"/>
    <x v="0"/>
    <x v="1"/>
    <x v="3"/>
    <x v="2"/>
    <x v="0"/>
    <x v="0"/>
    <x v="0"/>
    <x v="0"/>
    <x v="0"/>
  </r>
  <r>
    <x v="0"/>
    <x v="0"/>
    <x v="23"/>
    <m/>
    <m/>
    <s v="Elever"/>
    <x v="1"/>
    <x v="0"/>
    <x v="0"/>
    <x v="0"/>
    <x v="1"/>
    <x v="1"/>
    <x v="1"/>
    <x v="1"/>
    <x v="1"/>
    <x v="0"/>
    <x v="1"/>
    <x v="1"/>
    <x v="0"/>
    <x v="0"/>
    <x v="0"/>
    <x v="1"/>
    <x v="1"/>
    <x v="1"/>
    <x v="0"/>
    <x v="1"/>
    <x v="0"/>
    <x v="1"/>
    <x v="0"/>
    <x v="0"/>
    <x v="0"/>
    <x v="0"/>
    <x v="0"/>
  </r>
  <r>
    <x v="0"/>
    <x v="0"/>
    <x v="23"/>
    <m/>
    <m/>
    <s v="Elever"/>
    <x v="1"/>
    <x v="0"/>
    <x v="1"/>
    <x v="0"/>
    <x v="1"/>
    <x v="0"/>
    <x v="0"/>
    <x v="1"/>
    <x v="2"/>
    <x v="0"/>
    <x v="0"/>
    <x v="1"/>
    <x v="0"/>
    <x v="0"/>
    <x v="1"/>
    <x v="0"/>
    <x v="1"/>
    <x v="0"/>
    <x v="2"/>
    <x v="0"/>
    <x v="0"/>
    <x v="2"/>
    <x v="0"/>
    <x v="0"/>
    <x v="0"/>
    <x v="0"/>
    <x v="0"/>
  </r>
  <r>
    <x v="0"/>
    <x v="0"/>
    <x v="23"/>
    <m/>
    <m/>
    <s v="Elever"/>
    <x v="1"/>
    <x v="1"/>
    <x v="0"/>
    <x v="1"/>
    <x v="1"/>
    <x v="1"/>
    <x v="0"/>
    <x v="1"/>
    <x v="2"/>
    <x v="0"/>
    <x v="0"/>
    <x v="0"/>
    <x v="0"/>
    <x v="0"/>
    <x v="1"/>
    <x v="0"/>
    <x v="1"/>
    <x v="0"/>
    <x v="0"/>
    <x v="0"/>
    <x v="0"/>
    <x v="2"/>
    <x v="0"/>
    <x v="0"/>
    <x v="0"/>
    <x v="0"/>
    <x v="0"/>
  </r>
  <r>
    <x v="0"/>
    <x v="0"/>
    <x v="23"/>
    <m/>
    <m/>
    <s v="Elever"/>
    <x v="1"/>
    <x v="1"/>
    <x v="0"/>
    <x v="0"/>
    <x v="1"/>
    <x v="1"/>
    <x v="1"/>
    <x v="1"/>
    <x v="2"/>
    <x v="0"/>
    <x v="1"/>
    <x v="1"/>
    <x v="0"/>
    <x v="0"/>
    <x v="0"/>
    <x v="2"/>
    <x v="1"/>
    <x v="1"/>
    <x v="0"/>
    <x v="1"/>
    <x v="3"/>
    <x v="2"/>
    <x v="0"/>
    <x v="0"/>
    <x v="0"/>
    <x v="0"/>
    <x v="0"/>
  </r>
  <r>
    <x v="0"/>
    <x v="0"/>
    <x v="23"/>
    <m/>
    <m/>
    <s v="Elever"/>
    <x v="1"/>
    <x v="0"/>
    <x v="1"/>
    <x v="0"/>
    <x v="1"/>
    <x v="0"/>
    <x v="1"/>
    <x v="0"/>
    <x v="4"/>
    <x v="1"/>
    <x v="1"/>
    <x v="1"/>
    <x v="0"/>
    <x v="0"/>
    <x v="3"/>
    <x v="2"/>
    <x v="1"/>
    <x v="0"/>
    <x v="0"/>
    <x v="1"/>
    <x v="0"/>
    <x v="0"/>
    <x v="0"/>
    <x v="0"/>
    <x v="0"/>
    <x v="0"/>
    <x v="0"/>
  </r>
  <r>
    <x v="0"/>
    <x v="0"/>
    <x v="23"/>
    <m/>
    <m/>
    <s v="Elever"/>
    <x v="1"/>
    <x v="0"/>
    <x v="0"/>
    <x v="1"/>
    <x v="1"/>
    <x v="1"/>
    <x v="1"/>
    <x v="1"/>
    <x v="4"/>
    <x v="0"/>
    <x v="0"/>
    <x v="4"/>
    <x v="0"/>
    <x v="0"/>
    <x v="0"/>
    <x v="2"/>
    <x v="1"/>
    <x v="0"/>
    <x v="2"/>
    <x v="1"/>
    <x v="0"/>
    <x v="0"/>
    <x v="0"/>
    <x v="0"/>
    <x v="0"/>
    <x v="0"/>
    <x v="0"/>
  </r>
  <r>
    <x v="0"/>
    <x v="0"/>
    <x v="23"/>
    <m/>
    <m/>
    <s v="Elever"/>
    <x v="1"/>
    <x v="0"/>
    <x v="0"/>
    <x v="1"/>
    <x v="1"/>
    <x v="1"/>
    <x v="1"/>
    <x v="0"/>
    <x v="2"/>
    <x v="0"/>
    <x v="1"/>
    <x v="1"/>
    <x v="0"/>
    <x v="0"/>
    <x v="1"/>
    <x v="2"/>
    <x v="1"/>
    <x v="1"/>
    <x v="0"/>
    <x v="1"/>
    <x v="1"/>
    <x v="2"/>
    <x v="0"/>
    <x v="0"/>
    <x v="0"/>
    <x v="0"/>
    <x v="0"/>
  </r>
  <r>
    <x v="0"/>
    <x v="0"/>
    <x v="23"/>
    <m/>
    <m/>
    <s v="Elever"/>
    <x v="1"/>
    <x v="1"/>
    <x v="0"/>
    <x v="0"/>
    <x v="1"/>
    <x v="1"/>
    <x v="1"/>
    <x v="1"/>
    <x v="2"/>
    <x v="0"/>
    <x v="1"/>
    <x v="1"/>
    <x v="0"/>
    <x v="0"/>
    <x v="0"/>
    <x v="2"/>
    <x v="1"/>
    <x v="1"/>
    <x v="0"/>
    <x v="1"/>
    <x v="0"/>
    <x v="2"/>
    <x v="0"/>
    <x v="0"/>
    <x v="0"/>
    <x v="0"/>
    <x v="0"/>
  </r>
  <r>
    <x v="0"/>
    <x v="0"/>
    <x v="23"/>
    <m/>
    <m/>
    <s v="Elever"/>
    <x v="1"/>
    <x v="0"/>
    <x v="0"/>
    <x v="0"/>
    <x v="1"/>
    <x v="1"/>
    <x v="1"/>
    <x v="1"/>
    <x v="1"/>
    <x v="4"/>
    <x v="1"/>
    <x v="1"/>
    <x v="0"/>
    <x v="0"/>
    <x v="1"/>
    <x v="0"/>
    <x v="1"/>
    <x v="0"/>
    <x v="0"/>
    <x v="1"/>
    <x v="0"/>
    <x v="0"/>
    <x v="0"/>
    <x v="0"/>
    <x v="0"/>
    <x v="0"/>
    <x v="0"/>
  </r>
  <r>
    <x v="0"/>
    <x v="0"/>
    <x v="23"/>
    <m/>
    <m/>
    <s v="Elever"/>
    <x v="1"/>
    <x v="1"/>
    <x v="0"/>
    <x v="0"/>
    <x v="1"/>
    <x v="1"/>
    <x v="1"/>
    <x v="1"/>
    <x v="1"/>
    <x v="0"/>
    <x v="1"/>
    <x v="1"/>
    <x v="0"/>
    <x v="0"/>
    <x v="0"/>
    <x v="1"/>
    <x v="1"/>
    <x v="0"/>
    <x v="0"/>
    <x v="1"/>
    <x v="1"/>
    <x v="2"/>
    <x v="0"/>
    <x v="0"/>
    <x v="0"/>
    <x v="0"/>
    <x v="0"/>
  </r>
  <r>
    <x v="0"/>
    <x v="0"/>
    <x v="23"/>
    <m/>
    <m/>
    <s v="Elever"/>
    <x v="1"/>
    <x v="1"/>
    <x v="0"/>
    <x v="0"/>
    <x v="1"/>
    <x v="1"/>
    <x v="0"/>
    <x v="1"/>
    <x v="1"/>
    <x v="1"/>
    <x v="1"/>
    <x v="1"/>
    <x v="0"/>
    <x v="0"/>
    <x v="1"/>
    <x v="1"/>
    <x v="1"/>
    <x v="0"/>
    <x v="0"/>
    <x v="1"/>
    <x v="0"/>
    <x v="2"/>
    <x v="0"/>
    <x v="0"/>
    <x v="0"/>
    <x v="0"/>
    <x v="0"/>
  </r>
  <r>
    <x v="0"/>
    <x v="0"/>
    <x v="23"/>
    <m/>
    <m/>
    <s v="Elever"/>
    <x v="1"/>
    <x v="1"/>
    <x v="0"/>
    <x v="0"/>
    <x v="1"/>
    <x v="1"/>
    <x v="0"/>
    <x v="1"/>
    <x v="1"/>
    <x v="0"/>
    <x v="1"/>
    <x v="1"/>
    <x v="0"/>
    <x v="0"/>
    <x v="0"/>
    <x v="2"/>
    <x v="1"/>
    <x v="0"/>
    <x v="0"/>
    <x v="1"/>
    <x v="3"/>
    <x v="2"/>
    <x v="0"/>
    <x v="0"/>
    <x v="0"/>
    <x v="0"/>
    <x v="0"/>
  </r>
  <r>
    <x v="0"/>
    <x v="0"/>
    <x v="23"/>
    <m/>
    <m/>
    <s v="Elever"/>
    <x v="1"/>
    <x v="1"/>
    <x v="1"/>
    <x v="0"/>
    <x v="1"/>
    <x v="1"/>
    <x v="1"/>
    <x v="1"/>
    <x v="1"/>
    <x v="0"/>
    <x v="1"/>
    <x v="1"/>
    <x v="0"/>
    <x v="0"/>
    <x v="0"/>
    <x v="1"/>
    <x v="1"/>
    <x v="0"/>
    <x v="0"/>
    <x v="0"/>
    <x v="0"/>
    <x v="1"/>
    <x v="0"/>
    <x v="0"/>
    <x v="0"/>
    <x v="0"/>
    <x v="0"/>
  </r>
  <r>
    <x v="0"/>
    <x v="0"/>
    <x v="23"/>
    <m/>
    <m/>
    <s v="Elever"/>
    <x v="1"/>
    <x v="1"/>
    <x v="1"/>
    <x v="0"/>
    <x v="1"/>
    <x v="1"/>
    <x v="1"/>
    <x v="1"/>
    <x v="1"/>
    <x v="0"/>
    <x v="1"/>
    <x v="1"/>
    <x v="0"/>
    <x v="0"/>
    <x v="1"/>
    <x v="0"/>
    <x v="1"/>
    <x v="0"/>
    <x v="0"/>
    <x v="1"/>
    <x v="3"/>
    <x v="2"/>
    <x v="0"/>
    <x v="0"/>
    <x v="0"/>
    <x v="0"/>
    <x v="0"/>
  </r>
  <r>
    <x v="0"/>
    <x v="0"/>
    <x v="23"/>
    <m/>
    <m/>
    <s v="Elever"/>
    <x v="1"/>
    <x v="0"/>
    <x v="0"/>
    <x v="0"/>
    <x v="1"/>
    <x v="0"/>
    <x v="1"/>
    <x v="0"/>
    <x v="1"/>
    <x v="0"/>
    <x v="1"/>
    <x v="1"/>
    <x v="0"/>
    <x v="0"/>
    <x v="0"/>
    <x v="1"/>
    <x v="1"/>
    <x v="0"/>
    <x v="0"/>
    <x v="1"/>
    <x v="0"/>
    <x v="1"/>
    <x v="0"/>
    <x v="0"/>
    <x v="0"/>
    <x v="0"/>
    <x v="0"/>
  </r>
  <r>
    <x v="0"/>
    <x v="0"/>
    <x v="23"/>
    <m/>
    <m/>
    <s v="Elever"/>
    <x v="1"/>
    <x v="0"/>
    <x v="0"/>
    <x v="0"/>
    <x v="1"/>
    <x v="0"/>
    <x v="1"/>
    <x v="0"/>
    <x v="1"/>
    <x v="0"/>
    <x v="1"/>
    <x v="1"/>
    <x v="0"/>
    <x v="0"/>
    <x v="0"/>
    <x v="1"/>
    <x v="1"/>
    <x v="0"/>
    <x v="0"/>
    <x v="1"/>
    <x v="0"/>
    <x v="1"/>
    <x v="0"/>
    <x v="0"/>
    <x v="0"/>
    <x v="0"/>
    <x v="0"/>
  </r>
  <r>
    <x v="0"/>
    <x v="0"/>
    <x v="23"/>
    <m/>
    <m/>
    <s v="Elever"/>
    <x v="1"/>
    <x v="0"/>
    <x v="0"/>
    <x v="1"/>
    <x v="1"/>
    <x v="0"/>
    <x v="0"/>
    <x v="0"/>
    <x v="2"/>
    <x v="4"/>
    <x v="3"/>
    <x v="1"/>
    <x v="0"/>
    <x v="0"/>
    <x v="1"/>
    <x v="1"/>
    <x v="0"/>
    <x v="0"/>
    <x v="0"/>
    <x v="1"/>
    <x v="0"/>
    <x v="1"/>
    <x v="1"/>
    <x v="0"/>
    <x v="0"/>
    <x v="0"/>
    <x v="0"/>
  </r>
  <r>
    <x v="0"/>
    <x v="0"/>
    <x v="23"/>
    <m/>
    <m/>
    <s v="Elever"/>
    <x v="1"/>
    <x v="1"/>
    <x v="0"/>
    <x v="0"/>
    <x v="1"/>
    <x v="0"/>
    <x v="0"/>
    <x v="1"/>
    <x v="1"/>
    <x v="0"/>
    <x v="1"/>
    <x v="1"/>
    <x v="0"/>
    <x v="0"/>
    <x v="0"/>
    <x v="0"/>
    <x v="1"/>
    <x v="1"/>
    <x v="2"/>
    <x v="1"/>
    <x v="0"/>
    <x v="1"/>
    <x v="0"/>
    <x v="0"/>
    <x v="0"/>
    <x v="0"/>
    <x v="0"/>
  </r>
  <r>
    <x v="0"/>
    <x v="0"/>
    <x v="23"/>
    <m/>
    <m/>
    <s v="Elever"/>
    <x v="1"/>
    <x v="0"/>
    <x v="0"/>
    <x v="0"/>
    <x v="1"/>
    <x v="1"/>
    <x v="1"/>
    <x v="1"/>
    <x v="2"/>
    <x v="0"/>
    <x v="1"/>
    <x v="1"/>
    <x v="0"/>
    <x v="0"/>
    <x v="0"/>
    <x v="2"/>
    <x v="1"/>
    <x v="1"/>
    <x v="0"/>
    <x v="1"/>
    <x v="0"/>
    <x v="0"/>
    <x v="0"/>
    <x v="0"/>
    <x v="0"/>
    <x v="0"/>
    <x v="0"/>
  </r>
  <r>
    <x v="0"/>
    <x v="0"/>
    <x v="23"/>
    <m/>
    <m/>
    <s v="Elever"/>
    <x v="1"/>
    <x v="1"/>
    <x v="0"/>
    <x v="0"/>
    <x v="1"/>
    <x v="1"/>
    <x v="1"/>
    <x v="0"/>
    <x v="2"/>
    <x v="0"/>
    <x v="1"/>
    <x v="1"/>
    <x v="0"/>
    <x v="1"/>
    <x v="2"/>
    <x v="3"/>
    <x v="2"/>
    <x v="2"/>
    <x v="1"/>
    <x v="2"/>
    <x v="2"/>
    <x v="3"/>
    <x v="2"/>
    <x v="0"/>
    <x v="0"/>
    <x v="0"/>
    <x v="0"/>
  </r>
  <r>
    <x v="0"/>
    <x v="0"/>
    <x v="23"/>
    <m/>
    <m/>
    <s v="Elever"/>
    <x v="1"/>
    <x v="1"/>
    <x v="0"/>
    <x v="1"/>
    <x v="1"/>
    <x v="1"/>
    <x v="0"/>
    <x v="1"/>
    <x v="2"/>
    <x v="0"/>
    <x v="1"/>
    <x v="1"/>
    <x v="0"/>
    <x v="0"/>
    <x v="1"/>
    <x v="2"/>
    <x v="0"/>
    <x v="3"/>
    <x v="0"/>
    <x v="0"/>
    <x v="0"/>
    <x v="1"/>
    <x v="1"/>
    <x v="0"/>
    <x v="0"/>
    <x v="0"/>
    <x v="0"/>
  </r>
  <r>
    <x v="0"/>
    <x v="0"/>
    <x v="23"/>
    <m/>
    <m/>
    <s v="Elever"/>
    <x v="1"/>
    <x v="1"/>
    <x v="0"/>
    <x v="0"/>
    <x v="1"/>
    <x v="1"/>
    <x v="0"/>
    <x v="1"/>
    <x v="2"/>
    <x v="0"/>
    <x v="1"/>
    <x v="1"/>
    <x v="0"/>
    <x v="1"/>
    <x v="2"/>
    <x v="3"/>
    <x v="2"/>
    <x v="2"/>
    <x v="1"/>
    <x v="2"/>
    <x v="2"/>
    <x v="3"/>
    <x v="2"/>
    <x v="0"/>
    <x v="0"/>
    <x v="0"/>
    <x v="0"/>
  </r>
  <r>
    <x v="0"/>
    <x v="0"/>
    <x v="23"/>
    <m/>
    <m/>
    <s v="Elever"/>
    <x v="1"/>
    <x v="0"/>
    <x v="0"/>
    <x v="0"/>
    <x v="1"/>
    <x v="1"/>
    <x v="0"/>
    <x v="1"/>
    <x v="2"/>
    <x v="2"/>
    <x v="1"/>
    <x v="1"/>
    <x v="0"/>
    <x v="0"/>
    <x v="0"/>
    <x v="2"/>
    <x v="1"/>
    <x v="0"/>
    <x v="0"/>
    <x v="1"/>
    <x v="0"/>
    <x v="2"/>
    <x v="0"/>
    <x v="0"/>
    <x v="0"/>
    <x v="0"/>
    <x v="0"/>
  </r>
  <r>
    <x v="0"/>
    <x v="0"/>
    <x v="23"/>
    <m/>
    <m/>
    <s v="Elever"/>
    <x v="1"/>
    <x v="1"/>
    <x v="0"/>
    <x v="0"/>
    <x v="1"/>
    <x v="1"/>
    <x v="0"/>
    <x v="1"/>
    <x v="2"/>
    <x v="4"/>
    <x v="1"/>
    <x v="1"/>
    <x v="0"/>
    <x v="0"/>
    <x v="2"/>
    <x v="2"/>
    <x v="1"/>
    <x v="2"/>
    <x v="0"/>
    <x v="1"/>
    <x v="0"/>
    <x v="2"/>
    <x v="0"/>
    <x v="0"/>
    <x v="0"/>
    <x v="0"/>
    <x v="0"/>
  </r>
  <r>
    <x v="0"/>
    <x v="0"/>
    <x v="23"/>
    <m/>
    <m/>
    <s v="Elever"/>
    <x v="1"/>
    <x v="0"/>
    <x v="0"/>
    <x v="0"/>
    <x v="1"/>
    <x v="1"/>
    <x v="2"/>
    <x v="1"/>
    <x v="2"/>
    <x v="0"/>
    <x v="1"/>
    <x v="0"/>
    <x v="0"/>
    <x v="0"/>
    <x v="1"/>
    <x v="2"/>
    <x v="1"/>
    <x v="3"/>
    <x v="0"/>
    <x v="1"/>
    <x v="0"/>
    <x v="1"/>
    <x v="0"/>
    <x v="0"/>
    <x v="0"/>
    <x v="0"/>
    <x v="0"/>
  </r>
  <r>
    <x v="0"/>
    <x v="0"/>
    <x v="23"/>
    <m/>
    <m/>
    <s v="Elever"/>
    <x v="1"/>
    <x v="1"/>
    <x v="0"/>
    <x v="0"/>
    <x v="0"/>
    <x v="0"/>
    <x v="0"/>
    <x v="1"/>
    <x v="1"/>
    <x v="0"/>
    <x v="0"/>
    <x v="1"/>
    <x v="0"/>
    <x v="0"/>
    <x v="0"/>
    <x v="2"/>
    <x v="0"/>
    <x v="0"/>
    <x v="2"/>
    <x v="0"/>
    <x v="1"/>
    <x v="2"/>
    <x v="0"/>
    <x v="0"/>
    <x v="0"/>
    <x v="0"/>
    <x v="0"/>
  </r>
  <r>
    <x v="0"/>
    <x v="0"/>
    <x v="23"/>
    <m/>
    <m/>
    <s v="Elever"/>
    <x v="1"/>
    <x v="0"/>
    <x v="0"/>
    <x v="1"/>
    <x v="1"/>
    <x v="3"/>
    <x v="0"/>
    <x v="1"/>
    <x v="2"/>
    <x v="0"/>
    <x v="1"/>
    <x v="1"/>
    <x v="0"/>
    <x v="0"/>
    <x v="1"/>
    <x v="2"/>
    <x v="0"/>
    <x v="0"/>
    <x v="0"/>
    <x v="1"/>
    <x v="0"/>
    <x v="1"/>
    <x v="0"/>
    <x v="0"/>
    <x v="0"/>
    <x v="0"/>
    <x v="0"/>
  </r>
  <r>
    <x v="0"/>
    <x v="0"/>
    <x v="23"/>
    <m/>
    <m/>
    <s v="Elever"/>
    <x v="1"/>
    <x v="1"/>
    <x v="0"/>
    <x v="1"/>
    <x v="1"/>
    <x v="1"/>
    <x v="1"/>
    <x v="0"/>
    <x v="2"/>
    <x v="0"/>
    <x v="1"/>
    <x v="1"/>
    <x v="0"/>
    <x v="0"/>
    <x v="0"/>
    <x v="2"/>
    <x v="1"/>
    <x v="1"/>
    <x v="0"/>
    <x v="1"/>
    <x v="0"/>
    <x v="2"/>
    <x v="0"/>
    <x v="0"/>
    <x v="0"/>
    <x v="0"/>
    <x v="0"/>
  </r>
  <r>
    <x v="0"/>
    <x v="0"/>
    <x v="23"/>
    <m/>
    <m/>
    <s v="Elever"/>
    <x v="1"/>
    <x v="1"/>
    <x v="0"/>
    <x v="0"/>
    <x v="1"/>
    <x v="1"/>
    <x v="1"/>
    <x v="1"/>
    <x v="2"/>
    <x v="0"/>
    <x v="1"/>
    <x v="1"/>
    <x v="0"/>
    <x v="2"/>
    <x v="0"/>
    <x v="2"/>
    <x v="1"/>
    <x v="1"/>
    <x v="0"/>
    <x v="1"/>
    <x v="0"/>
    <x v="1"/>
    <x v="0"/>
    <x v="0"/>
    <x v="0"/>
    <x v="0"/>
    <x v="0"/>
  </r>
  <r>
    <x v="0"/>
    <x v="0"/>
    <x v="23"/>
    <m/>
    <m/>
    <s v="Elever"/>
    <x v="1"/>
    <x v="1"/>
    <x v="0"/>
    <x v="1"/>
    <x v="1"/>
    <x v="1"/>
    <x v="0"/>
    <x v="1"/>
    <x v="2"/>
    <x v="0"/>
    <x v="1"/>
    <x v="1"/>
    <x v="0"/>
    <x v="2"/>
    <x v="0"/>
    <x v="2"/>
    <x v="0"/>
    <x v="0"/>
    <x v="0"/>
    <x v="1"/>
    <x v="1"/>
    <x v="2"/>
    <x v="0"/>
    <x v="0"/>
    <x v="0"/>
    <x v="0"/>
    <x v="0"/>
  </r>
  <r>
    <x v="0"/>
    <x v="0"/>
    <x v="23"/>
    <m/>
    <m/>
    <s v="Elever"/>
    <x v="1"/>
    <x v="0"/>
    <x v="0"/>
    <x v="1"/>
    <x v="1"/>
    <x v="0"/>
    <x v="0"/>
    <x v="1"/>
    <x v="2"/>
    <x v="0"/>
    <x v="1"/>
    <x v="1"/>
    <x v="0"/>
    <x v="0"/>
    <x v="1"/>
    <x v="1"/>
    <x v="0"/>
    <x v="0"/>
    <x v="0"/>
    <x v="0"/>
    <x v="1"/>
    <x v="1"/>
    <x v="1"/>
    <x v="0"/>
    <x v="0"/>
    <x v="0"/>
    <x v="0"/>
  </r>
  <r>
    <x v="0"/>
    <x v="0"/>
    <x v="23"/>
    <m/>
    <m/>
    <s v="Elever"/>
    <x v="1"/>
    <x v="0"/>
    <x v="0"/>
    <x v="1"/>
    <x v="1"/>
    <x v="0"/>
    <x v="1"/>
    <x v="1"/>
    <x v="2"/>
    <x v="0"/>
    <x v="4"/>
    <x v="4"/>
    <x v="0"/>
    <x v="0"/>
    <x v="0"/>
    <x v="1"/>
    <x v="1"/>
    <x v="0"/>
    <x v="0"/>
    <x v="1"/>
    <x v="1"/>
    <x v="2"/>
    <x v="0"/>
    <x v="0"/>
    <x v="0"/>
    <x v="0"/>
    <x v="0"/>
  </r>
  <r>
    <x v="0"/>
    <x v="0"/>
    <x v="23"/>
    <m/>
    <m/>
    <s v="Elever"/>
    <x v="1"/>
    <x v="1"/>
    <x v="1"/>
    <x v="0"/>
    <x v="1"/>
    <x v="1"/>
    <x v="0"/>
    <x v="0"/>
    <x v="4"/>
    <x v="1"/>
    <x v="1"/>
    <x v="1"/>
    <x v="0"/>
    <x v="0"/>
    <x v="0"/>
    <x v="2"/>
    <x v="1"/>
    <x v="0"/>
    <x v="0"/>
    <x v="1"/>
    <x v="1"/>
    <x v="1"/>
    <x v="0"/>
    <x v="0"/>
    <x v="0"/>
    <x v="0"/>
    <x v="0"/>
  </r>
  <r>
    <x v="0"/>
    <x v="0"/>
    <x v="23"/>
    <m/>
    <m/>
    <s v="Elever"/>
    <x v="1"/>
    <x v="1"/>
    <x v="1"/>
    <x v="0"/>
    <x v="1"/>
    <x v="1"/>
    <x v="0"/>
    <x v="1"/>
    <x v="2"/>
    <x v="4"/>
    <x v="1"/>
    <x v="1"/>
    <x v="0"/>
    <x v="0"/>
    <x v="1"/>
    <x v="2"/>
    <x v="1"/>
    <x v="0"/>
    <x v="0"/>
    <x v="1"/>
    <x v="1"/>
    <x v="2"/>
    <x v="0"/>
    <x v="0"/>
    <x v="0"/>
    <x v="0"/>
    <x v="0"/>
  </r>
  <r>
    <x v="0"/>
    <x v="0"/>
    <x v="23"/>
    <m/>
    <m/>
    <s v="Elever"/>
    <x v="1"/>
    <x v="1"/>
    <x v="1"/>
    <x v="0"/>
    <x v="1"/>
    <x v="1"/>
    <x v="0"/>
    <x v="1"/>
    <x v="2"/>
    <x v="0"/>
    <x v="1"/>
    <x v="1"/>
    <x v="0"/>
    <x v="0"/>
    <x v="1"/>
    <x v="1"/>
    <x v="1"/>
    <x v="0"/>
    <x v="0"/>
    <x v="1"/>
    <x v="0"/>
    <x v="1"/>
    <x v="0"/>
    <x v="0"/>
    <x v="0"/>
    <x v="0"/>
    <x v="0"/>
  </r>
  <r>
    <x v="0"/>
    <x v="0"/>
    <x v="23"/>
    <m/>
    <m/>
    <s v="Elever"/>
    <x v="1"/>
    <x v="1"/>
    <x v="0"/>
    <x v="0"/>
    <x v="1"/>
    <x v="1"/>
    <x v="0"/>
    <x v="1"/>
    <x v="2"/>
    <x v="1"/>
    <x v="1"/>
    <x v="1"/>
    <x v="0"/>
    <x v="0"/>
    <x v="0"/>
    <x v="2"/>
    <x v="1"/>
    <x v="0"/>
    <x v="0"/>
    <x v="1"/>
    <x v="3"/>
    <x v="2"/>
    <x v="0"/>
    <x v="0"/>
    <x v="0"/>
    <x v="0"/>
    <x v="0"/>
  </r>
  <r>
    <x v="0"/>
    <x v="0"/>
    <x v="23"/>
    <m/>
    <m/>
    <s v="Elever"/>
    <x v="1"/>
    <x v="0"/>
    <x v="0"/>
    <x v="0"/>
    <x v="1"/>
    <x v="1"/>
    <x v="0"/>
    <x v="1"/>
    <x v="2"/>
    <x v="0"/>
    <x v="1"/>
    <x v="1"/>
    <x v="0"/>
    <x v="0"/>
    <x v="0"/>
    <x v="2"/>
    <x v="1"/>
    <x v="1"/>
    <x v="0"/>
    <x v="1"/>
    <x v="0"/>
    <x v="2"/>
    <x v="0"/>
    <x v="0"/>
    <x v="0"/>
    <x v="0"/>
    <x v="0"/>
  </r>
  <r>
    <x v="0"/>
    <x v="0"/>
    <x v="23"/>
    <m/>
    <m/>
    <s v="Elever"/>
    <x v="1"/>
    <x v="1"/>
    <x v="0"/>
    <x v="1"/>
    <x v="1"/>
    <x v="0"/>
    <x v="0"/>
    <x v="0"/>
    <x v="0"/>
    <x v="0"/>
    <x v="4"/>
    <x v="4"/>
    <x v="0"/>
    <x v="0"/>
    <x v="0"/>
    <x v="1"/>
    <x v="1"/>
    <x v="0"/>
    <x v="0"/>
    <x v="0"/>
    <x v="0"/>
    <x v="1"/>
    <x v="0"/>
    <x v="0"/>
    <x v="0"/>
    <x v="0"/>
    <x v="0"/>
  </r>
  <r>
    <x v="0"/>
    <x v="0"/>
    <x v="23"/>
    <m/>
    <m/>
    <s v="Elever"/>
    <x v="1"/>
    <x v="0"/>
    <x v="0"/>
    <x v="1"/>
    <x v="1"/>
    <x v="0"/>
    <x v="0"/>
    <x v="1"/>
    <x v="2"/>
    <x v="1"/>
    <x v="4"/>
    <x v="1"/>
    <x v="0"/>
    <x v="0"/>
    <x v="0"/>
    <x v="2"/>
    <x v="1"/>
    <x v="1"/>
    <x v="0"/>
    <x v="1"/>
    <x v="0"/>
    <x v="2"/>
    <x v="0"/>
    <x v="0"/>
    <x v="0"/>
    <x v="0"/>
    <x v="0"/>
  </r>
  <r>
    <x v="0"/>
    <x v="0"/>
    <x v="23"/>
    <m/>
    <m/>
    <s v="Elever"/>
    <x v="1"/>
    <x v="0"/>
    <x v="0"/>
    <x v="0"/>
    <x v="1"/>
    <x v="1"/>
    <x v="1"/>
    <x v="0"/>
    <x v="4"/>
    <x v="0"/>
    <x v="4"/>
    <x v="4"/>
    <x v="0"/>
    <x v="0"/>
    <x v="3"/>
    <x v="2"/>
    <x v="1"/>
    <x v="1"/>
    <x v="0"/>
    <x v="1"/>
    <x v="0"/>
    <x v="2"/>
    <x v="0"/>
    <x v="0"/>
    <x v="0"/>
    <x v="0"/>
    <x v="0"/>
  </r>
  <r>
    <x v="0"/>
    <x v="0"/>
    <x v="23"/>
    <m/>
    <m/>
    <s v="Elever"/>
    <x v="1"/>
    <x v="0"/>
    <x v="0"/>
    <x v="0"/>
    <x v="1"/>
    <x v="1"/>
    <x v="0"/>
    <x v="0"/>
    <x v="1"/>
    <x v="0"/>
    <x v="0"/>
    <x v="4"/>
    <x v="0"/>
    <x v="0"/>
    <x v="0"/>
    <x v="1"/>
    <x v="0"/>
    <x v="0"/>
    <x v="0"/>
    <x v="1"/>
    <x v="0"/>
    <x v="1"/>
    <x v="0"/>
    <x v="0"/>
    <x v="0"/>
    <x v="0"/>
    <x v="0"/>
  </r>
  <r>
    <x v="0"/>
    <x v="0"/>
    <x v="23"/>
    <m/>
    <m/>
    <s v="Elever"/>
    <x v="1"/>
    <x v="1"/>
    <x v="0"/>
    <x v="0"/>
    <x v="1"/>
    <x v="1"/>
    <x v="0"/>
    <x v="1"/>
    <x v="2"/>
    <x v="0"/>
    <x v="1"/>
    <x v="4"/>
    <x v="0"/>
    <x v="0"/>
    <x v="1"/>
    <x v="2"/>
    <x v="1"/>
    <x v="1"/>
    <x v="0"/>
    <x v="1"/>
    <x v="1"/>
    <x v="2"/>
    <x v="0"/>
    <x v="0"/>
    <x v="0"/>
    <x v="0"/>
    <x v="0"/>
  </r>
  <r>
    <x v="0"/>
    <x v="0"/>
    <x v="23"/>
    <m/>
    <m/>
    <s v="Elever"/>
    <x v="2"/>
    <x v="1"/>
    <x v="1"/>
    <x v="0"/>
    <x v="0"/>
    <x v="1"/>
    <x v="0"/>
    <x v="0"/>
    <x v="1"/>
    <x v="1"/>
    <x v="1"/>
    <x v="0"/>
    <x v="0"/>
    <x v="0"/>
    <x v="0"/>
    <x v="2"/>
    <x v="1"/>
    <x v="1"/>
    <x v="2"/>
    <x v="0"/>
    <x v="0"/>
    <x v="1"/>
    <x v="1"/>
    <x v="0"/>
    <x v="0"/>
    <x v="0"/>
    <x v="0"/>
  </r>
  <r>
    <x v="0"/>
    <x v="0"/>
    <x v="23"/>
    <m/>
    <m/>
    <s v="Elever"/>
    <x v="2"/>
    <x v="0"/>
    <x v="0"/>
    <x v="0"/>
    <x v="1"/>
    <x v="1"/>
    <x v="1"/>
    <x v="1"/>
    <x v="2"/>
    <x v="1"/>
    <x v="1"/>
    <x v="1"/>
    <x v="0"/>
    <x v="0"/>
    <x v="0"/>
    <x v="2"/>
    <x v="1"/>
    <x v="1"/>
    <x v="0"/>
    <x v="1"/>
    <x v="0"/>
    <x v="1"/>
    <x v="0"/>
    <x v="0"/>
    <x v="0"/>
    <x v="0"/>
    <x v="0"/>
  </r>
  <r>
    <x v="0"/>
    <x v="0"/>
    <x v="23"/>
    <m/>
    <m/>
    <s v="Elever"/>
    <x v="2"/>
    <x v="0"/>
    <x v="1"/>
    <x v="0"/>
    <x v="1"/>
    <x v="1"/>
    <x v="0"/>
    <x v="1"/>
    <x v="4"/>
    <x v="1"/>
    <x v="1"/>
    <x v="4"/>
    <x v="0"/>
    <x v="0"/>
    <x v="1"/>
    <x v="1"/>
    <x v="1"/>
    <x v="0"/>
    <x v="0"/>
    <x v="1"/>
    <x v="1"/>
    <x v="1"/>
    <x v="0"/>
    <x v="0"/>
    <x v="0"/>
    <x v="0"/>
    <x v="0"/>
  </r>
  <r>
    <x v="0"/>
    <x v="0"/>
    <x v="23"/>
    <m/>
    <m/>
    <s v="Elever"/>
    <x v="2"/>
    <x v="1"/>
    <x v="1"/>
    <x v="0"/>
    <x v="0"/>
    <x v="0"/>
    <x v="0"/>
    <x v="0"/>
    <x v="1"/>
    <x v="1"/>
    <x v="0"/>
    <x v="0"/>
    <x v="0"/>
    <x v="0"/>
    <x v="1"/>
    <x v="1"/>
    <x v="0"/>
    <x v="3"/>
    <x v="2"/>
    <x v="0"/>
    <x v="0"/>
    <x v="1"/>
    <x v="1"/>
    <x v="0"/>
    <x v="0"/>
    <x v="0"/>
    <x v="0"/>
  </r>
  <r>
    <x v="0"/>
    <x v="0"/>
    <x v="23"/>
    <m/>
    <m/>
    <s v="Elever"/>
    <x v="2"/>
    <x v="1"/>
    <x v="1"/>
    <x v="0"/>
    <x v="1"/>
    <x v="1"/>
    <x v="1"/>
    <x v="1"/>
    <x v="4"/>
    <x v="1"/>
    <x v="1"/>
    <x v="1"/>
    <x v="0"/>
    <x v="0"/>
    <x v="0"/>
    <x v="2"/>
    <x v="1"/>
    <x v="1"/>
    <x v="0"/>
    <x v="1"/>
    <x v="0"/>
    <x v="1"/>
    <x v="1"/>
    <x v="0"/>
    <x v="0"/>
    <x v="0"/>
    <x v="0"/>
  </r>
  <r>
    <x v="0"/>
    <x v="0"/>
    <x v="23"/>
    <m/>
    <m/>
    <s v="Elever"/>
    <x v="2"/>
    <x v="0"/>
    <x v="1"/>
    <x v="1"/>
    <x v="1"/>
    <x v="1"/>
    <x v="0"/>
    <x v="1"/>
    <x v="4"/>
    <x v="1"/>
    <x v="1"/>
    <x v="4"/>
    <x v="0"/>
    <x v="0"/>
    <x v="1"/>
    <x v="1"/>
    <x v="0"/>
    <x v="0"/>
    <x v="0"/>
    <x v="1"/>
    <x v="0"/>
    <x v="1"/>
    <x v="0"/>
    <x v="0"/>
    <x v="0"/>
    <x v="0"/>
    <x v="0"/>
  </r>
  <r>
    <x v="0"/>
    <x v="0"/>
    <x v="23"/>
    <m/>
    <m/>
    <s v="Elever"/>
    <x v="2"/>
    <x v="0"/>
    <x v="0"/>
    <x v="0"/>
    <x v="0"/>
    <x v="1"/>
    <x v="1"/>
    <x v="1"/>
    <x v="2"/>
    <x v="0"/>
    <x v="1"/>
    <x v="1"/>
    <x v="0"/>
    <x v="0"/>
    <x v="0"/>
    <x v="2"/>
    <x v="1"/>
    <x v="1"/>
    <x v="0"/>
    <x v="1"/>
    <x v="0"/>
    <x v="2"/>
    <x v="1"/>
    <x v="0"/>
    <x v="0"/>
    <x v="0"/>
    <x v="0"/>
  </r>
  <r>
    <x v="0"/>
    <x v="0"/>
    <x v="23"/>
    <m/>
    <m/>
    <s v="Elever"/>
    <x v="2"/>
    <x v="1"/>
    <x v="0"/>
    <x v="0"/>
    <x v="0"/>
    <x v="2"/>
    <x v="0"/>
    <x v="0"/>
    <x v="2"/>
    <x v="1"/>
    <x v="1"/>
    <x v="0"/>
    <x v="0"/>
    <x v="0"/>
    <x v="1"/>
    <x v="0"/>
    <x v="1"/>
    <x v="1"/>
    <x v="3"/>
    <x v="3"/>
    <x v="1"/>
    <x v="2"/>
    <x v="1"/>
    <x v="0"/>
    <x v="0"/>
    <x v="0"/>
    <x v="0"/>
  </r>
  <r>
    <x v="0"/>
    <x v="0"/>
    <x v="23"/>
    <m/>
    <m/>
    <s v="Elever"/>
    <x v="2"/>
    <x v="0"/>
    <x v="1"/>
    <x v="0"/>
    <x v="1"/>
    <x v="1"/>
    <x v="0"/>
    <x v="0"/>
    <x v="1"/>
    <x v="0"/>
    <x v="0"/>
    <x v="1"/>
    <x v="0"/>
    <x v="0"/>
    <x v="1"/>
    <x v="2"/>
    <x v="1"/>
    <x v="0"/>
    <x v="0"/>
    <x v="0"/>
    <x v="0"/>
    <x v="0"/>
    <x v="0"/>
    <x v="0"/>
    <x v="0"/>
    <x v="0"/>
    <x v="0"/>
  </r>
  <r>
    <x v="0"/>
    <x v="0"/>
    <x v="23"/>
    <m/>
    <m/>
    <s v="Elever"/>
    <x v="2"/>
    <x v="0"/>
    <x v="0"/>
    <x v="0"/>
    <x v="1"/>
    <x v="0"/>
    <x v="0"/>
    <x v="0"/>
    <x v="1"/>
    <x v="1"/>
    <x v="0"/>
    <x v="0"/>
    <x v="0"/>
    <x v="0"/>
    <x v="0"/>
    <x v="1"/>
    <x v="0"/>
    <x v="0"/>
    <x v="0"/>
    <x v="0"/>
    <x v="0"/>
    <x v="1"/>
    <x v="1"/>
    <x v="0"/>
    <x v="0"/>
    <x v="0"/>
    <x v="0"/>
  </r>
  <r>
    <x v="0"/>
    <x v="0"/>
    <x v="23"/>
    <m/>
    <m/>
    <s v="Elever"/>
    <x v="2"/>
    <x v="2"/>
    <x v="1"/>
    <x v="0"/>
    <x v="1"/>
    <x v="1"/>
    <x v="0"/>
    <x v="1"/>
    <x v="1"/>
    <x v="1"/>
    <x v="1"/>
    <x v="1"/>
    <x v="0"/>
    <x v="0"/>
    <x v="1"/>
    <x v="1"/>
    <x v="0"/>
    <x v="0"/>
    <x v="0"/>
    <x v="1"/>
    <x v="0"/>
    <x v="2"/>
    <x v="0"/>
    <x v="0"/>
    <x v="0"/>
    <x v="0"/>
    <x v="0"/>
  </r>
  <r>
    <x v="0"/>
    <x v="0"/>
    <x v="23"/>
    <m/>
    <m/>
    <s v="Elever"/>
    <x v="2"/>
    <x v="1"/>
    <x v="0"/>
    <x v="0"/>
    <x v="1"/>
    <x v="1"/>
    <x v="1"/>
    <x v="1"/>
    <x v="2"/>
    <x v="1"/>
    <x v="1"/>
    <x v="1"/>
    <x v="0"/>
    <x v="0"/>
    <x v="0"/>
    <x v="2"/>
    <x v="1"/>
    <x v="0"/>
    <x v="0"/>
    <x v="1"/>
    <x v="1"/>
    <x v="1"/>
    <x v="0"/>
    <x v="0"/>
    <x v="0"/>
    <x v="0"/>
    <x v="0"/>
  </r>
  <r>
    <x v="0"/>
    <x v="0"/>
    <x v="23"/>
    <m/>
    <m/>
    <s v="Elever"/>
    <x v="2"/>
    <x v="0"/>
    <x v="0"/>
    <x v="0"/>
    <x v="1"/>
    <x v="0"/>
    <x v="0"/>
    <x v="1"/>
    <x v="2"/>
    <x v="1"/>
    <x v="1"/>
    <x v="0"/>
    <x v="0"/>
    <x v="0"/>
    <x v="0"/>
    <x v="2"/>
    <x v="0"/>
    <x v="0"/>
    <x v="0"/>
    <x v="1"/>
    <x v="0"/>
    <x v="2"/>
    <x v="0"/>
    <x v="0"/>
    <x v="0"/>
    <x v="0"/>
    <x v="0"/>
  </r>
  <r>
    <x v="0"/>
    <x v="0"/>
    <x v="23"/>
    <m/>
    <m/>
    <s v="Elever"/>
    <x v="2"/>
    <x v="1"/>
    <x v="1"/>
    <x v="0"/>
    <x v="1"/>
    <x v="0"/>
    <x v="0"/>
    <x v="0"/>
    <x v="1"/>
    <x v="1"/>
    <x v="3"/>
    <x v="0"/>
    <x v="0"/>
    <x v="0"/>
    <x v="0"/>
    <x v="1"/>
    <x v="1"/>
    <x v="1"/>
    <x v="0"/>
    <x v="1"/>
    <x v="0"/>
    <x v="1"/>
    <x v="1"/>
    <x v="0"/>
    <x v="0"/>
    <x v="0"/>
    <x v="0"/>
  </r>
  <r>
    <x v="0"/>
    <x v="0"/>
    <x v="23"/>
    <m/>
    <m/>
    <s v="Elever"/>
    <x v="2"/>
    <x v="0"/>
    <x v="0"/>
    <x v="0"/>
    <x v="1"/>
    <x v="1"/>
    <x v="0"/>
    <x v="1"/>
    <x v="2"/>
    <x v="0"/>
    <x v="0"/>
    <x v="1"/>
    <x v="0"/>
    <x v="0"/>
    <x v="0"/>
    <x v="2"/>
    <x v="0"/>
    <x v="0"/>
    <x v="0"/>
    <x v="1"/>
    <x v="0"/>
    <x v="1"/>
    <x v="0"/>
    <x v="0"/>
    <x v="0"/>
    <x v="0"/>
    <x v="0"/>
  </r>
  <r>
    <x v="0"/>
    <x v="0"/>
    <x v="23"/>
    <m/>
    <m/>
    <s v="Elever"/>
    <x v="2"/>
    <x v="1"/>
    <x v="0"/>
    <x v="1"/>
    <x v="0"/>
    <x v="0"/>
    <x v="0"/>
    <x v="1"/>
    <x v="4"/>
    <x v="1"/>
    <x v="1"/>
    <x v="4"/>
    <x v="0"/>
    <x v="0"/>
    <x v="0"/>
    <x v="2"/>
    <x v="0"/>
    <x v="0"/>
    <x v="0"/>
    <x v="1"/>
    <x v="0"/>
    <x v="1"/>
    <x v="0"/>
    <x v="0"/>
    <x v="0"/>
    <x v="0"/>
    <x v="0"/>
  </r>
  <r>
    <x v="0"/>
    <x v="0"/>
    <x v="23"/>
    <m/>
    <m/>
    <s v="Elever"/>
    <x v="2"/>
    <x v="0"/>
    <x v="0"/>
    <x v="0"/>
    <x v="1"/>
    <x v="1"/>
    <x v="1"/>
    <x v="1"/>
    <x v="2"/>
    <x v="0"/>
    <x v="1"/>
    <x v="0"/>
    <x v="0"/>
    <x v="0"/>
    <x v="1"/>
    <x v="2"/>
    <x v="0"/>
    <x v="0"/>
    <x v="0"/>
    <x v="1"/>
    <x v="0"/>
    <x v="2"/>
    <x v="1"/>
    <x v="0"/>
    <x v="0"/>
    <x v="0"/>
    <x v="0"/>
  </r>
  <r>
    <x v="0"/>
    <x v="0"/>
    <x v="23"/>
    <m/>
    <m/>
    <s v="Elever"/>
    <x v="2"/>
    <x v="1"/>
    <x v="1"/>
    <x v="0"/>
    <x v="1"/>
    <x v="1"/>
    <x v="0"/>
    <x v="0"/>
    <x v="2"/>
    <x v="1"/>
    <x v="1"/>
    <x v="0"/>
    <x v="0"/>
    <x v="0"/>
    <x v="1"/>
    <x v="0"/>
    <x v="1"/>
    <x v="0"/>
    <x v="2"/>
    <x v="0"/>
    <x v="1"/>
    <x v="1"/>
    <x v="1"/>
    <x v="0"/>
    <x v="0"/>
    <x v="0"/>
    <x v="0"/>
  </r>
  <r>
    <x v="0"/>
    <x v="0"/>
    <x v="23"/>
    <m/>
    <m/>
    <s v="Elever"/>
    <x v="2"/>
    <x v="0"/>
    <x v="1"/>
    <x v="0"/>
    <x v="1"/>
    <x v="1"/>
    <x v="0"/>
    <x v="1"/>
    <x v="4"/>
    <x v="1"/>
    <x v="4"/>
    <x v="4"/>
    <x v="0"/>
    <x v="0"/>
    <x v="0"/>
    <x v="0"/>
    <x v="0"/>
    <x v="0"/>
    <x v="0"/>
    <x v="1"/>
    <x v="0"/>
    <x v="1"/>
    <x v="0"/>
    <x v="0"/>
    <x v="0"/>
    <x v="0"/>
    <x v="0"/>
  </r>
  <r>
    <x v="0"/>
    <x v="0"/>
    <x v="23"/>
    <m/>
    <m/>
    <s v="Elever"/>
    <x v="2"/>
    <x v="0"/>
    <x v="0"/>
    <x v="0"/>
    <x v="1"/>
    <x v="1"/>
    <x v="0"/>
    <x v="1"/>
    <x v="1"/>
    <x v="0"/>
    <x v="0"/>
    <x v="0"/>
    <x v="0"/>
    <x v="0"/>
    <x v="0"/>
    <x v="2"/>
    <x v="1"/>
    <x v="1"/>
    <x v="0"/>
    <x v="1"/>
    <x v="0"/>
    <x v="2"/>
    <x v="0"/>
    <x v="0"/>
    <x v="0"/>
    <x v="0"/>
    <x v="0"/>
  </r>
  <r>
    <x v="0"/>
    <x v="0"/>
    <x v="23"/>
    <m/>
    <m/>
    <s v="Elever"/>
    <x v="2"/>
    <x v="0"/>
    <x v="1"/>
    <x v="0"/>
    <x v="0"/>
    <x v="2"/>
    <x v="0"/>
    <x v="0"/>
    <x v="1"/>
    <x v="4"/>
    <x v="4"/>
    <x v="4"/>
    <x v="0"/>
    <x v="0"/>
    <x v="1"/>
    <x v="1"/>
    <x v="0"/>
    <x v="0"/>
    <x v="2"/>
    <x v="3"/>
    <x v="1"/>
    <x v="1"/>
    <x v="3"/>
    <x v="0"/>
    <x v="0"/>
    <x v="0"/>
    <x v="0"/>
  </r>
  <r>
    <x v="0"/>
    <x v="0"/>
    <x v="23"/>
    <m/>
    <m/>
    <s v="Elever"/>
    <x v="2"/>
    <x v="1"/>
    <x v="0"/>
    <x v="1"/>
    <x v="1"/>
    <x v="1"/>
    <x v="0"/>
    <x v="1"/>
    <x v="4"/>
    <x v="1"/>
    <x v="4"/>
    <x v="1"/>
    <x v="0"/>
    <x v="0"/>
    <x v="0"/>
    <x v="2"/>
    <x v="0"/>
    <x v="0"/>
    <x v="0"/>
    <x v="1"/>
    <x v="0"/>
    <x v="2"/>
    <x v="0"/>
    <x v="0"/>
    <x v="0"/>
    <x v="0"/>
    <x v="0"/>
  </r>
  <r>
    <x v="0"/>
    <x v="0"/>
    <x v="23"/>
    <m/>
    <m/>
    <s v="Elever"/>
    <x v="2"/>
    <x v="1"/>
    <x v="1"/>
    <x v="0"/>
    <x v="0"/>
    <x v="0"/>
    <x v="0"/>
    <x v="1"/>
    <x v="4"/>
    <x v="0"/>
    <x v="1"/>
    <x v="0"/>
    <x v="0"/>
    <x v="0"/>
    <x v="1"/>
    <x v="1"/>
    <x v="0"/>
    <x v="0"/>
    <x v="2"/>
    <x v="1"/>
    <x v="0"/>
    <x v="2"/>
    <x v="0"/>
    <x v="0"/>
    <x v="0"/>
    <x v="0"/>
    <x v="0"/>
  </r>
  <r>
    <x v="0"/>
    <x v="0"/>
    <x v="23"/>
    <m/>
    <m/>
    <s v="Elever"/>
    <x v="2"/>
    <x v="0"/>
    <x v="0"/>
    <x v="0"/>
    <x v="0"/>
    <x v="0"/>
    <x v="0"/>
    <x v="1"/>
    <x v="1"/>
    <x v="0"/>
    <x v="0"/>
    <x v="0"/>
    <x v="0"/>
    <x v="0"/>
    <x v="0"/>
    <x v="2"/>
    <x v="0"/>
    <x v="0"/>
    <x v="0"/>
    <x v="0"/>
    <x v="1"/>
    <x v="1"/>
    <x v="0"/>
    <x v="0"/>
    <x v="0"/>
    <x v="0"/>
    <x v="0"/>
  </r>
  <r>
    <x v="0"/>
    <x v="0"/>
    <x v="23"/>
    <m/>
    <m/>
    <s v="Elever"/>
    <x v="2"/>
    <x v="0"/>
    <x v="0"/>
    <x v="0"/>
    <x v="1"/>
    <x v="1"/>
    <x v="1"/>
    <x v="1"/>
    <x v="2"/>
    <x v="0"/>
    <x v="1"/>
    <x v="4"/>
    <x v="0"/>
    <x v="0"/>
    <x v="0"/>
    <x v="2"/>
    <x v="1"/>
    <x v="1"/>
    <x v="0"/>
    <x v="1"/>
    <x v="1"/>
    <x v="1"/>
    <x v="0"/>
    <x v="0"/>
    <x v="0"/>
    <x v="0"/>
    <x v="0"/>
  </r>
  <r>
    <x v="0"/>
    <x v="0"/>
    <x v="23"/>
    <m/>
    <m/>
    <s v="Elever"/>
    <x v="2"/>
    <x v="0"/>
    <x v="1"/>
    <x v="1"/>
    <x v="0"/>
    <x v="1"/>
    <x v="0"/>
    <x v="0"/>
    <x v="1"/>
    <x v="4"/>
    <x v="4"/>
    <x v="0"/>
    <x v="0"/>
    <x v="0"/>
    <x v="3"/>
    <x v="0"/>
    <x v="0"/>
    <x v="0"/>
    <x v="0"/>
    <x v="0"/>
    <x v="0"/>
    <x v="1"/>
    <x v="1"/>
    <x v="0"/>
    <x v="0"/>
    <x v="0"/>
    <x v="0"/>
  </r>
  <r>
    <x v="0"/>
    <x v="0"/>
    <x v="23"/>
    <m/>
    <m/>
    <s v="Elever"/>
    <x v="2"/>
    <x v="0"/>
    <x v="1"/>
    <x v="1"/>
    <x v="1"/>
    <x v="0"/>
    <x v="2"/>
    <x v="1"/>
    <x v="4"/>
    <x v="0"/>
    <x v="4"/>
    <x v="0"/>
    <x v="0"/>
    <x v="1"/>
    <x v="2"/>
    <x v="3"/>
    <x v="2"/>
    <x v="2"/>
    <x v="1"/>
    <x v="2"/>
    <x v="2"/>
    <x v="3"/>
    <x v="2"/>
    <x v="0"/>
    <x v="0"/>
    <x v="0"/>
    <x v="0"/>
  </r>
  <r>
    <x v="0"/>
    <x v="0"/>
    <x v="23"/>
    <m/>
    <m/>
    <s v="Elever"/>
    <x v="2"/>
    <x v="0"/>
    <x v="1"/>
    <x v="0"/>
    <x v="1"/>
    <x v="2"/>
    <x v="2"/>
    <x v="2"/>
    <x v="4"/>
    <x v="2"/>
    <x v="4"/>
    <x v="1"/>
    <x v="0"/>
    <x v="0"/>
    <x v="1"/>
    <x v="1"/>
    <x v="0"/>
    <x v="3"/>
    <x v="0"/>
    <x v="3"/>
    <x v="1"/>
    <x v="1"/>
    <x v="1"/>
    <x v="0"/>
    <x v="0"/>
    <x v="0"/>
    <x v="0"/>
  </r>
  <r>
    <x v="0"/>
    <x v="0"/>
    <x v="23"/>
    <m/>
    <m/>
    <s v="Elever"/>
    <x v="2"/>
    <x v="0"/>
    <x v="1"/>
    <x v="0"/>
    <x v="1"/>
    <x v="1"/>
    <x v="0"/>
    <x v="1"/>
    <x v="1"/>
    <x v="0"/>
    <x v="1"/>
    <x v="1"/>
    <x v="0"/>
    <x v="0"/>
    <x v="1"/>
    <x v="2"/>
    <x v="1"/>
    <x v="0"/>
    <x v="0"/>
    <x v="1"/>
    <x v="0"/>
    <x v="2"/>
    <x v="0"/>
    <x v="0"/>
    <x v="0"/>
    <x v="0"/>
    <x v="0"/>
  </r>
  <r>
    <x v="0"/>
    <x v="0"/>
    <x v="23"/>
    <m/>
    <m/>
    <s v="Elever"/>
    <x v="2"/>
    <x v="1"/>
    <x v="0"/>
    <x v="1"/>
    <x v="1"/>
    <x v="0"/>
    <x v="0"/>
    <x v="0"/>
    <x v="2"/>
    <x v="4"/>
    <x v="4"/>
    <x v="4"/>
    <x v="0"/>
    <x v="2"/>
    <x v="2"/>
    <x v="3"/>
    <x v="2"/>
    <x v="2"/>
    <x v="1"/>
    <x v="2"/>
    <x v="2"/>
    <x v="3"/>
    <x v="2"/>
    <x v="0"/>
    <x v="0"/>
    <x v="0"/>
    <x v="0"/>
  </r>
  <r>
    <x v="0"/>
    <x v="0"/>
    <x v="23"/>
    <m/>
    <m/>
    <s v="Elever"/>
    <x v="2"/>
    <x v="1"/>
    <x v="1"/>
    <x v="0"/>
    <x v="1"/>
    <x v="0"/>
    <x v="2"/>
    <x v="1"/>
    <x v="2"/>
    <x v="0"/>
    <x v="1"/>
    <x v="1"/>
    <x v="0"/>
    <x v="0"/>
    <x v="0"/>
    <x v="1"/>
    <x v="1"/>
    <x v="1"/>
    <x v="0"/>
    <x v="1"/>
    <x v="0"/>
    <x v="2"/>
    <x v="2"/>
    <x v="0"/>
    <x v="0"/>
    <x v="0"/>
    <x v="0"/>
  </r>
  <r>
    <x v="0"/>
    <x v="0"/>
    <x v="23"/>
    <m/>
    <m/>
    <s v="Elever"/>
    <x v="2"/>
    <x v="0"/>
    <x v="0"/>
    <x v="0"/>
    <x v="1"/>
    <x v="0"/>
    <x v="0"/>
    <x v="1"/>
    <x v="2"/>
    <x v="0"/>
    <x v="1"/>
    <x v="0"/>
    <x v="0"/>
    <x v="0"/>
    <x v="1"/>
    <x v="0"/>
    <x v="1"/>
    <x v="0"/>
    <x v="0"/>
    <x v="0"/>
    <x v="0"/>
    <x v="2"/>
    <x v="1"/>
    <x v="0"/>
    <x v="0"/>
    <x v="0"/>
    <x v="0"/>
  </r>
  <r>
    <x v="0"/>
    <x v="0"/>
    <x v="23"/>
    <m/>
    <m/>
    <s v="Elever"/>
    <x v="2"/>
    <x v="2"/>
    <x v="1"/>
    <x v="1"/>
    <x v="0"/>
    <x v="1"/>
    <x v="0"/>
    <x v="0"/>
    <x v="4"/>
    <x v="1"/>
    <x v="4"/>
    <x v="1"/>
    <x v="0"/>
    <x v="0"/>
    <x v="3"/>
    <x v="0"/>
    <x v="0"/>
    <x v="0"/>
    <x v="2"/>
    <x v="0"/>
    <x v="0"/>
    <x v="0"/>
    <x v="1"/>
    <x v="0"/>
    <x v="0"/>
    <x v="0"/>
    <x v="0"/>
  </r>
  <r>
    <x v="0"/>
    <x v="0"/>
    <x v="23"/>
    <m/>
    <m/>
    <s v="Elever"/>
    <x v="2"/>
    <x v="2"/>
    <x v="1"/>
    <x v="1"/>
    <x v="0"/>
    <x v="1"/>
    <x v="0"/>
    <x v="0"/>
    <x v="1"/>
    <x v="4"/>
    <x v="0"/>
    <x v="4"/>
    <x v="0"/>
    <x v="0"/>
    <x v="3"/>
    <x v="0"/>
    <x v="0"/>
    <x v="0"/>
    <x v="2"/>
    <x v="0"/>
    <x v="0"/>
    <x v="1"/>
    <x v="1"/>
    <x v="0"/>
    <x v="0"/>
    <x v="0"/>
    <x v="0"/>
  </r>
  <r>
    <x v="0"/>
    <x v="0"/>
    <x v="23"/>
    <m/>
    <m/>
    <s v="Elever"/>
    <x v="2"/>
    <x v="1"/>
    <x v="0"/>
    <x v="0"/>
    <x v="1"/>
    <x v="1"/>
    <x v="1"/>
    <x v="1"/>
    <x v="2"/>
    <x v="0"/>
    <x v="1"/>
    <x v="1"/>
    <x v="0"/>
    <x v="0"/>
    <x v="0"/>
    <x v="2"/>
    <x v="1"/>
    <x v="1"/>
    <x v="0"/>
    <x v="1"/>
    <x v="0"/>
    <x v="2"/>
    <x v="0"/>
    <x v="0"/>
    <x v="0"/>
    <x v="0"/>
    <x v="0"/>
  </r>
  <r>
    <x v="0"/>
    <x v="0"/>
    <x v="23"/>
    <m/>
    <m/>
    <s v="Elever"/>
    <x v="2"/>
    <x v="0"/>
    <x v="0"/>
    <x v="0"/>
    <x v="1"/>
    <x v="1"/>
    <x v="0"/>
    <x v="1"/>
    <x v="1"/>
    <x v="0"/>
    <x v="1"/>
    <x v="0"/>
    <x v="0"/>
    <x v="1"/>
    <x v="2"/>
    <x v="3"/>
    <x v="2"/>
    <x v="2"/>
    <x v="1"/>
    <x v="2"/>
    <x v="2"/>
    <x v="3"/>
    <x v="2"/>
    <x v="0"/>
    <x v="0"/>
    <x v="0"/>
    <x v="0"/>
  </r>
  <r>
    <x v="0"/>
    <x v="0"/>
    <x v="17"/>
    <m/>
    <m/>
    <s v="Elever"/>
    <x v="1"/>
    <x v="0"/>
    <x v="0"/>
    <x v="0"/>
    <x v="1"/>
    <x v="1"/>
    <x v="1"/>
    <x v="1"/>
    <x v="2"/>
    <x v="0"/>
    <x v="1"/>
    <x v="1"/>
    <x v="0"/>
    <x v="0"/>
    <x v="0"/>
    <x v="0"/>
    <x v="1"/>
    <x v="0"/>
    <x v="0"/>
    <x v="1"/>
    <x v="0"/>
    <x v="0"/>
    <x v="0"/>
    <x v="0"/>
    <x v="0"/>
    <x v="0"/>
    <x v="0"/>
  </r>
  <r>
    <x v="0"/>
    <x v="0"/>
    <x v="17"/>
    <m/>
    <m/>
    <s v="Elever"/>
    <x v="1"/>
    <x v="1"/>
    <x v="0"/>
    <x v="0"/>
    <x v="1"/>
    <x v="1"/>
    <x v="1"/>
    <x v="1"/>
    <x v="2"/>
    <x v="0"/>
    <x v="1"/>
    <x v="1"/>
    <x v="0"/>
    <x v="0"/>
    <x v="2"/>
    <x v="3"/>
    <x v="1"/>
    <x v="1"/>
    <x v="0"/>
    <x v="1"/>
    <x v="2"/>
    <x v="3"/>
    <x v="2"/>
    <x v="0"/>
    <x v="0"/>
    <x v="0"/>
    <x v="0"/>
  </r>
  <r>
    <x v="0"/>
    <x v="0"/>
    <x v="17"/>
    <m/>
    <m/>
    <s v="Elever"/>
    <x v="1"/>
    <x v="1"/>
    <x v="0"/>
    <x v="0"/>
    <x v="2"/>
    <x v="3"/>
    <x v="1"/>
    <x v="2"/>
    <x v="2"/>
    <x v="4"/>
    <x v="0"/>
    <x v="4"/>
    <x v="0"/>
    <x v="0"/>
    <x v="1"/>
    <x v="0"/>
    <x v="1"/>
    <x v="3"/>
    <x v="2"/>
    <x v="0"/>
    <x v="1"/>
    <x v="2"/>
    <x v="1"/>
    <x v="0"/>
    <x v="0"/>
    <x v="0"/>
    <x v="0"/>
  </r>
  <r>
    <x v="0"/>
    <x v="0"/>
    <x v="17"/>
    <m/>
    <m/>
    <s v="Elever"/>
    <x v="1"/>
    <x v="0"/>
    <x v="0"/>
    <x v="0"/>
    <x v="1"/>
    <x v="1"/>
    <x v="1"/>
    <x v="1"/>
    <x v="1"/>
    <x v="0"/>
    <x v="1"/>
    <x v="1"/>
    <x v="0"/>
    <x v="0"/>
    <x v="0"/>
    <x v="2"/>
    <x v="1"/>
    <x v="1"/>
    <x v="0"/>
    <x v="1"/>
    <x v="0"/>
    <x v="2"/>
    <x v="0"/>
    <x v="0"/>
    <x v="0"/>
    <x v="0"/>
    <x v="0"/>
  </r>
  <r>
    <x v="0"/>
    <x v="0"/>
    <x v="17"/>
    <m/>
    <m/>
    <s v="Elever"/>
    <x v="1"/>
    <x v="0"/>
    <x v="0"/>
    <x v="0"/>
    <x v="1"/>
    <x v="1"/>
    <x v="1"/>
    <x v="1"/>
    <x v="3"/>
    <x v="3"/>
    <x v="2"/>
    <x v="3"/>
    <x v="0"/>
    <x v="0"/>
    <x v="2"/>
    <x v="3"/>
    <x v="2"/>
    <x v="1"/>
    <x v="0"/>
    <x v="1"/>
    <x v="2"/>
    <x v="3"/>
    <x v="2"/>
    <x v="0"/>
    <x v="0"/>
    <x v="0"/>
    <x v="0"/>
  </r>
  <r>
    <x v="0"/>
    <x v="0"/>
    <x v="17"/>
    <m/>
    <m/>
    <s v="Elever"/>
    <x v="1"/>
    <x v="1"/>
    <x v="0"/>
    <x v="0"/>
    <x v="1"/>
    <x v="1"/>
    <x v="1"/>
    <x v="3"/>
    <x v="3"/>
    <x v="2"/>
    <x v="3"/>
    <x v="3"/>
    <x v="0"/>
    <x v="0"/>
    <x v="3"/>
    <x v="3"/>
    <x v="0"/>
    <x v="0"/>
    <x v="3"/>
    <x v="2"/>
    <x v="2"/>
    <x v="0"/>
    <x v="3"/>
    <x v="0"/>
    <x v="0"/>
    <x v="0"/>
    <x v="0"/>
  </r>
  <r>
    <x v="0"/>
    <x v="0"/>
    <x v="17"/>
    <m/>
    <m/>
    <s v="Elever"/>
    <x v="1"/>
    <x v="1"/>
    <x v="1"/>
    <x v="0"/>
    <x v="1"/>
    <x v="0"/>
    <x v="0"/>
    <x v="1"/>
    <x v="1"/>
    <x v="4"/>
    <x v="3"/>
    <x v="2"/>
    <x v="0"/>
    <x v="0"/>
    <x v="0"/>
    <x v="1"/>
    <x v="0"/>
    <x v="0"/>
    <x v="2"/>
    <x v="3"/>
    <x v="1"/>
    <x v="0"/>
    <x v="3"/>
    <x v="0"/>
    <x v="0"/>
    <x v="0"/>
    <x v="0"/>
  </r>
  <r>
    <x v="0"/>
    <x v="0"/>
    <x v="17"/>
    <m/>
    <m/>
    <s v="Elever"/>
    <x v="1"/>
    <x v="1"/>
    <x v="0"/>
    <x v="0"/>
    <x v="1"/>
    <x v="1"/>
    <x v="1"/>
    <x v="1"/>
    <x v="1"/>
    <x v="1"/>
    <x v="0"/>
    <x v="1"/>
    <x v="0"/>
    <x v="0"/>
    <x v="1"/>
    <x v="2"/>
    <x v="0"/>
    <x v="2"/>
    <x v="1"/>
    <x v="1"/>
    <x v="0"/>
    <x v="2"/>
    <x v="0"/>
    <x v="0"/>
    <x v="0"/>
    <x v="0"/>
    <x v="0"/>
  </r>
  <r>
    <x v="0"/>
    <x v="0"/>
    <x v="17"/>
    <m/>
    <m/>
    <s v="Elever"/>
    <x v="1"/>
    <x v="0"/>
    <x v="0"/>
    <x v="0"/>
    <x v="1"/>
    <x v="1"/>
    <x v="1"/>
    <x v="1"/>
    <x v="2"/>
    <x v="4"/>
    <x v="0"/>
    <x v="1"/>
    <x v="0"/>
    <x v="0"/>
    <x v="0"/>
    <x v="2"/>
    <x v="1"/>
    <x v="1"/>
    <x v="2"/>
    <x v="1"/>
    <x v="0"/>
    <x v="2"/>
    <x v="0"/>
    <x v="0"/>
    <x v="0"/>
    <x v="0"/>
    <x v="0"/>
  </r>
  <r>
    <x v="0"/>
    <x v="0"/>
    <x v="17"/>
    <m/>
    <m/>
    <s v="Elever"/>
    <x v="1"/>
    <x v="1"/>
    <x v="1"/>
    <x v="0"/>
    <x v="0"/>
    <x v="0"/>
    <x v="2"/>
    <x v="2"/>
    <x v="1"/>
    <x v="1"/>
    <x v="0"/>
    <x v="1"/>
    <x v="0"/>
    <x v="0"/>
    <x v="0"/>
    <x v="2"/>
    <x v="0"/>
    <x v="3"/>
    <x v="0"/>
    <x v="0"/>
    <x v="1"/>
    <x v="1"/>
    <x v="1"/>
    <x v="0"/>
    <x v="0"/>
    <x v="0"/>
    <x v="0"/>
  </r>
  <r>
    <x v="0"/>
    <x v="0"/>
    <x v="17"/>
    <m/>
    <m/>
    <s v="Elever"/>
    <x v="1"/>
    <x v="0"/>
    <x v="0"/>
    <x v="1"/>
    <x v="1"/>
    <x v="1"/>
    <x v="1"/>
    <x v="0"/>
    <x v="4"/>
    <x v="0"/>
    <x v="1"/>
    <x v="1"/>
    <x v="0"/>
    <x v="0"/>
    <x v="0"/>
    <x v="2"/>
    <x v="1"/>
    <x v="1"/>
    <x v="0"/>
    <x v="1"/>
    <x v="0"/>
    <x v="2"/>
    <x v="0"/>
    <x v="0"/>
    <x v="0"/>
    <x v="0"/>
    <x v="0"/>
  </r>
  <r>
    <x v="0"/>
    <x v="0"/>
    <x v="17"/>
    <m/>
    <m/>
    <s v="Elever"/>
    <x v="1"/>
    <x v="0"/>
    <x v="0"/>
    <x v="0"/>
    <x v="1"/>
    <x v="1"/>
    <x v="1"/>
    <x v="1"/>
    <x v="0"/>
    <x v="2"/>
    <x v="4"/>
    <x v="4"/>
    <x v="0"/>
    <x v="1"/>
    <x v="2"/>
    <x v="3"/>
    <x v="2"/>
    <x v="2"/>
    <x v="1"/>
    <x v="2"/>
    <x v="2"/>
    <x v="3"/>
    <x v="2"/>
    <x v="0"/>
    <x v="0"/>
    <x v="0"/>
    <x v="0"/>
  </r>
  <r>
    <x v="0"/>
    <x v="0"/>
    <x v="17"/>
    <m/>
    <m/>
    <s v="Elever"/>
    <x v="1"/>
    <x v="0"/>
    <x v="0"/>
    <x v="0"/>
    <x v="1"/>
    <x v="1"/>
    <x v="0"/>
    <x v="1"/>
    <x v="2"/>
    <x v="0"/>
    <x v="1"/>
    <x v="1"/>
    <x v="0"/>
    <x v="1"/>
    <x v="2"/>
    <x v="3"/>
    <x v="2"/>
    <x v="2"/>
    <x v="1"/>
    <x v="2"/>
    <x v="2"/>
    <x v="3"/>
    <x v="2"/>
    <x v="0"/>
    <x v="0"/>
    <x v="0"/>
    <x v="0"/>
  </r>
  <r>
    <x v="0"/>
    <x v="0"/>
    <x v="17"/>
    <m/>
    <m/>
    <s v="Elever"/>
    <x v="1"/>
    <x v="0"/>
    <x v="0"/>
    <x v="0"/>
    <x v="1"/>
    <x v="1"/>
    <x v="1"/>
    <x v="1"/>
    <x v="2"/>
    <x v="0"/>
    <x v="1"/>
    <x v="1"/>
    <x v="0"/>
    <x v="0"/>
    <x v="0"/>
    <x v="2"/>
    <x v="0"/>
    <x v="1"/>
    <x v="0"/>
    <x v="1"/>
    <x v="0"/>
    <x v="2"/>
    <x v="0"/>
    <x v="0"/>
    <x v="0"/>
    <x v="0"/>
    <x v="0"/>
  </r>
  <r>
    <x v="0"/>
    <x v="0"/>
    <x v="17"/>
    <m/>
    <m/>
    <s v="Elever"/>
    <x v="1"/>
    <x v="0"/>
    <x v="0"/>
    <x v="0"/>
    <x v="1"/>
    <x v="1"/>
    <x v="1"/>
    <x v="1"/>
    <x v="2"/>
    <x v="0"/>
    <x v="1"/>
    <x v="1"/>
    <x v="0"/>
    <x v="0"/>
    <x v="0"/>
    <x v="2"/>
    <x v="0"/>
    <x v="1"/>
    <x v="0"/>
    <x v="1"/>
    <x v="0"/>
    <x v="2"/>
    <x v="0"/>
    <x v="0"/>
    <x v="0"/>
    <x v="0"/>
    <x v="0"/>
  </r>
  <r>
    <x v="0"/>
    <x v="0"/>
    <x v="17"/>
    <m/>
    <m/>
    <s v="Elever"/>
    <x v="1"/>
    <x v="0"/>
    <x v="0"/>
    <x v="0"/>
    <x v="1"/>
    <x v="1"/>
    <x v="1"/>
    <x v="1"/>
    <x v="2"/>
    <x v="0"/>
    <x v="1"/>
    <x v="1"/>
    <x v="0"/>
    <x v="0"/>
    <x v="0"/>
    <x v="2"/>
    <x v="1"/>
    <x v="1"/>
    <x v="0"/>
    <x v="1"/>
    <x v="0"/>
    <x v="2"/>
    <x v="0"/>
    <x v="0"/>
    <x v="0"/>
    <x v="0"/>
    <x v="0"/>
  </r>
  <r>
    <x v="0"/>
    <x v="0"/>
    <x v="17"/>
    <m/>
    <m/>
    <s v="Elever"/>
    <x v="1"/>
    <x v="0"/>
    <x v="0"/>
    <x v="0"/>
    <x v="1"/>
    <x v="1"/>
    <x v="1"/>
    <x v="1"/>
    <x v="1"/>
    <x v="0"/>
    <x v="1"/>
    <x v="1"/>
    <x v="0"/>
    <x v="1"/>
    <x v="2"/>
    <x v="3"/>
    <x v="2"/>
    <x v="2"/>
    <x v="1"/>
    <x v="2"/>
    <x v="2"/>
    <x v="3"/>
    <x v="2"/>
    <x v="0"/>
    <x v="0"/>
    <x v="0"/>
    <x v="0"/>
  </r>
  <r>
    <x v="0"/>
    <x v="0"/>
    <x v="17"/>
    <m/>
    <m/>
    <s v="Elever"/>
    <x v="1"/>
    <x v="0"/>
    <x v="0"/>
    <x v="0"/>
    <x v="1"/>
    <x v="1"/>
    <x v="1"/>
    <x v="1"/>
    <x v="4"/>
    <x v="4"/>
    <x v="1"/>
    <x v="1"/>
    <x v="0"/>
    <x v="1"/>
    <x v="2"/>
    <x v="3"/>
    <x v="2"/>
    <x v="2"/>
    <x v="1"/>
    <x v="2"/>
    <x v="2"/>
    <x v="3"/>
    <x v="2"/>
    <x v="0"/>
    <x v="0"/>
    <x v="0"/>
    <x v="0"/>
  </r>
  <r>
    <x v="0"/>
    <x v="0"/>
    <x v="17"/>
    <m/>
    <m/>
    <s v="Elever"/>
    <x v="1"/>
    <x v="1"/>
    <x v="0"/>
    <x v="0"/>
    <x v="1"/>
    <x v="1"/>
    <x v="1"/>
    <x v="1"/>
    <x v="2"/>
    <x v="0"/>
    <x v="1"/>
    <x v="1"/>
    <x v="0"/>
    <x v="2"/>
    <x v="0"/>
    <x v="2"/>
    <x v="1"/>
    <x v="1"/>
    <x v="0"/>
    <x v="1"/>
    <x v="0"/>
    <x v="2"/>
    <x v="0"/>
    <x v="0"/>
    <x v="0"/>
    <x v="0"/>
    <x v="0"/>
  </r>
  <r>
    <x v="0"/>
    <x v="0"/>
    <x v="22"/>
    <m/>
    <m/>
    <s v="Elever"/>
    <x v="1"/>
    <x v="1"/>
    <x v="0"/>
    <x v="0"/>
    <x v="1"/>
    <x v="1"/>
    <x v="0"/>
    <x v="1"/>
    <x v="1"/>
    <x v="0"/>
    <x v="1"/>
    <x v="0"/>
    <x v="0"/>
    <x v="0"/>
    <x v="1"/>
    <x v="0"/>
    <x v="1"/>
    <x v="1"/>
    <x v="0"/>
    <x v="0"/>
    <x v="1"/>
    <x v="2"/>
    <x v="0"/>
    <x v="0"/>
    <x v="0"/>
    <x v="0"/>
    <x v="0"/>
  </r>
  <r>
    <x v="0"/>
    <x v="0"/>
    <x v="22"/>
    <m/>
    <m/>
    <s v="Elever"/>
    <x v="1"/>
    <x v="0"/>
    <x v="0"/>
    <x v="0"/>
    <x v="1"/>
    <x v="1"/>
    <x v="1"/>
    <x v="1"/>
    <x v="4"/>
    <x v="0"/>
    <x v="1"/>
    <x v="1"/>
    <x v="0"/>
    <x v="2"/>
    <x v="2"/>
    <x v="3"/>
    <x v="2"/>
    <x v="2"/>
    <x v="1"/>
    <x v="2"/>
    <x v="2"/>
    <x v="3"/>
    <x v="2"/>
    <x v="0"/>
    <x v="0"/>
    <x v="0"/>
    <x v="0"/>
  </r>
  <r>
    <x v="0"/>
    <x v="0"/>
    <x v="22"/>
    <m/>
    <m/>
    <s v="Elever"/>
    <x v="1"/>
    <x v="0"/>
    <x v="0"/>
    <x v="0"/>
    <x v="1"/>
    <x v="1"/>
    <x v="1"/>
    <x v="1"/>
    <x v="4"/>
    <x v="0"/>
    <x v="1"/>
    <x v="1"/>
    <x v="0"/>
    <x v="0"/>
    <x v="0"/>
    <x v="2"/>
    <x v="1"/>
    <x v="1"/>
    <x v="0"/>
    <x v="1"/>
    <x v="0"/>
    <x v="1"/>
    <x v="0"/>
    <x v="0"/>
    <x v="0"/>
    <x v="0"/>
    <x v="0"/>
  </r>
  <r>
    <x v="0"/>
    <x v="0"/>
    <x v="22"/>
    <m/>
    <m/>
    <s v="Elever"/>
    <x v="1"/>
    <x v="0"/>
    <x v="0"/>
    <x v="0"/>
    <x v="1"/>
    <x v="1"/>
    <x v="0"/>
    <x v="0"/>
    <x v="0"/>
    <x v="0"/>
    <x v="1"/>
    <x v="1"/>
    <x v="0"/>
    <x v="1"/>
    <x v="2"/>
    <x v="3"/>
    <x v="2"/>
    <x v="2"/>
    <x v="1"/>
    <x v="2"/>
    <x v="2"/>
    <x v="3"/>
    <x v="2"/>
    <x v="0"/>
    <x v="0"/>
    <x v="0"/>
    <x v="0"/>
  </r>
  <r>
    <x v="0"/>
    <x v="0"/>
    <x v="22"/>
    <m/>
    <m/>
    <s v="Elever"/>
    <x v="1"/>
    <x v="0"/>
    <x v="0"/>
    <x v="0"/>
    <x v="1"/>
    <x v="1"/>
    <x v="1"/>
    <x v="1"/>
    <x v="2"/>
    <x v="0"/>
    <x v="1"/>
    <x v="1"/>
    <x v="0"/>
    <x v="1"/>
    <x v="2"/>
    <x v="3"/>
    <x v="2"/>
    <x v="2"/>
    <x v="1"/>
    <x v="2"/>
    <x v="2"/>
    <x v="3"/>
    <x v="2"/>
    <x v="0"/>
    <x v="0"/>
    <x v="0"/>
    <x v="0"/>
  </r>
  <r>
    <x v="0"/>
    <x v="0"/>
    <x v="22"/>
    <m/>
    <m/>
    <s v="Elever"/>
    <x v="1"/>
    <x v="1"/>
    <x v="0"/>
    <x v="0"/>
    <x v="1"/>
    <x v="1"/>
    <x v="1"/>
    <x v="1"/>
    <x v="2"/>
    <x v="0"/>
    <x v="1"/>
    <x v="1"/>
    <x v="0"/>
    <x v="0"/>
    <x v="1"/>
    <x v="2"/>
    <x v="1"/>
    <x v="1"/>
    <x v="2"/>
    <x v="0"/>
    <x v="1"/>
    <x v="1"/>
    <x v="1"/>
    <x v="0"/>
    <x v="0"/>
    <x v="0"/>
    <x v="0"/>
  </r>
  <r>
    <x v="0"/>
    <x v="0"/>
    <x v="22"/>
    <m/>
    <m/>
    <s v="Elever"/>
    <x v="1"/>
    <x v="0"/>
    <x v="0"/>
    <x v="0"/>
    <x v="0"/>
    <x v="1"/>
    <x v="1"/>
    <x v="1"/>
    <x v="1"/>
    <x v="0"/>
    <x v="1"/>
    <x v="0"/>
    <x v="0"/>
    <x v="2"/>
    <x v="0"/>
    <x v="2"/>
    <x v="1"/>
    <x v="1"/>
    <x v="0"/>
    <x v="1"/>
    <x v="0"/>
    <x v="0"/>
    <x v="0"/>
    <x v="0"/>
    <x v="0"/>
    <x v="0"/>
    <x v="0"/>
  </r>
  <r>
    <x v="0"/>
    <x v="0"/>
    <x v="22"/>
    <m/>
    <m/>
    <s v="Elever"/>
    <x v="1"/>
    <x v="1"/>
    <x v="1"/>
    <x v="1"/>
    <x v="0"/>
    <x v="2"/>
    <x v="1"/>
    <x v="0"/>
    <x v="1"/>
    <x v="2"/>
    <x v="3"/>
    <x v="0"/>
    <x v="0"/>
    <x v="0"/>
    <x v="3"/>
    <x v="1"/>
    <x v="3"/>
    <x v="0"/>
    <x v="3"/>
    <x v="1"/>
    <x v="3"/>
    <x v="1"/>
    <x v="2"/>
    <x v="0"/>
    <x v="0"/>
    <x v="0"/>
    <x v="0"/>
  </r>
  <r>
    <x v="0"/>
    <x v="0"/>
    <x v="22"/>
    <m/>
    <m/>
    <s v="Elever"/>
    <x v="1"/>
    <x v="0"/>
    <x v="0"/>
    <x v="1"/>
    <x v="1"/>
    <x v="1"/>
    <x v="0"/>
    <x v="1"/>
    <x v="2"/>
    <x v="0"/>
    <x v="1"/>
    <x v="1"/>
    <x v="0"/>
    <x v="0"/>
    <x v="0"/>
    <x v="2"/>
    <x v="1"/>
    <x v="1"/>
    <x v="0"/>
    <x v="1"/>
    <x v="0"/>
    <x v="0"/>
    <x v="0"/>
    <x v="0"/>
    <x v="0"/>
    <x v="0"/>
    <x v="0"/>
  </r>
  <r>
    <x v="0"/>
    <x v="0"/>
    <x v="22"/>
    <m/>
    <m/>
    <s v="Elever"/>
    <x v="1"/>
    <x v="0"/>
    <x v="1"/>
    <x v="0"/>
    <x v="0"/>
    <x v="0"/>
    <x v="0"/>
    <x v="1"/>
    <x v="1"/>
    <x v="1"/>
    <x v="0"/>
    <x v="1"/>
    <x v="0"/>
    <x v="0"/>
    <x v="3"/>
    <x v="1"/>
    <x v="1"/>
    <x v="0"/>
    <x v="0"/>
    <x v="1"/>
    <x v="1"/>
    <x v="1"/>
    <x v="1"/>
    <x v="0"/>
    <x v="0"/>
    <x v="0"/>
    <x v="0"/>
  </r>
  <r>
    <x v="0"/>
    <x v="0"/>
    <x v="22"/>
    <m/>
    <m/>
    <s v="Elever"/>
    <x v="1"/>
    <x v="0"/>
    <x v="0"/>
    <x v="0"/>
    <x v="1"/>
    <x v="1"/>
    <x v="1"/>
    <x v="1"/>
    <x v="1"/>
    <x v="1"/>
    <x v="1"/>
    <x v="1"/>
    <x v="0"/>
    <x v="0"/>
    <x v="0"/>
    <x v="1"/>
    <x v="1"/>
    <x v="0"/>
    <x v="0"/>
    <x v="1"/>
    <x v="0"/>
    <x v="0"/>
    <x v="0"/>
    <x v="0"/>
    <x v="0"/>
    <x v="0"/>
    <x v="0"/>
  </r>
  <r>
    <x v="0"/>
    <x v="0"/>
    <x v="22"/>
    <m/>
    <m/>
    <s v="Elever"/>
    <x v="1"/>
    <x v="0"/>
    <x v="0"/>
    <x v="0"/>
    <x v="1"/>
    <x v="1"/>
    <x v="1"/>
    <x v="1"/>
    <x v="2"/>
    <x v="0"/>
    <x v="1"/>
    <x v="1"/>
    <x v="0"/>
    <x v="0"/>
    <x v="0"/>
    <x v="2"/>
    <x v="1"/>
    <x v="0"/>
    <x v="0"/>
    <x v="1"/>
    <x v="0"/>
    <x v="2"/>
    <x v="0"/>
    <x v="0"/>
    <x v="0"/>
    <x v="0"/>
    <x v="0"/>
  </r>
  <r>
    <x v="0"/>
    <x v="0"/>
    <x v="22"/>
    <m/>
    <m/>
    <s v="Elever"/>
    <x v="1"/>
    <x v="0"/>
    <x v="0"/>
    <x v="0"/>
    <x v="1"/>
    <x v="1"/>
    <x v="1"/>
    <x v="1"/>
    <x v="2"/>
    <x v="0"/>
    <x v="1"/>
    <x v="1"/>
    <x v="0"/>
    <x v="1"/>
    <x v="2"/>
    <x v="3"/>
    <x v="2"/>
    <x v="2"/>
    <x v="1"/>
    <x v="2"/>
    <x v="2"/>
    <x v="3"/>
    <x v="2"/>
    <x v="0"/>
    <x v="0"/>
    <x v="0"/>
    <x v="0"/>
  </r>
  <r>
    <x v="0"/>
    <x v="0"/>
    <x v="22"/>
    <m/>
    <m/>
    <s v="Elever"/>
    <x v="1"/>
    <x v="1"/>
    <x v="0"/>
    <x v="0"/>
    <x v="1"/>
    <x v="1"/>
    <x v="0"/>
    <x v="1"/>
    <x v="2"/>
    <x v="1"/>
    <x v="1"/>
    <x v="1"/>
    <x v="0"/>
    <x v="0"/>
    <x v="0"/>
    <x v="2"/>
    <x v="1"/>
    <x v="1"/>
    <x v="0"/>
    <x v="1"/>
    <x v="0"/>
    <x v="2"/>
    <x v="0"/>
    <x v="0"/>
    <x v="0"/>
    <x v="0"/>
    <x v="0"/>
  </r>
  <r>
    <x v="0"/>
    <x v="0"/>
    <x v="22"/>
    <m/>
    <m/>
    <s v="Elever"/>
    <x v="1"/>
    <x v="1"/>
    <x v="2"/>
    <x v="0"/>
    <x v="1"/>
    <x v="2"/>
    <x v="0"/>
    <x v="1"/>
    <x v="2"/>
    <x v="0"/>
    <x v="1"/>
    <x v="3"/>
    <x v="0"/>
    <x v="0"/>
    <x v="3"/>
    <x v="1"/>
    <x v="1"/>
    <x v="3"/>
    <x v="0"/>
    <x v="1"/>
    <x v="3"/>
    <x v="2"/>
    <x v="0"/>
    <x v="0"/>
    <x v="0"/>
    <x v="0"/>
    <x v="0"/>
  </r>
  <r>
    <x v="0"/>
    <x v="0"/>
    <x v="22"/>
    <m/>
    <m/>
    <s v="Elever"/>
    <x v="1"/>
    <x v="0"/>
    <x v="0"/>
    <x v="0"/>
    <x v="1"/>
    <x v="1"/>
    <x v="2"/>
    <x v="1"/>
    <x v="2"/>
    <x v="0"/>
    <x v="1"/>
    <x v="1"/>
    <x v="0"/>
    <x v="0"/>
    <x v="0"/>
    <x v="2"/>
    <x v="1"/>
    <x v="3"/>
    <x v="0"/>
    <x v="1"/>
    <x v="0"/>
    <x v="2"/>
    <x v="0"/>
    <x v="0"/>
    <x v="0"/>
    <x v="0"/>
    <x v="0"/>
  </r>
  <r>
    <x v="0"/>
    <x v="0"/>
    <x v="22"/>
    <m/>
    <m/>
    <s v="Elever"/>
    <x v="1"/>
    <x v="1"/>
    <x v="1"/>
    <x v="1"/>
    <x v="1"/>
    <x v="0"/>
    <x v="2"/>
    <x v="0"/>
    <x v="2"/>
    <x v="0"/>
    <x v="0"/>
    <x v="4"/>
    <x v="0"/>
    <x v="0"/>
    <x v="0"/>
    <x v="1"/>
    <x v="3"/>
    <x v="3"/>
    <x v="0"/>
    <x v="0"/>
    <x v="1"/>
    <x v="2"/>
    <x v="1"/>
    <x v="0"/>
    <x v="0"/>
    <x v="0"/>
    <x v="0"/>
  </r>
  <r>
    <x v="0"/>
    <x v="0"/>
    <x v="22"/>
    <m/>
    <m/>
    <s v="Elever"/>
    <x v="1"/>
    <x v="0"/>
    <x v="1"/>
    <x v="0"/>
    <x v="1"/>
    <x v="0"/>
    <x v="2"/>
    <x v="1"/>
    <x v="1"/>
    <x v="0"/>
    <x v="0"/>
    <x v="1"/>
    <x v="0"/>
    <x v="0"/>
    <x v="0"/>
    <x v="2"/>
    <x v="1"/>
    <x v="0"/>
    <x v="0"/>
    <x v="1"/>
    <x v="0"/>
    <x v="0"/>
    <x v="0"/>
    <x v="0"/>
    <x v="0"/>
    <x v="0"/>
    <x v="0"/>
  </r>
  <r>
    <x v="0"/>
    <x v="0"/>
    <x v="22"/>
    <m/>
    <m/>
    <s v="Elever"/>
    <x v="1"/>
    <x v="0"/>
    <x v="0"/>
    <x v="1"/>
    <x v="1"/>
    <x v="0"/>
    <x v="0"/>
    <x v="1"/>
    <x v="2"/>
    <x v="0"/>
    <x v="0"/>
    <x v="1"/>
    <x v="0"/>
    <x v="1"/>
    <x v="2"/>
    <x v="3"/>
    <x v="2"/>
    <x v="2"/>
    <x v="1"/>
    <x v="2"/>
    <x v="2"/>
    <x v="3"/>
    <x v="2"/>
    <x v="0"/>
    <x v="0"/>
    <x v="0"/>
    <x v="0"/>
  </r>
  <r>
    <x v="0"/>
    <x v="0"/>
    <x v="22"/>
    <m/>
    <m/>
    <s v="Elever"/>
    <x v="1"/>
    <x v="1"/>
    <x v="0"/>
    <x v="0"/>
    <x v="0"/>
    <x v="0"/>
    <x v="0"/>
    <x v="1"/>
    <x v="0"/>
    <x v="1"/>
    <x v="1"/>
    <x v="1"/>
    <x v="0"/>
    <x v="0"/>
    <x v="1"/>
    <x v="1"/>
    <x v="1"/>
    <x v="0"/>
    <x v="1"/>
    <x v="1"/>
    <x v="0"/>
    <x v="1"/>
    <x v="1"/>
    <x v="0"/>
    <x v="0"/>
    <x v="0"/>
    <x v="0"/>
  </r>
  <r>
    <x v="0"/>
    <x v="0"/>
    <x v="22"/>
    <m/>
    <m/>
    <s v="Elever"/>
    <x v="1"/>
    <x v="1"/>
    <x v="0"/>
    <x v="0"/>
    <x v="1"/>
    <x v="1"/>
    <x v="1"/>
    <x v="1"/>
    <x v="2"/>
    <x v="0"/>
    <x v="1"/>
    <x v="1"/>
    <x v="0"/>
    <x v="0"/>
    <x v="0"/>
    <x v="2"/>
    <x v="1"/>
    <x v="1"/>
    <x v="0"/>
    <x v="1"/>
    <x v="0"/>
    <x v="2"/>
    <x v="0"/>
    <x v="0"/>
    <x v="0"/>
    <x v="0"/>
    <x v="0"/>
  </r>
  <r>
    <x v="0"/>
    <x v="0"/>
    <x v="22"/>
    <m/>
    <m/>
    <s v="Elever"/>
    <x v="1"/>
    <x v="1"/>
    <x v="0"/>
    <x v="0"/>
    <x v="1"/>
    <x v="1"/>
    <x v="1"/>
    <x v="1"/>
    <x v="3"/>
    <x v="0"/>
    <x v="1"/>
    <x v="4"/>
    <x v="0"/>
    <x v="0"/>
    <x v="1"/>
    <x v="2"/>
    <x v="1"/>
    <x v="1"/>
    <x v="0"/>
    <x v="1"/>
    <x v="0"/>
    <x v="2"/>
    <x v="0"/>
    <x v="0"/>
    <x v="0"/>
    <x v="0"/>
    <x v="0"/>
  </r>
  <r>
    <x v="0"/>
    <x v="0"/>
    <x v="22"/>
    <m/>
    <m/>
    <s v="Elever"/>
    <x v="1"/>
    <x v="0"/>
    <x v="0"/>
    <x v="0"/>
    <x v="1"/>
    <x v="1"/>
    <x v="1"/>
    <x v="1"/>
    <x v="2"/>
    <x v="0"/>
    <x v="1"/>
    <x v="1"/>
    <x v="0"/>
    <x v="1"/>
    <x v="0"/>
    <x v="2"/>
    <x v="1"/>
    <x v="1"/>
    <x v="0"/>
    <x v="1"/>
    <x v="0"/>
    <x v="2"/>
    <x v="0"/>
    <x v="0"/>
    <x v="0"/>
    <x v="0"/>
    <x v="0"/>
  </r>
  <r>
    <x v="0"/>
    <x v="0"/>
    <x v="22"/>
    <m/>
    <m/>
    <s v="Elever"/>
    <x v="1"/>
    <x v="1"/>
    <x v="0"/>
    <x v="0"/>
    <x v="1"/>
    <x v="1"/>
    <x v="0"/>
    <x v="1"/>
    <x v="2"/>
    <x v="0"/>
    <x v="1"/>
    <x v="1"/>
    <x v="0"/>
    <x v="0"/>
    <x v="0"/>
    <x v="2"/>
    <x v="1"/>
    <x v="0"/>
    <x v="0"/>
    <x v="1"/>
    <x v="0"/>
    <x v="2"/>
    <x v="0"/>
    <x v="0"/>
    <x v="0"/>
    <x v="0"/>
    <x v="0"/>
  </r>
  <r>
    <x v="0"/>
    <x v="0"/>
    <x v="22"/>
    <m/>
    <m/>
    <s v="Elever"/>
    <x v="1"/>
    <x v="0"/>
    <x v="1"/>
    <x v="2"/>
    <x v="1"/>
    <x v="1"/>
    <x v="0"/>
    <x v="1"/>
    <x v="2"/>
    <x v="0"/>
    <x v="1"/>
    <x v="1"/>
    <x v="0"/>
    <x v="1"/>
    <x v="2"/>
    <x v="3"/>
    <x v="2"/>
    <x v="2"/>
    <x v="1"/>
    <x v="2"/>
    <x v="2"/>
    <x v="3"/>
    <x v="2"/>
    <x v="0"/>
    <x v="0"/>
    <x v="0"/>
    <x v="0"/>
  </r>
  <r>
    <x v="0"/>
    <x v="0"/>
    <x v="22"/>
    <m/>
    <m/>
    <s v="Elever"/>
    <x v="1"/>
    <x v="1"/>
    <x v="0"/>
    <x v="0"/>
    <x v="1"/>
    <x v="1"/>
    <x v="1"/>
    <x v="1"/>
    <x v="1"/>
    <x v="0"/>
    <x v="1"/>
    <x v="1"/>
    <x v="0"/>
    <x v="0"/>
    <x v="0"/>
    <x v="2"/>
    <x v="1"/>
    <x v="1"/>
    <x v="0"/>
    <x v="1"/>
    <x v="1"/>
    <x v="1"/>
    <x v="0"/>
    <x v="0"/>
    <x v="0"/>
    <x v="0"/>
    <x v="0"/>
  </r>
  <r>
    <x v="0"/>
    <x v="0"/>
    <x v="22"/>
    <m/>
    <m/>
    <s v="Elever"/>
    <x v="1"/>
    <x v="1"/>
    <x v="0"/>
    <x v="0"/>
    <x v="1"/>
    <x v="1"/>
    <x v="1"/>
    <x v="1"/>
    <x v="1"/>
    <x v="0"/>
    <x v="1"/>
    <x v="1"/>
    <x v="0"/>
    <x v="0"/>
    <x v="0"/>
    <x v="1"/>
    <x v="1"/>
    <x v="1"/>
    <x v="0"/>
    <x v="1"/>
    <x v="0"/>
    <x v="2"/>
    <x v="0"/>
    <x v="0"/>
    <x v="0"/>
    <x v="0"/>
    <x v="0"/>
  </r>
  <r>
    <x v="0"/>
    <x v="0"/>
    <x v="22"/>
    <m/>
    <m/>
    <s v="Elever"/>
    <x v="1"/>
    <x v="0"/>
    <x v="0"/>
    <x v="0"/>
    <x v="1"/>
    <x v="1"/>
    <x v="0"/>
    <x v="1"/>
    <x v="2"/>
    <x v="4"/>
    <x v="1"/>
    <x v="1"/>
    <x v="0"/>
    <x v="0"/>
    <x v="0"/>
    <x v="2"/>
    <x v="1"/>
    <x v="0"/>
    <x v="0"/>
    <x v="1"/>
    <x v="0"/>
    <x v="1"/>
    <x v="0"/>
    <x v="0"/>
    <x v="0"/>
    <x v="0"/>
    <x v="0"/>
  </r>
  <r>
    <x v="0"/>
    <x v="0"/>
    <x v="22"/>
    <m/>
    <m/>
    <s v="Elever"/>
    <x v="1"/>
    <x v="1"/>
    <x v="0"/>
    <x v="1"/>
    <x v="0"/>
    <x v="3"/>
    <x v="0"/>
    <x v="0"/>
    <x v="4"/>
    <x v="4"/>
    <x v="1"/>
    <x v="0"/>
    <x v="0"/>
    <x v="0"/>
    <x v="0"/>
    <x v="1"/>
    <x v="0"/>
    <x v="0"/>
    <x v="2"/>
    <x v="0"/>
    <x v="1"/>
    <x v="1"/>
    <x v="0"/>
    <x v="0"/>
    <x v="0"/>
    <x v="0"/>
    <x v="0"/>
  </r>
  <r>
    <x v="0"/>
    <x v="0"/>
    <x v="22"/>
    <m/>
    <m/>
    <s v="Elever"/>
    <x v="1"/>
    <x v="1"/>
    <x v="0"/>
    <x v="0"/>
    <x v="1"/>
    <x v="1"/>
    <x v="1"/>
    <x v="1"/>
    <x v="2"/>
    <x v="0"/>
    <x v="1"/>
    <x v="1"/>
    <x v="0"/>
    <x v="1"/>
    <x v="2"/>
    <x v="3"/>
    <x v="2"/>
    <x v="2"/>
    <x v="1"/>
    <x v="2"/>
    <x v="2"/>
    <x v="3"/>
    <x v="2"/>
    <x v="0"/>
    <x v="0"/>
    <x v="0"/>
    <x v="0"/>
  </r>
  <r>
    <x v="0"/>
    <x v="0"/>
    <x v="22"/>
    <m/>
    <m/>
    <s v="Elever"/>
    <x v="1"/>
    <x v="0"/>
    <x v="0"/>
    <x v="0"/>
    <x v="1"/>
    <x v="1"/>
    <x v="1"/>
    <x v="1"/>
    <x v="1"/>
    <x v="1"/>
    <x v="1"/>
    <x v="1"/>
    <x v="0"/>
    <x v="0"/>
    <x v="0"/>
    <x v="2"/>
    <x v="1"/>
    <x v="0"/>
    <x v="0"/>
    <x v="1"/>
    <x v="1"/>
    <x v="1"/>
    <x v="0"/>
    <x v="0"/>
    <x v="0"/>
    <x v="0"/>
    <x v="0"/>
  </r>
  <r>
    <x v="0"/>
    <x v="0"/>
    <x v="22"/>
    <m/>
    <m/>
    <s v="Elever"/>
    <x v="1"/>
    <x v="0"/>
    <x v="0"/>
    <x v="0"/>
    <x v="1"/>
    <x v="1"/>
    <x v="0"/>
    <x v="1"/>
    <x v="2"/>
    <x v="0"/>
    <x v="1"/>
    <x v="1"/>
    <x v="0"/>
    <x v="0"/>
    <x v="1"/>
    <x v="2"/>
    <x v="1"/>
    <x v="0"/>
    <x v="0"/>
    <x v="1"/>
    <x v="0"/>
    <x v="2"/>
    <x v="0"/>
    <x v="0"/>
    <x v="0"/>
    <x v="0"/>
    <x v="0"/>
  </r>
  <r>
    <x v="0"/>
    <x v="0"/>
    <x v="22"/>
    <m/>
    <m/>
    <s v="Elever"/>
    <x v="1"/>
    <x v="1"/>
    <x v="0"/>
    <x v="0"/>
    <x v="1"/>
    <x v="1"/>
    <x v="0"/>
    <x v="1"/>
    <x v="1"/>
    <x v="1"/>
    <x v="1"/>
    <x v="1"/>
    <x v="0"/>
    <x v="0"/>
    <x v="1"/>
    <x v="2"/>
    <x v="0"/>
    <x v="3"/>
    <x v="0"/>
    <x v="1"/>
    <x v="0"/>
    <x v="2"/>
    <x v="0"/>
    <x v="0"/>
    <x v="0"/>
    <x v="0"/>
    <x v="0"/>
  </r>
  <r>
    <x v="0"/>
    <x v="0"/>
    <x v="22"/>
    <m/>
    <m/>
    <s v="Elever"/>
    <x v="1"/>
    <x v="1"/>
    <x v="0"/>
    <x v="0"/>
    <x v="1"/>
    <x v="0"/>
    <x v="2"/>
    <x v="1"/>
    <x v="4"/>
    <x v="4"/>
    <x v="1"/>
    <x v="1"/>
    <x v="0"/>
    <x v="0"/>
    <x v="3"/>
    <x v="1"/>
    <x v="0"/>
    <x v="3"/>
    <x v="0"/>
    <x v="1"/>
    <x v="0"/>
    <x v="0"/>
    <x v="1"/>
    <x v="0"/>
    <x v="0"/>
    <x v="0"/>
    <x v="0"/>
  </r>
  <r>
    <x v="0"/>
    <x v="0"/>
    <x v="22"/>
    <m/>
    <m/>
    <s v="Elever"/>
    <x v="1"/>
    <x v="1"/>
    <x v="0"/>
    <x v="0"/>
    <x v="1"/>
    <x v="1"/>
    <x v="1"/>
    <x v="1"/>
    <x v="2"/>
    <x v="0"/>
    <x v="1"/>
    <x v="1"/>
    <x v="0"/>
    <x v="0"/>
    <x v="0"/>
    <x v="2"/>
    <x v="1"/>
    <x v="1"/>
    <x v="0"/>
    <x v="1"/>
    <x v="0"/>
    <x v="2"/>
    <x v="0"/>
    <x v="0"/>
    <x v="0"/>
    <x v="0"/>
    <x v="0"/>
  </r>
  <r>
    <x v="0"/>
    <x v="0"/>
    <x v="22"/>
    <m/>
    <m/>
    <s v="Elever"/>
    <x v="1"/>
    <x v="0"/>
    <x v="0"/>
    <x v="1"/>
    <x v="1"/>
    <x v="1"/>
    <x v="0"/>
    <x v="0"/>
    <x v="4"/>
    <x v="0"/>
    <x v="3"/>
    <x v="4"/>
    <x v="0"/>
    <x v="0"/>
    <x v="0"/>
    <x v="2"/>
    <x v="1"/>
    <x v="0"/>
    <x v="2"/>
    <x v="1"/>
    <x v="0"/>
    <x v="0"/>
    <x v="0"/>
    <x v="0"/>
    <x v="0"/>
    <x v="0"/>
    <x v="0"/>
  </r>
  <r>
    <x v="0"/>
    <x v="0"/>
    <x v="22"/>
    <m/>
    <m/>
    <s v="Elever"/>
    <x v="1"/>
    <x v="0"/>
    <x v="0"/>
    <x v="0"/>
    <x v="1"/>
    <x v="1"/>
    <x v="2"/>
    <x v="1"/>
    <x v="2"/>
    <x v="0"/>
    <x v="1"/>
    <x v="1"/>
    <x v="0"/>
    <x v="0"/>
    <x v="0"/>
    <x v="2"/>
    <x v="0"/>
    <x v="3"/>
    <x v="0"/>
    <x v="1"/>
    <x v="3"/>
    <x v="2"/>
    <x v="0"/>
    <x v="0"/>
    <x v="0"/>
    <x v="0"/>
    <x v="0"/>
  </r>
  <r>
    <x v="0"/>
    <x v="0"/>
    <x v="22"/>
    <m/>
    <m/>
    <s v="Elever"/>
    <x v="1"/>
    <x v="0"/>
    <x v="0"/>
    <x v="0"/>
    <x v="1"/>
    <x v="1"/>
    <x v="0"/>
    <x v="1"/>
    <x v="2"/>
    <x v="0"/>
    <x v="2"/>
    <x v="1"/>
    <x v="0"/>
    <x v="0"/>
    <x v="0"/>
    <x v="2"/>
    <x v="0"/>
    <x v="1"/>
    <x v="0"/>
    <x v="1"/>
    <x v="0"/>
    <x v="1"/>
    <x v="0"/>
    <x v="0"/>
    <x v="0"/>
    <x v="0"/>
    <x v="0"/>
  </r>
  <r>
    <x v="0"/>
    <x v="0"/>
    <x v="22"/>
    <m/>
    <m/>
    <s v="Elever"/>
    <x v="1"/>
    <x v="0"/>
    <x v="0"/>
    <x v="0"/>
    <x v="1"/>
    <x v="1"/>
    <x v="2"/>
    <x v="1"/>
    <x v="2"/>
    <x v="0"/>
    <x v="1"/>
    <x v="1"/>
    <x v="0"/>
    <x v="1"/>
    <x v="3"/>
    <x v="0"/>
    <x v="1"/>
    <x v="3"/>
    <x v="0"/>
    <x v="1"/>
    <x v="3"/>
    <x v="2"/>
    <x v="0"/>
    <x v="0"/>
    <x v="0"/>
    <x v="0"/>
    <x v="0"/>
  </r>
  <r>
    <x v="0"/>
    <x v="0"/>
    <x v="22"/>
    <m/>
    <m/>
    <s v="Elever"/>
    <x v="1"/>
    <x v="0"/>
    <x v="0"/>
    <x v="0"/>
    <x v="1"/>
    <x v="1"/>
    <x v="1"/>
    <x v="1"/>
    <x v="2"/>
    <x v="0"/>
    <x v="1"/>
    <x v="1"/>
    <x v="0"/>
    <x v="0"/>
    <x v="0"/>
    <x v="2"/>
    <x v="1"/>
    <x v="1"/>
    <x v="0"/>
    <x v="1"/>
    <x v="1"/>
    <x v="1"/>
    <x v="0"/>
    <x v="0"/>
    <x v="0"/>
    <x v="0"/>
    <x v="0"/>
  </r>
  <r>
    <x v="0"/>
    <x v="0"/>
    <x v="22"/>
    <m/>
    <m/>
    <s v="Elever"/>
    <x v="2"/>
    <x v="1"/>
    <x v="0"/>
    <x v="1"/>
    <x v="3"/>
    <x v="2"/>
    <x v="1"/>
    <x v="2"/>
    <x v="1"/>
    <x v="4"/>
    <x v="0"/>
    <x v="4"/>
    <x v="0"/>
    <x v="1"/>
    <x v="2"/>
    <x v="3"/>
    <x v="2"/>
    <x v="2"/>
    <x v="1"/>
    <x v="2"/>
    <x v="2"/>
    <x v="3"/>
    <x v="2"/>
    <x v="0"/>
    <x v="0"/>
    <x v="0"/>
    <x v="0"/>
  </r>
  <r>
    <x v="0"/>
    <x v="0"/>
    <x v="22"/>
    <m/>
    <m/>
    <s v="Elever"/>
    <x v="2"/>
    <x v="1"/>
    <x v="1"/>
    <x v="0"/>
    <x v="1"/>
    <x v="1"/>
    <x v="0"/>
    <x v="0"/>
    <x v="4"/>
    <x v="1"/>
    <x v="1"/>
    <x v="0"/>
    <x v="0"/>
    <x v="0"/>
    <x v="3"/>
    <x v="0"/>
    <x v="0"/>
    <x v="0"/>
    <x v="0"/>
    <x v="1"/>
    <x v="1"/>
    <x v="1"/>
    <x v="1"/>
    <x v="0"/>
    <x v="0"/>
    <x v="0"/>
    <x v="0"/>
  </r>
  <r>
    <x v="0"/>
    <x v="0"/>
    <x v="22"/>
    <m/>
    <m/>
    <s v="Elever"/>
    <x v="2"/>
    <x v="1"/>
    <x v="0"/>
    <x v="1"/>
    <x v="1"/>
    <x v="1"/>
    <x v="2"/>
    <x v="1"/>
    <x v="1"/>
    <x v="1"/>
    <x v="4"/>
    <x v="4"/>
    <x v="0"/>
    <x v="0"/>
    <x v="0"/>
    <x v="1"/>
    <x v="1"/>
    <x v="3"/>
    <x v="0"/>
    <x v="1"/>
    <x v="1"/>
    <x v="3"/>
    <x v="0"/>
    <x v="0"/>
    <x v="0"/>
    <x v="0"/>
    <x v="0"/>
  </r>
  <r>
    <x v="0"/>
    <x v="0"/>
    <x v="22"/>
    <m/>
    <m/>
    <s v="Elever"/>
    <x v="2"/>
    <x v="0"/>
    <x v="0"/>
    <x v="0"/>
    <x v="1"/>
    <x v="0"/>
    <x v="2"/>
    <x v="1"/>
    <x v="4"/>
    <x v="0"/>
    <x v="4"/>
    <x v="4"/>
    <x v="0"/>
    <x v="0"/>
    <x v="1"/>
    <x v="2"/>
    <x v="1"/>
    <x v="0"/>
    <x v="2"/>
    <x v="1"/>
    <x v="0"/>
    <x v="0"/>
    <x v="0"/>
    <x v="0"/>
    <x v="0"/>
    <x v="0"/>
    <x v="0"/>
  </r>
  <r>
    <x v="0"/>
    <x v="0"/>
    <x v="22"/>
    <m/>
    <m/>
    <s v="Elever"/>
    <x v="2"/>
    <x v="0"/>
    <x v="0"/>
    <x v="0"/>
    <x v="1"/>
    <x v="1"/>
    <x v="1"/>
    <x v="0"/>
    <x v="2"/>
    <x v="0"/>
    <x v="1"/>
    <x v="1"/>
    <x v="0"/>
    <x v="0"/>
    <x v="1"/>
    <x v="0"/>
    <x v="1"/>
    <x v="0"/>
    <x v="0"/>
    <x v="1"/>
    <x v="0"/>
    <x v="1"/>
    <x v="1"/>
    <x v="0"/>
    <x v="0"/>
    <x v="0"/>
    <x v="0"/>
  </r>
  <r>
    <x v="0"/>
    <x v="0"/>
    <x v="22"/>
    <m/>
    <m/>
    <s v="Elever"/>
    <x v="2"/>
    <x v="0"/>
    <x v="0"/>
    <x v="0"/>
    <x v="1"/>
    <x v="0"/>
    <x v="0"/>
    <x v="1"/>
    <x v="1"/>
    <x v="4"/>
    <x v="1"/>
    <x v="0"/>
    <x v="0"/>
    <x v="0"/>
    <x v="1"/>
    <x v="2"/>
    <x v="1"/>
    <x v="0"/>
    <x v="0"/>
    <x v="1"/>
    <x v="0"/>
    <x v="0"/>
    <x v="0"/>
    <x v="0"/>
    <x v="0"/>
    <x v="0"/>
    <x v="0"/>
  </r>
  <r>
    <x v="0"/>
    <x v="0"/>
    <x v="22"/>
    <m/>
    <m/>
    <s v="Elever"/>
    <x v="2"/>
    <x v="1"/>
    <x v="0"/>
    <x v="1"/>
    <x v="1"/>
    <x v="1"/>
    <x v="0"/>
    <x v="0"/>
    <x v="1"/>
    <x v="1"/>
    <x v="1"/>
    <x v="1"/>
    <x v="0"/>
    <x v="0"/>
    <x v="1"/>
    <x v="2"/>
    <x v="1"/>
    <x v="0"/>
    <x v="0"/>
    <x v="1"/>
    <x v="0"/>
    <x v="2"/>
    <x v="0"/>
    <x v="0"/>
    <x v="0"/>
    <x v="0"/>
    <x v="0"/>
  </r>
  <r>
    <x v="0"/>
    <x v="0"/>
    <x v="22"/>
    <m/>
    <m/>
    <s v="Elever"/>
    <x v="2"/>
    <x v="1"/>
    <x v="0"/>
    <x v="0"/>
    <x v="0"/>
    <x v="1"/>
    <x v="1"/>
    <x v="1"/>
    <x v="0"/>
    <x v="1"/>
    <x v="1"/>
    <x v="1"/>
    <x v="0"/>
    <x v="1"/>
    <x v="2"/>
    <x v="3"/>
    <x v="2"/>
    <x v="2"/>
    <x v="1"/>
    <x v="2"/>
    <x v="2"/>
    <x v="3"/>
    <x v="2"/>
    <x v="0"/>
    <x v="0"/>
    <x v="0"/>
    <x v="0"/>
  </r>
  <r>
    <x v="0"/>
    <x v="0"/>
    <x v="22"/>
    <m/>
    <m/>
    <s v="Elever"/>
    <x v="2"/>
    <x v="0"/>
    <x v="0"/>
    <x v="0"/>
    <x v="0"/>
    <x v="1"/>
    <x v="1"/>
    <x v="1"/>
    <x v="4"/>
    <x v="1"/>
    <x v="4"/>
    <x v="0"/>
    <x v="0"/>
    <x v="1"/>
    <x v="2"/>
    <x v="3"/>
    <x v="2"/>
    <x v="2"/>
    <x v="1"/>
    <x v="2"/>
    <x v="2"/>
    <x v="3"/>
    <x v="2"/>
    <x v="0"/>
    <x v="0"/>
    <x v="0"/>
    <x v="0"/>
  </r>
  <r>
    <x v="0"/>
    <x v="0"/>
    <x v="22"/>
    <m/>
    <m/>
    <s v="Elever"/>
    <x v="2"/>
    <x v="1"/>
    <x v="0"/>
    <x v="0"/>
    <x v="1"/>
    <x v="1"/>
    <x v="1"/>
    <x v="1"/>
    <x v="2"/>
    <x v="0"/>
    <x v="1"/>
    <x v="1"/>
    <x v="0"/>
    <x v="1"/>
    <x v="2"/>
    <x v="3"/>
    <x v="2"/>
    <x v="2"/>
    <x v="1"/>
    <x v="2"/>
    <x v="2"/>
    <x v="3"/>
    <x v="2"/>
    <x v="0"/>
    <x v="0"/>
    <x v="0"/>
    <x v="0"/>
  </r>
  <r>
    <x v="0"/>
    <x v="0"/>
    <x v="22"/>
    <m/>
    <m/>
    <s v="Elever"/>
    <x v="2"/>
    <x v="1"/>
    <x v="0"/>
    <x v="1"/>
    <x v="0"/>
    <x v="0"/>
    <x v="0"/>
    <x v="0"/>
    <x v="4"/>
    <x v="1"/>
    <x v="1"/>
    <x v="1"/>
    <x v="0"/>
    <x v="1"/>
    <x v="2"/>
    <x v="3"/>
    <x v="2"/>
    <x v="2"/>
    <x v="1"/>
    <x v="2"/>
    <x v="2"/>
    <x v="3"/>
    <x v="2"/>
    <x v="0"/>
    <x v="0"/>
    <x v="0"/>
    <x v="0"/>
  </r>
  <r>
    <x v="0"/>
    <x v="0"/>
    <x v="22"/>
    <m/>
    <m/>
    <s v="Elever"/>
    <x v="2"/>
    <x v="1"/>
    <x v="0"/>
    <x v="0"/>
    <x v="1"/>
    <x v="1"/>
    <x v="0"/>
    <x v="1"/>
    <x v="1"/>
    <x v="1"/>
    <x v="0"/>
    <x v="4"/>
    <x v="0"/>
    <x v="1"/>
    <x v="2"/>
    <x v="3"/>
    <x v="2"/>
    <x v="2"/>
    <x v="1"/>
    <x v="2"/>
    <x v="2"/>
    <x v="3"/>
    <x v="2"/>
    <x v="0"/>
    <x v="0"/>
    <x v="0"/>
    <x v="0"/>
  </r>
  <r>
    <x v="0"/>
    <x v="0"/>
    <x v="22"/>
    <m/>
    <m/>
    <s v="Elever"/>
    <x v="2"/>
    <x v="0"/>
    <x v="0"/>
    <x v="1"/>
    <x v="1"/>
    <x v="1"/>
    <x v="0"/>
    <x v="1"/>
    <x v="2"/>
    <x v="0"/>
    <x v="1"/>
    <x v="1"/>
    <x v="0"/>
    <x v="0"/>
    <x v="1"/>
    <x v="2"/>
    <x v="1"/>
    <x v="1"/>
    <x v="0"/>
    <x v="0"/>
    <x v="0"/>
    <x v="2"/>
    <x v="0"/>
    <x v="0"/>
    <x v="0"/>
    <x v="0"/>
    <x v="0"/>
  </r>
  <r>
    <x v="0"/>
    <x v="0"/>
    <x v="22"/>
    <m/>
    <m/>
    <s v="Elever"/>
    <x v="2"/>
    <x v="1"/>
    <x v="0"/>
    <x v="0"/>
    <x v="1"/>
    <x v="1"/>
    <x v="1"/>
    <x v="1"/>
    <x v="0"/>
    <x v="4"/>
    <x v="1"/>
    <x v="1"/>
    <x v="0"/>
    <x v="1"/>
    <x v="2"/>
    <x v="3"/>
    <x v="2"/>
    <x v="2"/>
    <x v="1"/>
    <x v="2"/>
    <x v="2"/>
    <x v="3"/>
    <x v="2"/>
    <x v="0"/>
    <x v="0"/>
    <x v="0"/>
    <x v="0"/>
  </r>
  <r>
    <x v="0"/>
    <x v="0"/>
    <x v="22"/>
    <m/>
    <m/>
    <s v="Elever"/>
    <x v="2"/>
    <x v="1"/>
    <x v="1"/>
    <x v="0"/>
    <x v="0"/>
    <x v="0"/>
    <x v="0"/>
    <x v="1"/>
    <x v="1"/>
    <x v="0"/>
    <x v="1"/>
    <x v="0"/>
    <x v="0"/>
    <x v="0"/>
    <x v="1"/>
    <x v="2"/>
    <x v="1"/>
    <x v="0"/>
    <x v="0"/>
    <x v="0"/>
    <x v="0"/>
    <x v="1"/>
    <x v="0"/>
    <x v="0"/>
    <x v="0"/>
    <x v="0"/>
    <x v="0"/>
  </r>
  <r>
    <x v="0"/>
    <x v="0"/>
    <x v="22"/>
    <m/>
    <m/>
    <s v="Elever"/>
    <x v="2"/>
    <x v="0"/>
    <x v="0"/>
    <x v="0"/>
    <x v="1"/>
    <x v="1"/>
    <x v="0"/>
    <x v="1"/>
    <x v="1"/>
    <x v="0"/>
    <x v="1"/>
    <x v="1"/>
    <x v="0"/>
    <x v="0"/>
    <x v="1"/>
    <x v="2"/>
    <x v="1"/>
    <x v="0"/>
    <x v="0"/>
    <x v="1"/>
    <x v="0"/>
    <x v="2"/>
    <x v="0"/>
    <x v="0"/>
    <x v="0"/>
    <x v="0"/>
    <x v="0"/>
  </r>
  <r>
    <x v="0"/>
    <x v="0"/>
    <x v="22"/>
    <m/>
    <m/>
    <s v="Elever"/>
    <x v="2"/>
    <x v="1"/>
    <x v="0"/>
    <x v="0"/>
    <x v="1"/>
    <x v="0"/>
    <x v="2"/>
    <x v="1"/>
    <x v="2"/>
    <x v="4"/>
    <x v="1"/>
    <x v="4"/>
    <x v="0"/>
    <x v="2"/>
    <x v="2"/>
    <x v="3"/>
    <x v="2"/>
    <x v="2"/>
    <x v="1"/>
    <x v="2"/>
    <x v="2"/>
    <x v="3"/>
    <x v="2"/>
    <x v="0"/>
    <x v="0"/>
    <x v="0"/>
    <x v="0"/>
  </r>
  <r>
    <x v="0"/>
    <x v="0"/>
    <x v="22"/>
    <m/>
    <m/>
    <s v="Elever"/>
    <x v="2"/>
    <x v="0"/>
    <x v="0"/>
    <x v="0"/>
    <x v="1"/>
    <x v="1"/>
    <x v="0"/>
    <x v="1"/>
    <x v="2"/>
    <x v="0"/>
    <x v="1"/>
    <x v="1"/>
    <x v="0"/>
    <x v="1"/>
    <x v="2"/>
    <x v="3"/>
    <x v="2"/>
    <x v="2"/>
    <x v="1"/>
    <x v="2"/>
    <x v="2"/>
    <x v="3"/>
    <x v="2"/>
    <x v="0"/>
    <x v="0"/>
    <x v="0"/>
    <x v="0"/>
  </r>
  <r>
    <x v="0"/>
    <x v="0"/>
    <x v="22"/>
    <m/>
    <m/>
    <s v="Elever"/>
    <x v="2"/>
    <x v="1"/>
    <x v="1"/>
    <x v="0"/>
    <x v="1"/>
    <x v="0"/>
    <x v="0"/>
    <x v="1"/>
    <x v="2"/>
    <x v="0"/>
    <x v="4"/>
    <x v="4"/>
    <x v="0"/>
    <x v="0"/>
    <x v="0"/>
    <x v="2"/>
    <x v="1"/>
    <x v="0"/>
    <x v="0"/>
    <x v="0"/>
    <x v="1"/>
    <x v="2"/>
    <x v="0"/>
    <x v="0"/>
    <x v="0"/>
    <x v="0"/>
    <x v="0"/>
  </r>
  <r>
    <x v="0"/>
    <x v="0"/>
    <x v="22"/>
    <m/>
    <m/>
    <s v="Elever"/>
    <x v="2"/>
    <x v="0"/>
    <x v="0"/>
    <x v="0"/>
    <x v="1"/>
    <x v="1"/>
    <x v="0"/>
    <x v="1"/>
    <x v="1"/>
    <x v="0"/>
    <x v="1"/>
    <x v="1"/>
    <x v="0"/>
    <x v="0"/>
    <x v="1"/>
    <x v="2"/>
    <x v="1"/>
    <x v="1"/>
    <x v="0"/>
    <x v="1"/>
    <x v="0"/>
    <x v="1"/>
    <x v="0"/>
    <x v="0"/>
    <x v="0"/>
    <x v="0"/>
    <x v="0"/>
  </r>
  <r>
    <x v="0"/>
    <x v="0"/>
    <x v="22"/>
    <m/>
    <m/>
    <s v="Elever"/>
    <x v="2"/>
    <x v="1"/>
    <x v="0"/>
    <x v="0"/>
    <x v="1"/>
    <x v="1"/>
    <x v="1"/>
    <x v="1"/>
    <x v="2"/>
    <x v="0"/>
    <x v="1"/>
    <x v="1"/>
    <x v="0"/>
    <x v="0"/>
    <x v="1"/>
    <x v="2"/>
    <x v="1"/>
    <x v="1"/>
    <x v="0"/>
    <x v="1"/>
    <x v="0"/>
    <x v="2"/>
    <x v="0"/>
    <x v="0"/>
    <x v="0"/>
    <x v="0"/>
    <x v="0"/>
  </r>
  <r>
    <x v="0"/>
    <x v="0"/>
    <x v="22"/>
    <m/>
    <m/>
    <s v="Elever"/>
    <x v="2"/>
    <x v="1"/>
    <x v="0"/>
    <x v="1"/>
    <x v="2"/>
    <x v="0"/>
    <x v="2"/>
    <x v="2"/>
    <x v="2"/>
    <x v="1"/>
    <x v="1"/>
    <x v="1"/>
    <x v="0"/>
    <x v="1"/>
    <x v="2"/>
    <x v="3"/>
    <x v="2"/>
    <x v="2"/>
    <x v="1"/>
    <x v="2"/>
    <x v="2"/>
    <x v="3"/>
    <x v="2"/>
    <x v="0"/>
    <x v="0"/>
    <x v="0"/>
    <x v="0"/>
  </r>
  <r>
    <x v="0"/>
    <x v="0"/>
    <x v="22"/>
    <m/>
    <m/>
    <s v="Elever"/>
    <x v="2"/>
    <x v="0"/>
    <x v="0"/>
    <x v="2"/>
    <x v="1"/>
    <x v="1"/>
    <x v="0"/>
    <x v="0"/>
    <x v="1"/>
    <x v="0"/>
    <x v="1"/>
    <x v="0"/>
    <x v="0"/>
    <x v="0"/>
    <x v="1"/>
    <x v="1"/>
    <x v="0"/>
    <x v="1"/>
    <x v="0"/>
    <x v="1"/>
    <x v="0"/>
    <x v="0"/>
    <x v="1"/>
    <x v="0"/>
    <x v="0"/>
    <x v="0"/>
    <x v="0"/>
  </r>
  <r>
    <x v="0"/>
    <x v="0"/>
    <x v="22"/>
    <m/>
    <m/>
    <s v="Elever"/>
    <x v="2"/>
    <x v="0"/>
    <x v="0"/>
    <x v="0"/>
    <x v="1"/>
    <x v="1"/>
    <x v="1"/>
    <x v="1"/>
    <x v="2"/>
    <x v="0"/>
    <x v="1"/>
    <x v="1"/>
    <x v="0"/>
    <x v="1"/>
    <x v="2"/>
    <x v="3"/>
    <x v="2"/>
    <x v="2"/>
    <x v="1"/>
    <x v="2"/>
    <x v="2"/>
    <x v="3"/>
    <x v="2"/>
    <x v="0"/>
    <x v="0"/>
    <x v="0"/>
    <x v="0"/>
  </r>
  <r>
    <x v="0"/>
    <x v="0"/>
    <x v="22"/>
    <m/>
    <m/>
    <s v="Elever"/>
    <x v="2"/>
    <x v="0"/>
    <x v="0"/>
    <x v="0"/>
    <x v="1"/>
    <x v="0"/>
    <x v="2"/>
    <x v="1"/>
    <x v="2"/>
    <x v="0"/>
    <x v="1"/>
    <x v="1"/>
    <x v="0"/>
    <x v="0"/>
    <x v="0"/>
    <x v="1"/>
    <x v="1"/>
    <x v="0"/>
    <x v="0"/>
    <x v="0"/>
    <x v="0"/>
    <x v="2"/>
    <x v="0"/>
    <x v="0"/>
    <x v="0"/>
    <x v="0"/>
    <x v="0"/>
  </r>
  <r>
    <x v="0"/>
    <x v="0"/>
    <x v="22"/>
    <m/>
    <m/>
    <s v="Elever"/>
    <x v="2"/>
    <x v="1"/>
    <x v="1"/>
    <x v="0"/>
    <x v="1"/>
    <x v="1"/>
    <x v="1"/>
    <x v="1"/>
    <x v="1"/>
    <x v="0"/>
    <x v="4"/>
    <x v="4"/>
    <x v="0"/>
    <x v="0"/>
    <x v="3"/>
    <x v="3"/>
    <x v="0"/>
    <x v="1"/>
    <x v="0"/>
    <x v="1"/>
    <x v="1"/>
    <x v="2"/>
    <x v="0"/>
    <x v="0"/>
    <x v="0"/>
    <x v="0"/>
    <x v="0"/>
  </r>
  <r>
    <x v="0"/>
    <x v="0"/>
    <x v="22"/>
    <m/>
    <m/>
    <s v="Elever"/>
    <x v="2"/>
    <x v="0"/>
    <x v="0"/>
    <x v="1"/>
    <x v="0"/>
    <x v="1"/>
    <x v="0"/>
    <x v="1"/>
    <x v="0"/>
    <x v="2"/>
    <x v="0"/>
    <x v="0"/>
    <x v="0"/>
    <x v="1"/>
    <x v="2"/>
    <x v="3"/>
    <x v="2"/>
    <x v="2"/>
    <x v="1"/>
    <x v="2"/>
    <x v="2"/>
    <x v="3"/>
    <x v="2"/>
    <x v="0"/>
    <x v="0"/>
    <x v="0"/>
    <x v="0"/>
  </r>
  <r>
    <x v="0"/>
    <x v="0"/>
    <x v="22"/>
    <m/>
    <m/>
    <s v="Elever"/>
    <x v="2"/>
    <x v="0"/>
    <x v="0"/>
    <x v="0"/>
    <x v="1"/>
    <x v="0"/>
    <x v="1"/>
    <x v="0"/>
    <x v="1"/>
    <x v="1"/>
    <x v="0"/>
    <x v="1"/>
    <x v="0"/>
    <x v="1"/>
    <x v="2"/>
    <x v="3"/>
    <x v="2"/>
    <x v="2"/>
    <x v="1"/>
    <x v="2"/>
    <x v="2"/>
    <x v="3"/>
    <x v="2"/>
    <x v="0"/>
    <x v="0"/>
    <x v="0"/>
    <x v="0"/>
  </r>
  <r>
    <x v="0"/>
    <x v="0"/>
    <x v="22"/>
    <m/>
    <m/>
    <s v="Elever"/>
    <x v="2"/>
    <x v="1"/>
    <x v="1"/>
    <x v="0"/>
    <x v="1"/>
    <x v="0"/>
    <x v="0"/>
    <x v="1"/>
    <x v="1"/>
    <x v="4"/>
    <x v="4"/>
    <x v="1"/>
    <x v="0"/>
    <x v="0"/>
    <x v="1"/>
    <x v="2"/>
    <x v="1"/>
    <x v="3"/>
    <x v="0"/>
    <x v="1"/>
    <x v="0"/>
    <x v="0"/>
    <x v="1"/>
    <x v="0"/>
    <x v="0"/>
    <x v="0"/>
    <x v="0"/>
  </r>
  <r>
    <x v="0"/>
    <x v="0"/>
    <x v="22"/>
    <m/>
    <m/>
    <s v="Elever"/>
    <x v="2"/>
    <x v="1"/>
    <x v="1"/>
    <x v="0"/>
    <x v="1"/>
    <x v="1"/>
    <x v="0"/>
    <x v="1"/>
    <x v="1"/>
    <x v="1"/>
    <x v="1"/>
    <x v="1"/>
    <x v="0"/>
    <x v="1"/>
    <x v="2"/>
    <x v="3"/>
    <x v="2"/>
    <x v="2"/>
    <x v="1"/>
    <x v="2"/>
    <x v="2"/>
    <x v="3"/>
    <x v="2"/>
    <x v="0"/>
    <x v="0"/>
    <x v="0"/>
    <x v="0"/>
  </r>
  <r>
    <x v="0"/>
    <x v="0"/>
    <x v="22"/>
    <m/>
    <m/>
    <s v="Elever"/>
    <x v="2"/>
    <x v="0"/>
    <x v="0"/>
    <x v="0"/>
    <x v="1"/>
    <x v="0"/>
    <x v="0"/>
    <x v="0"/>
    <x v="1"/>
    <x v="1"/>
    <x v="3"/>
    <x v="1"/>
    <x v="0"/>
    <x v="0"/>
    <x v="3"/>
    <x v="1"/>
    <x v="1"/>
    <x v="1"/>
    <x v="0"/>
    <x v="0"/>
    <x v="0"/>
    <x v="0"/>
    <x v="0"/>
    <x v="0"/>
    <x v="0"/>
    <x v="0"/>
    <x v="0"/>
  </r>
  <r>
    <x v="0"/>
    <x v="0"/>
    <x v="22"/>
    <m/>
    <m/>
    <s v="Elever"/>
    <x v="2"/>
    <x v="0"/>
    <x v="0"/>
    <x v="0"/>
    <x v="1"/>
    <x v="1"/>
    <x v="0"/>
    <x v="1"/>
    <x v="1"/>
    <x v="1"/>
    <x v="0"/>
    <x v="1"/>
    <x v="0"/>
    <x v="0"/>
    <x v="1"/>
    <x v="1"/>
    <x v="1"/>
    <x v="0"/>
    <x v="0"/>
    <x v="0"/>
    <x v="0"/>
    <x v="2"/>
    <x v="0"/>
    <x v="0"/>
    <x v="0"/>
    <x v="0"/>
    <x v="0"/>
  </r>
  <r>
    <x v="0"/>
    <x v="0"/>
    <x v="22"/>
    <m/>
    <m/>
    <s v="Elever"/>
    <x v="2"/>
    <x v="0"/>
    <x v="2"/>
    <x v="0"/>
    <x v="1"/>
    <x v="1"/>
    <x v="2"/>
    <x v="1"/>
    <x v="2"/>
    <x v="0"/>
    <x v="1"/>
    <x v="1"/>
    <x v="0"/>
    <x v="1"/>
    <x v="2"/>
    <x v="3"/>
    <x v="2"/>
    <x v="2"/>
    <x v="1"/>
    <x v="2"/>
    <x v="2"/>
    <x v="3"/>
    <x v="2"/>
    <x v="0"/>
    <x v="0"/>
    <x v="0"/>
    <x v="0"/>
  </r>
  <r>
    <x v="0"/>
    <x v="0"/>
    <x v="22"/>
    <m/>
    <m/>
    <s v="Elever"/>
    <x v="2"/>
    <x v="0"/>
    <x v="0"/>
    <x v="1"/>
    <x v="1"/>
    <x v="0"/>
    <x v="2"/>
    <x v="0"/>
    <x v="2"/>
    <x v="1"/>
    <x v="1"/>
    <x v="1"/>
    <x v="0"/>
    <x v="0"/>
    <x v="0"/>
    <x v="1"/>
    <x v="1"/>
    <x v="0"/>
    <x v="0"/>
    <x v="1"/>
    <x v="0"/>
    <x v="2"/>
    <x v="0"/>
    <x v="0"/>
    <x v="0"/>
    <x v="0"/>
    <x v="0"/>
  </r>
  <r>
    <x v="0"/>
    <x v="0"/>
    <x v="22"/>
    <m/>
    <m/>
    <s v="Elever"/>
    <x v="2"/>
    <x v="0"/>
    <x v="0"/>
    <x v="1"/>
    <x v="1"/>
    <x v="0"/>
    <x v="3"/>
    <x v="1"/>
    <x v="2"/>
    <x v="0"/>
    <x v="1"/>
    <x v="1"/>
    <x v="0"/>
    <x v="0"/>
    <x v="0"/>
    <x v="2"/>
    <x v="0"/>
    <x v="1"/>
    <x v="0"/>
    <x v="1"/>
    <x v="0"/>
    <x v="1"/>
    <x v="0"/>
    <x v="0"/>
    <x v="0"/>
    <x v="0"/>
    <x v="0"/>
  </r>
  <r>
    <x v="0"/>
    <x v="0"/>
    <x v="22"/>
    <m/>
    <m/>
    <s v="Elever"/>
    <x v="2"/>
    <x v="1"/>
    <x v="0"/>
    <x v="0"/>
    <x v="1"/>
    <x v="1"/>
    <x v="2"/>
    <x v="0"/>
    <x v="2"/>
    <x v="0"/>
    <x v="1"/>
    <x v="1"/>
    <x v="0"/>
    <x v="0"/>
    <x v="3"/>
    <x v="1"/>
    <x v="1"/>
    <x v="1"/>
    <x v="2"/>
    <x v="1"/>
    <x v="3"/>
    <x v="0"/>
    <x v="0"/>
    <x v="0"/>
    <x v="0"/>
    <x v="0"/>
    <x v="0"/>
  </r>
  <r>
    <x v="0"/>
    <x v="0"/>
    <x v="22"/>
    <m/>
    <m/>
    <s v="Elever"/>
    <x v="2"/>
    <x v="1"/>
    <x v="1"/>
    <x v="0"/>
    <x v="1"/>
    <x v="1"/>
    <x v="1"/>
    <x v="2"/>
    <x v="1"/>
    <x v="2"/>
    <x v="1"/>
    <x v="1"/>
    <x v="0"/>
    <x v="1"/>
    <x v="2"/>
    <x v="3"/>
    <x v="2"/>
    <x v="2"/>
    <x v="1"/>
    <x v="2"/>
    <x v="2"/>
    <x v="3"/>
    <x v="2"/>
    <x v="0"/>
    <x v="0"/>
    <x v="0"/>
    <x v="0"/>
  </r>
  <r>
    <x v="0"/>
    <x v="0"/>
    <x v="22"/>
    <m/>
    <m/>
    <s v="Elever"/>
    <x v="2"/>
    <x v="1"/>
    <x v="0"/>
    <x v="0"/>
    <x v="1"/>
    <x v="1"/>
    <x v="2"/>
    <x v="1"/>
    <x v="2"/>
    <x v="1"/>
    <x v="1"/>
    <x v="1"/>
    <x v="0"/>
    <x v="0"/>
    <x v="0"/>
    <x v="1"/>
    <x v="1"/>
    <x v="0"/>
    <x v="0"/>
    <x v="1"/>
    <x v="0"/>
    <x v="2"/>
    <x v="0"/>
    <x v="0"/>
    <x v="0"/>
    <x v="0"/>
    <x v="0"/>
  </r>
  <r>
    <x v="0"/>
    <x v="0"/>
    <x v="22"/>
    <m/>
    <m/>
    <s v="Elever"/>
    <x v="2"/>
    <x v="1"/>
    <x v="1"/>
    <x v="0"/>
    <x v="1"/>
    <x v="1"/>
    <x v="1"/>
    <x v="2"/>
    <x v="1"/>
    <x v="2"/>
    <x v="1"/>
    <x v="3"/>
    <x v="0"/>
    <x v="0"/>
    <x v="1"/>
    <x v="1"/>
    <x v="0"/>
    <x v="1"/>
    <x v="2"/>
    <x v="0"/>
    <x v="2"/>
    <x v="3"/>
    <x v="2"/>
    <x v="0"/>
    <x v="0"/>
    <x v="0"/>
    <x v="0"/>
  </r>
  <r>
    <x v="0"/>
    <x v="0"/>
    <x v="22"/>
    <m/>
    <m/>
    <s v="Elever"/>
    <x v="2"/>
    <x v="0"/>
    <x v="1"/>
    <x v="2"/>
    <x v="1"/>
    <x v="1"/>
    <x v="0"/>
    <x v="1"/>
    <x v="2"/>
    <x v="0"/>
    <x v="0"/>
    <x v="1"/>
    <x v="0"/>
    <x v="1"/>
    <x v="2"/>
    <x v="3"/>
    <x v="2"/>
    <x v="2"/>
    <x v="1"/>
    <x v="2"/>
    <x v="2"/>
    <x v="3"/>
    <x v="2"/>
    <x v="0"/>
    <x v="0"/>
    <x v="0"/>
    <x v="0"/>
  </r>
  <r>
    <x v="0"/>
    <x v="0"/>
    <x v="22"/>
    <m/>
    <m/>
    <s v="Elever"/>
    <x v="2"/>
    <x v="1"/>
    <x v="0"/>
    <x v="0"/>
    <x v="0"/>
    <x v="1"/>
    <x v="2"/>
    <x v="1"/>
    <x v="1"/>
    <x v="1"/>
    <x v="1"/>
    <x v="1"/>
    <x v="0"/>
    <x v="0"/>
    <x v="0"/>
    <x v="2"/>
    <x v="1"/>
    <x v="0"/>
    <x v="2"/>
    <x v="0"/>
    <x v="1"/>
    <x v="1"/>
    <x v="0"/>
    <x v="0"/>
    <x v="0"/>
    <x v="0"/>
    <x v="0"/>
  </r>
  <r>
    <x v="0"/>
    <x v="0"/>
    <x v="22"/>
    <m/>
    <m/>
    <s v="Elever"/>
    <x v="2"/>
    <x v="1"/>
    <x v="0"/>
    <x v="0"/>
    <x v="1"/>
    <x v="1"/>
    <x v="1"/>
    <x v="1"/>
    <x v="1"/>
    <x v="2"/>
    <x v="1"/>
    <x v="1"/>
    <x v="0"/>
    <x v="0"/>
    <x v="1"/>
    <x v="2"/>
    <x v="1"/>
    <x v="0"/>
    <x v="0"/>
    <x v="1"/>
    <x v="0"/>
    <x v="2"/>
    <x v="0"/>
    <x v="0"/>
    <x v="0"/>
    <x v="0"/>
    <x v="0"/>
  </r>
  <r>
    <x v="0"/>
    <x v="0"/>
    <x v="22"/>
    <m/>
    <m/>
    <s v="Elever"/>
    <x v="2"/>
    <x v="1"/>
    <x v="0"/>
    <x v="1"/>
    <x v="1"/>
    <x v="1"/>
    <x v="0"/>
    <x v="0"/>
    <x v="0"/>
    <x v="1"/>
    <x v="4"/>
    <x v="4"/>
    <x v="0"/>
    <x v="0"/>
    <x v="3"/>
    <x v="1"/>
    <x v="0"/>
    <x v="1"/>
    <x v="0"/>
    <x v="0"/>
    <x v="0"/>
    <x v="2"/>
    <x v="1"/>
    <x v="0"/>
    <x v="0"/>
    <x v="0"/>
    <x v="0"/>
  </r>
  <r>
    <x v="0"/>
    <x v="0"/>
    <x v="22"/>
    <m/>
    <m/>
    <s v="Elever"/>
    <x v="2"/>
    <x v="1"/>
    <x v="0"/>
    <x v="3"/>
    <x v="2"/>
    <x v="3"/>
    <x v="3"/>
    <x v="3"/>
    <x v="2"/>
    <x v="3"/>
    <x v="2"/>
    <x v="3"/>
    <x v="0"/>
    <x v="1"/>
    <x v="2"/>
    <x v="3"/>
    <x v="2"/>
    <x v="2"/>
    <x v="1"/>
    <x v="2"/>
    <x v="2"/>
    <x v="3"/>
    <x v="2"/>
    <x v="0"/>
    <x v="0"/>
    <x v="0"/>
    <x v="0"/>
  </r>
  <r>
    <x v="0"/>
    <x v="0"/>
    <x v="22"/>
    <m/>
    <m/>
    <s v="Elever"/>
    <x v="2"/>
    <x v="1"/>
    <x v="1"/>
    <x v="0"/>
    <x v="0"/>
    <x v="0"/>
    <x v="0"/>
    <x v="3"/>
    <x v="1"/>
    <x v="0"/>
    <x v="0"/>
    <x v="3"/>
    <x v="0"/>
    <x v="0"/>
    <x v="3"/>
    <x v="3"/>
    <x v="2"/>
    <x v="2"/>
    <x v="1"/>
    <x v="2"/>
    <x v="2"/>
    <x v="3"/>
    <x v="2"/>
    <x v="0"/>
    <x v="0"/>
    <x v="0"/>
    <x v="0"/>
  </r>
  <r>
    <x v="0"/>
    <x v="0"/>
    <x v="22"/>
    <m/>
    <m/>
    <s v="Elever"/>
    <x v="2"/>
    <x v="1"/>
    <x v="1"/>
    <x v="0"/>
    <x v="0"/>
    <x v="0"/>
    <x v="0"/>
    <x v="1"/>
    <x v="2"/>
    <x v="0"/>
    <x v="0"/>
    <x v="3"/>
    <x v="0"/>
    <x v="2"/>
    <x v="2"/>
    <x v="3"/>
    <x v="2"/>
    <x v="2"/>
    <x v="1"/>
    <x v="2"/>
    <x v="2"/>
    <x v="3"/>
    <x v="2"/>
    <x v="0"/>
    <x v="0"/>
    <x v="0"/>
    <x v="0"/>
  </r>
  <r>
    <x v="0"/>
    <x v="0"/>
    <x v="18"/>
    <m/>
    <m/>
    <s v="Elever"/>
    <x v="1"/>
    <x v="1"/>
    <x v="0"/>
    <x v="0"/>
    <x v="1"/>
    <x v="1"/>
    <x v="0"/>
    <x v="1"/>
    <x v="1"/>
    <x v="1"/>
    <x v="1"/>
    <x v="4"/>
    <x v="0"/>
    <x v="0"/>
    <x v="1"/>
    <x v="1"/>
    <x v="1"/>
    <x v="3"/>
    <x v="0"/>
    <x v="1"/>
    <x v="3"/>
    <x v="2"/>
    <x v="0"/>
    <x v="0"/>
    <x v="0"/>
    <x v="0"/>
    <x v="0"/>
  </r>
  <r>
    <x v="0"/>
    <x v="0"/>
    <x v="18"/>
    <m/>
    <m/>
    <s v="Elever"/>
    <x v="1"/>
    <x v="1"/>
    <x v="0"/>
    <x v="0"/>
    <x v="1"/>
    <x v="1"/>
    <x v="1"/>
    <x v="0"/>
    <x v="1"/>
    <x v="4"/>
    <x v="1"/>
    <x v="1"/>
    <x v="0"/>
    <x v="0"/>
    <x v="1"/>
    <x v="2"/>
    <x v="1"/>
    <x v="1"/>
    <x v="0"/>
    <x v="1"/>
    <x v="3"/>
    <x v="2"/>
    <x v="0"/>
    <x v="0"/>
    <x v="0"/>
    <x v="0"/>
    <x v="0"/>
  </r>
  <r>
    <x v="0"/>
    <x v="0"/>
    <x v="18"/>
    <m/>
    <m/>
    <s v="Elever"/>
    <x v="1"/>
    <x v="0"/>
    <x v="0"/>
    <x v="0"/>
    <x v="1"/>
    <x v="0"/>
    <x v="0"/>
    <x v="1"/>
    <x v="1"/>
    <x v="1"/>
    <x v="1"/>
    <x v="1"/>
    <x v="0"/>
    <x v="0"/>
    <x v="1"/>
    <x v="1"/>
    <x v="1"/>
    <x v="0"/>
    <x v="0"/>
    <x v="1"/>
    <x v="0"/>
    <x v="0"/>
    <x v="0"/>
    <x v="0"/>
    <x v="0"/>
    <x v="0"/>
    <x v="0"/>
  </r>
  <r>
    <x v="0"/>
    <x v="0"/>
    <x v="18"/>
    <m/>
    <m/>
    <s v="Elever"/>
    <x v="1"/>
    <x v="1"/>
    <x v="1"/>
    <x v="3"/>
    <x v="1"/>
    <x v="3"/>
    <x v="3"/>
    <x v="3"/>
    <x v="0"/>
    <x v="2"/>
    <x v="3"/>
    <x v="1"/>
    <x v="0"/>
    <x v="0"/>
    <x v="1"/>
    <x v="2"/>
    <x v="1"/>
    <x v="1"/>
    <x v="0"/>
    <x v="1"/>
    <x v="0"/>
    <x v="1"/>
    <x v="0"/>
    <x v="0"/>
    <x v="0"/>
    <x v="0"/>
    <x v="0"/>
  </r>
  <r>
    <x v="0"/>
    <x v="0"/>
    <x v="18"/>
    <m/>
    <m/>
    <s v="Elever"/>
    <x v="1"/>
    <x v="1"/>
    <x v="0"/>
    <x v="0"/>
    <x v="1"/>
    <x v="1"/>
    <x v="0"/>
    <x v="1"/>
    <x v="1"/>
    <x v="4"/>
    <x v="1"/>
    <x v="1"/>
    <x v="0"/>
    <x v="0"/>
    <x v="1"/>
    <x v="2"/>
    <x v="1"/>
    <x v="0"/>
    <x v="0"/>
    <x v="1"/>
    <x v="3"/>
    <x v="2"/>
    <x v="0"/>
    <x v="0"/>
    <x v="0"/>
    <x v="0"/>
    <x v="0"/>
  </r>
  <r>
    <x v="0"/>
    <x v="0"/>
    <x v="18"/>
    <m/>
    <m/>
    <s v="Elever"/>
    <x v="1"/>
    <x v="1"/>
    <x v="0"/>
    <x v="0"/>
    <x v="1"/>
    <x v="1"/>
    <x v="1"/>
    <x v="3"/>
    <x v="2"/>
    <x v="3"/>
    <x v="4"/>
    <x v="1"/>
    <x v="0"/>
    <x v="0"/>
    <x v="1"/>
    <x v="2"/>
    <x v="2"/>
    <x v="1"/>
    <x v="0"/>
    <x v="1"/>
    <x v="3"/>
    <x v="2"/>
    <x v="0"/>
    <x v="0"/>
    <x v="0"/>
    <x v="0"/>
    <x v="0"/>
  </r>
  <r>
    <x v="0"/>
    <x v="0"/>
    <x v="18"/>
    <m/>
    <m/>
    <s v="Elever"/>
    <x v="1"/>
    <x v="1"/>
    <x v="0"/>
    <x v="0"/>
    <x v="1"/>
    <x v="1"/>
    <x v="1"/>
    <x v="1"/>
    <x v="2"/>
    <x v="4"/>
    <x v="1"/>
    <x v="1"/>
    <x v="0"/>
    <x v="0"/>
    <x v="1"/>
    <x v="2"/>
    <x v="1"/>
    <x v="1"/>
    <x v="0"/>
    <x v="1"/>
    <x v="0"/>
    <x v="1"/>
    <x v="0"/>
    <x v="0"/>
    <x v="0"/>
    <x v="0"/>
    <x v="0"/>
  </r>
  <r>
    <x v="0"/>
    <x v="0"/>
    <x v="18"/>
    <m/>
    <m/>
    <s v="Elever"/>
    <x v="1"/>
    <x v="1"/>
    <x v="1"/>
    <x v="3"/>
    <x v="1"/>
    <x v="1"/>
    <x v="2"/>
    <x v="1"/>
    <x v="0"/>
    <x v="1"/>
    <x v="1"/>
    <x v="4"/>
    <x v="0"/>
    <x v="0"/>
    <x v="3"/>
    <x v="0"/>
    <x v="1"/>
    <x v="0"/>
    <x v="0"/>
    <x v="1"/>
    <x v="0"/>
    <x v="2"/>
    <x v="0"/>
    <x v="0"/>
    <x v="0"/>
    <x v="0"/>
    <x v="0"/>
  </r>
  <r>
    <x v="0"/>
    <x v="0"/>
    <x v="18"/>
    <m/>
    <m/>
    <s v="Elever"/>
    <x v="1"/>
    <x v="0"/>
    <x v="0"/>
    <x v="0"/>
    <x v="1"/>
    <x v="1"/>
    <x v="0"/>
    <x v="1"/>
    <x v="2"/>
    <x v="0"/>
    <x v="1"/>
    <x v="1"/>
    <x v="0"/>
    <x v="0"/>
    <x v="0"/>
    <x v="2"/>
    <x v="1"/>
    <x v="1"/>
    <x v="0"/>
    <x v="1"/>
    <x v="0"/>
    <x v="0"/>
    <x v="0"/>
    <x v="0"/>
    <x v="0"/>
    <x v="0"/>
    <x v="0"/>
  </r>
  <r>
    <x v="0"/>
    <x v="0"/>
    <x v="18"/>
    <m/>
    <m/>
    <s v="Elever"/>
    <x v="1"/>
    <x v="1"/>
    <x v="0"/>
    <x v="0"/>
    <x v="1"/>
    <x v="1"/>
    <x v="0"/>
    <x v="1"/>
    <x v="1"/>
    <x v="0"/>
    <x v="1"/>
    <x v="1"/>
    <x v="0"/>
    <x v="0"/>
    <x v="0"/>
    <x v="2"/>
    <x v="1"/>
    <x v="0"/>
    <x v="0"/>
    <x v="1"/>
    <x v="3"/>
    <x v="2"/>
    <x v="0"/>
    <x v="0"/>
    <x v="0"/>
    <x v="0"/>
    <x v="0"/>
  </r>
  <r>
    <x v="0"/>
    <x v="0"/>
    <x v="18"/>
    <m/>
    <m/>
    <s v="Elever"/>
    <x v="1"/>
    <x v="0"/>
    <x v="0"/>
    <x v="1"/>
    <x v="1"/>
    <x v="1"/>
    <x v="1"/>
    <x v="1"/>
    <x v="1"/>
    <x v="4"/>
    <x v="4"/>
    <x v="4"/>
    <x v="0"/>
    <x v="0"/>
    <x v="0"/>
    <x v="2"/>
    <x v="2"/>
    <x v="0"/>
    <x v="1"/>
    <x v="1"/>
    <x v="0"/>
    <x v="0"/>
    <x v="0"/>
    <x v="0"/>
    <x v="0"/>
    <x v="0"/>
    <x v="0"/>
  </r>
  <r>
    <x v="0"/>
    <x v="0"/>
    <x v="18"/>
    <m/>
    <m/>
    <s v="Elever"/>
    <x v="1"/>
    <x v="0"/>
    <x v="0"/>
    <x v="0"/>
    <x v="1"/>
    <x v="1"/>
    <x v="1"/>
    <x v="1"/>
    <x v="2"/>
    <x v="0"/>
    <x v="1"/>
    <x v="1"/>
    <x v="0"/>
    <x v="0"/>
    <x v="0"/>
    <x v="2"/>
    <x v="1"/>
    <x v="1"/>
    <x v="0"/>
    <x v="1"/>
    <x v="0"/>
    <x v="2"/>
    <x v="0"/>
    <x v="0"/>
    <x v="0"/>
    <x v="0"/>
    <x v="0"/>
  </r>
  <r>
    <x v="0"/>
    <x v="0"/>
    <x v="18"/>
    <m/>
    <m/>
    <s v="Elever"/>
    <x v="1"/>
    <x v="1"/>
    <x v="0"/>
    <x v="0"/>
    <x v="0"/>
    <x v="0"/>
    <x v="0"/>
    <x v="0"/>
    <x v="1"/>
    <x v="1"/>
    <x v="1"/>
    <x v="0"/>
    <x v="0"/>
    <x v="0"/>
    <x v="1"/>
    <x v="0"/>
    <x v="0"/>
    <x v="0"/>
    <x v="3"/>
    <x v="0"/>
    <x v="1"/>
    <x v="1"/>
    <x v="1"/>
    <x v="0"/>
    <x v="0"/>
    <x v="0"/>
    <x v="0"/>
  </r>
  <r>
    <x v="0"/>
    <x v="0"/>
    <x v="18"/>
    <m/>
    <m/>
    <s v="Elever"/>
    <x v="1"/>
    <x v="1"/>
    <x v="0"/>
    <x v="0"/>
    <x v="0"/>
    <x v="1"/>
    <x v="2"/>
    <x v="0"/>
    <x v="1"/>
    <x v="0"/>
    <x v="1"/>
    <x v="1"/>
    <x v="0"/>
    <x v="0"/>
    <x v="1"/>
    <x v="0"/>
    <x v="0"/>
    <x v="3"/>
    <x v="0"/>
    <x v="0"/>
    <x v="3"/>
    <x v="2"/>
    <x v="1"/>
    <x v="0"/>
    <x v="0"/>
    <x v="0"/>
    <x v="0"/>
  </r>
  <r>
    <x v="0"/>
    <x v="0"/>
    <x v="18"/>
    <m/>
    <m/>
    <s v="Elever"/>
    <x v="1"/>
    <x v="0"/>
    <x v="1"/>
    <x v="1"/>
    <x v="0"/>
    <x v="0"/>
    <x v="1"/>
    <x v="0"/>
    <x v="4"/>
    <x v="0"/>
    <x v="0"/>
    <x v="1"/>
    <x v="0"/>
    <x v="0"/>
    <x v="1"/>
    <x v="1"/>
    <x v="0"/>
    <x v="0"/>
    <x v="2"/>
    <x v="3"/>
    <x v="0"/>
    <x v="0"/>
    <x v="1"/>
    <x v="0"/>
    <x v="0"/>
    <x v="0"/>
    <x v="0"/>
  </r>
  <r>
    <x v="0"/>
    <x v="0"/>
    <x v="18"/>
    <m/>
    <m/>
    <s v="Elever"/>
    <x v="1"/>
    <x v="0"/>
    <x v="0"/>
    <x v="0"/>
    <x v="1"/>
    <x v="1"/>
    <x v="1"/>
    <x v="3"/>
    <x v="2"/>
    <x v="0"/>
    <x v="0"/>
    <x v="1"/>
    <x v="0"/>
    <x v="0"/>
    <x v="1"/>
    <x v="1"/>
    <x v="1"/>
    <x v="1"/>
    <x v="0"/>
    <x v="1"/>
    <x v="1"/>
    <x v="2"/>
    <x v="0"/>
    <x v="0"/>
    <x v="0"/>
    <x v="0"/>
    <x v="0"/>
  </r>
  <r>
    <x v="0"/>
    <x v="0"/>
    <x v="18"/>
    <m/>
    <m/>
    <s v="Elever"/>
    <x v="1"/>
    <x v="1"/>
    <x v="0"/>
    <x v="0"/>
    <x v="1"/>
    <x v="1"/>
    <x v="1"/>
    <x v="1"/>
    <x v="2"/>
    <x v="0"/>
    <x v="1"/>
    <x v="1"/>
    <x v="0"/>
    <x v="0"/>
    <x v="1"/>
    <x v="2"/>
    <x v="1"/>
    <x v="1"/>
    <x v="0"/>
    <x v="1"/>
    <x v="0"/>
    <x v="1"/>
    <x v="0"/>
    <x v="0"/>
    <x v="0"/>
    <x v="0"/>
    <x v="0"/>
  </r>
  <r>
    <x v="0"/>
    <x v="0"/>
    <x v="18"/>
    <m/>
    <m/>
    <s v="Elever"/>
    <x v="1"/>
    <x v="0"/>
    <x v="0"/>
    <x v="0"/>
    <x v="1"/>
    <x v="1"/>
    <x v="0"/>
    <x v="1"/>
    <x v="2"/>
    <x v="0"/>
    <x v="1"/>
    <x v="1"/>
    <x v="0"/>
    <x v="0"/>
    <x v="1"/>
    <x v="2"/>
    <x v="1"/>
    <x v="1"/>
    <x v="0"/>
    <x v="1"/>
    <x v="0"/>
    <x v="2"/>
    <x v="0"/>
    <x v="0"/>
    <x v="0"/>
    <x v="0"/>
    <x v="0"/>
  </r>
  <r>
    <x v="0"/>
    <x v="0"/>
    <x v="18"/>
    <m/>
    <m/>
    <s v="Elever"/>
    <x v="1"/>
    <x v="1"/>
    <x v="1"/>
    <x v="0"/>
    <x v="1"/>
    <x v="1"/>
    <x v="0"/>
    <x v="1"/>
    <x v="4"/>
    <x v="0"/>
    <x v="1"/>
    <x v="1"/>
    <x v="0"/>
    <x v="0"/>
    <x v="3"/>
    <x v="0"/>
    <x v="1"/>
    <x v="0"/>
    <x v="0"/>
    <x v="1"/>
    <x v="0"/>
    <x v="0"/>
    <x v="1"/>
    <x v="0"/>
    <x v="0"/>
    <x v="0"/>
    <x v="0"/>
  </r>
  <r>
    <x v="0"/>
    <x v="0"/>
    <x v="18"/>
    <m/>
    <m/>
    <s v="Elever"/>
    <x v="1"/>
    <x v="1"/>
    <x v="1"/>
    <x v="0"/>
    <x v="1"/>
    <x v="0"/>
    <x v="2"/>
    <x v="2"/>
    <x v="0"/>
    <x v="1"/>
    <x v="1"/>
    <x v="0"/>
    <x v="0"/>
    <x v="0"/>
    <x v="1"/>
    <x v="1"/>
    <x v="1"/>
    <x v="3"/>
    <x v="0"/>
    <x v="0"/>
    <x v="0"/>
    <x v="1"/>
    <x v="1"/>
    <x v="0"/>
    <x v="0"/>
    <x v="0"/>
    <x v="0"/>
  </r>
  <r>
    <x v="0"/>
    <x v="0"/>
    <x v="18"/>
    <m/>
    <m/>
    <s v="Elever"/>
    <x v="1"/>
    <x v="0"/>
    <x v="1"/>
    <x v="1"/>
    <x v="1"/>
    <x v="1"/>
    <x v="0"/>
    <x v="1"/>
    <x v="1"/>
    <x v="0"/>
    <x v="0"/>
    <x v="0"/>
    <x v="0"/>
    <x v="0"/>
    <x v="1"/>
    <x v="0"/>
    <x v="1"/>
    <x v="3"/>
    <x v="0"/>
    <x v="0"/>
    <x v="1"/>
    <x v="1"/>
    <x v="1"/>
    <x v="0"/>
    <x v="0"/>
    <x v="0"/>
    <x v="0"/>
  </r>
  <r>
    <x v="0"/>
    <x v="0"/>
    <x v="18"/>
    <m/>
    <m/>
    <s v="Elever"/>
    <x v="1"/>
    <x v="0"/>
    <x v="0"/>
    <x v="1"/>
    <x v="1"/>
    <x v="0"/>
    <x v="2"/>
    <x v="1"/>
    <x v="1"/>
    <x v="0"/>
    <x v="0"/>
    <x v="1"/>
    <x v="0"/>
    <x v="0"/>
    <x v="1"/>
    <x v="2"/>
    <x v="0"/>
    <x v="0"/>
    <x v="2"/>
    <x v="1"/>
    <x v="0"/>
    <x v="2"/>
    <x v="0"/>
    <x v="0"/>
    <x v="0"/>
    <x v="0"/>
    <x v="0"/>
  </r>
  <r>
    <x v="0"/>
    <x v="0"/>
    <x v="18"/>
    <m/>
    <m/>
    <s v="Elever"/>
    <x v="1"/>
    <x v="1"/>
    <x v="1"/>
    <x v="0"/>
    <x v="1"/>
    <x v="0"/>
    <x v="2"/>
    <x v="0"/>
    <x v="4"/>
    <x v="1"/>
    <x v="4"/>
    <x v="1"/>
    <x v="0"/>
    <x v="0"/>
    <x v="1"/>
    <x v="1"/>
    <x v="1"/>
    <x v="0"/>
    <x v="0"/>
    <x v="1"/>
    <x v="0"/>
    <x v="1"/>
    <x v="0"/>
    <x v="0"/>
    <x v="0"/>
    <x v="0"/>
    <x v="0"/>
  </r>
  <r>
    <x v="0"/>
    <x v="0"/>
    <x v="18"/>
    <m/>
    <m/>
    <s v="Elever"/>
    <x v="1"/>
    <x v="0"/>
    <x v="0"/>
    <x v="0"/>
    <x v="1"/>
    <x v="1"/>
    <x v="0"/>
    <x v="0"/>
    <x v="1"/>
    <x v="4"/>
    <x v="0"/>
    <x v="1"/>
    <x v="0"/>
    <x v="0"/>
    <x v="1"/>
    <x v="1"/>
    <x v="1"/>
    <x v="1"/>
    <x v="2"/>
    <x v="1"/>
    <x v="0"/>
    <x v="1"/>
    <x v="1"/>
    <x v="0"/>
    <x v="0"/>
    <x v="0"/>
    <x v="0"/>
  </r>
  <r>
    <x v="0"/>
    <x v="0"/>
    <x v="18"/>
    <m/>
    <m/>
    <s v="Elever"/>
    <x v="1"/>
    <x v="0"/>
    <x v="0"/>
    <x v="0"/>
    <x v="1"/>
    <x v="1"/>
    <x v="1"/>
    <x v="1"/>
    <x v="0"/>
    <x v="1"/>
    <x v="1"/>
    <x v="1"/>
    <x v="0"/>
    <x v="0"/>
    <x v="0"/>
    <x v="2"/>
    <x v="1"/>
    <x v="1"/>
    <x v="0"/>
    <x v="1"/>
    <x v="0"/>
    <x v="1"/>
    <x v="1"/>
    <x v="0"/>
    <x v="0"/>
    <x v="0"/>
    <x v="0"/>
  </r>
  <r>
    <x v="0"/>
    <x v="0"/>
    <x v="18"/>
    <m/>
    <m/>
    <s v="Elever"/>
    <x v="1"/>
    <x v="1"/>
    <x v="0"/>
    <x v="0"/>
    <x v="1"/>
    <x v="0"/>
    <x v="1"/>
    <x v="1"/>
    <x v="2"/>
    <x v="0"/>
    <x v="1"/>
    <x v="1"/>
    <x v="0"/>
    <x v="0"/>
    <x v="0"/>
    <x v="2"/>
    <x v="1"/>
    <x v="0"/>
    <x v="0"/>
    <x v="1"/>
    <x v="0"/>
    <x v="1"/>
    <x v="0"/>
    <x v="0"/>
    <x v="0"/>
    <x v="0"/>
    <x v="0"/>
  </r>
  <r>
    <x v="0"/>
    <x v="0"/>
    <x v="18"/>
    <m/>
    <m/>
    <s v="Elever"/>
    <x v="1"/>
    <x v="1"/>
    <x v="0"/>
    <x v="0"/>
    <x v="1"/>
    <x v="0"/>
    <x v="1"/>
    <x v="1"/>
    <x v="1"/>
    <x v="0"/>
    <x v="1"/>
    <x v="1"/>
    <x v="0"/>
    <x v="0"/>
    <x v="0"/>
    <x v="2"/>
    <x v="1"/>
    <x v="1"/>
    <x v="0"/>
    <x v="1"/>
    <x v="1"/>
    <x v="2"/>
    <x v="0"/>
    <x v="0"/>
    <x v="0"/>
    <x v="0"/>
    <x v="0"/>
  </r>
  <r>
    <x v="0"/>
    <x v="0"/>
    <x v="18"/>
    <m/>
    <m/>
    <s v="Elever"/>
    <x v="1"/>
    <x v="0"/>
    <x v="0"/>
    <x v="0"/>
    <x v="1"/>
    <x v="1"/>
    <x v="2"/>
    <x v="1"/>
    <x v="1"/>
    <x v="1"/>
    <x v="1"/>
    <x v="1"/>
    <x v="0"/>
    <x v="0"/>
    <x v="0"/>
    <x v="2"/>
    <x v="1"/>
    <x v="0"/>
    <x v="0"/>
    <x v="1"/>
    <x v="0"/>
    <x v="1"/>
    <x v="0"/>
    <x v="0"/>
    <x v="0"/>
    <x v="0"/>
    <x v="0"/>
  </r>
  <r>
    <x v="0"/>
    <x v="0"/>
    <x v="18"/>
    <m/>
    <m/>
    <s v="Elever"/>
    <x v="1"/>
    <x v="1"/>
    <x v="0"/>
    <x v="0"/>
    <x v="1"/>
    <x v="1"/>
    <x v="0"/>
    <x v="1"/>
    <x v="1"/>
    <x v="0"/>
    <x v="1"/>
    <x v="1"/>
    <x v="0"/>
    <x v="0"/>
    <x v="1"/>
    <x v="2"/>
    <x v="1"/>
    <x v="0"/>
    <x v="0"/>
    <x v="1"/>
    <x v="0"/>
    <x v="0"/>
    <x v="1"/>
    <x v="0"/>
    <x v="0"/>
    <x v="0"/>
    <x v="0"/>
  </r>
  <r>
    <x v="0"/>
    <x v="0"/>
    <x v="18"/>
    <m/>
    <m/>
    <s v="Elever"/>
    <x v="1"/>
    <x v="0"/>
    <x v="0"/>
    <x v="0"/>
    <x v="1"/>
    <x v="0"/>
    <x v="1"/>
    <x v="1"/>
    <x v="2"/>
    <x v="0"/>
    <x v="0"/>
    <x v="1"/>
    <x v="0"/>
    <x v="0"/>
    <x v="2"/>
    <x v="1"/>
    <x v="1"/>
    <x v="1"/>
    <x v="0"/>
    <x v="1"/>
    <x v="0"/>
    <x v="1"/>
    <x v="0"/>
    <x v="0"/>
    <x v="0"/>
    <x v="0"/>
    <x v="0"/>
  </r>
  <r>
    <x v="0"/>
    <x v="0"/>
    <x v="18"/>
    <m/>
    <m/>
    <s v="Elever"/>
    <x v="1"/>
    <x v="0"/>
    <x v="0"/>
    <x v="1"/>
    <x v="1"/>
    <x v="1"/>
    <x v="0"/>
    <x v="1"/>
    <x v="2"/>
    <x v="0"/>
    <x v="1"/>
    <x v="1"/>
    <x v="0"/>
    <x v="2"/>
    <x v="0"/>
    <x v="2"/>
    <x v="1"/>
    <x v="0"/>
    <x v="0"/>
    <x v="1"/>
    <x v="0"/>
    <x v="1"/>
    <x v="0"/>
    <x v="0"/>
    <x v="0"/>
    <x v="0"/>
    <x v="0"/>
  </r>
  <r>
    <x v="0"/>
    <x v="0"/>
    <x v="18"/>
    <m/>
    <m/>
    <s v="Elever"/>
    <x v="1"/>
    <x v="0"/>
    <x v="0"/>
    <x v="1"/>
    <x v="1"/>
    <x v="0"/>
    <x v="1"/>
    <x v="1"/>
    <x v="2"/>
    <x v="0"/>
    <x v="1"/>
    <x v="1"/>
    <x v="0"/>
    <x v="0"/>
    <x v="0"/>
    <x v="2"/>
    <x v="1"/>
    <x v="1"/>
    <x v="0"/>
    <x v="1"/>
    <x v="0"/>
    <x v="2"/>
    <x v="0"/>
    <x v="0"/>
    <x v="0"/>
    <x v="0"/>
    <x v="0"/>
  </r>
  <r>
    <x v="0"/>
    <x v="0"/>
    <x v="18"/>
    <m/>
    <m/>
    <s v="Elever"/>
    <x v="1"/>
    <x v="1"/>
    <x v="0"/>
    <x v="0"/>
    <x v="1"/>
    <x v="1"/>
    <x v="1"/>
    <x v="1"/>
    <x v="3"/>
    <x v="1"/>
    <x v="2"/>
    <x v="1"/>
    <x v="0"/>
    <x v="0"/>
    <x v="0"/>
    <x v="2"/>
    <x v="1"/>
    <x v="3"/>
    <x v="0"/>
    <x v="1"/>
    <x v="0"/>
    <x v="2"/>
    <x v="0"/>
    <x v="0"/>
    <x v="0"/>
    <x v="0"/>
    <x v="0"/>
  </r>
  <r>
    <x v="0"/>
    <x v="0"/>
    <x v="18"/>
    <m/>
    <m/>
    <s v="Elever"/>
    <x v="1"/>
    <x v="0"/>
    <x v="0"/>
    <x v="0"/>
    <x v="1"/>
    <x v="1"/>
    <x v="1"/>
    <x v="1"/>
    <x v="2"/>
    <x v="0"/>
    <x v="1"/>
    <x v="1"/>
    <x v="0"/>
    <x v="0"/>
    <x v="0"/>
    <x v="2"/>
    <x v="1"/>
    <x v="1"/>
    <x v="0"/>
    <x v="1"/>
    <x v="0"/>
    <x v="2"/>
    <x v="0"/>
    <x v="0"/>
    <x v="0"/>
    <x v="0"/>
    <x v="0"/>
  </r>
  <r>
    <x v="0"/>
    <x v="0"/>
    <x v="18"/>
    <m/>
    <m/>
    <s v="Elever"/>
    <x v="1"/>
    <x v="1"/>
    <x v="0"/>
    <x v="1"/>
    <x v="0"/>
    <x v="0"/>
    <x v="2"/>
    <x v="0"/>
    <x v="1"/>
    <x v="1"/>
    <x v="1"/>
    <x v="1"/>
    <x v="0"/>
    <x v="0"/>
    <x v="3"/>
    <x v="1"/>
    <x v="0"/>
    <x v="3"/>
    <x v="2"/>
    <x v="3"/>
    <x v="3"/>
    <x v="2"/>
    <x v="3"/>
    <x v="0"/>
    <x v="0"/>
    <x v="0"/>
    <x v="0"/>
  </r>
  <r>
    <x v="0"/>
    <x v="0"/>
    <x v="18"/>
    <m/>
    <m/>
    <s v="Elever"/>
    <x v="1"/>
    <x v="0"/>
    <x v="1"/>
    <x v="0"/>
    <x v="1"/>
    <x v="0"/>
    <x v="0"/>
    <x v="1"/>
    <x v="2"/>
    <x v="1"/>
    <x v="1"/>
    <x v="1"/>
    <x v="0"/>
    <x v="0"/>
    <x v="1"/>
    <x v="2"/>
    <x v="1"/>
    <x v="0"/>
    <x v="0"/>
    <x v="1"/>
    <x v="1"/>
    <x v="2"/>
    <x v="0"/>
    <x v="0"/>
    <x v="0"/>
    <x v="0"/>
    <x v="0"/>
  </r>
  <r>
    <x v="0"/>
    <x v="0"/>
    <x v="18"/>
    <m/>
    <m/>
    <s v="Elever"/>
    <x v="1"/>
    <x v="1"/>
    <x v="0"/>
    <x v="0"/>
    <x v="1"/>
    <x v="1"/>
    <x v="0"/>
    <x v="1"/>
    <x v="2"/>
    <x v="0"/>
    <x v="1"/>
    <x v="1"/>
    <x v="0"/>
    <x v="0"/>
    <x v="1"/>
    <x v="2"/>
    <x v="1"/>
    <x v="0"/>
    <x v="0"/>
    <x v="1"/>
    <x v="0"/>
    <x v="1"/>
    <x v="0"/>
    <x v="0"/>
    <x v="0"/>
    <x v="0"/>
    <x v="0"/>
  </r>
  <r>
    <x v="0"/>
    <x v="0"/>
    <x v="18"/>
    <m/>
    <m/>
    <s v="Elever"/>
    <x v="1"/>
    <x v="1"/>
    <x v="0"/>
    <x v="0"/>
    <x v="1"/>
    <x v="0"/>
    <x v="0"/>
    <x v="1"/>
    <x v="2"/>
    <x v="0"/>
    <x v="1"/>
    <x v="1"/>
    <x v="0"/>
    <x v="0"/>
    <x v="3"/>
    <x v="2"/>
    <x v="1"/>
    <x v="3"/>
    <x v="2"/>
    <x v="1"/>
    <x v="3"/>
    <x v="2"/>
    <x v="0"/>
    <x v="0"/>
    <x v="0"/>
    <x v="0"/>
    <x v="0"/>
  </r>
  <r>
    <x v="0"/>
    <x v="0"/>
    <x v="18"/>
    <m/>
    <m/>
    <s v="Elever"/>
    <x v="1"/>
    <x v="1"/>
    <x v="2"/>
    <x v="0"/>
    <x v="0"/>
    <x v="1"/>
    <x v="0"/>
    <x v="1"/>
    <x v="0"/>
    <x v="2"/>
    <x v="1"/>
    <x v="2"/>
    <x v="0"/>
    <x v="0"/>
    <x v="0"/>
    <x v="0"/>
    <x v="1"/>
    <x v="2"/>
    <x v="2"/>
    <x v="1"/>
    <x v="0"/>
    <x v="0"/>
    <x v="0"/>
    <x v="0"/>
    <x v="0"/>
    <x v="0"/>
    <x v="0"/>
  </r>
  <r>
    <x v="0"/>
    <x v="0"/>
    <x v="18"/>
    <m/>
    <m/>
    <s v="Elever"/>
    <x v="1"/>
    <x v="1"/>
    <x v="1"/>
    <x v="0"/>
    <x v="1"/>
    <x v="1"/>
    <x v="0"/>
    <x v="0"/>
    <x v="1"/>
    <x v="0"/>
    <x v="4"/>
    <x v="0"/>
    <x v="0"/>
    <x v="0"/>
    <x v="3"/>
    <x v="2"/>
    <x v="1"/>
    <x v="0"/>
    <x v="0"/>
    <x v="1"/>
    <x v="0"/>
    <x v="0"/>
    <x v="1"/>
    <x v="0"/>
    <x v="0"/>
    <x v="0"/>
    <x v="0"/>
  </r>
  <r>
    <x v="0"/>
    <x v="0"/>
    <x v="18"/>
    <m/>
    <m/>
    <s v="Elever"/>
    <x v="1"/>
    <x v="0"/>
    <x v="1"/>
    <x v="0"/>
    <x v="1"/>
    <x v="1"/>
    <x v="0"/>
    <x v="0"/>
    <x v="2"/>
    <x v="1"/>
    <x v="1"/>
    <x v="1"/>
    <x v="0"/>
    <x v="0"/>
    <x v="1"/>
    <x v="2"/>
    <x v="1"/>
    <x v="0"/>
    <x v="0"/>
    <x v="2"/>
    <x v="2"/>
    <x v="1"/>
    <x v="0"/>
    <x v="0"/>
    <x v="0"/>
    <x v="0"/>
    <x v="0"/>
  </r>
  <r>
    <x v="0"/>
    <x v="0"/>
    <x v="18"/>
    <m/>
    <m/>
    <s v="Elever"/>
    <x v="1"/>
    <x v="1"/>
    <x v="1"/>
    <x v="0"/>
    <x v="1"/>
    <x v="1"/>
    <x v="0"/>
    <x v="1"/>
    <x v="1"/>
    <x v="0"/>
    <x v="0"/>
    <x v="1"/>
    <x v="0"/>
    <x v="0"/>
    <x v="1"/>
    <x v="0"/>
    <x v="1"/>
    <x v="0"/>
    <x v="0"/>
    <x v="1"/>
    <x v="0"/>
    <x v="1"/>
    <x v="1"/>
    <x v="0"/>
    <x v="0"/>
    <x v="0"/>
    <x v="0"/>
  </r>
  <r>
    <x v="0"/>
    <x v="0"/>
    <x v="18"/>
    <m/>
    <m/>
    <s v="Elever"/>
    <x v="1"/>
    <x v="0"/>
    <x v="0"/>
    <x v="0"/>
    <x v="1"/>
    <x v="1"/>
    <x v="1"/>
    <x v="1"/>
    <x v="2"/>
    <x v="0"/>
    <x v="1"/>
    <x v="1"/>
    <x v="0"/>
    <x v="0"/>
    <x v="1"/>
    <x v="2"/>
    <x v="1"/>
    <x v="0"/>
    <x v="0"/>
    <x v="1"/>
    <x v="0"/>
    <x v="1"/>
    <x v="0"/>
    <x v="0"/>
    <x v="0"/>
    <x v="0"/>
    <x v="0"/>
  </r>
  <r>
    <x v="0"/>
    <x v="0"/>
    <x v="18"/>
    <m/>
    <m/>
    <s v="Elever"/>
    <x v="1"/>
    <x v="0"/>
    <x v="0"/>
    <x v="1"/>
    <x v="1"/>
    <x v="0"/>
    <x v="0"/>
    <x v="0"/>
    <x v="2"/>
    <x v="1"/>
    <x v="0"/>
    <x v="1"/>
    <x v="0"/>
    <x v="0"/>
    <x v="0"/>
    <x v="2"/>
    <x v="0"/>
    <x v="0"/>
    <x v="0"/>
    <x v="1"/>
    <x v="0"/>
    <x v="0"/>
    <x v="0"/>
    <x v="0"/>
    <x v="0"/>
    <x v="0"/>
    <x v="0"/>
  </r>
  <r>
    <x v="0"/>
    <x v="0"/>
    <x v="18"/>
    <m/>
    <m/>
    <s v="Elever"/>
    <x v="1"/>
    <x v="1"/>
    <x v="0"/>
    <x v="0"/>
    <x v="1"/>
    <x v="0"/>
    <x v="0"/>
    <x v="0"/>
    <x v="1"/>
    <x v="1"/>
    <x v="1"/>
    <x v="1"/>
    <x v="0"/>
    <x v="0"/>
    <x v="1"/>
    <x v="1"/>
    <x v="1"/>
    <x v="0"/>
    <x v="0"/>
    <x v="1"/>
    <x v="1"/>
    <x v="2"/>
    <x v="1"/>
    <x v="0"/>
    <x v="0"/>
    <x v="0"/>
    <x v="0"/>
  </r>
  <r>
    <x v="0"/>
    <x v="0"/>
    <x v="18"/>
    <m/>
    <m/>
    <s v="Elever"/>
    <x v="1"/>
    <x v="1"/>
    <x v="0"/>
    <x v="1"/>
    <x v="1"/>
    <x v="0"/>
    <x v="0"/>
    <x v="1"/>
    <x v="2"/>
    <x v="0"/>
    <x v="1"/>
    <x v="1"/>
    <x v="0"/>
    <x v="0"/>
    <x v="3"/>
    <x v="2"/>
    <x v="1"/>
    <x v="1"/>
    <x v="0"/>
    <x v="1"/>
    <x v="1"/>
    <x v="1"/>
    <x v="0"/>
    <x v="0"/>
    <x v="0"/>
    <x v="0"/>
    <x v="0"/>
  </r>
  <r>
    <x v="0"/>
    <x v="0"/>
    <x v="18"/>
    <m/>
    <m/>
    <s v="Elever"/>
    <x v="1"/>
    <x v="1"/>
    <x v="0"/>
    <x v="0"/>
    <x v="1"/>
    <x v="1"/>
    <x v="0"/>
    <x v="1"/>
    <x v="2"/>
    <x v="0"/>
    <x v="1"/>
    <x v="1"/>
    <x v="0"/>
    <x v="0"/>
    <x v="0"/>
    <x v="2"/>
    <x v="1"/>
    <x v="0"/>
    <x v="2"/>
    <x v="1"/>
    <x v="1"/>
    <x v="1"/>
    <x v="0"/>
    <x v="0"/>
    <x v="0"/>
    <x v="0"/>
    <x v="0"/>
  </r>
  <r>
    <x v="0"/>
    <x v="0"/>
    <x v="18"/>
    <m/>
    <m/>
    <s v="Elever"/>
    <x v="1"/>
    <x v="1"/>
    <x v="1"/>
    <x v="0"/>
    <x v="1"/>
    <x v="1"/>
    <x v="0"/>
    <x v="0"/>
    <x v="1"/>
    <x v="1"/>
    <x v="1"/>
    <x v="1"/>
    <x v="0"/>
    <x v="0"/>
    <x v="3"/>
    <x v="1"/>
    <x v="1"/>
    <x v="3"/>
    <x v="0"/>
    <x v="1"/>
    <x v="0"/>
    <x v="0"/>
    <x v="1"/>
    <x v="0"/>
    <x v="0"/>
    <x v="0"/>
    <x v="0"/>
  </r>
  <r>
    <x v="0"/>
    <x v="0"/>
    <x v="18"/>
    <m/>
    <m/>
    <s v="Elever"/>
    <x v="1"/>
    <x v="1"/>
    <x v="0"/>
    <x v="0"/>
    <x v="1"/>
    <x v="1"/>
    <x v="0"/>
    <x v="1"/>
    <x v="2"/>
    <x v="0"/>
    <x v="1"/>
    <x v="1"/>
    <x v="0"/>
    <x v="0"/>
    <x v="0"/>
    <x v="2"/>
    <x v="1"/>
    <x v="0"/>
    <x v="0"/>
    <x v="1"/>
    <x v="1"/>
    <x v="2"/>
    <x v="0"/>
    <x v="0"/>
    <x v="0"/>
    <x v="0"/>
    <x v="0"/>
  </r>
  <r>
    <x v="0"/>
    <x v="0"/>
    <x v="18"/>
    <m/>
    <m/>
    <s v="Elever"/>
    <x v="1"/>
    <x v="1"/>
    <x v="0"/>
    <x v="1"/>
    <x v="1"/>
    <x v="0"/>
    <x v="1"/>
    <x v="0"/>
    <x v="2"/>
    <x v="0"/>
    <x v="1"/>
    <x v="1"/>
    <x v="0"/>
    <x v="0"/>
    <x v="3"/>
    <x v="2"/>
    <x v="1"/>
    <x v="1"/>
    <x v="0"/>
    <x v="1"/>
    <x v="3"/>
    <x v="2"/>
    <x v="0"/>
    <x v="0"/>
    <x v="0"/>
    <x v="0"/>
    <x v="0"/>
  </r>
  <r>
    <x v="0"/>
    <x v="0"/>
    <x v="18"/>
    <m/>
    <m/>
    <s v="Elever"/>
    <x v="1"/>
    <x v="1"/>
    <x v="0"/>
    <x v="0"/>
    <x v="1"/>
    <x v="1"/>
    <x v="0"/>
    <x v="1"/>
    <x v="2"/>
    <x v="0"/>
    <x v="1"/>
    <x v="1"/>
    <x v="0"/>
    <x v="0"/>
    <x v="1"/>
    <x v="2"/>
    <x v="1"/>
    <x v="0"/>
    <x v="0"/>
    <x v="1"/>
    <x v="3"/>
    <x v="2"/>
    <x v="0"/>
    <x v="0"/>
    <x v="0"/>
    <x v="0"/>
    <x v="0"/>
  </r>
  <r>
    <x v="0"/>
    <x v="0"/>
    <x v="18"/>
    <m/>
    <m/>
    <s v="Elever"/>
    <x v="2"/>
    <x v="1"/>
    <x v="0"/>
    <x v="0"/>
    <x v="1"/>
    <x v="1"/>
    <x v="1"/>
    <x v="1"/>
    <x v="4"/>
    <x v="4"/>
    <x v="4"/>
    <x v="4"/>
    <x v="0"/>
    <x v="1"/>
    <x v="2"/>
    <x v="3"/>
    <x v="2"/>
    <x v="2"/>
    <x v="1"/>
    <x v="2"/>
    <x v="2"/>
    <x v="3"/>
    <x v="2"/>
    <x v="0"/>
    <x v="0"/>
    <x v="0"/>
    <x v="0"/>
  </r>
  <r>
    <x v="0"/>
    <x v="1"/>
    <x v="47"/>
    <m/>
    <m/>
    <s v="Elever"/>
    <x v="1"/>
    <x v="1"/>
    <x v="0"/>
    <x v="1"/>
    <x v="3"/>
    <x v="1"/>
    <x v="1"/>
    <x v="1"/>
    <x v="2"/>
    <x v="0"/>
    <x v="1"/>
    <x v="1"/>
    <x v="0"/>
    <x v="2"/>
    <x v="2"/>
    <x v="3"/>
    <x v="2"/>
    <x v="2"/>
    <x v="1"/>
    <x v="2"/>
    <x v="2"/>
    <x v="3"/>
    <x v="2"/>
    <x v="0"/>
    <x v="0"/>
    <x v="0"/>
    <x v="0"/>
  </r>
  <r>
    <x v="0"/>
    <x v="1"/>
    <x v="47"/>
    <m/>
    <m/>
    <s v="Elever"/>
    <x v="1"/>
    <x v="0"/>
    <x v="0"/>
    <x v="0"/>
    <x v="1"/>
    <x v="1"/>
    <x v="0"/>
    <x v="1"/>
    <x v="1"/>
    <x v="0"/>
    <x v="1"/>
    <x v="0"/>
    <x v="0"/>
    <x v="0"/>
    <x v="3"/>
    <x v="0"/>
    <x v="2"/>
    <x v="2"/>
    <x v="0"/>
    <x v="1"/>
    <x v="1"/>
    <x v="1"/>
    <x v="0"/>
    <x v="0"/>
    <x v="0"/>
    <x v="0"/>
    <x v="0"/>
  </r>
  <r>
    <x v="0"/>
    <x v="1"/>
    <x v="47"/>
    <m/>
    <m/>
    <s v="Elever"/>
    <x v="1"/>
    <x v="0"/>
    <x v="0"/>
    <x v="0"/>
    <x v="0"/>
    <x v="0"/>
    <x v="1"/>
    <x v="0"/>
    <x v="2"/>
    <x v="0"/>
    <x v="1"/>
    <x v="1"/>
    <x v="0"/>
    <x v="0"/>
    <x v="0"/>
    <x v="2"/>
    <x v="1"/>
    <x v="0"/>
    <x v="0"/>
    <x v="1"/>
    <x v="0"/>
    <x v="0"/>
    <x v="0"/>
    <x v="0"/>
    <x v="0"/>
    <x v="0"/>
    <x v="0"/>
  </r>
  <r>
    <x v="0"/>
    <x v="1"/>
    <x v="47"/>
    <m/>
    <m/>
    <s v="Elever"/>
    <x v="1"/>
    <x v="0"/>
    <x v="0"/>
    <x v="0"/>
    <x v="1"/>
    <x v="1"/>
    <x v="1"/>
    <x v="1"/>
    <x v="0"/>
    <x v="0"/>
    <x v="1"/>
    <x v="1"/>
    <x v="0"/>
    <x v="1"/>
    <x v="1"/>
    <x v="2"/>
    <x v="1"/>
    <x v="1"/>
    <x v="0"/>
    <x v="1"/>
    <x v="0"/>
    <x v="1"/>
    <x v="0"/>
    <x v="0"/>
    <x v="0"/>
    <x v="0"/>
    <x v="0"/>
  </r>
  <r>
    <x v="0"/>
    <x v="1"/>
    <x v="47"/>
    <m/>
    <m/>
    <s v="Elever"/>
    <x v="1"/>
    <x v="0"/>
    <x v="0"/>
    <x v="0"/>
    <x v="1"/>
    <x v="1"/>
    <x v="1"/>
    <x v="1"/>
    <x v="4"/>
    <x v="0"/>
    <x v="4"/>
    <x v="1"/>
    <x v="0"/>
    <x v="0"/>
    <x v="0"/>
    <x v="2"/>
    <x v="1"/>
    <x v="1"/>
    <x v="0"/>
    <x v="1"/>
    <x v="0"/>
    <x v="1"/>
    <x v="0"/>
    <x v="0"/>
    <x v="0"/>
    <x v="0"/>
    <x v="0"/>
  </r>
  <r>
    <x v="0"/>
    <x v="1"/>
    <x v="47"/>
    <m/>
    <m/>
    <s v="Elever"/>
    <x v="1"/>
    <x v="1"/>
    <x v="1"/>
    <x v="0"/>
    <x v="1"/>
    <x v="0"/>
    <x v="3"/>
    <x v="3"/>
    <x v="4"/>
    <x v="4"/>
    <x v="1"/>
    <x v="0"/>
    <x v="0"/>
    <x v="0"/>
    <x v="3"/>
    <x v="0"/>
    <x v="0"/>
    <x v="0"/>
    <x v="0"/>
    <x v="1"/>
    <x v="1"/>
    <x v="1"/>
    <x v="1"/>
    <x v="0"/>
    <x v="0"/>
    <x v="0"/>
    <x v="0"/>
  </r>
  <r>
    <x v="0"/>
    <x v="1"/>
    <x v="47"/>
    <m/>
    <m/>
    <s v="Elever"/>
    <x v="1"/>
    <x v="0"/>
    <x v="1"/>
    <x v="0"/>
    <x v="0"/>
    <x v="0"/>
    <x v="2"/>
    <x v="2"/>
    <x v="0"/>
    <x v="1"/>
    <x v="0"/>
    <x v="1"/>
    <x v="0"/>
    <x v="0"/>
    <x v="1"/>
    <x v="0"/>
    <x v="0"/>
    <x v="0"/>
    <x v="2"/>
    <x v="1"/>
    <x v="0"/>
    <x v="1"/>
    <x v="1"/>
    <x v="0"/>
    <x v="0"/>
    <x v="0"/>
    <x v="0"/>
  </r>
  <r>
    <x v="0"/>
    <x v="1"/>
    <x v="47"/>
    <m/>
    <m/>
    <s v="Elever"/>
    <x v="1"/>
    <x v="0"/>
    <x v="0"/>
    <x v="0"/>
    <x v="1"/>
    <x v="1"/>
    <x v="2"/>
    <x v="1"/>
    <x v="1"/>
    <x v="4"/>
    <x v="0"/>
    <x v="1"/>
    <x v="0"/>
    <x v="0"/>
    <x v="1"/>
    <x v="0"/>
    <x v="1"/>
    <x v="0"/>
    <x v="0"/>
    <x v="1"/>
    <x v="1"/>
    <x v="1"/>
    <x v="0"/>
    <x v="0"/>
    <x v="0"/>
    <x v="0"/>
    <x v="0"/>
  </r>
  <r>
    <x v="0"/>
    <x v="1"/>
    <x v="47"/>
    <m/>
    <m/>
    <s v="Elever"/>
    <x v="1"/>
    <x v="1"/>
    <x v="1"/>
    <x v="0"/>
    <x v="1"/>
    <x v="1"/>
    <x v="3"/>
    <x v="0"/>
    <x v="2"/>
    <x v="0"/>
    <x v="0"/>
    <x v="1"/>
    <x v="0"/>
    <x v="0"/>
    <x v="3"/>
    <x v="0"/>
    <x v="1"/>
    <x v="1"/>
    <x v="0"/>
    <x v="1"/>
    <x v="0"/>
    <x v="0"/>
    <x v="0"/>
    <x v="0"/>
    <x v="0"/>
    <x v="0"/>
    <x v="0"/>
  </r>
  <r>
    <x v="0"/>
    <x v="1"/>
    <x v="47"/>
    <m/>
    <m/>
    <s v="Elever"/>
    <x v="1"/>
    <x v="1"/>
    <x v="0"/>
    <x v="0"/>
    <x v="1"/>
    <x v="1"/>
    <x v="1"/>
    <x v="1"/>
    <x v="2"/>
    <x v="4"/>
    <x v="1"/>
    <x v="1"/>
    <x v="0"/>
    <x v="0"/>
    <x v="1"/>
    <x v="2"/>
    <x v="1"/>
    <x v="1"/>
    <x v="0"/>
    <x v="1"/>
    <x v="1"/>
    <x v="2"/>
    <x v="0"/>
    <x v="0"/>
    <x v="0"/>
    <x v="0"/>
    <x v="0"/>
  </r>
  <r>
    <x v="0"/>
    <x v="1"/>
    <x v="47"/>
    <m/>
    <m/>
    <s v="Elever"/>
    <x v="1"/>
    <x v="0"/>
    <x v="0"/>
    <x v="0"/>
    <x v="0"/>
    <x v="1"/>
    <x v="1"/>
    <x v="1"/>
    <x v="2"/>
    <x v="0"/>
    <x v="1"/>
    <x v="1"/>
    <x v="0"/>
    <x v="0"/>
    <x v="0"/>
    <x v="1"/>
    <x v="0"/>
    <x v="2"/>
    <x v="0"/>
    <x v="1"/>
    <x v="1"/>
    <x v="1"/>
    <x v="1"/>
    <x v="0"/>
    <x v="0"/>
    <x v="0"/>
    <x v="0"/>
  </r>
  <r>
    <x v="0"/>
    <x v="1"/>
    <x v="47"/>
    <m/>
    <m/>
    <s v="Elever"/>
    <x v="1"/>
    <x v="1"/>
    <x v="0"/>
    <x v="0"/>
    <x v="1"/>
    <x v="1"/>
    <x v="0"/>
    <x v="2"/>
    <x v="2"/>
    <x v="0"/>
    <x v="1"/>
    <x v="1"/>
    <x v="0"/>
    <x v="0"/>
    <x v="1"/>
    <x v="1"/>
    <x v="1"/>
    <x v="1"/>
    <x v="0"/>
    <x v="1"/>
    <x v="0"/>
    <x v="0"/>
    <x v="0"/>
    <x v="0"/>
    <x v="0"/>
    <x v="0"/>
    <x v="0"/>
  </r>
  <r>
    <x v="0"/>
    <x v="1"/>
    <x v="47"/>
    <m/>
    <m/>
    <s v="Elever"/>
    <x v="1"/>
    <x v="1"/>
    <x v="0"/>
    <x v="0"/>
    <x v="1"/>
    <x v="1"/>
    <x v="0"/>
    <x v="0"/>
    <x v="2"/>
    <x v="0"/>
    <x v="1"/>
    <x v="1"/>
    <x v="0"/>
    <x v="2"/>
    <x v="1"/>
    <x v="2"/>
    <x v="1"/>
    <x v="0"/>
    <x v="0"/>
    <x v="1"/>
    <x v="0"/>
    <x v="2"/>
    <x v="0"/>
    <x v="0"/>
    <x v="0"/>
    <x v="0"/>
    <x v="0"/>
  </r>
  <r>
    <x v="0"/>
    <x v="1"/>
    <x v="47"/>
    <m/>
    <m/>
    <s v="Elever"/>
    <x v="1"/>
    <x v="1"/>
    <x v="2"/>
    <x v="0"/>
    <x v="1"/>
    <x v="0"/>
    <x v="2"/>
    <x v="2"/>
    <x v="2"/>
    <x v="0"/>
    <x v="4"/>
    <x v="4"/>
    <x v="0"/>
    <x v="0"/>
    <x v="0"/>
    <x v="0"/>
    <x v="1"/>
    <x v="3"/>
    <x v="0"/>
    <x v="3"/>
    <x v="3"/>
    <x v="2"/>
    <x v="0"/>
    <x v="0"/>
    <x v="0"/>
    <x v="0"/>
    <x v="0"/>
  </r>
  <r>
    <x v="0"/>
    <x v="1"/>
    <x v="47"/>
    <m/>
    <m/>
    <s v="Elever"/>
    <x v="1"/>
    <x v="0"/>
    <x v="1"/>
    <x v="1"/>
    <x v="0"/>
    <x v="0"/>
    <x v="0"/>
    <x v="0"/>
    <x v="2"/>
    <x v="1"/>
    <x v="4"/>
    <x v="1"/>
    <x v="0"/>
    <x v="0"/>
    <x v="1"/>
    <x v="0"/>
    <x v="0"/>
    <x v="3"/>
    <x v="2"/>
    <x v="1"/>
    <x v="0"/>
    <x v="1"/>
    <x v="0"/>
    <x v="0"/>
    <x v="0"/>
    <x v="0"/>
    <x v="0"/>
  </r>
  <r>
    <x v="0"/>
    <x v="1"/>
    <x v="47"/>
    <m/>
    <m/>
    <s v="Elever"/>
    <x v="1"/>
    <x v="0"/>
    <x v="0"/>
    <x v="0"/>
    <x v="1"/>
    <x v="1"/>
    <x v="0"/>
    <x v="1"/>
    <x v="1"/>
    <x v="0"/>
    <x v="1"/>
    <x v="1"/>
    <x v="0"/>
    <x v="0"/>
    <x v="0"/>
    <x v="2"/>
    <x v="0"/>
    <x v="0"/>
    <x v="0"/>
    <x v="1"/>
    <x v="0"/>
    <x v="1"/>
    <x v="0"/>
    <x v="0"/>
    <x v="0"/>
    <x v="0"/>
    <x v="0"/>
  </r>
  <r>
    <x v="0"/>
    <x v="1"/>
    <x v="47"/>
    <m/>
    <m/>
    <s v="Elever"/>
    <x v="1"/>
    <x v="1"/>
    <x v="1"/>
    <x v="0"/>
    <x v="0"/>
    <x v="1"/>
    <x v="2"/>
    <x v="2"/>
    <x v="1"/>
    <x v="0"/>
    <x v="1"/>
    <x v="4"/>
    <x v="0"/>
    <x v="0"/>
    <x v="3"/>
    <x v="0"/>
    <x v="1"/>
    <x v="0"/>
    <x v="0"/>
    <x v="1"/>
    <x v="0"/>
    <x v="0"/>
    <x v="0"/>
    <x v="0"/>
    <x v="0"/>
    <x v="0"/>
    <x v="0"/>
  </r>
  <r>
    <x v="0"/>
    <x v="1"/>
    <x v="47"/>
    <m/>
    <m/>
    <s v="Elever"/>
    <x v="1"/>
    <x v="1"/>
    <x v="0"/>
    <x v="0"/>
    <x v="1"/>
    <x v="1"/>
    <x v="0"/>
    <x v="0"/>
    <x v="2"/>
    <x v="0"/>
    <x v="1"/>
    <x v="1"/>
    <x v="0"/>
    <x v="0"/>
    <x v="0"/>
    <x v="1"/>
    <x v="1"/>
    <x v="0"/>
    <x v="0"/>
    <x v="1"/>
    <x v="3"/>
    <x v="2"/>
    <x v="0"/>
    <x v="0"/>
    <x v="0"/>
    <x v="0"/>
    <x v="0"/>
  </r>
  <r>
    <x v="0"/>
    <x v="1"/>
    <x v="47"/>
    <m/>
    <m/>
    <s v="Elever"/>
    <x v="1"/>
    <x v="1"/>
    <x v="1"/>
    <x v="1"/>
    <x v="1"/>
    <x v="1"/>
    <x v="2"/>
    <x v="0"/>
    <x v="4"/>
    <x v="2"/>
    <x v="4"/>
    <x v="0"/>
    <x v="0"/>
    <x v="0"/>
    <x v="1"/>
    <x v="0"/>
    <x v="0"/>
    <x v="3"/>
    <x v="0"/>
    <x v="0"/>
    <x v="3"/>
    <x v="2"/>
    <x v="1"/>
    <x v="0"/>
    <x v="0"/>
    <x v="0"/>
    <x v="0"/>
  </r>
  <r>
    <x v="0"/>
    <x v="1"/>
    <x v="47"/>
    <m/>
    <m/>
    <s v="Elever"/>
    <x v="1"/>
    <x v="1"/>
    <x v="0"/>
    <x v="0"/>
    <x v="1"/>
    <x v="1"/>
    <x v="1"/>
    <x v="1"/>
    <x v="4"/>
    <x v="0"/>
    <x v="1"/>
    <x v="1"/>
    <x v="0"/>
    <x v="0"/>
    <x v="0"/>
    <x v="2"/>
    <x v="1"/>
    <x v="1"/>
    <x v="0"/>
    <x v="1"/>
    <x v="0"/>
    <x v="1"/>
    <x v="0"/>
    <x v="0"/>
    <x v="0"/>
    <x v="0"/>
    <x v="0"/>
  </r>
  <r>
    <x v="0"/>
    <x v="1"/>
    <x v="47"/>
    <m/>
    <m/>
    <s v="Elever"/>
    <x v="1"/>
    <x v="0"/>
    <x v="0"/>
    <x v="0"/>
    <x v="1"/>
    <x v="1"/>
    <x v="0"/>
    <x v="1"/>
    <x v="1"/>
    <x v="0"/>
    <x v="4"/>
    <x v="1"/>
    <x v="0"/>
    <x v="0"/>
    <x v="0"/>
    <x v="3"/>
    <x v="1"/>
    <x v="1"/>
    <x v="0"/>
    <x v="1"/>
    <x v="1"/>
    <x v="1"/>
    <x v="0"/>
    <x v="0"/>
    <x v="0"/>
    <x v="0"/>
    <x v="0"/>
  </r>
  <r>
    <x v="0"/>
    <x v="1"/>
    <x v="47"/>
    <m/>
    <m/>
    <s v="Elever"/>
    <x v="1"/>
    <x v="0"/>
    <x v="1"/>
    <x v="0"/>
    <x v="1"/>
    <x v="1"/>
    <x v="1"/>
    <x v="0"/>
    <x v="1"/>
    <x v="0"/>
    <x v="3"/>
    <x v="4"/>
    <x v="0"/>
    <x v="0"/>
    <x v="1"/>
    <x v="2"/>
    <x v="0"/>
    <x v="1"/>
    <x v="0"/>
    <x v="1"/>
    <x v="1"/>
    <x v="1"/>
    <x v="0"/>
    <x v="0"/>
    <x v="0"/>
    <x v="0"/>
    <x v="0"/>
  </r>
  <r>
    <x v="0"/>
    <x v="1"/>
    <x v="47"/>
    <m/>
    <m/>
    <s v="Elever"/>
    <x v="1"/>
    <x v="1"/>
    <x v="0"/>
    <x v="0"/>
    <x v="1"/>
    <x v="1"/>
    <x v="2"/>
    <x v="1"/>
    <x v="1"/>
    <x v="0"/>
    <x v="1"/>
    <x v="1"/>
    <x v="0"/>
    <x v="0"/>
    <x v="1"/>
    <x v="2"/>
    <x v="0"/>
    <x v="3"/>
    <x v="0"/>
    <x v="1"/>
    <x v="3"/>
    <x v="2"/>
    <x v="0"/>
    <x v="0"/>
    <x v="0"/>
    <x v="0"/>
    <x v="0"/>
  </r>
  <r>
    <x v="0"/>
    <x v="1"/>
    <x v="47"/>
    <m/>
    <m/>
    <s v="Elever"/>
    <x v="1"/>
    <x v="0"/>
    <x v="0"/>
    <x v="0"/>
    <x v="1"/>
    <x v="1"/>
    <x v="1"/>
    <x v="1"/>
    <x v="1"/>
    <x v="0"/>
    <x v="1"/>
    <x v="1"/>
    <x v="0"/>
    <x v="0"/>
    <x v="0"/>
    <x v="2"/>
    <x v="1"/>
    <x v="0"/>
    <x v="0"/>
    <x v="1"/>
    <x v="0"/>
    <x v="0"/>
    <x v="0"/>
    <x v="0"/>
    <x v="0"/>
    <x v="0"/>
    <x v="0"/>
  </r>
  <r>
    <x v="0"/>
    <x v="1"/>
    <x v="47"/>
    <m/>
    <m/>
    <s v="Elever"/>
    <x v="1"/>
    <x v="1"/>
    <x v="0"/>
    <x v="1"/>
    <x v="0"/>
    <x v="1"/>
    <x v="2"/>
    <x v="2"/>
    <x v="4"/>
    <x v="1"/>
    <x v="1"/>
    <x v="1"/>
    <x v="0"/>
    <x v="0"/>
    <x v="3"/>
    <x v="0"/>
    <x v="0"/>
    <x v="0"/>
    <x v="0"/>
    <x v="1"/>
    <x v="0"/>
    <x v="1"/>
    <x v="0"/>
    <x v="0"/>
    <x v="0"/>
    <x v="0"/>
    <x v="0"/>
  </r>
  <r>
    <x v="0"/>
    <x v="1"/>
    <x v="47"/>
    <m/>
    <m/>
    <s v="Elever"/>
    <x v="1"/>
    <x v="0"/>
    <x v="0"/>
    <x v="1"/>
    <x v="1"/>
    <x v="1"/>
    <x v="2"/>
    <x v="2"/>
    <x v="4"/>
    <x v="0"/>
    <x v="3"/>
    <x v="0"/>
    <x v="0"/>
    <x v="0"/>
    <x v="3"/>
    <x v="0"/>
    <x v="0"/>
    <x v="0"/>
    <x v="0"/>
    <x v="1"/>
    <x v="0"/>
    <x v="2"/>
    <x v="0"/>
    <x v="0"/>
    <x v="0"/>
    <x v="0"/>
    <x v="0"/>
  </r>
  <r>
    <x v="0"/>
    <x v="1"/>
    <x v="47"/>
    <m/>
    <m/>
    <s v="Elever"/>
    <x v="1"/>
    <x v="0"/>
    <x v="0"/>
    <x v="0"/>
    <x v="1"/>
    <x v="0"/>
    <x v="0"/>
    <x v="0"/>
    <x v="1"/>
    <x v="0"/>
    <x v="4"/>
    <x v="0"/>
    <x v="0"/>
    <x v="0"/>
    <x v="0"/>
    <x v="0"/>
    <x v="1"/>
    <x v="0"/>
    <x v="0"/>
    <x v="1"/>
    <x v="0"/>
    <x v="1"/>
    <x v="1"/>
    <x v="0"/>
    <x v="0"/>
    <x v="0"/>
    <x v="0"/>
  </r>
  <r>
    <x v="0"/>
    <x v="1"/>
    <x v="47"/>
    <m/>
    <m/>
    <s v="Elever"/>
    <x v="1"/>
    <x v="0"/>
    <x v="0"/>
    <x v="0"/>
    <x v="1"/>
    <x v="1"/>
    <x v="0"/>
    <x v="0"/>
    <x v="2"/>
    <x v="0"/>
    <x v="0"/>
    <x v="1"/>
    <x v="0"/>
    <x v="0"/>
    <x v="0"/>
    <x v="1"/>
    <x v="1"/>
    <x v="0"/>
    <x v="0"/>
    <x v="1"/>
    <x v="0"/>
    <x v="1"/>
    <x v="0"/>
    <x v="0"/>
    <x v="0"/>
    <x v="0"/>
    <x v="0"/>
  </r>
  <r>
    <x v="0"/>
    <x v="1"/>
    <x v="47"/>
    <m/>
    <m/>
    <s v="Elever"/>
    <x v="1"/>
    <x v="1"/>
    <x v="2"/>
    <x v="0"/>
    <x v="0"/>
    <x v="0"/>
    <x v="2"/>
    <x v="0"/>
    <x v="0"/>
    <x v="0"/>
    <x v="4"/>
    <x v="4"/>
    <x v="0"/>
    <x v="1"/>
    <x v="2"/>
    <x v="3"/>
    <x v="2"/>
    <x v="2"/>
    <x v="1"/>
    <x v="2"/>
    <x v="2"/>
    <x v="3"/>
    <x v="2"/>
    <x v="0"/>
    <x v="0"/>
    <x v="0"/>
    <x v="0"/>
  </r>
  <r>
    <x v="0"/>
    <x v="1"/>
    <x v="47"/>
    <m/>
    <m/>
    <s v="Elever"/>
    <x v="1"/>
    <x v="1"/>
    <x v="0"/>
    <x v="0"/>
    <x v="0"/>
    <x v="0"/>
    <x v="1"/>
    <x v="0"/>
    <x v="1"/>
    <x v="0"/>
    <x v="4"/>
    <x v="0"/>
    <x v="0"/>
    <x v="0"/>
    <x v="3"/>
    <x v="1"/>
    <x v="1"/>
    <x v="1"/>
    <x v="2"/>
    <x v="0"/>
    <x v="0"/>
    <x v="0"/>
    <x v="0"/>
    <x v="0"/>
    <x v="0"/>
    <x v="0"/>
    <x v="0"/>
  </r>
  <r>
    <x v="0"/>
    <x v="1"/>
    <x v="47"/>
    <m/>
    <m/>
    <s v="Elever"/>
    <x v="1"/>
    <x v="0"/>
    <x v="0"/>
    <x v="0"/>
    <x v="0"/>
    <x v="1"/>
    <x v="0"/>
    <x v="1"/>
    <x v="2"/>
    <x v="1"/>
    <x v="4"/>
    <x v="0"/>
    <x v="0"/>
    <x v="0"/>
    <x v="0"/>
    <x v="2"/>
    <x v="3"/>
    <x v="3"/>
    <x v="0"/>
    <x v="2"/>
    <x v="3"/>
    <x v="2"/>
    <x v="0"/>
    <x v="0"/>
    <x v="0"/>
    <x v="0"/>
    <x v="0"/>
  </r>
  <r>
    <x v="0"/>
    <x v="1"/>
    <x v="47"/>
    <m/>
    <m/>
    <s v="Elever"/>
    <x v="1"/>
    <x v="0"/>
    <x v="1"/>
    <x v="0"/>
    <x v="1"/>
    <x v="1"/>
    <x v="0"/>
    <x v="0"/>
    <x v="1"/>
    <x v="1"/>
    <x v="1"/>
    <x v="1"/>
    <x v="0"/>
    <x v="0"/>
    <x v="1"/>
    <x v="1"/>
    <x v="1"/>
    <x v="0"/>
    <x v="0"/>
    <x v="1"/>
    <x v="0"/>
    <x v="1"/>
    <x v="0"/>
    <x v="0"/>
    <x v="0"/>
    <x v="0"/>
    <x v="0"/>
  </r>
  <r>
    <x v="0"/>
    <x v="1"/>
    <x v="47"/>
    <m/>
    <m/>
    <s v="Elever"/>
    <x v="1"/>
    <x v="0"/>
    <x v="1"/>
    <x v="1"/>
    <x v="0"/>
    <x v="1"/>
    <x v="0"/>
    <x v="2"/>
    <x v="1"/>
    <x v="0"/>
    <x v="0"/>
    <x v="1"/>
    <x v="0"/>
    <x v="1"/>
    <x v="2"/>
    <x v="3"/>
    <x v="2"/>
    <x v="2"/>
    <x v="1"/>
    <x v="2"/>
    <x v="2"/>
    <x v="3"/>
    <x v="2"/>
    <x v="0"/>
    <x v="0"/>
    <x v="0"/>
    <x v="0"/>
  </r>
  <r>
    <x v="0"/>
    <x v="1"/>
    <x v="47"/>
    <m/>
    <m/>
    <s v="Elever"/>
    <x v="1"/>
    <x v="1"/>
    <x v="0"/>
    <x v="0"/>
    <x v="1"/>
    <x v="1"/>
    <x v="1"/>
    <x v="1"/>
    <x v="1"/>
    <x v="0"/>
    <x v="3"/>
    <x v="0"/>
    <x v="0"/>
    <x v="0"/>
    <x v="1"/>
    <x v="1"/>
    <x v="1"/>
    <x v="0"/>
    <x v="0"/>
    <x v="1"/>
    <x v="2"/>
    <x v="3"/>
    <x v="0"/>
    <x v="0"/>
    <x v="0"/>
    <x v="0"/>
    <x v="0"/>
  </r>
  <r>
    <x v="0"/>
    <x v="1"/>
    <x v="47"/>
    <m/>
    <m/>
    <s v="Elever"/>
    <x v="1"/>
    <x v="0"/>
    <x v="0"/>
    <x v="1"/>
    <x v="0"/>
    <x v="0"/>
    <x v="0"/>
    <x v="0"/>
    <x v="1"/>
    <x v="1"/>
    <x v="1"/>
    <x v="0"/>
    <x v="0"/>
    <x v="0"/>
    <x v="1"/>
    <x v="1"/>
    <x v="1"/>
    <x v="0"/>
    <x v="0"/>
    <x v="0"/>
    <x v="0"/>
    <x v="2"/>
    <x v="0"/>
    <x v="0"/>
    <x v="0"/>
    <x v="0"/>
    <x v="0"/>
  </r>
  <r>
    <x v="0"/>
    <x v="1"/>
    <x v="47"/>
    <m/>
    <m/>
    <s v="Elever"/>
    <x v="1"/>
    <x v="0"/>
    <x v="0"/>
    <x v="0"/>
    <x v="1"/>
    <x v="1"/>
    <x v="1"/>
    <x v="1"/>
    <x v="2"/>
    <x v="0"/>
    <x v="1"/>
    <x v="1"/>
    <x v="0"/>
    <x v="1"/>
    <x v="2"/>
    <x v="3"/>
    <x v="2"/>
    <x v="2"/>
    <x v="1"/>
    <x v="2"/>
    <x v="2"/>
    <x v="3"/>
    <x v="2"/>
    <x v="0"/>
    <x v="0"/>
    <x v="0"/>
    <x v="0"/>
  </r>
  <r>
    <x v="0"/>
    <x v="1"/>
    <x v="47"/>
    <m/>
    <m/>
    <s v="Elever"/>
    <x v="1"/>
    <x v="1"/>
    <x v="0"/>
    <x v="1"/>
    <x v="1"/>
    <x v="0"/>
    <x v="2"/>
    <x v="2"/>
    <x v="1"/>
    <x v="0"/>
    <x v="4"/>
    <x v="0"/>
    <x v="0"/>
    <x v="0"/>
    <x v="1"/>
    <x v="0"/>
    <x v="1"/>
    <x v="0"/>
    <x v="0"/>
    <x v="1"/>
    <x v="0"/>
    <x v="1"/>
    <x v="0"/>
    <x v="0"/>
    <x v="0"/>
    <x v="0"/>
    <x v="0"/>
  </r>
  <r>
    <x v="0"/>
    <x v="1"/>
    <x v="47"/>
    <m/>
    <m/>
    <s v="Elever"/>
    <x v="1"/>
    <x v="0"/>
    <x v="0"/>
    <x v="0"/>
    <x v="0"/>
    <x v="1"/>
    <x v="1"/>
    <x v="2"/>
    <x v="1"/>
    <x v="4"/>
    <x v="0"/>
    <x v="1"/>
    <x v="0"/>
    <x v="0"/>
    <x v="0"/>
    <x v="1"/>
    <x v="0"/>
    <x v="3"/>
    <x v="0"/>
    <x v="1"/>
    <x v="0"/>
    <x v="0"/>
    <x v="0"/>
    <x v="0"/>
    <x v="0"/>
    <x v="0"/>
    <x v="0"/>
  </r>
  <r>
    <x v="0"/>
    <x v="1"/>
    <x v="47"/>
    <m/>
    <m/>
    <s v="Elever"/>
    <x v="1"/>
    <x v="1"/>
    <x v="0"/>
    <x v="1"/>
    <x v="0"/>
    <x v="1"/>
    <x v="0"/>
    <x v="2"/>
    <x v="4"/>
    <x v="0"/>
    <x v="4"/>
    <x v="4"/>
    <x v="0"/>
    <x v="1"/>
    <x v="2"/>
    <x v="3"/>
    <x v="2"/>
    <x v="2"/>
    <x v="1"/>
    <x v="2"/>
    <x v="2"/>
    <x v="3"/>
    <x v="2"/>
    <x v="0"/>
    <x v="0"/>
    <x v="0"/>
    <x v="0"/>
  </r>
  <r>
    <x v="0"/>
    <x v="1"/>
    <x v="47"/>
    <m/>
    <m/>
    <s v="Elever"/>
    <x v="1"/>
    <x v="1"/>
    <x v="1"/>
    <x v="0"/>
    <x v="1"/>
    <x v="0"/>
    <x v="0"/>
    <x v="1"/>
    <x v="2"/>
    <x v="0"/>
    <x v="0"/>
    <x v="1"/>
    <x v="0"/>
    <x v="0"/>
    <x v="1"/>
    <x v="2"/>
    <x v="1"/>
    <x v="0"/>
    <x v="1"/>
    <x v="1"/>
    <x v="0"/>
    <x v="0"/>
    <x v="0"/>
    <x v="0"/>
    <x v="0"/>
    <x v="0"/>
    <x v="0"/>
  </r>
  <r>
    <x v="0"/>
    <x v="1"/>
    <x v="47"/>
    <m/>
    <m/>
    <s v="Elever"/>
    <x v="2"/>
    <x v="0"/>
    <x v="0"/>
    <x v="0"/>
    <x v="1"/>
    <x v="1"/>
    <x v="1"/>
    <x v="0"/>
    <x v="4"/>
    <x v="0"/>
    <x v="1"/>
    <x v="1"/>
    <x v="0"/>
    <x v="1"/>
    <x v="2"/>
    <x v="3"/>
    <x v="2"/>
    <x v="2"/>
    <x v="1"/>
    <x v="2"/>
    <x v="2"/>
    <x v="3"/>
    <x v="2"/>
    <x v="0"/>
    <x v="0"/>
    <x v="0"/>
    <x v="0"/>
  </r>
  <r>
    <x v="0"/>
    <x v="1"/>
    <x v="47"/>
    <m/>
    <m/>
    <s v="Elever"/>
    <x v="2"/>
    <x v="1"/>
    <x v="0"/>
    <x v="1"/>
    <x v="1"/>
    <x v="0"/>
    <x v="0"/>
    <x v="1"/>
    <x v="2"/>
    <x v="0"/>
    <x v="1"/>
    <x v="1"/>
    <x v="0"/>
    <x v="0"/>
    <x v="0"/>
    <x v="0"/>
    <x v="0"/>
    <x v="3"/>
    <x v="0"/>
    <x v="1"/>
    <x v="0"/>
    <x v="1"/>
    <x v="0"/>
    <x v="0"/>
    <x v="0"/>
    <x v="0"/>
    <x v="0"/>
  </r>
  <r>
    <x v="0"/>
    <x v="1"/>
    <x v="47"/>
    <m/>
    <m/>
    <s v="Elever"/>
    <x v="2"/>
    <x v="0"/>
    <x v="0"/>
    <x v="0"/>
    <x v="1"/>
    <x v="1"/>
    <x v="1"/>
    <x v="1"/>
    <x v="1"/>
    <x v="0"/>
    <x v="1"/>
    <x v="0"/>
    <x v="0"/>
    <x v="0"/>
    <x v="1"/>
    <x v="1"/>
    <x v="1"/>
    <x v="1"/>
    <x v="0"/>
    <x v="1"/>
    <x v="0"/>
    <x v="0"/>
    <x v="0"/>
    <x v="0"/>
    <x v="0"/>
    <x v="0"/>
    <x v="0"/>
  </r>
  <r>
    <x v="0"/>
    <x v="1"/>
    <x v="47"/>
    <m/>
    <m/>
    <s v="Elever"/>
    <x v="2"/>
    <x v="0"/>
    <x v="0"/>
    <x v="1"/>
    <x v="1"/>
    <x v="0"/>
    <x v="2"/>
    <x v="1"/>
    <x v="2"/>
    <x v="0"/>
    <x v="1"/>
    <x v="1"/>
    <x v="0"/>
    <x v="0"/>
    <x v="3"/>
    <x v="2"/>
    <x v="1"/>
    <x v="3"/>
    <x v="0"/>
    <x v="1"/>
    <x v="0"/>
    <x v="1"/>
    <x v="0"/>
    <x v="0"/>
    <x v="0"/>
    <x v="0"/>
    <x v="0"/>
  </r>
  <r>
    <x v="0"/>
    <x v="1"/>
    <x v="47"/>
    <m/>
    <m/>
    <s v="Elever"/>
    <x v="2"/>
    <x v="1"/>
    <x v="1"/>
    <x v="0"/>
    <x v="1"/>
    <x v="1"/>
    <x v="0"/>
    <x v="0"/>
    <x v="2"/>
    <x v="0"/>
    <x v="1"/>
    <x v="1"/>
    <x v="0"/>
    <x v="1"/>
    <x v="2"/>
    <x v="3"/>
    <x v="2"/>
    <x v="2"/>
    <x v="1"/>
    <x v="2"/>
    <x v="2"/>
    <x v="3"/>
    <x v="2"/>
    <x v="0"/>
    <x v="0"/>
    <x v="0"/>
    <x v="0"/>
  </r>
  <r>
    <x v="0"/>
    <x v="1"/>
    <x v="47"/>
    <m/>
    <m/>
    <s v="Elever"/>
    <x v="2"/>
    <x v="1"/>
    <x v="0"/>
    <x v="0"/>
    <x v="1"/>
    <x v="1"/>
    <x v="1"/>
    <x v="1"/>
    <x v="2"/>
    <x v="0"/>
    <x v="1"/>
    <x v="1"/>
    <x v="0"/>
    <x v="0"/>
    <x v="0"/>
    <x v="2"/>
    <x v="1"/>
    <x v="1"/>
    <x v="0"/>
    <x v="1"/>
    <x v="0"/>
    <x v="2"/>
    <x v="0"/>
    <x v="0"/>
    <x v="0"/>
    <x v="0"/>
    <x v="0"/>
  </r>
  <r>
    <x v="0"/>
    <x v="1"/>
    <x v="47"/>
    <m/>
    <m/>
    <s v="Elever"/>
    <x v="2"/>
    <x v="1"/>
    <x v="0"/>
    <x v="1"/>
    <x v="1"/>
    <x v="0"/>
    <x v="0"/>
    <x v="0"/>
    <x v="1"/>
    <x v="2"/>
    <x v="1"/>
    <x v="1"/>
    <x v="0"/>
    <x v="0"/>
    <x v="3"/>
    <x v="0"/>
    <x v="0"/>
    <x v="3"/>
    <x v="2"/>
    <x v="1"/>
    <x v="0"/>
    <x v="1"/>
    <x v="1"/>
    <x v="0"/>
    <x v="0"/>
    <x v="0"/>
    <x v="0"/>
  </r>
  <r>
    <x v="0"/>
    <x v="1"/>
    <x v="47"/>
    <m/>
    <m/>
    <s v="Elever"/>
    <x v="2"/>
    <x v="1"/>
    <x v="0"/>
    <x v="0"/>
    <x v="1"/>
    <x v="1"/>
    <x v="1"/>
    <x v="1"/>
    <x v="0"/>
    <x v="2"/>
    <x v="4"/>
    <x v="4"/>
    <x v="0"/>
    <x v="0"/>
    <x v="3"/>
    <x v="0"/>
    <x v="1"/>
    <x v="0"/>
    <x v="0"/>
    <x v="1"/>
    <x v="3"/>
    <x v="2"/>
    <x v="0"/>
    <x v="0"/>
    <x v="0"/>
    <x v="0"/>
    <x v="0"/>
  </r>
  <r>
    <x v="0"/>
    <x v="1"/>
    <x v="47"/>
    <m/>
    <m/>
    <s v="Elever"/>
    <x v="2"/>
    <x v="1"/>
    <x v="0"/>
    <x v="0"/>
    <x v="1"/>
    <x v="1"/>
    <x v="0"/>
    <x v="1"/>
    <x v="2"/>
    <x v="0"/>
    <x v="1"/>
    <x v="1"/>
    <x v="0"/>
    <x v="0"/>
    <x v="0"/>
    <x v="2"/>
    <x v="1"/>
    <x v="3"/>
    <x v="0"/>
    <x v="1"/>
    <x v="0"/>
    <x v="0"/>
    <x v="0"/>
    <x v="0"/>
    <x v="0"/>
    <x v="0"/>
    <x v="0"/>
  </r>
  <r>
    <x v="0"/>
    <x v="1"/>
    <x v="47"/>
    <m/>
    <m/>
    <s v="Elever"/>
    <x v="2"/>
    <x v="1"/>
    <x v="0"/>
    <x v="1"/>
    <x v="0"/>
    <x v="1"/>
    <x v="0"/>
    <x v="1"/>
    <x v="2"/>
    <x v="0"/>
    <x v="4"/>
    <x v="1"/>
    <x v="0"/>
    <x v="0"/>
    <x v="1"/>
    <x v="2"/>
    <x v="1"/>
    <x v="3"/>
    <x v="0"/>
    <x v="0"/>
    <x v="0"/>
    <x v="0"/>
    <x v="0"/>
    <x v="0"/>
    <x v="0"/>
    <x v="0"/>
    <x v="0"/>
  </r>
  <r>
    <x v="0"/>
    <x v="1"/>
    <x v="47"/>
    <m/>
    <m/>
    <s v="Elever"/>
    <x v="2"/>
    <x v="1"/>
    <x v="0"/>
    <x v="1"/>
    <x v="1"/>
    <x v="0"/>
    <x v="0"/>
    <x v="1"/>
    <x v="2"/>
    <x v="4"/>
    <x v="1"/>
    <x v="1"/>
    <x v="0"/>
    <x v="0"/>
    <x v="1"/>
    <x v="1"/>
    <x v="1"/>
    <x v="0"/>
    <x v="0"/>
    <x v="0"/>
    <x v="1"/>
    <x v="2"/>
    <x v="1"/>
    <x v="0"/>
    <x v="0"/>
    <x v="0"/>
    <x v="0"/>
  </r>
  <r>
    <x v="0"/>
    <x v="1"/>
    <x v="47"/>
    <m/>
    <m/>
    <s v="Elever"/>
    <x v="2"/>
    <x v="1"/>
    <x v="0"/>
    <x v="0"/>
    <x v="1"/>
    <x v="1"/>
    <x v="0"/>
    <x v="1"/>
    <x v="2"/>
    <x v="0"/>
    <x v="1"/>
    <x v="1"/>
    <x v="0"/>
    <x v="1"/>
    <x v="2"/>
    <x v="3"/>
    <x v="2"/>
    <x v="2"/>
    <x v="1"/>
    <x v="2"/>
    <x v="2"/>
    <x v="3"/>
    <x v="2"/>
    <x v="0"/>
    <x v="0"/>
    <x v="0"/>
    <x v="0"/>
  </r>
  <r>
    <x v="0"/>
    <x v="1"/>
    <x v="47"/>
    <m/>
    <m/>
    <s v="Elever"/>
    <x v="2"/>
    <x v="1"/>
    <x v="0"/>
    <x v="0"/>
    <x v="1"/>
    <x v="1"/>
    <x v="0"/>
    <x v="1"/>
    <x v="2"/>
    <x v="0"/>
    <x v="0"/>
    <x v="1"/>
    <x v="0"/>
    <x v="0"/>
    <x v="1"/>
    <x v="2"/>
    <x v="3"/>
    <x v="3"/>
    <x v="0"/>
    <x v="1"/>
    <x v="1"/>
    <x v="1"/>
    <x v="0"/>
    <x v="0"/>
    <x v="0"/>
    <x v="0"/>
    <x v="0"/>
  </r>
  <r>
    <x v="0"/>
    <x v="1"/>
    <x v="47"/>
    <m/>
    <m/>
    <s v="Elever"/>
    <x v="2"/>
    <x v="1"/>
    <x v="0"/>
    <x v="0"/>
    <x v="1"/>
    <x v="1"/>
    <x v="1"/>
    <x v="1"/>
    <x v="2"/>
    <x v="0"/>
    <x v="1"/>
    <x v="1"/>
    <x v="0"/>
    <x v="1"/>
    <x v="2"/>
    <x v="3"/>
    <x v="2"/>
    <x v="2"/>
    <x v="1"/>
    <x v="2"/>
    <x v="2"/>
    <x v="3"/>
    <x v="2"/>
    <x v="0"/>
    <x v="0"/>
    <x v="0"/>
    <x v="0"/>
  </r>
  <r>
    <x v="0"/>
    <x v="1"/>
    <x v="47"/>
    <m/>
    <m/>
    <s v="Elever"/>
    <x v="2"/>
    <x v="1"/>
    <x v="1"/>
    <x v="0"/>
    <x v="0"/>
    <x v="0"/>
    <x v="0"/>
    <x v="0"/>
    <x v="4"/>
    <x v="1"/>
    <x v="0"/>
    <x v="4"/>
    <x v="0"/>
    <x v="1"/>
    <x v="2"/>
    <x v="3"/>
    <x v="2"/>
    <x v="2"/>
    <x v="1"/>
    <x v="2"/>
    <x v="2"/>
    <x v="3"/>
    <x v="2"/>
    <x v="0"/>
    <x v="0"/>
    <x v="0"/>
    <x v="0"/>
  </r>
  <r>
    <x v="0"/>
    <x v="1"/>
    <x v="47"/>
    <m/>
    <m/>
    <s v="Elever"/>
    <x v="2"/>
    <x v="0"/>
    <x v="0"/>
    <x v="1"/>
    <x v="1"/>
    <x v="1"/>
    <x v="1"/>
    <x v="1"/>
    <x v="2"/>
    <x v="0"/>
    <x v="1"/>
    <x v="1"/>
    <x v="0"/>
    <x v="0"/>
    <x v="1"/>
    <x v="2"/>
    <x v="1"/>
    <x v="1"/>
    <x v="0"/>
    <x v="1"/>
    <x v="0"/>
    <x v="1"/>
    <x v="0"/>
    <x v="0"/>
    <x v="0"/>
    <x v="0"/>
    <x v="0"/>
  </r>
  <r>
    <x v="0"/>
    <x v="1"/>
    <x v="47"/>
    <m/>
    <m/>
    <s v="Elever"/>
    <x v="2"/>
    <x v="1"/>
    <x v="0"/>
    <x v="0"/>
    <x v="1"/>
    <x v="1"/>
    <x v="1"/>
    <x v="1"/>
    <x v="2"/>
    <x v="0"/>
    <x v="1"/>
    <x v="1"/>
    <x v="0"/>
    <x v="0"/>
    <x v="0"/>
    <x v="2"/>
    <x v="1"/>
    <x v="1"/>
    <x v="0"/>
    <x v="1"/>
    <x v="1"/>
    <x v="2"/>
    <x v="0"/>
    <x v="0"/>
    <x v="0"/>
    <x v="0"/>
    <x v="0"/>
  </r>
  <r>
    <x v="0"/>
    <x v="1"/>
    <x v="47"/>
    <m/>
    <m/>
    <s v="Elever"/>
    <x v="2"/>
    <x v="0"/>
    <x v="0"/>
    <x v="0"/>
    <x v="1"/>
    <x v="1"/>
    <x v="0"/>
    <x v="0"/>
    <x v="1"/>
    <x v="0"/>
    <x v="1"/>
    <x v="1"/>
    <x v="0"/>
    <x v="0"/>
    <x v="0"/>
    <x v="2"/>
    <x v="1"/>
    <x v="0"/>
    <x v="0"/>
    <x v="1"/>
    <x v="0"/>
    <x v="1"/>
    <x v="0"/>
    <x v="0"/>
    <x v="0"/>
    <x v="0"/>
    <x v="0"/>
  </r>
  <r>
    <x v="0"/>
    <x v="1"/>
    <x v="47"/>
    <m/>
    <m/>
    <s v="Elever"/>
    <x v="2"/>
    <x v="0"/>
    <x v="1"/>
    <x v="0"/>
    <x v="1"/>
    <x v="0"/>
    <x v="2"/>
    <x v="1"/>
    <x v="1"/>
    <x v="0"/>
    <x v="0"/>
    <x v="1"/>
    <x v="0"/>
    <x v="1"/>
    <x v="2"/>
    <x v="3"/>
    <x v="2"/>
    <x v="2"/>
    <x v="1"/>
    <x v="2"/>
    <x v="2"/>
    <x v="3"/>
    <x v="2"/>
    <x v="0"/>
    <x v="0"/>
    <x v="0"/>
    <x v="0"/>
  </r>
  <r>
    <x v="0"/>
    <x v="1"/>
    <x v="47"/>
    <m/>
    <m/>
    <s v="Elever"/>
    <x v="2"/>
    <x v="0"/>
    <x v="0"/>
    <x v="1"/>
    <x v="1"/>
    <x v="0"/>
    <x v="0"/>
    <x v="0"/>
    <x v="2"/>
    <x v="1"/>
    <x v="0"/>
    <x v="1"/>
    <x v="0"/>
    <x v="0"/>
    <x v="1"/>
    <x v="2"/>
    <x v="3"/>
    <x v="0"/>
    <x v="0"/>
    <x v="0"/>
    <x v="0"/>
    <x v="0"/>
    <x v="0"/>
    <x v="0"/>
    <x v="0"/>
    <x v="0"/>
    <x v="0"/>
  </r>
  <r>
    <x v="0"/>
    <x v="1"/>
    <x v="47"/>
    <m/>
    <m/>
    <s v="Elever"/>
    <x v="2"/>
    <x v="0"/>
    <x v="1"/>
    <x v="2"/>
    <x v="0"/>
    <x v="2"/>
    <x v="0"/>
    <x v="0"/>
    <x v="4"/>
    <x v="1"/>
    <x v="4"/>
    <x v="1"/>
    <x v="0"/>
    <x v="0"/>
    <x v="1"/>
    <x v="2"/>
    <x v="1"/>
    <x v="0"/>
    <x v="2"/>
    <x v="0"/>
    <x v="0"/>
    <x v="0"/>
    <x v="0"/>
    <x v="0"/>
    <x v="0"/>
    <x v="0"/>
    <x v="0"/>
  </r>
  <r>
    <x v="0"/>
    <x v="1"/>
    <x v="47"/>
    <m/>
    <m/>
    <s v="Elever"/>
    <x v="2"/>
    <x v="0"/>
    <x v="0"/>
    <x v="1"/>
    <x v="1"/>
    <x v="1"/>
    <x v="2"/>
    <x v="1"/>
    <x v="2"/>
    <x v="0"/>
    <x v="4"/>
    <x v="1"/>
    <x v="0"/>
    <x v="0"/>
    <x v="0"/>
    <x v="2"/>
    <x v="1"/>
    <x v="0"/>
    <x v="0"/>
    <x v="1"/>
    <x v="0"/>
    <x v="2"/>
    <x v="0"/>
    <x v="0"/>
    <x v="0"/>
    <x v="0"/>
    <x v="0"/>
  </r>
  <r>
    <x v="0"/>
    <x v="1"/>
    <x v="47"/>
    <m/>
    <m/>
    <s v="Elever"/>
    <x v="2"/>
    <x v="1"/>
    <x v="0"/>
    <x v="0"/>
    <x v="1"/>
    <x v="1"/>
    <x v="1"/>
    <x v="1"/>
    <x v="2"/>
    <x v="0"/>
    <x v="1"/>
    <x v="3"/>
    <x v="0"/>
    <x v="1"/>
    <x v="2"/>
    <x v="3"/>
    <x v="2"/>
    <x v="2"/>
    <x v="1"/>
    <x v="2"/>
    <x v="2"/>
    <x v="3"/>
    <x v="2"/>
    <x v="0"/>
    <x v="0"/>
    <x v="0"/>
    <x v="0"/>
  </r>
  <r>
    <x v="0"/>
    <x v="1"/>
    <x v="47"/>
    <m/>
    <m/>
    <s v="Elever"/>
    <x v="2"/>
    <x v="1"/>
    <x v="0"/>
    <x v="0"/>
    <x v="0"/>
    <x v="1"/>
    <x v="1"/>
    <x v="1"/>
    <x v="2"/>
    <x v="2"/>
    <x v="1"/>
    <x v="1"/>
    <x v="0"/>
    <x v="0"/>
    <x v="0"/>
    <x v="2"/>
    <x v="1"/>
    <x v="0"/>
    <x v="0"/>
    <x v="1"/>
    <x v="3"/>
    <x v="2"/>
    <x v="0"/>
    <x v="0"/>
    <x v="0"/>
    <x v="0"/>
    <x v="0"/>
  </r>
  <r>
    <x v="0"/>
    <x v="1"/>
    <x v="47"/>
    <m/>
    <m/>
    <s v="Elever"/>
    <x v="2"/>
    <x v="1"/>
    <x v="0"/>
    <x v="0"/>
    <x v="0"/>
    <x v="0"/>
    <x v="1"/>
    <x v="0"/>
    <x v="2"/>
    <x v="0"/>
    <x v="0"/>
    <x v="1"/>
    <x v="0"/>
    <x v="1"/>
    <x v="2"/>
    <x v="3"/>
    <x v="2"/>
    <x v="2"/>
    <x v="1"/>
    <x v="2"/>
    <x v="2"/>
    <x v="3"/>
    <x v="2"/>
    <x v="0"/>
    <x v="0"/>
    <x v="0"/>
    <x v="0"/>
  </r>
  <r>
    <x v="0"/>
    <x v="1"/>
    <x v="47"/>
    <m/>
    <m/>
    <s v="Elever"/>
    <x v="2"/>
    <x v="0"/>
    <x v="0"/>
    <x v="0"/>
    <x v="1"/>
    <x v="0"/>
    <x v="0"/>
    <x v="1"/>
    <x v="2"/>
    <x v="0"/>
    <x v="1"/>
    <x v="1"/>
    <x v="0"/>
    <x v="0"/>
    <x v="1"/>
    <x v="1"/>
    <x v="1"/>
    <x v="1"/>
    <x v="0"/>
    <x v="0"/>
    <x v="0"/>
    <x v="0"/>
    <x v="0"/>
    <x v="0"/>
    <x v="0"/>
    <x v="0"/>
    <x v="0"/>
  </r>
  <r>
    <x v="0"/>
    <x v="1"/>
    <x v="47"/>
    <m/>
    <m/>
    <s v="Elever"/>
    <x v="2"/>
    <x v="0"/>
    <x v="0"/>
    <x v="0"/>
    <x v="1"/>
    <x v="0"/>
    <x v="1"/>
    <x v="0"/>
    <x v="1"/>
    <x v="0"/>
    <x v="1"/>
    <x v="1"/>
    <x v="0"/>
    <x v="0"/>
    <x v="3"/>
    <x v="2"/>
    <x v="1"/>
    <x v="1"/>
    <x v="0"/>
    <x v="1"/>
    <x v="1"/>
    <x v="0"/>
    <x v="0"/>
    <x v="0"/>
    <x v="0"/>
    <x v="0"/>
    <x v="0"/>
  </r>
  <r>
    <x v="0"/>
    <x v="1"/>
    <x v="47"/>
    <m/>
    <m/>
    <s v="Elever"/>
    <x v="2"/>
    <x v="0"/>
    <x v="1"/>
    <x v="1"/>
    <x v="1"/>
    <x v="1"/>
    <x v="0"/>
    <x v="1"/>
    <x v="4"/>
    <x v="1"/>
    <x v="1"/>
    <x v="1"/>
    <x v="0"/>
    <x v="0"/>
    <x v="0"/>
    <x v="2"/>
    <x v="0"/>
    <x v="1"/>
    <x v="0"/>
    <x v="1"/>
    <x v="0"/>
    <x v="1"/>
    <x v="0"/>
    <x v="0"/>
    <x v="0"/>
    <x v="0"/>
    <x v="0"/>
  </r>
  <r>
    <x v="0"/>
    <x v="1"/>
    <x v="47"/>
    <m/>
    <m/>
    <s v="Elever"/>
    <x v="2"/>
    <x v="0"/>
    <x v="0"/>
    <x v="0"/>
    <x v="1"/>
    <x v="0"/>
    <x v="1"/>
    <x v="1"/>
    <x v="2"/>
    <x v="0"/>
    <x v="1"/>
    <x v="1"/>
    <x v="0"/>
    <x v="0"/>
    <x v="0"/>
    <x v="2"/>
    <x v="1"/>
    <x v="0"/>
    <x v="0"/>
    <x v="1"/>
    <x v="0"/>
    <x v="2"/>
    <x v="0"/>
    <x v="0"/>
    <x v="0"/>
    <x v="0"/>
    <x v="0"/>
  </r>
  <r>
    <x v="0"/>
    <x v="1"/>
    <x v="47"/>
    <m/>
    <m/>
    <s v="Elever"/>
    <x v="2"/>
    <x v="0"/>
    <x v="0"/>
    <x v="0"/>
    <x v="1"/>
    <x v="0"/>
    <x v="1"/>
    <x v="1"/>
    <x v="2"/>
    <x v="0"/>
    <x v="1"/>
    <x v="1"/>
    <x v="0"/>
    <x v="0"/>
    <x v="3"/>
    <x v="2"/>
    <x v="1"/>
    <x v="1"/>
    <x v="0"/>
    <x v="1"/>
    <x v="0"/>
    <x v="1"/>
    <x v="0"/>
    <x v="0"/>
    <x v="0"/>
    <x v="0"/>
    <x v="0"/>
  </r>
  <r>
    <x v="0"/>
    <x v="1"/>
    <x v="47"/>
    <m/>
    <m/>
    <s v="Elever"/>
    <x v="2"/>
    <x v="1"/>
    <x v="0"/>
    <x v="0"/>
    <x v="1"/>
    <x v="1"/>
    <x v="1"/>
    <x v="1"/>
    <x v="2"/>
    <x v="1"/>
    <x v="1"/>
    <x v="1"/>
    <x v="0"/>
    <x v="0"/>
    <x v="0"/>
    <x v="2"/>
    <x v="1"/>
    <x v="1"/>
    <x v="0"/>
    <x v="1"/>
    <x v="0"/>
    <x v="2"/>
    <x v="0"/>
    <x v="0"/>
    <x v="0"/>
    <x v="0"/>
    <x v="0"/>
  </r>
  <r>
    <x v="0"/>
    <x v="1"/>
    <x v="47"/>
    <m/>
    <m/>
    <s v="Elever"/>
    <x v="2"/>
    <x v="0"/>
    <x v="0"/>
    <x v="0"/>
    <x v="1"/>
    <x v="0"/>
    <x v="0"/>
    <x v="1"/>
    <x v="4"/>
    <x v="0"/>
    <x v="1"/>
    <x v="1"/>
    <x v="0"/>
    <x v="0"/>
    <x v="1"/>
    <x v="2"/>
    <x v="1"/>
    <x v="1"/>
    <x v="0"/>
    <x v="1"/>
    <x v="1"/>
    <x v="1"/>
    <x v="0"/>
    <x v="0"/>
    <x v="0"/>
    <x v="0"/>
    <x v="0"/>
  </r>
  <r>
    <x v="0"/>
    <x v="1"/>
    <x v="47"/>
    <m/>
    <m/>
    <s v="Elever"/>
    <x v="2"/>
    <x v="0"/>
    <x v="0"/>
    <x v="0"/>
    <x v="1"/>
    <x v="1"/>
    <x v="1"/>
    <x v="0"/>
    <x v="2"/>
    <x v="0"/>
    <x v="1"/>
    <x v="1"/>
    <x v="0"/>
    <x v="0"/>
    <x v="1"/>
    <x v="2"/>
    <x v="0"/>
    <x v="1"/>
    <x v="0"/>
    <x v="1"/>
    <x v="0"/>
    <x v="0"/>
    <x v="0"/>
    <x v="0"/>
    <x v="0"/>
    <x v="0"/>
    <x v="0"/>
  </r>
  <r>
    <x v="0"/>
    <x v="0"/>
    <x v="42"/>
    <m/>
    <m/>
    <s v="Elever"/>
    <x v="1"/>
    <x v="0"/>
    <x v="0"/>
    <x v="0"/>
    <x v="1"/>
    <x v="0"/>
    <x v="2"/>
    <x v="1"/>
    <x v="1"/>
    <x v="1"/>
    <x v="1"/>
    <x v="4"/>
    <x v="0"/>
    <x v="1"/>
    <x v="2"/>
    <x v="3"/>
    <x v="2"/>
    <x v="2"/>
    <x v="1"/>
    <x v="2"/>
    <x v="2"/>
    <x v="3"/>
    <x v="2"/>
    <x v="0"/>
    <x v="0"/>
    <x v="0"/>
    <x v="0"/>
  </r>
  <r>
    <x v="0"/>
    <x v="0"/>
    <x v="42"/>
    <m/>
    <m/>
    <s v="Elever"/>
    <x v="1"/>
    <x v="0"/>
    <x v="0"/>
    <x v="0"/>
    <x v="0"/>
    <x v="1"/>
    <x v="0"/>
    <x v="1"/>
    <x v="1"/>
    <x v="0"/>
    <x v="0"/>
    <x v="1"/>
    <x v="0"/>
    <x v="0"/>
    <x v="1"/>
    <x v="2"/>
    <x v="1"/>
    <x v="0"/>
    <x v="0"/>
    <x v="1"/>
    <x v="1"/>
    <x v="0"/>
    <x v="0"/>
    <x v="0"/>
    <x v="0"/>
    <x v="0"/>
    <x v="0"/>
  </r>
  <r>
    <x v="0"/>
    <x v="0"/>
    <x v="42"/>
    <m/>
    <m/>
    <s v="Elever"/>
    <x v="1"/>
    <x v="1"/>
    <x v="0"/>
    <x v="1"/>
    <x v="1"/>
    <x v="1"/>
    <x v="2"/>
    <x v="0"/>
    <x v="1"/>
    <x v="1"/>
    <x v="1"/>
    <x v="1"/>
    <x v="0"/>
    <x v="1"/>
    <x v="2"/>
    <x v="3"/>
    <x v="2"/>
    <x v="2"/>
    <x v="1"/>
    <x v="2"/>
    <x v="2"/>
    <x v="3"/>
    <x v="2"/>
    <x v="0"/>
    <x v="0"/>
    <x v="0"/>
    <x v="0"/>
  </r>
  <r>
    <x v="0"/>
    <x v="0"/>
    <x v="42"/>
    <m/>
    <m/>
    <s v="Elever"/>
    <x v="1"/>
    <x v="1"/>
    <x v="0"/>
    <x v="1"/>
    <x v="1"/>
    <x v="1"/>
    <x v="2"/>
    <x v="1"/>
    <x v="2"/>
    <x v="0"/>
    <x v="1"/>
    <x v="1"/>
    <x v="0"/>
    <x v="0"/>
    <x v="0"/>
    <x v="2"/>
    <x v="1"/>
    <x v="3"/>
    <x v="0"/>
    <x v="1"/>
    <x v="2"/>
    <x v="3"/>
    <x v="0"/>
    <x v="0"/>
    <x v="0"/>
    <x v="0"/>
    <x v="0"/>
  </r>
  <r>
    <x v="0"/>
    <x v="0"/>
    <x v="42"/>
    <m/>
    <m/>
    <s v="Elever"/>
    <x v="1"/>
    <x v="0"/>
    <x v="0"/>
    <x v="0"/>
    <x v="1"/>
    <x v="1"/>
    <x v="0"/>
    <x v="1"/>
    <x v="2"/>
    <x v="0"/>
    <x v="1"/>
    <x v="1"/>
    <x v="0"/>
    <x v="0"/>
    <x v="0"/>
    <x v="2"/>
    <x v="1"/>
    <x v="1"/>
    <x v="0"/>
    <x v="1"/>
    <x v="0"/>
    <x v="2"/>
    <x v="0"/>
    <x v="0"/>
    <x v="0"/>
    <x v="0"/>
    <x v="0"/>
  </r>
  <r>
    <x v="0"/>
    <x v="0"/>
    <x v="42"/>
    <m/>
    <m/>
    <s v="Elever"/>
    <x v="1"/>
    <x v="0"/>
    <x v="0"/>
    <x v="0"/>
    <x v="1"/>
    <x v="1"/>
    <x v="0"/>
    <x v="1"/>
    <x v="2"/>
    <x v="0"/>
    <x v="1"/>
    <x v="1"/>
    <x v="0"/>
    <x v="0"/>
    <x v="0"/>
    <x v="2"/>
    <x v="1"/>
    <x v="1"/>
    <x v="0"/>
    <x v="1"/>
    <x v="1"/>
    <x v="1"/>
    <x v="0"/>
    <x v="0"/>
    <x v="0"/>
    <x v="0"/>
    <x v="0"/>
  </r>
  <r>
    <x v="0"/>
    <x v="0"/>
    <x v="42"/>
    <m/>
    <m/>
    <s v="Elever"/>
    <x v="1"/>
    <x v="0"/>
    <x v="0"/>
    <x v="1"/>
    <x v="1"/>
    <x v="1"/>
    <x v="0"/>
    <x v="0"/>
    <x v="1"/>
    <x v="1"/>
    <x v="1"/>
    <x v="1"/>
    <x v="0"/>
    <x v="0"/>
    <x v="0"/>
    <x v="2"/>
    <x v="0"/>
    <x v="0"/>
    <x v="0"/>
    <x v="1"/>
    <x v="0"/>
    <x v="0"/>
    <x v="0"/>
    <x v="0"/>
    <x v="0"/>
    <x v="0"/>
    <x v="0"/>
  </r>
  <r>
    <x v="0"/>
    <x v="0"/>
    <x v="42"/>
    <m/>
    <m/>
    <s v="Elever"/>
    <x v="1"/>
    <x v="1"/>
    <x v="0"/>
    <x v="0"/>
    <x v="1"/>
    <x v="1"/>
    <x v="0"/>
    <x v="1"/>
    <x v="2"/>
    <x v="0"/>
    <x v="1"/>
    <x v="1"/>
    <x v="0"/>
    <x v="0"/>
    <x v="1"/>
    <x v="2"/>
    <x v="1"/>
    <x v="1"/>
    <x v="0"/>
    <x v="1"/>
    <x v="0"/>
    <x v="2"/>
    <x v="0"/>
    <x v="0"/>
    <x v="0"/>
    <x v="0"/>
    <x v="0"/>
  </r>
  <r>
    <x v="0"/>
    <x v="0"/>
    <x v="42"/>
    <m/>
    <m/>
    <s v="Elever"/>
    <x v="1"/>
    <x v="1"/>
    <x v="0"/>
    <x v="0"/>
    <x v="1"/>
    <x v="0"/>
    <x v="0"/>
    <x v="0"/>
    <x v="2"/>
    <x v="0"/>
    <x v="1"/>
    <x v="1"/>
    <x v="0"/>
    <x v="0"/>
    <x v="0"/>
    <x v="2"/>
    <x v="1"/>
    <x v="0"/>
    <x v="0"/>
    <x v="1"/>
    <x v="3"/>
    <x v="2"/>
    <x v="0"/>
    <x v="0"/>
    <x v="0"/>
    <x v="0"/>
    <x v="0"/>
  </r>
  <r>
    <x v="0"/>
    <x v="0"/>
    <x v="42"/>
    <m/>
    <m/>
    <s v="Elever"/>
    <x v="1"/>
    <x v="0"/>
    <x v="0"/>
    <x v="0"/>
    <x v="1"/>
    <x v="1"/>
    <x v="0"/>
    <x v="1"/>
    <x v="1"/>
    <x v="0"/>
    <x v="1"/>
    <x v="1"/>
    <x v="0"/>
    <x v="0"/>
    <x v="1"/>
    <x v="0"/>
    <x v="1"/>
    <x v="0"/>
    <x v="0"/>
    <x v="1"/>
    <x v="0"/>
    <x v="0"/>
    <x v="0"/>
    <x v="0"/>
    <x v="0"/>
    <x v="0"/>
    <x v="0"/>
  </r>
  <r>
    <x v="0"/>
    <x v="0"/>
    <x v="42"/>
    <m/>
    <m/>
    <s v="Elever"/>
    <x v="1"/>
    <x v="1"/>
    <x v="0"/>
    <x v="1"/>
    <x v="1"/>
    <x v="1"/>
    <x v="0"/>
    <x v="0"/>
    <x v="1"/>
    <x v="0"/>
    <x v="1"/>
    <x v="1"/>
    <x v="0"/>
    <x v="0"/>
    <x v="1"/>
    <x v="1"/>
    <x v="1"/>
    <x v="1"/>
    <x v="0"/>
    <x v="1"/>
    <x v="0"/>
    <x v="3"/>
    <x v="1"/>
    <x v="0"/>
    <x v="0"/>
    <x v="0"/>
    <x v="0"/>
  </r>
  <r>
    <x v="0"/>
    <x v="0"/>
    <x v="42"/>
    <m/>
    <m/>
    <s v="Elever"/>
    <x v="1"/>
    <x v="0"/>
    <x v="0"/>
    <x v="1"/>
    <x v="1"/>
    <x v="1"/>
    <x v="0"/>
    <x v="1"/>
    <x v="2"/>
    <x v="0"/>
    <x v="1"/>
    <x v="0"/>
    <x v="0"/>
    <x v="0"/>
    <x v="3"/>
    <x v="1"/>
    <x v="0"/>
    <x v="0"/>
    <x v="0"/>
    <x v="1"/>
    <x v="0"/>
    <x v="0"/>
    <x v="0"/>
    <x v="0"/>
    <x v="0"/>
    <x v="0"/>
    <x v="0"/>
  </r>
  <r>
    <x v="0"/>
    <x v="0"/>
    <x v="42"/>
    <m/>
    <m/>
    <s v="Elever"/>
    <x v="1"/>
    <x v="0"/>
    <x v="0"/>
    <x v="0"/>
    <x v="1"/>
    <x v="1"/>
    <x v="1"/>
    <x v="1"/>
    <x v="2"/>
    <x v="0"/>
    <x v="1"/>
    <x v="1"/>
    <x v="0"/>
    <x v="0"/>
    <x v="0"/>
    <x v="2"/>
    <x v="1"/>
    <x v="0"/>
    <x v="0"/>
    <x v="1"/>
    <x v="0"/>
    <x v="1"/>
    <x v="0"/>
    <x v="0"/>
    <x v="0"/>
    <x v="0"/>
    <x v="0"/>
  </r>
  <r>
    <x v="0"/>
    <x v="0"/>
    <x v="42"/>
    <m/>
    <m/>
    <s v="Elever"/>
    <x v="1"/>
    <x v="0"/>
    <x v="0"/>
    <x v="0"/>
    <x v="1"/>
    <x v="1"/>
    <x v="1"/>
    <x v="1"/>
    <x v="2"/>
    <x v="0"/>
    <x v="1"/>
    <x v="1"/>
    <x v="0"/>
    <x v="1"/>
    <x v="2"/>
    <x v="3"/>
    <x v="2"/>
    <x v="2"/>
    <x v="1"/>
    <x v="2"/>
    <x v="2"/>
    <x v="3"/>
    <x v="2"/>
    <x v="0"/>
    <x v="0"/>
    <x v="0"/>
    <x v="0"/>
  </r>
  <r>
    <x v="0"/>
    <x v="0"/>
    <x v="42"/>
    <m/>
    <m/>
    <s v="Elever"/>
    <x v="1"/>
    <x v="0"/>
    <x v="0"/>
    <x v="0"/>
    <x v="1"/>
    <x v="1"/>
    <x v="1"/>
    <x v="1"/>
    <x v="2"/>
    <x v="0"/>
    <x v="0"/>
    <x v="0"/>
    <x v="0"/>
    <x v="1"/>
    <x v="2"/>
    <x v="3"/>
    <x v="2"/>
    <x v="2"/>
    <x v="1"/>
    <x v="2"/>
    <x v="2"/>
    <x v="3"/>
    <x v="2"/>
    <x v="0"/>
    <x v="0"/>
    <x v="0"/>
    <x v="0"/>
  </r>
  <r>
    <x v="0"/>
    <x v="0"/>
    <x v="42"/>
    <m/>
    <m/>
    <s v="Elever"/>
    <x v="1"/>
    <x v="1"/>
    <x v="0"/>
    <x v="0"/>
    <x v="1"/>
    <x v="1"/>
    <x v="1"/>
    <x v="1"/>
    <x v="2"/>
    <x v="0"/>
    <x v="1"/>
    <x v="1"/>
    <x v="0"/>
    <x v="0"/>
    <x v="0"/>
    <x v="2"/>
    <x v="1"/>
    <x v="1"/>
    <x v="0"/>
    <x v="1"/>
    <x v="0"/>
    <x v="2"/>
    <x v="0"/>
    <x v="0"/>
    <x v="0"/>
    <x v="0"/>
    <x v="0"/>
  </r>
  <r>
    <x v="0"/>
    <x v="0"/>
    <x v="42"/>
    <m/>
    <m/>
    <s v="Elever"/>
    <x v="1"/>
    <x v="0"/>
    <x v="0"/>
    <x v="0"/>
    <x v="1"/>
    <x v="1"/>
    <x v="0"/>
    <x v="1"/>
    <x v="2"/>
    <x v="0"/>
    <x v="1"/>
    <x v="1"/>
    <x v="0"/>
    <x v="0"/>
    <x v="0"/>
    <x v="2"/>
    <x v="1"/>
    <x v="0"/>
    <x v="0"/>
    <x v="1"/>
    <x v="0"/>
    <x v="2"/>
    <x v="0"/>
    <x v="0"/>
    <x v="0"/>
    <x v="0"/>
    <x v="0"/>
  </r>
  <r>
    <x v="0"/>
    <x v="0"/>
    <x v="42"/>
    <m/>
    <m/>
    <s v="Elever"/>
    <x v="1"/>
    <x v="1"/>
    <x v="0"/>
    <x v="0"/>
    <x v="1"/>
    <x v="1"/>
    <x v="0"/>
    <x v="1"/>
    <x v="1"/>
    <x v="0"/>
    <x v="1"/>
    <x v="1"/>
    <x v="0"/>
    <x v="0"/>
    <x v="0"/>
    <x v="1"/>
    <x v="1"/>
    <x v="0"/>
    <x v="0"/>
    <x v="1"/>
    <x v="0"/>
    <x v="1"/>
    <x v="0"/>
    <x v="0"/>
    <x v="0"/>
    <x v="0"/>
    <x v="0"/>
  </r>
  <r>
    <x v="0"/>
    <x v="0"/>
    <x v="42"/>
    <m/>
    <m/>
    <s v="Elever"/>
    <x v="1"/>
    <x v="1"/>
    <x v="0"/>
    <x v="0"/>
    <x v="1"/>
    <x v="1"/>
    <x v="1"/>
    <x v="1"/>
    <x v="2"/>
    <x v="0"/>
    <x v="1"/>
    <x v="1"/>
    <x v="0"/>
    <x v="0"/>
    <x v="0"/>
    <x v="2"/>
    <x v="1"/>
    <x v="1"/>
    <x v="0"/>
    <x v="1"/>
    <x v="1"/>
    <x v="1"/>
    <x v="0"/>
    <x v="0"/>
    <x v="0"/>
    <x v="0"/>
    <x v="0"/>
  </r>
  <r>
    <x v="0"/>
    <x v="0"/>
    <x v="42"/>
    <m/>
    <m/>
    <s v="Elever"/>
    <x v="1"/>
    <x v="0"/>
    <x v="0"/>
    <x v="0"/>
    <x v="1"/>
    <x v="1"/>
    <x v="0"/>
    <x v="1"/>
    <x v="2"/>
    <x v="0"/>
    <x v="1"/>
    <x v="1"/>
    <x v="0"/>
    <x v="0"/>
    <x v="0"/>
    <x v="2"/>
    <x v="1"/>
    <x v="1"/>
    <x v="0"/>
    <x v="1"/>
    <x v="0"/>
    <x v="0"/>
    <x v="0"/>
    <x v="0"/>
    <x v="0"/>
    <x v="0"/>
    <x v="0"/>
  </r>
  <r>
    <x v="0"/>
    <x v="0"/>
    <x v="42"/>
    <m/>
    <m/>
    <s v="Elever"/>
    <x v="1"/>
    <x v="1"/>
    <x v="0"/>
    <x v="0"/>
    <x v="1"/>
    <x v="1"/>
    <x v="2"/>
    <x v="1"/>
    <x v="1"/>
    <x v="0"/>
    <x v="1"/>
    <x v="1"/>
    <x v="0"/>
    <x v="0"/>
    <x v="0"/>
    <x v="2"/>
    <x v="1"/>
    <x v="0"/>
    <x v="0"/>
    <x v="1"/>
    <x v="0"/>
    <x v="1"/>
    <x v="0"/>
    <x v="0"/>
    <x v="0"/>
    <x v="0"/>
    <x v="0"/>
  </r>
  <r>
    <x v="0"/>
    <x v="0"/>
    <x v="42"/>
    <m/>
    <m/>
    <s v="Elever"/>
    <x v="2"/>
    <x v="1"/>
    <x v="0"/>
    <x v="0"/>
    <x v="1"/>
    <x v="1"/>
    <x v="1"/>
    <x v="1"/>
    <x v="2"/>
    <x v="0"/>
    <x v="1"/>
    <x v="1"/>
    <x v="0"/>
    <x v="0"/>
    <x v="0"/>
    <x v="1"/>
    <x v="1"/>
    <x v="1"/>
    <x v="0"/>
    <x v="1"/>
    <x v="0"/>
    <x v="2"/>
    <x v="0"/>
    <x v="0"/>
    <x v="0"/>
    <x v="0"/>
    <x v="0"/>
  </r>
  <r>
    <x v="0"/>
    <x v="0"/>
    <x v="42"/>
    <m/>
    <m/>
    <s v="Elever"/>
    <x v="2"/>
    <x v="0"/>
    <x v="0"/>
    <x v="0"/>
    <x v="1"/>
    <x v="1"/>
    <x v="0"/>
    <x v="1"/>
    <x v="1"/>
    <x v="1"/>
    <x v="1"/>
    <x v="1"/>
    <x v="0"/>
    <x v="0"/>
    <x v="1"/>
    <x v="1"/>
    <x v="1"/>
    <x v="0"/>
    <x v="0"/>
    <x v="1"/>
    <x v="0"/>
    <x v="1"/>
    <x v="0"/>
    <x v="0"/>
    <x v="0"/>
    <x v="0"/>
    <x v="0"/>
  </r>
  <r>
    <x v="0"/>
    <x v="0"/>
    <x v="42"/>
    <m/>
    <m/>
    <s v="Elever"/>
    <x v="2"/>
    <x v="1"/>
    <x v="0"/>
    <x v="0"/>
    <x v="1"/>
    <x v="0"/>
    <x v="0"/>
    <x v="1"/>
    <x v="2"/>
    <x v="0"/>
    <x v="1"/>
    <x v="1"/>
    <x v="0"/>
    <x v="0"/>
    <x v="0"/>
    <x v="2"/>
    <x v="1"/>
    <x v="1"/>
    <x v="0"/>
    <x v="1"/>
    <x v="0"/>
    <x v="2"/>
    <x v="0"/>
    <x v="0"/>
    <x v="0"/>
    <x v="0"/>
    <x v="0"/>
  </r>
  <r>
    <x v="0"/>
    <x v="0"/>
    <x v="42"/>
    <m/>
    <m/>
    <s v="Elever"/>
    <x v="2"/>
    <x v="0"/>
    <x v="0"/>
    <x v="0"/>
    <x v="1"/>
    <x v="1"/>
    <x v="1"/>
    <x v="1"/>
    <x v="2"/>
    <x v="0"/>
    <x v="1"/>
    <x v="1"/>
    <x v="0"/>
    <x v="0"/>
    <x v="0"/>
    <x v="2"/>
    <x v="1"/>
    <x v="1"/>
    <x v="0"/>
    <x v="1"/>
    <x v="0"/>
    <x v="1"/>
    <x v="0"/>
    <x v="0"/>
    <x v="0"/>
    <x v="0"/>
    <x v="0"/>
  </r>
  <r>
    <x v="0"/>
    <x v="0"/>
    <x v="42"/>
    <m/>
    <m/>
    <s v="Elever"/>
    <x v="2"/>
    <x v="1"/>
    <x v="0"/>
    <x v="0"/>
    <x v="1"/>
    <x v="1"/>
    <x v="0"/>
    <x v="1"/>
    <x v="2"/>
    <x v="0"/>
    <x v="1"/>
    <x v="1"/>
    <x v="0"/>
    <x v="0"/>
    <x v="1"/>
    <x v="1"/>
    <x v="1"/>
    <x v="0"/>
    <x v="0"/>
    <x v="1"/>
    <x v="0"/>
    <x v="2"/>
    <x v="0"/>
    <x v="0"/>
    <x v="0"/>
    <x v="0"/>
    <x v="0"/>
  </r>
  <r>
    <x v="0"/>
    <x v="0"/>
    <x v="42"/>
    <m/>
    <m/>
    <s v="Elever"/>
    <x v="2"/>
    <x v="1"/>
    <x v="0"/>
    <x v="0"/>
    <x v="1"/>
    <x v="1"/>
    <x v="1"/>
    <x v="1"/>
    <x v="2"/>
    <x v="0"/>
    <x v="1"/>
    <x v="1"/>
    <x v="0"/>
    <x v="0"/>
    <x v="0"/>
    <x v="2"/>
    <x v="1"/>
    <x v="1"/>
    <x v="0"/>
    <x v="1"/>
    <x v="0"/>
    <x v="2"/>
    <x v="0"/>
    <x v="0"/>
    <x v="0"/>
    <x v="0"/>
    <x v="0"/>
  </r>
  <r>
    <x v="0"/>
    <x v="0"/>
    <x v="42"/>
    <m/>
    <m/>
    <s v="Elever"/>
    <x v="2"/>
    <x v="0"/>
    <x v="0"/>
    <x v="0"/>
    <x v="1"/>
    <x v="1"/>
    <x v="0"/>
    <x v="1"/>
    <x v="2"/>
    <x v="0"/>
    <x v="1"/>
    <x v="1"/>
    <x v="0"/>
    <x v="1"/>
    <x v="2"/>
    <x v="3"/>
    <x v="2"/>
    <x v="2"/>
    <x v="1"/>
    <x v="2"/>
    <x v="2"/>
    <x v="3"/>
    <x v="2"/>
    <x v="0"/>
    <x v="0"/>
    <x v="0"/>
    <x v="0"/>
  </r>
  <r>
    <x v="0"/>
    <x v="1"/>
    <x v="35"/>
    <m/>
    <m/>
    <s v="Elever"/>
    <x v="1"/>
    <x v="0"/>
    <x v="0"/>
    <x v="1"/>
    <x v="1"/>
    <x v="1"/>
    <x v="0"/>
    <x v="1"/>
    <x v="1"/>
    <x v="0"/>
    <x v="1"/>
    <x v="1"/>
    <x v="0"/>
    <x v="0"/>
    <x v="1"/>
    <x v="1"/>
    <x v="0"/>
    <x v="0"/>
    <x v="0"/>
    <x v="1"/>
    <x v="0"/>
    <x v="2"/>
    <x v="0"/>
    <x v="0"/>
    <x v="0"/>
    <x v="0"/>
    <x v="0"/>
  </r>
  <r>
    <x v="0"/>
    <x v="1"/>
    <x v="35"/>
    <m/>
    <m/>
    <s v="Elever"/>
    <x v="1"/>
    <x v="0"/>
    <x v="0"/>
    <x v="0"/>
    <x v="1"/>
    <x v="0"/>
    <x v="0"/>
    <x v="0"/>
    <x v="2"/>
    <x v="4"/>
    <x v="1"/>
    <x v="1"/>
    <x v="0"/>
    <x v="0"/>
    <x v="1"/>
    <x v="2"/>
    <x v="1"/>
    <x v="1"/>
    <x v="2"/>
    <x v="1"/>
    <x v="0"/>
    <x v="1"/>
    <x v="1"/>
    <x v="0"/>
    <x v="0"/>
    <x v="0"/>
    <x v="0"/>
  </r>
  <r>
    <x v="0"/>
    <x v="1"/>
    <x v="35"/>
    <m/>
    <m/>
    <s v="Elever"/>
    <x v="1"/>
    <x v="1"/>
    <x v="0"/>
    <x v="0"/>
    <x v="1"/>
    <x v="0"/>
    <x v="1"/>
    <x v="1"/>
    <x v="1"/>
    <x v="1"/>
    <x v="1"/>
    <x v="1"/>
    <x v="0"/>
    <x v="0"/>
    <x v="3"/>
    <x v="2"/>
    <x v="0"/>
    <x v="1"/>
    <x v="0"/>
    <x v="0"/>
    <x v="0"/>
    <x v="0"/>
    <x v="0"/>
    <x v="0"/>
    <x v="0"/>
    <x v="0"/>
    <x v="0"/>
  </r>
  <r>
    <x v="0"/>
    <x v="1"/>
    <x v="35"/>
    <m/>
    <m/>
    <s v="Elever"/>
    <x v="1"/>
    <x v="0"/>
    <x v="3"/>
    <x v="0"/>
    <x v="1"/>
    <x v="1"/>
    <x v="1"/>
    <x v="3"/>
    <x v="3"/>
    <x v="0"/>
    <x v="1"/>
    <x v="3"/>
    <x v="0"/>
    <x v="1"/>
    <x v="2"/>
    <x v="3"/>
    <x v="2"/>
    <x v="2"/>
    <x v="1"/>
    <x v="2"/>
    <x v="2"/>
    <x v="3"/>
    <x v="2"/>
    <x v="0"/>
    <x v="0"/>
    <x v="0"/>
    <x v="0"/>
  </r>
  <r>
    <x v="0"/>
    <x v="1"/>
    <x v="35"/>
    <m/>
    <m/>
    <s v="Elever"/>
    <x v="1"/>
    <x v="1"/>
    <x v="1"/>
    <x v="1"/>
    <x v="1"/>
    <x v="1"/>
    <x v="0"/>
    <x v="1"/>
    <x v="1"/>
    <x v="4"/>
    <x v="4"/>
    <x v="4"/>
    <x v="0"/>
    <x v="1"/>
    <x v="2"/>
    <x v="3"/>
    <x v="2"/>
    <x v="2"/>
    <x v="1"/>
    <x v="2"/>
    <x v="2"/>
    <x v="3"/>
    <x v="2"/>
    <x v="0"/>
    <x v="0"/>
    <x v="0"/>
    <x v="0"/>
  </r>
  <r>
    <x v="0"/>
    <x v="1"/>
    <x v="35"/>
    <m/>
    <m/>
    <s v="Elever"/>
    <x v="1"/>
    <x v="1"/>
    <x v="0"/>
    <x v="0"/>
    <x v="1"/>
    <x v="1"/>
    <x v="1"/>
    <x v="1"/>
    <x v="2"/>
    <x v="0"/>
    <x v="1"/>
    <x v="1"/>
    <x v="0"/>
    <x v="1"/>
    <x v="2"/>
    <x v="3"/>
    <x v="2"/>
    <x v="2"/>
    <x v="1"/>
    <x v="2"/>
    <x v="2"/>
    <x v="3"/>
    <x v="2"/>
    <x v="0"/>
    <x v="0"/>
    <x v="0"/>
    <x v="0"/>
  </r>
  <r>
    <x v="0"/>
    <x v="1"/>
    <x v="35"/>
    <m/>
    <m/>
    <s v="Elever"/>
    <x v="1"/>
    <x v="0"/>
    <x v="0"/>
    <x v="0"/>
    <x v="1"/>
    <x v="1"/>
    <x v="1"/>
    <x v="1"/>
    <x v="1"/>
    <x v="0"/>
    <x v="1"/>
    <x v="1"/>
    <x v="0"/>
    <x v="1"/>
    <x v="2"/>
    <x v="3"/>
    <x v="2"/>
    <x v="2"/>
    <x v="1"/>
    <x v="2"/>
    <x v="2"/>
    <x v="3"/>
    <x v="2"/>
    <x v="0"/>
    <x v="0"/>
    <x v="0"/>
    <x v="0"/>
  </r>
  <r>
    <x v="0"/>
    <x v="1"/>
    <x v="35"/>
    <m/>
    <m/>
    <s v="Elever"/>
    <x v="1"/>
    <x v="0"/>
    <x v="0"/>
    <x v="0"/>
    <x v="1"/>
    <x v="1"/>
    <x v="1"/>
    <x v="1"/>
    <x v="2"/>
    <x v="0"/>
    <x v="1"/>
    <x v="1"/>
    <x v="0"/>
    <x v="1"/>
    <x v="2"/>
    <x v="3"/>
    <x v="2"/>
    <x v="2"/>
    <x v="1"/>
    <x v="2"/>
    <x v="2"/>
    <x v="3"/>
    <x v="2"/>
    <x v="0"/>
    <x v="0"/>
    <x v="0"/>
    <x v="0"/>
  </r>
  <r>
    <x v="0"/>
    <x v="1"/>
    <x v="35"/>
    <m/>
    <m/>
    <s v="Elever"/>
    <x v="1"/>
    <x v="1"/>
    <x v="0"/>
    <x v="0"/>
    <x v="1"/>
    <x v="1"/>
    <x v="0"/>
    <x v="1"/>
    <x v="2"/>
    <x v="0"/>
    <x v="1"/>
    <x v="1"/>
    <x v="0"/>
    <x v="1"/>
    <x v="2"/>
    <x v="3"/>
    <x v="2"/>
    <x v="2"/>
    <x v="1"/>
    <x v="2"/>
    <x v="2"/>
    <x v="3"/>
    <x v="2"/>
    <x v="0"/>
    <x v="0"/>
    <x v="0"/>
    <x v="0"/>
  </r>
  <r>
    <x v="0"/>
    <x v="1"/>
    <x v="35"/>
    <m/>
    <m/>
    <s v="Elever"/>
    <x v="1"/>
    <x v="0"/>
    <x v="3"/>
    <x v="3"/>
    <x v="3"/>
    <x v="2"/>
    <x v="3"/>
    <x v="3"/>
    <x v="3"/>
    <x v="3"/>
    <x v="2"/>
    <x v="3"/>
    <x v="0"/>
    <x v="1"/>
    <x v="2"/>
    <x v="3"/>
    <x v="2"/>
    <x v="2"/>
    <x v="1"/>
    <x v="2"/>
    <x v="2"/>
    <x v="3"/>
    <x v="2"/>
    <x v="0"/>
    <x v="0"/>
    <x v="0"/>
    <x v="0"/>
  </r>
  <r>
    <x v="0"/>
    <x v="1"/>
    <x v="35"/>
    <m/>
    <m/>
    <s v="Elever"/>
    <x v="1"/>
    <x v="0"/>
    <x v="0"/>
    <x v="0"/>
    <x v="1"/>
    <x v="1"/>
    <x v="1"/>
    <x v="1"/>
    <x v="1"/>
    <x v="0"/>
    <x v="1"/>
    <x v="1"/>
    <x v="0"/>
    <x v="1"/>
    <x v="2"/>
    <x v="3"/>
    <x v="2"/>
    <x v="2"/>
    <x v="1"/>
    <x v="2"/>
    <x v="2"/>
    <x v="3"/>
    <x v="2"/>
    <x v="0"/>
    <x v="0"/>
    <x v="0"/>
    <x v="0"/>
  </r>
  <r>
    <x v="0"/>
    <x v="1"/>
    <x v="35"/>
    <m/>
    <m/>
    <s v="Elever"/>
    <x v="1"/>
    <x v="1"/>
    <x v="1"/>
    <x v="0"/>
    <x v="1"/>
    <x v="0"/>
    <x v="2"/>
    <x v="2"/>
    <x v="1"/>
    <x v="0"/>
    <x v="1"/>
    <x v="3"/>
    <x v="0"/>
    <x v="0"/>
    <x v="3"/>
    <x v="1"/>
    <x v="0"/>
    <x v="3"/>
    <x v="3"/>
    <x v="3"/>
    <x v="3"/>
    <x v="0"/>
    <x v="3"/>
    <x v="0"/>
    <x v="0"/>
    <x v="0"/>
    <x v="0"/>
  </r>
  <r>
    <x v="0"/>
    <x v="1"/>
    <x v="35"/>
    <m/>
    <m/>
    <s v="Elever"/>
    <x v="1"/>
    <x v="0"/>
    <x v="1"/>
    <x v="1"/>
    <x v="1"/>
    <x v="0"/>
    <x v="0"/>
    <x v="0"/>
    <x v="1"/>
    <x v="4"/>
    <x v="1"/>
    <x v="1"/>
    <x v="0"/>
    <x v="0"/>
    <x v="1"/>
    <x v="2"/>
    <x v="0"/>
    <x v="0"/>
    <x v="0"/>
    <x v="0"/>
    <x v="0"/>
    <x v="0"/>
    <x v="0"/>
    <x v="0"/>
    <x v="0"/>
    <x v="0"/>
    <x v="0"/>
  </r>
  <r>
    <x v="0"/>
    <x v="1"/>
    <x v="35"/>
    <m/>
    <m/>
    <s v="Elever"/>
    <x v="1"/>
    <x v="1"/>
    <x v="0"/>
    <x v="1"/>
    <x v="1"/>
    <x v="0"/>
    <x v="0"/>
    <x v="0"/>
    <x v="1"/>
    <x v="0"/>
    <x v="0"/>
    <x v="1"/>
    <x v="0"/>
    <x v="0"/>
    <x v="1"/>
    <x v="1"/>
    <x v="0"/>
    <x v="0"/>
    <x v="0"/>
    <x v="0"/>
    <x v="0"/>
    <x v="2"/>
    <x v="0"/>
    <x v="0"/>
    <x v="0"/>
    <x v="0"/>
    <x v="0"/>
  </r>
  <r>
    <x v="0"/>
    <x v="1"/>
    <x v="35"/>
    <m/>
    <m/>
    <s v="Elever"/>
    <x v="1"/>
    <x v="1"/>
    <x v="0"/>
    <x v="0"/>
    <x v="1"/>
    <x v="2"/>
    <x v="0"/>
    <x v="1"/>
    <x v="1"/>
    <x v="0"/>
    <x v="1"/>
    <x v="1"/>
    <x v="0"/>
    <x v="0"/>
    <x v="0"/>
    <x v="2"/>
    <x v="1"/>
    <x v="1"/>
    <x v="2"/>
    <x v="3"/>
    <x v="0"/>
    <x v="1"/>
    <x v="0"/>
    <x v="0"/>
    <x v="0"/>
    <x v="0"/>
    <x v="0"/>
  </r>
  <r>
    <x v="0"/>
    <x v="1"/>
    <x v="35"/>
    <m/>
    <m/>
    <s v="Elever"/>
    <x v="1"/>
    <x v="0"/>
    <x v="0"/>
    <x v="0"/>
    <x v="1"/>
    <x v="1"/>
    <x v="1"/>
    <x v="1"/>
    <x v="2"/>
    <x v="0"/>
    <x v="1"/>
    <x v="1"/>
    <x v="0"/>
    <x v="0"/>
    <x v="0"/>
    <x v="2"/>
    <x v="1"/>
    <x v="1"/>
    <x v="0"/>
    <x v="1"/>
    <x v="0"/>
    <x v="2"/>
    <x v="0"/>
    <x v="0"/>
    <x v="0"/>
    <x v="0"/>
    <x v="0"/>
  </r>
  <r>
    <x v="0"/>
    <x v="1"/>
    <x v="35"/>
    <m/>
    <m/>
    <s v="Elever"/>
    <x v="1"/>
    <x v="0"/>
    <x v="0"/>
    <x v="1"/>
    <x v="1"/>
    <x v="2"/>
    <x v="2"/>
    <x v="2"/>
    <x v="1"/>
    <x v="2"/>
    <x v="0"/>
    <x v="1"/>
    <x v="0"/>
    <x v="0"/>
    <x v="3"/>
    <x v="2"/>
    <x v="0"/>
    <x v="3"/>
    <x v="2"/>
    <x v="1"/>
    <x v="3"/>
    <x v="0"/>
    <x v="0"/>
    <x v="0"/>
    <x v="0"/>
    <x v="0"/>
    <x v="0"/>
  </r>
  <r>
    <x v="0"/>
    <x v="1"/>
    <x v="35"/>
    <m/>
    <m/>
    <s v="Elever"/>
    <x v="2"/>
    <x v="1"/>
    <x v="1"/>
    <x v="0"/>
    <x v="1"/>
    <x v="0"/>
    <x v="1"/>
    <x v="1"/>
    <x v="2"/>
    <x v="0"/>
    <x v="1"/>
    <x v="1"/>
    <x v="0"/>
    <x v="0"/>
    <x v="1"/>
    <x v="2"/>
    <x v="1"/>
    <x v="1"/>
    <x v="0"/>
    <x v="1"/>
    <x v="0"/>
    <x v="2"/>
    <x v="0"/>
    <x v="0"/>
    <x v="0"/>
    <x v="0"/>
    <x v="0"/>
  </r>
  <r>
    <x v="0"/>
    <x v="1"/>
    <x v="35"/>
    <m/>
    <m/>
    <s v="Elever"/>
    <x v="2"/>
    <x v="1"/>
    <x v="0"/>
    <x v="0"/>
    <x v="1"/>
    <x v="0"/>
    <x v="1"/>
    <x v="0"/>
    <x v="1"/>
    <x v="0"/>
    <x v="3"/>
    <x v="1"/>
    <x v="0"/>
    <x v="0"/>
    <x v="0"/>
    <x v="2"/>
    <x v="1"/>
    <x v="0"/>
    <x v="2"/>
    <x v="1"/>
    <x v="0"/>
    <x v="1"/>
    <x v="0"/>
    <x v="0"/>
    <x v="0"/>
    <x v="0"/>
    <x v="0"/>
  </r>
  <r>
    <x v="0"/>
    <x v="1"/>
    <x v="35"/>
    <m/>
    <m/>
    <s v="Elever"/>
    <x v="2"/>
    <x v="0"/>
    <x v="0"/>
    <x v="1"/>
    <x v="1"/>
    <x v="1"/>
    <x v="0"/>
    <x v="1"/>
    <x v="2"/>
    <x v="0"/>
    <x v="1"/>
    <x v="1"/>
    <x v="0"/>
    <x v="0"/>
    <x v="0"/>
    <x v="2"/>
    <x v="1"/>
    <x v="0"/>
    <x v="0"/>
    <x v="1"/>
    <x v="1"/>
    <x v="1"/>
    <x v="0"/>
    <x v="0"/>
    <x v="0"/>
    <x v="0"/>
    <x v="0"/>
  </r>
  <r>
    <x v="0"/>
    <x v="1"/>
    <x v="35"/>
    <m/>
    <m/>
    <s v="Elever"/>
    <x v="2"/>
    <x v="0"/>
    <x v="0"/>
    <x v="0"/>
    <x v="1"/>
    <x v="1"/>
    <x v="1"/>
    <x v="1"/>
    <x v="2"/>
    <x v="0"/>
    <x v="1"/>
    <x v="1"/>
    <x v="0"/>
    <x v="0"/>
    <x v="0"/>
    <x v="2"/>
    <x v="1"/>
    <x v="1"/>
    <x v="0"/>
    <x v="1"/>
    <x v="1"/>
    <x v="2"/>
    <x v="0"/>
    <x v="0"/>
    <x v="0"/>
    <x v="0"/>
    <x v="0"/>
  </r>
  <r>
    <x v="0"/>
    <x v="1"/>
    <x v="35"/>
    <m/>
    <m/>
    <s v="Elever"/>
    <x v="2"/>
    <x v="1"/>
    <x v="0"/>
    <x v="0"/>
    <x v="1"/>
    <x v="1"/>
    <x v="1"/>
    <x v="1"/>
    <x v="2"/>
    <x v="0"/>
    <x v="1"/>
    <x v="1"/>
    <x v="0"/>
    <x v="0"/>
    <x v="0"/>
    <x v="0"/>
    <x v="1"/>
    <x v="0"/>
    <x v="0"/>
    <x v="1"/>
    <x v="3"/>
    <x v="2"/>
    <x v="0"/>
    <x v="0"/>
    <x v="0"/>
    <x v="0"/>
    <x v="0"/>
  </r>
  <r>
    <x v="0"/>
    <x v="1"/>
    <x v="35"/>
    <m/>
    <m/>
    <s v="Elever"/>
    <x v="2"/>
    <x v="0"/>
    <x v="0"/>
    <x v="0"/>
    <x v="1"/>
    <x v="1"/>
    <x v="1"/>
    <x v="1"/>
    <x v="1"/>
    <x v="4"/>
    <x v="1"/>
    <x v="4"/>
    <x v="0"/>
    <x v="0"/>
    <x v="1"/>
    <x v="2"/>
    <x v="1"/>
    <x v="0"/>
    <x v="0"/>
    <x v="1"/>
    <x v="0"/>
    <x v="1"/>
    <x v="0"/>
    <x v="0"/>
    <x v="0"/>
    <x v="0"/>
    <x v="0"/>
  </r>
  <r>
    <x v="0"/>
    <x v="1"/>
    <x v="35"/>
    <m/>
    <m/>
    <s v="Elever"/>
    <x v="2"/>
    <x v="0"/>
    <x v="0"/>
    <x v="0"/>
    <x v="1"/>
    <x v="1"/>
    <x v="0"/>
    <x v="1"/>
    <x v="2"/>
    <x v="1"/>
    <x v="1"/>
    <x v="1"/>
    <x v="0"/>
    <x v="0"/>
    <x v="0"/>
    <x v="1"/>
    <x v="1"/>
    <x v="0"/>
    <x v="0"/>
    <x v="1"/>
    <x v="3"/>
    <x v="2"/>
    <x v="0"/>
    <x v="0"/>
    <x v="0"/>
    <x v="0"/>
    <x v="0"/>
  </r>
  <r>
    <x v="0"/>
    <x v="1"/>
    <x v="35"/>
    <m/>
    <m/>
    <s v="Elever"/>
    <x v="2"/>
    <x v="0"/>
    <x v="0"/>
    <x v="0"/>
    <x v="1"/>
    <x v="1"/>
    <x v="1"/>
    <x v="1"/>
    <x v="2"/>
    <x v="0"/>
    <x v="1"/>
    <x v="4"/>
    <x v="0"/>
    <x v="0"/>
    <x v="1"/>
    <x v="2"/>
    <x v="1"/>
    <x v="1"/>
    <x v="0"/>
    <x v="1"/>
    <x v="0"/>
    <x v="1"/>
    <x v="1"/>
    <x v="0"/>
    <x v="0"/>
    <x v="0"/>
    <x v="0"/>
  </r>
  <r>
    <x v="0"/>
    <x v="1"/>
    <x v="35"/>
    <m/>
    <m/>
    <s v="Elever"/>
    <x v="2"/>
    <x v="0"/>
    <x v="0"/>
    <x v="0"/>
    <x v="1"/>
    <x v="0"/>
    <x v="1"/>
    <x v="1"/>
    <x v="2"/>
    <x v="4"/>
    <x v="0"/>
    <x v="1"/>
    <x v="0"/>
    <x v="0"/>
    <x v="0"/>
    <x v="0"/>
    <x v="1"/>
    <x v="0"/>
    <x v="0"/>
    <x v="3"/>
    <x v="0"/>
    <x v="1"/>
    <x v="0"/>
    <x v="0"/>
    <x v="0"/>
    <x v="0"/>
    <x v="0"/>
  </r>
  <r>
    <x v="0"/>
    <x v="1"/>
    <x v="35"/>
    <m/>
    <m/>
    <s v="Elever"/>
    <x v="2"/>
    <x v="1"/>
    <x v="0"/>
    <x v="1"/>
    <x v="1"/>
    <x v="1"/>
    <x v="1"/>
    <x v="1"/>
    <x v="2"/>
    <x v="4"/>
    <x v="0"/>
    <x v="1"/>
    <x v="0"/>
    <x v="0"/>
    <x v="1"/>
    <x v="2"/>
    <x v="0"/>
    <x v="3"/>
    <x v="0"/>
    <x v="1"/>
    <x v="0"/>
    <x v="1"/>
    <x v="0"/>
    <x v="0"/>
    <x v="0"/>
    <x v="0"/>
    <x v="0"/>
  </r>
  <r>
    <x v="0"/>
    <x v="1"/>
    <x v="35"/>
    <m/>
    <m/>
    <s v="Elever"/>
    <x v="2"/>
    <x v="1"/>
    <x v="1"/>
    <x v="0"/>
    <x v="1"/>
    <x v="0"/>
    <x v="1"/>
    <x v="1"/>
    <x v="2"/>
    <x v="4"/>
    <x v="0"/>
    <x v="1"/>
    <x v="0"/>
    <x v="0"/>
    <x v="0"/>
    <x v="2"/>
    <x v="1"/>
    <x v="0"/>
    <x v="0"/>
    <x v="0"/>
    <x v="0"/>
    <x v="1"/>
    <x v="0"/>
    <x v="0"/>
    <x v="0"/>
    <x v="0"/>
    <x v="0"/>
  </r>
  <r>
    <x v="0"/>
    <x v="1"/>
    <x v="35"/>
    <m/>
    <m/>
    <s v="Elever"/>
    <x v="2"/>
    <x v="0"/>
    <x v="0"/>
    <x v="1"/>
    <x v="1"/>
    <x v="1"/>
    <x v="1"/>
    <x v="0"/>
    <x v="2"/>
    <x v="4"/>
    <x v="1"/>
    <x v="4"/>
    <x v="0"/>
    <x v="0"/>
    <x v="3"/>
    <x v="1"/>
    <x v="1"/>
    <x v="0"/>
    <x v="3"/>
    <x v="1"/>
    <x v="0"/>
    <x v="2"/>
    <x v="0"/>
    <x v="0"/>
    <x v="0"/>
    <x v="0"/>
    <x v="0"/>
  </r>
  <r>
    <x v="0"/>
    <x v="1"/>
    <x v="35"/>
    <m/>
    <m/>
    <s v="Elever"/>
    <x v="2"/>
    <x v="1"/>
    <x v="0"/>
    <x v="0"/>
    <x v="1"/>
    <x v="0"/>
    <x v="1"/>
    <x v="1"/>
    <x v="1"/>
    <x v="4"/>
    <x v="4"/>
    <x v="4"/>
    <x v="0"/>
    <x v="1"/>
    <x v="2"/>
    <x v="3"/>
    <x v="2"/>
    <x v="2"/>
    <x v="1"/>
    <x v="2"/>
    <x v="2"/>
    <x v="3"/>
    <x v="2"/>
    <x v="0"/>
    <x v="0"/>
    <x v="0"/>
    <x v="0"/>
  </r>
  <r>
    <x v="0"/>
    <x v="1"/>
    <x v="35"/>
    <m/>
    <m/>
    <s v="Elever"/>
    <x v="2"/>
    <x v="0"/>
    <x v="0"/>
    <x v="1"/>
    <x v="1"/>
    <x v="1"/>
    <x v="1"/>
    <x v="0"/>
    <x v="4"/>
    <x v="0"/>
    <x v="1"/>
    <x v="1"/>
    <x v="0"/>
    <x v="1"/>
    <x v="2"/>
    <x v="3"/>
    <x v="2"/>
    <x v="2"/>
    <x v="1"/>
    <x v="2"/>
    <x v="2"/>
    <x v="3"/>
    <x v="2"/>
    <x v="0"/>
    <x v="0"/>
    <x v="0"/>
    <x v="0"/>
  </r>
  <r>
    <x v="0"/>
    <x v="1"/>
    <x v="35"/>
    <m/>
    <m/>
    <s v="Elever"/>
    <x v="2"/>
    <x v="1"/>
    <x v="0"/>
    <x v="1"/>
    <x v="1"/>
    <x v="2"/>
    <x v="1"/>
    <x v="2"/>
    <x v="1"/>
    <x v="0"/>
    <x v="1"/>
    <x v="1"/>
    <x v="0"/>
    <x v="1"/>
    <x v="2"/>
    <x v="3"/>
    <x v="2"/>
    <x v="2"/>
    <x v="1"/>
    <x v="2"/>
    <x v="2"/>
    <x v="3"/>
    <x v="2"/>
    <x v="0"/>
    <x v="0"/>
    <x v="0"/>
    <x v="0"/>
  </r>
  <r>
    <x v="0"/>
    <x v="1"/>
    <x v="35"/>
    <m/>
    <m/>
    <s v="Elever"/>
    <x v="2"/>
    <x v="0"/>
    <x v="0"/>
    <x v="0"/>
    <x v="1"/>
    <x v="1"/>
    <x v="1"/>
    <x v="1"/>
    <x v="2"/>
    <x v="0"/>
    <x v="1"/>
    <x v="1"/>
    <x v="0"/>
    <x v="1"/>
    <x v="2"/>
    <x v="3"/>
    <x v="2"/>
    <x v="2"/>
    <x v="1"/>
    <x v="2"/>
    <x v="2"/>
    <x v="3"/>
    <x v="2"/>
    <x v="0"/>
    <x v="0"/>
    <x v="0"/>
    <x v="0"/>
  </r>
  <r>
    <x v="0"/>
    <x v="1"/>
    <x v="35"/>
    <m/>
    <m/>
    <s v="Elever"/>
    <x v="2"/>
    <x v="1"/>
    <x v="0"/>
    <x v="1"/>
    <x v="1"/>
    <x v="1"/>
    <x v="0"/>
    <x v="0"/>
    <x v="4"/>
    <x v="4"/>
    <x v="1"/>
    <x v="1"/>
    <x v="0"/>
    <x v="1"/>
    <x v="2"/>
    <x v="3"/>
    <x v="2"/>
    <x v="2"/>
    <x v="1"/>
    <x v="2"/>
    <x v="2"/>
    <x v="3"/>
    <x v="2"/>
    <x v="0"/>
    <x v="0"/>
    <x v="0"/>
    <x v="0"/>
  </r>
  <r>
    <x v="0"/>
    <x v="0"/>
    <x v="24"/>
    <m/>
    <m/>
    <s v="Elever"/>
    <x v="1"/>
    <x v="1"/>
    <x v="0"/>
    <x v="1"/>
    <x v="1"/>
    <x v="1"/>
    <x v="0"/>
    <x v="0"/>
    <x v="2"/>
    <x v="0"/>
    <x v="1"/>
    <x v="1"/>
    <x v="0"/>
    <x v="2"/>
    <x v="1"/>
    <x v="1"/>
    <x v="1"/>
    <x v="0"/>
    <x v="0"/>
    <x v="1"/>
    <x v="0"/>
    <x v="1"/>
    <x v="0"/>
    <x v="0"/>
    <x v="0"/>
    <x v="0"/>
    <x v="0"/>
  </r>
  <r>
    <x v="0"/>
    <x v="0"/>
    <x v="24"/>
    <m/>
    <m/>
    <s v="Elever"/>
    <x v="1"/>
    <x v="1"/>
    <x v="0"/>
    <x v="1"/>
    <x v="1"/>
    <x v="1"/>
    <x v="0"/>
    <x v="1"/>
    <x v="2"/>
    <x v="0"/>
    <x v="1"/>
    <x v="1"/>
    <x v="0"/>
    <x v="0"/>
    <x v="1"/>
    <x v="0"/>
    <x v="1"/>
    <x v="1"/>
    <x v="0"/>
    <x v="1"/>
    <x v="0"/>
    <x v="0"/>
    <x v="1"/>
    <x v="0"/>
    <x v="0"/>
    <x v="0"/>
    <x v="0"/>
  </r>
  <r>
    <x v="0"/>
    <x v="0"/>
    <x v="24"/>
    <m/>
    <m/>
    <s v="Elever"/>
    <x v="1"/>
    <x v="0"/>
    <x v="1"/>
    <x v="0"/>
    <x v="1"/>
    <x v="1"/>
    <x v="0"/>
    <x v="1"/>
    <x v="2"/>
    <x v="0"/>
    <x v="1"/>
    <x v="1"/>
    <x v="0"/>
    <x v="0"/>
    <x v="1"/>
    <x v="0"/>
    <x v="1"/>
    <x v="1"/>
    <x v="0"/>
    <x v="1"/>
    <x v="0"/>
    <x v="1"/>
    <x v="1"/>
    <x v="0"/>
    <x v="0"/>
    <x v="0"/>
    <x v="0"/>
  </r>
  <r>
    <x v="0"/>
    <x v="0"/>
    <x v="24"/>
    <m/>
    <m/>
    <s v="Elever"/>
    <x v="1"/>
    <x v="0"/>
    <x v="0"/>
    <x v="0"/>
    <x v="1"/>
    <x v="1"/>
    <x v="1"/>
    <x v="1"/>
    <x v="1"/>
    <x v="1"/>
    <x v="0"/>
    <x v="1"/>
    <x v="0"/>
    <x v="0"/>
    <x v="0"/>
    <x v="2"/>
    <x v="1"/>
    <x v="1"/>
    <x v="0"/>
    <x v="1"/>
    <x v="0"/>
    <x v="1"/>
    <x v="0"/>
    <x v="0"/>
    <x v="0"/>
    <x v="0"/>
    <x v="0"/>
  </r>
  <r>
    <x v="0"/>
    <x v="0"/>
    <x v="24"/>
    <m/>
    <m/>
    <s v="Elever"/>
    <x v="1"/>
    <x v="0"/>
    <x v="0"/>
    <x v="0"/>
    <x v="1"/>
    <x v="1"/>
    <x v="1"/>
    <x v="1"/>
    <x v="1"/>
    <x v="4"/>
    <x v="1"/>
    <x v="1"/>
    <x v="0"/>
    <x v="0"/>
    <x v="0"/>
    <x v="2"/>
    <x v="1"/>
    <x v="1"/>
    <x v="0"/>
    <x v="1"/>
    <x v="0"/>
    <x v="0"/>
    <x v="0"/>
    <x v="0"/>
    <x v="0"/>
    <x v="0"/>
    <x v="0"/>
  </r>
  <r>
    <x v="0"/>
    <x v="0"/>
    <x v="24"/>
    <m/>
    <m/>
    <s v="Elever"/>
    <x v="1"/>
    <x v="0"/>
    <x v="1"/>
    <x v="0"/>
    <x v="1"/>
    <x v="0"/>
    <x v="0"/>
    <x v="1"/>
    <x v="1"/>
    <x v="0"/>
    <x v="1"/>
    <x v="1"/>
    <x v="0"/>
    <x v="0"/>
    <x v="1"/>
    <x v="0"/>
    <x v="1"/>
    <x v="0"/>
    <x v="0"/>
    <x v="1"/>
    <x v="0"/>
    <x v="0"/>
    <x v="0"/>
    <x v="0"/>
    <x v="0"/>
    <x v="0"/>
    <x v="0"/>
  </r>
  <r>
    <x v="0"/>
    <x v="0"/>
    <x v="24"/>
    <m/>
    <m/>
    <s v="Elever"/>
    <x v="1"/>
    <x v="1"/>
    <x v="1"/>
    <x v="0"/>
    <x v="0"/>
    <x v="1"/>
    <x v="2"/>
    <x v="1"/>
    <x v="0"/>
    <x v="3"/>
    <x v="0"/>
    <x v="1"/>
    <x v="0"/>
    <x v="0"/>
    <x v="3"/>
    <x v="0"/>
    <x v="3"/>
    <x v="3"/>
    <x v="2"/>
    <x v="3"/>
    <x v="0"/>
    <x v="0"/>
    <x v="3"/>
    <x v="0"/>
    <x v="0"/>
    <x v="0"/>
    <x v="0"/>
  </r>
  <r>
    <x v="0"/>
    <x v="0"/>
    <x v="24"/>
    <m/>
    <m/>
    <s v="Elever"/>
    <x v="1"/>
    <x v="0"/>
    <x v="3"/>
    <x v="0"/>
    <x v="1"/>
    <x v="1"/>
    <x v="1"/>
    <x v="1"/>
    <x v="2"/>
    <x v="0"/>
    <x v="1"/>
    <x v="1"/>
    <x v="0"/>
    <x v="1"/>
    <x v="2"/>
    <x v="3"/>
    <x v="2"/>
    <x v="2"/>
    <x v="1"/>
    <x v="2"/>
    <x v="2"/>
    <x v="3"/>
    <x v="2"/>
    <x v="0"/>
    <x v="0"/>
    <x v="0"/>
    <x v="0"/>
  </r>
  <r>
    <x v="0"/>
    <x v="0"/>
    <x v="24"/>
    <m/>
    <m/>
    <s v="Elever"/>
    <x v="1"/>
    <x v="1"/>
    <x v="1"/>
    <x v="0"/>
    <x v="0"/>
    <x v="0"/>
    <x v="2"/>
    <x v="0"/>
    <x v="1"/>
    <x v="2"/>
    <x v="1"/>
    <x v="1"/>
    <x v="0"/>
    <x v="0"/>
    <x v="3"/>
    <x v="0"/>
    <x v="1"/>
    <x v="1"/>
    <x v="2"/>
    <x v="0"/>
    <x v="0"/>
    <x v="1"/>
    <x v="0"/>
    <x v="0"/>
    <x v="0"/>
    <x v="0"/>
    <x v="0"/>
  </r>
  <r>
    <x v="0"/>
    <x v="0"/>
    <x v="24"/>
    <m/>
    <m/>
    <s v="Elever"/>
    <x v="1"/>
    <x v="0"/>
    <x v="0"/>
    <x v="0"/>
    <x v="1"/>
    <x v="1"/>
    <x v="0"/>
    <x v="1"/>
    <x v="1"/>
    <x v="0"/>
    <x v="1"/>
    <x v="1"/>
    <x v="0"/>
    <x v="0"/>
    <x v="0"/>
    <x v="2"/>
    <x v="0"/>
    <x v="1"/>
    <x v="0"/>
    <x v="1"/>
    <x v="0"/>
    <x v="2"/>
    <x v="0"/>
    <x v="0"/>
    <x v="0"/>
    <x v="0"/>
    <x v="0"/>
  </r>
  <r>
    <x v="0"/>
    <x v="0"/>
    <x v="24"/>
    <m/>
    <m/>
    <s v="Elever"/>
    <x v="1"/>
    <x v="0"/>
    <x v="0"/>
    <x v="0"/>
    <x v="0"/>
    <x v="0"/>
    <x v="1"/>
    <x v="1"/>
    <x v="1"/>
    <x v="4"/>
    <x v="4"/>
    <x v="1"/>
    <x v="0"/>
    <x v="0"/>
    <x v="1"/>
    <x v="2"/>
    <x v="1"/>
    <x v="1"/>
    <x v="2"/>
    <x v="2"/>
    <x v="1"/>
    <x v="2"/>
    <x v="0"/>
    <x v="0"/>
    <x v="0"/>
    <x v="0"/>
    <x v="0"/>
  </r>
  <r>
    <x v="0"/>
    <x v="0"/>
    <x v="24"/>
    <m/>
    <m/>
    <s v="Elever"/>
    <x v="1"/>
    <x v="1"/>
    <x v="1"/>
    <x v="0"/>
    <x v="0"/>
    <x v="0"/>
    <x v="0"/>
    <x v="0"/>
    <x v="0"/>
    <x v="1"/>
    <x v="0"/>
    <x v="2"/>
    <x v="0"/>
    <x v="0"/>
    <x v="1"/>
    <x v="1"/>
    <x v="1"/>
    <x v="1"/>
    <x v="3"/>
    <x v="3"/>
    <x v="0"/>
    <x v="2"/>
    <x v="0"/>
    <x v="0"/>
    <x v="0"/>
    <x v="0"/>
    <x v="0"/>
  </r>
  <r>
    <x v="0"/>
    <x v="0"/>
    <x v="24"/>
    <m/>
    <m/>
    <s v="Elever"/>
    <x v="1"/>
    <x v="0"/>
    <x v="0"/>
    <x v="0"/>
    <x v="1"/>
    <x v="1"/>
    <x v="1"/>
    <x v="0"/>
    <x v="0"/>
    <x v="1"/>
    <x v="1"/>
    <x v="1"/>
    <x v="0"/>
    <x v="2"/>
    <x v="2"/>
    <x v="3"/>
    <x v="2"/>
    <x v="2"/>
    <x v="1"/>
    <x v="2"/>
    <x v="2"/>
    <x v="3"/>
    <x v="2"/>
    <x v="0"/>
    <x v="0"/>
    <x v="0"/>
    <x v="0"/>
  </r>
  <r>
    <x v="0"/>
    <x v="0"/>
    <x v="24"/>
    <m/>
    <m/>
    <s v="Elever"/>
    <x v="1"/>
    <x v="0"/>
    <x v="0"/>
    <x v="0"/>
    <x v="1"/>
    <x v="1"/>
    <x v="1"/>
    <x v="1"/>
    <x v="2"/>
    <x v="0"/>
    <x v="1"/>
    <x v="1"/>
    <x v="0"/>
    <x v="1"/>
    <x v="2"/>
    <x v="3"/>
    <x v="1"/>
    <x v="1"/>
    <x v="0"/>
    <x v="1"/>
    <x v="2"/>
    <x v="3"/>
    <x v="2"/>
    <x v="0"/>
    <x v="0"/>
    <x v="0"/>
    <x v="0"/>
  </r>
  <r>
    <x v="0"/>
    <x v="0"/>
    <x v="24"/>
    <m/>
    <m/>
    <s v="Elever"/>
    <x v="1"/>
    <x v="1"/>
    <x v="0"/>
    <x v="0"/>
    <x v="1"/>
    <x v="0"/>
    <x v="1"/>
    <x v="1"/>
    <x v="2"/>
    <x v="0"/>
    <x v="1"/>
    <x v="1"/>
    <x v="0"/>
    <x v="0"/>
    <x v="0"/>
    <x v="2"/>
    <x v="1"/>
    <x v="1"/>
    <x v="0"/>
    <x v="1"/>
    <x v="0"/>
    <x v="1"/>
    <x v="0"/>
    <x v="0"/>
    <x v="0"/>
    <x v="0"/>
    <x v="0"/>
  </r>
  <r>
    <x v="0"/>
    <x v="0"/>
    <x v="24"/>
    <m/>
    <m/>
    <s v="Elever"/>
    <x v="1"/>
    <x v="0"/>
    <x v="0"/>
    <x v="0"/>
    <x v="1"/>
    <x v="1"/>
    <x v="1"/>
    <x v="1"/>
    <x v="1"/>
    <x v="0"/>
    <x v="1"/>
    <x v="1"/>
    <x v="0"/>
    <x v="0"/>
    <x v="0"/>
    <x v="2"/>
    <x v="1"/>
    <x v="1"/>
    <x v="0"/>
    <x v="1"/>
    <x v="0"/>
    <x v="1"/>
    <x v="0"/>
    <x v="0"/>
    <x v="0"/>
    <x v="0"/>
    <x v="0"/>
  </r>
  <r>
    <x v="0"/>
    <x v="0"/>
    <x v="24"/>
    <m/>
    <m/>
    <s v="Elever"/>
    <x v="1"/>
    <x v="1"/>
    <x v="0"/>
    <x v="0"/>
    <x v="1"/>
    <x v="1"/>
    <x v="1"/>
    <x v="1"/>
    <x v="4"/>
    <x v="0"/>
    <x v="1"/>
    <x v="1"/>
    <x v="0"/>
    <x v="0"/>
    <x v="0"/>
    <x v="2"/>
    <x v="1"/>
    <x v="1"/>
    <x v="0"/>
    <x v="1"/>
    <x v="0"/>
    <x v="2"/>
    <x v="0"/>
    <x v="0"/>
    <x v="0"/>
    <x v="0"/>
    <x v="0"/>
  </r>
  <r>
    <x v="0"/>
    <x v="0"/>
    <x v="24"/>
    <m/>
    <m/>
    <s v="Elever"/>
    <x v="1"/>
    <x v="1"/>
    <x v="1"/>
    <x v="0"/>
    <x v="1"/>
    <x v="1"/>
    <x v="0"/>
    <x v="0"/>
    <x v="2"/>
    <x v="0"/>
    <x v="1"/>
    <x v="1"/>
    <x v="0"/>
    <x v="0"/>
    <x v="1"/>
    <x v="2"/>
    <x v="1"/>
    <x v="0"/>
    <x v="0"/>
    <x v="1"/>
    <x v="0"/>
    <x v="2"/>
    <x v="0"/>
    <x v="0"/>
    <x v="0"/>
    <x v="0"/>
    <x v="0"/>
  </r>
  <r>
    <x v="0"/>
    <x v="0"/>
    <x v="24"/>
    <m/>
    <m/>
    <s v="Elever"/>
    <x v="1"/>
    <x v="0"/>
    <x v="0"/>
    <x v="0"/>
    <x v="1"/>
    <x v="1"/>
    <x v="1"/>
    <x v="1"/>
    <x v="4"/>
    <x v="0"/>
    <x v="1"/>
    <x v="1"/>
    <x v="0"/>
    <x v="0"/>
    <x v="0"/>
    <x v="2"/>
    <x v="1"/>
    <x v="1"/>
    <x v="0"/>
    <x v="1"/>
    <x v="0"/>
    <x v="2"/>
    <x v="0"/>
    <x v="0"/>
    <x v="0"/>
    <x v="0"/>
    <x v="0"/>
  </r>
  <r>
    <x v="0"/>
    <x v="0"/>
    <x v="24"/>
    <m/>
    <m/>
    <s v="Elever"/>
    <x v="1"/>
    <x v="0"/>
    <x v="0"/>
    <x v="1"/>
    <x v="1"/>
    <x v="1"/>
    <x v="2"/>
    <x v="0"/>
    <x v="2"/>
    <x v="1"/>
    <x v="1"/>
    <x v="1"/>
    <x v="0"/>
    <x v="0"/>
    <x v="1"/>
    <x v="2"/>
    <x v="0"/>
    <x v="3"/>
    <x v="0"/>
    <x v="1"/>
    <x v="0"/>
    <x v="0"/>
    <x v="0"/>
    <x v="0"/>
    <x v="0"/>
    <x v="0"/>
    <x v="0"/>
  </r>
  <r>
    <x v="0"/>
    <x v="0"/>
    <x v="24"/>
    <m/>
    <m/>
    <s v="Elever"/>
    <x v="1"/>
    <x v="1"/>
    <x v="2"/>
    <x v="0"/>
    <x v="3"/>
    <x v="2"/>
    <x v="2"/>
    <x v="2"/>
    <x v="0"/>
    <x v="1"/>
    <x v="3"/>
    <x v="2"/>
    <x v="0"/>
    <x v="0"/>
    <x v="3"/>
    <x v="0"/>
    <x v="2"/>
    <x v="3"/>
    <x v="3"/>
    <x v="1"/>
    <x v="3"/>
    <x v="0"/>
    <x v="0"/>
    <x v="0"/>
    <x v="0"/>
    <x v="0"/>
    <x v="0"/>
  </r>
  <r>
    <x v="0"/>
    <x v="0"/>
    <x v="24"/>
    <m/>
    <m/>
    <s v="Elever"/>
    <x v="1"/>
    <x v="1"/>
    <x v="1"/>
    <x v="0"/>
    <x v="1"/>
    <x v="1"/>
    <x v="0"/>
    <x v="2"/>
    <x v="2"/>
    <x v="0"/>
    <x v="1"/>
    <x v="1"/>
    <x v="0"/>
    <x v="0"/>
    <x v="0"/>
    <x v="1"/>
    <x v="1"/>
    <x v="0"/>
    <x v="0"/>
    <x v="1"/>
    <x v="1"/>
    <x v="1"/>
    <x v="0"/>
    <x v="0"/>
    <x v="0"/>
    <x v="0"/>
    <x v="0"/>
  </r>
  <r>
    <x v="0"/>
    <x v="0"/>
    <x v="24"/>
    <m/>
    <m/>
    <s v="Elever"/>
    <x v="1"/>
    <x v="0"/>
    <x v="0"/>
    <x v="0"/>
    <x v="1"/>
    <x v="1"/>
    <x v="1"/>
    <x v="1"/>
    <x v="4"/>
    <x v="3"/>
    <x v="1"/>
    <x v="3"/>
    <x v="0"/>
    <x v="0"/>
    <x v="1"/>
    <x v="2"/>
    <x v="1"/>
    <x v="1"/>
    <x v="0"/>
    <x v="1"/>
    <x v="0"/>
    <x v="1"/>
    <x v="0"/>
    <x v="0"/>
    <x v="0"/>
    <x v="0"/>
    <x v="0"/>
  </r>
  <r>
    <x v="0"/>
    <x v="0"/>
    <x v="24"/>
    <m/>
    <m/>
    <s v="Elever"/>
    <x v="1"/>
    <x v="1"/>
    <x v="0"/>
    <x v="0"/>
    <x v="1"/>
    <x v="1"/>
    <x v="0"/>
    <x v="2"/>
    <x v="2"/>
    <x v="1"/>
    <x v="1"/>
    <x v="1"/>
    <x v="0"/>
    <x v="0"/>
    <x v="1"/>
    <x v="2"/>
    <x v="0"/>
    <x v="0"/>
    <x v="0"/>
    <x v="1"/>
    <x v="0"/>
    <x v="2"/>
    <x v="0"/>
    <x v="0"/>
    <x v="0"/>
    <x v="0"/>
    <x v="0"/>
  </r>
  <r>
    <x v="0"/>
    <x v="0"/>
    <x v="24"/>
    <m/>
    <m/>
    <s v="Elever"/>
    <x v="1"/>
    <x v="0"/>
    <x v="0"/>
    <x v="0"/>
    <x v="1"/>
    <x v="1"/>
    <x v="0"/>
    <x v="1"/>
    <x v="4"/>
    <x v="1"/>
    <x v="4"/>
    <x v="1"/>
    <x v="0"/>
    <x v="0"/>
    <x v="1"/>
    <x v="2"/>
    <x v="0"/>
    <x v="1"/>
    <x v="0"/>
    <x v="0"/>
    <x v="1"/>
    <x v="1"/>
    <x v="0"/>
    <x v="0"/>
    <x v="0"/>
    <x v="0"/>
    <x v="0"/>
  </r>
  <r>
    <x v="0"/>
    <x v="0"/>
    <x v="24"/>
    <m/>
    <m/>
    <s v="Elever"/>
    <x v="1"/>
    <x v="0"/>
    <x v="0"/>
    <x v="0"/>
    <x v="1"/>
    <x v="1"/>
    <x v="1"/>
    <x v="1"/>
    <x v="1"/>
    <x v="0"/>
    <x v="1"/>
    <x v="1"/>
    <x v="0"/>
    <x v="0"/>
    <x v="1"/>
    <x v="2"/>
    <x v="1"/>
    <x v="0"/>
    <x v="0"/>
    <x v="1"/>
    <x v="0"/>
    <x v="0"/>
    <x v="3"/>
    <x v="0"/>
    <x v="0"/>
    <x v="0"/>
    <x v="0"/>
  </r>
  <r>
    <x v="0"/>
    <x v="0"/>
    <x v="24"/>
    <m/>
    <m/>
    <s v="Elever"/>
    <x v="1"/>
    <x v="0"/>
    <x v="0"/>
    <x v="0"/>
    <x v="1"/>
    <x v="1"/>
    <x v="1"/>
    <x v="1"/>
    <x v="1"/>
    <x v="0"/>
    <x v="1"/>
    <x v="1"/>
    <x v="0"/>
    <x v="0"/>
    <x v="1"/>
    <x v="2"/>
    <x v="1"/>
    <x v="0"/>
    <x v="0"/>
    <x v="1"/>
    <x v="0"/>
    <x v="0"/>
    <x v="0"/>
    <x v="0"/>
    <x v="0"/>
    <x v="0"/>
    <x v="0"/>
  </r>
  <r>
    <x v="0"/>
    <x v="0"/>
    <x v="24"/>
    <m/>
    <m/>
    <s v="Elever"/>
    <x v="1"/>
    <x v="1"/>
    <x v="1"/>
    <x v="0"/>
    <x v="1"/>
    <x v="1"/>
    <x v="0"/>
    <x v="2"/>
    <x v="1"/>
    <x v="0"/>
    <x v="4"/>
    <x v="1"/>
    <x v="0"/>
    <x v="0"/>
    <x v="3"/>
    <x v="2"/>
    <x v="1"/>
    <x v="1"/>
    <x v="0"/>
    <x v="1"/>
    <x v="0"/>
    <x v="1"/>
    <x v="0"/>
    <x v="0"/>
    <x v="0"/>
    <x v="0"/>
    <x v="0"/>
  </r>
  <r>
    <x v="0"/>
    <x v="0"/>
    <x v="24"/>
    <m/>
    <m/>
    <s v="Elever"/>
    <x v="1"/>
    <x v="0"/>
    <x v="0"/>
    <x v="0"/>
    <x v="1"/>
    <x v="1"/>
    <x v="1"/>
    <x v="1"/>
    <x v="2"/>
    <x v="0"/>
    <x v="1"/>
    <x v="1"/>
    <x v="0"/>
    <x v="0"/>
    <x v="0"/>
    <x v="2"/>
    <x v="1"/>
    <x v="1"/>
    <x v="0"/>
    <x v="1"/>
    <x v="0"/>
    <x v="2"/>
    <x v="0"/>
    <x v="0"/>
    <x v="0"/>
    <x v="0"/>
    <x v="0"/>
  </r>
  <r>
    <x v="0"/>
    <x v="0"/>
    <x v="24"/>
    <m/>
    <m/>
    <s v="Elever"/>
    <x v="1"/>
    <x v="0"/>
    <x v="0"/>
    <x v="0"/>
    <x v="1"/>
    <x v="1"/>
    <x v="1"/>
    <x v="1"/>
    <x v="2"/>
    <x v="0"/>
    <x v="1"/>
    <x v="1"/>
    <x v="0"/>
    <x v="0"/>
    <x v="0"/>
    <x v="2"/>
    <x v="1"/>
    <x v="1"/>
    <x v="0"/>
    <x v="1"/>
    <x v="0"/>
    <x v="2"/>
    <x v="0"/>
    <x v="0"/>
    <x v="0"/>
    <x v="0"/>
    <x v="0"/>
  </r>
  <r>
    <x v="0"/>
    <x v="0"/>
    <x v="24"/>
    <m/>
    <m/>
    <s v="Elever"/>
    <x v="1"/>
    <x v="0"/>
    <x v="0"/>
    <x v="0"/>
    <x v="1"/>
    <x v="1"/>
    <x v="1"/>
    <x v="1"/>
    <x v="4"/>
    <x v="4"/>
    <x v="1"/>
    <x v="1"/>
    <x v="0"/>
    <x v="2"/>
    <x v="1"/>
    <x v="2"/>
    <x v="1"/>
    <x v="1"/>
    <x v="0"/>
    <x v="1"/>
    <x v="0"/>
    <x v="1"/>
    <x v="0"/>
    <x v="0"/>
    <x v="0"/>
    <x v="0"/>
    <x v="0"/>
  </r>
  <r>
    <x v="0"/>
    <x v="0"/>
    <x v="24"/>
    <m/>
    <m/>
    <s v="Elever"/>
    <x v="2"/>
    <x v="0"/>
    <x v="0"/>
    <x v="0"/>
    <x v="1"/>
    <x v="1"/>
    <x v="1"/>
    <x v="1"/>
    <x v="2"/>
    <x v="0"/>
    <x v="1"/>
    <x v="1"/>
    <x v="0"/>
    <x v="0"/>
    <x v="0"/>
    <x v="1"/>
    <x v="0"/>
    <x v="1"/>
    <x v="0"/>
    <x v="1"/>
    <x v="1"/>
    <x v="1"/>
    <x v="0"/>
    <x v="0"/>
    <x v="0"/>
    <x v="0"/>
    <x v="0"/>
  </r>
  <r>
    <x v="0"/>
    <x v="0"/>
    <x v="24"/>
    <m/>
    <m/>
    <s v="Elever"/>
    <x v="2"/>
    <x v="1"/>
    <x v="0"/>
    <x v="0"/>
    <x v="1"/>
    <x v="1"/>
    <x v="1"/>
    <x v="1"/>
    <x v="2"/>
    <x v="0"/>
    <x v="1"/>
    <x v="1"/>
    <x v="0"/>
    <x v="0"/>
    <x v="0"/>
    <x v="2"/>
    <x v="1"/>
    <x v="1"/>
    <x v="0"/>
    <x v="1"/>
    <x v="0"/>
    <x v="2"/>
    <x v="0"/>
    <x v="0"/>
    <x v="0"/>
    <x v="0"/>
    <x v="0"/>
  </r>
  <r>
    <x v="0"/>
    <x v="0"/>
    <x v="24"/>
    <m/>
    <m/>
    <s v="Elever"/>
    <x v="2"/>
    <x v="1"/>
    <x v="0"/>
    <x v="0"/>
    <x v="1"/>
    <x v="1"/>
    <x v="1"/>
    <x v="1"/>
    <x v="2"/>
    <x v="0"/>
    <x v="1"/>
    <x v="1"/>
    <x v="0"/>
    <x v="0"/>
    <x v="0"/>
    <x v="1"/>
    <x v="1"/>
    <x v="1"/>
    <x v="0"/>
    <x v="1"/>
    <x v="0"/>
    <x v="1"/>
    <x v="0"/>
    <x v="0"/>
    <x v="0"/>
    <x v="0"/>
    <x v="0"/>
  </r>
  <r>
    <x v="0"/>
    <x v="0"/>
    <x v="24"/>
    <m/>
    <m/>
    <s v="Elever"/>
    <x v="2"/>
    <x v="0"/>
    <x v="0"/>
    <x v="0"/>
    <x v="1"/>
    <x v="1"/>
    <x v="1"/>
    <x v="1"/>
    <x v="2"/>
    <x v="0"/>
    <x v="1"/>
    <x v="1"/>
    <x v="0"/>
    <x v="0"/>
    <x v="0"/>
    <x v="2"/>
    <x v="1"/>
    <x v="1"/>
    <x v="0"/>
    <x v="1"/>
    <x v="0"/>
    <x v="1"/>
    <x v="0"/>
    <x v="0"/>
    <x v="0"/>
    <x v="0"/>
    <x v="0"/>
  </r>
  <r>
    <x v="0"/>
    <x v="0"/>
    <x v="24"/>
    <m/>
    <m/>
    <s v="Elever"/>
    <x v="2"/>
    <x v="1"/>
    <x v="0"/>
    <x v="0"/>
    <x v="1"/>
    <x v="1"/>
    <x v="1"/>
    <x v="1"/>
    <x v="1"/>
    <x v="0"/>
    <x v="1"/>
    <x v="1"/>
    <x v="0"/>
    <x v="0"/>
    <x v="3"/>
    <x v="0"/>
    <x v="1"/>
    <x v="1"/>
    <x v="0"/>
    <x v="1"/>
    <x v="0"/>
    <x v="1"/>
    <x v="0"/>
    <x v="0"/>
    <x v="0"/>
    <x v="0"/>
    <x v="0"/>
  </r>
  <r>
    <x v="0"/>
    <x v="0"/>
    <x v="24"/>
    <m/>
    <m/>
    <s v="Elever"/>
    <x v="2"/>
    <x v="1"/>
    <x v="0"/>
    <x v="0"/>
    <x v="1"/>
    <x v="1"/>
    <x v="1"/>
    <x v="1"/>
    <x v="2"/>
    <x v="0"/>
    <x v="1"/>
    <x v="1"/>
    <x v="0"/>
    <x v="0"/>
    <x v="3"/>
    <x v="0"/>
    <x v="1"/>
    <x v="1"/>
    <x v="0"/>
    <x v="1"/>
    <x v="0"/>
    <x v="1"/>
    <x v="0"/>
    <x v="0"/>
    <x v="0"/>
    <x v="0"/>
    <x v="0"/>
  </r>
  <r>
    <x v="0"/>
    <x v="0"/>
    <x v="24"/>
    <m/>
    <m/>
    <s v="Elever"/>
    <x v="2"/>
    <x v="1"/>
    <x v="0"/>
    <x v="0"/>
    <x v="1"/>
    <x v="1"/>
    <x v="1"/>
    <x v="1"/>
    <x v="2"/>
    <x v="0"/>
    <x v="1"/>
    <x v="1"/>
    <x v="0"/>
    <x v="0"/>
    <x v="3"/>
    <x v="0"/>
    <x v="0"/>
    <x v="1"/>
    <x v="0"/>
    <x v="1"/>
    <x v="0"/>
    <x v="0"/>
    <x v="0"/>
    <x v="0"/>
    <x v="0"/>
    <x v="0"/>
    <x v="0"/>
  </r>
  <r>
    <x v="0"/>
    <x v="0"/>
    <x v="24"/>
    <m/>
    <m/>
    <s v="Elever"/>
    <x v="2"/>
    <x v="0"/>
    <x v="0"/>
    <x v="0"/>
    <x v="1"/>
    <x v="1"/>
    <x v="1"/>
    <x v="1"/>
    <x v="2"/>
    <x v="0"/>
    <x v="1"/>
    <x v="1"/>
    <x v="0"/>
    <x v="0"/>
    <x v="0"/>
    <x v="1"/>
    <x v="1"/>
    <x v="1"/>
    <x v="0"/>
    <x v="1"/>
    <x v="0"/>
    <x v="1"/>
    <x v="0"/>
    <x v="0"/>
    <x v="0"/>
    <x v="0"/>
    <x v="0"/>
  </r>
  <r>
    <x v="0"/>
    <x v="0"/>
    <x v="24"/>
    <m/>
    <m/>
    <s v="Elever"/>
    <x v="2"/>
    <x v="0"/>
    <x v="0"/>
    <x v="0"/>
    <x v="1"/>
    <x v="1"/>
    <x v="1"/>
    <x v="1"/>
    <x v="2"/>
    <x v="0"/>
    <x v="1"/>
    <x v="1"/>
    <x v="0"/>
    <x v="0"/>
    <x v="0"/>
    <x v="2"/>
    <x v="1"/>
    <x v="1"/>
    <x v="0"/>
    <x v="1"/>
    <x v="0"/>
    <x v="2"/>
    <x v="0"/>
    <x v="0"/>
    <x v="0"/>
    <x v="0"/>
    <x v="0"/>
  </r>
  <r>
    <x v="0"/>
    <x v="0"/>
    <x v="24"/>
    <m/>
    <m/>
    <s v="Elever"/>
    <x v="2"/>
    <x v="0"/>
    <x v="0"/>
    <x v="0"/>
    <x v="1"/>
    <x v="1"/>
    <x v="1"/>
    <x v="1"/>
    <x v="1"/>
    <x v="4"/>
    <x v="0"/>
    <x v="1"/>
    <x v="0"/>
    <x v="0"/>
    <x v="0"/>
    <x v="2"/>
    <x v="1"/>
    <x v="1"/>
    <x v="0"/>
    <x v="1"/>
    <x v="0"/>
    <x v="1"/>
    <x v="0"/>
    <x v="0"/>
    <x v="0"/>
    <x v="0"/>
    <x v="0"/>
  </r>
  <r>
    <x v="0"/>
    <x v="0"/>
    <x v="24"/>
    <m/>
    <m/>
    <s v="Elever"/>
    <x v="2"/>
    <x v="0"/>
    <x v="2"/>
    <x v="1"/>
    <x v="0"/>
    <x v="1"/>
    <x v="1"/>
    <x v="2"/>
    <x v="1"/>
    <x v="1"/>
    <x v="0"/>
    <x v="0"/>
    <x v="0"/>
    <x v="0"/>
    <x v="1"/>
    <x v="1"/>
    <x v="0"/>
    <x v="1"/>
    <x v="2"/>
    <x v="0"/>
    <x v="0"/>
    <x v="0"/>
    <x v="0"/>
    <x v="0"/>
    <x v="0"/>
    <x v="0"/>
    <x v="0"/>
  </r>
  <r>
    <x v="0"/>
    <x v="0"/>
    <x v="24"/>
    <m/>
    <m/>
    <s v="Elever"/>
    <x v="2"/>
    <x v="1"/>
    <x v="0"/>
    <x v="0"/>
    <x v="1"/>
    <x v="1"/>
    <x v="0"/>
    <x v="1"/>
    <x v="2"/>
    <x v="0"/>
    <x v="1"/>
    <x v="1"/>
    <x v="0"/>
    <x v="0"/>
    <x v="0"/>
    <x v="2"/>
    <x v="0"/>
    <x v="1"/>
    <x v="0"/>
    <x v="1"/>
    <x v="0"/>
    <x v="1"/>
    <x v="0"/>
    <x v="0"/>
    <x v="0"/>
    <x v="0"/>
    <x v="0"/>
  </r>
  <r>
    <x v="0"/>
    <x v="0"/>
    <x v="24"/>
    <m/>
    <m/>
    <s v="Elever"/>
    <x v="2"/>
    <x v="0"/>
    <x v="1"/>
    <x v="1"/>
    <x v="1"/>
    <x v="0"/>
    <x v="0"/>
    <x v="0"/>
    <x v="2"/>
    <x v="2"/>
    <x v="1"/>
    <x v="0"/>
    <x v="0"/>
    <x v="0"/>
    <x v="0"/>
    <x v="1"/>
    <x v="0"/>
    <x v="1"/>
    <x v="0"/>
    <x v="1"/>
    <x v="0"/>
    <x v="1"/>
    <x v="1"/>
    <x v="0"/>
    <x v="0"/>
    <x v="0"/>
    <x v="0"/>
  </r>
  <r>
    <x v="0"/>
    <x v="0"/>
    <x v="24"/>
    <m/>
    <m/>
    <s v="Elever"/>
    <x v="2"/>
    <x v="1"/>
    <x v="1"/>
    <x v="0"/>
    <x v="1"/>
    <x v="1"/>
    <x v="0"/>
    <x v="0"/>
    <x v="1"/>
    <x v="0"/>
    <x v="1"/>
    <x v="0"/>
    <x v="0"/>
    <x v="0"/>
    <x v="3"/>
    <x v="0"/>
    <x v="1"/>
    <x v="0"/>
    <x v="2"/>
    <x v="1"/>
    <x v="0"/>
    <x v="0"/>
    <x v="1"/>
    <x v="0"/>
    <x v="0"/>
    <x v="0"/>
    <x v="0"/>
  </r>
  <r>
    <x v="0"/>
    <x v="0"/>
    <x v="24"/>
    <m/>
    <m/>
    <s v="Elever"/>
    <x v="2"/>
    <x v="2"/>
    <x v="1"/>
    <x v="1"/>
    <x v="0"/>
    <x v="0"/>
    <x v="0"/>
    <x v="0"/>
    <x v="4"/>
    <x v="4"/>
    <x v="4"/>
    <x v="0"/>
    <x v="0"/>
    <x v="0"/>
    <x v="1"/>
    <x v="1"/>
    <x v="0"/>
    <x v="0"/>
    <x v="2"/>
    <x v="0"/>
    <x v="1"/>
    <x v="1"/>
    <x v="0"/>
    <x v="0"/>
    <x v="0"/>
    <x v="0"/>
    <x v="0"/>
  </r>
  <r>
    <x v="0"/>
    <x v="0"/>
    <x v="24"/>
    <m/>
    <m/>
    <s v="Elever"/>
    <x v="2"/>
    <x v="0"/>
    <x v="0"/>
    <x v="1"/>
    <x v="1"/>
    <x v="0"/>
    <x v="1"/>
    <x v="0"/>
    <x v="1"/>
    <x v="0"/>
    <x v="1"/>
    <x v="1"/>
    <x v="0"/>
    <x v="0"/>
    <x v="0"/>
    <x v="2"/>
    <x v="0"/>
    <x v="1"/>
    <x v="0"/>
    <x v="0"/>
    <x v="0"/>
    <x v="1"/>
    <x v="0"/>
    <x v="0"/>
    <x v="0"/>
    <x v="0"/>
    <x v="0"/>
  </r>
  <r>
    <x v="0"/>
    <x v="0"/>
    <x v="24"/>
    <m/>
    <m/>
    <s v="Elever"/>
    <x v="2"/>
    <x v="0"/>
    <x v="0"/>
    <x v="0"/>
    <x v="1"/>
    <x v="1"/>
    <x v="1"/>
    <x v="1"/>
    <x v="2"/>
    <x v="0"/>
    <x v="1"/>
    <x v="1"/>
    <x v="0"/>
    <x v="0"/>
    <x v="0"/>
    <x v="2"/>
    <x v="1"/>
    <x v="1"/>
    <x v="0"/>
    <x v="1"/>
    <x v="0"/>
    <x v="1"/>
    <x v="0"/>
    <x v="0"/>
    <x v="0"/>
    <x v="0"/>
    <x v="0"/>
  </r>
  <r>
    <x v="0"/>
    <x v="0"/>
    <x v="24"/>
    <m/>
    <m/>
    <s v="Elever"/>
    <x v="2"/>
    <x v="1"/>
    <x v="0"/>
    <x v="0"/>
    <x v="1"/>
    <x v="1"/>
    <x v="1"/>
    <x v="1"/>
    <x v="1"/>
    <x v="0"/>
    <x v="1"/>
    <x v="1"/>
    <x v="0"/>
    <x v="0"/>
    <x v="1"/>
    <x v="2"/>
    <x v="1"/>
    <x v="1"/>
    <x v="0"/>
    <x v="1"/>
    <x v="0"/>
    <x v="2"/>
    <x v="0"/>
    <x v="0"/>
    <x v="0"/>
    <x v="0"/>
    <x v="0"/>
  </r>
  <r>
    <x v="0"/>
    <x v="0"/>
    <x v="24"/>
    <m/>
    <m/>
    <s v="Elever"/>
    <x v="2"/>
    <x v="1"/>
    <x v="0"/>
    <x v="0"/>
    <x v="1"/>
    <x v="1"/>
    <x v="1"/>
    <x v="1"/>
    <x v="0"/>
    <x v="0"/>
    <x v="1"/>
    <x v="1"/>
    <x v="0"/>
    <x v="1"/>
    <x v="2"/>
    <x v="3"/>
    <x v="2"/>
    <x v="2"/>
    <x v="1"/>
    <x v="2"/>
    <x v="2"/>
    <x v="3"/>
    <x v="2"/>
    <x v="0"/>
    <x v="0"/>
    <x v="0"/>
    <x v="0"/>
  </r>
  <r>
    <x v="0"/>
    <x v="0"/>
    <x v="24"/>
    <m/>
    <m/>
    <s v="Elever"/>
    <x v="2"/>
    <x v="0"/>
    <x v="1"/>
    <x v="0"/>
    <x v="1"/>
    <x v="1"/>
    <x v="2"/>
    <x v="1"/>
    <x v="3"/>
    <x v="3"/>
    <x v="2"/>
    <x v="3"/>
    <x v="0"/>
    <x v="0"/>
    <x v="2"/>
    <x v="3"/>
    <x v="2"/>
    <x v="2"/>
    <x v="1"/>
    <x v="2"/>
    <x v="2"/>
    <x v="3"/>
    <x v="2"/>
    <x v="0"/>
    <x v="0"/>
    <x v="0"/>
    <x v="0"/>
  </r>
  <r>
    <x v="0"/>
    <x v="0"/>
    <x v="24"/>
    <m/>
    <m/>
    <s v="Elever"/>
    <x v="2"/>
    <x v="1"/>
    <x v="0"/>
    <x v="0"/>
    <x v="1"/>
    <x v="1"/>
    <x v="1"/>
    <x v="1"/>
    <x v="2"/>
    <x v="0"/>
    <x v="1"/>
    <x v="1"/>
    <x v="0"/>
    <x v="0"/>
    <x v="1"/>
    <x v="2"/>
    <x v="1"/>
    <x v="0"/>
    <x v="0"/>
    <x v="1"/>
    <x v="0"/>
    <x v="1"/>
    <x v="1"/>
    <x v="0"/>
    <x v="0"/>
    <x v="0"/>
    <x v="0"/>
  </r>
  <r>
    <x v="0"/>
    <x v="0"/>
    <x v="24"/>
    <m/>
    <m/>
    <s v="Elever"/>
    <x v="2"/>
    <x v="0"/>
    <x v="0"/>
    <x v="0"/>
    <x v="1"/>
    <x v="1"/>
    <x v="1"/>
    <x v="1"/>
    <x v="2"/>
    <x v="0"/>
    <x v="1"/>
    <x v="1"/>
    <x v="0"/>
    <x v="0"/>
    <x v="0"/>
    <x v="2"/>
    <x v="1"/>
    <x v="1"/>
    <x v="0"/>
    <x v="1"/>
    <x v="0"/>
    <x v="2"/>
    <x v="0"/>
    <x v="0"/>
    <x v="0"/>
    <x v="0"/>
    <x v="0"/>
  </r>
  <r>
    <x v="0"/>
    <x v="0"/>
    <x v="24"/>
    <m/>
    <m/>
    <s v="Elever"/>
    <x v="2"/>
    <x v="0"/>
    <x v="0"/>
    <x v="2"/>
    <x v="0"/>
    <x v="1"/>
    <x v="1"/>
    <x v="2"/>
    <x v="2"/>
    <x v="4"/>
    <x v="3"/>
    <x v="4"/>
    <x v="0"/>
    <x v="0"/>
    <x v="0"/>
    <x v="1"/>
    <x v="1"/>
    <x v="0"/>
    <x v="1"/>
    <x v="1"/>
    <x v="0"/>
    <x v="2"/>
    <x v="0"/>
    <x v="0"/>
    <x v="0"/>
    <x v="0"/>
    <x v="0"/>
  </r>
  <r>
    <x v="0"/>
    <x v="0"/>
    <x v="24"/>
    <m/>
    <m/>
    <s v="Elever"/>
    <x v="2"/>
    <x v="0"/>
    <x v="0"/>
    <x v="0"/>
    <x v="1"/>
    <x v="1"/>
    <x v="1"/>
    <x v="1"/>
    <x v="2"/>
    <x v="0"/>
    <x v="1"/>
    <x v="1"/>
    <x v="0"/>
    <x v="0"/>
    <x v="0"/>
    <x v="2"/>
    <x v="1"/>
    <x v="1"/>
    <x v="0"/>
    <x v="1"/>
    <x v="0"/>
    <x v="2"/>
    <x v="0"/>
    <x v="0"/>
    <x v="0"/>
    <x v="0"/>
    <x v="0"/>
  </r>
  <r>
    <x v="0"/>
    <x v="0"/>
    <x v="24"/>
    <m/>
    <m/>
    <s v="Elever"/>
    <x v="2"/>
    <x v="0"/>
    <x v="0"/>
    <x v="1"/>
    <x v="1"/>
    <x v="1"/>
    <x v="1"/>
    <x v="1"/>
    <x v="1"/>
    <x v="0"/>
    <x v="1"/>
    <x v="1"/>
    <x v="0"/>
    <x v="0"/>
    <x v="1"/>
    <x v="2"/>
    <x v="1"/>
    <x v="0"/>
    <x v="2"/>
    <x v="1"/>
    <x v="0"/>
    <x v="1"/>
    <x v="0"/>
    <x v="0"/>
    <x v="0"/>
    <x v="0"/>
    <x v="0"/>
  </r>
  <r>
    <x v="0"/>
    <x v="0"/>
    <x v="24"/>
    <m/>
    <m/>
    <s v="Elever"/>
    <x v="2"/>
    <x v="2"/>
    <x v="0"/>
    <x v="0"/>
    <x v="1"/>
    <x v="1"/>
    <x v="1"/>
    <x v="1"/>
    <x v="2"/>
    <x v="0"/>
    <x v="1"/>
    <x v="1"/>
    <x v="0"/>
    <x v="0"/>
    <x v="0"/>
    <x v="2"/>
    <x v="1"/>
    <x v="1"/>
    <x v="0"/>
    <x v="1"/>
    <x v="0"/>
    <x v="2"/>
    <x v="0"/>
    <x v="0"/>
    <x v="0"/>
    <x v="0"/>
    <x v="0"/>
  </r>
  <r>
    <x v="0"/>
    <x v="0"/>
    <x v="24"/>
    <m/>
    <m/>
    <s v="Elever"/>
    <x v="2"/>
    <x v="0"/>
    <x v="0"/>
    <x v="0"/>
    <x v="1"/>
    <x v="1"/>
    <x v="1"/>
    <x v="1"/>
    <x v="1"/>
    <x v="0"/>
    <x v="1"/>
    <x v="1"/>
    <x v="0"/>
    <x v="0"/>
    <x v="0"/>
    <x v="1"/>
    <x v="1"/>
    <x v="1"/>
    <x v="0"/>
    <x v="1"/>
    <x v="0"/>
    <x v="1"/>
    <x v="1"/>
    <x v="0"/>
    <x v="0"/>
    <x v="0"/>
    <x v="0"/>
  </r>
  <r>
    <x v="0"/>
    <x v="0"/>
    <x v="24"/>
    <m/>
    <m/>
    <s v="Elever"/>
    <x v="2"/>
    <x v="1"/>
    <x v="0"/>
    <x v="0"/>
    <x v="1"/>
    <x v="1"/>
    <x v="1"/>
    <x v="1"/>
    <x v="4"/>
    <x v="4"/>
    <x v="4"/>
    <x v="4"/>
    <x v="0"/>
    <x v="0"/>
    <x v="0"/>
    <x v="2"/>
    <x v="1"/>
    <x v="1"/>
    <x v="0"/>
    <x v="1"/>
    <x v="0"/>
    <x v="0"/>
    <x v="0"/>
    <x v="0"/>
    <x v="0"/>
    <x v="0"/>
    <x v="0"/>
  </r>
  <r>
    <x v="0"/>
    <x v="0"/>
    <x v="24"/>
    <m/>
    <m/>
    <s v="Elever"/>
    <x v="2"/>
    <x v="1"/>
    <x v="1"/>
    <x v="0"/>
    <x v="1"/>
    <x v="0"/>
    <x v="1"/>
    <x v="0"/>
    <x v="1"/>
    <x v="4"/>
    <x v="1"/>
    <x v="4"/>
    <x v="0"/>
    <x v="0"/>
    <x v="1"/>
    <x v="2"/>
    <x v="0"/>
    <x v="1"/>
    <x v="2"/>
    <x v="1"/>
    <x v="0"/>
    <x v="1"/>
    <x v="1"/>
    <x v="0"/>
    <x v="0"/>
    <x v="0"/>
    <x v="0"/>
  </r>
  <r>
    <x v="0"/>
    <x v="0"/>
    <x v="24"/>
    <m/>
    <m/>
    <s v="Elever"/>
    <x v="2"/>
    <x v="0"/>
    <x v="0"/>
    <x v="0"/>
    <x v="1"/>
    <x v="1"/>
    <x v="1"/>
    <x v="1"/>
    <x v="2"/>
    <x v="4"/>
    <x v="1"/>
    <x v="1"/>
    <x v="0"/>
    <x v="1"/>
    <x v="2"/>
    <x v="3"/>
    <x v="2"/>
    <x v="2"/>
    <x v="1"/>
    <x v="2"/>
    <x v="2"/>
    <x v="3"/>
    <x v="2"/>
    <x v="0"/>
    <x v="0"/>
    <x v="0"/>
    <x v="0"/>
  </r>
  <r>
    <x v="0"/>
    <x v="0"/>
    <x v="24"/>
    <m/>
    <m/>
    <s v="Elever"/>
    <x v="2"/>
    <x v="0"/>
    <x v="0"/>
    <x v="0"/>
    <x v="1"/>
    <x v="1"/>
    <x v="1"/>
    <x v="1"/>
    <x v="2"/>
    <x v="0"/>
    <x v="1"/>
    <x v="1"/>
    <x v="0"/>
    <x v="0"/>
    <x v="0"/>
    <x v="2"/>
    <x v="1"/>
    <x v="1"/>
    <x v="0"/>
    <x v="1"/>
    <x v="0"/>
    <x v="2"/>
    <x v="0"/>
    <x v="0"/>
    <x v="0"/>
    <x v="0"/>
    <x v="0"/>
  </r>
  <r>
    <x v="0"/>
    <x v="0"/>
    <x v="24"/>
    <m/>
    <m/>
    <s v="Elever"/>
    <x v="2"/>
    <x v="0"/>
    <x v="0"/>
    <x v="0"/>
    <x v="1"/>
    <x v="1"/>
    <x v="1"/>
    <x v="1"/>
    <x v="2"/>
    <x v="0"/>
    <x v="1"/>
    <x v="1"/>
    <x v="0"/>
    <x v="0"/>
    <x v="0"/>
    <x v="2"/>
    <x v="1"/>
    <x v="1"/>
    <x v="0"/>
    <x v="1"/>
    <x v="0"/>
    <x v="0"/>
    <x v="0"/>
    <x v="0"/>
    <x v="0"/>
    <x v="0"/>
    <x v="0"/>
  </r>
  <r>
    <x v="0"/>
    <x v="0"/>
    <x v="24"/>
    <m/>
    <m/>
    <s v="Elever"/>
    <x v="2"/>
    <x v="1"/>
    <x v="0"/>
    <x v="0"/>
    <x v="1"/>
    <x v="1"/>
    <x v="1"/>
    <x v="1"/>
    <x v="2"/>
    <x v="0"/>
    <x v="1"/>
    <x v="1"/>
    <x v="0"/>
    <x v="0"/>
    <x v="1"/>
    <x v="2"/>
    <x v="1"/>
    <x v="1"/>
    <x v="0"/>
    <x v="1"/>
    <x v="0"/>
    <x v="1"/>
    <x v="0"/>
    <x v="0"/>
    <x v="0"/>
    <x v="0"/>
    <x v="0"/>
  </r>
  <r>
    <x v="0"/>
    <x v="0"/>
    <x v="24"/>
    <m/>
    <m/>
    <s v="Elever"/>
    <x v="2"/>
    <x v="1"/>
    <x v="0"/>
    <x v="0"/>
    <x v="1"/>
    <x v="1"/>
    <x v="1"/>
    <x v="1"/>
    <x v="1"/>
    <x v="1"/>
    <x v="1"/>
    <x v="1"/>
    <x v="0"/>
    <x v="1"/>
    <x v="2"/>
    <x v="3"/>
    <x v="2"/>
    <x v="2"/>
    <x v="1"/>
    <x v="2"/>
    <x v="2"/>
    <x v="3"/>
    <x v="2"/>
    <x v="0"/>
    <x v="0"/>
    <x v="0"/>
    <x v="0"/>
  </r>
  <r>
    <x v="0"/>
    <x v="0"/>
    <x v="24"/>
    <m/>
    <m/>
    <s v="Elever"/>
    <x v="2"/>
    <x v="0"/>
    <x v="0"/>
    <x v="0"/>
    <x v="1"/>
    <x v="1"/>
    <x v="1"/>
    <x v="1"/>
    <x v="2"/>
    <x v="0"/>
    <x v="1"/>
    <x v="1"/>
    <x v="0"/>
    <x v="1"/>
    <x v="2"/>
    <x v="3"/>
    <x v="2"/>
    <x v="2"/>
    <x v="1"/>
    <x v="2"/>
    <x v="2"/>
    <x v="3"/>
    <x v="2"/>
    <x v="0"/>
    <x v="0"/>
    <x v="0"/>
    <x v="0"/>
  </r>
  <r>
    <x v="0"/>
    <x v="0"/>
    <x v="24"/>
    <m/>
    <m/>
    <s v="Elever"/>
    <x v="2"/>
    <x v="1"/>
    <x v="0"/>
    <x v="0"/>
    <x v="1"/>
    <x v="1"/>
    <x v="1"/>
    <x v="1"/>
    <x v="1"/>
    <x v="0"/>
    <x v="1"/>
    <x v="1"/>
    <x v="0"/>
    <x v="1"/>
    <x v="2"/>
    <x v="3"/>
    <x v="2"/>
    <x v="2"/>
    <x v="1"/>
    <x v="2"/>
    <x v="2"/>
    <x v="3"/>
    <x v="2"/>
    <x v="0"/>
    <x v="0"/>
    <x v="0"/>
    <x v="0"/>
  </r>
  <r>
    <x v="0"/>
    <x v="0"/>
    <x v="24"/>
    <m/>
    <m/>
    <s v="Elever"/>
    <x v="2"/>
    <x v="0"/>
    <x v="0"/>
    <x v="0"/>
    <x v="1"/>
    <x v="1"/>
    <x v="1"/>
    <x v="1"/>
    <x v="2"/>
    <x v="0"/>
    <x v="1"/>
    <x v="1"/>
    <x v="0"/>
    <x v="0"/>
    <x v="0"/>
    <x v="2"/>
    <x v="1"/>
    <x v="1"/>
    <x v="0"/>
    <x v="1"/>
    <x v="0"/>
    <x v="2"/>
    <x v="0"/>
    <x v="0"/>
    <x v="0"/>
    <x v="0"/>
    <x v="0"/>
  </r>
  <r>
    <x v="0"/>
    <x v="0"/>
    <x v="24"/>
    <m/>
    <m/>
    <s v="Elever"/>
    <x v="2"/>
    <x v="0"/>
    <x v="0"/>
    <x v="0"/>
    <x v="1"/>
    <x v="1"/>
    <x v="1"/>
    <x v="1"/>
    <x v="2"/>
    <x v="0"/>
    <x v="1"/>
    <x v="1"/>
    <x v="0"/>
    <x v="0"/>
    <x v="0"/>
    <x v="2"/>
    <x v="1"/>
    <x v="1"/>
    <x v="0"/>
    <x v="1"/>
    <x v="0"/>
    <x v="2"/>
    <x v="0"/>
    <x v="0"/>
    <x v="0"/>
    <x v="0"/>
    <x v="0"/>
  </r>
  <r>
    <x v="0"/>
    <x v="0"/>
    <x v="24"/>
    <m/>
    <m/>
    <s v="Elever"/>
    <x v="2"/>
    <x v="0"/>
    <x v="0"/>
    <x v="0"/>
    <x v="1"/>
    <x v="1"/>
    <x v="1"/>
    <x v="1"/>
    <x v="4"/>
    <x v="1"/>
    <x v="1"/>
    <x v="1"/>
    <x v="0"/>
    <x v="0"/>
    <x v="0"/>
    <x v="1"/>
    <x v="1"/>
    <x v="1"/>
    <x v="0"/>
    <x v="1"/>
    <x v="0"/>
    <x v="2"/>
    <x v="0"/>
    <x v="0"/>
    <x v="0"/>
    <x v="0"/>
    <x v="0"/>
  </r>
  <r>
    <x v="0"/>
    <x v="0"/>
    <x v="24"/>
    <m/>
    <m/>
    <s v="Elever"/>
    <x v="2"/>
    <x v="1"/>
    <x v="0"/>
    <x v="0"/>
    <x v="1"/>
    <x v="1"/>
    <x v="1"/>
    <x v="1"/>
    <x v="2"/>
    <x v="0"/>
    <x v="1"/>
    <x v="1"/>
    <x v="0"/>
    <x v="0"/>
    <x v="1"/>
    <x v="2"/>
    <x v="1"/>
    <x v="1"/>
    <x v="0"/>
    <x v="1"/>
    <x v="0"/>
    <x v="2"/>
    <x v="0"/>
    <x v="0"/>
    <x v="0"/>
    <x v="0"/>
    <x v="0"/>
  </r>
  <r>
    <x v="0"/>
    <x v="0"/>
    <x v="24"/>
    <m/>
    <m/>
    <s v="Elever"/>
    <x v="2"/>
    <x v="1"/>
    <x v="1"/>
    <x v="0"/>
    <x v="0"/>
    <x v="1"/>
    <x v="2"/>
    <x v="0"/>
    <x v="1"/>
    <x v="0"/>
    <x v="1"/>
    <x v="1"/>
    <x v="0"/>
    <x v="0"/>
    <x v="1"/>
    <x v="0"/>
    <x v="1"/>
    <x v="1"/>
    <x v="0"/>
    <x v="1"/>
    <x v="1"/>
    <x v="1"/>
    <x v="0"/>
    <x v="0"/>
    <x v="0"/>
    <x v="0"/>
    <x v="0"/>
  </r>
  <r>
    <x v="0"/>
    <x v="0"/>
    <x v="14"/>
    <m/>
    <m/>
    <s v="Elever"/>
    <x v="1"/>
    <x v="1"/>
    <x v="0"/>
    <x v="0"/>
    <x v="1"/>
    <x v="3"/>
    <x v="0"/>
    <x v="0"/>
    <x v="1"/>
    <x v="0"/>
    <x v="2"/>
    <x v="3"/>
    <x v="0"/>
    <x v="2"/>
    <x v="2"/>
    <x v="3"/>
    <x v="2"/>
    <x v="2"/>
    <x v="1"/>
    <x v="2"/>
    <x v="2"/>
    <x v="3"/>
    <x v="2"/>
    <x v="0"/>
    <x v="0"/>
    <x v="0"/>
    <x v="0"/>
  </r>
  <r>
    <x v="0"/>
    <x v="0"/>
    <x v="14"/>
    <m/>
    <m/>
    <s v="Elever"/>
    <x v="1"/>
    <x v="0"/>
    <x v="0"/>
    <x v="1"/>
    <x v="1"/>
    <x v="0"/>
    <x v="1"/>
    <x v="0"/>
    <x v="4"/>
    <x v="0"/>
    <x v="1"/>
    <x v="1"/>
    <x v="0"/>
    <x v="0"/>
    <x v="0"/>
    <x v="2"/>
    <x v="1"/>
    <x v="1"/>
    <x v="0"/>
    <x v="1"/>
    <x v="1"/>
    <x v="1"/>
    <x v="0"/>
    <x v="0"/>
    <x v="0"/>
    <x v="0"/>
    <x v="0"/>
  </r>
  <r>
    <x v="0"/>
    <x v="0"/>
    <x v="14"/>
    <m/>
    <m/>
    <s v="Elever"/>
    <x v="1"/>
    <x v="0"/>
    <x v="0"/>
    <x v="0"/>
    <x v="1"/>
    <x v="1"/>
    <x v="1"/>
    <x v="1"/>
    <x v="1"/>
    <x v="0"/>
    <x v="1"/>
    <x v="1"/>
    <x v="0"/>
    <x v="0"/>
    <x v="0"/>
    <x v="2"/>
    <x v="1"/>
    <x v="1"/>
    <x v="0"/>
    <x v="1"/>
    <x v="0"/>
    <x v="2"/>
    <x v="0"/>
    <x v="0"/>
    <x v="0"/>
    <x v="0"/>
    <x v="0"/>
  </r>
  <r>
    <x v="0"/>
    <x v="0"/>
    <x v="14"/>
    <m/>
    <m/>
    <s v="Elever"/>
    <x v="1"/>
    <x v="1"/>
    <x v="0"/>
    <x v="0"/>
    <x v="1"/>
    <x v="1"/>
    <x v="1"/>
    <x v="1"/>
    <x v="4"/>
    <x v="4"/>
    <x v="1"/>
    <x v="1"/>
    <x v="0"/>
    <x v="0"/>
    <x v="1"/>
    <x v="2"/>
    <x v="1"/>
    <x v="1"/>
    <x v="0"/>
    <x v="1"/>
    <x v="0"/>
    <x v="2"/>
    <x v="0"/>
    <x v="0"/>
    <x v="0"/>
    <x v="0"/>
    <x v="0"/>
  </r>
  <r>
    <x v="0"/>
    <x v="0"/>
    <x v="14"/>
    <m/>
    <m/>
    <s v="Elever"/>
    <x v="1"/>
    <x v="1"/>
    <x v="0"/>
    <x v="0"/>
    <x v="1"/>
    <x v="1"/>
    <x v="1"/>
    <x v="1"/>
    <x v="2"/>
    <x v="0"/>
    <x v="1"/>
    <x v="1"/>
    <x v="0"/>
    <x v="2"/>
    <x v="2"/>
    <x v="3"/>
    <x v="2"/>
    <x v="2"/>
    <x v="1"/>
    <x v="2"/>
    <x v="2"/>
    <x v="3"/>
    <x v="2"/>
    <x v="0"/>
    <x v="0"/>
    <x v="0"/>
    <x v="0"/>
  </r>
  <r>
    <x v="0"/>
    <x v="0"/>
    <x v="14"/>
    <m/>
    <m/>
    <s v="Elever"/>
    <x v="1"/>
    <x v="1"/>
    <x v="0"/>
    <x v="0"/>
    <x v="1"/>
    <x v="0"/>
    <x v="1"/>
    <x v="1"/>
    <x v="3"/>
    <x v="1"/>
    <x v="1"/>
    <x v="0"/>
    <x v="0"/>
    <x v="0"/>
    <x v="1"/>
    <x v="1"/>
    <x v="1"/>
    <x v="0"/>
    <x v="0"/>
    <x v="0"/>
    <x v="3"/>
    <x v="2"/>
    <x v="0"/>
    <x v="0"/>
    <x v="0"/>
    <x v="0"/>
    <x v="0"/>
  </r>
  <r>
    <x v="0"/>
    <x v="0"/>
    <x v="14"/>
    <m/>
    <m/>
    <s v="Elever"/>
    <x v="1"/>
    <x v="0"/>
    <x v="1"/>
    <x v="0"/>
    <x v="1"/>
    <x v="1"/>
    <x v="2"/>
    <x v="1"/>
    <x v="4"/>
    <x v="0"/>
    <x v="4"/>
    <x v="1"/>
    <x v="0"/>
    <x v="0"/>
    <x v="0"/>
    <x v="2"/>
    <x v="1"/>
    <x v="1"/>
    <x v="0"/>
    <x v="1"/>
    <x v="0"/>
    <x v="0"/>
    <x v="0"/>
    <x v="0"/>
    <x v="0"/>
    <x v="0"/>
    <x v="0"/>
  </r>
  <r>
    <x v="0"/>
    <x v="0"/>
    <x v="14"/>
    <m/>
    <m/>
    <s v="Elever"/>
    <x v="1"/>
    <x v="0"/>
    <x v="1"/>
    <x v="1"/>
    <x v="1"/>
    <x v="0"/>
    <x v="2"/>
    <x v="0"/>
    <x v="1"/>
    <x v="1"/>
    <x v="3"/>
    <x v="4"/>
    <x v="0"/>
    <x v="1"/>
    <x v="2"/>
    <x v="3"/>
    <x v="2"/>
    <x v="2"/>
    <x v="1"/>
    <x v="2"/>
    <x v="2"/>
    <x v="3"/>
    <x v="2"/>
    <x v="0"/>
    <x v="0"/>
    <x v="0"/>
    <x v="0"/>
  </r>
  <r>
    <x v="0"/>
    <x v="0"/>
    <x v="14"/>
    <m/>
    <m/>
    <s v="Elever"/>
    <x v="1"/>
    <x v="0"/>
    <x v="1"/>
    <x v="0"/>
    <x v="0"/>
    <x v="2"/>
    <x v="3"/>
    <x v="0"/>
    <x v="2"/>
    <x v="1"/>
    <x v="3"/>
    <x v="1"/>
    <x v="0"/>
    <x v="0"/>
    <x v="1"/>
    <x v="2"/>
    <x v="1"/>
    <x v="3"/>
    <x v="0"/>
    <x v="1"/>
    <x v="0"/>
    <x v="0"/>
    <x v="0"/>
    <x v="0"/>
    <x v="0"/>
    <x v="0"/>
    <x v="0"/>
  </r>
  <r>
    <x v="0"/>
    <x v="0"/>
    <x v="14"/>
    <m/>
    <m/>
    <s v="Elever"/>
    <x v="1"/>
    <x v="1"/>
    <x v="0"/>
    <x v="0"/>
    <x v="1"/>
    <x v="1"/>
    <x v="1"/>
    <x v="1"/>
    <x v="2"/>
    <x v="0"/>
    <x v="1"/>
    <x v="1"/>
    <x v="0"/>
    <x v="0"/>
    <x v="0"/>
    <x v="2"/>
    <x v="1"/>
    <x v="1"/>
    <x v="0"/>
    <x v="1"/>
    <x v="0"/>
    <x v="2"/>
    <x v="0"/>
    <x v="0"/>
    <x v="0"/>
    <x v="0"/>
    <x v="0"/>
  </r>
  <r>
    <x v="0"/>
    <x v="0"/>
    <x v="14"/>
    <m/>
    <m/>
    <s v="Elever"/>
    <x v="1"/>
    <x v="0"/>
    <x v="0"/>
    <x v="1"/>
    <x v="1"/>
    <x v="1"/>
    <x v="1"/>
    <x v="1"/>
    <x v="1"/>
    <x v="0"/>
    <x v="1"/>
    <x v="1"/>
    <x v="0"/>
    <x v="0"/>
    <x v="1"/>
    <x v="2"/>
    <x v="0"/>
    <x v="2"/>
    <x v="0"/>
    <x v="1"/>
    <x v="0"/>
    <x v="2"/>
    <x v="0"/>
    <x v="0"/>
    <x v="0"/>
    <x v="0"/>
    <x v="0"/>
  </r>
  <r>
    <x v="0"/>
    <x v="0"/>
    <x v="14"/>
    <m/>
    <m/>
    <s v="Elever"/>
    <x v="1"/>
    <x v="0"/>
    <x v="0"/>
    <x v="0"/>
    <x v="1"/>
    <x v="1"/>
    <x v="1"/>
    <x v="1"/>
    <x v="1"/>
    <x v="0"/>
    <x v="1"/>
    <x v="1"/>
    <x v="0"/>
    <x v="0"/>
    <x v="0"/>
    <x v="2"/>
    <x v="1"/>
    <x v="1"/>
    <x v="0"/>
    <x v="1"/>
    <x v="0"/>
    <x v="2"/>
    <x v="0"/>
    <x v="0"/>
    <x v="0"/>
    <x v="0"/>
    <x v="0"/>
  </r>
  <r>
    <x v="0"/>
    <x v="0"/>
    <x v="14"/>
    <m/>
    <m/>
    <s v="Elever"/>
    <x v="1"/>
    <x v="0"/>
    <x v="0"/>
    <x v="0"/>
    <x v="1"/>
    <x v="1"/>
    <x v="1"/>
    <x v="1"/>
    <x v="4"/>
    <x v="0"/>
    <x v="1"/>
    <x v="1"/>
    <x v="0"/>
    <x v="0"/>
    <x v="0"/>
    <x v="2"/>
    <x v="1"/>
    <x v="1"/>
    <x v="0"/>
    <x v="1"/>
    <x v="0"/>
    <x v="2"/>
    <x v="0"/>
    <x v="0"/>
    <x v="0"/>
    <x v="0"/>
    <x v="0"/>
  </r>
  <r>
    <x v="0"/>
    <x v="0"/>
    <x v="14"/>
    <m/>
    <m/>
    <s v="Elever"/>
    <x v="1"/>
    <x v="1"/>
    <x v="0"/>
    <x v="0"/>
    <x v="1"/>
    <x v="1"/>
    <x v="1"/>
    <x v="1"/>
    <x v="2"/>
    <x v="0"/>
    <x v="1"/>
    <x v="1"/>
    <x v="0"/>
    <x v="1"/>
    <x v="0"/>
    <x v="2"/>
    <x v="1"/>
    <x v="1"/>
    <x v="0"/>
    <x v="1"/>
    <x v="0"/>
    <x v="2"/>
    <x v="0"/>
    <x v="0"/>
    <x v="0"/>
    <x v="0"/>
    <x v="0"/>
  </r>
  <r>
    <x v="0"/>
    <x v="0"/>
    <x v="14"/>
    <m/>
    <m/>
    <s v="Elever"/>
    <x v="1"/>
    <x v="0"/>
    <x v="3"/>
    <x v="1"/>
    <x v="2"/>
    <x v="0"/>
    <x v="1"/>
    <x v="0"/>
    <x v="3"/>
    <x v="3"/>
    <x v="4"/>
    <x v="4"/>
    <x v="0"/>
    <x v="1"/>
    <x v="3"/>
    <x v="0"/>
    <x v="3"/>
    <x v="3"/>
    <x v="3"/>
    <x v="3"/>
    <x v="3"/>
    <x v="0"/>
    <x v="3"/>
    <x v="0"/>
    <x v="0"/>
    <x v="0"/>
    <x v="0"/>
  </r>
  <r>
    <x v="0"/>
    <x v="0"/>
    <x v="14"/>
    <m/>
    <m/>
    <s v="Elever"/>
    <x v="1"/>
    <x v="0"/>
    <x v="0"/>
    <x v="1"/>
    <x v="3"/>
    <x v="2"/>
    <x v="0"/>
    <x v="2"/>
    <x v="0"/>
    <x v="2"/>
    <x v="0"/>
    <x v="4"/>
    <x v="0"/>
    <x v="0"/>
    <x v="0"/>
    <x v="2"/>
    <x v="3"/>
    <x v="1"/>
    <x v="0"/>
    <x v="0"/>
    <x v="0"/>
    <x v="3"/>
    <x v="0"/>
    <x v="0"/>
    <x v="0"/>
    <x v="0"/>
    <x v="0"/>
  </r>
  <r>
    <x v="0"/>
    <x v="0"/>
    <x v="14"/>
    <m/>
    <m/>
    <s v="Elever"/>
    <x v="1"/>
    <x v="1"/>
    <x v="0"/>
    <x v="1"/>
    <x v="1"/>
    <x v="1"/>
    <x v="1"/>
    <x v="1"/>
    <x v="2"/>
    <x v="0"/>
    <x v="1"/>
    <x v="1"/>
    <x v="0"/>
    <x v="0"/>
    <x v="0"/>
    <x v="2"/>
    <x v="1"/>
    <x v="1"/>
    <x v="0"/>
    <x v="1"/>
    <x v="0"/>
    <x v="2"/>
    <x v="0"/>
    <x v="0"/>
    <x v="0"/>
    <x v="0"/>
    <x v="0"/>
  </r>
  <r>
    <x v="0"/>
    <x v="0"/>
    <x v="14"/>
    <m/>
    <m/>
    <s v="Elever"/>
    <x v="1"/>
    <x v="0"/>
    <x v="0"/>
    <x v="3"/>
    <x v="0"/>
    <x v="1"/>
    <x v="0"/>
    <x v="1"/>
    <x v="1"/>
    <x v="4"/>
    <x v="4"/>
    <x v="0"/>
    <x v="0"/>
    <x v="0"/>
    <x v="3"/>
    <x v="3"/>
    <x v="0"/>
    <x v="1"/>
    <x v="0"/>
    <x v="1"/>
    <x v="0"/>
    <x v="0"/>
    <x v="1"/>
    <x v="0"/>
    <x v="0"/>
    <x v="0"/>
    <x v="0"/>
  </r>
  <r>
    <x v="0"/>
    <x v="0"/>
    <x v="14"/>
    <m/>
    <m/>
    <s v="Elever"/>
    <x v="1"/>
    <x v="1"/>
    <x v="0"/>
    <x v="0"/>
    <x v="1"/>
    <x v="1"/>
    <x v="1"/>
    <x v="1"/>
    <x v="2"/>
    <x v="0"/>
    <x v="1"/>
    <x v="1"/>
    <x v="0"/>
    <x v="0"/>
    <x v="0"/>
    <x v="2"/>
    <x v="1"/>
    <x v="1"/>
    <x v="0"/>
    <x v="1"/>
    <x v="0"/>
    <x v="2"/>
    <x v="0"/>
    <x v="0"/>
    <x v="0"/>
    <x v="0"/>
    <x v="0"/>
  </r>
  <r>
    <x v="0"/>
    <x v="0"/>
    <x v="14"/>
    <m/>
    <m/>
    <s v="Elever"/>
    <x v="1"/>
    <x v="1"/>
    <x v="3"/>
    <x v="0"/>
    <x v="1"/>
    <x v="1"/>
    <x v="1"/>
    <x v="0"/>
    <x v="3"/>
    <x v="4"/>
    <x v="4"/>
    <x v="3"/>
    <x v="0"/>
    <x v="0"/>
    <x v="0"/>
    <x v="2"/>
    <x v="1"/>
    <x v="2"/>
    <x v="0"/>
    <x v="1"/>
    <x v="0"/>
    <x v="1"/>
    <x v="0"/>
    <x v="0"/>
    <x v="0"/>
    <x v="0"/>
    <x v="0"/>
  </r>
  <r>
    <x v="0"/>
    <x v="0"/>
    <x v="14"/>
    <m/>
    <m/>
    <s v="Elever"/>
    <x v="1"/>
    <x v="1"/>
    <x v="0"/>
    <x v="0"/>
    <x v="0"/>
    <x v="0"/>
    <x v="2"/>
    <x v="0"/>
    <x v="2"/>
    <x v="1"/>
    <x v="3"/>
    <x v="1"/>
    <x v="0"/>
    <x v="0"/>
    <x v="0"/>
    <x v="0"/>
    <x v="1"/>
    <x v="0"/>
    <x v="2"/>
    <x v="2"/>
    <x v="1"/>
    <x v="1"/>
    <x v="2"/>
    <x v="0"/>
    <x v="0"/>
    <x v="0"/>
    <x v="0"/>
  </r>
  <r>
    <x v="0"/>
    <x v="0"/>
    <x v="14"/>
    <m/>
    <m/>
    <s v="Elever"/>
    <x v="1"/>
    <x v="1"/>
    <x v="0"/>
    <x v="0"/>
    <x v="0"/>
    <x v="1"/>
    <x v="0"/>
    <x v="0"/>
    <x v="1"/>
    <x v="1"/>
    <x v="3"/>
    <x v="0"/>
    <x v="0"/>
    <x v="0"/>
    <x v="0"/>
    <x v="0"/>
    <x v="1"/>
    <x v="0"/>
    <x v="2"/>
    <x v="0"/>
    <x v="3"/>
    <x v="2"/>
    <x v="0"/>
    <x v="0"/>
    <x v="0"/>
    <x v="0"/>
    <x v="0"/>
  </r>
  <r>
    <x v="0"/>
    <x v="0"/>
    <x v="14"/>
    <m/>
    <m/>
    <s v="Elever"/>
    <x v="1"/>
    <x v="0"/>
    <x v="0"/>
    <x v="1"/>
    <x v="1"/>
    <x v="0"/>
    <x v="0"/>
    <x v="1"/>
    <x v="1"/>
    <x v="1"/>
    <x v="1"/>
    <x v="0"/>
    <x v="0"/>
    <x v="0"/>
    <x v="1"/>
    <x v="0"/>
    <x v="0"/>
    <x v="0"/>
    <x v="0"/>
    <x v="1"/>
    <x v="1"/>
    <x v="1"/>
    <x v="0"/>
    <x v="0"/>
    <x v="0"/>
    <x v="0"/>
    <x v="0"/>
  </r>
  <r>
    <x v="0"/>
    <x v="0"/>
    <x v="14"/>
    <m/>
    <m/>
    <s v="Elever"/>
    <x v="1"/>
    <x v="0"/>
    <x v="1"/>
    <x v="1"/>
    <x v="1"/>
    <x v="0"/>
    <x v="2"/>
    <x v="2"/>
    <x v="1"/>
    <x v="0"/>
    <x v="4"/>
    <x v="0"/>
    <x v="0"/>
    <x v="1"/>
    <x v="2"/>
    <x v="3"/>
    <x v="2"/>
    <x v="2"/>
    <x v="1"/>
    <x v="2"/>
    <x v="2"/>
    <x v="3"/>
    <x v="2"/>
    <x v="0"/>
    <x v="0"/>
    <x v="0"/>
    <x v="0"/>
  </r>
  <r>
    <x v="0"/>
    <x v="0"/>
    <x v="14"/>
    <m/>
    <m/>
    <s v="Elever"/>
    <x v="1"/>
    <x v="1"/>
    <x v="0"/>
    <x v="0"/>
    <x v="0"/>
    <x v="1"/>
    <x v="0"/>
    <x v="2"/>
    <x v="3"/>
    <x v="0"/>
    <x v="0"/>
    <x v="1"/>
    <x v="0"/>
    <x v="0"/>
    <x v="1"/>
    <x v="2"/>
    <x v="1"/>
    <x v="1"/>
    <x v="0"/>
    <x v="1"/>
    <x v="0"/>
    <x v="3"/>
    <x v="1"/>
    <x v="0"/>
    <x v="0"/>
    <x v="0"/>
    <x v="0"/>
  </r>
  <r>
    <x v="0"/>
    <x v="0"/>
    <x v="14"/>
    <m/>
    <m/>
    <s v="Elever"/>
    <x v="1"/>
    <x v="1"/>
    <x v="0"/>
    <x v="1"/>
    <x v="1"/>
    <x v="1"/>
    <x v="0"/>
    <x v="0"/>
    <x v="1"/>
    <x v="0"/>
    <x v="1"/>
    <x v="1"/>
    <x v="0"/>
    <x v="0"/>
    <x v="3"/>
    <x v="3"/>
    <x v="0"/>
    <x v="0"/>
    <x v="0"/>
    <x v="0"/>
    <x v="1"/>
    <x v="2"/>
    <x v="0"/>
    <x v="0"/>
    <x v="0"/>
    <x v="0"/>
    <x v="0"/>
  </r>
  <r>
    <x v="0"/>
    <x v="0"/>
    <x v="14"/>
    <m/>
    <m/>
    <s v="Elever"/>
    <x v="1"/>
    <x v="1"/>
    <x v="1"/>
    <x v="0"/>
    <x v="1"/>
    <x v="0"/>
    <x v="0"/>
    <x v="0"/>
    <x v="2"/>
    <x v="1"/>
    <x v="1"/>
    <x v="1"/>
    <x v="0"/>
    <x v="1"/>
    <x v="2"/>
    <x v="3"/>
    <x v="2"/>
    <x v="2"/>
    <x v="1"/>
    <x v="2"/>
    <x v="2"/>
    <x v="3"/>
    <x v="2"/>
    <x v="0"/>
    <x v="0"/>
    <x v="0"/>
    <x v="0"/>
  </r>
  <r>
    <x v="0"/>
    <x v="0"/>
    <x v="14"/>
    <m/>
    <m/>
    <s v="Elever"/>
    <x v="1"/>
    <x v="0"/>
    <x v="0"/>
    <x v="0"/>
    <x v="1"/>
    <x v="0"/>
    <x v="2"/>
    <x v="1"/>
    <x v="1"/>
    <x v="4"/>
    <x v="0"/>
    <x v="1"/>
    <x v="0"/>
    <x v="1"/>
    <x v="2"/>
    <x v="3"/>
    <x v="2"/>
    <x v="2"/>
    <x v="1"/>
    <x v="2"/>
    <x v="2"/>
    <x v="3"/>
    <x v="2"/>
    <x v="0"/>
    <x v="0"/>
    <x v="0"/>
    <x v="0"/>
  </r>
  <r>
    <x v="0"/>
    <x v="0"/>
    <x v="14"/>
    <m/>
    <m/>
    <s v="Elever"/>
    <x v="1"/>
    <x v="0"/>
    <x v="1"/>
    <x v="0"/>
    <x v="1"/>
    <x v="1"/>
    <x v="1"/>
    <x v="0"/>
    <x v="1"/>
    <x v="0"/>
    <x v="0"/>
    <x v="1"/>
    <x v="0"/>
    <x v="1"/>
    <x v="2"/>
    <x v="3"/>
    <x v="2"/>
    <x v="2"/>
    <x v="1"/>
    <x v="2"/>
    <x v="2"/>
    <x v="3"/>
    <x v="2"/>
    <x v="0"/>
    <x v="0"/>
    <x v="0"/>
    <x v="0"/>
  </r>
  <r>
    <x v="0"/>
    <x v="0"/>
    <x v="14"/>
    <m/>
    <m/>
    <s v="Elever"/>
    <x v="1"/>
    <x v="0"/>
    <x v="1"/>
    <x v="0"/>
    <x v="0"/>
    <x v="0"/>
    <x v="2"/>
    <x v="0"/>
    <x v="1"/>
    <x v="4"/>
    <x v="0"/>
    <x v="2"/>
    <x v="0"/>
    <x v="1"/>
    <x v="2"/>
    <x v="3"/>
    <x v="2"/>
    <x v="2"/>
    <x v="1"/>
    <x v="2"/>
    <x v="2"/>
    <x v="3"/>
    <x v="2"/>
    <x v="0"/>
    <x v="0"/>
    <x v="0"/>
    <x v="0"/>
  </r>
  <r>
    <x v="0"/>
    <x v="0"/>
    <x v="14"/>
    <m/>
    <m/>
    <s v="Elever"/>
    <x v="1"/>
    <x v="0"/>
    <x v="0"/>
    <x v="0"/>
    <x v="1"/>
    <x v="0"/>
    <x v="2"/>
    <x v="0"/>
    <x v="1"/>
    <x v="4"/>
    <x v="0"/>
    <x v="1"/>
    <x v="0"/>
    <x v="1"/>
    <x v="2"/>
    <x v="3"/>
    <x v="2"/>
    <x v="2"/>
    <x v="1"/>
    <x v="2"/>
    <x v="2"/>
    <x v="3"/>
    <x v="2"/>
    <x v="0"/>
    <x v="0"/>
    <x v="0"/>
    <x v="0"/>
  </r>
  <r>
    <x v="0"/>
    <x v="0"/>
    <x v="14"/>
    <m/>
    <m/>
    <s v="Elever"/>
    <x v="1"/>
    <x v="0"/>
    <x v="0"/>
    <x v="0"/>
    <x v="1"/>
    <x v="1"/>
    <x v="1"/>
    <x v="0"/>
    <x v="1"/>
    <x v="0"/>
    <x v="1"/>
    <x v="1"/>
    <x v="0"/>
    <x v="0"/>
    <x v="0"/>
    <x v="2"/>
    <x v="1"/>
    <x v="1"/>
    <x v="0"/>
    <x v="1"/>
    <x v="0"/>
    <x v="1"/>
    <x v="0"/>
    <x v="0"/>
    <x v="0"/>
    <x v="0"/>
    <x v="0"/>
  </r>
  <r>
    <x v="0"/>
    <x v="0"/>
    <x v="14"/>
    <m/>
    <m/>
    <s v="Elever"/>
    <x v="1"/>
    <x v="1"/>
    <x v="0"/>
    <x v="1"/>
    <x v="1"/>
    <x v="0"/>
    <x v="0"/>
    <x v="0"/>
    <x v="1"/>
    <x v="0"/>
    <x v="1"/>
    <x v="1"/>
    <x v="0"/>
    <x v="1"/>
    <x v="1"/>
    <x v="2"/>
    <x v="2"/>
    <x v="2"/>
    <x v="1"/>
    <x v="2"/>
    <x v="2"/>
    <x v="3"/>
    <x v="2"/>
    <x v="0"/>
    <x v="0"/>
    <x v="0"/>
    <x v="0"/>
  </r>
  <r>
    <x v="0"/>
    <x v="0"/>
    <x v="14"/>
    <m/>
    <m/>
    <s v="Elever"/>
    <x v="1"/>
    <x v="0"/>
    <x v="0"/>
    <x v="0"/>
    <x v="1"/>
    <x v="1"/>
    <x v="1"/>
    <x v="1"/>
    <x v="0"/>
    <x v="0"/>
    <x v="4"/>
    <x v="1"/>
    <x v="0"/>
    <x v="0"/>
    <x v="1"/>
    <x v="1"/>
    <x v="2"/>
    <x v="1"/>
    <x v="2"/>
    <x v="0"/>
    <x v="0"/>
    <x v="2"/>
    <x v="1"/>
    <x v="0"/>
    <x v="0"/>
    <x v="0"/>
    <x v="0"/>
  </r>
  <r>
    <x v="0"/>
    <x v="0"/>
    <x v="14"/>
    <m/>
    <m/>
    <s v="Elever"/>
    <x v="1"/>
    <x v="1"/>
    <x v="0"/>
    <x v="0"/>
    <x v="1"/>
    <x v="1"/>
    <x v="1"/>
    <x v="0"/>
    <x v="1"/>
    <x v="0"/>
    <x v="1"/>
    <x v="4"/>
    <x v="0"/>
    <x v="1"/>
    <x v="0"/>
    <x v="3"/>
    <x v="2"/>
    <x v="2"/>
    <x v="1"/>
    <x v="2"/>
    <x v="2"/>
    <x v="3"/>
    <x v="0"/>
    <x v="0"/>
    <x v="0"/>
    <x v="0"/>
    <x v="0"/>
  </r>
  <r>
    <x v="0"/>
    <x v="0"/>
    <x v="14"/>
    <m/>
    <m/>
    <s v="Elever"/>
    <x v="1"/>
    <x v="0"/>
    <x v="0"/>
    <x v="0"/>
    <x v="1"/>
    <x v="1"/>
    <x v="1"/>
    <x v="1"/>
    <x v="2"/>
    <x v="0"/>
    <x v="1"/>
    <x v="1"/>
    <x v="0"/>
    <x v="0"/>
    <x v="0"/>
    <x v="2"/>
    <x v="1"/>
    <x v="1"/>
    <x v="0"/>
    <x v="1"/>
    <x v="0"/>
    <x v="2"/>
    <x v="0"/>
    <x v="0"/>
    <x v="0"/>
    <x v="0"/>
    <x v="0"/>
  </r>
  <r>
    <x v="0"/>
    <x v="0"/>
    <x v="14"/>
    <m/>
    <m/>
    <s v="Elever"/>
    <x v="1"/>
    <x v="0"/>
    <x v="0"/>
    <x v="0"/>
    <x v="1"/>
    <x v="1"/>
    <x v="1"/>
    <x v="1"/>
    <x v="4"/>
    <x v="0"/>
    <x v="1"/>
    <x v="4"/>
    <x v="0"/>
    <x v="1"/>
    <x v="2"/>
    <x v="3"/>
    <x v="2"/>
    <x v="2"/>
    <x v="1"/>
    <x v="2"/>
    <x v="2"/>
    <x v="3"/>
    <x v="2"/>
    <x v="0"/>
    <x v="0"/>
    <x v="0"/>
    <x v="0"/>
  </r>
  <r>
    <x v="0"/>
    <x v="0"/>
    <x v="14"/>
    <m/>
    <m/>
    <s v="Elever"/>
    <x v="1"/>
    <x v="0"/>
    <x v="0"/>
    <x v="0"/>
    <x v="1"/>
    <x v="1"/>
    <x v="1"/>
    <x v="1"/>
    <x v="1"/>
    <x v="0"/>
    <x v="1"/>
    <x v="1"/>
    <x v="0"/>
    <x v="1"/>
    <x v="2"/>
    <x v="3"/>
    <x v="2"/>
    <x v="2"/>
    <x v="1"/>
    <x v="2"/>
    <x v="2"/>
    <x v="0"/>
    <x v="2"/>
    <x v="0"/>
    <x v="0"/>
    <x v="0"/>
    <x v="0"/>
  </r>
  <r>
    <x v="0"/>
    <x v="0"/>
    <x v="14"/>
    <m/>
    <m/>
    <s v="Elever"/>
    <x v="1"/>
    <x v="1"/>
    <x v="1"/>
    <x v="0"/>
    <x v="1"/>
    <x v="1"/>
    <x v="0"/>
    <x v="0"/>
    <x v="1"/>
    <x v="0"/>
    <x v="1"/>
    <x v="1"/>
    <x v="0"/>
    <x v="0"/>
    <x v="0"/>
    <x v="1"/>
    <x v="1"/>
    <x v="1"/>
    <x v="2"/>
    <x v="1"/>
    <x v="0"/>
    <x v="2"/>
    <x v="0"/>
    <x v="0"/>
    <x v="0"/>
    <x v="0"/>
    <x v="0"/>
  </r>
  <r>
    <x v="0"/>
    <x v="0"/>
    <x v="14"/>
    <m/>
    <m/>
    <s v="Elever"/>
    <x v="1"/>
    <x v="0"/>
    <x v="0"/>
    <x v="1"/>
    <x v="1"/>
    <x v="1"/>
    <x v="0"/>
    <x v="1"/>
    <x v="2"/>
    <x v="1"/>
    <x v="1"/>
    <x v="1"/>
    <x v="0"/>
    <x v="0"/>
    <x v="0"/>
    <x v="2"/>
    <x v="0"/>
    <x v="1"/>
    <x v="0"/>
    <x v="1"/>
    <x v="1"/>
    <x v="2"/>
    <x v="0"/>
    <x v="0"/>
    <x v="0"/>
    <x v="0"/>
    <x v="0"/>
  </r>
  <r>
    <x v="0"/>
    <x v="0"/>
    <x v="14"/>
    <m/>
    <m/>
    <s v="Elever"/>
    <x v="1"/>
    <x v="0"/>
    <x v="0"/>
    <x v="0"/>
    <x v="1"/>
    <x v="1"/>
    <x v="0"/>
    <x v="1"/>
    <x v="1"/>
    <x v="0"/>
    <x v="1"/>
    <x v="1"/>
    <x v="0"/>
    <x v="0"/>
    <x v="0"/>
    <x v="0"/>
    <x v="1"/>
    <x v="0"/>
    <x v="0"/>
    <x v="1"/>
    <x v="0"/>
    <x v="2"/>
    <x v="0"/>
    <x v="0"/>
    <x v="0"/>
    <x v="0"/>
    <x v="0"/>
  </r>
  <r>
    <x v="0"/>
    <x v="0"/>
    <x v="14"/>
    <m/>
    <m/>
    <s v="Elever"/>
    <x v="1"/>
    <x v="1"/>
    <x v="0"/>
    <x v="1"/>
    <x v="1"/>
    <x v="1"/>
    <x v="1"/>
    <x v="1"/>
    <x v="0"/>
    <x v="0"/>
    <x v="1"/>
    <x v="1"/>
    <x v="0"/>
    <x v="1"/>
    <x v="2"/>
    <x v="3"/>
    <x v="2"/>
    <x v="2"/>
    <x v="1"/>
    <x v="2"/>
    <x v="2"/>
    <x v="3"/>
    <x v="2"/>
    <x v="0"/>
    <x v="0"/>
    <x v="0"/>
    <x v="0"/>
  </r>
  <r>
    <x v="0"/>
    <x v="0"/>
    <x v="14"/>
    <m/>
    <m/>
    <s v="Elever"/>
    <x v="1"/>
    <x v="1"/>
    <x v="0"/>
    <x v="0"/>
    <x v="1"/>
    <x v="1"/>
    <x v="1"/>
    <x v="1"/>
    <x v="1"/>
    <x v="0"/>
    <x v="1"/>
    <x v="1"/>
    <x v="0"/>
    <x v="1"/>
    <x v="2"/>
    <x v="3"/>
    <x v="2"/>
    <x v="2"/>
    <x v="1"/>
    <x v="2"/>
    <x v="2"/>
    <x v="3"/>
    <x v="2"/>
    <x v="0"/>
    <x v="0"/>
    <x v="0"/>
    <x v="0"/>
  </r>
  <r>
    <x v="0"/>
    <x v="0"/>
    <x v="14"/>
    <m/>
    <m/>
    <s v="Elever"/>
    <x v="1"/>
    <x v="0"/>
    <x v="0"/>
    <x v="1"/>
    <x v="1"/>
    <x v="1"/>
    <x v="1"/>
    <x v="1"/>
    <x v="2"/>
    <x v="0"/>
    <x v="1"/>
    <x v="1"/>
    <x v="0"/>
    <x v="1"/>
    <x v="2"/>
    <x v="2"/>
    <x v="2"/>
    <x v="1"/>
    <x v="1"/>
    <x v="1"/>
    <x v="0"/>
    <x v="3"/>
    <x v="0"/>
    <x v="0"/>
    <x v="0"/>
    <x v="0"/>
    <x v="0"/>
  </r>
  <r>
    <x v="0"/>
    <x v="0"/>
    <x v="14"/>
    <m/>
    <m/>
    <s v="Elever"/>
    <x v="1"/>
    <x v="1"/>
    <x v="0"/>
    <x v="0"/>
    <x v="2"/>
    <x v="0"/>
    <x v="1"/>
    <x v="1"/>
    <x v="2"/>
    <x v="2"/>
    <x v="4"/>
    <x v="1"/>
    <x v="0"/>
    <x v="0"/>
    <x v="0"/>
    <x v="2"/>
    <x v="1"/>
    <x v="1"/>
    <x v="0"/>
    <x v="1"/>
    <x v="2"/>
    <x v="0"/>
    <x v="0"/>
    <x v="0"/>
    <x v="0"/>
    <x v="0"/>
    <x v="0"/>
  </r>
  <r>
    <x v="0"/>
    <x v="0"/>
    <x v="14"/>
    <m/>
    <m/>
    <s v="Elever"/>
    <x v="1"/>
    <x v="1"/>
    <x v="0"/>
    <x v="0"/>
    <x v="1"/>
    <x v="1"/>
    <x v="1"/>
    <x v="0"/>
    <x v="1"/>
    <x v="4"/>
    <x v="1"/>
    <x v="1"/>
    <x v="0"/>
    <x v="1"/>
    <x v="2"/>
    <x v="3"/>
    <x v="2"/>
    <x v="2"/>
    <x v="1"/>
    <x v="2"/>
    <x v="2"/>
    <x v="3"/>
    <x v="2"/>
    <x v="0"/>
    <x v="0"/>
    <x v="0"/>
    <x v="0"/>
  </r>
  <r>
    <x v="0"/>
    <x v="0"/>
    <x v="14"/>
    <m/>
    <m/>
    <s v="Elever"/>
    <x v="1"/>
    <x v="1"/>
    <x v="0"/>
    <x v="1"/>
    <x v="1"/>
    <x v="0"/>
    <x v="1"/>
    <x v="1"/>
    <x v="1"/>
    <x v="0"/>
    <x v="3"/>
    <x v="1"/>
    <x v="0"/>
    <x v="0"/>
    <x v="0"/>
    <x v="0"/>
    <x v="1"/>
    <x v="0"/>
    <x v="0"/>
    <x v="0"/>
    <x v="0"/>
    <x v="2"/>
    <x v="0"/>
    <x v="0"/>
    <x v="0"/>
    <x v="0"/>
    <x v="0"/>
  </r>
  <r>
    <x v="0"/>
    <x v="0"/>
    <x v="14"/>
    <m/>
    <m/>
    <s v="Elever"/>
    <x v="2"/>
    <x v="1"/>
    <x v="0"/>
    <x v="0"/>
    <x v="1"/>
    <x v="1"/>
    <x v="1"/>
    <x v="1"/>
    <x v="2"/>
    <x v="0"/>
    <x v="1"/>
    <x v="1"/>
    <x v="0"/>
    <x v="1"/>
    <x v="2"/>
    <x v="3"/>
    <x v="2"/>
    <x v="2"/>
    <x v="1"/>
    <x v="2"/>
    <x v="2"/>
    <x v="3"/>
    <x v="2"/>
    <x v="0"/>
    <x v="0"/>
    <x v="0"/>
    <x v="0"/>
  </r>
  <r>
    <x v="0"/>
    <x v="0"/>
    <x v="14"/>
    <m/>
    <m/>
    <s v="Elever"/>
    <x v="2"/>
    <x v="1"/>
    <x v="0"/>
    <x v="0"/>
    <x v="1"/>
    <x v="3"/>
    <x v="0"/>
    <x v="0"/>
    <x v="1"/>
    <x v="1"/>
    <x v="0"/>
    <x v="0"/>
    <x v="0"/>
    <x v="1"/>
    <x v="2"/>
    <x v="3"/>
    <x v="2"/>
    <x v="2"/>
    <x v="1"/>
    <x v="2"/>
    <x v="2"/>
    <x v="3"/>
    <x v="2"/>
    <x v="0"/>
    <x v="0"/>
    <x v="0"/>
    <x v="0"/>
  </r>
  <r>
    <x v="0"/>
    <x v="0"/>
    <x v="14"/>
    <m/>
    <m/>
    <s v="Elever"/>
    <x v="2"/>
    <x v="0"/>
    <x v="0"/>
    <x v="0"/>
    <x v="1"/>
    <x v="1"/>
    <x v="1"/>
    <x v="1"/>
    <x v="2"/>
    <x v="0"/>
    <x v="1"/>
    <x v="1"/>
    <x v="0"/>
    <x v="1"/>
    <x v="2"/>
    <x v="3"/>
    <x v="2"/>
    <x v="2"/>
    <x v="1"/>
    <x v="2"/>
    <x v="2"/>
    <x v="3"/>
    <x v="2"/>
    <x v="0"/>
    <x v="0"/>
    <x v="0"/>
    <x v="0"/>
  </r>
  <r>
    <x v="0"/>
    <x v="0"/>
    <x v="14"/>
    <m/>
    <m/>
    <s v="Elever"/>
    <x v="2"/>
    <x v="1"/>
    <x v="0"/>
    <x v="0"/>
    <x v="1"/>
    <x v="2"/>
    <x v="2"/>
    <x v="0"/>
    <x v="1"/>
    <x v="0"/>
    <x v="1"/>
    <x v="4"/>
    <x v="0"/>
    <x v="1"/>
    <x v="2"/>
    <x v="3"/>
    <x v="2"/>
    <x v="2"/>
    <x v="1"/>
    <x v="2"/>
    <x v="2"/>
    <x v="3"/>
    <x v="2"/>
    <x v="0"/>
    <x v="0"/>
    <x v="0"/>
    <x v="0"/>
  </r>
  <r>
    <x v="0"/>
    <x v="0"/>
    <x v="14"/>
    <m/>
    <m/>
    <s v="Elever"/>
    <x v="2"/>
    <x v="0"/>
    <x v="0"/>
    <x v="0"/>
    <x v="1"/>
    <x v="1"/>
    <x v="1"/>
    <x v="1"/>
    <x v="4"/>
    <x v="1"/>
    <x v="4"/>
    <x v="0"/>
    <x v="0"/>
    <x v="1"/>
    <x v="2"/>
    <x v="3"/>
    <x v="2"/>
    <x v="2"/>
    <x v="1"/>
    <x v="2"/>
    <x v="2"/>
    <x v="3"/>
    <x v="2"/>
    <x v="0"/>
    <x v="0"/>
    <x v="0"/>
    <x v="0"/>
  </r>
  <r>
    <x v="0"/>
    <x v="0"/>
    <x v="14"/>
    <m/>
    <m/>
    <s v="Elever"/>
    <x v="2"/>
    <x v="0"/>
    <x v="1"/>
    <x v="1"/>
    <x v="1"/>
    <x v="1"/>
    <x v="0"/>
    <x v="1"/>
    <x v="1"/>
    <x v="1"/>
    <x v="1"/>
    <x v="0"/>
    <x v="0"/>
    <x v="1"/>
    <x v="2"/>
    <x v="3"/>
    <x v="2"/>
    <x v="2"/>
    <x v="1"/>
    <x v="2"/>
    <x v="2"/>
    <x v="3"/>
    <x v="2"/>
    <x v="0"/>
    <x v="0"/>
    <x v="0"/>
    <x v="0"/>
  </r>
  <r>
    <x v="0"/>
    <x v="0"/>
    <x v="14"/>
    <m/>
    <m/>
    <s v="Elever"/>
    <x v="2"/>
    <x v="1"/>
    <x v="0"/>
    <x v="0"/>
    <x v="1"/>
    <x v="1"/>
    <x v="1"/>
    <x v="1"/>
    <x v="2"/>
    <x v="0"/>
    <x v="1"/>
    <x v="1"/>
    <x v="0"/>
    <x v="1"/>
    <x v="2"/>
    <x v="3"/>
    <x v="2"/>
    <x v="2"/>
    <x v="1"/>
    <x v="2"/>
    <x v="2"/>
    <x v="3"/>
    <x v="2"/>
    <x v="0"/>
    <x v="0"/>
    <x v="0"/>
    <x v="0"/>
  </r>
  <r>
    <x v="0"/>
    <x v="0"/>
    <x v="14"/>
    <m/>
    <m/>
    <s v="Elever"/>
    <x v="2"/>
    <x v="1"/>
    <x v="0"/>
    <x v="0"/>
    <x v="1"/>
    <x v="1"/>
    <x v="1"/>
    <x v="1"/>
    <x v="4"/>
    <x v="1"/>
    <x v="4"/>
    <x v="4"/>
    <x v="0"/>
    <x v="1"/>
    <x v="2"/>
    <x v="3"/>
    <x v="2"/>
    <x v="2"/>
    <x v="1"/>
    <x v="2"/>
    <x v="2"/>
    <x v="3"/>
    <x v="2"/>
    <x v="0"/>
    <x v="0"/>
    <x v="0"/>
    <x v="0"/>
  </r>
  <r>
    <x v="0"/>
    <x v="0"/>
    <x v="14"/>
    <m/>
    <m/>
    <s v="Elever"/>
    <x v="2"/>
    <x v="1"/>
    <x v="0"/>
    <x v="0"/>
    <x v="1"/>
    <x v="1"/>
    <x v="1"/>
    <x v="1"/>
    <x v="4"/>
    <x v="0"/>
    <x v="1"/>
    <x v="1"/>
    <x v="0"/>
    <x v="0"/>
    <x v="0"/>
    <x v="2"/>
    <x v="1"/>
    <x v="0"/>
    <x v="0"/>
    <x v="1"/>
    <x v="3"/>
    <x v="2"/>
    <x v="0"/>
    <x v="0"/>
    <x v="0"/>
    <x v="0"/>
    <x v="0"/>
  </r>
  <r>
    <x v="0"/>
    <x v="0"/>
    <x v="14"/>
    <m/>
    <m/>
    <s v="Elever"/>
    <x v="2"/>
    <x v="1"/>
    <x v="0"/>
    <x v="0"/>
    <x v="1"/>
    <x v="1"/>
    <x v="2"/>
    <x v="1"/>
    <x v="4"/>
    <x v="0"/>
    <x v="3"/>
    <x v="1"/>
    <x v="0"/>
    <x v="1"/>
    <x v="2"/>
    <x v="3"/>
    <x v="2"/>
    <x v="2"/>
    <x v="1"/>
    <x v="2"/>
    <x v="2"/>
    <x v="3"/>
    <x v="2"/>
    <x v="0"/>
    <x v="0"/>
    <x v="0"/>
    <x v="0"/>
  </r>
  <r>
    <x v="0"/>
    <x v="0"/>
    <x v="14"/>
    <m/>
    <m/>
    <s v="Elever"/>
    <x v="2"/>
    <x v="1"/>
    <x v="0"/>
    <x v="0"/>
    <x v="1"/>
    <x v="0"/>
    <x v="1"/>
    <x v="0"/>
    <x v="2"/>
    <x v="1"/>
    <x v="1"/>
    <x v="1"/>
    <x v="0"/>
    <x v="1"/>
    <x v="2"/>
    <x v="3"/>
    <x v="2"/>
    <x v="2"/>
    <x v="1"/>
    <x v="2"/>
    <x v="2"/>
    <x v="3"/>
    <x v="2"/>
    <x v="0"/>
    <x v="0"/>
    <x v="0"/>
    <x v="0"/>
  </r>
  <r>
    <x v="0"/>
    <x v="0"/>
    <x v="14"/>
    <m/>
    <m/>
    <s v="Elever"/>
    <x v="2"/>
    <x v="1"/>
    <x v="0"/>
    <x v="0"/>
    <x v="1"/>
    <x v="2"/>
    <x v="0"/>
    <x v="1"/>
    <x v="4"/>
    <x v="0"/>
    <x v="1"/>
    <x v="1"/>
    <x v="0"/>
    <x v="0"/>
    <x v="0"/>
    <x v="2"/>
    <x v="0"/>
    <x v="0"/>
    <x v="0"/>
    <x v="3"/>
    <x v="0"/>
    <x v="2"/>
    <x v="0"/>
    <x v="0"/>
    <x v="0"/>
    <x v="0"/>
    <x v="0"/>
  </r>
  <r>
    <x v="0"/>
    <x v="0"/>
    <x v="14"/>
    <m/>
    <m/>
    <s v="Elever"/>
    <x v="2"/>
    <x v="1"/>
    <x v="0"/>
    <x v="0"/>
    <x v="1"/>
    <x v="2"/>
    <x v="0"/>
    <x v="1"/>
    <x v="4"/>
    <x v="0"/>
    <x v="1"/>
    <x v="1"/>
    <x v="0"/>
    <x v="0"/>
    <x v="0"/>
    <x v="2"/>
    <x v="0"/>
    <x v="0"/>
    <x v="0"/>
    <x v="3"/>
    <x v="0"/>
    <x v="2"/>
    <x v="0"/>
    <x v="0"/>
    <x v="0"/>
    <x v="0"/>
    <x v="0"/>
  </r>
  <r>
    <x v="0"/>
    <x v="0"/>
    <x v="14"/>
    <m/>
    <m/>
    <s v="Elever"/>
    <x v="2"/>
    <x v="0"/>
    <x v="0"/>
    <x v="2"/>
    <x v="1"/>
    <x v="1"/>
    <x v="0"/>
    <x v="1"/>
    <x v="1"/>
    <x v="0"/>
    <x v="1"/>
    <x v="1"/>
    <x v="0"/>
    <x v="1"/>
    <x v="2"/>
    <x v="3"/>
    <x v="2"/>
    <x v="2"/>
    <x v="1"/>
    <x v="2"/>
    <x v="2"/>
    <x v="3"/>
    <x v="2"/>
    <x v="0"/>
    <x v="0"/>
    <x v="0"/>
    <x v="0"/>
  </r>
  <r>
    <x v="0"/>
    <x v="0"/>
    <x v="14"/>
    <m/>
    <m/>
    <s v="Elever"/>
    <x v="2"/>
    <x v="0"/>
    <x v="0"/>
    <x v="0"/>
    <x v="2"/>
    <x v="0"/>
    <x v="0"/>
    <x v="1"/>
    <x v="1"/>
    <x v="0"/>
    <x v="1"/>
    <x v="1"/>
    <x v="0"/>
    <x v="0"/>
    <x v="0"/>
    <x v="2"/>
    <x v="0"/>
    <x v="2"/>
    <x v="0"/>
    <x v="0"/>
    <x v="0"/>
    <x v="3"/>
    <x v="0"/>
    <x v="0"/>
    <x v="0"/>
    <x v="0"/>
    <x v="0"/>
  </r>
  <r>
    <x v="0"/>
    <x v="0"/>
    <x v="14"/>
    <m/>
    <m/>
    <s v="Elever"/>
    <x v="2"/>
    <x v="1"/>
    <x v="1"/>
    <x v="0"/>
    <x v="1"/>
    <x v="1"/>
    <x v="0"/>
    <x v="1"/>
    <x v="4"/>
    <x v="2"/>
    <x v="1"/>
    <x v="1"/>
    <x v="0"/>
    <x v="1"/>
    <x v="2"/>
    <x v="3"/>
    <x v="2"/>
    <x v="2"/>
    <x v="1"/>
    <x v="2"/>
    <x v="2"/>
    <x v="3"/>
    <x v="2"/>
    <x v="0"/>
    <x v="0"/>
    <x v="0"/>
    <x v="0"/>
  </r>
  <r>
    <x v="0"/>
    <x v="0"/>
    <x v="14"/>
    <m/>
    <m/>
    <s v="Elever"/>
    <x v="2"/>
    <x v="1"/>
    <x v="1"/>
    <x v="1"/>
    <x v="1"/>
    <x v="1"/>
    <x v="2"/>
    <x v="1"/>
    <x v="4"/>
    <x v="1"/>
    <x v="4"/>
    <x v="4"/>
    <x v="0"/>
    <x v="1"/>
    <x v="2"/>
    <x v="3"/>
    <x v="2"/>
    <x v="2"/>
    <x v="1"/>
    <x v="2"/>
    <x v="2"/>
    <x v="3"/>
    <x v="2"/>
    <x v="0"/>
    <x v="0"/>
    <x v="0"/>
    <x v="0"/>
  </r>
  <r>
    <x v="0"/>
    <x v="0"/>
    <x v="14"/>
    <m/>
    <m/>
    <s v="Elever"/>
    <x v="2"/>
    <x v="1"/>
    <x v="1"/>
    <x v="0"/>
    <x v="1"/>
    <x v="0"/>
    <x v="1"/>
    <x v="2"/>
    <x v="0"/>
    <x v="2"/>
    <x v="3"/>
    <x v="2"/>
    <x v="0"/>
    <x v="2"/>
    <x v="2"/>
    <x v="3"/>
    <x v="2"/>
    <x v="2"/>
    <x v="1"/>
    <x v="2"/>
    <x v="2"/>
    <x v="3"/>
    <x v="2"/>
    <x v="0"/>
    <x v="0"/>
    <x v="0"/>
    <x v="0"/>
  </r>
  <r>
    <x v="0"/>
    <x v="0"/>
    <x v="14"/>
    <m/>
    <m/>
    <s v="Elever"/>
    <x v="2"/>
    <x v="1"/>
    <x v="0"/>
    <x v="1"/>
    <x v="1"/>
    <x v="1"/>
    <x v="0"/>
    <x v="0"/>
    <x v="2"/>
    <x v="4"/>
    <x v="4"/>
    <x v="1"/>
    <x v="0"/>
    <x v="1"/>
    <x v="2"/>
    <x v="3"/>
    <x v="2"/>
    <x v="2"/>
    <x v="1"/>
    <x v="2"/>
    <x v="2"/>
    <x v="3"/>
    <x v="2"/>
    <x v="0"/>
    <x v="0"/>
    <x v="0"/>
    <x v="0"/>
  </r>
  <r>
    <x v="0"/>
    <x v="0"/>
    <x v="14"/>
    <m/>
    <m/>
    <s v="Elever"/>
    <x v="2"/>
    <x v="0"/>
    <x v="0"/>
    <x v="0"/>
    <x v="1"/>
    <x v="1"/>
    <x v="0"/>
    <x v="0"/>
    <x v="1"/>
    <x v="1"/>
    <x v="1"/>
    <x v="1"/>
    <x v="0"/>
    <x v="1"/>
    <x v="2"/>
    <x v="3"/>
    <x v="2"/>
    <x v="2"/>
    <x v="1"/>
    <x v="2"/>
    <x v="2"/>
    <x v="3"/>
    <x v="2"/>
    <x v="0"/>
    <x v="0"/>
    <x v="0"/>
    <x v="0"/>
  </r>
  <r>
    <x v="0"/>
    <x v="0"/>
    <x v="14"/>
    <m/>
    <m/>
    <s v="Elever"/>
    <x v="2"/>
    <x v="0"/>
    <x v="0"/>
    <x v="0"/>
    <x v="1"/>
    <x v="1"/>
    <x v="0"/>
    <x v="1"/>
    <x v="2"/>
    <x v="2"/>
    <x v="1"/>
    <x v="1"/>
    <x v="0"/>
    <x v="0"/>
    <x v="0"/>
    <x v="2"/>
    <x v="1"/>
    <x v="1"/>
    <x v="0"/>
    <x v="1"/>
    <x v="0"/>
    <x v="2"/>
    <x v="0"/>
    <x v="0"/>
    <x v="0"/>
    <x v="0"/>
    <x v="0"/>
  </r>
  <r>
    <x v="0"/>
    <x v="0"/>
    <x v="14"/>
    <m/>
    <m/>
    <s v="Elever"/>
    <x v="2"/>
    <x v="0"/>
    <x v="0"/>
    <x v="0"/>
    <x v="1"/>
    <x v="1"/>
    <x v="2"/>
    <x v="1"/>
    <x v="4"/>
    <x v="2"/>
    <x v="4"/>
    <x v="4"/>
    <x v="0"/>
    <x v="0"/>
    <x v="1"/>
    <x v="2"/>
    <x v="1"/>
    <x v="3"/>
    <x v="0"/>
    <x v="1"/>
    <x v="0"/>
    <x v="0"/>
    <x v="0"/>
    <x v="0"/>
    <x v="0"/>
    <x v="0"/>
    <x v="0"/>
  </r>
  <r>
    <x v="0"/>
    <x v="0"/>
    <x v="14"/>
    <m/>
    <m/>
    <s v="Elever"/>
    <x v="2"/>
    <x v="1"/>
    <x v="1"/>
    <x v="0"/>
    <x v="1"/>
    <x v="1"/>
    <x v="2"/>
    <x v="2"/>
    <x v="1"/>
    <x v="1"/>
    <x v="3"/>
    <x v="4"/>
    <x v="0"/>
    <x v="0"/>
    <x v="1"/>
    <x v="0"/>
    <x v="0"/>
    <x v="3"/>
    <x v="0"/>
    <x v="1"/>
    <x v="0"/>
    <x v="1"/>
    <x v="1"/>
    <x v="0"/>
    <x v="0"/>
    <x v="0"/>
    <x v="0"/>
  </r>
  <r>
    <x v="0"/>
    <x v="0"/>
    <x v="14"/>
    <m/>
    <m/>
    <s v="Elever"/>
    <x v="2"/>
    <x v="0"/>
    <x v="0"/>
    <x v="0"/>
    <x v="1"/>
    <x v="1"/>
    <x v="1"/>
    <x v="1"/>
    <x v="1"/>
    <x v="0"/>
    <x v="1"/>
    <x v="1"/>
    <x v="0"/>
    <x v="0"/>
    <x v="1"/>
    <x v="2"/>
    <x v="1"/>
    <x v="1"/>
    <x v="0"/>
    <x v="1"/>
    <x v="0"/>
    <x v="1"/>
    <x v="0"/>
    <x v="0"/>
    <x v="0"/>
    <x v="0"/>
    <x v="0"/>
  </r>
  <r>
    <x v="0"/>
    <x v="0"/>
    <x v="14"/>
    <m/>
    <m/>
    <s v="Elever"/>
    <x v="2"/>
    <x v="1"/>
    <x v="1"/>
    <x v="2"/>
    <x v="1"/>
    <x v="1"/>
    <x v="2"/>
    <x v="0"/>
    <x v="4"/>
    <x v="4"/>
    <x v="4"/>
    <x v="4"/>
    <x v="0"/>
    <x v="0"/>
    <x v="3"/>
    <x v="0"/>
    <x v="3"/>
    <x v="3"/>
    <x v="3"/>
    <x v="3"/>
    <x v="3"/>
    <x v="0"/>
    <x v="1"/>
    <x v="0"/>
    <x v="0"/>
    <x v="0"/>
    <x v="0"/>
  </r>
  <r>
    <x v="0"/>
    <x v="0"/>
    <x v="14"/>
    <m/>
    <m/>
    <s v="Elever"/>
    <x v="2"/>
    <x v="1"/>
    <x v="2"/>
    <x v="1"/>
    <x v="2"/>
    <x v="2"/>
    <x v="1"/>
    <x v="2"/>
    <x v="4"/>
    <x v="1"/>
    <x v="1"/>
    <x v="1"/>
    <x v="0"/>
    <x v="2"/>
    <x v="2"/>
    <x v="3"/>
    <x v="2"/>
    <x v="2"/>
    <x v="1"/>
    <x v="2"/>
    <x v="2"/>
    <x v="3"/>
    <x v="2"/>
    <x v="0"/>
    <x v="0"/>
    <x v="0"/>
    <x v="0"/>
  </r>
  <r>
    <x v="0"/>
    <x v="0"/>
    <x v="14"/>
    <m/>
    <m/>
    <s v="Elever"/>
    <x v="2"/>
    <x v="1"/>
    <x v="0"/>
    <x v="0"/>
    <x v="1"/>
    <x v="1"/>
    <x v="1"/>
    <x v="1"/>
    <x v="4"/>
    <x v="0"/>
    <x v="1"/>
    <x v="1"/>
    <x v="0"/>
    <x v="0"/>
    <x v="0"/>
    <x v="2"/>
    <x v="1"/>
    <x v="1"/>
    <x v="0"/>
    <x v="1"/>
    <x v="0"/>
    <x v="1"/>
    <x v="0"/>
    <x v="0"/>
    <x v="0"/>
    <x v="0"/>
    <x v="0"/>
  </r>
  <r>
    <x v="0"/>
    <x v="0"/>
    <x v="14"/>
    <m/>
    <m/>
    <s v="Elever"/>
    <x v="2"/>
    <x v="0"/>
    <x v="0"/>
    <x v="2"/>
    <x v="1"/>
    <x v="1"/>
    <x v="0"/>
    <x v="1"/>
    <x v="2"/>
    <x v="1"/>
    <x v="4"/>
    <x v="4"/>
    <x v="0"/>
    <x v="1"/>
    <x v="2"/>
    <x v="3"/>
    <x v="2"/>
    <x v="2"/>
    <x v="1"/>
    <x v="2"/>
    <x v="2"/>
    <x v="3"/>
    <x v="2"/>
    <x v="0"/>
    <x v="0"/>
    <x v="0"/>
    <x v="0"/>
  </r>
  <r>
    <x v="0"/>
    <x v="0"/>
    <x v="14"/>
    <m/>
    <m/>
    <s v="Elever"/>
    <x v="2"/>
    <x v="1"/>
    <x v="2"/>
    <x v="0"/>
    <x v="1"/>
    <x v="0"/>
    <x v="0"/>
    <x v="0"/>
    <x v="1"/>
    <x v="1"/>
    <x v="4"/>
    <x v="4"/>
    <x v="0"/>
    <x v="0"/>
    <x v="3"/>
    <x v="0"/>
    <x v="1"/>
    <x v="1"/>
    <x v="0"/>
    <x v="1"/>
    <x v="0"/>
    <x v="2"/>
    <x v="0"/>
    <x v="0"/>
    <x v="0"/>
    <x v="0"/>
    <x v="0"/>
  </r>
  <r>
    <x v="0"/>
    <x v="0"/>
    <x v="14"/>
    <m/>
    <m/>
    <s v="Elever"/>
    <x v="2"/>
    <x v="0"/>
    <x v="0"/>
    <x v="0"/>
    <x v="1"/>
    <x v="1"/>
    <x v="0"/>
    <x v="1"/>
    <x v="2"/>
    <x v="0"/>
    <x v="1"/>
    <x v="1"/>
    <x v="0"/>
    <x v="0"/>
    <x v="0"/>
    <x v="1"/>
    <x v="1"/>
    <x v="0"/>
    <x v="0"/>
    <x v="1"/>
    <x v="0"/>
    <x v="1"/>
    <x v="0"/>
    <x v="0"/>
    <x v="0"/>
    <x v="0"/>
    <x v="0"/>
  </r>
  <r>
    <x v="0"/>
    <x v="0"/>
    <x v="14"/>
    <m/>
    <m/>
    <s v="Elever"/>
    <x v="2"/>
    <x v="1"/>
    <x v="0"/>
    <x v="1"/>
    <x v="1"/>
    <x v="1"/>
    <x v="1"/>
    <x v="1"/>
    <x v="0"/>
    <x v="2"/>
    <x v="3"/>
    <x v="4"/>
    <x v="0"/>
    <x v="1"/>
    <x v="2"/>
    <x v="3"/>
    <x v="2"/>
    <x v="2"/>
    <x v="1"/>
    <x v="2"/>
    <x v="2"/>
    <x v="3"/>
    <x v="2"/>
    <x v="0"/>
    <x v="0"/>
    <x v="0"/>
    <x v="0"/>
  </r>
  <r>
    <x v="0"/>
    <x v="0"/>
    <x v="14"/>
    <m/>
    <m/>
    <s v="Elever"/>
    <x v="2"/>
    <x v="0"/>
    <x v="0"/>
    <x v="0"/>
    <x v="1"/>
    <x v="2"/>
    <x v="1"/>
    <x v="1"/>
    <x v="2"/>
    <x v="0"/>
    <x v="1"/>
    <x v="1"/>
    <x v="0"/>
    <x v="2"/>
    <x v="2"/>
    <x v="3"/>
    <x v="2"/>
    <x v="2"/>
    <x v="1"/>
    <x v="2"/>
    <x v="2"/>
    <x v="3"/>
    <x v="2"/>
    <x v="0"/>
    <x v="0"/>
    <x v="0"/>
    <x v="0"/>
  </r>
  <r>
    <x v="0"/>
    <x v="0"/>
    <x v="14"/>
    <m/>
    <m/>
    <s v="Elever"/>
    <x v="2"/>
    <x v="0"/>
    <x v="0"/>
    <x v="0"/>
    <x v="1"/>
    <x v="0"/>
    <x v="1"/>
    <x v="1"/>
    <x v="1"/>
    <x v="1"/>
    <x v="1"/>
    <x v="1"/>
    <x v="0"/>
    <x v="0"/>
    <x v="0"/>
    <x v="2"/>
    <x v="1"/>
    <x v="0"/>
    <x v="0"/>
    <x v="0"/>
    <x v="0"/>
    <x v="2"/>
    <x v="0"/>
    <x v="0"/>
    <x v="0"/>
    <x v="0"/>
    <x v="0"/>
  </r>
  <r>
    <x v="0"/>
    <x v="0"/>
    <x v="14"/>
    <m/>
    <m/>
    <s v="Elever"/>
    <x v="2"/>
    <x v="0"/>
    <x v="0"/>
    <x v="1"/>
    <x v="1"/>
    <x v="1"/>
    <x v="0"/>
    <x v="1"/>
    <x v="1"/>
    <x v="0"/>
    <x v="1"/>
    <x v="1"/>
    <x v="0"/>
    <x v="0"/>
    <x v="0"/>
    <x v="2"/>
    <x v="0"/>
    <x v="1"/>
    <x v="0"/>
    <x v="1"/>
    <x v="0"/>
    <x v="1"/>
    <x v="0"/>
    <x v="0"/>
    <x v="0"/>
    <x v="0"/>
    <x v="0"/>
  </r>
  <r>
    <x v="0"/>
    <x v="0"/>
    <x v="14"/>
    <m/>
    <m/>
    <s v="Elever"/>
    <x v="2"/>
    <x v="0"/>
    <x v="1"/>
    <x v="0"/>
    <x v="1"/>
    <x v="1"/>
    <x v="1"/>
    <x v="1"/>
    <x v="4"/>
    <x v="4"/>
    <x v="4"/>
    <x v="4"/>
    <x v="0"/>
    <x v="0"/>
    <x v="0"/>
    <x v="2"/>
    <x v="1"/>
    <x v="1"/>
    <x v="0"/>
    <x v="1"/>
    <x v="0"/>
    <x v="2"/>
    <x v="0"/>
    <x v="0"/>
    <x v="0"/>
    <x v="0"/>
    <x v="0"/>
  </r>
  <r>
    <x v="0"/>
    <x v="0"/>
    <x v="14"/>
    <m/>
    <m/>
    <s v="Elever"/>
    <x v="2"/>
    <x v="0"/>
    <x v="0"/>
    <x v="0"/>
    <x v="1"/>
    <x v="1"/>
    <x v="0"/>
    <x v="1"/>
    <x v="1"/>
    <x v="0"/>
    <x v="0"/>
    <x v="1"/>
    <x v="0"/>
    <x v="0"/>
    <x v="1"/>
    <x v="1"/>
    <x v="1"/>
    <x v="0"/>
    <x v="0"/>
    <x v="1"/>
    <x v="0"/>
    <x v="1"/>
    <x v="0"/>
    <x v="0"/>
    <x v="0"/>
    <x v="0"/>
    <x v="0"/>
  </r>
  <r>
    <x v="0"/>
    <x v="0"/>
    <x v="14"/>
    <m/>
    <m/>
    <s v="Elever"/>
    <x v="2"/>
    <x v="1"/>
    <x v="0"/>
    <x v="0"/>
    <x v="1"/>
    <x v="1"/>
    <x v="1"/>
    <x v="1"/>
    <x v="2"/>
    <x v="0"/>
    <x v="1"/>
    <x v="1"/>
    <x v="0"/>
    <x v="0"/>
    <x v="0"/>
    <x v="2"/>
    <x v="1"/>
    <x v="0"/>
    <x v="0"/>
    <x v="1"/>
    <x v="0"/>
    <x v="2"/>
    <x v="0"/>
    <x v="0"/>
    <x v="0"/>
    <x v="0"/>
    <x v="0"/>
  </r>
  <r>
    <x v="0"/>
    <x v="0"/>
    <x v="14"/>
    <m/>
    <m/>
    <s v="Elever"/>
    <x v="2"/>
    <x v="0"/>
    <x v="1"/>
    <x v="0"/>
    <x v="1"/>
    <x v="1"/>
    <x v="0"/>
    <x v="1"/>
    <x v="1"/>
    <x v="0"/>
    <x v="1"/>
    <x v="1"/>
    <x v="0"/>
    <x v="1"/>
    <x v="2"/>
    <x v="3"/>
    <x v="2"/>
    <x v="2"/>
    <x v="1"/>
    <x v="2"/>
    <x v="2"/>
    <x v="3"/>
    <x v="2"/>
    <x v="0"/>
    <x v="0"/>
    <x v="0"/>
    <x v="0"/>
  </r>
  <r>
    <x v="0"/>
    <x v="0"/>
    <x v="14"/>
    <m/>
    <m/>
    <s v="Elever"/>
    <x v="2"/>
    <x v="0"/>
    <x v="0"/>
    <x v="0"/>
    <x v="1"/>
    <x v="1"/>
    <x v="1"/>
    <x v="1"/>
    <x v="2"/>
    <x v="0"/>
    <x v="1"/>
    <x v="1"/>
    <x v="0"/>
    <x v="0"/>
    <x v="0"/>
    <x v="2"/>
    <x v="1"/>
    <x v="1"/>
    <x v="0"/>
    <x v="1"/>
    <x v="0"/>
    <x v="2"/>
    <x v="0"/>
    <x v="0"/>
    <x v="0"/>
    <x v="0"/>
    <x v="0"/>
  </r>
  <r>
    <x v="0"/>
    <x v="0"/>
    <x v="14"/>
    <m/>
    <m/>
    <s v="Elever"/>
    <x v="2"/>
    <x v="1"/>
    <x v="0"/>
    <x v="0"/>
    <x v="1"/>
    <x v="0"/>
    <x v="0"/>
    <x v="1"/>
    <x v="2"/>
    <x v="0"/>
    <x v="1"/>
    <x v="1"/>
    <x v="0"/>
    <x v="0"/>
    <x v="0"/>
    <x v="2"/>
    <x v="1"/>
    <x v="1"/>
    <x v="0"/>
    <x v="1"/>
    <x v="3"/>
    <x v="2"/>
    <x v="0"/>
    <x v="0"/>
    <x v="0"/>
    <x v="0"/>
    <x v="0"/>
  </r>
  <r>
    <x v="0"/>
    <x v="0"/>
    <x v="14"/>
    <m/>
    <m/>
    <s v="Elever"/>
    <x v="2"/>
    <x v="1"/>
    <x v="0"/>
    <x v="0"/>
    <x v="1"/>
    <x v="1"/>
    <x v="1"/>
    <x v="1"/>
    <x v="2"/>
    <x v="0"/>
    <x v="1"/>
    <x v="1"/>
    <x v="0"/>
    <x v="1"/>
    <x v="2"/>
    <x v="3"/>
    <x v="2"/>
    <x v="2"/>
    <x v="1"/>
    <x v="2"/>
    <x v="2"/>
    <x v="3"/>
    <x v="2"/>
    <x v="0"/>
    <x v="0"/>
    <x v="0"/>
    <x v="0"/>
  </r>
  <r>
    <x v="0"/>
    <x v="0"/>
    <x v="14"/>
    <m/>
    <m/>
    <s v="Elever"/>
    <x v="2"/>
    <x v="1"/>
    <x v="0"/>
    <x v="0"/>
    <x v="0"/>
    <x v="1"/>
    <x v="0"/>
    <x v="1"/>
    <x v="2"/>
    <x v="0"/>
    <x v="1"/>
    <x v="1"/>
    <x v="0"/>
    <x v="0"/>
    <x v="1"/>
    <x v="2"/>
    <x v="1"/>
    <x v="1"/>
    <x v="0"/>
    <x v="1"/>
    <x v="0"/>
    <x v="2"/>
    <x v="0"/>
    <x v="0"/>
    <x v="0"/>
    <x v="0"/>
    <x v="0"/>
  </r>
  <r>
    <x v="0"/>
    <x v="0"/>
    <x v="14"/>
    <m/>
    <m/>
    <s v="Elever"/>
    <x v="2"/>
    <x v="1"/>
    <x v="0"/>
    <x v="0"/>
    <x v="1"/>
    <x v="1"/>
    <x v="1"/>
    <x v="2"/>
    <x v="1"/>
    <x v="0"/>
    <x v="3"/>
    <x v="2"/>
    <x v="0"/>
    <x v="1"/>
    <x v="2"/>
    <x v="3"/>
    <x v="2"/>
    <x v="2"/>
    <x v="1"/>
    <x v="2"/>
    <x v="2"/>
    <x v="3"/>
    <x v="2"/>
    <x v="0"/>
    <x v="0"/>
    <x v="0"/>
    <x v="0"/>
  </r>
  <r>
    <x v="0"/>
    <x v="0"/>
    <x v="25"/>
    <m/>
    <m/>
    <s v="Elever"/>
    <x v="1"/>
    <x v="1"/>
    <x v="0"/>
    <x v="0"/>
    <x v="1"/>
    <x v="1"/>
    <x v="2"/>
    <x v="1"/>
    <x v="2"/>
    <x v="0"/>
    <x v="1"/>
    <x v="1"/>
    <x v="0"/>
    <x v="0"/>
    <x v="0"/>
    <x v="0"/>
    <x v="1"/>
    <x v="0"/>
    <x v="0"/>
    <x v="0"/>
    <x v="1"/>
    <x v="1"/>
    <x v="0"/>
    <x v="0"/>
    <x v="0"/>
    <x v="0"/>
    <x v="0"/>
  </r>
  <r>
    <x v="0"/>
    <x v="0"/>
    <x v="25"/>
    <m/>
    <m/>
    <s v="Elever"/>
    <x v="1"/>
    <x v="1"/>
    <x v="0"/>
    <x v="0"/>
    <x v="1"/>
    <x v="1"/>
    <x v="1"/>
    <x v="1"/>
    <x v="4"/>
    <x v="1"/>
    <x v="1"/>
    <x v="1"/>
    <x v="0"/>
    <x v="0"/>
    <x v="0"/>
    <x v="0"/>
    <x v="1"/>
    <x v="0"/>
    <x v="0"/>
    <x v="1"/>
    <x v="0"/>
    <x v="2"/>
    <x v="0"/>
    <x v="0"/>
    <x v="0"/>
    <x v="0"/>
    <x v="0"/>
  </r>
  <r>
    <x v="0"/>
    <x v="0"/>
    <x v="25"/>
    <m/>
    <m/>
    <s v="Elever"/>
    <x v="1"/>
    <x v="1"/>
    <x v="0"/>
    <x v="1"/>
    <x v="1"/>
    <x v="0"/>
    <x v="2"/>
    <x v="0"/>
    <x v="2"/>
    <x v="0"/>
    <x v="1"/>
    <x v="1"/>
    <x v="0"/>
    <x v="0"/>
    <x v="1"/>
    <x v="0"/>
    <x v="0"/>
    <x v="0"/>
    <x v="2"/>
    <x v="0"/>
    <x v="1"/>
    <x v="3"/>
    <x v="0"/>
    <x v="0"/>
    <x v="0"/>
    <x v="0"/>
    <x v="0"/>
  </r>
  <r>
    <x v="0"/>
    <x v="0"/>
    <x v="25"/>
    <m/>
    <m/>
    <s v="Elever"/>
    <x v="1"/>
    <x v="1"/>
    <x v="1"/>
    <x v="0"/>
    <x v="1"/>
    <x v="1"/>
    <x v="0"/>
    <x v="1"/>
    <x v="2"/>
    <x v="2"/>
    <x v="0"/>
    <x v="1"/>
    <x v="0"/>
    <x v="0"/>
    <x v="3"/>
    <x v="0"/>
    <x v="0"/>
    <x v="0"/>
    <x v="2"/>
    <x v="0"/>
    <x v="0"/>
    <x v="1"/>
    <x v="1"/>
    <x v="0"/>
    <x v="0"/>
    <x v="0"/>
    <x v="0"/>
  </r>
  <r>
    <x v="0"/>
    <x v="0"/>
    <x v="25"/>
    <m/>
    <m/>
    <s v="Elever"/>
    <x v="1"/>
    <x v="0"/>
    <x v="0"/>
    <x v="0"/>
    <x v="1"/>
    <x v="1"/>
    <x v="0"/>
    <x v="1"/>
    <x v="2"/>
    <x v="0"/>
    <x v="1"/>
    <x v="1"/>
    <x v="0"/>
    <x v="0"/>
    <x v="0"/>
    <x v="0"/>
    <x v="1"/>
    <x v="1"/>
    <x v="0"/>
    <x v="1"/>
    <x v="0"/>
    <x v="2"/>
    <x v="0"/>
    <x v="0"/>
    <x v="0"/>
    <x v="0"/>
    <x v="0"/>
  </r>
  <r>
    <x v="0"/>
    <x v="0"/>
    <x v="25"/>
    <m/>
    <m/>
    <s v="Elever"/>
    <x v="1"/>
    <x v="0"/>
    <x v="0"/>
    <x v="0"/>
    <x v="1"/>
    <x v="1"/>
    <x v="0"/>
    <x v="1"/>
    <x v="2"/>
    <x v="0"/>
    <x v="1"/>
    <x v="1"/>
    <x v="0"/>
    <x v="0"/>
    <x v="0"/>
    <x v="0"/>
    <x v="1"/>
    <x v="0"/>
    <x v="0"/>
    <x v="1"/>
    <x v="0"/>
    <x v="0"/>
    <x v="0"/>
    <x v="0"/>
    <x v="0"/>
    <x v="0"/>
    <x v="0"/>
  </r>
  <r>
    <x v="0"/>
    <x v="0"/>
    <x v="25"/>
    <m/>
    <m/>
    <s v="Elever"/>
    <x v="1"/>
    <x v="0"/>
    <x v="0"/>
    <x v="1"/>
    <x v="1"/>
    <x v="1"/>
    <x v="0"/>
    <x v="1"/>
    <x v="2"/>
    <x v="0"/>
    <x v="1"/>
    <x v="1"/>
    <x v="0"/>
    <x v="0"/>
    <x v="0"/>
    <x v="0"/>
    <x v="0"/>
    <x v="0"/>
    <x v="0"/>
    <x v="1"/>
    <x v="3"/>
    <x v="2"/>
    <x v="0"/>
    <x v="0"/>
    <x v="0"/>
    <x v="0"/>
    <x v="0"/>
  </r>
  <r>
    <x v="0"/>
    <x v="0"/>
    <x v="25"/>
    <m/>
    <m/>
    <s v="Elever"/>
    <x v="1"/>
    <x v="0"/>
    <x v="0"/>
    <x v="0"/>
    <x v="1"/>
    <x v="1"/>
    <x v="0"/>
    <x v="1"/>
    <x v="2"/>
    <x v="1"/>
    <x v="1"/>
    <x v="1"/>
    <x v="0"/>
    <x v="0"/>
    <x v="0"/>
    <x v="0"/>
    <x v="1"/>
    <x v="0"/>
    <x v="0"/>
    <x v="1"/>
    <x v="0"/>
    <x v="1"/>
    <x v="0"/>
    <x v="0"/>
    <x v="0"/>
    <x v="0"/>
    <x v="0"/>
  </r>
  <r>
    <x v="0"/>
    <x v="0"/>
    <x v="25"/>
    <m/>
    <m/>
    <s v="Elever"/>
    <x v="1"/>
    <x v="0"/>
    <x v="0"/>
    <x v="0"/>
    <x v="1"/>
    <x v="1"/>
    <x v="0"/>
    <x v="1"/>
    <x v="1"/>
    <x v="1"/>
    <x v="1"/>
    <x v="1"/>
    <x v="0"/>
    <x v="0"/>
    <x v="1"/>
    <x v="0"/>
    <x v="1"/>
    <x v="1"/>
    <x v="0"/>
    <x v="1"/>
    <x v="0"/>
    <x v="0"/>
    <x v="0"/>
    <x v="0"/>
    <x v="0"/>
    <x v="0"/>
    <x v="0"/>
  </r>
  <r>
    <x v="0"/>
    <x v="0"/>
    <x v="25"/>
    <m/>
    <m/>
    <s v="Elever"/>
    <x v="2"/>
    <x v="0"/>
    <x v="0"/>
    <x v="0"/>
    <x v="1"/>
    <x v="1"/>
    <x v="1"/>
    <x v="1"/>
    <x v="2"/>
    <x v="0"/>
    <x v="1"/>
    <x v="1"/>
    <x v="0"/>
    <x v="0"/>
    <x v="0"/>
    <x v="2"/>
    <x v="1"/>
    <x v="1"/>
    <x v="0"/>
    <x v="1"/>
    <x v="0"/>
    <x v="2"/>
    <x v="0"/>
    <x v="0"/>
    <x v="0"/>
    <x v="0"/>
    <x v="0"/>
  </r>
  <r>
    <x v="0"/>
    <x v="0"/>
    <x v="25"/>
    <m/>
    <m/>
    <s v="Elever"/>
    <x v="2"/>
    <x v="1"/>
    <x v="1"/>
    <x v="0"/>
    <x v="0"/>
    <x v="0"/>
    <x v="1"/>
    <x v="0"/>
    <x v="1"/>
    <x v="0"/>
    <x v="0"/>
    <x v="1"/>
    <x v="0"/>
    <x v="0"/>
    <x v="3"/>
    <x v="1"/>
    <x v="1"/>
    <x v="1"/>
    <x v="2"/>
    <x v="1"/>
    <x v="1"/>
    <x v="1"/>
    <x v="1"/>
    <x v="0"/>
    <x v="0"/>
    <x v="0"/>
    <x v="0"/>
  </r>
  <r>
    <x v="0"/>
    <x v="0"/>
    <x v="25"/>
    <m/>
    <m/>
    <s v="Elever"/>
    <x v="2"/>
    <x v="0"/>
    <x v="0"/>
    <x v="0"/>
    <x v="1"/>
    <x v="1"/>
    <x v="1"/>
    <x v="1"/>
    <x v="2"/>
    <x v="0"/>
    <x v="1"/>
    <x v="1"/>
    <x v="0"/>
    <x v="0"/>
    <x v="0"/>
    <x v="2"/>
    <x v="1"/>
    <x v="1"/>
    <x v="0"/>
    <x v="1"/>
    <x v="1"/>
    <x v="2"/>
    <x v="0"/>
    <x v="0"/>
    <x v="0"/>
    <x v="0"/>
    <x v="0"/>
  </r>
  <r>
    <x v="0"/>
    <x v="0"/>
    <x v="25"/>
    <m/>
    <m/>
    <s v="Elever"/>
    <x v="2"/>
    <x v="1"/>
    <x v="0"/>
    <x v="0"/>
    <x v="1"/>
    <x v="1"/>
    <x v="0"/>
    <x v="1"/>
    <x v="1"/>
    <x v="0"/>
    <x v="0"/>
    <x v="1"/>
    <x v="0"/>
    <x v="0"/>
    <x v="0"/>
    <x v="2"/>
    <x v="1"/>
    <x v="0"/>
    <x v="2"/>
    <x v="1"/>
    <x v="0"/>
    <x v="1"/>
    <x v="0"/>
    <x v="0"/>
    <x v="0"/>
    <x v="0"/>
    <x v="0"/>
  </r>
  <r>
    <x v="0"/>
    <x v="0"/>
    <x v="25"/>
    <m/>
    <m/>
    <s v="Elever"/>
    <x v="2"/>
    <x v="1"/>
    <x v="0"/>
    <x v="0"/>
    <x v="1"/>
    <x v="1"/>
    <x v="0"/>
    <x v="1"/>
    <x v="2"/>
    <x v="0"/>
    <x v="0"/>
    <x v="1"/>
    <x v="0"/>
    <x v="0"/>
    <x v="3"/>
    <x v="2"/>
    <x v="1"/>
    <x v="1"/>
    <x v="0"/>
    <x v="1"/>
    <x v="0"/>
    <x v="1"/>
    <x v="1"/>
    <x v="0"/>
    <x v="0"/>
    <x v="0"/>
    <x v="0"/>
  </r>
  <r>
    <x v="0"/>
    <x v="0"/>
    <x v="25"/>
    <m/>
    <m/>
    <s v="Elever"/>
    <x v="2"/>
    <x v="1"/>
    <x v="1"/>
    <x v="1"/>
    <x v="0"/>
    <x v="1"/>
    <x v="1"/>
    <x v="0"/>
    <x v="1"/>
    <x v="0"/>
    <x v="1"/>
    <x v="1"/>
    <x v="0"/>
    <x v="1"/>
    <x v="2"/>
    <x v="3"/>
    <x v="2"/>
    <x v="2"/>
    <x v="1"/>
    <x v="2"/>
    <x v="2"/>
    <x v="3"/>
    <x v="2"/>
    <x v="0"/>
    <x v="0"/>
    <x v="0"/>
    <x v="0"/>
  </r>
  <r>
    <x v="0"/>
    <x v="0"/>
    <x v="25"/>
    <m/>
    <m/>
    <s v="Elever"/>
    <x v="2"/>
    <x v="1"/>
    <x v="0"/>
    <x v="0"/>
    <x v="1"/>
    <x v="1"/>
    <x v="1"/>
    <x v="1"/>
    <x v="2"/>
    <x v="0"/>
    <x v="1"/>
    <x v="1"/>
    <x v="0"/>
    <x v="0"/>
    <x v="0"/>
    <x v="2"/>
    <x v="1"/>
    <x v="1"/>
    <x v="0"/>
    <x v="1"/>
    <x v="0"/>
    <x v="2"/>
    <x v="0"/>
    <x v="0"/>
    <x v="0"/>
    <x v="0"/>
    <x v="0"/>
  </r>
  <r>
    <x v="0"/>
    <x v="0"/>
    <x v="25"/>
    <m/>
    <m/>
    <s v="Elever"/>
    <x v="2"/>
    <x v="1"/>
    <x v="0"/>
    <x v="0"/>
    <x v="1"/>
    <x v="1"/>
    <x v="1"/>
    <x v="0"/>
    <x v="1"/>
    <x v="0"/>
    <x v="1"/>
    <x v="0"/>
    <x v="0"/>
    <x v="0"/>
    <x v="1"/>
    <x v="1"/>
    <x v="1"/>
    <x v="0"/>
    <x v="0"/>
    <x v="1"/>
    <x v="0"/>
    <x v="0"/>
    <x v="0"/>
    <x v="0"/>
    <x v="0"/>
    <x v="0"/>
    <x v="0"/>
  </r>
  <r>
    <x v="0"/>
    <x v="0"/>
    <x v="25"/>
    <m/>
    <m/>
    <s v="Elever"/>
    <x v="2"/>
    <x v="1"/>
    <x v="0"/>
    <x v="0"/>
    <x v="0"/>
    <x v="0"/>
    <x v="1"/>
    <x v="0"/>
    <x v="2"/>
    <x v="0"/>
    <x v="1"/>
    <x v="1"/>
    <x v="0"/>
    <x v="0"/>
    <x v="0"/>
    <x v="1"/>
    <x v="1"/>
    <x v="0"/>
    <x v="0"/>
    <x v="1"/>
    <x v="1"/>
    <x v="2"/>
    <x v="0"/>
    <x v="0"/>
    <x v="0"/>
    <x v="0"/>
    <x v="0"/>
  </r>
  <r>
    <x v="0"/>
    <x v="0"/>
    <x v="25"/>
    <m/>
    <m/>
    <s v="Elever"/>
    <x v="2"/>
    <x v="0"/>
    <x v="0"/>
    <x v="0"/>
    <x v="1"/>
    <x v="1"/>
    <x v="0"/>
    <x v="1"/>
    <x v="2"/>
    <x v="0"/>
    <x v="1"/>
    <x v="1"/>
    <x v="0"/>
    <x v="0"/>
    <x v="0"/>
    <x v="2"/>
    <x v="1"/>
    <x v="1"/>
    <x v="0"/>
    <x v="1"/>
    <x v="0"/>
    <x v="1"/>
    <x v="0"/>
    <x v="0"/>
    <x v="0"/>
    <x v="0"/>
    <x v="0"/>
  </r>
  <r>
    <x v="0"/>
    <x v="0"/>
    <x v="25"/>
    <m/>
    <m/>
    <s v="Elever"/>
    <x v="2"/>
    <x v="0"/>
    <x v="0"/>
    <x v="1"/>
    <x v="0"/>
    <x v="0"/>
    <x v="0"/>
    <x v="0"/>
    <x v="1"/>
    <x v="1"/>
    <x v="0"/>
    <x v="1"/>
    <x v="0"/>
    <x v="0"/>
    <x v="1"/>
    <x v="1"/>
    <x v="0"/>
    <x v="0"/>
    <x v="2"/>
    <x v="0"/>
    <x v="1"/>
    <x v="1"/>
    <x v="1"/>
    <x v="0"/>
    <x v="0"/>
    <x v="0"/>
    <x v="0"/>
  </r>
  <r>
    <x v="0"/>
    <x v="0"/>
    <x v="25"/>
    <m/>
    <m/>
    <s v="Elever"/>
    <x v="2"/>
    <x v="0"/>
    <x v="0"/>
    <x v="0"/>
    <x v="1"/>
    <x v="1"/>
    <x v="1"/>
    <x v="1"/>
    <x v="2"/>
    <x v="0"/>
    <x v="1"/>
    <x v="1"/>
    <x v="0"/>
    <x v="0"/>
    <x v="1"/>
    <x v="2"/>
    <x v="1"/>
    <x v="1"/>
    <x v="0"/>
    <x v="1"/>
    <x v="1"/>
    <x v="2"/>
    <x v="0"/>
    <x v="0"/>
    <x v="0"/>
    <x v="0"/>
    <x v="0"/>
  </r>
  <r>
    <x v="0"/>
    <x v="0"/>
    <x v="25"/>
    <m/>
    <m/>
    <s v="Elever"/>
    <x v="2"/>
    <x v="1"/>
    <x v="0"/>
    <x v="0"/>
    <x v="1"/>
    <x v="1"/>
    <x v="1"/>
    <x v="1"/>
    <x v="2"/>
    <x v="0"/>
    <x v="1"/>
    <x v="1"/>
    <x v="0"/>
    <x v="1"/>
    <x v="2"/>
    <x v="3"/>
    <x v="2"/>
    <x v="2"/>
    <x v="1"/>
    <x v="2"/>
    <x v="2"/>
    <x v="3"/>
    <x v="2"/>
    <x v="0"/>
    <x v="0"/>
    <x v="0"/>
    <x v="0"/>
  </r>
  <r>
    <x v="0"/>
    <x v="0"/>
    <x v="25"/>
    <m/>
    <m/>
    <s v="Elever"/>
    <x v="2"/>
    <x v="1"/>
    <x v="0"/>
    <x v="0"/>
    <x v="1"/>
    <x v="1"/>
    <x v="1"/>
    <x v="1"/>
    <x v="1"/>
    <x v="2"/>
    <x v="1"/>
    <x v="0"/>
    <x v="0"/>
    <x v="0"/>
    <x v="1"/>
    <x v="2"/>
    <x v="1"/>
    <x v="1"/>
    <x v="0"/>
    <x v="1"/>
    <x v="0"/>
    <x v="0"/>
    <x v="0"/>
    <x v="0"/>
    <x v="0"/>
    <x v="0"/>
    <x v="0"/>
  </r>
  <r>
    <x v="0"/>
    <x v="0"/>
    <x v="25"/>
    <m/>
    <m/>
    <s v="Elever"/>
    <x v="2"/>
    <x v="1"/>
    <x v="2"/>
    <x v="0"/>
    <x v="1"/>
    <x v="0"/>
    <x v="0"/>
    <x v="1"/>
    <x v="2"/>
    <x v="0"/>
    <x v="1"/>
    <x v="1"/>
    <x v="0"/>
    <x v="0"/>
    <x v="3"/>
    <x v="0"/>
    <x v="1"/>
    <x v="3"/>
    <x v="0"/>
    <x v="0"/>
    <x v="3"/>
    <x v="2"/>
    <x v="3"/>
    <x v="0"/>
    <x v="0"/>
    <x v="0"/>
    <x v="0"/>
  </r>
  <r>
    <x v="0"/>
    <x v="0"/>
    <x v="25"/>
    <m/>
    <m/>
    <s v="Elever"/>
    <x v="2"/>
    <x v="0"/>
    <x v="1"/>
    <x v="2"/>
    <x v="1"/>
    <x v="0"/>
    <x v="1"/>
    <x v="0"/>
    <x v="2"/>
    <x v="2"/>
    <x v="1"/>
    <x v="1"/>
    <x v="0"/>
    <x v="0"/>
    <x v="1"/>
    <x v="1"/>
    <x v="3"/>
    <x v="0"/>
    <x v="0"/>
    <x v="1"/>
    <x v="3"/>
    <x v="2"/>
    <x v="1"/>
    <x v="0"/>
    <x v="0"/>
    <x v="0"/>
    <x v="0"/>
  </r>
  <r>
    <x v="0"/>
    <x v="0"/>
    <x v="16"/>
    <m/>
    <m/>
    <s v="Elever"/>
    <x v="2"/>
    <x v="0"/>
    <x v="0"/>
    <x v="0"/>
    <x v="1"/>
    <x v="1"/>
    <x v="1"/>
    <x v="1"/>
    <x v="2"/>
    <x v="0"/>
    <x v="1"/>
    <x v="1"/>
    <x v="0"/>
    <x v="0"/>
    <x v="0"/>
    <x v="2"/>
    <x v="1"/>
    <x v="1"/>
    <x v="0"/>
    <x v="1"/>
    <x v="0"/>
    <x v="2"/>
    <x v="0"/>
    <x v="0"/>
    <x v="0"/>
    <x v="0"/>
    <x v="0"/>
  </r>
  <r>
    <x v="0"/>
    <x v="0"/>
    <x v="16"/>
    <m/>
    <m/>
    <s v="Elever"/>
    <x v="2"/>
    <x v="2"/>
    <x v="1"/>
    <x v="1"/>
    <x v="1"/>
    <x v="0"/>
    <x v="0"/>
    <x v="0"/>
    <x v="1"/>
    <x v="1"/>
    <x v="0"/>
    <x v="0"/>
    <x v="0"/>
    <x v="0"/>
    <x v="1"/>
    <x v="0"/>
    <x v="0"/>
    <x v="0"/>
    <x v="2"/>
    <x v="0"/>
    <x v="0"/>
    <x v="1"/>
    <x v="0"/>
    <x v="0"/>
    <x v="0"/>
    <x v="0"/>
    <x v="0"/>
  </r>
  <r>
    <x v="0"/>
    <x v="0"/>
    <x v="16"/>
    <m/>
    <m/>
    <s v="Elever"/>
    <x v="2"/>
    <x v="1"/>
    <x v="0"/>
    <x v="0"/>
    <x v="1"/>
    <x v="1"/>
    <x v="1"/>
    <x v="1"/>
    <x v="2"/>
    <x v="0"/>
    <x v="1"/>
    <x v="1"/>
    <x v="0"/>
    <x v="1"/>
    <x v="2"/>
    <x v="3"/>
    <x v="2"/>
    <x v="2"/>
    <x v="1"/>
    <x v="2"/>
    <x v="2"/>
    <x v="3"/>
    <x v="2"/>
    <x v="0"/>
    <x v="0"/>
    <x v="0"/>
    <x v="0"/>
  </r>
  <r>
    <x v="0"/>
    <x v="0"/>
    <x v="16"/>
    <m/>
    <m/>
    <s v="Elever"/>
    <x v="2"/>
    <x v="0"/>
    <x v="2"/>
    <x v="1"/>
    <x v="1"/>
    <x v="1"/>
    <x v="0"/>
    <x v="0"/>
    <x v="4"/>
    <x v="1"/>
    <x v="1"/>
    <x v="1"/>
    <x v="0"/>
    <x v="0"/>
    <x v="1"/>
    <x v="2"/>
    <x v="0"/>
    <x v="0"/>
    <x v="0"/>
    <x v="0"/>
    <x v="0"/>
    <x v="1"/>
    <x v="0"/>
    <x v="0"/>
    <x v="0"/>
    <x v="0"/>
    <x v="0"/>
  </r>
  <r>
    <x v="0"/>
    <x v="0"/>
    <x v="16"/>
    <m/>
    <m/>
    <s v="Elever"/>
    <x v="2"/>
    <x v="1"/>
    <x v="0"/>
    <x v="1"/>
    <x v="1"/>
    <x v="1"/>
    <x v="0"/>
    <x v="0"/>
    <x v="1"/>
    <x v="0"/>
    <x v="0"/>
    <x v="1"/>
    <x v="0"/>
    <x v="0"/>
    <x v="0"/>
    <x v="2"/>
    <x v="0"/>
    <x v="0"/>
    <x v="0"/>
    <x v="1"/>
    <x v="1"/>
    <x v="2"/>
    <x v="0"/>
    <x v="0"/>
    <x v="0"/>
    <x v="0"/>
    <x v="0"/>
  </r>
  <r>
    <x v="0"/>
    <x v="0"/>
    <x v="16"/>
    <m/>
    <m/>
    <s v="Elever"/>
    <x v="2"/>
    <x v="0"/>
    <x v="1"/>
    <x v="0"/>
    <x v="1"/>
    <x v="0"/>
    <x v="0"/>
    <x v="1"/>
    <x v="0"/>
    <x v="2"/>
    <x v="0"/>
    <x v="0"/>
    <x v="0"/>
    <x v="0"/>
    <x v="3"/>
    <x v="1"/>
    <x v="0"/>
    <x v="0"/>
    <x v="0"/>
    <x v="1"/>
    <x v="0"/>
    <x v="0"/>
    <x v="1"/>
    <x v="0"/>
    <x v="0"/>
    <x v="0"/>
    <x v="0"/>
  </r>
  <r>
    <x v="0"/>
    <x v="0"/>
    <x v="16"/>
    <m/>
    <m/>
    <s v="Elever"/>
    <x v="2"/>
    <x v="0"/>
    <x v="0"/>
    <x v="0"/>
    <x v="1"/>
    <x v="1"/>
    <x v="0"/>
    <x v="1"/>
    <x v="4"/>
    <x v="0"/>
    <x v="1"/>
    <x v="4"/>
    <x v="0"/>
    <x v="0"/>
    <x v="1"/>
    <x v="1"/>
    <x v="1"/>
    <x v="0"/>
    <x v="0"/>
    <x v="1"/>
    <x v="0"/>
    <x v="0"/>
    <x v="0"/>
    <x v="0"/>
    <x v="0"/>
    <x v="0"/>
    <x v="0"/>
  </r>
  <r>
    <x v="0"/>
    <x v="0"/>
    <x v="16"/>
    <m/>
    <m/>
    <s v="Elever"/>
    <x v="2"/>
    <x v="0"/>
    <x v="1"/>
    <x v="1"/>
    <x v="1"/>
    <x v="0"/>
    <x v="0"/>
    <x v="0"/>
    <x v="2"/>
    <x v="1"/>
    <x v="1"/>
    <x v="1"/>
    <x v="0"/>
    <x v="0"/>
    <x v="3"/>
    <x v="1"/>
    <x v="0"/>
    <x v="0"/>
    <x v="0"/>
    <x v="1"/>
    <x v="0"/>
    <x v="0"/>
    <x v="1"/>
    <x v="0"/>
    <x v="0"/>
    <x v="0"/>
    <x v="0"/>
  </r>
  <r>
    <x v="0"/>
    <x v="0"/>
    <x v="16"/>
    <m/>
    <m/>
    <s v="Elever"/>
    <x v="2"/>
    <x v="1"/>
    <x v="0"/>
    <x v="0"/>
    <x v="1"/>
    <x v="1"/>
    <x v="1"/>
    <x v="1"/>
    <x v="2"/>
    <x v="0"/>
    <x v="1"/>
    <x v="1"/>
    <x v="0"/>
    <x v="0"/>
    <x v="1"/>
    <x v="2"/>
    <x v="1"/>
    <x v="1"/>
    <x v="0"/>
    <x v="1"/>
    <x v="1"/>
    <x v="2"/>
    <x v="0"/>
    <x v="0"/>
    <x v="0"/>
    <x v="0"/>
    <x v="0"/>
  </r>
  <r>
    <x v="0"/>
    <x v="0"/>
    <x v="16"/>
    <m/>
    <m/>
    <s v="Elever"/>
    <x v="2"/>
    <x v="1"/>
    <x v="0"/>
    <x v="1"/>
    <x v="0"/>
    <x v="1"/>
    <x v="2"/>
    <x v="0"/>
    <x v="4"/>
    <x v="2"/>
    <x v="3"/>
    <x v="4"/>
    <x v="0"/>
    <x v="1"/>
    <x v="2"/>
    <x v="3"/>
    <x v="2"/>
    <x v="2"/>
    <x v="1"/>
    <x v="2"/>
    <x v="2"/>
    <x v="3"/>
    <x v="2"/>
    <x v="0"/>
    <x v="0"/>
    <x v="0"/>
    <x v="0"/>
  </r>
  <r>
    <x v="0"/>
    <x v="0"/>
    <x v="16"/>
    <m/>
    <m/>
    <s v="Elever"/>
    <x v="2"/>
    <x v="0"/>
    <x v="0"/>
    <x v="0"/>
    <x v="1"/>
    <x v="1"/>
    <x v="1"/>
    <x v="1"/>
    <x v="4"/>
    <x v="0"/>
    <x v="1"/>
    <x v="1"/>
    <x v="0"/>
    <x v="1"/>
    <x v="2"/>
    <x v="3"/>
    <x v="2"/>
    <x v="2"/>
    <x v="1"/>
    <x v="2"/>
    <x v="2"/>
    <x v="3"/>
    <x v="2"/>
    <x v="0"/>
    <x v="0"/>
    <x v="0"/>
    <x v="0"/>
  </r>
  <r>
    <x v="0"/>
    <x v="0"/>
    <x v="16"/>
    <m/>
    <m/>
    <s v="Elever"/>
    <x v="2"/>
    <x v="0"/>
    <x v="0"/>
    <x v="0"/>
    <x v="1"/>
    <x v="1"/>
    <x v="0"/>
    <x v="1"/>
    <x v="2"/>
    <x v="0"/>
    <x v="1"/>
    <x v="1"/>
    <x v="0"/>
    <x v="0"/>
    <x v="0"/>
    <x v="1"/>
    <x v="1"/>
    <x v="1"/>
    <x v="0"/>
    <x v="1"/>
    <x v="1"/>
    <x v="1"/>
    <x v="0"/>
    <x v="0"/>
    <x v="0"/>
    <x v="0"/>
    <x v="0"/>
  </r>
  <r>
    <x v="0"/>
    <x v="0"/>
    <x v="16"/>
    <m/>
    <m/>
    <s v="Elever"/>
    <x v="2"/>
    <x v="1"/>
    <x v="1"/>
    <x v="0"/>
    <x v="1"/>
    <x v="0"/>
    <x v="1"/>
    <x v="1"/>
    <x v="2"/>
    <x v="0"/>
    <x v="1"/>
    <x v="1"/>
    <x v="0"/>
    <x v="0"/>
    <x v="1"/>
    <x v="1"/>
    <x v="1"/>
    <x v="0"/>
    <x v="0"/>
    <x v="1"/>
    <x v="0"/>
    <x v="1"/>
    <x v="0"/>
    <x v="0"/>
    <x v="0"/>
    <x v="0"/>
    <x v="0"/>
  </r>
  <r>
    <x v="0"/>
    <x v="0"/>
    <x v="16"/>
    <m/>
    <m/>
    <s v="Elever"/>
    <x v="2"/>
    <x v="1"/>
    <x v="0"/>
    <x v="0"/>
    <x v="1"/>
    <x v="1"/>
    <x v="1"/>
    <x v="1"/>
    <x v="1"/>
    <x v="0"/>
    <x v="1"/>
    <x v="1"/>
    <x v="0"/>
    <x v="1"/>
    <x v="2"/>
    <x v="3"/>
    <x v="2"/>
    <x v="2"/>
    <x v="1"/>
    <x v="2"/>
    <x v="2"/>
    <x v="3"/>
    <x v="2"/>
    <x v="0"/>
    <x v="0"/>
    <x v="0"/>
    <x v="0"/>
  </r>
  <r>
    <x v="0"/>
    <x v="0"/>
    <x v="16"/>
    <m/>
    <m/>
    <s v="Elever"/>
    <x v="2"/>
    <x v="0"/>
    <x v="0"/>
    <x v="1"/>
    <x v="1"/>
    <x v="1"/>
    <x v="1"/>
    <x v="1"/>
    <x v="2"/>
    <x v="0"/>
    <x v="4"/>
    <x v="4"/>
    <x v="0"/>
    <x v="1"/>
    <x v="2"/>
    <x v="3"/>
    <x v="2"/>
    <x v="2"/>
    <x v="1"/>
    <x v="2"/>
    <x v="2"/>
    <x v="3"/>
    <x v="2"/>
    <x v="0"/>
    <x v="0"/>
    <x v="0"/>
    <x v="0"/>
  </r>
  <r>
    <x v="0"/>
    <x v="0"/>
    <x v="16"/>
    <m/>
    <m/>
    <s v="Elever"/>
    <x v="2"/>
    <x v="1"/>
    <x v="1"/>
    <x v="0"/>
    <x v="1"/>
    <x v="1"/>
    <x v="0"/>
    <x v="0"/>
    <x v="2"/>
    <x v="0"/>
    <x v="1"/>
    <x v="1"/>
    <x v="0"/>
    <x v="0"/>
    <x v="1"/>
    <x v="1"/>
    <x v="1"/>
    <x v="0"/>
    <x v="0"/>
    <x v="1"/>
    <x v="0"/>
    <x v="2"/>
    <x v="0"/>
    <x v="0"/>
    <x v="0"/>
    <x v="0"/>
    <x v="0"/>
  </r>
  <r>
    <x v="0"/>
    <x v="0"/>
    <x v="16"/>
    <m/>
    <m/>
    <s v="Elever"/>
    <x v="2"/>
    <x v="1"/>
    <x v="0"/>
    <x v="1"/>
    <x v="0"/>
    <x v="0"/>
    <x v="0"/>
    <x v="1"/>
    <x v="4"/>
    <x v="0"/>
    <x v="1"/>
    <x v="1"/>
    <x v="0"/>
    <x v="0"/>
    <x v="3"/>
    <x v="0"/>
    <x v="0"/>
    <x v="1"/>
    <x v="2"/>
    <x v="0"/>
    <x v="0"/>
    <x v="0"/>
    <x v="1"/>
    <x v="0"/>
    <x v="0"/>
    <x v="0"/>
    <x v="0"/>
  </r>
  <r>
    <x v="0"/>
    <x v="0"/>
    <x v="16"/>
    <m/>
    <m/>
    <s v="Elever"/>
    <x v="2"/>
    <x v="0"/>
    <x v="1"/>
    <x v="1"/>
    <x v="1"/>
    <x v="0"/>
    <x v="0"/>
    <x v="0"/>
    <x v="4"/>
    <x v="0"/>
    <x v="0"/>
    <x v="0"/>
    <x v="0"/>
    <x v="0"/>
    <x v="1"/>
    <x v="1"/>
    <x v="0"/>
    <x v="0"/>
    <x v="2"/>
    <x v="3"/>
    <x v="0"/>
    <x v="1"/>
    <x v="1"/>
    <x v="0"/>
    <x v="0"/>
    <x v="0"/>
    <x v="0"/>
  </r>
  <r>
    <x v="0"/>
    <x v="0"/>
    <x v="16"/>
    <m/>
    <m/>
    <s v="Elever"/>
    <x v="2"/>
    <x v="1"/>
    <x v="0"/>
    <x v="1"/>
    <x v="1"/>
    <x v="1"/>
    <x v="0"/>
    <x v="0"/>
    <x v="4"/>
    <x v="0"/>
    <x v="1"/>
    <x v="4"/>
    <x v="0"/>
    <x v="0"/>
    <x v="1"/>
    <x v="1"/>
    <x v="1"/>
    <x v="0"/>
    <x v="0"/>
    <x v="1"/>
    <x v="0"/>
    <x v="2"/>
    <x v="1"/>
    <x v="0"/>
    <x v="0"/>
    <x v="0"/>
    <x v="0"/>
  </r>
  <r>
    <x v="0"/>
    <x v="0"/>
    <x v="16"/>
    <m/>
    <m/>
    <s v="Elever"/>
    <x v="2"/>
    <x v="0"/>
    <x v="0"/>
    <x v="0"/>
    <x v="1"/>
    <x v="1"/>
    <x v="1"/>
    <x v="1"/>
    <x v="1"/>
    <x v="0"/>
    <x v="1"/>
    <x v="1"/>
    <x v="0"/>
    <x v="0"/>
    <x v="0"/>
    <x v="2"/>
    <x v="1"/>
    <x v="1"/>
    <x v="0"/>
    <x v="1"/>
    <x v="0"/>
    <x v="1"/>
    <x v="0"/>
    <x v="0"/>
    <x v="0"/>
    <x v="0"/>
    <x v="0"/>
  </r>
  <r>
    <x v="0"/>
    <x v="0"/>
    <x v="16"/>
    <m/>
    <m/>
    <s v="Elever"/>
    <x v="2"/>
    <x v="1"/>
    <x v="1"/>
    <x v="0"/>
    <x v="1"/>
    <x v="1"/>
    <x v="1"/>
    <x v="1"/>
    <x v="2"/>
    <x v="0"/>
    <x v="1"/>
    <x v="1"/>
    <x v="0"/>
    <x v="0"/>
    <x v="3"/>
    <x v="0"/>
    <x v="1"/>
    <x v="1"/>
    <x v="0"/>
    <x v="1"/>
    <x v="0"/>
    <x v="1"/>
    <x v="3"/>
    <x v="0"/>
    <x v="0"/>
    <x v="0"/>
    <x v="0"/>
  </r>
  <r>
    <x v="0"/>
    <x v="0"/>
    <x v="16"/>
    <m/>
    <m/>
    <s v="Elever"/>
    <x v="2"/>
    <x v="1"/>
    <x v="1"/>
    <x v="0"/>
    <x v="1"/>
    <x v="1"/>
    <x v="1"/>
    <x v="0"/>
    <x v="4"/>
    <x v="0"/>
    <x v="1"/>
    <x v="1"/>
    <x v="0"/>
    <x v="0"/>
    <x v="1"/>
    <x v="2"/>
    <x v="1"/>
    <x v="1"/>
    <x v="0"/>
    <x v="1"/>
    <x v="0"/>
    <x v="1"/>
    <x v="0"/>
    <x v="0"/>
    <x v="0"/>
    <x v="0"/>
    <x v="0"/>
  </r>
  <r>
    <x v="0"/>
    <x v="0"/>
    <x v="16"/>
    <m/>
    <m/>
    <s v="Elever"/>
    <x v="2"/>
    <x v="0"/>
    <x v="0"/>
    <x v="0"/>
    <x v="1"/>
    <x v="1"/>
    <x v="0"/>
    <x v="1"/>
    <x v="2"/>
    <x v="0"/>
    <x v="1"/>
    <x v="1"/>
    <x v="0"/>
    <x v="0"/>
    <x v="1"/>
    <x v="1"/>
    <x v="1"/>
    <x v="3"/>
    <x v="0"/>
    <x v="1"/>
    <x v="0"/>
    <x v="2"/>
    <x v="0"/>
    <x v="0"/>
    <x v="0"/>
    <x v="0"/>
    <x v="0"/>
  </r>
  <r>
    <x v="0"/>
    <x v="0"/>
    <x v="16"/>
    <m/>
    <m/>
    <s v="Elever"/>
    <x v="2"/>
    <x v="1"/>
    <x v="0"/>
    <x v="3"/>
    <x v="2"/>
    <x v="3"/>
    <x v="3"/>
    <x v="3"/>
    <x v="3"/>
    <x v="3"/>
    <x v="2"/>
    <x v="3"/>
    <x v="0"/>
    <x v="0"/>
    <x v="0"/>
    <x v="3"/>
    <x v="2"/>
    <x v="2"/>
    <x v="1"/>
    <x v="2"/>
    <x v="2"/>
    <x v="3"/>
    <x v="2"/>
    <x v="0"/>
    <x v="0"/>
    <x v="0"/>
    <x v="0"/>
  </r>
  <r>
    <x v="0"/>
    <x v="0"/>
    <x v="16"/>
    <m/>
    <m/>
    <s v="Elever"/>
    <x v="2"/>
    <x v="0"/>
    <x v="0"/>
    <x v="1"/>
    <x v="1"/>
    <x v="1"/>
    <x v="0"/>
    <x v="1"/>
    <x v="2"/>
    <x v="4"/>
    <x v="1"/>
    <x v="1"/>
    <x v="0"/>
    <x v="0"/>
    <x v="3"/>
    <x v="2"/>
    <x v="1"/>
    <x v="0"/>
    <x v="0"/>
    <x v="1"/>
    <x v="0"/>
    <x v="1"/>
    <x v="0"/>
    <x v="0"/>
    <x v="0"/>
    <x v="0"/>
    <x v="0"/>
  </r>
  <r>
    <x v="0"/>
    <x v="0"/>
    <x v="16"/>
    <m/>
    <m/>
    <s v="Elever"/>
    <x v="2"/>
    <x v="1"/>
    <x v="1"/>
    <x v="0"/>
    <x v="1"/>
    <x v="1"/>
    <x v="0"/>
    <x v="0"/>
    <x v="1"/>
    <x v="1"/>
    <x v="1"/>
    <x v="1"/>
    <x v="0"/>
    <x v="0"/>
    <x v="1"/>
    <x v="1"/>
    <x v="0"/>
    <x v="1"/>
    <x v="0"/>
    <x v="1"/>
    <x v="1"/>
    <x v="1"/>
    <x v="1"/>
    <x v="0"/>
    <x v="0"/>
    <x v="0"/>
    <x v="0"/>
  </r>
  <r>
    <x v="0"/>
    <x v="0"/>
    <x v="16"/>
    <m/>
    <m/>
    <s v="Elever"/>
    <x v="2"/>
    <x v="0"/>
    <x v="1"/>
    <x v="0"/>
    <x v="1"/>
    <x v="0"/>
    <x v="1"/>
    <x v="0"/>
    <x v="4"/>
    <x v="1"/>
    <x v="0"/>
    <x v="4"/>
    <x v="0"/>
    <x v="0"/>
    <x v="1"/>
    <x v="2"/>
    <x v="1"/>
    <x v="1"/>
    <x v="0"/>
    <x v="1"/>
    <x v="0"/>
    <x v="1"/>
    <x v="0"/>
    <x v="0"/>
    <x v="0"/>
    <x v="0"/>
    <x v="0"/>
  </r>
  <r>
    <x v="0"/>
    <x v="0"/>
    <x v="16"/>
    <m/>
    <m/>
    <s v="Elever"/>
    <x v="2"/>
    <x v="1"/>
    <x v="0"/>
    <x v="0"/>
    <x v="1"/>
    <x v="1"/>
    <x v="1"/>
    <x v="0"/>
    <x v="1"/>
    <x v="2"/>
    <x v="1"/>
    <x v="4"/>
    <x v="0"/>
    <x v="0"/>
    <x v="0"/>
    <x v="1"/>
    <x v="1"/>
    <x v="0"/>
    <x v="0"/>
    <x v="1"/>
    <x v="1"/>
    <x v="1"/>
    <x v="3"/>
    <x v="0"/>
    <x v="0"/>
    <x v="0"/>
    <x v="0"/>
  </r>
  <r>
    <x v="0"/>
    <x v="0"/>
    <x v="16"/>
    <m/>
    <m/>
    <s v="Elever"/>
    <x v="2"/>
    <x v="0"/>
    <x v="0"/>
    <x v="0"/>
    <x v="1"/>
    <x v="1"/>
    <x v="1"/>
    <x v="1"/>
    <x v="1"/>
    <x v="0"/>
    <x v="1"/>
    <x v="1"/>
    <x v="0"/>
    <x v="0"/>
    <x v="0"/>
    <x v="1"/>
    <x v="1"/>
    <x v="1"/>
    <x v="0"/>
    <x v="1"/>
    <x v="0"/>
    <x v="1"/>
    <x v="0"/>
    <x v="0"/>
    <x v="0"/>
    <x v="0"/>
    <x v="0"/>
  </r>
  <r>
    <x v="0"/>
    <x v="0"/>
    <x v="16"/>
    <m/>
    <m/>
    <s v="Elever"/>
    <x v="2"/>
    <x v="1"/>
    <x v="0"/>
    <x v="0"/>
    <x v="1"/>
    <x v="1"/>
    <x v="1"/>
    <x v="1"/>
    <x v="2"/>
    <x v="0"/>
    <x v="1"/>
    <x v="1"/>
    <x v="0"/>
    <x v="0"/>
    <x v="0"/>
    <x v="2"/>
    <x v="1"/>
    <x v="1"/>
    <x v="0"/>
    <x v="1"/>
    <x v="0"/>
    <x v="2"/>
    <x v="0"/>
    <x v="0"/>
    <x v="0"/>
    <x v="0"/>
    <x v="0"/>
  </r>
  <r>
    <x v="0"/>
    <x v="0"/>
    <x v="16"/>
    <m/>
    <m/>
    <s v="Elever"/>
    <x v="2"/>
    <x v="0"/>
    <x v="0"/>
    <x v="0"/>
    <x v="1"/>
    <x v="0"/>
    <x v="0"/>
    <x v="1"/>
    <x v="1"/>
    <x v="1"/>
    <x v="4"/>
    <x v="4"/>
    <x v="0"/>
    <x v="0"/>
    <x v="1"/>
    <x v="2"/>
    <x v="1"/>
    <x v="0"/>
    <x v="0"/>
    <x v="0"/>
    <x v="0"/>
    <x v="1"/>
    <x v="1"/>
    <x v="0"/>
    <x v="0"/>
    <x v="0"/>
    <x v="0"/>
  </r>
  <r>
    <x v="0"/>
    <x v="0"/>
    <x v="16"/>
    <m/>
    <m/>
    <s v="Elever"/>
    <x v="2"/>
    <x v="0"/>
    <x v="0"/>
    <x v="0"/>
    <x v="1"/>
    <x v="1"/>
    <x v="1"/>
    <x v="1"/>
    <x v="1"/>
    <x v="1"/>
    <x v="1"/>
    <x v="1"/>
    <x v="0"/>
    <x v="0"/>
    <x v="1"/>
    <x v="0"/>
    <x v="1"/>
    <x v="1"/>
    <x v="0"/>
    <x v="1"/>
    <x v="0"/>
    <x v="0"/>
    <x v="0"/>
    <x v="0"/>
    <x v="0"/>
    <x v="0"/>
    <x v="0"/>
  </r>
  <r>
    <x v="0"/>
    <x v="0"/>
    <x v="16"/>
    <m/>
    <m/>
    <s v="Elever"/>
    <x v="2"/>
    <x v="1"/>
    <x v="1"/>
    <x v="0"/>
    <x v="1"/>
    <x v="1"/>
    <x v="0"/>
    <x v="0"/>
    <x v="2"/>
    <x v="0"/>
    <x v="1"/>
    <x v="1"/>
    <x v="0"/>
    <x v="0"/>
    <x v="1"/>
    <x v="2"/>
    <x v="1"/>
    <x v="0"/>
    <x v="0"/>
    <x v="1"/>
    <x v="0"/>
    <x v="1"/>
    <x v="0"/>
    <x v="0"/>
    <x v="0"/>
    <x v="0"/>
    <x v="0"/>
  </r>
  <r>
    <x v="0"/>
    <x v="0"/>
    <x v="16"/>
    <m/>
    <m/>
    <s v="Elever"/>
    <x v="2"/>
    <x v="0"/>
    <x v="0"/>
    <x v="0"/>
    <x v="1"/>
    <x v="1"/>
    <x v="1"/>
    <x v="1"/>
    <x v="1"/>
    <x v="0"/>
    <x v="1"/>
    <x v="1"/>
    <x v="0"/>
    <x v="0"/>
    <x v="0"/>
    <x v="2"/>
    <x v="1"/>
    <x v="0"/>
    <x v="0"/>
    <x v="1"/>
    <x v="0"/>
    <x v="1"/>
    <x v="0"/>
    <x v="0"/>
    <x v="0"/>
    <x v="0"/>
    <x v="0"/>
  </r>
  <r>
    <x v="0"/>
    <x v="0"/>
    <x v="16"/>
    <m/>
    <m/>
    <s v="Elever"/>
    <x v="2"/>
    <x v="1"/>
    <x v="0"/>
    <x v="0"/>
    <x v="1"/>
    <x v="1"/>
    <x v="0"/>
    <x v="0"/>
    <x v="1"/>
    <x v="0"/>
    <x v="1"/>
    <x v="1"/>
    <x v="0"/>
    <x v="0"/>
    <x v="1"/>
    <x v="2"/>
    <x v="1"/>
    <x v="0"/>
    <x v="0"/>
    <x v="1"/>
    <x v="1"/>
    <x v="1"/>
    <x v="0"/>
    <x v="0"/>
    <x v="0"/>
    <x v="0"/>
    <x v="0"/>
  </r>
  <r>
    <x v="0"/>
    <x v="0"/>
    <x v="16"/>
    <m/>
    <m/>
    <s v="Elever"/>
    <x v="2"/>
    <x v="0"/>
    <x v="0"/>
    <x v="1"/>
    <x v="1"/>
    <x v="1"/>
    <x v="1"/>
    <x v="1"/>
    <x v="1"/>
    <x v="0"/>
    <x v="1"/>
    <x v="1"/>
    <x v="0"/>
    <x v="0"/>
    <x v="1"/>
    <x v="1"/>
    <x v="0"/>
    <x v="1"/>
    <x v="0"/>
    <x v="1"/>
    <x v="0"/>
    <x v="2"/>
    <x v="1"/>
    <x v="0"/>
    <x v="0"/>
    <x v="0"/>
    <x v="0"/>
  </r>
  <r>
    <x v="0"/>
    <x v="0"/>
    <x v="16"/>
    <m/>
    <m/>
    <s v="Elever"/>
    <x v="2"/>
    <x v="0"/>
    <x v="0"/>
    <x v="0"/>
    <x v="1"/>
    <x v="1"/>
    <x v="0"/>
    <x v="0"/>
    <x v="4"/>
    <x v="1"/>
    <x v="1"/>
    <x v="1"/>
    <x v="0"/>
    <x v="1"/>
    <x v="2"/>
    <x v="3"/>
    <x v="2"/>
    <x v="2"/>
    <x v="1"/>
    <x v="2"/>
    <x v="2"/>
    <x v="3"/>
    <x v="2"/>
    <x v="0"/>
    <x v="0"/>
    <x v="0"/>
    <x v="0"/>
  </r>
  <r>
    <x v="0"/>
    <x v="0"/>
    <x v="16"/>
    <m/>
    <m/>
    <s v="Elever"/>
    <x v="2"/>
    <x v="0"/>
    <x v="0"/>
    <x v="0"/>
    <x v="1"/>
    <x v="1"/>
    <x v="0"/>
    <x v="1"/>
    <x v="4"/>
    <x v="2"/>
    <x v="1"/>
    <x v="4"/>
    <x v="0"/>
    <x v="0"/>
    <x v="0"/>
    <x v="1"/>
    <x v="0"/>
    <x v="3"/>
    <x v="0"/>
    <x v="1"/>
    <x v="1"/>
    <x v="2"/>
    <x v="0"/>
    <x v="0"/>
    <x v="0"/>
    <x v="0"/>
    <x v="0"/>
  </r>
  <r>
    <x v="0"/>
    <x v="0"/>
    <x v="16"/>
    <m/>
    <m/>
    <s v="Elever"/>
    <x v="2"/>
    <x v="1"/>
    <x v="0"/>
    <x v="0"/>
    <x v="1"/>
    <x v="1"/>
    <x v="1"/>
    <x v="1"/>
    <x v="1"/>
    <x v="0"/>
    <x v="1"/>
    <x v="1"/>
    <x v="0"/>
    <x v="1"/>
    <x v="2"/>
    <x v="3"/>
    <x v="2"/>
    <x v="2"/>
    <x v="1"/>
    <x v="2"/>
    <x v="2"/>
    <x v="3"/>
    <x v="2"/>
    <x v="0"/>
    <x v="0"/>
    <x v="0"/>
    <x v="0"/>
  </r>
  <r>
    <x v="0"/>
    <x v="0"/>
    <x v="16"/>
    <m/>
    <m/>
    <s v="Elever"/>
    <x v="2"/>
    <x v="0"/>
    <x v="0"/>
    <x v="0"/>
    <x v="1"/>
    <x v="1"/>
    <x v="1"/>
    <x v="0"/>
    <x v="1"/>
    <x v="1"/>
    <x v="1"/>
    <x v="1"/>
    <x v="0"/>
    <x v="0"/>
    <x v="1"/>
    <x v="2"/>
    <x v="1"/>
    <x v="1"/>
    <x v="0"/>
    <x v="1"/>
    <x v="0"/>
    <x v="1"/>
    <x v="0"/>
    <x v="0"/>
    <x v="0"/>
    <x v="0"/>
    <x v="0"/>
  </r>
  <r>
    <x v="0"/>
    <x v="0"/>
    <x v="16"/>
    <m/>
    <m/>
    <s v="Elever"/>
    <x v="2"/>
    <x v="1"/>
    <x v="1"/>
    <x v="0"/>
    <x v="1"/>
    <x v="1"/>
    <x v="1"/>
    <x v="0"/>
    <x v="2"/>
    <x v="0"/>
    <x v="1"/>
    <x v="4"/>
    <x v="0"/>
    <x v="0"/>
    <x v="1"/>
    <x v="2"/>
    <x v="1"/>
    <x v="0"/>
    <x v="0"/>
    <x v="1"/>
    <x v="0"/>
    <x v="1"/>
    <x v="0"/>
    <x v="0"/>
    <x v="0"/>
    <x v="0"/>
    <x v="0"/>
  </r>
  <r>
    <x v="0"/>
    <x v="0"/>
    <x v="16"/>
    <m/>
    <m/>
    <s v="Elever"/>
    <x v="2"/>
    <x v="1"/>
    <x v="0"/>
    <x v="0"/>
    <x v="0"/>
    <x v="0"/>
    <x v="0"/>
    <x v="2"/>
    <x v="4"/>
    <x v="4"/>
    <x v="1"/>
    <x v="1"/>
    <x v="0"/>
    <x v="0"/>
    <x v="3"/>
    <x v="1"/>
    <x v="1"/>
    <x v="1"/>
    <x v="2"/>
    <x v="1"/>
    <x v="1"/>
    <x v="1"/>
    <x v="0"/>
    <x v="0"/>
    <x v="0"/>
    <x v="0"/>
    <x v="0"/>
  </r>
  <r>
    <x v="0"/>
    <x v="0"/>
    <x v="16"/>
    <m/>
    <m/>
    <s v="Elever"/>
    <x v="2"/>
    <x v="1"/>
    <x v="0"/>
    <x v="0"/>
    <x v="1"/>
    <x v="1"/>
    <x v="1"/>
    <x v="1"/>
    <x v="4"/>
    <x v="0"/>
    <x v="1"/>
    <x v="1"/>
    <x v="0"/>
    <x v="0"/>
    <x v="0"/>
    <x v="2"/>
    <x v="1"/>
    <x v="1"/>
    <x v="0"/>
    <x v="1"/>
    <x v="0"/>
    <x v="1"/>
    <x v="0"/>
    <x v="0"/>
    <x v="0"/>
    <x v="0"/>
    <x v="0"/>
  </r>
  <r>
    <x v="0"/>
    <x v="0"/>
    <x v="4"/>
    <m/>
    <m/>
    <s v="Elever"/>
    <x v="1"/>
    <x v="0"/>
    <x v="0"/>
    <x v="1"/>
    <x v="1"/>
    <x v="1"/>
    <x v="0"/>
    <x v="1"/>
    <x v="1"/>
    <x v="0"/>
    <x v="1"/>
    <x v="1"/>
    <x v="0"/>
    <x v="0"/>
    <x v="0"/>
    <x v="2"/>
    <x v="1"/>
    <x v="0"/>
    <x v="0"/>
    <x v="1"/>
    <x v="0"/>
    <x v="0"/>
    <x v="0"/>
    <x v="0"/>
    <x v="0"/>
    <x v="0"/>
    <x v="0"/>
  </r>
  <r>
    <x v="0"/>
    <x v="0"/>
    <x v="4"/>
    <m/>
    <m/>
    <s v="Elever"/>
    <x v="1"/>
    <x v="0"/>
    <x v="0"/>
    <x v="0"/>
    <x v="1"/>
    <x v="1"/>
    <x v="1"/>
    <x v="1"/>
    <x v="2"/>
    <x v="0"/>
    <x v="1"/>
    <x v="1"/>
    <x v="0"/>
    <x v="1"/>
    <x v="2"/>
    <x v="3"/>
    <x v="2"/>
    <x v="2"/>
    <x v="1"/>
    <x v="2"/>
    <x v="2"/>
    <x v="3"/>
    <x v="2"/>
    <x v="0"/>
    <x v="0"/>
    <x v="0"/>
    <x v="0"/>
  </r>
  <r>
    <x v="0"/>
    <x v="0"/>
    <x v="4"/>
    <m/>
    <m/>
    <s v="Elever"/>
    <x v="1"/>
    <x v="0"/>
    <x v="0"/>
    <x v="0"/>
    <x v="1"/>
    <x v="0"/>
    <x v="0"/>
    <x v="1"/>
    <x v="1"/>
    <x v="0"/>
    <x v="1"/>
    <x v="4"/>
    <x v="0"/>
    <x v="0"/>
    <x v="0"/>
    <x v="2"/>
    <x v="1"/>
    <x v="1"/>
    <x v="0"/>
    <x v="1"/>
    <x v="0"/>
    <x v="2"/>
    <x v="0"/>
    <x v="0"/>
    <x v="0"/>
    <x v="0"/>
    <x v="0"/>
  </r>
  <r>
    <x v="0"/>
    <x v="0"/>
    <x v="4"/>
    <m/>
    <m/>
    <s v="Elever"/>
    <x v="1"/>
    <x v="0"/>
    <x v="0"/>
    <x v="0"/>
    <x v="1"/>
    <x v="0"/>
    <x v="1"/>
    <x v="1"/>
    <x v="2"/>
    <x v="0"/>
    <x v="1"/>
    <x v="1"/>
    <x v="0"/>
    <x v="0"/>
    <x v="0"/>
    <x v="1"/>
    <x v="1"/>
    <x v="0"/>
    <x v="0"/>
    <x v="1"/>
    <x v="0"/>
    <x v="1"/>
    <x v="0"/>
    <x v="0"/>
    <x v="0"/>
    <x v="0"/>
    <x v="0"/>
  </r>
  <r>
    <x v="0"/>
    <x v="0"/>
    <x v="4"/>
    <m/>
    <m/>
    <s v="Elever"/>
    <x v="1"/>
    <x v="0"/>
    <x v="1"/>
    <x v="1"/>
    <x v="0"/>
    <x v="0"/>
    <x v="0"/>
    <x v="0"/>
    <x v="1"/>
    <x v="1"/>
    <x v="0"/>
    <x v="0"/>
    <x v="0"/>
    <x v="0"/>
    <x v="1"/>
    <x v="1"/>
    <x v="0"/>
    <x v="0"/>
    <x v="2"/>
    <x v="0"/>
    <x v="1"/>
    <x v="1"/>
    <x v="1"/>
    <x v="0"/>
    <x v="0"/>
    <x v="0"/>
    <x v="0"/>
  </r>
  <r>
    <x v="0"/>
    <x v="0"/>
    <x v="4"/>
    <m/>
    <m/>
    <s v="Elever"/>
    <x v="1"/>
    <x v="1"/>
    <x v="1"/>
    <x v="0"/>
    <x v="1"/>
    <x v="0"/>
    <x v="2"/>
    <x v="1"/>
    <x v="1"/>
    <x v="0"/>
    <x v="4"/>
    <x v="1"/>
    <x v="0"/>
    <x v="0"/>
    <x v="1"/>
    <x v="2"/>
    <x v="0"/>
    <x v="3"/>
    <x v="0"/>
    <x v="1"/>
    <x v="1"/>
    <x v="0"/>
    <x v="0"/>
    <x v="0"/>
    <x v="0"/>
    <x v="0"/>
    <x v="0"/>
  </r>
  <r>
    <x v="0"/>
    <x v="0"/>
    <x v="4"/>
    <m/>
    <m/>
    <s v="Elever"/>
    <x v="1"/>
    <x v="1"/>
    <x v="0"/>
    <x v="0"/>
    <x v="1"/>
    <x v="1"/>
    <x v="0"/>
    <x v="1"/>
    <x v="2"/>
    <x v="0"/>
    <x v="1"/>
    <x v="1"/>
    <x v="0"/>
    <x v="0"/>
    <x v="0"/>
    <x v="2"/>
    <x v="1"/>
    <x v="1"/>
    <x v="0"/>
    <x v="1"/>
    <x v="0"/>
    <x v="2"/>
    <x v="0"/>
    <x v="0"/>
    <x v="0"/>
    <x v="0"/>
    <x v="0"/>
  </r>
  <r>
    <x v="0"/>
    <x v="0"/>
    <x v="4"/>
    <m/>
    <m/>
    <s v="Elever"/>
    <x v="1"/>
    <x v="1"/>
    <x v="0"/>
    <x v="1"/>
    <x v="1"/>
    <x v="1"/>
    <x v="1"/>
    <x v="1"/>
    <x v="2"/>
    <x v="0"/>
    <x v="1"/>
    <x v="1"/>
    <x v="0"/>
    <x v="1"/>
    <x v="2"/>
    <x v="3"/>
    <x v="2"/>
    <x v="2"/>
    <x v="1"/>
    <x v="2"/>
    <x v="2"/>
    <x v="3"/>
    <x v="2"/>
    <x v="0"/>
    <x v="0"/>
    <x v="0"/>
    <x v="0"/>
  </r>
  <r>
    <x v="0"/>
    <x v="0"/>
    <x v="4"/>
    <m/>
    <m/>
    <s v="Elever"/>
    <x v="1"/>
    <x v="0"/>
    <x v="0"/>
    <x v="0"/>
    <x v="0"/>
    <x v="2"/>
    <x v="1"/>
    <x v="2"/>
    <x v="3"/>
    <x v="0"/>
    <x v="1"/>
    <x v="4"/>
    <x v="0"/>
    <x v="1"/>
    <x v="2"/>
    <x v="3"/>
    <x v="2"/>
    <x v="2"/>
    <x v="1"/>
    <x v="2"/>
    <x v="2"/>
    <x v="3"/>
    <x v="2"/>
    <x v="0"/>
    <x v="0"/>
    <x v="0"/>
    <x v="0"/>
  </r>
  <r>
    <x v="0"/>
    <x v="0"/>
    <x v="4"/>
    <m/>
    <m/>
    <s v="Elever"/>
    <x v="1"/>
    <x v="0"/>
    <x v="0"/>
    <x v="1"/>
    <x v="1"/>
    <x v="1"/>
    <x v="1"/>
    <x v="1"/>
    <x v="1"/>
    <x v="0"/>
    <x v="1"/>
    <x v="1"/>
    <x v="0"/>
    <x v="0"/>
    <x v="1"/>
    <x v="2"/>
    <x v="0"/>
    <x v="1"/>
    <x v="2"/>
    <x v="1"/>
    <x v="1"/>
    <x v="1"/>
    <x v="1"/>
    <x v="0"/>
    <x v="0"/>
    <x v="0"/>
    <x v="0"/>
  </r>
  <r>
    <x v="0"/>
    <x v="0"/>
    <x v="4"/>
    <m/>
    <m/>
    <s v="Elever"/>
    <x v="1"/>
    <x v="1"/>
    <x v="1"/>
    <x v="1"/>
    <x v="1"/>
    <x v="1"/>
    <x v="0"/>
    <x v="1"/>
    <x v="2"/>
    <x v="3"/>
    <x v="1"/>
    <x v="0"/>
    <x v="0"/>
    <x v="1"/>
    <x v="2"/>
    <x v="3"/>
    <x v="2"/>
    <x v="2"/>
    <x v="1"/>
    <x v="2"/>
    <x v="2"/>
    <x v="3"/>
    <x v="2"/>
    <x v="0"/>
    <x v="0"/>
    <x v="0"/>
    <x v="0"/>
  </r>
  <r>
    <x v="0"/>
    <x v="0"/>
    <x v="4"/>
    <m/>
    <m/>
    <s v="Elever"/>
    <x v="1"/>
    <x v="1"/>
    <x v="2"/>
    <x v="0"/>
    <x v="0"/>
    <x v="0"/>
    <x v="2"/>
    <x v="2"/>
    <x v="0"/>
    <x v="1"/>
    <x v="0"/>
    <x v="0"/>
    <x v="0"/>
    <x v="0"/>
    <x v="3"/>
    <x v="0"/>
    <x v="0"/>
    <x v="3"/>
    <x v="2"/>
    <x v="0"/>
    <x v="3"/>
    <x v="2"/>
    <x v="1"/>
    <x v="0"/>
    <x v="0"/>
    <x v="0"/>
    <x v="0"/>
  </r>
  <r>
    <x v="0"/>
    <x v="0"/>
    <x v="4"/>
    <m/>
    <m/>
    <s v="Elever"/>
    <x v="1"/>
    <x v="0"/>
    <x v="1"/>
    <x v="3"/>
    <x v="0"/>
    <x v="0"/>
    <x v="1"/>
    <x v="0"/>
    <x v="1"/>
    <x v="4"/>
    <x v="0"/>
    <x v="1"/>
    <x v="0"/>
    <x v="0"/>
    <x v="1"/>
    <x v="0"/>
    <x v="1"/>
    <x v="1"/>
    <x v="3"/>
    <x v="0"/>
    <x v="0"/>
    <x v="0"/>
    <x v="1"/>
    <x v="0"/>
    <x v="0"/>
    <x v="0"/>
    <x v="0"/>
  </r>
  <r>
    <x v="0"/>
    <x v="0"/>
    <x v="4"/>
    <m/>
    <m/>
    <s v="Elever"/>
    <x v="1"/>
    <x v="0"/>
    <x v="1"/>
    <x v="0"/>
    <x v="0"/>
    <x v="0"/>
    <x v="2"/>
    <x v="1"/>
    <x v="0"/>
    <x v="2"/>
    <x v="4"/>
    <x v="4"/>
    <x v="0"/>
    <x v="0"/>
    <x v="3"/>
    <x v="0"/>
    <x v="0"/>
    <x v="3"/>
    <x v="3"/>
    <x v="0"/>
    <x v="0"/>
    <x v="0"/>
    <x v="3"/>
    <x v="0"/>
    <x v="0"/>
    <x v="0"/>
    <x v="0"/>
  </r>
  <r>
    <x v="0"/>
    <x v="0"/>
    <x v="4"/>
    <m/>
    <m/>
    <s v="Elever"/>
    <x v="1"/>
    <x v="0"/>
    <x v="0"/>
    <x v="1"/>
    <x v="0"/>
    <x v="0"/>
    <x v="1"/>
    <x v="1"/>
    <x v="1"/>
    <x v="4"/>
    <x v="1"/>
    <x v="0"/>
    <x v="0"/>
    <x v="0"/>
    <x v="0"/>
    <x v="1"/>
    <x v="1"/>
    <x v="3"/>
    <x v="3"/>
    <x v="1"/>
    <x v="0"/>
    <x v="0"/>
    <x v="1"/>
    <x v="0"/>
    <x v="0"/>
    <x v="0"/>
    <x v="0"/>
  </r>
  <r>
    <x v="0"/>
    <x v="0"/>
    <x v="4"/>
    <m/>
    <m/>
    <s v="Elever"/>
    <x v="1"/>
    <x v="0"/>
    <x v="0"/>
    <x v="1"/>
    <x v="1"/>
    <x v="0"/>
    <x v="2"/>
    <x v="1"/>
    <x v="1"/>
    <x v="2"/>
    <x v="0"/>
    <x v="4"/>
    <x v="0"/>
    <x v="0"/>
    <x v="1"/>
    <x v="1"/>
    <x v="0"/>
    <x v="0"/>
    <x v="2"/>
    <x v="0"/>
    <x v="0"/>
    <x v="0"/>
    <x v="3"/>
    <x v="0"/>
    <x v="0"/>
    <x v="0"/>
    <x v="0"/>
  </r>
  <r>
    <x v="0"/>
    <x v="0"/>
    <x v="4"/>
    <m/>
    <m/>
    <s v="Elever"/>
    <x v="1"/>
    <x v="1"/>
    <x v="0"/>
    <x v="1"/>
    <x v="1"/>
    <x v="0"/>
    <x v="0"/>
    <x v="0"/>
    <x v="4"/>
    <x v="0"/>
    <x v="1"/>
    <x v="1"/>
    <x v="0"/>
    <x v="0"/>
    <x v="3"/>
    <x v="2"/>
    <x v="1"/>
    <x v="0"/>
    <x v="0"/>
    <x v="1"/>
    <x v="0"/>
    <x v="0"/>
    <x v="0"/>
    <x v="0"/>
    <x v="0"/>
    <x v="0"/>
    <x v="0"/>
  </r>
  <r>
    <x v="0"/>
    <x v="0"/>
    <x v="4"/>
    <m/>
    <m/>
    <s v="Elever"/>
    <x v="1"/>
    <x v="0"/>
    <x v="1"/>
    <x v="0"/>
    <x v="0"/>
    <x v="0"/>
    <x v="2"/>
    <x v="1"/>
    <x v="1"/>
    <x v="1"/>
    <x v="4"/>
    <x v="0"/>
    <x v="0"/>
    <x v="0"/>
    <x v="3"/>
    <x v="1"/>
    <x v="1"/>
    <x v="1"/>
    <x v="0"/>
    <x v="1"/>
    <x v="0"/>
    <x v="1"/>
    <x v="0"/>
    <x v="0"/>
    <x v="0"/>
    <x v="0"/>
    <x v="0"/>
  </r>
  <r>
    <x v="0"/>
    <x v="0"/>
    <x v="4"/>
    <m/>
    <m/>
    <s v="Elever"/>
    <x v="1"/>
    <x v="0"/>
    <x v="3"/>
    <x v="0"/>
    <x v="1"/>
    <x v="3"/>
    <x v="0"/>
    <x v="1"/>
    <x v="0"/>
    <x v="2"/>
    <x v="0"/>
    <x v="4"/>
    <x v="0"/>
    <x v="0"/>
    <x v="1"/>
    <x v="1"/>
    <x v="1"/>
    <x v="0"/>
    <x v="0"/>
    <x v="0"/>
    <x v="0"/>
    <x v="0"/>
    <x v="1"/>
    <x v="0"/>
    <x v="0"/>
    <x v="0"/>
    <x v="0"/>
  </r>
  <r>
    <x v="0"/>
    <x v="0"/>
    <x v="4"/>
    <m/>
    <m/>
    <s v="Elever"/>
    <x v="1"/>
    <x v="0"/>
    <x v="1"/>
    <x v="0"/>
    <x v="3"/>
    <x v="0"/>
    <x v="0"/>
    <x v="0"/>
    <x v="1"/>
    <x v="0"/>
    <x v="1"/>
    <x v="1"/>
    <x v="0"/>
    <x v="0"/>
    <x v="3"/>
    <x v="0"/>
    <x v="1"/>
    <x v="3"/>
    <x v="3"/>
    <x v="0"/>
    <x v="0"/>
    <x v="0"/>
    <x v="1"/>
    <x v="0"/>
    <x v="0"/>
    <x v="0"/>
    <x v="0"/>
  </r>
  <r>
    <x v="0"/>
    <x v="0"/>
    <x v="4"/>
    <m/>
    <m/>
    <s v="Elever"/>
    <x v="1"/>
    <x v="0"/>
    <x v="1"/>
    <x v="0"/>
    <x v="0"/>
    <x v="1"/>
    <x v="0"/>
    <x v="1"/>
    <x v="1"/>
    <x v="0"/>
    <x v="1"/>
    <x v="1"/>
    <x v="0"/>
    <x v="1"/>
    <x v="2"/>
    <x v="3"/>
    <x v="2"/>
    <x v="2"/>
    <x v="1"/>
    <x v="2"/>
    <x v="2"/>
    <x v="3"/>
    <x v="2"/>
    <x v="0"/>
    <x v="0"/>
    <x v="0"/>
    <x v="0"/>
  </r>
  <r>
    <x v="0"/>
    <x v="0"/>
    <x v="4"/>
    <m/>
    <m/>
    <s v="Elever"/>
    <x v="1"/>
    <x v="0"/>
    <x v="0"/>
    <x v="0"/>
    <x v="1"/>
    <x v="0"/>
    <x v="0"/>
    <x v="1"/>
    <x v="0"/>
    <x v="1"/>
    <x v="1"/>
    <x v="4"/>
    <x v="0"/>
    <x v="0"/>
    <x v="1"/>
    <x v="2"/>
    <x v="1"/>
    <x v="0"/>
    <x v="2"/>
    <x v="1"/>
    <x v="0"/>
    <x v="0"/>
    <x v="1"/>
    <x v="0"/>
    <x v="0"/>
    <x v="0"/>
    <x v="0"/>
  </r>
  <r>
    <x v="0"/>
    <x v="0"/>
    <x v="4"/>
    <m/>
    <m/>
    <s v="Elever"/>
    <x v="1"/>
    <x v="0"/>
    <x v="0"/>
    <x v="0"/>
    <x v="1"/>
    <x v="0"/>
    <x v="1"/>
    <x v="2"/>
    <x v="0"/>
    <x v="0"/>
    <x v="4"/>
    <x v="1"/>
    <x v="0"/>
    <x v="0"/>
    <x v="1"/>
    <x v="1"/>
    <x v="1"/>
    <x v="1"/>
    <x v="0"/>
    <x v="1"/>
    <x v="0"/>
    <x v="0"/>
    <x v="0"/>
    <x v="0"/>
    <x v="0"/>
    <x v="0"/>
    <x v="0"/>
  </r>
  <r>
    <x v="0"/>
    <x v="0"/>
    <x v="4"/>
    <m/>
    <m/>
    <s v="Elever"/>
    <x v="1"/>
    <x v="0"/>
    <x v="0"/>
    <x v="0"/>
    <x v="1"/>
    <x v="0"/>
    <x v="1"/>
    <x v="1"/>
    <x v="1"/>
    <x v="0"/>
    <x v="1"/>
    <x v="1"/>
    <x v="0"/>
    <x v="0"/>
    <x v="1"/>
    <x v="1"/>
    <x v="1"/>
    <x v="0"/>
    <x v="2"/>
    <x v="1"/>
    <x v="0"/>
    <x v="1"/>
    <x v="0"/>
    <x v="0"/>
    <x v="0"/>
    <x v="0"/>
    <x v="0"/>
  </r>
  <r>
    <x v="0"/>
    <x v="0"/>
    <x v="4"/>
    <m/>
    <m/>
    <s v="Elever"/>
    <x v="1"/>
    <x v="1"/>
    <x v="0"/>
    <x v="0"/>
    <x v="0"/>
    <x v="0"/>
    <x v="2"/>
    <x v="0"/>
    <x v="1"/>
    <x v="0"/>
    <x v="4"/>
    <x v="1"/>
    <x v="0"/>
    <x v="0"/>
    <x v="1"/>
    <x v="1"/>
    <x v="1"/>
    <x v="0"/>
    <x v="0"/>
    <x v="1"/>
    <x v="0"/>
    <x v="2"/>
    <x v="1"/>
    <x v="0"/>
    <x v="0"/>
    <x v="0"/>
    <x v="0"/>
  </r>
  <r>
    <x v="0"/>
    <x v="0"/>
    <x v="4"/>
    <m/>
    <m/>
    <s v="Elever"/>
    <x v="1"/>
    <x v="1"/>
    <x v="0"/>
    <x v="0"/>
    <x v="1"/>
    <x v="1"/>
    <x v="0"/>
    <x v="1"/>
    <x v="2"/>
    <x v="0"/>
    <x v="1"/>
    <x v="1"/>
    <x v="0"/>
    <x v="0"/>
    <x v="1"/>
    <x v="2"/>
    <x v="1"/>
    <x v="0"/>
    <x v="0"/>
    <x v="1"/>
    <x v="1"/>
    <x v="1"/>
    <x v="0"/>
    <x v="0"/>
    <x v="0"/>
    <x v="0"/>
    <x v="0"/>
  </r>
  <r>
    <x v="0"/>
    <x v="0"/>
    <x v="4"/>
    <m/>
    <m/>
    <s v="Elever"/>
    <x v="1"/>
    <x v="1"/>
    <x v="1"/>
    <x v="1"/>
    <x v="1"/>
    <x v="1"/>
    <x v="2"/>
    <x v="1"/>
    <x v="1"/>
    <x v="0"/>
    <x v="4"/>
    <x v="1"/>
    <x v="0"/>
    <x v="0"/>
    <x v="0"/>
    <x v="1"/>
    <x v="1"/>
    <x v="3"/>
    <x v="0"/>
    <x v="0"/>
    <x v="0"/>
    <x v="1"/>
    <x v="0"/>
    <x v="0"/>
    <x v="0"/>
    <x v="0"/>
    <x v="0"/>
  </r>
  <r>
    <x v="0"/>
    <x v="0"/>
    <x v="4"/>
    <m/>
    <m/>
    <s v="Elever"/>
    <x v="1"/>
    <x v="0"/>
    <x v="0"/>
    <x v="1"/>
    <x v="1"/>
    <x v="1"/>
    <x v="1"/>
    <x v="1"/>
    <x v="4"/>
    <x v="0"/>
    <x v="0"/>
    <x v="1"/>
    <x v="0"/>
    <x v="0"/>
    <x v="0"/>
    <x v="1"/>
    <x v="0"/>
    <x v="1"/>
    <x v="0"/>
    <x v="0"/>
    <x v="0"/>
    <x v="0"/>
    <x v="0"/>
    <x v="0"/>
    <x v="0"/>
    <x v="0"/>
    <x v="0"/>
  </r>
  <r>
    <x v="0"/>
    <x v="0"/>
    <x v="4"/>
    <m/>
    <m/>
    <s v="Elever"/>
    <x v="1"/>
    <x v="1"/>
    <x v="0"/>
    <x v="0"/>
    <x v="1"/>
    <x v="1"/>
    <x v="1"/>
    <x v="1"/>
    <x v="4"/>
    <x v="0"/>
    <x v="1"/>
    <x v="4"/>
    <x v="0"/>
    <x v="0"/>
    <x v="1"/>
    <x v="2"/>
    <x v="1"/>
    <x v="1"/>
    <x v="0"/>
    <x v="1"/>
    <x v="1"/>
    <x v="1"/>
    <x v="0"/>
    <x v="0"/>
    <x v="0"/>
    <x v="0"/>
    <x v="0"/>
  </r>
  <r>
    <x v="0"/>
    <x v="0"/>
    <x v="4"/>
    <m/>
    <m/>
    <s v="Elever"/>
    <x v="1"/>
    <x v="0"/>
    <x v="0"/>
    <x v="0"/>
    <x v="1"/>
    <x v="0"/>
    <x v="0"/>
    <x v="0"/>
    <x v="2"/>
    <x v="0"/>
    <x v="1"/>
    <x v="4"/>
    <x v="0"/>
    <x v="0"/>
    <x v="1"/>
    <x v="2"/>
    <x v="1"/>
    <x v="0"/>
    <x v="0"/>
    <x v="0"/>
    <x v="0"/>
    <x v="0"/>
    <x v="1"/>
    <x v="0"/>
    <x v="0"/>
    <x v="0"/>
    <x v="0"/>
  </r>
  <r>
    <x v="0"/>
    <x v="0"/>
    <x v="4"/>
    <m/>
    <m/>
    <s v="Elever"/>
    <x v="2"/>
    <x v="1"/>
    <x v="0"/>
    <x v="0"/>
    <x v="1"/>
    <x v="1"/>
    <x v="1"/>
    <x v="1"/>
    <x v="0"/>
    <x v="2"/>
    <x v="1"/>
    <x v="0"/>
    <x v="0"/>
    <x v="0"/>
    <x v="3"/>
    <x v="0"/>
    <x v="0"/>
    <x v="3"/>
    <x v="3"/>
    <x v="0"/>
    <x v="3"/>
    <x v="1"/>
    <x v="3"/>
    <x v="0"/>
    <x v="0"/>
    <x v="0"/>
    <x v="0"/>
  </r>
  <r>
    <x v="0"/>
    <x v="0"/>
    <x v="4"/>
    <m/>
    <m/>
    <s v="Elever"/>
    <x v="2"/>
    <x v="1"/>
    <x v="0"/>
    <x v="0"/>
    <x v="1"/>
    <x v="1"/>
    <x v="1"/>
    <x v="1"/>
    <x v="1"/>
    <x v="1"/>
    <x v="1"/>
    <x v="0"/>
    <x v="0"/>
    <x v="0"/>
    <x v="3"/>
    <x v="0"/>
    <x v="1"/>
    <x v="3"/>
    <x v="2"/>
    <x v="0"/>
    <x v="0"/>
    <x v="1"/>
    <x v="1"/>
    <x v="0"/>
    <x v="0"/>
    <x v="0"/>
    <x v="0"/>
  </r>
  <r>
    <x v="0"/>
    <x v="0"/>
    <x v="4"/>
    <m/>
    <m/>
    <s v="Elever"/>
    <x v="2"/>
    <x v="0"/>
    <x v="0"/>
    <x v="1"/>
    <x v="1"/>
    <x v="1"/>
    <x v="1"/>
    <x v="1"/>
    <x v="1"/>
    <x v="1"/>
    <x v="1"/>
    <x v="1"/>
    <x v="0"/>
    <x v="0"/>
    <x v="3"/>
    <x v="0"/>
    <x v="0"/>
    <x v="0"/>
    <x v="2"/>
    <x v="0"/>
    <x v="0"/>
    <x v="1"/>
    <x v="3"/>
    <x v="0"/>
    <x v="0"/>
    <x v="0"/>
    <x v="0"/>
  </r>
  <r>
    <x v="0"/>
    <x v="0"/>
    <x v="4"/>
    <m/>
    <m/>
    <s v="Elever"/>
    <x v="2"/>
    <x v="1"/>
    <x v="0"/>
    <x v="0"/>
    <x v="1"/>
    <x v="1"/>
    <x v="1"/>
    <x v="1"/>
    <x v="0"/>
    <x v="0"/>
    <x v="1"/>
    <x v="2"/>
    <x v="0"/>
    <x v="0"/>
    <x v="3"/>
    <x v="0"/>
    <x v="0"/>
    <x v="0"/>
    <x v="3"/>
    <x v="3"/>
    <x v="0"/>
    <x v="1"/>
    <x v="3"/>
    <x v="0"/>
    <x v="0"/>
    <x v="0"/>
    <x v="0"/>
  </r>
  <r>
    <x v="0"/>
    <x v="0"/>
    <x v="4"/>
    <m/>
    <m/>
    <s v="Elever"/>
    <x v="2"/>
    <x v="0"/>
    <x v="0"/>
    <x v="0"/>
    <x v="1"/>
    <x v="1"/>
    <x v="1"/>
    <x v="1"/>
    <x v="0"/>
    <x v="1"/>
    <x v="1"/>
    <x v="0"/>
    <x v="0"/>
    <x v="0"/>
    <x v="3"/>
    <x v="0"/>
    <x v="0"/>
    <x v="0"/>
    <x v="2"/>
    <x v="1"/>
    <x v="0"/>
    <x v="1"/>
    <x v="1"/>
    <x v="0"/>
    <x v="0"/>
    <x v="0"/>
    <x v="0"/>
  </r>
  <r>
    <x v="0"/>
    <x v="0"/>
    <x v="4"/>
    <m/>
    <m/>
    <s v="Elever"/>
    <x v="2"/>
    <x v="0"/>
    <x v="0"/>
    <x v="0"/>
    <x v="1"/>
    <x v="1"/>
    <x v="0"/>
    <x v="1"/>
    <x v="0"/>
    <x v="2"/>
    <x v="1"/>
    <x v="2"/>
    <x v="0"/>
    <x v="0"/>
    <x v="1"/>
    <x v="0"/>
    <x v="0"/>
    <x v="3"/>
    <x v="3"/>
    <x v="3"/>
    <x v="0"/>
    <x v="0"/>
    <x v="3"/>
    <x v="0"/>
    <x v="0"/>
    <x v="0"/>
    <x v="0"/>
  </r>
  <r>
    <x v="0"/>
    <x v="0"/>
    <x v="4"/>
    <m/>
    <m/>
    <s v="Elever"/>
    <x v="2"/>
    <x v="1"/>
    <x v="1"/>
    <x v="0"/>
    <x v="1"/>
    <x v="0"/>
    <x v="1"/>
    <x v="1"/>
    <x v="1"/>
    <x v="1"/>
    <x v="1"/>
    <x v="1"/>
    <x v="0"/>
    <x v="0"/>
    <x v="1"/>
    <x v="0"/>
    <x v="1"/>
    <x v="1"/>
    <x v="0"/>
    <x v="1"/>
    <x v="0"/>
    <x v="1"/>
    <x v="0"/>
    <x v="0"/>
    <x v="0"/>
    <x v="0"/>
    <x v="0"/>
  </r>
  <r>
    <x v="0"/>
    <x v="0"/>
    <x v="4"/>
    <m/>
    <m/>
    <s v="Elever"/>
    <x v="2"/>
    <x v="1"/>
    <x v="0"/>
    <x v="0"/>
    <x v="1"/>
    <x v="1"/>
    <x v="0"/>
    <x v="1"/>
    <x v="1"/>
    <x v="1"/>
    <x v="1"/>
    <x v="1"/>
    <x v="0"/>
    <x v="0"/>
    <x v="1"/>
    <x v="0"/>
    <x v="1"/>
    <x v="1"/>
    <x v="0"/>
    <x v="1"/>
    <x v="0"/>
    <x v="2"/>
    <x v="0"/>
    <x v="0"/>
    <x v="0"/>
    <x v="0"/>
    <x v="0"/>
  </r>
  <r>
    <x v="0"/>
    <x v="0"/>
    <x v="4"/>
    <m/>
    <m/>
    <s v="Elever"/>
    <x v="2"/>
    <x v="0"/>
    <x v="0"/>
    <x v="0"/>
    <x v="1"/>
    <x v="1"/>
    <x v="1"/>
    <x v="0"/>
    <x v="0"/>
    <x v="2"/>
    <x v="1"/>
    <x v="0"/>
    <x v="0"/>
    <x v="0"/>
    <x v="3"/>
    <x v="0"/>
    <x v="0"/>
    <x v="3"/>
    <x v="3"/>
    <x v="0"/>
    <x v="0"/>
    <x v="0"/>
    <x v="3"/>
    <x v="0"/>
    <x v="0"/>
    <x v="0"/>
    <x v="0"/>
  </r>
  <r>
    <x v="0"/>
    <x v="0"/>
    <x v="4"/>
    <m/>
    <m/>
    <s v="Elever"/>
    <x v="2"/>
    <x v="1"/>
    <x v="0"/>
    <x v="1"/>
    <x v="1"/>
    <x v="1"/>
    <x v="0"/>
    <x v="1"/>
    <x v="0"/>
    <x v="2"/>
    <x v="1"/>
    <x v="4"/>
    <x v="0"/>
    <x v="0"/>
    <x v="3"/>
    <x v="0"/>
    <x v="1"/>
    <x v="3"/>
    <x v="3"/>
    <x v="3"/>
    <x v="2"/>
    <x v="2"/>
    <x v="3"/>
    <x v="0"/>
    <x v="0"/>
    <x v="0"/>
    <x v="0"/>
  </r>
  <r>
    <x v="0"/>
    <x v="0"/>
    <x v="4"/>
    <m/>
    <m/>
    <s v="Elever"/>
    <x v="2"/>
    <x v="0"/>
    <x v="0"/>
    <x v="0"/>
    <x v="1"/>
    <x v="1"/>
    <x v="1"/>
    <x v="1"/>
    <x v="0"/>
    <x v="3"/>
    <x v="1"/>
    <x v="1"/>
    <x v="0"/>
    <x v="0"/>
    <x v="3"/>
    <x v="0"/>
    <x v="0"/>
    <x v="0"/>
    <x v="3"/>
    <x v="3"/>
    <x v="0"/>
    <x v="0"/>
    <x v="3"/>
    <x v="0"/>
    <x v="0"/>
    <x v="0"/>
    <x v="0"/>
  </r>
  <r>
    <x v="0"/>
    <x v="0"/>
    <x v="4"/>
    <m/>
    <m/>
    <s v="Elever"/>
    <x v="2"/>
    <x v="1"/>
    <x v="1"/>
    <x v="0"/>
    <x v="1"/>
    <x v="0"/>
    <x v="0"/>
    <x v="1"/>
    <x v="2"/>
    <x v="0"/>
    <x v="1"/>
    <x v="1"/>
    <x v="0"/>
    <x v="0"/>
    <x v="1"/>
    <x v="0"/>
    <x v="1"/>
    <x v="3"/>
    <x v="0"/>
    <x v="1"/>
    <x v="1"/>
    <x v="1"/>
    <x v="0"/>
    <x v="0"/>
    <x v="0"/>
    <x v="0"/>
    <x v="0"/>
  </r>
  <r>
    <x v="0"/>
    <x v="0"/>
    <x v="4"/>
    <m/>
    <m/>
    <s v="Elever"/>
    <x v="2"/>
    <x v="1"/>
    <x v="1"/>
    <x v="0"/>
    <x v="0"/>
    <x v="0"/>
    <x v="2"/>
    <x v="0"/>
    <x v="0"/>
    <x v="1"/>
    <x v="0"/>
    <x v="0"/>
    <x v="0"/>
    <x v="0"/>
    <x v="3"/>
    <x v="0"/>
    <x v="1"/>
    <x v="3"/>
    <x v="2"/>
    <x v="3"/>
    <x v="1"/>
    <x v="2"/>
    <x v="3"/>
    <x v="0"/>
    <x v="0"/>
    <x v="0"/>
    <x v="0"/>
  </r>
  <r>
    <x v="0"/>
    <x v="0"/>
    <x v="4"/>
    <m/>
    <m/>
    <s v="Elever"/>
    <x v="2"/>
    <x v="1"/>
    <x v="0"/>
    <x v="0"/>
    <x v="1"/>
    <x v="1"/>
    <x v="1"/>
    <x v="1"/>
    <x v="2"/>
    <x v="0"/>
    <x v="1"/>
    <x v="1"/>
    <x v="0"/>
    <x v="0"/>
    <x v="1"/>
    <x v="1"/>
    <x v="1"/>
    <x v="0"/>
    <x v="2"/>
    <x v="0"/>
    <x v="0"/>
    <x v="0"/>
    <x v="0"/>
    <x v="0"/>
    <x v="0"/>
    <x v="0"/>
    <x v="0"/>
  </r>
  <r>
    <x v="0"/>
    <x v="0"/>
    <x v="4"/>
    <m/>
    <m/>
    <s v="Elever"/>
    <x v="2"/>
    <x v="0"/>
    <x v="0"/>
    <x v="1"/>
    <x v="1"/>
    <x v="0"/>
    <x v="0"/>
    <x v="0"/>
    <x v="1"/>
    <x v="1"/>
    <x v="0"/>
    <x v="4"/>
    <x v="0"/>
    <x v="0"/>
    <x v="3"/>
    <x v="0"/>
    <x v="3"/>
    <x v="3"/>
    <x v="2"/>
    <x v="3"/>
    <x v="1"/>
    <x v="2"/>
    <x v="3"/>
    <x v="0"/>
    <x v="0"/>
    <x v="0"/>
    <x v="0"/>
  </r>
  <r>
    <x v="0"/>
    <x v="0"/>
    <x v="4"/>
    <m/>
    <m/>
    <s v="Elever"/>
    <x v="2"/>
    <x v="1"/>
    <x v="0"/>
    <x v="0"/>
    <x v="1"/>
    <x v="1"/>
    <x v="0"/>
    <x v="1"/>
    <x v="1"/>
    <x v="1"/>
    <x v="1"/>
    <x v="1"/>
    <x v="0"/>
    <x v="0"/>
    <x v="3"/>
    <x v="0"/>
    <x v="1"/>
    <x v="0"/>
    <x v="2"/>
    <x v="1"/>
    <x v="0"/>
    <x v="1"/>
    <x v="0"/>
    <x v="0"/>
    <x v="0"/>
    <x v="0"/>
    <x v="0"/>
  </r>
  <r>
    <x v="0"/>
    <x v="0"/>
    <x v="4"/>
    <m/>
    <m/>
    <s v="Elever"/>
    <x v="2"/>
    <x v="0"/>
    <x v="0"/>
    <x v="0"/>
    <x v="1"/>
    <x v="0"/>
    <x v="0"/>
    <x v="0"/>
    <x v="1"/>
    <x v="1"/>
    <x v="1"/>
    <x v="4"/>
    <x v="0"/>
    <x v="0"/>
    <x v="3"/>
    <x v="3"/>
    <x v="1"/>
    <x v="0"/>
    <x v="0"/>
    <x v="1"/>
    <x v="0"/>
    <x v="1"/>
    <x v="0"/>
    <x v="0"/>
    <x v="0"/>
    <x v="0"/>
    <x v="0"/>
  </r>
  <r>
    <x v="0"/>
    <x v="0"/>
    <x v="4"/>
    <m/>
    <m/>
    <s v="Elever"/>
    <x v="2"/>
    <x v="0"/>
    <x v="0"/>
    <x v="0"/>
    <x v="1"/>
    <x v="1"/>
    <x v="0"/>
    <x v="1"/>
    <x v="0"/>
    <x v="2"/>
    <x v="1"/>
    <x v="0"/>
    <x v="0"/>
    <x v="0"/>
    <x v="3"/>
    <x v="0"/>
    <x v="1"/>
    <x v="3"/>
    <x v="3"/>
    <x v="0"/>
    <x v="0"/>
    <x v="0"/>
    <x v="3"/>
    <x v="0"/>
    <x v="0"/>
    <x v="0"/>
    <x v="0"/>
  </r>
  <r>
    <x v="0"/>
    <x v="0"/>
    <x v="4"/>
    <m/>
    <m/>
    <s v="Elever"/>
    <x v="2"/>
    <x v="0"/>
    <x v="1"/>
    <x v="0"/>
    <x v="1"/>
    <x v="1"/>
    <x v="0"/>
    <x v="0"/>
    <x v="1"/>
    <x v="1"/>
    <x v="1"/>
    <x v="4"/>
    <x v="0"/>
    <x v="0"/>
    <x v="3"/>
    <x v="3"/>
    <x v="0"/>
    <x v="0"/>
    <x v="0"/>
    <x v="0"/>
    <x v="0"/>
    <x v="1"/>
    <x v="1"/>
    <x v="0"/>
    <x v="0"/>
    <x v="0"/>
    <x v="0"/>
  </r>
  <r>
    <x v="0"/>
    <x v="0"/>
    <x v="4"/>
    <m/>
    <m/>
    <s v="Elever"/>
    <x v="2"/>
    <x v="0"/>
    <x v="0"/>
    <x v="1"/>
    <x v="1"/>
    <x v="1"/>
    <x v="0"/>
    <x v="1"/>
    <x v="0"/>
    <x v="2"/>
    <x v="1"/>
    <x v="1"/>
    <x v="0"/>
    <x v="0"/>
    <x v="3"/>
    <x v="0"/>
    <x v="1"/>
    <x v="3"/>
    <x v="2"/>
    <x v="1"/>
    <x v="0"/>
    <x v="0"/>
    <x v="1"/>
    <x v="0"/>
    <x v="0"/>
    <x v="0"/>
    <x v="0"/>
  </r>
  <r>
    <x v="0"/>
    <x v="0"/>
    <x v="4"/>
    <m/>
    <m/>
    <s v="Elever"/>
    <x v="2"/>
    <x v="0"/>
    <x v="0"/>
    <x v="0"/>
    <x v="1"/>
    <x v="1"/>
    <x v="0"/>
    <x v="1"/>
    <x v="2"/>
    <x v="0"/>
    <x v="0"/>
    <x v="1"/>
    <x v="0"/>
    <x v="0"/>
    <x v="0"/>
    <x v="2"/>
    <x v="1"/>
    <x v="1"/>
    <x v="0"/>
    <x v="1"/>
    <x v="0"/>
    <x v="1"/>
    <x v="0"/>
    <x v="0"/>
    <x v="0"/>
    <x v="0"/>
    <x v="0"/>
  </r>
  <r>
    <x v="0"/>
    <x v="0"/>
    <x v="4"/>
    <m/>
    <m/>
    <s v="Elever"/>
    <x v="2"/>
    <x v="0"/>
    <x v="0"/>
    <x v="0"/>
    <x v="1"/>
    <x v="0"/>
    <x v="0"/>
    <x v="1"/>
    <x v="1"/>
    <x v="0"/>
    <x v="1"/>
    <x v="1"/>
    <x v="0"/>
    <x v="0"/>
    <x v="1"/>
    <x v="0"/>
    <x v="1"/>
    <x v="3"/>
    <x v="3"/>
    <x v="1"/>
    <x v="0"/>
    <x v="1"/>
    <x v="0"/>
    <x v="0"/>
    <x v="0"/>
    <x v="0"/>
    <x v="0"/>
  </r>
  <r>
    <x v="0"/>
    <x v="0"/>
    <x v="4"/>
    <m/>
    <m/>
    <s v="Elever"/>
    <x v="2"/>
    <x v="0"/>
    <x v="0"/>
    <x v="0"/>
    <x v="1"/>
    <x v="1"/>
    <x v="0"/>
    <x v="1"/>
    <x v="0"/>
    <x v="1"/>
    <x v="1"/>
    <x v="0"/>
    <x v="0"/>
    <x v="0"/>
    <x v="3"/>
    <x v="0"/>
    <x v="0"/>
    <x v="3"/>
    <x v="2"/>
    <x v="3"/>
    <x v="0"/>
    <x v="0"/>
    <x v="3"/>
    <x v="0"/>
    <x v="0"/>
    <x v="0"/>
    <x v="0"/>
  </r>
  <r>
    <x v="0"/>
    <x v="0"/>
    <x v="4"/>
    <m/>
    <m/>
    <s v="Elever"/>
    <x v="2"/>
    <x v="0"/>
    <x v="0"/>
    <x v="0"/>
    <x v="0"/>
    <x v="2"/>
    <x v="0"/>
    <x v="2"/>
    <x v="0"/>
    <x v="2"/>
    <x v="3"/>
    <x v="1"/>
    <x v="0"/>
    <x v="0"/>
    <x v="3"/>
    <x v="0"/>
    <x v="0"/>
    <x v="3"/>
    <x v="0"/>
    <x v="3"/>
    <x v="0"/>
    <x v="1"/>
    <x v="3"/>
    <x v="0"/>
    <x v="0"/>
    <x v="0"/>
    <x v="0"/>
  </r>
  <r>
    <x v="0"/>
    <x v="0"/>
    <x v="4"/>
    <m/>
    <m/>
    <s v="Elever"/>
    <x v="2"/>
    <x v="2"/>
    <x v="0"/>
    <x v="0"/>
    <x v="0"/>
    <x v="1"/>
    <x v="2"/>
    <x v="0"/>
    <x v="1"/>
    <x v="0"/>
    <x v="1"/>
    <x v="0"/>
    <x v="0"/>
    <x v="0"/>
    <x v="0"/>
    <x v="1"/>
    <x v="1"/>
    <x v="0"/>
    <x v="0"/>
    <x v="1"/>
    <x v="0"/>
    <x v="1"/>
    <x v="0"/>
    <x v="0"/>
    <x v="0"/>
    <x v="0"/>
    <x v="0"/>
  </r>
  <r>
    <x v="0"/>
    <x v="0"/>
    <x v="4"/>
    <m/>
    <m/>
    <s v="Elever"/>
    <x v="2"/>
    <x v="1"/>
    <x v="1"/>
    <x v="0"/>
    <x v="1"/>
    <x v="0"/>
    <x v="0"/>
    <x v="0"/>
    <x v="2"/>
    <x v="0"/>
    <x v="1"/>
    <x v="4"/>
    <x v="0"/>
    <x v="0"/>
    <x v="3"/>
    <x v="0"/>
    <x v="1"/>
    <x v="0"/>
    <x v="2"/>
    <x v="0"/>
    <x v="0"/>
    <x v="0"/>
    <x v="0"/>
    <x v="0"/>
    <x v="0"/>
    <x v="0"/>
    <x v="0"/>
  </r>
  <r>
    <x v="0"/>
    <x v="0"/>
    <x v="4"/>
    <m/>
    <m/>
    <s v="Elever"/>
    <x v="2"/>
    <x v="1"/>
    <x v="0"/>
    <x v="0"/>
    <x v="1"/>
    <x v="1"/>
    <x v="0"/>
    <x v="1"/>
    <x v="1"/>
    <x v="0"/>
    <x v="1"/>
    <x v="4"/>
    <x v="0"/>
    <x v="0"/>
    <x v="3"/>
    <x v="3"/>
    <x v="1"/>
    <x v="0"/>
    <x v="0"/>
    <x v="1"/>
    <x v="0"/>
    <x v="1"/>
    <x v="0"/>
    <x v="0"/>
    <x v="0"/>
    <x v="0"/>
    <x v="0"/>
  </r>
  <r>
    <x v="0"/>
    <x v="0"/>
    <x v="4"/>
    <m/>
    <m/>
    <s v="Elever"/>
    <x v="2"/>
    <x v="0"/>
    <x v="1"/>
    <x v="1"/>
    <x v="1"/>
    <x v="0"/>
    <x v="2"/>
    <x v="1"/>
    <x v="1"/>
    <x v="2"/>
    <x v="1"/>
    <x v="4"/>
    <x v="0"/>
    <x v="0"/>
    <x v="0"/>
    <x v="0"/>
    <x v="0"/>
    <x v="3"/>
    <x v="0"/>
    <x v="1"/>
    <x v="0"/>
    <x v="2"/>
    <x v="0"/>
    <x v="0"/>
    <x v="0"/>
    <x v="0"/>
    <x v="0"/>
  </r>
  <r>
    <x v="0"/>
    <x v="0"/>
    <x v="4"/>
    <m/>
    <m/>
    <s v="Elever"/>
    <x v="2"/>
    <x v="1"/>
    <x v="0"/>
    <x v="0"/>
    <x v="1"/>
    <x v="0"/>
    <x v="2"/>
    <x v="1"/>
    <x v="1"/>
    <x v="0"/>
    <x v="1"/>
    <x v="1"/>
    <x v="0"/>
    <x v="0"/>
    <x v="3"/>
    <x v="1"/>
    <x v="1"/>
    <x v="3"/>
    <x v="0"/>
    <x v="3"/>
    <x v="0"/>
    <x v="0"/>
    <x v="0"/>
    <x v="0"/>
    <x v="0"/>
    <x v="0"/>
    <x v="0"/>
  </r>
  <r>
    <x v="0"/>
    <x v="0"/>
    <x v="4"/>
    <m/>
    <m/>
    <s v="Elever"/>
    <x v="2"/>
    <x v="1"/>
    <x v="1"/>
    <x v="0"/>
    <x v="1"/>
    <x v="0"/>
    <x v="2"/>
    <x v="0"/>
    <x v="1"/>
    <x v="2"/>
    <x v="1"/>
    <x v="1"/>
    <x v="0"/>
    <x v="0"/>
    <x v="3"/>
    <x v="0"/>
    <x v="1"/>
    <x v="0"/>
    <x v="0"/>
    <x v="0"/>
    <x v="0"/>
    <x v="1"/>
    <x v="0"/>
    <x v="0"/>
    <x v="0"/>
    <x v="0"/>
    <x v="0"/>
  </r>
  <r>
    <x v="0"/>
    <x v="0"/>
    <x v="4"/>
    <m/>
    <m/>
    <s v="Elever"/>
    <x v="2"/>
    <x v="1"/>
    <x v="0"/>
    <x v="1"/>
    <x v="0"/>
    <x v="0"/>
    <x v="2"/>
    <x v="2"/>
    <x v="0"/>
    <x v="2"/>
    <x v="0"/>
    <x v="1"/>
    <x v="0"/>
    <x v="0"/>
    <x v="1"/>
    <x v="0"/>
    <x v="1"/>
    <x v="1"/>
    <x v="2"/>
    <x v="1"/>
    <x v="0"/>
    <x v="1"/>
    <x v="0"/>
    <x v="0"/>
    <x v="0"/>
    <x v="0"/>
    <x v="0"/>
  </r>
  <r>
    <x v="0"/>
    <x v="0"/>
    <x v="4"/>
    <m/>
    <m/>
    <s v="Elever"/>
    <x v="2"/>
    <x v="1"/>
    <x v="0"/>
    <x v="0"/>
    <x v="1"/>
    <x v="1"/>
    <x v="2"/>
    <x v="1"/>
    <x v="1"/>
    <x v="1"/>
    <x v="1"/>
    <x v="4"/>
    <x v="0"/>
    <x v="1"/>
    <x v="2"/>
    <x v="3"/>
    <x v="2"/>
    <x v="2"/>
    <x v="1"/>
    <x v="2"/>
    <x v="2"/>
    <x v="3"/>
    <x v="2"/>
    <x v="0"/>
    <x v="0"/>
    <x v="0"/>
    <x v="0"/>
  </r>
  <r>
    <x v="0"/>
    <x v="0"/>
    <x v="4"/>
    <m/>
    <m/>
    <s v="Elever"/>
    <x v="2"/>
    <x v="1"/>
    <x v="0"/>
    <x v="0"/>
    <x v="1"/>
    <x v="1"/>
    <x v="1"/>
    <x v="1"/>
    <x v="0"/>
    <x v="1"/>
    <x v="1"/>
    <x v="4"/>
    <x v="0"/>
    <x v="0"/>
    <x v="3"/>
    <x v="0"/>
    <x v="0"/>
    <x v="3"/>
    <x v="3"/>
    <x v="3"/>
    <x v="1"/>
    <x v="1"/>
    <x v="3"/>
    <x v="0"/>
    <x v="0"/>
    <x v="0"/>
    <x v="0"/>
  </r>
  <r>
    <x v="0"/>
    <x v="0"/>
    <x v="4"/>
    <m/>
    <m/>
    <s v="Elever"/>
    <x v="2"/>
    <x v="1"/>
    <x v="0"/>
    <x v="1"/>
    <x v="1"/>
    <x v="0"/>
    <x v="0"/>
    <x v="1"/>
    <x v="1"/>
    <x v="1"/>
    <x v="1"/>
    <x v="4"/>
    <x v="0"/>
    <x v="0"/>
    <x v="3"/>
    <x v="0"/>
    <x v="0"/>
    <x v="3"/>
    <x v="3"/>
    <x v="3"/>
    <x v="0"/>
    <x v="1"/>
    <x v="3"/>
    <x v="0"/>
    <x v="0"/>
    <x v="0"/>
    <x v="0"/>
  </r>
  <r>
    <x v="0"/>
    <x v="0"/>
    <x v="41"/>
    <m/>
    <m/>
    <s v="Elever"/>
    <x v="2"/>
    <x v="0"/>
    <x v="0"/>
    <x v="0"/>
    <x v="1"/>
    <x v="1"/>
    <x v="1"/>
    <x v="1"/>
    <x v="1"/>
    <x v="0"/>
    <x v="1"/>
    <x v="1"/>
    <x v="0"/>
    <x v="0"/>
    <x v="0"/>
    <x v="1"/>
    <x v="1"/>
    <x v="1"/>
    <x v="0"/>
    <x v="1"/>
    <x v="0"/>
    <x v="2"/>
    <x v="0"/>
    <x v="0"/>
    <x v="0"/>
    <x v="0"/>
    <x v="0"/>
  </r>
  <r>
    <x v="0"/>
    <x v="0"/>
    <x v="41"/>
    <m/>
    <m/>
    <s v="Elever"/>
    <x v="2"/>
    <x v="1"/>
    <x v="0"/>
    <x v="0"/>
    <x v="1"/>
    <x v="1"/>
    <x v="1"/>
    <x v="1"/>
    <x v="2"/>
    <x v="0"/>
    <x v="1"/>
    <x v="1"/>
    <x v="0"/>
    <x v="0"/>
    <x v="0"/>
    <x v="2"/>
    <x v="1"/>
    <x v="1"/>
    <x v="0"/>
    <x v="1"/>
    <x v="0"/>
    <x v="2"/>
    <x v="0"/>
    <x v="0"/>
    <x v="0"/>
    <x v="0"/>
    <x v="0"/>
  </r>
  <r>
    <x v="0"/>
    <x v="0"/>
    <x v="41"/>
    <m/>
    <m/>
    <s v="Elever"/>
    <x v="2"/>
    <x v="1"/>
    <x v="0"/>
    <x v="0"/>
    <x v="1"/>
    <x v="1"/>
    <x v="1"/>
    <x v="1"/>
    <x v="2"/>
    <x v="0"/>
    <x v="1"/>
    <x v="1"/>
    <x v="0"/>
    <x v="0"/>
    <x v="0"/>
    <x v="2"/>
    <x v="1"/>
    <x v="1"/>
    <x v="0"/>
    <x v="1"/>
    <x v="0"/>
    <x v="2"/>
    <x v="0"/>
    <x v="0"/>
    <x v="0"/>
    <x v="0"/>
    <x v="0"/>
  </r>
  <r>
    <x v="0"/>
    <x v="0"/>
    <x v="41"/>
    <m/>
    <m/>
    <s v="Elever"/>
    <x v="2"/>
    <x v="1"/>
    <x v="0"/>
    <x v="0"/>
    <x v="1"/>
    <x v="0"/>
    <x v="0"/>
    <x v="1"/>
    <x v="1"/>
    <x v="0"/>
    <x v="1"/>
    <x v="1"/>
    <x v="0"/>
    <x v="1"/>
    <x v="2"/>
    <x v="3"/>
    <x v="2"/>
    <x v="2"/>
    <x v="1"/>
    <x v="2"/>
    <x v="2"/>
    <x v="3"/>
    <x v="2"/>
    <x v="0"/>
    <x v="0"/>
    <x v="0"/>
    <x v="0"/>
  </r>
  <r>
    <x v="0"/>
    <x v="0"/>
    <x v="41"/>
    <m/>
    <m/>
    <s v="Elever"/>
    <x v="2"/>
    <x v="0"/>
    <x v="0"/>
    <x v="0"/>
    <x v="1"/>
    <x v="0"/>
    <x v="1"/>
    <x v="1"/>
    <x v="2"/>
    <x v="1"/>
    <x v="4"/>
    <x v="1"/>
    <x v="0"/>
    <x v="0"/>
    <x v="1"/>
    <x v="2"/>
    <x v="1"/>
    <x v="1"/>
    <x v="0"/>
    <x v="0"/>
    <x v="0"/>
    <x v="0"/>
    <x v="1"/>
    <x v="0"/>
    <x v="0"/>
    <x v="0"/>
    <x v="0"/>
  </r>
  <r>
    <x v="0"/>
    <x v="0"/>
    <x v="41"/>
    <m/>
    <m/>
    <s v="Elever"/>
    <x v="2"/>
    <x v="0"/>
    <x v="0"/>
    <x v="0"/>
    <x v="1"/>
    <x v="1"/>
    <x v="0"/>
    <x v="1"/>
    <x v="4"/>
    <x v="4"/>
    <x v="4"/>
    <x v="4"/>
    <x v="0"/>
    <x v="0"/>
    <x v="1"/>
    <x v="2"/>
    <x v="1"/>
    <x v="1"/>
    <x v="0"/>
    <x v="0"/>
    <x v="0"/>
    <x v="2"/>
    <x v="0"/>
    <x v="0"/>
    <x v="0"/>
    <x v="0"/>
    <x v="0"/>
  </r>
  <r>
    <x v="0"/>
    <x v="0"/>
    <x v="41"/>
    <m/>
    <m/>
    <s v="Elever"/>
    <x v="2"/>
    <x v="1"/>
    <x v="0"/>
    <x v="0"/>
    <x v="1"/>
    <x v="1"/>
    <x v="1"/>
    <x v="1"/>
    <x v="4"/>
    <x v="4"/>
    <x v="4"/>
    <x v="4"/>
    <x v="0"/>
    <x v="0"/>
    <x v="0"/>
    <x v="2"/>
    <x v="1"/>
    <x v="1"/>
    <x v="0"/>
    <x v="1"/>
    <x v="0"/>
    <x v="2"/>
    <x v="0"/>
    <x v="0"/>
    <x v="0"/>
    <x v="0"/>
    <x v="0"/>
  </r>
  <r>
    <x v="0"/>
    <x v="0"/>
    <x v="41"/>
    <m/>
    <m/>
    <s v="Elever"/>
    <x v="2"/>
    <x v="0"/>
    <x v="0"/>
    <x v="1"/>
    <x v="1"/>
    <x v="0"/>
    <x v="1"/>
    <x v="0"/>
    <x v="2"/>
    <x v="0"/>
    <x v="1"/>
    <x v="1"/>
    <x v="0"/>
    <x v="0"/>
    <x v="1"/>
    <x v="2"/>
    <x v="0"/>
    <x v="0"/>
    <x v="2"/>
    <x v="0"/>
    <x v="0"/>
    <x v="1"/>
    <x v="0"/>
    <x v="0"/>
    <x v="0"/>
    <x v="0"/>
    <x v="0"/>
  </r>
  <r>
    <x v="0"/>
    <x v="0"/>
    <x v="41"/>
    <m/>
    <m/>
    <s v="Elever"/>
    <x v="2"/>
    <x v="0"/>
    <x v="0"/>
    <x v="0"/>
    <x v="0"/>
    <x v="1"/>
    <x v="1"/>
    <x v="1"/>
    <x v="1"/>
    <x v="0"/>
    <x v="1"/>
    <x v="1"/>
    <x v="0"/>
    <x v="0"/>
    <x v="0"/>
    <x v="1"/>
    <x v="1"/>
    <x v="1"/>
    <x v="0"/>
    <x v="1"/>
    <x v="0"/>
    <x v="1"/>
    <x v="0"/>
    <x v="0"/>
    <x v="0"/>
    <x v="0"/>
    <x v="0"/>
  </r>
  <r>
    <x v="0"/>
    <x v="0"/>
    <x v="41"/>
    <m/>
    <m/>
    <s v="Elever"/>
    <x v="2"/>
    <x v="1"/>
    <x v="0"/>
    <x v="0"/>
    <x v="0"/>
    <x v="1"/>
    <x v="0"/>
    <x v="0"/>
    <x v="1"/>
    <x v="4"/>
    <x v="1"/>
    <x v="1"/>
    <x v="0"/>
    <x v="0"/>
    <x v="1"/>
    <x v="1"/>
    <x v="1"/>
    <x v="1"/>
    <x v="2"/>
    <x v="1"/>
    <x v="0"/>
    <x v="2"/>
    <x v="0"/>
    <x v="0"/>
    <x v="0"/>
    <x v="0"/>
    <x v="0"/>
  </r>
  <r>
    <x v="0"/>
    <x v="0"/>
    <x v="41"/>
    <m/>
    <m/>
    <s v="Elever"/>
    <x v="2"/>
    <x v="1"/>
    <x v="0"/>
    <x v="0"/>
    <x v="1"/>
    <x v="1"/>
    <x v="0"/>
    <x v="1"/>
    <x v="2"/>
    <x v="1"/>
    <x v="1"/>
    <x v="1"/>
    <x v="0"/>
    <x v="0"/>
    <x v="0"/>
    <x v="2"/>
    <x v="1"/>
    <x v="0"/>
    <x v="0"/>
    <x v="1"/>
    <x v="0"/>
    <x v="1"/>
    <x v="0"/>
    <x v="0"/>
    <x v="0"/>
    <x v="0"/>
    <x v="0"/>
  </r>
  <r>
    <x v="0"/>
    <x v="0"/>
    <x v="41"/>
    <m/>
    <m/>
    <s v="Elever"/>
    <x v="2"/>
    <x v="0"/>
    <x v="1"/>
    <x v="1"/>
    <x v="1"/>
    <x v="1"/>
    <x v="1"/>
    <x v="0"/>
    <x v="1"/>
    <x v="1"/>
    <x v="1"/>
    <x v="1"/>
    <x v="0"/>
    <x v="0"/>
    <x v="0"/>
    <x v="1"/>
    <x v="1"/>
    <x v="1"/>
    <x v="0"/>
    <x v="0"/>
    <x v="0"/>
    <x v="0"/>
    <x v="0"/>
    <x v="0"/>
    <x v="0"/>
    <x v="0"/>
    <x v="0"/>
  </r>
  <r>
    <x v="0"/>
    <x v="0"/>
    <x v="41"/>
    <m/>
    <m/>
    <s v="Elever"/>
    <x v="2"/>
    <x v="0"/>
    <x v="0"/>
    <x v="0"/>
    <x v="1"/>
    <x v="1"/>
    <x v="1"/>
    <x v="1"/>
    <x v="2"/>
    <x v="0"/>
    <x v="1"/>
    <x v="1"/>
    <x v="0"/>
    <x v="0"/>
    <x v="1"/>
    <x v="0"/>
    <x v="1"/>
    <x v="1"/>
    <x v="0"/>
    <x v="1"/>
    <x v="0"/>
    <x v="0"/>
    <x v="0"/>
    <x v="0"/>
    <x v="0"/>
    <x v="0"/>
    <x v="0"/>
  </r>
  <r>
    <x v="0"/>
    <x v="0"/>
    <x v="41"/>
    <m/>
    <m/>
    <s v="Elever"/>
    <x v="2"/>
    <x v="1"/>
    <x v="0"/>
    <x v="0"/>
    <x v="1"/>
    <x v="1"/>
    <x v="1"/>
    <x v="1"/>
    <x v="2"/>
    <x v="0"/>
    <x v="1"/>
    <x v="1"/>
    <x v="0"/>
    <x v="0"/>
    <x v="0"/>
    <x v="2"/>
    <x v="1"/>
    <x v="1"/>
    <x v="0"/>
    <x v="1"/>
    <x v="0"/>
    <x v="2"/>
    <x v="0"/>
    <x v="0"/>
    <x v="0"/>
    <x v="0"/>
    <x v="0"/>
  </r>
  <r>
    <x v="0"/>
    <x v="0"/>
    <x v="41"/>
    <m/>
    <m/>
    <s v="Elever"/>
    <x v="2"/>
    <x v="0"/>
    <x v="0"/>
    <x v="1"/>
    <x v="1"/>
    <x v="1"/>
    <x v="0"/>
    <x v="1"/>
    <x v="1"/>
    <x v="0"/>
    <x v="1"/>
    <x v="1"/>
    <x v="0"/>
    <x v="0"/>
    <x v="0"/>
    <x v="2"/>
    <x v="0"/>
    <x v="1"/>
    <x v="0"/>
    <x v="1"/>
    <x v="0"/>
    <x v="1"/>
    <x v="0"/>
    <x v="0"/>
    <x v="0"/>
    <x v="0"/>
    <x v="0"/>
  </r>
  <r>
    <x v="0"/>
    <x v="0"/>
    <x v="41"/>
    <m/>
    <m/>
    <s v="Elever"/>
    <x v="2"/>
    <x v="0"/>
    <x v="0"/>
    <x v="0"/>
    <x v="1"/>
    <x v="1"/>
    <x v="1"/>
    <x v="0"/>
    <x v="2"/>
    <x v="1"/>
    <x v="1"/>
    <x v="1"/>
    <x v="0"/>
    <x v="0"/>
    <x v="0"/>
    <x v="2"/>
    <x v="1"/>
    <x v="1"/>
    <x v="0"/>
    <x v="1"/>
    <x v="0"/>
    <x v="1"/>
    <x v="0"/>
    <x v="0"/>
    <x v="0"/>
    <x v="0"/>
    <x v="0"/>
  </r>
  <r>
    <x v="0"/>
    <x v="0"/>
    <x v="41"/>
    <m/>
    <m/>
    <s v="Elever"/>
    <x v="2"/>
    <x v="0"/>
    <x v="0"/>
    <x v="0"/>
    <x v="1"/>
    <x v="1"/>
    <x v="1"/>
    <x v="1"/>
    <x v="1"/>
    <x v="0"/>
    <x v="1"/>
    <x v="1"/>
    <x v="0"/>
    <x v="0"/>
    <x v="0"/>
    <x v="1"/>
    <x v="1"/>
    <x v="1"/>
    <x v="0"/>
    <x v="1"/>
    <x v="0"/>
    <x v="2"/>
    <x v="0"/>
    <x v="0"/>
    <x v="0"/>
    <x v="0"/>
    <x v="0"/>
  </r>
  <r>
    <x v="0"/>
    <x v="0"/>
    <x v="41"/>
    <m/>
    <m/>
    <s v="Elever"/>
    <x v="2"/>
    <x v="0"/>
    <x v="0"/>
    <x v="0"/>
    <x v="1"/>
    <x v="1"/>
    <x v="1"/>
    <x v="1"/>
    <x v="2"/>
    <x v="0"/>
    <x v="1"/>
    <x v="1"/>
    <x v="0"/>
    <x v="1"/>
    <x v="2"/>
    <x v="3"/>
    <x v="2"/>
    <x v="2"/>
    <x v="1"/>
    <x v="2"/>
    <x v="2"/>
    <x v="3"/>
    <x v="2"/>
    <x v="0"/>
    <x v="0"/>
    <x v="0"/>
    <x v="0"/>
  </r>
  <r>
    <x v="0"/>
    <x v="0"/>
    <x v="41"/>
    <m/>
    <m/>
    <s v="Elever"/>
    <x v="2"/>
    <x v="0"/>
    <x v="0"/>
    <x v="0"/>
    <x v="1"/>
    <x v="1"/>
    <x v="0"/>
    <x v="1"/>
    <x v="1"/>
    <x v="1"/>
    <x v="0"/>
    <x v="1"/>
    <x v="0"/>
    <x v="0"/>
    <x v="1"/>
    <x v="1"/>
    <x v="1"/>
    <x v="1"/>
    <x v="0"/>
    <x v="1"/>
    <x v="0"/>
    <x v="0"/>
    <x v="0"/>
    <x v="0"/>
    <x v="0"/>
    <x v="0"/>
    <x v="0"/>
  </r>
  <r>
    <x v="0"/>
    <x v="0"/>
    <x v="41"/>
    <m/>
    <m/>
    <s v="Elever"/>
    <x v="2"/>
    <x v="0"/>
    <x v="0"/>
    <x v="0"/>
    <x v="1"/>
    <x v="1"/>
    <x v="1"/>
    <x v="1"/>
    <x v="2"/>
    <x v="0"/>
    <x v="1"/>
    <x v="1"/>
    <x v="0"/>
    <x v="0"/>
    <x v="0"/>
    <x v="0"/>
    <x v="1"/>
    <x v="1"/>
    <x v="0"/>
    <x v="1"/>
    <x v="0"/>
    <x v="1"/>
    <x v="0"/>
    <x v="0"/>
    <x v="0"/>
    <x v="0"/>
    <x v="0"/>
  </r>
  <r>
    <x v="0"/>
    <x v="0"/>
    <x v="41"/>
    <m/>
    <m/>
    <s v="Elever"/>
    <x v="2"/>
    <x v="0"/>
    <x v="0"/>
    <x v="1"/>
    <x v="1"/>
    <x v="1"/>
    <x v="1"/>
    <x v="1"/>
    <x v="2"/>
    <x v="0"/>
    <x v="1"/>
    <x v="1"/>
    <x v="0"/>
    <x v="1"/>
    <x v="2"/>
    <x v="3"/>
    <x v="2"/>
    <x v="2"/>
    <x v="1"/>
    <x v="2"/>
    <x v="2"/>
    <x v="3"/>
    <x v="2"/>
    <x v="0"/>
    <x v="0"/>
    <x v="0"/>
    <x v="0"/>
  </r>
  <r>
    <x v="0"/>
    <x v="0"/>
    <x v="41"/>
    <m/>
    <m/>
    <s v="Elever"/>
    <x v="2"/>
    <x v="1"/>
    <x v="0"/>
    <x v="0"/>
    <x v="1"/>
    <x v="1"/>
    <x v="0"/>
    <x v="1"/>
    <x v="2"/>
    <x v="0"/>
    <x v="1"/>
    <x v="1"/>
    <x v="0"/>
    <x v="0"/>
    <x v="1"/>
    <x v="2"/>
    <x v="1"/>
    <x v="0"/>
    <x v="0"/>
    <x v="1"/>
    <x v="1"/>
    <x v="2"/>
    <x v="0"/>
    <x v="0"/>
    <x v="0"/>
    <x v="0"/>
    <x v="0"/>
  </r>
  <r>
    <x v="0"/>
    <x v="0"/>
    <x v="41"/>
    <m/>
    <m/>
    <s v="Elever"/>
    <x v="2"/>
    <x v="0"/>
    <x v="0"/>
    <x v="0"/>
    <x v="1"/>
    <x v="1"/>
    <x v="1"/>
    <x v="1"/>
    <x v="2"/>
    <x v="0"/>
    <x v="1"/>
    <x v="1"/>
    <x v="0"/>
    <x v="0"/>
    <x v="0"/>
    <x v="2"/>
    <x v="1"/>
    <x v="1"/>
    <x v="0"/>
    <x v="1"/>
    <x v="0"/>
    <x v="2"/>
    <x v="0"/>
    <x v="0"/>
    <x v="0"/>
    <x v="0"/>
    <x v="0"/>
  </r>
  <r>
    <x v="0"/>
    <x v="0"/>
    <x v="41"/>
    <m/>
    <m/>
    <s v="Elever"/>
    <x v="2"/>
    <x v="1"/>
    <x v="0"/>
    <x v="1"/>
    <x v="1"/>
    <x v="1"/>
    <x v="0"/>
    <x v="1"/>
    <x v="1"/>
    <x v="2"/>
    <x v="1"/>
    <x v="1"/>
    <x v="0"/>
    <x v="0"/>
    <x v="0"/>
    <x v="2"/>
    <x v="0"/>
    <x v="0"/>
    <x v="0"/>
    <x v="1"/>
    <x v="0"/>
    <x v="2"/>
    <x v="0"/>
    <x v="0"/>
    <x v="0"/>
    <x v="0"/>
    <x v="0"/>
  </r>
  <r>
    <x v="0"/>
    <x v="0"/>
    <x v="41"/>
    <m/>
    <m/>
    <s v="Elever"/>
    <x v="2"/>
    <x v="1"/>
    <x v="0"/>
    <x v="0"/>
    <x v="1"/>
    <x v="1"/>
    <x v="1"/>
    <x v="1"/>
    <x v="2"/>
    <x v="0"/>
    <x v="1"/>
    <x v="1"/>
    <x v="0"/>
    <x v="1"/>
    <x v="2"/>
    <x v="3"/>
    <x v="2"/>
    <x v="2"/>
    <x v="1"/>
    <x v="2"/>
    <x v="2"/>
    <x v="3"/>
    <x v="2"/>
    <x v="0"/>
    <x v="0"/>
    <x v="0"/>
    <x v="0"/>
  </r>
  <r>
    <x v="0"/>
    <x v="0"/>
    <x v="41"/>
    <m/>
    <m/>
    <s v="Elever"/>
    <x v="2"/>
    <x v="0"/>
    <x v="0"/>
    <x v="0"/>
    <x v="1"/>
    <x v="1"/>
    <x v="1"/>
    <x v="1"/>
    <x v="1"/>
    <x v="1"/>
    <x v="0"/>
    <x v="1"/>
    <x v="0"/>
    <x v="1"/>
    <x v="2"/>
    <x v="3"/>
    <x v="2"/>
    <x v="2"/>
    <x v="1"/>
    <x v="2"/>
    <x v="2"/>
    <x v="3"/>
    <x v="2"/>
    <x v="0"/>
    <x v="0"/>
    <x v="0"/>
    <x v="0"/>
  </r>
  <r>
    <x v="0"/>
    <x v="0"/>
    <x v="41"/>
    <m/>
    <m/>
    <s v="Elever"/>
    <x v="2"/>
    <x v="1"/>
    <x v="0"/>
    <x v="1"/>
    <x v="1"/>
    <x v="1"/>
    <x v="1"/>
    <x v="1"/>
    <x v="1"/>
    <x v="1"/>
    <x v="1"/>
    <x v="1"/>
    <x v="0"/>
    <x v="0"/>
    <x v="1"/>
    <x v="1"/>
    <x v="0"/>
    <x v="0"/>
    <x v="0"/>
    <x v="1"/>
    <x v="0"/>
    <x v="1"/>
    <x v="1"/>
    <x v="0"/>
    <x v="0"/>
    <x v="0"/>
    <x v="0"/>
  </r>
  <r>
    <x v="0"/>
    <x v="1"/>
    <x v="36"/>
    <m/>
    <m/>
    <s v="Elever"/>
    <x v="1"/>
    <x v="1"/>
    <x v="0"/>
    <x v="1"/>
    <x v="1"/>
    <x v="1"/>
    <x v="0"/>
    <x v="1"/>
    <x v="2"/>
    <x v="0"/>
    <x v="1"/>
    <x v="1"/>
    <x v="0"/>
    <x v="0"/>
    <x v="0"/>
    <x v="1"/>
    <x v="0"/>
    <x v="0"/>
    <x v="0"/>
    <x v="1"/>
    <x v="0"/>
    <x v="1"/>
    <x v="0"/>
    <x v="0"/>
    <x v="0"/>
    <x v="0"/>
    <x v="0"/>
  </r>
  <r>
    <x v="0"/>
    <x v="1"/>
    <x v="36"/>
    <m/>
    <m/>
    <s v="Elever"/>
    <x v="1"/>
    <x v="1"/>
    <x v="0"/>
    <x v="1"/>
    <x v="1"/>
    <x v="0"/>
    <x v="0"/>
    <x v="1"/>
    <x v="2"/>
    <x v="1"/>
    <x v="0"/>
    <x v="0"/>
    <x v="0"/>
    <x v="0"/>
    <x v="3"/>
    <x v="0"/>
    <x v="0"/>
    <x v="0"/>
    <x v="0"/>
    <x v="3"/>
    <x v="0"/>
    <x v="0"/>
    <x v="1"/>
    <x v="0"/>
    <x v="0"/>
    <x v="0"/>
    <x v="0"/>
  </r>
  <r>
    <x v="0"/>
    <x v="1"/>
    <x v="36"/>
    <m/>
    <m/>
    <s v="Elever"/>
    <x v="1"/>
    <x v="0"/>
    <x v="0"/>
    <x v="0"/>
    <x v="1"/>
    <x v="1"/>
    <x v="0"/>
    <x v="1"/>
    <x v="1"/>
    <x v="0"/>
    <x v="1"/>
    <x v="1"/>
    <x v="0"/>
    <x v="0"/>
    <x v="1"/>
    <x v="2"/>
    <x v="1"/>
    <x v="1"/>
    <x v="0"/>
    <x v="1"/>
    <x v="0"/>
    <x v="1"/>
    <x v="0"/>
    <x v="0"/>
    <x v="0"/>
    <x v="0"/>
    <x v="0"/>
  </r>
  <r>
    <x v="0"/>
    <x v="1"/>
    <x v="36"/>
    <m/>
    <m/>
    <s v="Elever"/>
    <x v="1"/>
    <x v="1"/>
    <x v="0"/>
    <x v="1"/>
    <x v="1"/>
    <x v="0"/>
    <x v="0"/>
    <x v="0"/>
    <x v="4"/>
    <x v="4"/>
    <x v="1"/>
    <x v="1"/>
    <x v="0"/>
    <x v="0"/>
    <x v="1"/>
    <x v="1"/>
    <x v="0"/>
    <x v="0"/>
    <x v="2"/>
    <x v="0"/>
    <x v="0"/>
    <x v="1"/>
    <x v="0"/>
    <x v="0"/>
    <x v="0"/>
    <x v="0"/>
    <x v="0"/>
  </r>
  <r>
    <x v="0"/>
    <x v="1"/>
    <x v="36"/>
    <m/>
    <m/>
    <s v="Elever"/>
    <x v="1"/>
    <x v="1"/>
    <x v="0"/>
    <x v="0"/>
    <x v="1"/>
    <x v="1"/>
    <x v="1"/>
    <x v="0"/>
    <x v="2"/>
    <x v="1"/>
    <x v="1"/>
    <x v="1"/>
    <x v="0"/>
    <x v="0"/>
    <x v="1"/>
    <x v="2"/>
    <x v="1"/>
    <x v="1"/>
    <x v="0"/>
    <x v="1"/>
    <x v="0"/>
    <x v="2"/>
    <x v="0"/>
    <x v="0"/>
    <x v="0"/>
    <x v="0"/>
    <x v="0"/>
  </r>
  <r>
    <x v="0"/>
    <x v="1"/>
    <x v="36"/>
    <m/>
    <m/>
    <s v="Elever"/>
    <x v="1"/>
    <x v="0"/>
    <x v="0"/>
    <x v="0"/>
    <x v="1"/>
    <x v="1"/>
    <x v="0"/>
    <x v="1"/>
    <x v="4"/>
    <x v="0"/>
    <x v="1"/>
    <x v="1"/>
    <x v="0"/>
    <x v="0"/>
    <x v="1"/>
    <x v="1"/>
    <x v="1"/>
    <x v="1"/>
    <x v="0"/>
    <x v="1"/>
    <x v="0"/>
    <x v="0"/>
    <x v="0"/>
    <x v="0"/>
    <x v="0"/>
    <x v="0"/>
    <x v="0"/>
  </r>
  <r>
    <x v="0"/>
    <x v="1"/>
    <x v="36"/>
    <m/>
    <m/>
    <s v="Elever"/>
    <x v="1"/>
    <x v="1"/>
    <x v="0"/>
    <x v="0"/>
    <x v="1"/>
    <x v="1"/>
    <x v="0"/>
    <x v="1"/>
    <x v="2"/>
    <x v="1"/>
    <x v="1"/>
    <x v="0"/>
    <x v="0"/>
    <x v="1"/>
    <x v="2"/>
    <x v="3"/>
    <x v="2"/>
    <x v="2"/>
    <x v="1"/>
    <x v="2"/>
    <x v="2"/>
    <x v="3"/>
    <x v="2"/>
    <x v="0"/>
    <x v="0"/>
    <x v="0"/>
    <x v="0"/>
  </r>
  <r>
    <x v="0"/>
    <x v="1"/>
    <x v="36"/>
    <m/>
    <m/>
    <s v="Elever"/>
    <x v="1"/>
    <x v="0"/>
    <x v="0"/>
    <x v="0"/>
    <x v="1"/>
    <x v="1"/>
    <x v="1"/>
    <x v="1"/>
    <x v="2"/>
    <x v="1"/>
    <x v="1"/>
    <x v="1"/>
    <x v="0"/>
    <x v="0"/>
    <x v="0"/>
    <x v="2"/>
    <x v="1"/>
    <x v="1"/>
    <x v="0"/>
    <x v="1"/>
    <x v="0"/>
    <x v="1"/>
    <x v="0"/>
    <x v="0"/>
    <x v="0"/>
    <x v="0"/>
    <x v="0"/>
  </r>
  <r>
    <x v="0"/>
    <x v="1"/>
    <x v="36"/>
    <m/>
    <m/>
    <s v="Elever"/>
    <x v="1"/>
    <x v="0"/>
    <x v="0"/>
    <x v="0"/>
    <x v="1"/>
    <x v="1"/>
    <x v="1"/>
    <x v="1"/>
    <x v="2"/>
    <x v="0"/>
    <x v="1"/>
    <x v="1"/>
    <x v="0"/>
    <x v="0"/>
    <x v="0"/>
    <x v="2"/>
    <x v="1"/>
    <x v="1"/>
    <x v="0"/>
    <x v="1"/>
    <x v="0"/>
    <x v="2"/>
    <x v="0"/>
    <x v="0"/>
    <x v="0"/>
    <x v="0"/>
    <x v="0"/>
  </r>
  <r>
    <x v="0"/>
    <x v="1"/>
    <x v="36"/>
    <m/>
    <m/>
    <s v="Elever"/>
    <x v="1"/>
    <x v="0"/>
    <x v="0"/>
    <x v="0"/>
    <x v="1"/>
    <x v="1"/>
    <x v="1"/>
    <x v="1"/>
    <x v="2"/>
    <x v="0"/>
    <x v="1"/>
    <x v="1"/>
    <x v="0"/>
    <x v="0"/>
    <x v="0"/>
    <x v="2"/>
    <x v="1"/>
    <x v="1"/>
    <x v="0"/>
    <x v="1"/>
    <x v="0"/>
    <x v="2"/>
    <x v="0"/>
    <x v="0"/>
    <x v="0"/>
    <x v="0"/>
    <x v="0"/>
  </r>
  <r>
    <x v="0"/>
    <x v="0"/>
    <x v="7"/>
    <m/>
    <m/>
    <s v="Elever"/>
    <x v="1"/>
    <x v="1"/>
    <x v="0"/>
    <x v="0"/>
    <x v="1"/>
    <x v="1"/>
    <x v="1"/>
    <x v="1"/>
    <x v="2"/>
    <x v="0"/>
    <x v="1"/>
    <x v="1"/>
    <x v="0"/>
    <x v="0"/>
    <x v="1"/>
    <x v="2"/>
    <x v="1"/>
    <x v="1"/>
    <x v="0"/>
    <x v="1"/>
    <x v="0"/>
    <x v="2"/>
    <x v="0"/>
    <x v="0"/>
    <x v="0"/>
    <x v="0"/>
    <x v="0"/>
  </r>
  <r>
    <x v="0"/>
    <x v="0"/>
    <x v="7"/>
    <m/>
    <m/>
    <s v="Elever"/>
    <x v="1"/>
    <x v="1"/>
    <x v="0"/>
    <x v="0"/>
    <x v="1"/>
    <x v="1"/>
    <x v="0"/>
    <x v="1"/>
    <x v="1"/>
    <x v="0"/>
    <x v="1"/>
    <x v="1"/>
    <x v="0"/>
    <x v="1"/>
    <x v="3"/>
    <x v="3"/>
    <x v="2"/>
    <x v="2"/>
    <x v="1"/>
    <x v="2"/>
    <x v="2"/>
    <x v="3"/>
    <x v="2"/>
    <x v="0"/>
    <x v="0"/>
    <x v="0"/>
    <x v="0"/>
  </r>
  <r>
    <x v="0"/>
    <x v="0"/>
    <x v="7"/>
    <m/>
    <m/>
    <s v="Elever"/>
    <x v="1"/>
    <x v="1"/>
    <x v="1"/>
    <x v="0"/>
    <x v="1"/>
    <x v="1"/>
    <x v="2"/>
    <x v="1"/>
    <x v="1"/>
    <x v="0"/>
    <x v="1"/>
    <x v="1"/>
    <x v="0"/>
    <x v="0"/>
    <x v="3"/>
    <x v="2"/>
    <x v="1"/>
    <x v="0"/>
    <x v="0"/>
    <x v="1"/>
    <x v="0"/>
    <x v="1"/>
    <x v="0"/>
    <x v="0"/>
    <x v="0"/>
    <x v="0"/>
    <x v="0"/>
  </r>
  <r>
    <x v="0"/>
    <x v="0"/>
    <x v="7"/>
    <m/>
    <m/>
    <s v="Elever"/>
    <x v="1"/>
    <x v="1"/>
    <x v="1"/>
    <x v="0"/>
    <x v="1"/>
    <x v="0"/>
    <x v="2"/>
    <x v="1"/>
    <x v="1"/>
    <x v="0"/>
    <x v="1"/>
    <x v="1"/>
    <x v="0"/>
    <x v="0"/>
    <x v="0"/>
    <x v="2"/>
    <x v="1"/>
    <x v="0"/>
    <x v="0"/>
    <x v="0"/>
    <x v="0"/>
    <x v="1"/>
    <x v="0"/>
    <x v="0"/>
    <x v="0"/>
    <x v="0"/>
    <x v="0"/>
  </r>
  <r>
    <x v="0"/>
    <x v="0"/>
    <x v="7"/>
    <m/>
    <m/>
    <s v="Elever"/>
    <x v="1"/>
    <x v="1"/>
    <x v="1"/>
    <x v="1"/>
    <x v="0"/>
    <x v="0"/>
    <x v="2"/>
    <x v="0"/>
    <x v="1"/>
    <x v="2"/>
    <x v="0"/>
    <x v="0"/>
    <x v="0"/>
    <x v="0"/>
    <x v="0"/>
    <x v="0"/>
    <x v="0"/>
    <x v="0"/>
    <x v="2"/>
    <x v="3"/>
    <x v="0"/>
    <x v="0"/>
    <x v="0"/>
    <x v="0"/>
    <x v="0"/>
    <x v="0"/>
    <x v="0"/>
  </r>
  <r>
    <x v="0"/>
    <x v="0"/>
    <x v="7"/>
    <m/>
    <m/>
    <s v="Elever"/>
    <x v="1"/>
    <x v="1"/>
    <x v="0"/>
    <x v="0"/>
    <x v="1"/>
    <x v="1"/>
    <x v="3"/>
    <x v="0"/>
    <x v="1"/>
    <x v="4"/>
    <x v="1"/>
    <x v="4"/>
    <x v="0"/>
    <x v="0"/>
    <x v="1"/>
    <x v="0"/>
    <x v="1"/>
    <x v="1"/>
    <x v="0"/>
    <x v="1"/>
    <x v="1"/>
    <x v="2"/>
    <x v="0"/>
    <x v="0"/>
    <x v="0"/>
    <x v="0"/>
    <x v="0"/>
  </r>
  <r>
    <x v="0"/>
    <x v="0"/>
    <x v="7"/>
    <m/>
    <m/>
    <s v="Elever"/>
    <x v="1"/>
    <x v="1"/>
    <x v="0"/>
    <x v="0"/>
    <x v="0"/>
    <x v="0"/>
    <x v="1"/>
    <x v="2"/>
    <x v="1"/>
    <x v="4"/>
    <x v="1"/>
    <x v="1"/>
    <x v="0"/>
    <x v="2"/>
    <x v="2"/>
    <x v="3"/>
    <x v="2"/>
    <x v="2"/>
    <x v="1"/>
    <x v="2"/>
    <x v="2"/>
    <x v="3"/>
    <x v="2"/>
    <x v="0"/>
    <x v="0"/>
    <x v="0"/>
    <x v="0"/>
  </r>
  <r>
    <x v="0"/>
    <x v="0"/>
    <x v="7"/>
    <m/>
    <m/>
    <s v="Elever"/>
    <x v="1"/>
    <x v="0"/>
    <x v="1"/>
    <x v="0"/>
    <x v="1"/>
    <x v="0"/>
    <x v="1"/>
    <x v="0"/>
    <x v="1"/>
    <x v="0"/>
    <x v="0"/>
    <x v="1"/>
    <x v="0"/>
    <x v="0"/>
    <x v="1"/>
    <x v="0"/>
    <x v="0"/>
    <x v="1"/>
    <x v="0"/>
    <x v="1"/>
    <x v="3"/>
    <x v="1"/>
    <x v="1"/>
    <x v="0"/>
    <x v="0"/>
    <x v="0"/>
    <x v="0"/>
  </r>
  <r>
    <x v="0"/>
    <x v="0"/>
    <x v="7"/>
    <m/>
    <m/>
    <s v="Elever"/>
    <x v="1"/>
    <x v="0"/>
    <x v="0"/>
    <x v="0"/>
    <x v="1"/>
    <x v="1"/>
    <x v="1"/>
    <x v="1"/>
    <x v="1"/>
    <x v="0"/>
    <x v="1"/>
    <x v="1"/>
    <x v="0"/>
    <x v="0"/>
    <x v="0"/>
    <x v="2"/>
    <x v="1"/>
    <x v="1"/>
    <x v="0"/>
    <x v="1"/>
    <x v="0"/>
    <x v="1"/>
    <x v="0"/>
    <x v="0"/>
    <x v="0"/>
    <x v="0"/>
    <x v="0"/>
  </r>
  <r>
    <x v="0"/>
    <x v="0"/>
    <x v="7"/>
    <m/>
    <m/>
    <s v="Elever"/>
    <x v="1"/>
    <x v="1"/>
    <x v="1"/>
    <x v="0"/>
    <x v="1"/>
    <x v="0"/>
    <x v="0"/>
    <x v="2"/>
    <x v="0"/>
    <x v="2"/>
    <x v="3"/>
    <x v="0"/>
    <x v="0"/>
    <x v="0"/>
    <x v="3"/>
    <x v="0"/>
    <x v="0"/>
    <x v="1"/>
    <x v="0"/>
    <x v="1"/>
    <x v="1"/>
    <x v="1"/>
    <x v="0"/>
    <x v="0"/>
    <x v="0"/>
    <x v="0"/>
    <x v="0"/>
  </r>
  <r>
    <x v="0"/>
    <x v="0"/>
    <x v="7"/>
    <m/>
    <m/>
    <s v="Elever"/>
    <x v="1"/>
    <x v="0"/>
    <x v="0"/>
    <x v="0"/>
    <x v="1"/>
    <x v="1"/>
    <x v="1"/>
    <x v="1"/>
    <x v="1"/>
    <x v="1"/>
    <x v="0"/>
    <x v="1"/>
    <x v="0"/>
    <x v="0"/>
    <x v="0"/>
    <x v="1"/>
    <x v="1"/>
    <x v="1"/>
    <x v="0"/>
    <x v="0"/>
    <x v="1"/>
    <x v="2"/>
    <x v="0"/>
    <x v="0"/>
    <x v="0"/>
    <x v="0"/>
    <x v="0"/>
  </r>
  <r>
    <x v="0"/>
    <x v="0"/>
    <x v="7"/>
    <m/>
    <m/>
    <s v="Elever"/>
    <x v="1"/>
    <x v="0"/>
    <x v="0"/>
    <x v="0"/>
    <x v="1"/>
    <x v="0"/>
    <x v="1"/>
    <x v="0"/>
    <x v="1"/>
    <x v="0"/>
    <x v="1"/>
    <x v="1"/>
    <x v="0"/>
    <x v="0"/>
    <x v="0"/>
    <x v="2"/>
    <x v="1"/>
    <x v="0"/>
    <x v="0"/>
    <x v="1"/>
    <x v="0"/>
    <x v="0"/>
    <x v="0"/>
    <x v="0"/>
    <x v="0"/>
    <x v="0"/>
    <x v="0"/>
  </r>
  <r>
    <x v="0"/>
    <x v="0"/>
    <x v="7"/>
    <m/>
    <m/>
    <s v="Elever"/>
    <x v="1"/>
    <x v="0"/>
    <x v="1"/>
    <x v="2"/>
    <x v="0"/>
    <x v="1"/>
    <x v="2"/>
    <x v="0"/>
    <x v="2"/>
    <x v="4"/>
    <x v="3"/>
    <x v="1"/>
    <x v="0"/>
    <x v="0"/>
    <x v="1"/>
    <x v="2"/>
    <x v="1"/>
    <x v="0"/>
    <x v="0"/>
    <x v="1"/>
    <x v="0"/>
    <x v="0"/>
    <x v="0"/>
    <x v="0"/>
    <x v="0"/>
    <x v="0"/>
    <x v="0"/>
  </r>
  <r>
    <x v="0"/>
    <x v="0"/>
    <x v="7"/>
    <m/>
    <m/>
    <s v="Elever"/>
    <x v="1"/>
    <x v="0"/>
    <x v="1"/>
    <x v="0"/>
    <x v="1"/>
    <x v="1"/>
    <x v="0"/>
    <x v="0"/>
    <x v="3"/>
    <x v="1"/>
    <x v="0"/>
    <x v="1"/>
    <x v="0"/>
    <x v="0"/>
    <x v="0"/>
    <x v="1"/>
    <x v="1"/>
    <x v="0"/>
    <x v="0"/>
    <x v="1"/>
    <x v="0"/>
    <x v="2"/>
    <x v="0"/>
    <x v="0"/>
    <x v="0"/>
    <x v="0"/>
    <x v="0"/>
  </r>
  <r>
    <x v="0"/>
    <x v="0"/>
    <x v="7"/>
    <m/>
    <m/>
    <s v="Elever"/>
    <x v="1"/>
    <x v="0"/>
    <x v="1"/>
    <x v="0"/>
    <x v="0"/>
    <x v="1"/>
    <x v="0"/>
    <x v="0"/>
    <x v="1"/>
    <x v="1"/>
    <x v="0"/>
    <x v="1"/>
    <x v="0"/>
    <x v="2"/>
    <x v="0"/>
    <x v="2"/>
    <x v="1"/>
    <x v="0"/>
    <x v="2"/>
    <x v="2"/>
    <x v="2"/>
    <x v="3"/>
    <x v="2"/>
    <x v="0"/>
    <x v="0"/>
    <x v="0"/>
    <x v="0"/>
  </r>
  <r>
    <x v="0"/>
    <x v="0"/>
    <x v="7"/>
    <m/>
    <m/>
    <s v="Elever"/>
    <x v="1"/>
    <x v="0"/>
    <x v="1"/>
    <x v="1"/>
    <x v="1"/>
    <x v="1"/>
    <x v="1"/>
    <x v="1"/>
    <x v="1"/>
    <x v="1"/>
    <x v="1"/>
    <x v="1"/>
    <x v="0"/>
    <x v="2"/>
    <x v="2"/>
    <x v="3"/>
    <x v="2"/>
    <x v="2"/>
    <x v="1"/>
    <x v="2"/>
    <x v="2"/>
    <x v="3"/>
    <x v="2"/>
    <x v="0"/>
    <x v="0"/>
    <x v="0"/>
    <x v="0"/>
  </r>
  <r>
    <x v="0"/>
    <x v="0"/>
    <x v="7"/>
    <m/>
    <m/>
    <s v="Elever"/>
    <x v="1"/>
    <x v="0"/>
    <x v="0"/>
    <x v="0"/>
    <x v="1"/>
    <x v="1"/>
    <x v="0"/>
    <x v="1"/>
    <x v="4"/>
    <x v="1"/>
    <x v="1"/>
    <x v="1"/>
    <x v="0"/>
    <x v="0"/>
    <x v="0"/>
    <x v="2"/>
    <x v="1"/>
    <x v="1"/>
    <x v="0"/>
    <x v="1"/>
    <x v="0"/>
    <x v="1"/>
    <x v="0"/>
    <x v="0"/>
    <x v="0"/>
    <x v="0"/>
    <x v="0"/>
  </r>
  <r>
    <x v="0"/>
    <x v="0"/>
    <x v="7"/>
    <m/>
    <m/>
    <s v="Elever"/>
    <x v="1"/>
    <x v="1"/>
    <x v="0"/>
    <x v="0"/>
    <x v="1"/>
    <x v="1"/>
    <x v="1"/>
    <x v="0"/>
    <x v="1"/>
    <x v="4"/>
    <x v="1"/>
    <x v="1"/>
    <x v="0"/>
    <x v="0"/>
    <x v="1"/>
    <x v="2"/>
    <x v="1"/>
    <x v="1"/>
    <x v="0"/>
    <x v="1"/>
    <x v="0"/>
    <x v="2"/>
    <x v="0"/>
    <x v="0"/>
    <x v="0"/>
    <x v="0"/>
    <x v="0"/>
  </r>
  <r>
    <x v="0"/>
    <x v="0"/>
    <x v="7"/>
    <m/>
    <m/>
    <s v="Elever"/>
    <x v="1"/>
    <x v="0"/>
    <x v="0"/>
    <x v="0"/>
    <x v="1"/>
    <x v="1"/>
    <x v="0"/>
    <x v="1"/>
    <x v="1"/>
    <x v="0"/>
    <x v="1"/>
    <x v="1"/>
    <x v="0"/>
    <x v="1"/>
    <x v="2"/>
    <x v="3"/>
    <x v="2"/>
    <x v="2"/>
    <x v="1"/>
    <x v="2"/>
    <x v="2"/>
    <x v="3"/>
    <x v="2"/>
    <x v="0"/>
    <x v="0"/>
    <x v="0"/>
    <x v="0"/>
  </r>
  <r>
    <x v="0"/>
    <x v="0"/>
    <x v="7"/>
    <m/>
    <m/>
    <s v="Elever"/>
    <x v="1"/>
    <x v="0"/>
    <x v="0"/>
    <x v="0"/>
    <x v="1"/>
    <x v="1"/>
    <x v="1"/>
    <x v="0"/>
    <x v="1"/>
    <x v="4"/>
    <x v="1"/>
    <x v="1"/>
    <x v="0"/>
    <x v="0"/>
    <x v="0"/>
    <x v="2"/>
    <x v="1"/>
    <x v="1"/>
    <x v="0"/>
    <x v="1"/>
    <x v="0"/>
    <x v="1"/>
    <x v="0"/>
    <x v="0"/>
    <x v="0"/>
    <x v="0"/>
    <x v="0"/>
  </r>
  <r>
    <x v="0"/>
    <x v="0"/>
    <x v="7"/>
    <m/>
    <m/>
    <s v="Elever"/>
    <x v="1"/>
    <x v="1"/>
    <x v="0"/>
    <x v="0"/>
    <x v="1"/>
    <x v="0"/>
    <x v="0"/>
    <x v="0"/>
    <x v="2"/>
    <x v="0"/>
    <x v="3"/>
    <x v="0"/>
    <x v="0"/>
    <x v="0"/>
    <x v="1"/>
    <x v="2"/>
    <x v="1"/>
    <x v="0"/>
    <x v="0"/>
    <x v="0"/>
    <x v="1"/>
    <x v="1"/>
    <x v="0"/>
    <x v="0"/>
    <x v="0"/>
    <x v="0"/>
    <x v="0"/>
  </r>
  <r>
    <x v="0"/>
    <x v="0"/>
    <x v="7"/>
    <m/>
    <m/>
    <s v="Elever"/>
    <x v="1"/>
    <x v="1"/>
    <x v="0"/>
    <x v="0"/>
    <x v="0"/>
    <x v="0"/>
    <x v="2"/>
    <x v="0"/>
    <x v="2"/>
    <x v="1"/>
    <x v="4"/>
    <x v="1"/>
    <x v="0"/>
    <x v="0"/>
    <x v="1"/>
    <x v="2"/>
    <x v="1"/>
    <x v="0"/>
    <x v="0"/>
    <x v="1"/>
    <x v="1"/>
    <x v="1"/>
    <x v="1"/>
    <x v="0"/>
    <x v="0"/>
    <x v="0"/>
    <x v="0"/>
  </r>
  <r>
    <x v="0"/>
    <x v="0"/>
    <x v="7"/>
    <m/>
    <m/>
    <s v="Elever"/>
    <x v="1"/>
    <x v="0"/>
    <x v="0"/>
    <x v="0"/>
    <x v="0"/>
    <x v="0"/>
    <x v="1"/>
    <x v="2"/>
    <x v="0"/>
    <x v="1"/>
    <x v="0"/>
    <x v="1"/>
    <x v="0"/>
    <x v="0"/>
    <x v="1"/>
    <x v="2"/>
    <x v="0"/>
    <x v="1"/>
    <x v="0"/>
    <x v="1"/>
    <x v="0"/>
    <x v="0"/>
    <x v="0"/>
    <x v="0"/>
    <x v="0"/>
    <x v="0"/>
    <x v="0"/>
  </r>
  <r>
    <x v="0"/>
    <x v="0"/>
    <x v="7"/>
    <m/>
    <m/>
    <s v="Elever"/>
    <x v="1"/>
    <x v="0"/>
    <x v="1"/>
    <x v="0"/>
    <x v="1"/>
    <x v="1"/>
    <x v="0"/>
    <x v="0"/>
    <x v="0"/>
    <x v="1"/>
    <x v="1"/>
    <x v="1"/>
    <x v="0"/>
    <x v="0"/>
    <x v="1"/>
    <x v="2"/>
    <x v="1"/>
    <x v="0"/>
    <x v="0"/>
    <x v="1"/>
    <x v="0"/>
    <x v="1"/>
    <x v="0"/>
    <x v="0"/>
    <x v="0"/>
    <x v="0"/>
    <x v="0"/>
  </r>
  <r>
    <x v="0"/>
    <x v="0"/>
    <x v="7"/>
    <m/>
    <m/>
    <s v="Elever"/>
    <x v="1"/>
    <x v="1"/>
    <x v="0"/>
    <x v="0"/>
    <x v="1"/>
    <x v="3"/>
    <x v="2"/>
    <x v="0"/>
    <x v="0"/>
    <x v="2"/>
    <x v="2"/>
    <x v="3"/>
    <x v="0"/>
    <x v="0"/>
    <x v="3"/>
    <x v="2"/>
    <x v="1"/>
    <x v="3"/>
    <x v="3"/>
    <x v="3"/>
    <x v="3"/>
    <x v="3"/>
    <x v="3"/>
    <x v="0"/>
    <x v="0"/>
    <x v="0"/>
    <x v="0"/>
  </r>
  <r>
    <x v="0"/>
    <x v="0"/>
    <x v="7"/>
    <m/>
    <m/>
    <s v="Elever"/>
    <x v="1"/>
    <x v="1"/>
    <x v="1"/>
    <x v="1"/>
    <x v="0"/>
    <x v="2"/>
    <x v="0"/>
    <x v="2"/>
    <x v="1"/>
    <x v="1"/>
    <x v="3"/>
    <x v="1"/>
    <x v="0"/>
    <x v="0"/>
    <x v="1"/>
    <x v="1"/>
    <x v="0"/>
    <x v="0"/>
    <x v="2"/>
    <x v="0"/>
    <x v="0"/>
    <x v="0"/>
    <x v="0"/>
    <x v="0"/>
    <x v="0"/>
    <x v="0"/>
    <x v="0"/>
  </r>
  <r>
    <x v="0"/>
    <x v="0"/>
    <x v="7"/>
    <m/>
    <m/>
    <s v="Elever"/>
    <x v="1"/>
    <x v="1"/>
    <x v="1"/>
    <x v="1"/>
    <x v="0"/>
    <x v="2"/>
    <x v="0"/>
    <x v="2"/>
    <x v="1"/>
    <x v="0"/>
    <x v="3"/>
    <x v="0"/>
    <x v="0"/>
    <x v="1"/>
    <x v="2"/>
    <x v="3"/>
    <x v="2"/>
    <x v="2"/>
    <x v="2"/>
    <x v="2"/>
    <x v="2"/>
    <x v="3"/>
    <x v="2"/>
    <x v="0"/>
    <x v="0"/>
    <x v="0"/>
    <x v="0"/>
  </r>
  <r>
    <x v="0"/>
    <x v="0"/>
    <x v="7"/>
    <m/>
    <m/>
    <s v="Elever"/>
    <x v="1"/>
    <x v="1"/>
    <x v="0"/>
    <x v="0"/>
    <x v="0"/>
    <x v="0"/>
    <x v="2"/>
    <x v="0"/>
    <x v="4"/>
    <x v="0"/>
    <x v="1"/>
    <x v="0"/>
    <x v="0"/>
    <x v="0"/>
    <x v="3"/>
    <x v="0"/>
    <x v="1"/>
    <x v="3"/>
    <x v="0"/>
    <x v="0"/>
    <x v="1"/>
    <x v="1"/>
    <x v="0"/>
    <x v="0"/>
    <x v="0"/>
    <x v="0"/>
    <x v="0"/>
  </r>
  <r>
    <x v="0"/>
    <x v="0"/>
    <x v="7"/>
    <m/>
    <m/>
    <s v="Elever"/>
    <x v="1"/>
    <x v="1"/>
    <x v="1"/>
    <x v="0"/>
    <x v="0"/>
    <x v="1"/>
    <x v="1"/>
    <x v="0"/>
    <x v="2"/>
    <x v="1"/>
    <x v="4"/>
    <x v="2"/>
    <x v="0"/>
    <x v="0"/>
    <x v="1"/>
    <x v="0"/>
    <x v="1"/>
    <x v="1"/>
    <x v="0"/>
    <x v="1"/>
    <x v="1"/>
    <x v="1"/>
    <x v="0"/>
    <x v="0"/>
    <x v="0"/>
    <x v="0"/>
    <x v="0"/>
  </r>
  <r>
    <x v="0"/>
    <x v="0"/>
    <x v="7"/>
    <m/>
    <m/>
    <s v="Elever"/>
    <x v="1"/>
    <x v="0"/>
    <x v="0"/>
    <x v="0"/>
    <x v="1"/>
    <x v="1"/>
    <x v="1"/>
    <x v="1"/>
    <x v="1"/>
    <x v="1"/>
    <x v="1"/>
    <x v="1"/>
    <x v="0"/>
    <x v="0"/>
    <x v="1"/>
    <x v="0"/>
    <x v="1"/>
    <x v="0"/>
    <x v="0"/>
    <x v="1"/>
    <x v="0"/>
    <x v="0"/>
    <x v="0"/>
    <x v="0"/>
    <x v="0"/>
    <x v="0"/>
    <x v="0"/>
  </r>
  <r>
    <x v="0"/>
    <x v="0"/>
    <x v="7"/>
    <m/>
    <m/>
    <s v="Elever"/>
    <x v="1"/>
    <x v="1"/>
    <x v="0"/>
    <x v="0"/>
    <x v="1"/>
    <x v="1"/>
    <x v="1"/>
    <x v="1"/>
    <x v="1"/>
    <x v="1"/>
    <x v="1"/>
    <x v="1"/>
    <x v="0"/>
    <x v="0"/>
    <x v="3"/>
    <x v="0"/>
    <x v="1"/>
    <x v="0"/>
    <x v="0"/>
    <x v="1"/>
    <x v="1"/>
    <x v="2"/>
    <x v="1"/>
    <x v="0"/>
    <x v="0"/>
    <x v="0"/>
    <x v="0"/>
  </r>
  <r>
    <x v="0"/>
    <x v="0"/>
    <x v="7"/>
    <m/>
    <m/>
    <s v="Elever"/>
    <x v="1"/>
    <x v="0"/>
    <x v="1"/>
    <x v="1"/>
    <x v="1"/>
    <x v="0"/>
    <x v="0"/>
    <x v="0"/>
    <x v="1"/>
    <x v="4"/>
    <x v="0"/>
    <x v="4"/>
    <x v="0"/>
    <x v="0"/>
    <x v="3"/>
    <x v="0"/>
    <x v="1"/>
    <x v="0"/>
    <x v="0"/>
    <x v="0"/>
    <x v="1"/>
    <x v="1"/>
    <x v="0"/>
    <x v="0"/>
    <x v="0"/>
    <x v="0"/>
    <x v="0"/>
  </r>
  <r>
    <x v="0"/>
    <x v="0"/>
    <x v="7"/>
    <m/>
    <m/>
    <s v="Elever"/>
    <x v="1"/>
    <x v="1"/>
    <x v="1"/>
    <x v="0"/>
    <x v="1"/>
    <x v="1"/>
    <x v="1"/>
    <x v="1"/>
    <x v="2"/>
    <x v="0"/>
    <x v="1"/>
    <x v="1"/>
    <x v="0"/>
    <x v="0"/>
    <x v="1"/>
    <x v="0"/>
    <x v="0"/>
    <x v="1"/>
    <x v="0"/>
    <x v="1"/>
    <x v="1"/>
    <x v="1"/>
    <x v="0"/>
    <x v="0"/>
    <x v="0"/>
    <x v="0"/>
    <x v="0"/>
  </r>
  <r>
    <x v="0"/>
    <x v="0"/>
    <x v="7"/>
    <m/>
    <m/>
    <s v="Elever"/>
    <x v="1"/>
    <x v="1"/>
    <x v="0"/>
    <x v="1"/>
    <x v="0"/>
    <x v="0"/>
    <x v="1"/>
    <x v="0"/>
    <x v="4"/>
    <x v="0"/>
    <x v="3"/>
    <x v="1"/>
    <x v="0"/>
    <x v="0"/>
    <x v="0"/>
    <x v="0"/>
    <x v="0"/>
    <x v="0"/>
    <x v="1"/>
    <x v="1"/>
    <x v="0"/>
    <x v="0"/>
    <x v="0"/>
    <x v="0"/>
    <x v="0"/>
    <x v="0"/>
    <x v="0"/>
  </r>
  <r>
    <x v="0"/>
    <x v="0"/>
    <x v="7"/>
    <m/>
    <m/>
    <s v="Elever"/>
    <x v="1"/>
    <x v="1"/>
    <x v="1"/>
    <x v="0"/>
    <x v="1"/>
    <x v="0"/>
    <x v="0"/>
    <x v="0"/>
    <x v="2"/>
    <x v="0"/>
    <x v="1"/>
    <x v="4"/>
    <x v="0"/>
    <x v="0"/>
    <x v="1"/>
    <x v="0"/>
    <x v="0"/>
    <x v="1"/>
    <x v="1"/>
    <x v="0"/>
    <x v="1"/>
    <x v="1"/>
    <x v="0"/>
    <x v="0"/>
    <x v="0"/>
    <x v="0"/>
    <x v="0"/>
  </r>
  <r>
    <x v="0"/>
    <x v="0"/>
    <x v="7"/>
    <m/>
    <m/>
    <s v="Elever"/>
    <x v="1"/>
    <x v="1"/>
    <x v="0"/>
    <x v="0"/>
    <x v="1"/>
    <x v="1"/>
    <x v="1"/>
    <x v="1"/>
    <x v="2"/>
    <x v="0"/>
    <x v="1"/>
    <x v="1"/>
    <x v="0"/>
    <x v="0"/>
    <x v="0"/>
    <x v="2"/>
    <x v="1"/>
    <x v="1"/>
    <x v="0"/>
    <x v="1"/>
    <x v="0"/>
    <x v="2"/>
    <x v="0"/>
    <x v="0"/>
    <x v="0"/>
    <x v="0"/>
    <x v="0"/>
  </r>
  <r>
    <x v="0"/>
    <x v="0"/>
    <x v="7"/>
    <m/>
    <m/>
    <s v="Elever"/>
    <x v="1"/>
    <x v="1"/>
    <x v="1"/>
    <x v="2"/>
    <x v="1"/>
    <x v="1"/>
    <x v="1"/>
    <x v="0"/>
    <x v="2"/>
    <x v="0"/>
    <x v="1"/>
    <x v="1"/>
    <x v="0"/>
    <x v="1"/>
    <x v="2"/>
    <x v="3"/>
    <x v="2"/>
    <x v="2"/>
    <x v="1"/>
    <x v="2"/>
    <x v="2"/>
    <x v="3"/>
    <x v="2"/>
    <x v="0"/>
    <x v="0"/>
    <x v="0"/>
    <x v="0"/>
  </r>
  <r>
    <x v="0"/>
    <x v="0"/>
    <x v="7"/>
    <m/>
    <m/>
    <s v="Elever"/>
    <x v="1"/>
    <x v="1"/>
    <x v="0"/>
    <x v="0"/>
    <x v="1"/>
    <x v="1"/>
    <x v="0"/>
    <x v="0"/>
    <x v="1"/>
    <x v="0"/>
    <x v="1"/>
    <x v="1"/>
    <x v="0"/>
    <x v="0"/>
    <x v="1"/>
    <x v="2"/>
    <x v="1"/>
    <x v="1"/>
    <x v="2"/>
    <x v="1"/>
    <x v="1"/>
    <x v="1"/>
    <x v="0"/>
    <x v="0"/>
    <x v="0"/>
    <x v="0"/>
    <x v="0"/>
  </r>
  <r>
    <x v="0"/>
    <x v="0"/>
    <x v="7"/>
    <m/>
    <m/>
    <s v="Elever"/>
    <x v="1"/>
    <x v="0"/>
    <x v="0"/>
    <x v="1"/>
    <x v="3"/>
    <x v="2"/>
    <x v="2"/>
    <x v="2"/>
    <x v="0"/>
    <x v="2"/>
    <x v="3"/>
    <x v="2"/>
    <x v="0"/>
    <x v="1"/>
    <x v="2"/>
    <x v="3"/>
    <x v="2"/>
    <x v="2"/>
    <x v="1"/>
    <x v="2"/>
    <x v="2"/>
    <x v="3"/>
    <x v="2"/>
    <x v="0"/>
    <x v="0"/>
    <x v="0"/>
    <x v="0"/>
  </r>
  <r>
    <x v="0"/>
    <x v="0"/>
    <x v="7"/>
    <m/>
    <m/>
    <s v="Elever"/>
    <x v="1"/>
    <x v="1"/>
    <x v="1"/>
    <x v="0"/>
    <x v="0"/>
    <x v="1"/>
    <x v="0"/>
    <x v="0"/>
    <x v="1"/>
    <x v="1"/>
    <x v="0"/>
    <x v="4"/>
    <x v="0"/>
    <x v="0"/>
    <x v="3"/>
    <x v="2"/>
    <x v="3"/>
    <x v="0"/>
    <x v="0"/>
    <x v="1"/>
    <x v="0"/>
    <x v="1"/>
    <x v="1"/>
    <x v="0"/>
    <x v="0"/>
    <x v="0"/>
    <x v="0"/>
  </r>
  <r>
    <x v="0"/>
    <x v="0"/>
    <x v="7"/>
    <m/>
    <m/>
    <s v="Elever"/>
    <x v="1"/>
    <x v="1"/>
    <x v="0"/>
    <x v="0"/>
    <x v="1"/>
    <x v="1"/>
    <x v="0"/>
    <x v="2"/>
    <x v="1"/>
    <x v="1"/>
    <x v="4"/>
    <x v="1"/>
    <x v="0"/>
    <x v="0"/>
    <x v="1"/>
    <x v="2"/>
    <x v="0"/>
    <x v="0"/>
    <x v="0"/>
    <x v="0"/>
    <x v="0"/>
    <x v="0"/>
    <x v="0"/>
    <x v="0"/>
    <x v="0"/>
    <x v="0"/>
    <x v="0"/>
  </r>
  <r>
    <x v="0"/>
    <x v="0"/>
    <x v="7"/>
    <m/>
    <m/>
    <s v="Elever"/>
    <x v="1"/>
    <x v="0"/>
    <x v="1"/>
    <x v="2"/>
    <x v="0"/>
    <x v="2"/>
    <x v="2"/>
    <x v="1"/>
    <x v="0"/>
    <x v="2"/>
    <x v="3"/>
    <x v="1"/>
    <x v="0"/>
    <x v="0"/>
    <x v="3"/>
    <x v="0"/>
    <x v="0"/>
    <x v="0"/>
    <x v="3"/>
    <x v="1"/>
    <x v="0"/>
    <x v="0"/>
    <x v="0"/>
    <x v="0"/>
    <x v="0"/>
    <x v="0"/>
    <x v="0"/>
  </r>
  <r>
    <x v="0"/>
    <x v="0"/>
    <x v="7"/>
    <m/>
    <m/>
    <s v="Elever"/>
    <x v="1"/>
    <x v="0"/>
    <x v="1"/>
    <x v="0"/>
    <x v="0"/>
    <x v="1"/>
    <x v="0"/>
    <x v="1"/>
    <x v="0"/>
    <x v="2"/>
    <x v="0"/>
    <x v="4"/>
    <x v="0"/>
    <x v="0"/>
    <x v="0"/>
    <x v="1"/>
    <x v="1"/>
    <x v="0"/>
    <x v="0"/>
    <x v="1"/>
    <x v="1"/>
    <x v="1"/>
    <x v="0"/>
    <x v="0"/>
    <x v="0"/>
    <x v="0"/>
    <x v="0"/>
  </r>
  <r>
    <x v="0"/>
    <x v="0"/>
    <x v="7"/>
    <m/>
    <m/>
    <s v="Elever"/>
    <x v="1"/>
    <x v="0"/>
    <x v="1"/>
    <x v="0"/>
    <x v="1"/>
    <x v="0"/>
    <x v="0"/>
    <x v="0"/>
    <x v="1"/>
    <x v="0"/>
    <x v="1"/>
    <x v="1"/>
    <x v="0"/>
    <x v="0"/>
    <x v="0"/>
    <x v="2"/>
    <x v="0"/>
    <x v="3"/>
    <x v="0"/>
    <x v="1"/>
    <x v="0"/>
    <x v="1"/>
    <x v="0"/>
    <x v="0"/>
    <x v="0"/>
    <x v="0"/>
    <x v="0"/>
  </r>
  <r>
    <x v="0"/>
    <x v="0"/>
    <x v="7"/>
    <m/>
    <m/>
    <s v="Elever"/>
    <x v="1"/>
    <x v="0"/>
    <x v="1"/>
    <x v="0"/>
    <x v="1"/>
    <x v="1"/>
    <x v="1"/>
    <x v="1"/>
    <x v="2"/>
    <x v="0"/>
    <x v="1"/>
    <x v="1"/>
    <x v="0"/>
    <x v="0"/>
    <x v="1"/>
    <x v="0"/>
    <x v="1"/>
    <x v="1"/>
    <x v="0"/>
    <x v="1"/>
    <x v="0"/>
    <x v="0"/>
    <x v="0"/>
    <x v="0"/>
    <x v="0"/>
    <x v="0"/>
    <x v="0"/>
  </r>
  <r>
    <x v="0"/>
    <x v="0"/>
    <x v="7"/>
    <m/>
    <m/>
    <s v="Elever"/>
    <x v="1"/>
    <x v="0"/>
    <x v="0"/>
    <x v="0"/>
    <x v="1"/>
    <x v="1"/>
    <x v="1"/>
    <x v="1"/>
    <x v="1"/>
    <x v="0"/>
    <x v="1"/>
    <x v="4"/>
    <x v="0"/>
    <x v="0"/>
    <x v="1"/>
    <x v="0"/>
    <x v="1"/>
    <x v="1"/>
    <x v="0"/>
    <x v="1"/>
    <x v="0"/>
    <x v="0"/>
    <x v="1"/>
    <x v="0"/>
    <x v="0"/>
    <x v="0"/>
    <x v="0"/>
  </r>
  <r>
    <x v="0"/>
    <x v="0"/>
    <x v="7"/>
    <m/>
    <m/>
    <s v="Elever"/>
    <x v="1"/>
    <x v="0"/>
    <x v="1"/>
    <x v="1"/>
    <x v="1"/>
    <x v="1"/>
    <x v="1"/>
    <x v="0"/>
    <x v="1"/>
    <x v="4"/>
    <x v="1"/>
    <x v="1"/>
    <x v="0"/>
    <x v="0"/>
    <x v="1"/>
    <x v="0"/>
    <x v="0"/>
    <x v="1"/>
    <x v="0"/>
    <x v="1"/>
    <x v="0"/>
    <x v="1"/>
    <x v="1"/>
    <x v="0"/>
    <x v="0"/>
    <x v="0"/>
    <x v="0"/>
  </r>
  <r>
    <x v="0"/>
    <x v="0"/>
    <x v="7"/>
    <m/>
    <m/>
    <s v="Elever"/>
    <x v="2"/>
    <x v="0"/>
    <x v="0"/>
    <x v="1"/>
    <x v="1"/>
    <x v="0"/>
    <x v="0"/>
    <x v="1"/>
    <x v="1"/>
    <x v="4"/>
    <x v="4"/>
    <x v="1"/>
    <x v="0"/>
    <x v="1"/>
    <x v="2"/>
    <x v="3"/>
    <x v="2"/>
    <x v="2"/>
    <x v="1"/>
    <x v="2"/>
    <x v="2"/>
    <x v="3"/>
    <x v="2"/>
    <x v="0"/>
    <x v="0"/>
    <x v="0"/>
    <x v="0"/>
  </r>
  <r>
    <x v="0"/>
    <x v="0"/>
    <x v="7"/>
    <m/>
    <m/>
    <s v="Elever"/>
    <x v="2"/>
    <x v="0"/>
    <x v="1"/>
    <x v="0"/>
    <x v="1"/>
    <x v="0"/>
    <x v="0"/>
    <x v="2"/>
    <x v="0"/>
    <x v="1"/>
    <x v="4"/>
    <x v="0"/>
    <x v="0"/>
    <x v="0"/>
    <x v="1"/>
    <x v="2"/>
    <x v="0"/>
    <x v="0"/>
    <x v="0"/>
    <x v="0"/>
    <x v="0"/>
    <x v="0"/>
    <x v="1"/>
    <x v="0"/>
    <x v="0"/>
    <x v="0"/>
    <x v="0"/>
  </r>
  <r>
    <x v="0"/>
    <x v="0"/>
    <x v="7"/>
    <m/>
    <m/>
    <s v="Elever"/>
    <x v="2"/>
    <x v="0"/>
    <x v="0"/>
    <x v="0"/>
    <x v="1"/>
    <x v="1"/>
    <x v="1"/>
    <x v="1"/>
    <x v="2"/>
    <x v="0"/>
    <x v="1"/>
    <x v="1"/>
    <x v="0"/>
    <x v="0"/>
    <x v="0"/>
    <x v="2"/>
    <x v="1"/>
    <x v="1"/>
    <x v="0"/>
    <x v="1"/>
    <x v="0"/>
    <x v="2"/>
    <x v="0"/>
    <x v="0"/>
    <x v="0"/>
    <x v="0"/>
    <x v="0"/>
  </r>
  <r>
    <x v="0"/>
    <x v="0"/>
    <x v="7"/>
    <m/>
    <m/>
    <s v="Elever"/>
    <x v="2"/>
    <x v="0"/>
    <x v="0"/>
    <x v="1"/>
    <x v="1"/>
    <x v="1"/>
    <x v="1"/>
    <x v="1"/>
    <x v="1"/>
    <x v="0"/>
    <x v="1"/>
    <x v="1"/>
    <x v="0"/>
    <x v="1"/>
    <x v="2"/>
    <x v="3"/>
    <x v="2"/>
    <x v="2"/>
    <x v="1"/>
    <x v="2"/>
    <x v="2"/>
    <x v="3"/>
    <x v="2"/>
    <x v="0"/>
    <x v="0"/>
    <x v="0"/>
    <x v="0"/>
  </r>
  <r>
    <x v="0"/>
    <x v="0"/>
    <x v="7"/>
    <m/>
    <m/>
    <s v="Elever"/>
    <x v="2"/>
    <x v="1"/>
    <x v="0"/>
    <x v="1"/>
    <x v="1"/>
    <x v="1"/>
    <x v="0"/>
    <x v="1"/>
    <x v="1"/>
    <x v="0"/>
    <x v="1"/>
    <x v="1"/>
    <x v="0"/>
    <x v="0"/>
    <x v="1"/>
    <x v="1"/>
    <x v="0"/>
    <x v="0"/>
    <x v="0"/>
    <x v="1"/>
    <x v="0"/>
    <x v="1"/>
    <x v="0"/>
    <x v="0"/>
    <x v="0"/>
    <x v="0"/>
    <x v="0"/>
  </r>
  <r>
    <x v="0"/>
    <x v="0"/>
    <x v="7"/>
    <m/>
    <m/>
    <s v="Elever"/>
    <x v="2"/>
    <x v="0"/>
    <x v="0"/>
    <x v="0"/>
    <x v="1"/>
    <x v="1"/>
    <x v="1"/>
    <x v="0"/>
    <x v="2"/>
    <x v="0"/>
    <x v="1"/>
    <x v="1"/>
    <x v="0"/>
    <x v="0"/>
    <x v="1"/>
    <x v="2"/>
    <x v="1"/>
    <x v="1"/>
    <x v="0"/>
    <x v="1"/>
    <x v="1"/>
    <x v="1"/>
    <x v="0"/>
    <x v="0"/>
    <x v="0"/>
    <x v="0"/>
    <x v="0"/>
  </r>
  <r>
    <x v="0"/>
    <x v="0"/>
    <x v="7"/>
    <m/>
    <m/>
    <s v="Elever"/>
    <x v="2"/>
    <x v="1"/>
    <x v="1"/>
    <x v="0"/>
    <x v="1"/>
    <x v="0"/>
    <x v="0"/>
    <x v="2"/>
    <x v="1"/>
    <x v="1"/>
    <x v="3"/>
    <x v="4"/>
    <x v="0"/>
    <x v="0"/>
    <x v="1"/>
    <x v="0"/>
    <x v="0"/>
    <x v="3"/>
    <x v="2"/>
    <x v="0"/>
    <x v="0"/>
    <x v="0"/>
    <x v="1"/>
    <x v="0"/>
    <x v="0"/>
    <x v="0"/>
    <x v="0"/>
  </r>
  <r>
    <x v="0"/>
    <x v="0"/>
    <x v="7"/>
    <m/>
    <m/>
    <s v="Elever"/>
    <x v="2"/>
    <x v="0"/>
    <x v="0"/>
    <x v="1"/>
    <x v="1"/>
    <x v="1"/>
    <x v="0"/>
    <x v="0"/>
    <x v="1"/>
    <x v="0"/>
    <x v="0"/>
    <x v="4"/>
    <x v="0"/>
    <x v="0"/>
    <x v="1"/>
    <x v="0"/>
    <x v="0"/>
    <x v="0"/>
    <x v="0"/>
    <x v="0"/>
    <x v="1"/>
    <x v="2"/>
    <x v="1"/>
    <x v="0"/>
    <x v="0"/>
    <x v="0"/>
    <x v="0"/>
  </r>
  <r>
    <x v="0"/>
    <x v="0"/>
    <x v="7"/>
    <m/>
    <m/>
    <s v="Elever"/>
    <x v="2"/>
    <x v="0"/>
    <x v="0"/>
    <x v="1"/>
    <x v="1"/>
    <x v="1"/>
    <x v="1"/>
    <x v="2"/>
    <x v="2"/>
    <x v="0"/>
    <x v="4"/>
    <x v="1"/>
    <x v="0"/>
    <x v="0"/>
    <x v="0"/>
    <x v="0"/>
    <x v="1"/>
    <x v="0"/>
    <x v="0"/>
    <x v="0"/>
    <x v="0"/>
    <x v="2"/>
    <x v="1"/>
    <x v="0"/>
    <x v="0"/>
    <x v="0"/>
    <x v="0"/>
  </r>
  <r>
    <x v="0"/>
    <x v="0"/>
    <x v="7"/>
    <m/>
    <m/>
    <s v="Elever"/>
    <x v="2"/>
    <x v="1"/>
    <x v="0"/>
    <x v="1"/>
    <x v="0"/>
    <x v="0"/>
    <x v="1"/>
    <x v="1"/>
    <x v="2"/>
    <x v="4"/>
    <x v="0"/>
    <x v="1"/>
    <x v="0"/>
    <x v="0"/>
    <x v="0"/>
    <x v="0"/>
    <x v="0"/>
    <x v="3"/>
    <x v="0"/>
    <x v="1"/>
    <x v="1"/>
    <x v="2"/>
    <x v="0"/>
    <x v="0"/>
    <x v="0"/>
    <x v="0"/>
    <x v="0"/>
  </r>
  <r>
    <x v="0"/>
    <x v="0"/>
    <x v="7"/>
    <m/>
    <m/>
    <s v="Elever"/>
    <x v="2"/>
    <x v="1"/>
    <x v="0"/>
    <x v="0"/>
    <x v="1"/>
    <x v="1"/>
    <x v="1"/>
    <x v="1"/>
    <x v="2"/>
    <x v="0"/>
    <x v="1"/>
    <x v="1"/>
    <x v="0"/>
    <x v="1"/>
    <x v="2"/>
    <x v="3"/>
    <x v="2"/>
    <x v="2"/>
    <x v="1"/>
    <x v="2"/>
    <x v="2"/>
    <x v="3"/>
    <x v="2"/>
    <x v="0"/>
    <x v="0"/>
    <x v="0"/>
    <x v="0"/>
  </r>
  <r>
    <x v="0"/>
    <x v="0"/>
    <x v="7"/>
    <m/>
    <m/>
    <s v="Elever"/>
    <x v="2"/>
    <x v="0"/>
    <x v="0"/>
    <x v="0"/>
    <x v="1"/>
    <x v="1"/>
    <x v="1"/>
    <x v="1"/>
    <x v="1"/>
    <x v="0"/>
    <x v="0"/>
    <x v="4"/>
    <x v="0"/>
    <x v="0"/>
    <x v="0"/>
    <x v="2"/>
    <x v="0"/>
    <x v="3"/>
    <x v="0"/>
    <x v="0"/>
    <x v="0"/>
    <x v="1"/>
    <x v="0"/>
    <x v="0"/>
    <x v="0"/>
    <x v="0"/>
    <x v="0"/>
  </r>
  <r>
    <x v="0"/>
    <x v="0"/>
    <x v="7"/>
    <m/>
    <m/>
    <s v="Elever"/>
    <x v="2"/>
    <x v="1"/>
    <x v="0"/>
    <x v="1"/>
    <x v="0"/>
    <x v="1"/>
    <x v="0"/>
    <x v="0"/>
    <x v="1"/>
    <x v="0"/>
    <x v="1"/>
    <x v="1"/>
    <x v="0"/>
    <x v="0"/>
    <x v="1"/>
    <x v="1"/>
    <x v="0"/>
    <x v="0"/>
    <x v="2"/>
    <x v="0"/>
    <x v="1"/>
    <x v="1"/>
    <x v="1"/>
    <x v="0"/>
    <x v="0"/>
    <x v="0"/>
    <x v="0"/>
  </r>
  <r>
    <x v="0"/>
    <x v="0"/>
    <x v="7"/>
    <m/>
    <m/>
    <s v="Elever"/>
    <x v="2"/>
    <x v="0"/>
    <x v="0"/>
    <x v="0"/>
    <x v="1"/>
    <x v="1"/>
    <x v="1"/>
    <x v="1"/>
    <x v="2"/>
    <x v="0"/>
    <x v="1"/>
    <x v="1"/>
    <x v="0"/>
    <x v="0"/>
    <x v="0"/>
    <x v="2"/>
    <x v="1"/>
    <x v="0"/>
    <x v="0"/>
    <x v="1"/>
    <x v="1"/>
    <x v="1"/>
    <x v="0"/>
    <x v="0"/>
    <x v="0"/>
    <x v="0"/>
    <x v="0"/>
  </r>
  <r>
    <x v="0"/>
    <x v="0"/>
    <x v="7"/>
    <m/>
    <m/>
    <s v="Elever"/>
    <x v="2"/>
    <x v="0"/>
    <x v="0"/>
    <x v="0"/>
    <x v="1"/>
    <x v="1"/>
    <x v="1"/>
    <x v="0"/>
    <x v="2"/>
    <x v="0"/>
    <x v="1"/>
    <x v="1"/>
    <x v="0"/>
    <x v="0"/>
    <x v="1"/>
    <x v="2"/>
    <x v="1"/>
    <x v="1"/>
    <x v="0"/>
    <x v="1"/>
    <x v="1"/>
    <x v="1"/>
    <x v="0"/>
    <x v="0"/>
    <x v="0"/>
    <x v="0"/>
    <x v="0"/>
  </r>
  <r>
    <x v="0"/>
    <x v="0"/>
    <x v="7"/>
    <m/>
    <m/>
    <s v="Elever"/>
    <x v="2"/>
    <x v="1"/>
    <x v="1"/>
    <x v="1"/>
    <x v="0"/>
    <x v="2"/>
    <x v="2"/>
    <x v="0"/>
    <x v="1"/>
    <x v="2"/>
    <x v="3"/>
    <x v="0"/>
    <x v="0"/>
    <x v="0"/>
    <x v="3"/>
    <x v="1"/>
    <x v="0"/>
    <x v="3"/>
    <x v="2"/>
    <x v="3"/>
    <x v="1"/>
    <x v="1"/>
    <x v="3"/>
    <x v="0"/>
    <x v="0"/>
    <x v="0"/>
    <x v="0"/>
  </r>
  <r>
    <x v="0"/>
    <x v="0"/>
    <x v="7"/>
    <m/>
    <m/>
    <s v="Elever"/>
    <x v="2"/>
    <x v="1"/>
    <x v="0"/>
    <x v="0"/>
    <x v="1"/>
    <x v="1"/>
    <x v="0"/>
    <x v="1"/>
    <x v="4"/>
    <x v="0"/>
    <x v="1"/>
    <x v="1"/>
    <x v="0"/>
    <x v="0"/>
    <x v="1"/>
    <x v="1"/>
    <x v="0"/>
    <x v="0"/>
    <x v="0"/>
    <x v="1"/>
    <x v="1"/>
    <x v="1"/>
    <x v="0"/>
    <x v="0"/>
    <x v="0"/>
    <x v="0"/>
    <x v="0"/>
  </r>
  <r>
    <x v="0"/>
    <x v="0"/>
    <x v="7"/>
    <m/>
    <m/>
    <s v="Elever"/>
    <x v="2"/>
    <x v="1"/>
    <x v="0"/>
    <x v="0"/>
    <x v="1"/>
    <x v="0"/>
    <x v="0"/>
    <x v="1"/>
    <x v="1"/>
    <x v="1"/>
    <x v="0"/>
    <x v="4"/>
    <x v="0"/>
    <x v="0"/>
    <x v="3"/>
    <x v="1"/>
    <x v="0"/>
    <x v="3"/>
    <x v="2"/>
    <x v="1"/>
    <x v="1"/>
    <x v="1"/>
    <x v="1"/>
    <x v="0"/>
    <x v="0"/>
    <x v="0"/>
    <x v="0"/>
  </r>
  <r>
    <x v="0"/>
    <x v="0"/>
    <x v="7"/>
    <m/>
    <m/>
    <s v="Elever"/>
    <x v="2"/>
    <x v="0"/>
    <x v="0"/>
    <x v="1"/>
    <x v="0"/>
    <x v="0"/>
    <x v="0"/>
    <x v="1"/>
    <x v="1"/>
    <x v="1"/>
    <x v="4"/>
    <x v="1"/>
    <x v="0"/>
    <x v="0"/>
    <x v="0"/>
    <x v="2"/>
    <x v="0"/>
    <x v="1"/>
    <x v="0"/>
    <x v="1"/>
    <x v="0"/>
    <x v="0"/>
    <x v="0"/>
    <x v="0"/>
    <x v="0"/>
    <x v="0"/>
    <x v="0"/>
  </r>
  <r>
    <x v="0"/>
    <x v="0"/>
    <x v="7"/>
    <m/>
    <m/>
    <s v="Elever"/>
    <x v="2"/>
    <x v="1"/>
    <x v="0"/>
    <x v="2"/>
    <x v="3"/>
    <x v="0"/>
    <x v="0"/>
    <x v="2"/>
    <x v="0"/>
    <x v="2"/>
    <x v="4"/>
    <x v="4"/>
    <x v="0"/>
    <x v="0"/>
    <x v="1"/>
    <x v="1"/>
    <x v="0"/>
    <x v="0"/>
    <x v="3"/>
    <x v="0"/>
    <x v="1"/>
    <x v="1"/>
    <x v="1"/>
    <x v="0"/>
    <x v="0"/>
    <x v="0"/>
    <x v="0"/>
  </r>
  <r>
    <x v="0"/>
    <x v="0"/>
    <x v="7"/>
    <m/>
    <m/>
    <s v="Elever"/>
    <x v="2"/>
    <x v="1"/>
    <x v="0"/>
    <x v="0"/>
    <x v="1"/>
    <x v="0"/>
    <x v="0"/>
    <x v="2"/>
    <x v="0"/>
    <x v="2"/>
    <x v="4"/>
    <x v="4"/>
    <x v="0"/>
    <x v="1"/>
    <x v="2"/>
    <x v="3"/>
    <x v="2"/>
    <x v="2"/>
    <x v="1"/>
    <x v="2"/>
    <x v="2"/>
    <x v="3"/>
    <x v="2"/>
    <x v="0"/>
    <x v="0"/>
    <x v="0"/>
    <x v="0"/>
  </r>
  <r>
    <x v="0"/>
    <x v="0"/>
    <x v="7"/>
    <m/>
    <m/>
    <s v="Elever"/>
    <x v="2"/>
    <x v="1"/>
    <x v="0"/>
    <x v="0"/>
    <x v="0"/>
    <x v="1"/>
    <x v="0"/>
    <x v="0"/>
    <x v="2"/>
    <x v="0"/>
    <x v="1"/>
    <x v="4"/>
    <x v="0"/>
    <x v="0"/>
    <x v="1"/>
    <x v="0"/>
    <x v="0"/>
    <x v="0"/>
    <x v="2"/>
    <x v="0"/>
    <x v="1"/>
    <x v="1"/>
    <x v="1"/>
    <x v="0"/>
    <x v="0"/>
    <x v="0"/>
    <x v="0"/>
  </r>
  <r>
    <x v="0"/>
    <x v="0"/>
    <x v="7"/>
    <m/>
    <m/>
    <s v="Elever"/>
    <x v="2"/>
    <x v="0"/>
    <x v="0"/>
    <x v="0"/>
    <x v="1"/>
    <x v="1"/>
    <x v="0"/>
    <x v="1"/>
    <x v="1"/>
    <x v="0"/>
    <x v="1"/>
    <x v="4"/>
    <x v="0"/>
    <x v="0"/>
    <x v="1"/>
    <x v="0"/>
    <x v="1"/>
    <x v="1"/>
    <x v="2"/>
    <x v="1"/>
    <x v="0"/>
    <x v="1"/>
    <x v="0"/>
    <x v="0"/>
    <x v="0"/>
    <x v="0"/>
    <x v="0"/>
  </r>
  <r>
    <x v="0"/>
    <x v="0"/>
    <x v="7"/>
    <m/>
    <m/>
    <s v="Elever"/>
    <x v="2"/>
    <x v="1"/>
    <x v="0"/>
    <x v="0"/>
    <x v="1"/>
    <x v="0"/>
    <x v="0"/>
    <x v="2"/>
    <x v="1"/>
    <x v="1"/>
    <x v="1"/>
    <x v="4"/>
    <x v="0"/>
    <x v="0"/>
    <x v="1"/>
    <x v="0"/>
    <x v="0"/>
    <x v="0"/>
    <x v="2"/>
    <x v="0"/>
    <x v="1"/>
    <x v="1"/>
    <x v="1"/>
    <x v="0"/>
    <x v="0"/>
    <x v="0"/>
    <x v="0"/>
  </r>
  <r>
    <x v="0"/>
    <x v="0"/>
    <x v="7"/>
    <m/>
    <m/>
    <s v="Elever"/>
    <x v="2"/>
    <x v="0"/>
    <x v="0"/>
    <x v="0"/>
    <x v="1"/>
    <x v="1"/>
    <x v="0"/>
    <x v="1"/>
    <x v="1"/>
    <x v="1"/>
    <x v="1"/>
    <x v="0"/>
    <x v="0"/>
    <x v="0"/>
    <x v="1"/>
    <x v="0"/>
    <x v="0"/>
    <x v="0"/>
    <x v="2"/>
    <x v="0"/>
    <x v="1"/>
    <x v="1"/>
    <x v="1"/>
    <x v="0"/>
    <x v="0"/>
    <x v="0"/>
    <x v="0"/>
  </r>
  <r>
    <x v="0"/>
    <x v="0"/>
    <x v="7"/>
    <m/>
    <m/>
    <s v="Elever"/>
    <x v="2"/>
    <x v="0"/>
    <x v="0"/>
    <x v="0"/>
    <x v="1"/>
    <x v="1"/>
    <x v="0"/>
    <x v="1"/>
    <x v="1"/>
    <x v="1"/>
    <x v="1"/>
    <x v="0"/>
    <x v="0"/>
    <x v="0"/>
    <x v="1"/>
    <x v="0"/>
    <x v="0"/>
    <x v="0"/>
    <x v="2"/>
    <x v="0"/>
    <x v="1"/>
    <x v="1"/>
    <x v="1"/>
    <x v="0"/>
    <x v="0"/>
    <x v="0"/>
    <x v="0"/>
  </r>
  <r>
    <x v="0"/>
    <x v="0"/>
    <x v="7"/>
    <m/>
    <m/>
    <s v="Elever"/>
    <x v="2"/>
    <x v="1"/>
    <x v="0"/>
    <x v="1"/>
    <x v="1"/>
    <x v="1"/>
    <x v="0"/>
    <x v="0"/>
    <x v="1"/>
    <x v="1"/>
    <x v="1"/>
    <x v="1"/>
    <x v="0"/>
    <x v="0"/>
    <x v="1"/>
    <x v="0"/>
    <x v="0"/>
    <x v="0"/>
    <x v="2"/>
    <x v="1"/>
    <x v="1"/>
    <x v="1"/>
    <x v="0"/>
    <x v="0"/>
    <x v="0"/>
    <x v="0"/>
    <x v="0"/>
  </r>
  <r>
    <x v="0"/>
    <x v="0"/>
    <x v="7"/>
    <m/>
    <m/>
    <s v="Elever"/>
    <x v="2"/>
    <x v="0"/>
    <x v="0"/>
    <x v="1"/>
    <x v="1"/>
    <x v="0"/>
    <x v="0"/>
    <x v="1"/>
    <x v="4"/>
    <x v="1"/>
    <x v="1"/>
    <x v="4"/>
    <x v="0"/>
    <x v="0"/>
    <x v="0"/>
    <x v="1"/>
    <x v="0"/>
    <x v="0"/>
    <x v="0"/>
    <x v="1"/>
    <x v="0"/>
    <x v="1"/>
    <x v="0"/>
    <x v="0"/>
    <x v="0"/>
    <x v="0"/>
    <x v="0"/>
  </r>
  <r>
    <x v="0"/>
    <x v="0"/>
    <x v="7"/>
    <m/>
    <m/>
    <s v="Elever"/>
    <x v="2"/>
    <x v="0"/>
    <x v="0"/>
    <x v="1"/>
    <x v="0"/>
    <x v="0"/>
    <x v="0"/>
    <x v="1"/>
    <x v="4"/>
    <x v="1"/>
    <x v="0"/>
    <x v="1"/>
    <x v="0"/>
    <x v="0"/>
    <x v="1"/>
    <x v="1"/>
    <x v="0"/>
    <x v="3"/>
    <x v="2"/>
    <x v="0"/>
    <x v="0"/>
    <x v="1"/>
    <x v="0"/>
    <x v="0"/>
    <x v="0"/>
    <x v="0"/>
    <x v="0"/>
  </r>
  <r>
    <x v="0"/>
    <x v="0"/>
    <x v="7"/>
    <m/>
    <m/>
    <s v="Elever"/>
    <x v="2"/>
    <x v="0"/>
    <x v="0"/>
    <x v="0"/>
    <x v="1"/>
    <x v="0"/>
    <x v="0"/>
    <x v="1"/>
    <x v="1"/>
    <x v="0"/>
    <x v="1"/>
    <x v="4"/>
    <x v="0"/>
    <x v="0"/>
    <x v="3"/>
    <x v="2"/>
    <x v="1"/>
    <x v="0"/>
    <x v="0"/>
    <x v="1"/>
    <x v="0"/>
    <x v="1"/>
    <x v="0"/>
    <x v="0"/>
    <x v="0"/>
    <x v="0"/>
    <x v="0"/>
  </r>
  <r>
    <x v="0"/>
    <x v="0"/>
    <x v="7"/>
    <m/>
    <m/>
    <s v="Elever"/>
    <x v="2"/>
    <x v="1"/>
    <x v="0"/>
    <x v="0"/>
    <x v="1"/>
    <x v="1"/>
    <x v="0"/>
    <x v="0"/>
    <x v="1"/>
    <x v="1"/>
    <x v="1"/>
    <x v="4"/>
    <x v="0"/>
    <x v="1"/>
    <x v="2"/>
    <x v="3"/>
    <x v="2"/>
    <x v="2"/>
    <x v="1"/>
    <x v="2"/>
    <x v="2"/>
    <x v="3"/>
    <x v="2"/>
    <x v="0"/>
    <x v="0"/>
    <x v="0"/>
    <x v="0"/>
  </r>
  <r>
    <x v="0"/>
    <x v="0"/>
    <x v="7"/>
    <m/>
    <m/>
    <s v="Elever"/>
    <x v="2"/>
    <x v="0"/>
    <x v="0"/>
    <x v="0"/>
    <x v="1"/>
    <x v="1"/>
    <x v="0"/>
    <x v="1"/>
    <x v="2"/>
    <x v="0"/>
    <x v="1"/>
    <x v="4"/>
    <x v="0"/>
    <x v="0"/>
    <x v="0"/>
    <x v="2"/>
    <x v="1"/>
    <x v="0"/>
    <x v="0"/>
    <x v="1"/>
    <x v="0"/>
    <x v="2"/>
    <x v="0"/>
    <x v="0"/>
    <x v="0"/>
    <x v="0"/>
    <x v="0"/>
  </r>
  <r>
    <x v="0"/>
    <x v="0"/>
    <x v="7"/>
    <m/>
    <m/>
    <s v="Elever"/>
    <x v="2"/>
    <x v="1"/>
    <x v="0"/>
    <x v="0"/>
    <x v="1"/>
    <x v="1"/>
    <x v="2"/>
    <x v="1"/>
    <x v="2"/>
    <x v="0"/>
    <x v="1"/>
    <x v="4"/>
    <x v="0"/>
    <x v="1"/>
    <x v="2"/>
    <x v="3"/>
    <x v="2"/>
    <x v="2"/>
    <x v="1"/>
    <x v="2"/>
    <x v="2"/>
    <x v="3"/>
    <x v="2"/>
    <x v="0"/>
    <x v="0"/>
    <x v="0"/>
    <x v="0"/>
  </r>
  <r>
    <x v="0"/>
    <x v="0"/>
    <x v="7"/>
    <m/>
    <m/>
    <s v="Elever"/>
    <x v="2"/>
    <x v="0"/>
    <x v="0"/>
    <x v="1"/>
    <x v="1"/>
    <x v="1"/>
    <x v="1"/>
    <x v="0"/>
    <x v="1"/>
    <x v="1"/>
    <x v="1"/>
    <x v="4"/>
    <x v="0"/>
    <x v="0"/>
    <x v="0"/>
    <x v="0"/>
    <x v="0"/>
    <x v="0"/>
    <x v="0"/>
    <x v="1"/>
    <x v="1"/>
    <x v="1"/>
    <x v="0"/>
    <x v="0"/>
    <x v="0"/>
    <x v="0"/>
    <x v="0"/>
  </r>
  <r>
    <x v="0"/>
    <x v="0"/>
    <x v="7"/>
    <m/>
    <m/>
    <s v="Elever"/>
    <x v="2"/>
    <x v="0"/>
    <x v="0"/>
    <x v="0"/>
    <x v="0"/>
    <x v="0"/>
    <x v="0"/>
    <x v="0"/>
    <x v="1"/>
    <x v="0"/>
    <x v="4"/>
    <x v="0"/>
    <x v="0"/>
    <x v="0"/>
    <x v="3"/>
    <x v="0"/>
    <x v="1"/>
    <x v="3"/>
    <x v="2"/>
    <x v="2"/>
    <x v="0"/>
    <x v="1"/>
    <x v="1"/>
    <x v="0"/>
    <x v="0"/>
    <x v="0"/>
    <x v="0"/>
  </r>
  <r>
    <x v="0"/>
    <x v="0"/>
    <x v="7"/>
    <m/>
    <m/>
    <s v="Elever"/>
    <x v="2"/>
    <x v="0"/>
    <x v="0"/>
    <x v="0"/>
    <x v="1"/>
    <x v="1"/>
    <x v="2"/>
    <x v="1"/>
    <x v="2"/>
    <x v="0"/>
    <x v="1"/>
    <x v="1"/>
    <x v="0"/>
    <x v="0"/>
    <x v="0"/>
    <x v="0"/>
    <x v="1"/>
    <x v="3"/>
    <x v="0"/>
    <x v="1"/>
    <x v="0"/>
    <x v="0"/>
    <x v="0"/>
    <x v="0"/>
    <x v="0"/>
    <x v="0"/>
    <x v="0"/>
  </r>
  <r>
    <x v="0"/>
    <x v="0"/>
    <x v="7"/>
    <m/>
    <m/>
    <s v="Elever"/>
    <x v="2"/>
    <x v="1"/>
    <x v="0"/>
    <x v="0"/>
    <x v="1"/>
    <x v="1"/>
    <x v="0"/>
    <x v="1"/>
    <x v="4"/>
    <x v="4"/>
    <x v="4"/>
    <x v="4"/>
    <x v="0"/>
    <x v="0"/>
    <x v="0"/>
    <x v="2"/>
    <x v="1"/>
    <x v="1"/>
    <x v="0"/>
    <x v="1"/>
    <x v="1"/>
    <x v="2"/>
    <x v="0"/>
    <x v="0"/>
    <x v="0"/>
    <x v="0"/>
    <x v="0"/>
  </r>
  <r>
    <x v="0"/>
    <x v="0"/>
    <x v="7"/>
    <m/>
    <m/>
    <s v="Elever"/>
    <x v="2"/>
    <x v="1"/>
    <x v="0"/>
    <x v="0"/>
    <x v="0"/>
    <x v="1"/>
    <x v="2"/>
    <x v="1"/>
    <x v="2"/>
    <x v="4"/>
    <x v="1"/>
    <x v="4"/>
    <x v="0"/>
    <x v="1"/>
    <x v="2"/>
    <x v="3"/>
    <x v="2"/>
    <x v="2"/>
    <x v="1"/>
    <x v="2"/>
    <x v="2"/>
    <x v="3"/>
    <x v="2"/>
    <x v="0"/>
    <x v="0"/>
    <x v="0"/>
    <x v="0"/>
  </r>
  <r>
    <x v="0"/>
    <x v="0"/>
    <x v="7"/>
    <m/>
    <m/>
    <s v="Elever"/>
    <x v="2"/>
    <x v="0"/>
    <x v="0"/>
    <x v="0"/>
    <x v="1"/>
    <x v="1"/>
    <x v="0"/>
    <x v="1"/>
    <x v="2"/>
    <x v="0"/>
    <x v="1"/>
    <x v="4"/>
    <x v="0"/>
    <x v="0"/>
    <x v="0"/>
    <x v="2"/>
    <x v="1"/>
    <x v="1"/>
    <x v="0"/>
    <x v="1"/>
    <x v="0"/>
    <x v="2"/>
    <x v="0"/>
    <x v="0"/>
    <x v="0"/>
    <x v="0"/>
    <x v="0"/>
  </r>
  <r>
    <x v="0"/>
    <x v="0"/>
    <x v="7"/>
    <m/>
    <m/>
    <s v="Elever"/>
    <x v="2"/>
    <x v="1"/>
    <x v="0"/>
    <x v="0"/>
    <x v="0"/>
    <x v="2"/>
    <x v="0"/>
    <x v="1"/>
    <x v="2"/>
    <x v="2"/>
    <x v="1"/>
    <x v="2"/>
    <x v="0"/>
    <x v="1"/>
    <x v="2"/>
    <x v="3"/>
    <x v="2"/>
    <x v="2"/>
    <x v="1"/>
    <x v="2"/>
    <x v="2"/>
    <x v="3"/>
    <x v="2"/>
    <x v="0"/>
    <x v="0"/>
    <x v="0"/>
    <x v="0"/>
  </r>
  <r>
    <x v="0"/>
    <x v="0"/>
    <x v="7"/>
    <m/>
    <m/>
    <s v="Elever"/>
    <x v="2"/>
    <x v="1"/>
    <x v="0"/>
    <x v="0"/>
    <x v="1"/>
    <x v="1"/>
    <x v="0"/>
    <x v="1"/>
    <x v="4"/>
    <x v="0"/>
    <x v="1"/>
    <x v="1"/>
    <x v="0"/>
    <x v="0"/>
    <x v="1"/>
    <x v="2"/>
    <x v="1"/>
    <x v="0"/>
    <x v="0"/>
    <x v="1"/>
    <x v="1"/>
    <x v="1"/>
    <x v="0"/>
    <x v="0"/>
    <x v="0"/>
    <x v="0"/>
    <x v="0"/>
  </r>
  <r>
    <x v="0"/>
    <x v="0"/>
    <x v="7"/>
    <m/>
    <m/>
    <s v="Elever"/>
    <x v="2"/>
    <x v="0"/>
    <x v="0"/>
    <x v="0"/>
    <x v="1"/>
    <x v="1"/>
    <x v="1"/>
    <x v="1"/>
    <x v="1"/>
    <x v="0"/>
    <x v="1"/>
    <x v="0"/>
    <x v="0"/>
    <x v="0"/>
    <x v="1"/>
    <x v="2"/>
    <x v="0"/>
    <x v="1"/>
    <x v="0"/>
    <x v="1"/>
    <x v="1"/>
    <x v="2"/>
    <x v="0"/>
    <x v="0"/>
    <x v="0"/>
    <x v="0"/>
    <x v="0"/>
  </r>
  <r>
    <x v="0"/>
    <x v="0"/>
    <x v="7"/>
    <m/>
    <m/>
    <s v="Elever"/>
    <x v="2"/>
    <x v="1"/>
    <x v="0"/>
    <x v="0"/>
    <x v="1"/>
    <x v="1"/>
    <x v="1"/>
    <x v="1"/>
    <x v="2"/>
    <x v="0"/>
    <x v="1"/>
    <x v="4"/>
    <x v="0"/>
    <x v="0"/>
    <x v="3"/>
    <x v="1"/>
    <x v="1"/>
    <x v="0"/>
    <x v="3"/>
    <x v="0"/>
    <x v="0"/>
    <x v="0"/>
    <x v="3"/>
    <x v="0"/>
    <x v="0"/>
    <x v="0"/>
    <x v="0"/>
  </r>
  <r>
    <x v="0"/>
    <x v="0"/>
    <x v="7"/>
    <m/>
    <m/>
    <s v="Elever"/>
    <x v="2"/>
    <x v="0"/>
    <x v="1"/>
    <x v="2"/>
    <x v="1"/>
    <x v="1"/>
    <x v="0"/>
    <x v="1"/>
    <x v="2"/>
    <x v="4"/>
    <x v="2"/>
    <x v="4"/>
    <x v="0"/>
    <x v="0"/>
    <x v="0"/>
    <x v="1"/>
    <x v="0"/>
    <x v="0"/>
    <x v="0"/>
    <x v="0"/>
    <x v="0"/>
    <x v="0"/>
    <x v="1"/>
    <x v="0"/>
    <x v="0"/>
    <x v="0"/>
    <x v="0"/>
  </r>
  <r>
    <x v="0"/>
    <x v="0"/>
    <x v="7"/>
    <m/>
    <m/>
    <s v="Elever"/>
    <x v="2"/>
    <x v="1"/>
    <x v="0"/>
    <x v="0"/>
    <x v="1"/>
    <x v="1"/>
    <x v="1"/>
    <x v="1"/>
    <x v="4"/>
    <x v="4"/>
    <x v="1"/>
    <x v="1"/>
    <x v="0"/>
    <x v="1"/>
    <x v="2"/>
    <x v="3"/>
    <x v="2"/>
    <x v="2"/>
    <x v="1"/>
    <x v="2"/>
    <x v="2"/>
    <x v="3"/>
    <x v="2"/>
    <x v="0"/>
    <x v="0"/>
    <x v="0"/>
    <x v="0"/>
  </r>
  <r>
    <x v="0"/>
    <x v="0"/>
    <x v="7"/>
    <m/>
    <m/>
    <s v="Elever"/>
    <x v="2"/>
    <x v="0"/>
    <x v="1"/>
    <x v="1"/>
    <x v="1"/>
    <x v="2"/>
    <x v="0"/>
    <x v="0"/>
    <x v="4"/>
    <x v="4"/>
    <x v="3"/>
    <x v="0"/>
    <x v="0"/>
    <x v="0"/>
    <x v="3"/>
    <x v="0"/>
    <x v="0"/>
    <x v="0"/>
    <x v="2"/>
    <x v="0"/>
    <x v="1"/>
    <x v="1"/>
    <x v="1"/>
    <x v="0"/>
    <x v="0"/>
    <x v="0"/>
    <x v="0"/>
  </r>
  <r>
    <x v="0"/>
    <x v="0"/>
    <x v="33"/>
    <m/>
    <m/>
    <s v="Elever"/>
    <x v="1"/>
    <x v="1"/>
    <x v="0"/>
    <x v="1"/>
    <x v="1"/>
    <x v="0"/>
    <x v="0"/>
    <x v="1"/>
    <x v="2"/>
    <x v="0"/>
    <x v="0"/>
    <x v="1"/>
    <x v="0"/>
    <x v="0"/>
    <x v="1"/>
    <x v="1"/>
    <x v="0"/>
    <x v="3"/>
    <x v="0"/>
    <x v="1"/>
    <x v="0"/>
    <x v="1"/>
    <x v="0"/>
    <x v="0"/>
    <x v="0"/>
    <x v="0"/>
    <x v="0"/>
  </r>
  <r>
    <x v="0"/>
    <x v="0"/>
    <x v="33"/>
    <m/>
    <m/>
    <s v="Elever"/>
    <x v="1"/>
    <x v="0"/>
    <x v="1"/>
    <x v="0"/>
    <x v="1"/>
    <x v="0"/>
    <x v="1"/>
    <x v="1"/>
    <x v="1"/>
    <x v="0"/>
    <x v="1"/>
    <x v="1"/>
    <x v="0"/>
    <x v="1"/>
    <x v="2"/>
    <x v="3"/>
    <x v="2"/>
    <x v="2"/>
    <x v="1"/>
    <x v="2"/>
    <x v="2"/>
    <x v="3"/>
    <x v="2"/>
    <x v="0"/>
    <x v="0"/>
    <x v="0"/>
    <x v="0"/>
  </r>
  <r>
    <x v="0"/>
    <x v="0"/>
    <x v="33"/>
    <m/>
    <m/>
    <s v="Elever"/>
    <x v="1"/>
    <x v="0"/>
    <x v="0"/>
    <x v="1"/>
    <x v="1"/>
    <x v="1"/>
    <x v="2"/>
    <x v="1"/>
    <x v="4"/>
    <x v="1"/>
    <x v="4"/>
    <x v="4"/>
    <x v="0"/>
    <x v="0"/>
    <x v="0"/>
    <x v="1"/>
    <x v="1"/>
    <x v="1"/>
    <x v="0"/>
    <x v="1"/>
    <x v="0"/>
    <x v="2"/>
    <x v="0"/>
    <x v="0"/>
    <x v="0"/>
    <x v="0"/>
    <x v="0"/>
  </r>
  <r>
    <x v="0"/>
    <x v="0"/>
    <x v="33"/>
    <m/>
    <m/>
    <s v="Elever"/>
    <x v="1"/>
    <x v="0"/>
    <x v="0"/>
    <x v="0"/>
    <x v="1"/>
    <x v="1"/>
    <x v="0"/>
    <x v="1"/>
    <x v="2"/>
    <x v="0"/>
    <x v="1"/>
    <x v="1"/>
    <x v="0"/>
    <x v="0"/>
    <x v="1"/>
    <x v="1"/>
    <x v="1"/>
    <x v="1"/>
    <x v="0"/>
    <x v="1"/>
    <x v="0"/>
    <x v="1"/>
    <x v="0"/>
    <x v="0"/>
    <x v="0"/>
    <x v="0"/>
    <x v="0"/>
  </r>
  <r>
    <x v="0"/>
    <x v="0"/>
    <x v="33"/>
    <m/>
    <m/>
    <s v="Elever"/>
    <x v="1"/>
    <x v="0"/>
    <x v="0"/>
    <x v="1"/>
    <x v="1"/>
    <x v="0"/>
    <x v="0"/>
    <x v="0"/>
    <x v="1"/>
    <x v="4"/>
    <x v="0"/>
    <x v="4"/>
    <x v="0"/>
    <x v="2"/>
    <x v="1"/>
    <x v="1"/>
    <x v="0"/>
    <x v="0"/>
    <x v="0"/>
    <x v="1"/>
    <x v="1"/>
    <x v="0"/>
    <x v="1"/>
    <x v="0"/>
    <x v="0"/>
    <x v="0"/>
    <x v="0"/>
  </r>
  <r>
    <x v="0"/>
    <x v="0"/>
    <x v="33"/>
    <m/>
    <m/>
    <s v="Elever"/>
    <x v="1"/>
    <x v="1"/>
    <x v="0"/>
    <x v="1"/>
    <x v="1"/>
    <x v="0"/>
    <x v="0"/>
    <x v="1"/>
    <x v="4"/>
    <x v="0"/>
    <x v="1"/>
    <x v="1"/>
    <x v="0"/>
    <x v="2"/>
    <x v="1"/>
    <x v="2"/>
    <x v="1"/>
    <x v="1"/>
    <x v="0"/>
    <x v="1"/>
    <x v="0"/>
    <x v="2"/>
    <x v="0"/>
    <x v="0"/>
    <x v="0"/>
    <x v="0"/>
    <x v="0"/>
  </r>
  <r>
    <x v="0"/>
    <x v="0"/>
    <x v="33"/>
    <m/>
    <m/>
    <s v="Elever"/>
    <x v="1"/>
    <x v="1"/>
    <x v="0"/>
    <x v="0"/>
    <x v="1"/>
    <x v="1"/>
    <x v="1"/>
    <x v="1"/>
    <x v="2"/>
    <x v="0"/>
    <x v="1"/>
    <x v="1"/>
    <x v="0"/>
    <x v="0"/>
    <x v="0"/>
    <x v="2"/>
    <x v="1"/>
    <x v="1"/>
    <x v="0"/>
    <x v="1"/>
    <x v="0"/>
    <x v="2"/>
    <x v="0"/>
    <x v="0"/>
    <x v="0"/>
    <x v="0"/>
    <x v="0"/>
  </r>
  <r>
    <x v="0"/>
    <x v="0"/>
    <x v="33"/>
    <m/>
    <m/>
    <s v="Elever"/>
    <x v="1"/>
    <x v="1"/>
    <x v="0"/>
    <x v="0"/>
    <x v="0"/>
    <x v="1"/>
    <x v="0"/>
    <x v="2"/>
    <x v="2"/>
    <x v="0"/>
    <x v="1"/>
    <x v="4"/>
    <x v="0"/>
    <x v="0"/>
    <x v="1"/>
    <x v="1"/>
    <x v="0"/>
    <x v="0"/>
    <x v="0"/>
    <x v="1"/>
    <x v="0"/>
    <x v="1"/>
    <x v="0"/>
    <x v="0"/>
    <x v="0"/>
    <x v="0"/>
    <x v="0"/>
  </r>
  <r>
    <x v="0"/>
    <x v="0"/>
    <x v="33"/>
    <m/>
    <m/>
    <s v="Elever"/>
    <x v="1"/>
    <x v="1"/>
    <x v="1"/>
    <x v="0"/>
    <x v="1"/>
    <x v="1"/>
    <x v="0"/>
    <x v="0"/>
    <x v="2"/>
    <x v="0"/>
    <x v="1"/>
    <x v="1"/>
    <x v="0"/>
    <x v="0"/>
    <x v="0"/>
    <x v="2"/>
    <x v="1"/>
    <x v="1"/>
    <x v="0"/>
    <x v="1"/>
    <x v="0"/>
    <x v="1"/>
    <x v="0"/>
    <x v="0"/>
    <x v="0"/>
    <x v="0"/>
    <x v="0"/>
  </r>
  <r>
    <x v="0"/>
    <x v="0"/>
    <x v="33"/>
    <m/>
    <m/>
    <s v="Elever"/>
    <x v="1"/>
    <x v="0"/>
    <x v="1"/>
    <x v="2"/>
    <x v="1"/>
    <x v="1"/>
    <x v="0"/>
    <x v="1"/>
    <x v="4"/>
    <x v="1"/>
    <x v="1"/>
    <x v="1"/>
    <x v="0"/>
    <x v="0"/>
    <x v="0"/>
    <x v="0"/>
    <x v="0"/>
    <x v="0"/>
    <x v="0"/>
    <x v="1"/>
    <x v="0"/>
    <x v="0"/>
    <x v="0"/>
    <x v="0"/>
    <x v="0"/>
    <x v="0"/>
    <x v="0"/>
  </r>
  <r>
    <x v="0"/>
    <x v="0"/>
    <x v="33"/>
    <m/>
    <m/>
    <s v="Elever"/>
    <x v="1"/>
    <x v="0"/>
    <x v="0"/>
    <x v="1"/>
    <x v="1"/>
    <x v="0"/>
    <x v="0"/>
    <x v="1"/>
    <x v="2"/>
    <x v="0"/>
    <x v="1"/>
    <x v="1"/>
    <x v="0"/>
    <x v="0"/>
    <x v="0"/>
    <x v="2"/>
    <x v="0"/>
    <x v="0"/>
    <x v="0"/>
    <x v="0"/>
    <x v="0"/>
    <x v="0"/>
    <x v="0"/>
    <x v="0"/>
    <x v="0"/>
    <x v="0"/>
    <x v="0"/>
  </r>
  <r>
    <x v="0"/>
    <x v="0"/>
    <x v="33"/>
    <m/>
    <m/>
    <s v="Elever"/>
    <x v="1"/>
    <x v="0"/>
    <x v="0"/>
    <x v="0"/>
    <x v="1"/>
    <x v="1"/>
    <x v="0"/>
    <x v="0"/>
    <x v="4"/>
    <x v="4"/>
    <x v="1"/>
    <x v="4"/>
    <x v="0"/>
    <x v="0"/>
    <x v="1"/>
    <x v="2"/>
    <x v="0"/>
    <x v="3"/>
    <x v="0"/>
    <x v="0"/>
    <x v="0"/>
    <x v="0"/>
    <x v="0"/>
    <x v="0"/>
    <x v="0"/>
    <x v="0"/>
    <x v="0"/>
  </r>
  <r>
    <x v="0"/>
    <x v="0"/>
    <x v="33"/>
    <m/>
    <m/>
    <s v="Elever"/>
    <x v="1"/>
    <x v="1"/>
    <x v="0"/>
    <x v="1"/>
    <x v="1"/>
    <x v="1"/>
    <x v="1"/>
    <x v="1"/>
    <x v="1"/>
    <x v="1"/>
    <x v="1"/>
    <x v="1"/>
    <x v="0"/>
    <x v="0"/>
    <x v="0"/>
    <x v="2"/>
    <x v="1"/>
    <x v="1"/>
    <x v="0"/>
    <x v="1"/>
    <x v="3"/>
    <x v="2"/>
    <x v="0"/>
    <x v="0"/>
    <x v="0"/>
    <x v="0"/>
    <x v="0"/>
  </r>
  <r>
    <x v="0"/>
    <x v="0"/>
    <x v="33"/>
    <m/>
    <m/>
    <s v="Elever"/>
    <x v="1"/>
    <x v="1"/>
    <x v="1"/>
    <x v="0"/>
    <x v="1"/>
    <x v="1"/>
    <x v="1"/>
    <x v="1"/>
    <x v="1"/>
    <x v="0"/>
    <x v="1"/>
    <x v="1"/>
    <x v="0"/>
    <x v="0"/>
    <x v="0"/>
    <x v="2"/>
    <x v="1"/>
    <x v="1"/>
    <x v="0"/>
    <x v="1"/>
    <x v="0"/>
    <x v="2"/>
    <x v="0"/>
    <x v="0"/>
    <x v="0"/>
    <x v="0"/>
    <x v="0"/>
  </r>
  <r>
    <x v="0"/>
    <x v="0"/>
    <x v="33"/>
    <m/>
    <m/>
    <s v="Elever"/>
    <x v="1"/>
    <x v="1"/>
    <x v="0"/>
    <x v="0"/>
    <x v="1"/>
    <x v="1"/>
    <x v="2"/>
    <x v="1"/>
    <x v="2"/>
    <x v="0"/>
    <x v="3"/>
    <x v="0"/>
    <x v="0"/>
    <x v="0"/>
    <x v="3"/>
    <x v="1"/>
    <x v="1"/>
    <x v="0"/>
    <x v="0"/>
    <x v="0"/>
    <x v="3"/>
    <x v="2"/>
    <x v="0"/>
    <x v="0"/>
    <x v="0"/>
    <x v="0"/>
    <x v="0"/>
  </r>
  <r>
    <x v="0"/>
    <x v="0"/>
    <x v="33"/>
    <m/>
    <m/>
    <s v="Elever"/>
    <x v="1"/>
    <x v="1"/>
    <x v="0"/>
    <x v="0"/>
    <x v="1"/>
    <x v="0"/>
    <x v="0"/>
    <x v="1"/>
    <x v="1"/>
    <x v="0"/>
    <x v="1"/>
    <x v="4"/>
    <x v="0"/>
    <x v="0"/>
    <x v="1"/>
    <x v="2"/>
    <x v="0"/>
    <x v="3"/>
    <x v="2"/>
    <x v="1"/>
    <x v="0"/>
    <x v="0"/>
    <x v="0"/>
    <x v="0"/>
    <x v="0"/>
    <x v="0"/>
    <x v="0"/>
  </r>
  <r>
    <x v="0"/>
    <x v="0"/>
    <x v="33"/>
    <m/>
    <m/>
    <s v="Elever"/>
    <x v="1"/>
    <x v="1"/>
    <x v="1"/>
    <x v="0"/>
    <x v="1"/>
    <x v="1"/>
    <x v="1"/>
    <x v="1"/>
    <x v="2"/>
    <x v="0"/>
    <x v="1"/>
    <x v="1"/>
    <x v="0"/>
    <x v="0"/>
    <x v="1"/>
    <x v="1"/>
    <x v="1"/>
    <x v="0"/>
    <x v="0"/>
    <x v="1"/>
    <x v="1"/>
    <x v="1"/>
    <x v="0"/>
    <x v="0"/>
    <x v="0"/>
    <x v="0"/>
    <x v="0"/>
  </r>
  <r>
    <x v="0"/>
    <x v="0"/>
    <x v="33"/>
    <m/>
    <m/>
    <s v="Elever"/>
    <x v="1"/>
    <x v="1"/>
    <x v="1"/>
    <x v="1"/>
    <x v="1"/>
    <x v="2"/>
    <x v="0"/>
    <x v="0"/>
    <x v="4"/>
    <x v="0"/>
    <x v="4"/>
    <x v="1"/>
    <x v="0"/>
    <x v="0"/>
    <x v="1"/>
    <x v="1"/>
    <x v="1"/>
    <x v="3"/>
    <x v="0"/>
    <x v="1"/>
    <x v="0"/>
    <x v="0"/>
    <x v="0"/>
    <x v="0"/>
    <x v="0"/>
    <x v="0"/>
    <x v="0"/>
  </r>
  <r>
    <x v="0"/>
    <x v="0"/>
    <x v="33"/>
    <m/>
    <m/>
    <s v="Elever"/>
    <x v="1"/>
    <x v="0"/>
    <x v="0"/>
    <x v="2"/>
    <x v="1"/>
    <x v="1"/>
    <x v="0"/>
    <x v="0"/>
    <x v="1"/>
    <x v="4"/>
    <x v="0"/>
    <x v="0"/>
    <x v="0"/>
    <x v="0"/>
    <x v="1"/>
    <x v="1"/>
    <x v="0"/>
    <x v="0"/>
    <x v="0"/>
    <x v="1"/>
    <x v="1"/>
    <x v="3"/>
    <x v="0"/>
    <x v="0"/>
    <x v="0"/>
    <x v="0"/>
    <x v="0"/>
  </r>
  <r>
    <x v="0"/>
    <x v="0"/>
    <x v="33"/>
    <m/>
    <m/>
    <s v="Elever"/>
    <x v="1"/>
    <x v="1"/>
    <x v="0"/>
    <x v="0"/>
    <x v="1"/>
    <x v="1"/>
    <x v="1"/>
    <x v="1"/>
    <x v="2"/>
    <x v="0"/>
    <x v="1"/>
    <x v="1"/>
    <x v="0"/>
    <x v="0"/>
    <x v="1"/>
    <x v="1"/>
    <x v="1"/>
    <x v="1"/>
    <x v="0"/>
    <x v="1"/>
    <x v="0"/>
    <x v="1"/>
    <x v="0"/>
    <x v="0"/>
    <x v="0"/>
    <x v="0"/>
    <x v="0"/>
  </r>
  <r>
    <x v="0"/>
    <x v="0"/>
    <x v="33"/>
    <m/>
    <m/>
    <s v="Elever"/>
    <x v="1"/>
    <x v="0"/>
    <x v="1"/>
    <x v="1"/>
    <x v="1"/>
    <x v="0"/>
    <x v="3"/>
    <x v="2"/>
    <x v="4"/>
    <x v="4"/>
    <x v="3"/>
    <x v="0"/>
    <x v="0"/>
    <x v="0"/>
    <x v="1"/>
    <x v="1"/>
    <x v="3"/>
    <x v="0"/>
    <x v="2"/>
    <x v="0"/>
    <x v="1"/>
    <x v="3"/>
    <x v="1"/>
    <x v="0"/>
    <x v="0"/>
    <x v="0"/>
    <x v="0"/>
  </r>
  <r>
    <x v="0"/>
    <x v="0"/>
    <x v="33"/>
    <m/>
    <m/>
    <s v="Elever"/>
    <x v="1"/>
    <x v="1"/>
    <x v="0"/>
    <x v="0"/>
    <x v="1"/>
    <x v="1"/>
    <x v="1"/>
    <x v="1"/>
    <x v="4"/>
    <x v="0"/>
    <x v="1"/>
    <x v="4"/>
    <x v="0"/>
    <x v="0"/>
    <x v="0"/>
    <x v="2"/>
    <x v="1"/>
    <x v="1"/>
    <x v="0"/>
    <x v="1"/>
    <x v="1"/>
    <x v="2"/>
    <x v="0"/>
    <x v="0"/>
    <x v="0"/>
    <x v="0"/>
    <x v="0"/>
  </r>
  <r>
    <x v="0"/>
    <x v="0"/>
    <x v="33"/>
    <m/>
    <m/>
    <s v="Elever"/>
    <x v="1"/>
    <x v="1"/>
    <x v="1"/>
    <x v="0"/>
    <x v="1"/>
    <x v="1"/>
    <x v="1"/>
    <x v="0"/>
    <x v="2"/>
    <x v="0"/>
    <x v="1"/>
    <x v="1"/>
    <x v="0"/>
    <x v="0"/>
    <x v="3"/>
    <x v="2"/>
    <x v="1"/>
    <x v="1"/>
    <x v="0"/>
    <x v="1"/>
    <x v="0"/>
    <x v="0"/>
    <x v="0"/>
    <x v="0"/>
    <x v="0"/>
    <x v="0"/>
    <x v="0"/>
  </r>
  <r>
    <x v="0"/>
    <x v="0"/>
    <x v="33"/>
    <m/>
    <m/>
    <s v="Elever"/>
    <x v="1"/>
    <x v="1"/>
    <x v="0"/>
    <x v="1"/>
    <x v="1"/>
    <x v="2"/>
    <x v="1"/>
    <x v="0"/>
    <x v="2"/>
    <x v="0"/>
    <x v="1"/>
    <x v="1"/>
    <x v="0"/>
    <x v="0"/>
    <x v="1"/>
    <x v="2"/>
    <x v="1"/>
    <x v="0"/>
    <x v="0"/>
    <x v="3"/>
    <x v="1"/>
    <x v="2"/>
    <x v="0"/>
    <x v="0"/>
    <x v="0"/>
    <x v="0"/>
    <x v="0"/>
  </r>
  <r>
    <x v="0"/>
    <x v="0"/>
    <x v="33"/>
    <m/>
    <m/>
    <s v="Elever"/>
    <x v="1"/>
    <x v="0"/>
    <x v="0"/>
    <x v="1"/>
    <x v="1"/>
    <x v="0"/>
    <x v="0"/>
    <x v="0"/>
    <x v="2"/>
    <x v="0"/>
    <x v="1"/>
    <x v="1"/>
    <x v="0"/>
    <x v="2"/>
    <x v="1"/>
    <x v="1"/>
    <x v="1"/>
    <x v="0"/>
    <x v="0"/>
    <x v="1"/>
    <x v="0"/>
    <x v="1"/>
    <x v="0"/>
    <x v="0"/>
    <x v="0"/>
    <x v="0"/>
    <x v="0"/>
  </r>
  <r>
    <x v="0"/>
    <x v="0"/>
    <x v="33"/>
    <m/>
    <m/>
    <s v="Elever"/>
    <x v="1"/>
    <x v="0"/>
    <x v="0"/>
    <x v="1"/>
    <x v="1"/>
    <x v="1"/>
    <x v="1"/>
    <x v="1"/>
    <x v="4"/>
    <x v="0"/>
    <x v="4"/>
    <x v="1"/>
    <x v="0"/>
    <x v="1"/>
    <x v="0"/>
    <x v="0"/>
    <x v="0"/>
    <x v="0"/>
    <x v="0"/>
    <x v="1"/>
    <x v="1"/>
    <x v="1"/>
    <x v="0"/>
    <x v="0"/>
    <x v="0"/>
    <x v="0"/>
    <x v="0"/>
  </r>
  <r>
    <x v="0"/>
    <x v="0"/>
    <x v="33"/>
    <m/>
    <m/>
    <s v="Elever"/>
    <x v="1"/>
    <x v="0"/>
    <x v="0"/>
    <x v="0"/>
    <x v="1"/>
    <x v="1"/>
    <x v="1"/>
    <x v="1"/>
    <x v="1"/>
    <x v="0"/>
    <x v="1"/>
    <x v="0"/>
    <x v="0"/>
    <x v="0"/>
    <x v="0"/>
    <x v="2"/>
    <x v="1"/>
    <x v="0"/>
    <x v="0"/>
    <x v="1"/>
    <x v="0"/>
    <x v="2"/>
    <x v="1"/>
    <x v="0"/>
    <x v="0"/>
    <x v="0"/>
    <x v="0"/>
  </r>
  <r>
    <x v="0"/>
    <x v="0"/>
    <x v="33"/>
    <m/>
    <m/>
    <s v="Elever"/>
    <x v="1"/>
    <x v="0"/>
    <x v="0"/>
    <x v="0"/>
    <x v="1"/>
    <x v="1"/>
    <x v="1"/>
    <x v="1"/>
    <x v="1"/>
    <x v="0"/>
    <x v="4"/>
    <x v="1"/>
    <x v="0"/>
    <x v="0"/>
    <x v="1"/>
    <x v="0"/>
    <x v="1"/>
    <x v="0"/>
    <x v="0"/>
    <x v="1"/>
    <x v="1"/>
    <x v="1"/>
    <x v="0"/>
    <x v="0"/>
    <x v="0"/>
    <x v="0"/>
    <x v="0"/>
  </r>
  <r>
    <x v="0"/>
    <x v="0"/>
    <x v="33"/>
    <m/>
    <m/>
    <s v="Elever"/>
    <x v="1"/>
    <x v="0"/>
    <x v="0"/>
    <x v="1"/>
    <x v="1"/>
    <x v="1"/>
    <x v="0"/>
    <x v="1"/>
    <x v="2"/>
    <x v="0"/>
    <x v="1"/>
    <x v="1"/>
    <x v="0"/>
    <x v="0"/>
    <x v="0"/>
    <x v="2"/>
    <x v="1"/>
    <x v="1"/>
    <x v="0"/>
    <x v="1"/>
    <x v="0"/>
    <x v="2"/>
    <x v="0"/>
    <x v="0"/>
    <x v="0"/>
    <x v="0"/>
    <x v="0"/>
  </r>
  <r>
    <x v="0"/>
    <x v="0"/>
    <x v="33"/>
    <m/>
    <m/>
    <s v="Elever"/>
    <x v="1"/>
    <x v="0"/>
    <x v="0"/>
    <x v="1"/>
    <x v="1"/>
    <x v="1"/>
    <x v="2"/>
    <x v="0"/>
    <x v="4"/>
    <x v="0"/>
    <x v="4"/>
    <x v="1"/>
    <x v="0"/>
    <x v="2"/>
    <x v="1"/>
    <x v="1"/>
    <x v="0"/>
    <x v="3"/>
    <x v="0"/>
    <x v="1"/>
    <x v="0"/>
    <x v="1"/>
    <x v="0"/>
    <x v="0"/>
    <x v="0"/>
    <x v="0"/>
    <x v="0"/>
  </r>
  <r>
    <x v="0"/>
    <x v="0"/>
    <x v="33"/>
    <m/>
    <m/>
    <s v="Elever"/>
    <x v="1"/>
    <x v="0"/>
    <x v="0"/>
    <x v="1"/>
    <x v="0"/>
    <x v="0"/>
    <x v="0"/>
    <x v="0"/>
    <x v="2"/>
    <x v="0"/>
    <x v="0"/>
    <x v="1"/>
    <x v="0"/>
    <x v="0"/>
    <x v="1"/>
    <x v="0"/>
    <x v="0"/>
    <x v="1"/>
    <x v="0"/>
    <x v="1"/>
    <x v="0"/>
    <x v="1"/>
    <x v="0"/>
    <x v="0"/>
    <x v="0"/>
    <x v="0"/>
    <x v="0"/>
  </r>
  <r>
    <x v="0"/>
    <x v="0"/>
    <x v="33"/>
    <m/>
    <m/>
    <s v="Elever"/>
    <x v="1"/>
    <x v="1"/>
    <x v="0"/>
    <x v="0"/>
    <x v="1"/>
    <x v="0"/>
    <x v="0"/>
    <x v="1"/>
    <x v="2"/>
    <x v="0"/>
    <x v="4"/>
    <x v="0"/>
    <x v="0"/>
    <x v="0"/>
    <x v="1"/>
    <x v="0"/>
    <x v="1"/>
    <x v="0"/>
    <x v="0"/>
    <x v="1"/>
    <x v="1"/>
    <x v="1"/>
    <x v="0"/>
    <x v="0"/>
    <x v="0"/>
    <x v="0"/>
    <x v="0"/>
  </r>
  <r>
    <x v="0"/>
    <x v="0"/>
    <x v="33"/>
    <m/>
    <m/>
    <s v="Elever"/>
    <x v="1"/>
    <x v="0"/>
    <x v="0"/>
    <x v="2"/>
    <x v="1"/>
    <x v="0"/>
    <x v="2"/>
    <x v="0"/>
    <x v="2"/>
    <x v="0"/>
    <x v="0"/>
    <x v="2"/>
    <x v="0"/>
    <x v="0"/>
    <x v="3"/>
    <x v="1"/>
    <x v="3"/>
    <x v="0"/>
    <x v="0"/>
    <x v="0"/>
    <x v="0"/>
    <x v="0"/>
    <x v="1"/>
    <x v="0"/>
    <x v="0"/>
    <x v="0"/>
    <x v="0"/>
  </r>
  <r>
    <x v="0"/>
    <x v="0"/>
    <x v="33"/>
    <m/>
    <m/>
    <s v="Elever"/>
    <x v="1"/>
    <x v="0"/>
    <x v="0"/>
    <x v="0"/>
    <x v="1"/>
    <x v="1"/>
    <x v="1"/>
    <x v="1"/>
    <x v="2"/>
    <x v="0"/>
    <x v="1"/>
    <x v="1"/>
    <x v="0"/>
    <x v="0"/>
    <x v="0"/>
    <x v="2"/>
    <x v="1"/>
    <x v="1"/>
    <x v="0"/>
    <x v="1"/>
    <x v="0"/>
    <x v="1"/>
    <x v="0"/>
    <x v="0"/>
    <x v="0"/>
    <x v="0"/>
    <x v="0"/>
  </r>
  <r>
    <x v="0"/>
    <x v="0"/>
    <x v="33"/>
    <m/>
    <m/>
    <s v="Elever"/>
    <x v="1"/>
    <x v="0"/>
    <x v="0"/>
    <x v="0"/>
    <x v="1"/>
    <x v="1"/>
    <x v="1"/>
    <x v="1"/>
    <x v="2"/>
    <x v="0"/>
    <x v="1"/>
    <x v="1"/>
    <x v="0"/>
    <x v="0"/>
    <x v="0"/>
    <x v="2"/>
    <x v="1"/>
    <x v="1"/>
    <x v="0"/>
    <x v="1"/>
    <x v="0"/>
    <x v="1"/>
    <x v="0"/>
    <x v="0"/>
    <x v="0"/>
    <x v="0"/>
    <x v="0"/>
  </r>
  <r>
    <x v="0"/>
    <x v="0"/>
    <x v="33"/>
    <m/>
    <m/>
    <s v="Elever"/>
    <x v="1"/>
    <x v="1"/>
    <x v="1"/>
    <x v="1"/>
    <x v="1"/>
    <x v="1"/>
    <x v="1"/>
    <x v="0"/>
    <x v="2"/>
    <x v="1"/>
    <x v="1"/>
    <x v="0"/>
    <x v="0"/>
    <x v="0"/>
    <x v="3"/>
    <x v="0"/>
    <x v="0"/>
    <x v="1"/>
    <x v="0"/>
    <x v="0"/>
    <x v="0"/>
    <x v="2"/>
    <x v="1"/>
    <x v="0"/>
    <x v="0"/>
    <x v="0"/>
    <x v="0"/>
  </r>
  <r>
    <x v="0"/>
    <x v="0"/>
    <x v="33"/>
    <m/>
    <m/>
    <s v="Elever"/>
    <x v="1"/>
    <x v="0"/>
    <x v="0"/>
    <x v="0"/>
    <x v="1"/>
    <x v="1"/>
    <x v="1"/>
    <x v="1"/>
    <x v="2"/>
    <x v="0"/>
    <x v="1"/>
    <x v="1"/>
    <x v="0"/>
    <x v="0"/>
    <x v="0"/>
    <x v="2"/>
    <x v="1"/>
    <x v="1"/>
    <x v="0"/>
    <x v="1"/>
    <x v="0"/>
    <x v="1"/>
    <x v="0"/>
    <x v="0"/>
    <x v="0"/>
    <x v="0"/>
    <x v="0"/>
  </r>
  <r>
    <x v="0"/>
    <x v="0"/>
    <x v="33"/>
    <m/>
    <m/>
    <s v="Elever"/>
    <x v="1"/>
    <x v="0"/>
    <x v="1"/>
    <x v="0"/>
    <x v="1"/>
    <x v="1"/>
    <x v="0"/>
    <x v="1"/>
    <x v="2"/>
    <x v="1"/>
    <x v="0"/>
    <x v="1"/>
    <x v="0"/>
    <x v="0"/>
    <x v="1"/>
    <x v="1"/>
    <x v="1"/>
    <x v="0"/>
    <x v="0"/>
    <x v="1"/>
    <x v="0"/>
    <x v="2"/>
    <x v="0"/>
    <x v="0"/>
    <x v="0"/>
    <x v="0"/>
    <x v="0"/>
  </r>
  <r>
    <x v="0"/>
    <x v="0"/>
    <x v="33"/>
    <m/>
    <m/>
    <s v="Elever"/>
    <x v="1"/>
    <x v="0"/>
    <x v="0"/>
    <x v="0"/>
    <x v="1"/>
    <x v="1"/>
    <x v="0"/>
    <x v="1"/>
    <x v="4"/>
    <x v="1"/>
    <x v="4"/>
    <x v="1"/>
    <x v="0"/>
    <x v="0"/>
    <x v="1"/>
    <x v="0"/>
    <x v="1"/>
    <x v="1"/>
    <x v="0"/>
    <x v="1"/>
    <x v="0"/>
    <x v="0"/>
    <x v="0"/>
    <x v="0"/>
    <x v="0"/>
    <x v="0"/>
    <x v="0"/>
  </r>
  <r>
    <x v="0"/>
    <x v="0"/>
    <x v="33"/>
    <m/>
    <m/>
    <s v="Elever"/>
    <x v="1"/>
    <x v="0"/>
    <x v="0"/>
    <x v="1"/>
    <x v="1"/>
    <x v="1"/>
    <x v="0"/>
    <x v="1"/>
    <x v="1"/>
    <x v="0"/>
    <x v="1"/>
    <x v="1"/>
    <x v="0"/>
    <x v="0"/>
    <x v="1"/>
    <x v="2"/>
    <x v="1"/>
    <x v="1"/>
    <x v="0"/>
    <x v="1"/>
    <x v="0"/>
    <x v="2"/>
    <x v="0"/>
    <x v="0"/>
    <x v="0"/>
    <x v="0"/>
    <x v="0"/>
  </r>
  <r>
    <x v="0"/>
    <x v="0"/>
    <x v="33"/>
    <m/>
    <m/>
    <s v="Elever"/>
    <x v="1"/>
    <x v="0"/>
    <x v="0"/>
    <x v="0"/>
    <x v="1"/>
    <x v="1"/>
    <x v="0"/>
    <x v="1"/>
    <x v="2"/>
    <x v="0"/>
    <x v="1"/>
    <x v="1"/>
    <x v="0"/>
    <x v="0"/>
    <x v="1"/>
    <x v="2"/>
    <x v="1"/>
    <x v="1"/>
    <x v="0"/>
    <x v="1"/>
    <x v="0"/>
    <x v="0"/>
    <x v="0"/>
    <x v="0"/>
    <x v="0"/>
    <x v="0"/>
    <x v="0"/>
  </r>
  <r>
    <x v="0"/>
    <x v="0"/>
    <x v="33"/>
    <m/>
    <m/>
    <s v="Elever"/>
    <x v="1"/>
    <x v="1"/>
    <x v="1"/>
    <x v="0"/>
    <x v="0"/>
    <x v="1"/>
    <x v="1"/>
    <x v="1"/>
    <x v="2"/>
    <x v="0"/>
    <x v="1"/>
    <x v="2"/>
    <x v="0"/>
    <x v="0"/>
    <x v="1"/>
    <x v="2"/>
    <x v="1"/>
    <x v="1"/>
    <x v="2"/>
    <x v="1"/>
    <x v="0"/>
    <x v="1"/>
    <x v="0"/>
    <x v="0"/>
    <x v="0"/>
    <x v="0"/>
    <x v="0"/>
  </r>
  <r>
    <x v="0"/>
    <x v="0"/>
    <x v="33"/>
    <m/>
    <m/>
    <s v="Elever"/>
    <x v="1"/>
    <x v="1"/>
    <x v="1"/>
    <x v="0"/>
    <x v="3"/>
    <x v="1"/>
    <x v="2"/>
    <x v="2"/>
    <x v="4"/>
    <x v="4"/>
    <x v="3"/>
    <x v="2"/>
    <x v="0"/>
    <x v="0"/>
    <x v="3"/>
    <x v="2"/>
    <x v="0"/>
    <x v="0"/>
    <x v="0"/>
    <x v="1"/>
    <x v="1"/>
    <x v="1"/>
    <x v="0"/>
    <x v="0"/>
    <x v="0"/>
    <x v="0"/>
    <x v="0"/>
  </r>
  <r>
    <x v="0"/>
    <x v="0"/>
    <x v="33"/>
    <m/>
    <m/>
    <s v="Elever"/>
    <x v="1"/>
    <x v="1"/>
    <x v="0"/>
    <x v="0"/>
    <x v="1"/>
    <x v="1"/>
    <x v="0"/>
    <x v="1"/>
    <x v="0"/>
    <x v="0"/>
    <x v="3"/>
    <x v="1"/>
    <x v="0"/>
    <x v="0"/>
    <x v="0"/>
    <x v="2"/>
    <x v="1"/>
    <x v="1"/>
    <x v="0"/>
    <x v="1"/>
    <x v="0"/>
    <x v="0"/>
    <x v="0"/>
    <x v="0"/>
    <x v="0"/>
    <x v="0"/>
    <x v="0"/>
  </r>
  <r>
    <x v="0"/>
    <x v="0"/>
    <x v="33"/>
    <m/>
    <m/>
    <s v="Elever"/>
    <x v="1"/>
    <x v="0"/>
    <x v="1"/>
    <x v="1"/>
    <x v="1"/>
    <x v="1"/>
    <x v="0"/>
    <x v="0"/>
    <x v="1"/>
    <x v="1"/>
    <x v="1"/>
    <x v="1"/>
    <x v="0"/>
    <x v="0"/>
    <x v="1"/>
    <x v="1"/>
    <x v="0"/>
    <x v="0"/>
    <x v="0"/>
    <x v="1"/>
    <x v="2"/>
    <x v="3"/>
    <x v="1"/>
    <x v="0"/>
    <x v="0"/>
    <x v="0"/>
    <x v="0"/>
  </r>
  <r>
    <x v="0"/>
    <x v="0"/>
    <x v="33"/>
    <m/>
    <m/>
    <s v="Elever"/>
    <x v="1"/>
    <x v="0"/>
    <x v="0"/>
    <x v="0"/>
    <x v="1"/>
    <x v="1"/>
    <x v="1"/>
    <x v="1"/>
    <x v="4"/>
    <x v="4"/>
    <x v="1"/>
    <x v="1"/>
    <x v="0"/>
    <x v="0"/>
    <x v="1"/>
    <x v="2"/>
    <x v="1"/>
    <x v="1"/>
    <x v="0"/>
    <x v="1"/>
    <x v="0"/>
    <x v="1"/>
    <x v="0"/>
    <x v="0"/>
    <x v="0"/>
    <x v="0"/>
    <x v="0"/>
  </r>
  <r>
    <x v="0"/>
    <x v="0"/>
    <x v="33"/>
    <m/>
    <m/>
    <s v="Elever"/>
    <x v="1"/>
    <x v="0"/>
    <x v="0"/>
    <x v="0"/>
    <x v="1"/>
    <x v="1"/>
    <x v="0"/>
    <x v="1"/>
    <x v="2"/>
    <x v="0"/>
    <x v="1"/>
    <x v="1"/>
    <x v="0"/>
    <x v="0"/>
    <x v="0"/>
    <x v="1"/>
    <x v="1"/>
    <x v="1"/>
    <x v="0"/>
    <x v="1"/>
    <x v="0"/>
    <x v="0"/>
    <x v="0"/>
    <x v="0"/>
    <x v="0"/>
    <x v="0"/>
    <x v="0"/>
  </r>
  <r>
    <x v="0"/>
    <x v="0"/>
    <x v="33"/>
    <m/>
    <m/>
    <s v="Elever"/>
    <x v="1"/>
    <x v="1"/>
    <x v="0"/>
    <x v="0"/>
    <x v="1"/>
    <x v="1"/>
    <x v="0"/>
    <x v="2"/>
    <x v="1"/>
    <x v="0"/>
    <x v="4"/>
    <x v="1"/>
    <x v="0"/>
    <x v="0"/>
    <x v="1"/>
    <x v="0"/>
    <x v="1"/>
    <x v="0"/>
    <x v="0"/>
    <x v="1"/>
    <x v="0"/>
    <x v="0"/>
    <x v="0"/>
    <x v="0"/>
    <x v="0"/>
    <x v="0"/>
    <x v="0"/>
  </r>
  <r>
    <x v="0"/>
    <x v="0"/>
    <x v="33"/>
    <m/>
    <m/>
    <s v="Elever"/>
    <x v="1"/>
    <x v="1"/>
    <x v="1"/>
    <x v="0"/>
    <x v="1"/>
    <x v="1"/>
    <x v="1"/>
    <x v="0"/>
    <x v="1"/>
    <x v="4"/>
    <x v="1"/>
    <x v="1"/>
    <x v="0"/>
    <x v="1"/>
    <x v="3"/>
    <x v="2"/>
    <x v="1"/>
    <x v="1"/>
    <x v="0"/>
    <x v="1"/>
    <x v="0"/>
    <x v="1"/>
    <x v="0"/>
    <x v="0"/>
    <x v="0"/>
    <x v="0"/>
    <x v="0"/>
  </r>
  <r>
    <x v="0"/>
    <x v="0"/>
    <x v="33"/>
    <m/>
    <m/>
    <s v="Elever"/>
    <x v="1"/>
    <x v="1"/>
    <x v="0"/>
    <x v="0"/>
    <x v="1"/>
    <x v="1"/>
    <x v="0"/>
    <x v="1"/>
    <x v="1"/>
    <x v="0"/>
    <x v="0"/>
    <x v="0"/>
    <x v="0"/>
    <x v="0"/>
    <x v="0"/>
    <x v="2"/>
    <x v="0"/>
    <x v="0"/>
    <x v="0"/>
    <x v="1"/>
    <x v="1"/>
    <x v="2"/>
    <x v="0"/>
    <x v="0"/>
    <x v="0"/>
    <x v="0"/>
    <x v="0"/>
  </r>
  <r>
    <x v="0"/>
    <x v="0"/>
    <x v="33"/>
    <m/>
    <m/>
    <s v="Elever"/>
    <x v="2"/>
    <x v="0"/>
    <x v="0"/>
    <x v="0"/>
    <x v="1"/>
    <x v="1"/>
    <x v="1"/>
    <x v="1"/>
    <x v="2"/>
    <x v="0"/>
    <x v="1"/>
    <x v="1"/>
    <x v="0"/>
    <x v="0"/>
    <x v="0"/>
    <x v="2"/>
    <x v="1"/>
    <x v="1"/>
    <x v="0"/>
    <x v="1"/>
    <x v="0"/>
    <x v="2"/>
    <x v="0"/>
    <x v="0"/>
    <x v="0"/>
    <x v="0"/>
    <x v="0"/>
  </r>
  <r>
    <x v="0"/>
    <x v="0"/>
    <x v="33"/>
    <m/>
    <m/>
    <s v="Elever"/>
    <x v="2"/>
    <x v="0"/>
    <x v="0"/>
    <x v="0"/>
    <x v="1"/>
    <x v="1"/>
    <x v="0"/>
    <x v="1"/>
    <x v="2"/>
    <x v="0"/>
    <x v="1"/>
    <x v="1"/>
    <x v="0"/>
    <x v="0"/>
    <x v="1"/>
    <x v="1"/>
    <x v="1"/>
    <x v="0"/>
    <x v="0"/>
    <x v="1"/>
    <x v="0"/>
    <x v="1"/>
    <x v="0"/>
    <x v="0"/>
    <x v="0"/>
    <x v="0"/>
    <x v="0"/>
  </r>
  <r>
    <x v="0"/>
    <x v="0"/>
    <x v="33"/>
    <m/>
    <m/>
    <s v="Elever"/>
    <x v="2"/>
    <x v="1"/>
    <x v="0"/>
    <x v="0"/>
    <x v="1"/>
    <x v="1"/>
    <x v="3"/>
    <x v="3"/>
    <x v="2"/>
    <x v="0"/>
    <x v="1"/>
    <x v="1"/>
    <x v="0"/>
    <x v="0"/>
    <x v="1"/>
    <x v="1"/>
    <x v="1"/>
    <x v="3"/>
    <x v="0"/>
    <x v="1"/>
    <x v="0"/>
    <x v="2"/>
    <x v="0"/>
    <x v="0"/>
    <x v="0"/>
    <x v="0"/>
    <x v="0"/>
  </r>
  <r>
    <x v="0"/>
    <x v="0"/>
    <x v="33"/>
    <m/>
    <m/>
    <s v="Elever"/>
    <x v="2"/>
    <x v="1"/>
    <x v="1"/>
    <x v="0"/>
    <x v="1"/>
    <x v="1"/>
    <x v="1"/>
    <x v="1"/>
    <x v="2"/>
    <x v="0"/>
    <x v="1"/>
    <x v="1"/>
    <x v="0"/>
    <x v="0"/>
    <x v="1"/>
    <x v="2"/>
    <x v="1"/>
    <x v="0"/>
    <x v="0"/>
    <x v="1"/>
    <x v="0"/>
    <x v="1"/>
    <x v="0"/>
    <x v="0"/>
    <x v="0"/>
    <x v="0"/>
    <x v="0"/>
  </r>
  <r>
    <x v="0"/>
    <x v="0"/>
    <x v="33"/>
    <m/>
    <m/>
    <s v="Elever"/>
    <x v="2"/>
    <x v="1"/>
    <x v="0"/>
    <x v="0"/>
    <x v="1"/>
    <x v="1"/>
    <x v="0"/>
    <x v="2"/>
    <x v="2"/>
    <x v="1"/>
    <x v="1"/>
    <x v="1"/>
    <x v="0"/>
    <x v="0"/>
    <x v="1"/>
    <x v="1"/>
    <x v="1"/>
    <x v="1"/>
    <x v="0"/>
    <x v="1"/>
    <x v="0"/>
    <x v="1"/>
    <x v="0"/>
    <x v="0"/>
    <x v="0"/>
    <x v="0"/>
    <x v="0"/>
  </r>
  <r>
    <x v="0"/>
    <x v="0"/>
    <x v="33"/>
    <m/>
    <m/>
    <s v="Elever"/>
    <x v="2"/>
    <x v="1"/>
    <x v="0"/>
    <x v="0"/>
    <x v="1"/>
    <x v="1"/>
    <x v="0"/>
    <x v="1"/>
    <x v="2"/>
    <x v="1"/>
    <x v="1"/>
    <x v="1"/>
    <x v="0"/>
    <x v="0"/>
    <x v="1"/>
    <x v="1"/>
    <x v="1"/>
    <x v="0"/>
    <x v="0"/>
    <x v="1"/>
    <x v="1"/>
    <x v="1"/>
    <x v="0"/>
    <x v="0"/>
    <x v="0"/>
    <x v="0"/>
    <x v="0"/>
  </r>
  <r>
    <x v="0"/>
    <x v="0"/>
    <x v="33"/>
    <m/>
    <m/>
    <s v="Elever"/>
    <x v="2"/>
    <x v="1"/>
    <x v="0"/>
    <x v="0"/>
    <x v="1"/>
    <x v="1"/>
    <x v="0"/>
    <x v="1"/>
    <x v="2"/>
    <x v="1"/>
    <x v="0"/>
    <x v="1"/>
    <x v="0"/>
    <x v="0"/>
    <x v="1"/>
    <x v="2"/>
    <x v="1"/>
    <x v="0"/>
    <x v="0"/>
    <x v="1"/>
    <x v="1"/>
    <x v="1"/>
    <x v="0"/>
    <x v="0"/>
    <x v="0"/>
    <x v="0"/>
    <x v="0"/>
  </r>
  <r>
    <x v="0"/>
    <x v="0"/>
    <x v="33"/>
    <m/>
    <m/>
    <s v="Elever"/>
    <x v="2"/>
    <x v="0"/>
    <x v="0"/>
    <x v="0"/>
    <x v="1"/>
    <x v="1"/>
    <x v="0"/>
    <x v="1"/>
    <x v="2"/>
    <x v="0"/>
    <x v="1"/>
    <x v="1"/>
    <x v="0"/>
    <x v="0"/>
    <x v="0"/>
    <x v="1"/>
    <x v="1"/>
    <x v="1"/>
    <x v="0"/>
    <x v="1"/>
    <x v="0"/>
    <x v="2"/>
    <x v="0"/>
    <x v="0"/>
    <x v="0"/>
    <x v="0"/>
    <x v="0"/>
  </r>
  <r>
    <x v="0"/>
    <x v="0"/>
    <x v="33"/>
    <m/>
    <m/>
    <s v="Elever"/>
    <x v="2"/>
    <x v="0"/>
    <x v="0"/>
    <x v="0"/>
    <x v="1"/>
    <x v="0"/>
    <x v="1"/>
    <x v="1"/>
    <x v="2"/>
    <x v="0"/>
    <x v="4"/>
    <x v="1"/>
    <x v="0"/>
    <x v="0"/>
    <x v="0"/>
    <x v="2"/>
    <x v="1"/>
    <x v="1"/>
    <x v="0"/>
    <x v="1"/>
    <x v="0"/>
    <x v="1"/>
    <x v="0"/>
    <x v="0"/>
    <x v="0"/>
    <x v="0"/>
    <x v="0"/>
  </r>
  <r>
    <x v="0"/>
    <x v="0"/>
    <x v="33"/>
    <m/>
    <m/>
    <s v="Elever"/>
    <x v="2"/>
    <x v="1"/>
    <x v="0"/>
    <x v="0"/>
    <x v="1"/>
    <x v="0"/>
    <x v="1"/>
    <x v="0"/>
    <x v="1"/>
    <x v="1"/>
    <x v="1"/>
    <x v="1"/>
    <x v="0"/>
    <x v="0"/>
    <x v="0"/>
    <x v="2"/>
    <x v="1"/>
    <x v="0"/>
    <x v="0"/>
    <x v="1"/>
    <x v="0"/>
    <x v="1"/>
    <x v="0"/>
    <x v="0"/>
    <x v="0"/>
    <x v="0"/>
    <x v="0"/>
  </r>
  <r>
    <x v="0"/>
    <x v="0"/>
    <x v="33"/>
    <m/>
    <m/>
    <s v="Elever"/>
    <x v="2"/>
    <x v="0"/>
    <x v="0"/>
    <x v="0"/>
    <x v="1"/>
    <x v="3"/>
    <x v="3"/>
    <x v="0"/>
    <x v="4"/>
    <x v="0"/>
    <x v="0"/>
    <x v="4"/>
    <x v="0"/>
    <x v="0"/>
    <x v="1"/>
    <x v="2"/>
    <x v="0"/>
    <x v="1"/>
    <x v="0"/>
    <x v="0"/>
    <x v="0"/>
    <x v="1"/>
    <x v="0"/>
    <x v="0"/>
    <x v="0"/>
    <x v="0"/>
    <x v="0"/>
  </r>
  <r>
    <x v="0"/>
    <x v="0"/>
    <x v="33"/>
    <m/>
    <m/>
    <s v="Elever"/>
    <x v="2"/>
    <x v="1"/>
    <x v="0"/>
    <x v="0"/>
    <x v="1"/>
    <x v="1"/>
    <x v="0"/>
    <x v="1"/>
    <x v="2"/>
    <x v="0"/>
    <x v="1"/>
    <x v="1"/>
    <x v="0"/>
    <x v="1"/>
    <x v="2"/>
    <x v="3"/>
    <x v="2"/>
    <x v="2"/>
    <x v="1"/>
    <x v="2"/>
    <x v="2"/>
    <x v="3"/>
    <x v="2"/>
    <x v="0"/>
    <x v="0"/>
    <x v="0"/>
    <x v="0"/>
  </r>
  <r>
    <x v="0"/>
    <x v="0"/>
    <x v="33"/>
    <m/>
    <m/>
    <s v="Elever"/>
    <x v="2"/>
    <x v="1"/>
    <x v="0"/>
    <x v="0"/>
    <x v="1"/>
    <x v="1"/>
    <x v="2"/>
    <x v="1"/>
    <x v="2"/>
    <x v="1"/>
    <x v="1"/>
    <x v="1"/>
    <x v="0"/>
    <x v="0"/>
    <x v="1"/>
    <x v="1"/>
    <x v="1"/>
    <x v="0"/>
    <x v="0"/>
    <x v="1"/>
    <x v="0"/>
    <x v="2"/>
    <x v="0"/>
    <x v="0"/>
    <x v="0"/>
    <x v="0"/>
    <x v="0"/>
  </r>
  <r>
    <x v="0"/>
    <x v="0"/>
    <x v="33"/>
    <m/>
    <m/>
    <s v="Elever"/>
    <x v="2"/>
    <x v="0"/>
    <x v="1"/>
    <x v="0"/>
    <x v="1"/>
    <x v="1"/>
    <x v="1"/>
    <x v="0"/>
    <x v="4"/>
    <x v="1"/>
    <x v="1"/>
    <x v="1"/>
    <x v="0"/>
    <x v="0"/>
    <x v="0"/>
    <x v="2"/>
    <x v="1"/>
    <x v="1"/>
    <x v="0"/>
    <x v="1"/>
    <x v="0"/>
    <x v="1"/>
    <x v="0"/>
    <x v="0"/>
    <x v="0"/>
    <x v="0"/>
    <x v="0"/>
  </r>
  <r>
    <x v="0"/>
    <x v="0"/>
    <x v="33"/>
    <m/>
    <m/>
    <s v="Elever"/>
    <x v="2"/>
    <x v="0"/>
    <x v="1"/>
    <x v="0"/>
    <x v="1"/>
    <x v="2"/>
    <x v="0"/>
    <x v="1"/>
    <x v="1"/>
    <x v="1"/>
    <x v="1"/>
    <x v="4"/>
    <x v="0"/>
    <x v="0"/>
    <x v="1"/>
    <x v="0"/>
    <x v="1"/>
    <x v="1"/>
    <x v="0"/>
    <x v="0"/>
    <x v="0"/>
    <x v="1"/>
    <x v="0"/>
    <x v="0"/>
    <x v="0"/>
    <x v="0"/>
    <x v="0"/>
  </r>
  <r>
    <x v="0"/>
    <x v="0"/>
    <x v="33"/>
    <m/>
    <m/>
    <s v="Elever"/>
    <x v="2"/>
    <x v="0"/>
    <x v="0"/>
    <x v="0"/>
    <x v="1"/>
    <x v="1"/>
    <x v="0"/>
    <x v="1"/>
    <x v="1"/>
    <x v="0"/>
    <x v="0"/>
    <x v="1"/>
    <x v="0"/>
    <x v="0"/>
    <x v="1"/>
    <x v="0"/>
    <x v="1"/>
    <x v="1"/>
    <x v="0"/>
    <x v="1"/>
    <x v="0"/>
    <x v="1"/>
    <x v="0"/>
    <x v="0"/>
    <x v="0"/>
    <x v="0"/>
    <x v="0"/>
  </r>
  <r>
    <x v="0"/>
    <x v="0"/>
    <x v="33"/>
    <m/>
    <m/>
    <s v="Elever"/>
    <x v="2"/>
    <x v="1"/>
    <x v="0"/>
    <x v="0"/>
    <x v="1"/>
    <x v="1"/>
    <x v="0"/>
    <x v="1"/>
    <x v="2"/>
    <x v="0"/>
    <x v="1"/>
    <x v="1"/>
    <x v="0"/>
    <x v="0"/>
    <x v="1"/>
    <x v="2"/>
    <x v="1"/>
    <x v="0"/>
    <x v="0"/>
    <x v="1"/>
    <x v="0"/>
    <x v="0"/>
    <x v="0"/>
    <x v="0"/>
    <x v="0"/>
    <x v="0"/>
    <x v="0"/>
  </r>
  <r>
    <x v="0"/>
    <x v="0"/>
    <x v="33"/>
    <m/>
    <m/>
    <s v="Elever"/>
    <x v="2"/>
    <x v="1"/>
    <x v="0"/>
    <x v="0"/>
    <x v="1"/>
    <x v="1"/>
    <x v="0"/>
    <x v="1"/>
    <x v="2"/>
    <x v="0"/>
    <x v="1"/>
    <x v="1"/>
    <x v="0"/>
    <x v="0"/>
    <x v="1"/>
    <x v="1"/>
    <x v="1"/>
    <x v="0"/>
    <x v="0"/>
    <x v="1"/>
    <x v="0"/>
    <x v="1"/>
    <x v="0"/>
    <x v="0"/>
    <x v="0"/>
    <x v="0"/>
    <x v="0"/>
  </r>
  <r>
    <x v="0"/>
    <x v="0"/>
    <x v="33"/>
    <m/>
    <m/>
    <s v="Elever"/>
    <x v="2"/>
    <x v="0"/>
    <x v="0"/>
    <x v="0"/>
    <x v="1"/>
    <x v="1"/>
    <x v="1"/>
    <x v="1"/>
    <x v="2"/>
    <x v="0"/>
    <x v="1"/>
    <x v="1"/>
    <x v="0"/>
    <x v="0"/>
    <x v="0"/>
    <x v="2"/>
    <x v="1"/>
    <x v="1"/>
    <x v="0"/>
    <x v="1"/>
    <x v="0"/>
    <x v="1"/>
    <x v="0"/>
    <x v="0"/>
    <x v="0"/>
    <x v="0"/>
    <x v="0"/>
  </r>
  <r>
    <x v="0"/>
    <x v="0"/>
    <x v="33"/>
    <m/>
    <m/>
    <s v="Elever"/>
    <x v="2"/>
    <x v="0"/>
    <x v="0"/>
    <x v="0"/>
    <x v="1"/>
    <x v="1"/>
    <x v="1"/>
    <x v="1"/>
    <x v="2"/>
    <x v="0"/>
    <x v="1"/>
    <x v="1"/>
    <x v="0"/>
    <x v="0"/>
    <x v="0"/>
    <x v="2"/>
    <x v="1"/>
    <x v="1"/>
    <x v="0"/>
    <x v="1"/>
    <x v="0"/>
    <x v="1"/>
    <x v="0"/>
    <x v="0"/>
    <x v="0"/>
    <x v="0"/>
    <x v="0"/>
  </r>
  <r>
    <x v="0"/>
    <x v="0"/>
    <x v="33"/>
    <m/>
    <m/>
    <s v="Elever"/>
    <x v="2"/>
    <x v="1"/>
    <x v="1"/>
    <x v="0"/>
    <x v="1"/>
    <x v="1"/>
    <x v="1"/>
    <x v="1"/>
    <x v="2"/>
    <x v="0"/>
    <x v="1"/>
    <x v="1"/>
    <x v="0"/>
    <x v="0"/>
    <x v="1"/>
    <x v="2"/>
    <x v="1"/>
    <x v="1"/>
    <x v="0"/>
    <x v="1"/>
    <x v="0"/>
    <x v="1"/>
    <x v="0"/>
    <x v="0"/>
    <x v="0"/>
    <x v="0"/>
    <x v="0"/>
  </r>
  <r>
    <x v="0"/>
    <x v="0"/>
    <x v="33"/>
    <m/>
    <m/>
    <s v="Elever"/>
    <x v="2"/>
    <x v="0"/>
    <x v="0"/>
    <x v="0"/>
    <x v="1"/>
    <x v="1"/>
    <x v="1"/>
    <x v="1"/>
    <x v="2"/>
    <x v="0"/>
    <x v="4"/>
    <x v="4"/>
    <x v="0"/>
    <x v="0"/>
    <x v="0"/>
    <x v="0"/>
    <x v="1"/>
    <x v="1"/>
    <x v="3"/>
    <x v="0"/>
    <x v="0"/>
    <x v="2"/>
    <x v="0"/>
    <x v="0"/>
    <x v="0"/>
    <x v="0"/>
    <x v="0"/>
  </r>
  <r>
    <x v="0"/>
    <x v="0"/>
    <x v="33"/>
    <m/>
    <m/>
    <s v="Elever"/>
    <x v="2"/>
    <x v="1"/>
    <x v="0"/>
    <x v="0"/>
    <x v="1"/>
    <x v="1"/>
    <x v="1"/>
    <x v="0"/>
    <x v="2"/>
    <x v="0"/>
    <x v="1"/>
    <x v="1"/>
    <x v="0"/>
    <x v="0"/>
    <x v="0"/>
    <x v="2"/>
    <x v="1"/>
    <x v="1"/>
    <x v="0"/>
    <x v="1"/>
    <x v="0"/>
    <x v="1"/>
    <x v="0"/>
    <x v="0"/>
    <x v="0"/>
    <x v="0"/>
    <x v="0"/>
  </r>
  <r>
    <x v="0"/>
    <x v="0"/>
    <x v="33"/>
    <m/>
    <m/>
    <s v="Elever"/>
    <x v="2"/>
    <x v="0"/>
    <x v="0"/>
    <x v="0"/>
    <x v="1"/>
    <x v="1"/>
    <x v="0"/>
    <x v="1"/>
    <x v="1"/>
    <x v="0"/>
    <x v="1"/>
    <x v="1"/>
    <x v="0"/>
    <x v="0"/>
    <x v="1"/>
    <x v="0"/>
    <x v="1"/>
    <x v="0"/>
    <x v="0"/>
    <x v="1"/>
    <x v="0"/>
    <x v="0"/>
    <x v="0"/>
    <x v="0"/>
    <x v="0"/>
    <x v="0"/>
    <x v="0"/>
  </r>
  <r>
    <x v="0"/>
    <x v="0"/>
    <x v="33"/>
    <m/>
    <m/>
    <s v="Elever"/>
    <x v="2"/>
    <x v="0"/>
    <x v="0"/>
    <x v="0"/>
    <x v="1"/>
    <x v="1"/>
    <x v="1"/>
    <x v="1"/>
    <x v="1"/>
    <x v="0"/>
    <x v="1"/>
    <x v="1"/>
    <x v="0"/>
    <x v="0"/>
    <x v="0"/>
    <x v="2"/>
    <x v="1"/>
    <x v="1"/>
    <x v="0"/>
    <x v="1"/>
    <x v="0"/>
    <x v="1"/>
    <x v="0"/>
    <x v="0"/>
    <x v="0"/>
    <x v="0"/>
    <x v="0"/>
  </r>
  <r>
    <x v="0"/>
    <x v="0"/>
    <x v="33"/>
    <m/>
    <m/>
    <s v="Elever"/>
    <x v="2"/>
    <x v="0"/>
    <x v="0"/>
    <x v="0"/>
    <x v="1"/>
    <x v="1"/>
    <x v="1"/>
    <x v="1"/>
    <x v="2"/>
    <x v="0"/>
    <x v="1"/>
    <x v="1"/>
    <x v="0"/>
    <x v="1"/>
    <x v="2"/>
    <x v="3"/>
    <x v="2"/>
    <x v="2"/>
    <x v="1"/>
    <x v="2"/>
    <x v="2"/>
    <x v="3"/>
    <x v="2"/>
    <x v="0"/>
    <x v="0"/>
    <x v="0"/>
    <x v="0"/>
  </r>
  <r>
    <x v="0"/>
    <x v="0"/>
    <x v="33"/>
    <m/>
    <m/>
    <s v="Elever"/>
    <x v="2"/>
    <x v="0"/>
    <x v="0"/>
    <x v="0"/>
    <x v="1"/>
    <x v="1"/>
    <x v="1"/>
    <x v="1"/>
    <x v="2"/>
    <x v="0"/>
    <x v="1"/>
    <x v="1"/>
    <x v="0"/>
    <x v="1"/>
    <x v="2"/>
    <x v="3"/>
    <x v="2"/>
    <x v="2"/>
    <x v="1"/>
    <x v="2"/>
    <x v="2"/>
    <x v="3"/>
    <x v="2"/>
    <x v="0"/>
    <x v="0"/>
    <x v="0"/>
    <x v="0"/>
  </r>
  <r>
    <x v="0"/>
    <x v="0"/>
    <x v="33"/>
    <m/>
    <m/>
    <s v="Elever"/>
    <x v="2"/>
    <x v="1"/>
    <x v="1"/>
    <x v="0"/>
    <x v="1"/>
    <x v="1"/>
    <x v="0"/>
    <x v="1"/>
    <x v="2"/>
    <x v="0"/>
    <x v="1"/>
    <x v="1"/>
    <x v="0"/>
    <x v="0"/>
    <x v="1"/>
    <x v="1"/>
    <x v="1"/>
    <x v="1"/>
    <x v="0"/>
    <x v="1"/>
    <x v="0"/>
    <x v="2"/>
    <x v="0"/>
    <x v="0"/>
    <x v="0"/>
    <x v="0"/>
    <x v="0"/>
  </r>
  <r>
    <x v="0"/>
    <x v="0"/>
    <x v="33"/>
    <m/>
    <m/>
    <s v="Elever"/>
    <x v="2"/>
    <x v="1"/>
    <x v="0"/>
    <x v="0"/>
    <x v="1"/>
    <x v="1"/>
    <x v="1"/>
    <x v="1"/>
    <x v="4"/>
    <x v="0"/>
    <x v="1"/>
    <x v="1"/>
    <x v="0"/>
    <x v="0"/>
    <x v="1"/>
    <x v="2"/>
    <x v="1"/>
    <x v="1"/>
    <x v="0"/>
    <x v="1"/>
    <x v="3"/>
    <x v="2"/>
    <x v="1"/>
    <x v="0"/>
    <x v="0"/>
    <x v="0"/>
    <x v="0"/>
  </r>
  <r>
    <x v="0"/>
    <x v="0"/>
    <x v="33"/>
    <m/>
    <m/>
    <s v="Elever"/>
    <x v="2"/>
    <x v="1"/>
    <x v="0"/>
    <x v="0"/>
    <x v="1"/>
    <x v="1"/>
    <x v="0"/>
    <x v="1"/>
    <x v="2"/>
    <x v="0"/>
    <x v="1"/>
    <x v="1"/>
    <x v="0"/>
    <x v="0"/>
    <x v="0"/>
    <x v="2"/>
    <x v="1"/>
    <x v="1"/>
    <x v="0"/>
    <x v="1"/>
    <x v="0"/>
    <x v="1"/>
    <x v="0"/>
    <x v="0"/>
    <x v="0"/>
    <x v="0"/>
    <x v="0"/>
  </r>
  <r>
    <x v="0"/>
    <x v="0"/>
    <x v="33"/>
    <m/>
    <m/>
    <s v="Elever"/>
    <x v="2"/>
    <x v="1"/>
    <x v="0"/>
    <x v="0"/>
    <x v="1"/>
    <x v="1"/>
    <x v="1"/>
    <x v="1"/>
    <x v="1"/>
    <x v="1"/>
    <x v="1"/>
    <x v="1"/>
    <x v="0"/>
    <x v="0"/>
    <x v="1"/>
    <x v="2"/>
    <x v="1"/>
    <x v="1"/>
    <x v="0"/>
    <x v="1"/>
    <x v="1"/>
    <x v="1"/>
    <x v="0"/>
    <x v="0"/>
    <x v="0"/>
    <x v="0"/>
    <x v="0"/>
  </r>
  <r>
    <x v="0"/>
    <x v="0"/>
    <x v="33"/>
    <m/>
    <m/>
    <s v="Elever"/>
    <x v="2"/>
    <x v="0"/>
    <x v="0"/>
    <x v="0"/>
    <x v="1"/>
    <x v="3"/>
    <x v="3"/>
    <x v="3"/>
    <x v="3"/>
    <x v="3"/>
    <x v="2"/>
    <x v="3"/>
    <x v="0"/>
    <x v="0"/>
    <x v="1"/>
    <x v="1"/>
    <x v="2"/>
    <x v="2"/>
    <x v="1"/>
    <x v="2"/>
    <x v="2"/>
    <x v="3"/>
    <x v="2"/>
    <x v="0"/>
    <x v="0"/>
    <x v="0"/>
    <x v="0"/>
  </r>
  <r>
    <x v="0"/>
    <x v="0"/>
    <x v="33"/>
    <m/>
    <m/>
    <s v="Elever"/>
    <x v="2"/>
    <x v="1"/>
    <x v="0"/>
    <x v="0"/>
    <x v="1"/>
    <x v="1"/>
    <x v="1"/>
    <x v="1"/>
    <x v="2"/>
    <x v="0"/>
    <x v="1"/>
    <x v="1"/>
    <x v="0"/>
    <x v="0"/>
    <x v="0"/>
    <x v="2"/>
    <x v="0"/>
    <x v="1"/>
    <x v="0"/>
    <x v="1"/>
    <x v="1"/>
    <x v="1"/>
    <x v="0"/>
    <x v="0"/>
    <x v="0"/>
    <x v="0"/>
    <x v="0"/>
  </r>
  <r>
    <x v="0"/>
    <x v="0"/>
    <x v="33"/>
    <m/>
    <m/>
    <s v="Elever"/>
    <x v="2"/>
    <x v="0"/>
    <x v="0"/>
    <x v="0"/>
    <x v="1"/>
    <x v="1"/>
    <x v="0"/>
    <x v="1"/>
    <x v="3"/>
    <x v="3"/>
    <x v="2"/>
    <x v="3"/>
    <x v="0"/>
    <x v="0"/>
    <x v="1"/>
    <x v="1"/>
    <x v="1"/>
    <x v="1"/>
    <x v="0"/>
    <x v="1"/>
    <x v="0"/>
    <x v="1"/>
    <x v="0"/>
    <x v="0"/>
    <x v="0"/>
    <x v="0"/>
    <x v="0"/>
  </r>
  <r>
    <x v="0"/>
    <x v="0"/>
    <x v="33"/>
    <m/>
    <m/>
    <s v="Elever"/>
    <x v="2"/>
    <x v="0"/>
    <x v="0"/>
    <x v="0"/>
    <x v="1"/>
    <x v="1"/>
    <x v="1"/>
    <x v="1"/>
    <x v="2"/>
    <x v="0"/>
    <x v="1"/>
    <x v="1"/>
    <x v="0"/>
    <x v="1"/>
    <x v="2"/>
    <x v="3"/>
    <x v="2"/>
    <x v="2"/>
    <x v="1"/>
    <x v="2"/>
    <x v="2"/>
    <x v="3"/>
    <x v="2"/>
    <x v="0"/>
    <x v="0"/>
    <x v="0"/>
    <x v="0"/>
  </r>
  <r>
    <x v="0"/>
    <x v="0"/>
    <x v="33"/>
    <m/>
    <m/>
    <s v="Elever"/>
    <x v="2"/>
    <x v="1"/>
    <x v="0"/>
    <x v="0"/>
    <x v="1"/>
    <x v="1"/>
    <x v="1"/>
    <x v="1"/>
    <x v="2"/>
    <x v="0"/>
    <x v="1"/>
    <x v="1"/>
    <x v="0"/>
    <x v="0"/>
    <x v="0"/>
    <x v="2"/>
    <x v="1"/>
    <x v="1"/>
    <x v="0"/>
    <x v="1"/>
    <x v="1"/>
    <x v="1"/>
    <x v="0"/>
    <x v="0"/>
    <x v="0"/>
    <x v="0"/>
    <x v="0"/>
  </r>
  <r>
    <x v="0"/>
    <x v="0"/>
    <x v="33"/>
    <m/>
    <m/>
    <s v="Elever"/>
    <x v="2"/>
    <x v="1"/>
    <x v="0"/>
    <x v="0"/>
    <x v="1"/>
    <x v="1"/>
    <x v="1"/>
    <x v="1"/>
    <x v="2"/>
    <x v="0"/>
    <x v="1"/>
    <x v="1"/>
    <x v="0"/>
    <x v="0"/>
    <x v="0"/>
    <x v="2"/>
    <x v="1"/>
    <x v="1"/>
    <x v="0"/>
    <x v="1"/>
    <x v="0"/>
    <x v="2"/>
    <x v="0"/>
    <x v="0"/>
    <x v="0"/>
    <x v="0"/>
    <x v="0"/>
  </r>
  <r>
    <x v="0"/>
    <x v="0"/>
    <x v="33"/>
    <m/>
    <m/>
    <s v="Elever"/>
    <x v="2"/>
    <x v="0"/>
    <x v="0"/>
    <x v="0"/>
    <x v="1"/>
    <x v="1"/>
    <x v="1"/>
    <x v="1"/>
    <x v="2"/>
    <x v="0"/>
    <x v="1"/>
    <x v="1"/>
    <x v="0"/>
    <x v="0"/>
    <x v="0"/>
    <x v="2"/>
    <x v="1"/>
    <x v="1"/>
    <x v="0"/>
    <x v="1"/>
    <x v="0"/>
    <x v="2"/>
    <x v="0"/>
    <x v="0"/>
    <x v="0"/>
    <x v="0"/>
    <x v="0"/>
  </r>
  <r>
    <x v="0"/>
    <x v="0"/>
    <x v="33"/>
    <m/>
    <m/>
    <s v="Elever"/>
    <x v="2"/>
    <x v="1"/>
    <x v="0"/>
    <x v="0"/>
    <x v="1"/>
    <x v="1"/>
    <x v="1"/>
    <x v="1"/>
    <x v="2"/>
    <x v="0"/>
    <x v="1"/>
    <x v="1"/>
    <x v="0"/>
    <x v="0"/>
    <x v="0"/>
    <x v="2"/>
    <x v="1"/>
    <x v="1"/>
    <x v="0"/>
    <x v="1"/>
    <x v="0"/>
    <x v="1"/>
    <x v="0"/>
    <x v="0"/>
    <x v="0"/>
    <x v="0"/>
    <x v="0"/>
  </r>
  <r>
    <x v="0"/>
    <x v="0"/>
    <x v="33"/>
    <m/>
    <m/>
    <s v="Elever"/>
    <x v="2"/>
    <x v="1"/>
    <x v="0"/>
    <x v="0"/>
    <x v="1"/>
    <x v="1"/>
    <x v="1"/>
    <x v="0"/>
    <x v="2"/>
    <x v="0"/>
    <x v="1"/>
    <x v="4"/>
    <x v="0"/>
    <x v="0"/>
    <x v="0"/>
    <x v="1"/>
    <x v="1"/>
    <x v="1"/>
    <x v="0"/>
    <x v="1"/>
    <x v="0"/>
    <x v="1"/>
    <x v="0"/>
    <x v="0"/>
    <x v="0"/>
    <x v="0"/>
    <x v="0"/>
  </r>
  <r>
    <x v="0"/>
    <x v="0"/>
    <x v="33"/>
    <m/>
    <m/>
    <s v="Elever"/>
    <x v="2"/>
    <x v="1"/>
    <x v="1"/>
    <x v="0"/>
    <x v="1"/>
    <x v="0"/>
    <x v="0"/>
    <x v="2"/>
    <x v="2"/>
    <x v="1"/>
    <x v="0"/>
    <x v="0"/>
    <x v="0"/>
    <x v="1"/>
    <x v="2"/>
    <x v="3"/>
    <x v="2"/>
    <x v="2"/>
    <x v="1"/>
    <x v="2"/>
    <x v="2"/>
    <x v="3"/>
    <x v="2"/>
    <x v="0"/>
    <x v="0"/>
    <x v="0"/>
    <x v="0"/>
  </r>
  <r>
    <x v="0"/>
    <x v="0"/>
    <x v="33"/>
    <m/>
    <m/>
    <s v="Elever"/>
    <x v="2"/>
    <x v="1"/>
    <x v="0"/>
    <x v="0"/>
    <x v="1"/>
    <x v="1"/>
    <x v="1"/>
    <x v="1"/>
    <x v="1"/>
    <x v="1"/>
    <x v="1"/>
    <x v="1"/>
    <x v="0"/>
    <x v="0"/>
    <x v="1"/>
    <x v="0"/>
    <x v="1"/>
    <x v="0"/>
    <x v="0"/>
    <x v="1"/>
    <x v="1"/>
    <x v="2"/>
    <x v="0"/>
    <x v="0"/>
    <x v="0"/>
    <x v="0"/>
    <x v="0"/>
  </r>
  <r>
    <x v="0"/>
    <x v="0"/>
    <x v="33"/>
    <m/>
    <m/>
    <s v="Elever"/>
    <x v="2"/>
    <x v="0"/>
    <x v="0"/>
    <x v="0"/>
    <x v="1"/>
    <x v="1"/>
    <x v="1"/>
    <x v="0"/>
    <x v="1"/>
    <x v="1"/>
    <x v="1"/>
    <x v="1"/>
    <x v="0"/>
    <x v="0"/>
    <x v="0"/>
    <x v="1"/>
    <x v="1"/>
    <x v="1"/>
    <x v="0"/>
    <x v="1"/>
    <x v="0"/>
    <x v="0"/>
    <x v="0"/>
    <x v="0"/>
    <x v="0"/>
    <x v="0"/>
    <x v="0"/>
  </r>
  <r>
    <x v="0"/>
    <x v="0"/>
    <x v="33"/>
    <m/>
    <m/>
    <s v="Elever"/>
    <x v="2"/>
    <x v="0"/>
    <x v="0"/>
    <x v="0"/>
    <x v="1"/>
    <x v="1"/>
    <x v="1"/>
    <x v="0"/>
    <x v="4"/>
    <x v="0"/>
    <x v="4"/>
    <x v="4"/>
    <x v="0"/>
    <x v="0"/>
    <x v="1"/>
    <x v="2"/>
    <x v="0"/>
    <x v="1"/>
    <x v="0"/>
    <x v="1"/>
    <x v="1"/>
    <x v="2"/>
    <x v="1"/>
    <x v="0"/>
    <x v="0"/>
    <x v="0"/>
    <x v="0"/>
  </r>
  <r>
    <x v="0"/>
    <x v="0"/>
    <x v="33"/>
    <m/>
    <m/>
    <s v="Elever"/>
    <x v="2"/>
    <x v="0"/>
    <x v="0"/>
    <x v="0"/>
    <x v="1"/>
    <x v="1"/>
    <x v="1"/>
    <x v="1"/>
    <x v="2"/>
    <x v="0"/>
    <x v="1"/>
    <x v="1"/>
    <x v="0"/>
    <x v="1"/>
    <x v="2"/>
    <x v="3"/>
    <x v="2"/>
    <x v="2"/>
    <x v="1"/>
    <x v="2"/>
    <x v="2"/>
    <x v="3"/>
    <x v="2"/>
    <x v="0"/>
    <x v="0"/>
    <x v="0"/>
    <x v="0"/>
  </r>
  <r>
    <x v="0"/>
    <x v="0"/>
    <x v="33"/>
    <m/>
    <m/>
    <s v="Elever"/>
    <x v="2"/>
    <x v="1"/>
    <x v="1"/>
    <x v="0"/>
    <x v="1"/>
    <x v="1"/>
    <x v="1"/>
    <x v="0"/>
    <x v="1"/>
    <x v="4"/>
    <x v="0"/>
    <x v="1"/>
    <x v="0"/>
    <x v="0"/>
    <x v="1"/>
    <x v="0"/>
    <x v="1"/>
    <x v="0"/>
    <x v="0"/>
    <x v="1"/>
    <x v="0"/>
    <x v="1"/>
    <x v="0"/>
    <x v="0"/>
    <x v="0"/>
    <x v="0"/>
    <x v="0"/>
  </r>
  <r>
    <x v="0"/>
    <x v="0"/>
    <x v="33"/>
    <m/>
    <m/>
    <s v="Elever"/>
    <x v="2"/>
    <x v="1"/>
    <x v="0"/>
    <x v="0"/>
    <x v="1"/>
    <x v="1"/>
    <x v="1"/>
    <x v="1"/>
    <x v="2"/>
    <x v="1"/>
    <x v="1"/>
    <x v="1"/>
    <x v="0"/>
    <x v="0"/>
    <x v="0"/>
    <x v="2"/>
    <x v="1"/>
    <x v="0"/>
    <x v="0"/>
    <x v="1"/>
    <x v="0"/>
    <x v="1"/>
    <x v="0"/>
    <x v="0"/>
    <x v="0"/>
    <x v="0"/>
    <x v="0"/>
  </r>
  <r>
    <x v="0"/>
    <x v="0"/>
    <x v="33"/>
    <m/>
    <m/>
    <s v="Elever"/>
    <x v="2"/>
    <x v="0"/>
    <x v="0"/>
    <x v="1"/>
    <x v="1"/>
    <x v="1"/>
    <x v="1"/>
    <x v="1"/>
    <x v="2"/>
    <x v="0"/>
    <x v="0"/>
    <x v="1"/>
    <x v="0"/>
    <x v="1"/>
    <x v="2"/>
    <x v="3"/>
    <x v="2"/>
    <x v="2"/>
    <x v="1"/>
    <x v="2"/>
    <x v="2"/>
    <x v="3"/>
    <x v="2"/>
    <x v="0"/>
    <x v="0"/>
    <x v="0"/>
    <x v="0"/>
  </r>
  <r>
    <x v="0"/>
    <x v="0"/>
    <x v="33"/>
    <m/>
    <m/>
    <s v="Elever"/>
    <x v="2"/>
    <x v="0"/>
    <x v="0"/>
    <x v="0"/>
    <x v="1"/>
    <x v="1"/>
    <x v="1"/>
    <x v="1"/>
    <x v="2"/>
    <x v="0"/>
    <x v="1"/>
    <x v="1"/>
    <x v="0"/>
    <x v="0"/>
    <x v="0"/>
    <x v="2"/>
    <x v="1"/>
    <x v="1"/>
    <x v="0"/>
    <x v="1"/>
    <x v="0"/>
    <x v="2"/>
    <x v="0"/>
    <x v="0"/>
    <x v="0"/>
    <x v="0"/>
    <x v="0"/>
  </r>
  <r>
    <x v="0"/>
    <x v="0"/>
    <x v="33"/>
    <m/>
    <m/>
    <s v="Elever"/>
    <x v="2"/>
    <x v="0"/>
    <x v="0"/>
    <x v="0"/>
    <x v="1"/>
    <x v="1"/>
    <x v="1"/>
    <x v="1"/>
    <x v="2"/>
    <x v="0"/>
    <x v="1"/>
    <x v="1"/>
    <x v="0"/>
    <x v="0"/>
    <x v="0"/>
    <x v="2"/>
    <x v="1"/>
    <x v="1"/>
    <x v="0"/>
    <x v="1"/>
    <x v="0"/>
    <x v="2"/>
    <x v="0"/>
    <x v="0"/>
    <x v="0"/>
    <x v="0"/>
    <x v="0"/>
  </r>
  <r>
    <x v="0"/>
    <x v="0"/>
    <x v="29"/>
    <m/>
    <m/>
    <s v="Elever"/>
    <x v="1"/>
    <x v="0"/>
    <x v="0"/>
    <x v="0"/>
    <x v="1"/>
    <x v="1"/>
    <x v="1"/>
    <x v="1"/>
    <x v="1"/>
    <x v="0"/>
    <x v="4"/>
    <x v="1"/>
    <x v="0"/>
    <x v="0"/>
    <x v="0"/>
    <x v="2"/>
    <x v="1"/>
    <x v="1"/>
    <x v="0"/>
    <x v="1"/>
    <x v="0"/>
    <x v="1"/>
    <x v="0"/>
    <x v="0"/>
    <x v="0"/>
    <x v="0"/>
    <x v="0"/>
  </r>
  <r>
    <x v="0"/>
    <x v="0"/>
    <x v="29"/>
    <m/>
    <m/>
    <s v="Elever"/>
    <x v="1"/>
    <x v="1"/>
    <x v="0"/>
    <x v="0"/>
    <x v="1"/>
    <x v="1"/>
    <x v="0"/>
    <x v="0"/>
    <x v="1"/>
    <x v="0"/>
    <x v="1"/>
    <x v="1"/>
    <x v="0"/>
    <x v="0"/>
    <x v="1"/>
    <x v="1"/>
    <x v="1"/>
    <x v="0"/>
    <x v="2"/>
    <x v="1"/>
    <x v="0"/>
    <x v="0"/>
    <x v="0"/>
    <x v="0"/>
    <x v="0"/>
    <x v="0"/>
    <x v="0"/>
  </r>
  <r>
    <x v="0"/>
    <x v="0"/>
    <x v="29"/>
    <m/>
    <m/>
    <s v="Elever"/>
    <x v="1"/>
    <x v="0"/>
    <x v="0"/>
    <x v="0"/>
    <x v="1"/>
    <x v="0"/>
    <x v="1"/>
    <x v="1"/>
    <x v="2"/>
    <x v="0"/>
    <x v="1"/>
    <x v="1"/>
    <x v="0"/>
    <x v="0"/>
    <x v="0"/>
    <x v="2"/>
    <x v="1"/>
    <x v="1"/>
    <x v="0"/>
    <x v="1"/>
    <x v="0"/>
    <x v="2"/>
    <x v="0"/>
    <x v="0"/>
    <x v="0"/>
    <x v="0"/>
    <x v="0"/>
  </r>
  <r>
    <x v="0"/>
    <x v="0"/>
    <x v="29"/>
    <m/>
    <m/>
    <s v="Elever"/>
    <x v="1"/>
    <x v="1"/>
    <x v="0"/>
    <x v="0"/>
    <x v="1"/>
    <x v="1"/>
    <x v="1"/>
    <x v="1"/>
    <x v="2"/>
    <x v="0"/>
    <x v="1"/>
    <x v="1"/>
    <x v="0"/>
    <x v="0"/>
    <x v="0"/>
    <x v="2"/>
    <x v="1"/>
    <x v="1"/>
    <x v="0"/>
    <x v="1"/>
    <x v="1"/>
    <x v="2"/>
    <x v="0"/>
    <x v="0"/>
    <x v="0"/>
    <x v="0"/>
    <x v="0"/>
  </r>
  <r>
    <x v="0"/>
    <x v="0"/>
    <x v="29"/>
    <m/>
    <m/>
    <s v="Elever"/>
    <x v="1"/>
    <x v="0"/>
    <x v="0"/>
    <x v="0"/>
    <x v="1"/>
    <x v="1"/>
    <x v="1"/>
    <x v="1"/>
    <x v="2"/>
    <x v="0"/>
    <x v="1"/>
    <x v="1"/>
    <x v="0"/>
    <x v="0"/>
    <x v="0"/>
    <x v="2"/>
    <x v="2"/>
    <x v="0"/>
    <x v="0"/>
    <x v="1"/>
    <x v="0"/>
    <x v="0"/>
    <x v="0"/>
    <x v="0"/>
    <x v="0"/>
    <x v="0"/>
    <x v="0"/>
  </r>
  <r>
    <x v="0"/>
    <x v="0"/>
    <x v="29"/>
    <m/>
    <m/>
    <s v="Elever"/>
    <x v="1"/>
    <x v="0"/>
    <x v="0"/>
    <x v="0"/>
    <x v="1"/>
    <x v="0"/>
    <x v="1"/>
    <x v="1"/>
    <x v="2"/>
    <x v="0"/>
    <x v="1"/>
    <x v="1"/>
    <x v="0"/>
    <x v="0"/>
    <x v="0"/>
    <x v="2"/>
    <x v="1"/>
    <x v="1"/>
    <x v="0"/>
    <x v="1"/>
    <x v="0"/>
    <x v="1"/>
    <x v="0"/>
    <x v="0"/>
    <x v="0"/>
    <x v="0"/>
    <x v="0"/>
  </r>
  <r>
    <x v="0"/>
    <x v="0"/>
    <x v="29"/>
    <m/>
    <m/>
    <s v="Elever"/>
    <x v="1"/>
    <x v="0"/>
    <x v="0"/>
    <x v="0"/>
    <x v="1"/>
    <x v="0"/>
    <x v="1"/>
    <x v="1"/>
    <x v="2"/>
    <x v="0"/>
    <x v="1"/>
    <x v="1"/>
    <x v="0"/>
    <x v="0"/>
    <x v="0"/>
    <x v="2"/>
    <x v="1"/>
    <x v="1"/>
    <x v="0"/>
    <x v="0"/>
    <x v="0"/>
    <x v="1"/>
    <x v="0"/>
    <x v="0"/>
    <x v="0"/>
    <x v="0"/>
    <x v="0"/>
  </r>
  <r>
    <x v="0"/>
    <x v="0"/>
    <x v="29"/>
    <m/>
    <m/>
    <s v="Elever"/>
    <x v="1"/>
    <x v="1"/>
    <x v="0"/>
    <x v="0"/>
    <x v="1"/>
    <x v="1"/>
    <x v="1"/>
    <x v="1"/>
    <x v="2"/>
    <x v="0"/>
    <x v="1"/>
    <x v="1"/>
    <x v="0"/>
    <x v="0"/>
    <x v="0"/>
    <x v="2"/>
    <x v="1"/>
    <x v="1"/>
    <x v="0"/>
    <x v="1"/>
    <x v="1"/>
    <x v="2"/>
    <x v="0"/>
    <x v="0"/>
    <x v="0"/>
    <x v="0"/>
    <x v="0"/>
  </r>
  <r>
    <x v="0"/>
    <x v="0"/>
    <x v="29"/>
    <m/>
    <m/>
    <s v="Elever"/>
    <x v="1"/>
    <x v="0"/>
    <x v="0"/>
    <x v="0"/>
    <x v="1"/>
    <x v="1"/>
    <x v="0"/>
    <x v="1"/>
    <x v="1"/>
    <x v="0"/>
    <x v="0"/>
    <x v="1"/>
    <x v="0"/>
    <x v="0"/>
    <x v="1"/>
    <x v="1"/>
    <x v="1"/>
    <x v="0"/>
    <x v="0"/>
    <x v="1"/>
    <x v="0"/>
    <x v="0"/>
    <x v="0"/>
    <x v="0"/>
    <x v="0"/>
    <x v="0"/>
    <x v="0"/>
  </r>
  <r>
    <x v="0"/>
    <x v="0"/>
    <x v="29"/>
    <m/>
    <m/>
    <s v="Elever"/>
    <x v="1"/>
    <x v="0"/>
    <x v="1"/>
    <x v="2"/>
    <x v="3"/>
    <x v="1"/>
    <x v="0"/>
    <x v="2"/>
    <x v="0"/>
    <x v="2"/>
    <x v="3"/>
    <x v="2"/>
    <x v="0"/>
    <x v="1"/>
    <x v="2"/>
    <x v="3"/>
    <x v="2"/>
    <x v="2"/>
    <x v="1"/>
    <x v="2"/>
    <x v="2"/>
    <x v="3"/>
    <x v="2"/>
    <x v="0"/>
    <x v="0"/>
    <x v="0"/>
    <x v="0"/>
  </r>
  <r>
    <x v="0"/>
    <x v="0"/>
    <x v="29"/>
    <m/>
    <m/>
    <s v="Elever"/>
    <x v="1"/>
    <x v="1"/>
    <x v="0"/>
    <x v="0"/>
    <x v="1"/>
    <x v="1"/>
    <x v="0"/>
    <x v="1"/>
    <x v="1"/>
    <x v="0"/>
    <x v="3"/>
    <x v="1"/>
    <x v="0"/>
    <x v="0"/>
    <x v="0"/>
    <x v="2"/>
    <x v="1"/>
    <x v="1"/>
    <x v="0"/>
    <x v="1"/>
    <x v="0"/>
    <x v="2"/>
    <x v="0"/>
    <x v="0"/>
    <x v="0"/>
    <x v="0"/>
    <x v="0"/>
  </r>
  <r>
    <x v="0"/>
    <x v="0"/>
    <x v="29"/>
    <m/>
    <m/>
    <s v="Elever"/>
    <x v="1"/>
    <x v="0"/>
    <x v="1"/>
    <x v="0"/>
    <x v="1"/>
    <x v="1"/>
    <x v="0"/>
    <x v="0"/>
    <x v="1"/>
    <x v="0"/>
    <x v="3"/>
    <x v="1"/>
    <x v="0"/>
    <x v="0"/>
    <x v="1"/>
    <x v="2"/>
    <x v="1"/>
    <x v="1"/>
    <x v="0"/>
    <x v="1"/>
    <x v="0"/>
    <x v="1"/>
    <x v="0"/>
    <x v="0"/>
    <x v="0"/>
    <x v="0"/>
    <x v="0"/>
  </r>
  <r>
    <x v="0"/>
    <x v="0"/>
    <x v="29"/>
    <m/>
    <m/>
    <s v="Elever"/>
    <x v="1"/>
    <x v="1"/>
    <x v="0"/>
    <x v="1"/>
    <x v="1"/>
    <x v="1"/>
    <x v="0"/>
    <x v="1"/>
    <x v="1"/>
    <x v="0"/>
    <x v="3"/>
    <x v="1"/>
    <x v="0"/>
    <x v="0"/>
    <x v="0"/>
    <x v="1"/>
    <x v="1"/>
    <x v="1"/>
    <x v="0"/>
    <x v="1"/>
    <x v="0"/>
    <x v="1"/>
    <x v="0"/>
    <x v="0"/>
    <x v="0"/>
    <x v="0"/>
    <x v="0"/>
  </r>
  <r>
    <x v="0"/>
    <x v="0"/>
    <x v="29"/>
    <m/>
    <m/>
    <s v="Elever"/>
    <x v="1"/>
    <x v="0"/>
    <x v="0"/>
    <x v="0"/>
    <x v="1"/>
    <x v="1"/>
    <x v="0"/>
    <x v="1"/>
    <x v="1"/>
    <x v="1"/>
    <x v="1"/>
    <x v="1"/>
    <x v="0"/>
    <x v="0"/>
    <x v="0"/>
    <x v="1"/>
    <x v="2"/>
    <x v="1"/>
    <x v="0"/>
    <x v="1"/>
    <x v="0"/>
    <x v="1"/>
    <x v="0"/>
    <x v="0"/>
    <x v="0"/>
    <x v="0"/>
    <x v="0"/>
  </r>
  <r>
    <x v="0"/>
    <x v="0"/>
    <x v="29"/>
    <m/>
    <m/>
    <s v="Elever"/>
    <x v="1"/>
    <x v="0"/>
    <x v="0"/>
    <x v="0"/>
    <x v="1"/>
    <x v="0"/>
    <x v="1"/>
    <x v="1"/>
    <x v="2"/>
    <x v="0"/>
    <x v="1"/>
    <x v="1"/>
    <x v="0"/>
    <x v="0"/>
    <x v="0"/>
    <x v="1"/>
    <x v="1"/>
    <x v="1"/>
    <x v="0"/>
    <x v="1"/>
    <x v="0"/>
    <x v="2"/>
    <x v="0"/>
    <x v="0"/>
    <x v="0"/>
    <x v="0"/>
    <x v="0"/>
  </r>
  <r>
    <x v="0"/>
    <x v="0"/>
    <x v="29"/>
    <m/>
    <m/>
    <s v="Elever"/>
    <x v="1"/>
    <x v="0"/>
    <x v="0"/>
    <x v="1"/>
    <x v="1"/>
    <x v="1"/>
    <x v="1"/>
    <x v="1"/>
    <x v="2"/>
    <x v="0"/>
    <x v="1"/>
    <x v="1"/>
    <x v="0"/>
    <x v="0"/>
    <x v="0"/>
    <x v="0"/>
    <x v="3"/>
    <x v="3"/>
    <x v="0"/>
    <x v="1"/>
    <x v="0"/>
    <x v="0"/>
    <x v="0"/>
    <x v="0"/>
    <x v="0"/>
    <x v="0"/>
    <x v="0"/>
  </r>
  <r>
    <x v="0"/>
    <x v="0"/>
    <x v="29"/>
    <m/>
    <m/>
    <s v="Elever"/>
    <x v="1"/>
    <x v="0"/>
    <x v="0"/>
    <x v="1"/>
    <x v="1"/>
    <x v="0"/>
    <x v="2"/>
    <x v="1"/>
    <x v="1"/>
    <x v="1"/>
    <x v="3"/>
    <x v="0"/>
    <x v="0"/>
    <x v="0"/>
    <x v="1"/>
    <x v="0"/>
    <x v="0"/>
    <x v="3"/>
    <x v="0"/>
    <x v="1"/>
    <x v="0"/>
    <x v="1"/>
    <x v="0"/>
    <x v="0"/>
    <x v="0"/>
    <x v="0"/>
    <x v="0"/>
  </r>
  <r>
    <x v="0"/>
    <x v="0"/>
    <x v="29"/>
    <m/>
    <m/>
    <s v="Elever"/>
    <x v="1"/>
    <x v="1"/>
    <x v="1"/>
    <x v="0"/>
    <x v="1"/>
    <x v="1"/>
    <x v="0"/>
    <x v="1"/>
    <x v="1"/>
    <x v="4"/>
    <x v="1"/>
    <x v="4"/>
    <x v="0"/>
    <x v="0"/>
    <x v="3"/>
    <x v="0"/>
    <x v="1"/>
    <x v="3"/>
    <x v="0"/>
    <x v="1"/>
    <x v="1"/>
    <x v="1"/>
    <x v="0"/>
    <x v="0"/>
    <x v="0"/>
    <x v="0"/>
    <x v="0"/>
  </r>
  <r>
    <x v="0"/>
    <x v="0"/>
    <x v="29"/>
    <m/>
    <m/>
    <s v="Elever"/>
    <x v="1"/>
    <x v="0"/>
    <x v="0"/>
    <x v="0"/>
    <x v="1"/>
    <x v="1"/>
    <x v="1"/>
    <x v="1"/>
    <x v="1"/>
    <x v="0"/>
    <x v="0"/>
    <x v="1"/>
    <x v="0"/>
    <x v="0"/>
    <x v="0"/>
    <x v="2"/>
    <x v="1"/>
    <x v="1"/>
    <x v="0"/>
    <x v="1"/>
    <x v="0"/>
    <x v="1"/>
    <x v="0"/>
    <x v="0"/>
    <x v="0"/>
    <x v="0"/>
    <x v="0"/>
  </r>
  <r>
    <x v="0"/>
    <x v="0"/>
    <x v="29"/>
    <m/>
    <m/>
    <s v="Elever"/>
    <x v="1"/>
    <x v="0"/>
    <x v="0"/>
    <x v="0"/>
    <x v="1"/>
    <x v="1"/>
    <x v="1"/>
    <x v="1"/>
    <x v="1"/>
    <x v="0"/>
    <x v="1"/>
    <x v="1"/>
    <x v="0"/>
    <x v="0"/>
    <x v="0"/>
    <x v="2"/>
    <x v="1"/>
    <x v="1"/>
    <x v="0"/>
    <x v="1"/>
    <x v="0"/>
    <x v="2"/>
    <x v="0"/>
    <x v="0"/>
    <x v="0"/>
    <x v="0"/>
    <x v="0"/>
  </r>
  <r>
    <x v="0"/>
    <x v="0"/>
    <x v="29"/>
    <m/>
    <m/>
    <s v="Elever"/>
    <x v="1"/>
    <x v="0"/>
    <x v="0"/>
    <x v="0"/>
    <x v="1"/>
    <x v="1"/>
    <x v="1"/>
    <x v="1"/>
    <x v="1"/>
    <x v="0"/>
    <x v="1"/>
    <x v="1"/>
    <x v="0"/>
    <x v="0"/>
    <x v="1"/>
    <x v="3"/>
    <x v="1"/>
    <x v="0"/>
    <x v="0"/>
    <x v="1"/>
    <x v="1"/>
    <x v="3"/>
    <x v="0"/>
    <x v="0"/>
    <x v="0"/>
    <x v="0"/>
    <x v="0"/>
  </r>
  <r>
    <x v="0"/>
    <x v="0"/>
    <x v="29"/>
    <m/>
    <m/>
    <s v="Elever"/>
    <x v="1"/>
    <x v="1"/>
    <x v="0"/>
    <x v="0"/>
    <x v="1"/>
    <x v="1"/>
    <x v="1"/>
    <x v="1"/>
    <x v="1"/>
    <x v="0"/>
    <x v="1"/>
    <x v="1"/>
    <x v="0"/>
    <x v="0"/>
    <x v="0"/>
    <x v="2"/>
    <x v="1"/>
    <x v="1"/>
    <x v="0"/>
    <x v="1"/>
    <x v="0"/>
    <x v="1"/>
    <x v="0"/>
    <x v="0"/>
    <x v="0"/>
    <x v="0"/>
    <x v="0"/>
  </r>
  <r>
    <x v="0"/>
    <x v="0"/>
    <x v="29"/>
    <m/>
    <m/>
    <s v="Elever"/>
    <x v="1"/>
    <x v="1"/>
    <x v="1"/>
    <x v="1"/>
    <x v="0"/>
    <x v="0"/>
    <x v="2"/>
    <x v="0"/>
    <x v="1"/>
    <x v="0"/>
    <x v="0"/>
    <x v="2"/>
    <x v="0"/>
    <x v="0"/>
    <x v="1"/>
    <x v="0"/>
    <x v="0"/>
    <x v="3"/>
    <x v="2"/>
    <x v="1"/>
    <x v="2"/>
    <x v="3"/>
    <x v="0"/>
    <x v="0"/>
    <x v="0"/>
    <x v="0"/>
    <x v="0"/>
  </r>
  <r>
    <x v="0"/>
    <x v="0"/>
    <x v="29"/>
    <m/>
    <m/>
    <s v="Elever"/>
    <x v="1"/>
    <x v="0"/>
    <x v="0"/>
    <x v="1"/>
    <x v="1"/>
    <x v="0"/>
    <x v="0"/>
    <x v="1"/>
    <x v="2"/>
    <x v="0"/>
    <x v="0"/>
    <x v="1"/>
    <x v="0"/>
    <x v="0"/>
    <x v="0"/>
    <x v="1"/>
    <x v="1"/>
    <x v="0"/>
    <x v="0"/>
    <x v="0"/>
    <x v="0"/>
    <x v="1"/>
    <x v="0"/>
    <x v="0"/>
    <x v="0"/>
    <x v="0"/>
    <x v="0"/>
  </r>
  <r>
    <x v="0"/>
    <x v="0"/>
    <x v="29"/>
    <m/>
    <m/>
    <s v="Elever"/>
    <x v="1"/>
    <x v="1"/>
    <x v="0"/>
    <x v="0"/>
    <x v="1"/>
    <x v="1"/>
    <x v="1"/>
    <x v="1"/>
    <x v="2"/>
    <x v="0"/>
    <x v="1"/>
    <x v="1"/>
    <x v="0"/>
    <x v="0"/>
    <x v="1"/>
    <x v="2"/>
    <x v="1"/>
    <x v="1"/>
    <x v="0"/>
    <x v="1"/>
    <x v="0"/>
    <x v="2"/>
    <x v="0"/>
    <x v="0"/>
    <x v="0"/>
    <x v="0"/>
    <x v="0"/>
  </r>
  <r>
    <x v="0"/>
    <x v="0"/>
    <x v="29"/>
    <m/>
    <m/>
    <s v="Elever"/>
    <x v="1"/>
    <x v="1"/>
    <x v="0"/>
    <x v="0"/>
    <x v="1"/>
    <x v="1"/>
    <x v="1"/>
    <x v="1"/>
    <x v="2"/>
    <x v="0"/>
    <x v="1"/>
    <x v="1"/>
    <x v="0"/>
    <x v="0"/>
    <x v="1"/>
    <x v="0"/>
    <x v="1"/>
    <x v="1"/>
    <x v="0"/>
    <x v="1"/>
    <x v="1"/>
    <x v="2"/>
    <x v="0"/>
    <x v="0"/>
    <x v="0"/>
    <x v="0"/>
    <x v="0"/>
  </r>
  <r>
    <x v="0"/>
    <x v="0"/>
    <x v="29"/>
    <m/>
    <m/>
    <s v="Elever"/>
    <x v="1"/>
    <x v="1"/>
    <x v="0"/>
    <x v="0"/>
    <x v="1"/>
    <x v="1"/>
    <x v="1"/>
    <x v="1"/>
    <x v="2"/>
    <x v="0"/>
    <x v="1"/>
    <x v="4"/>
    <x v="0"/>
    <x v="1"/>
    <x v="2"/>
    <x v="3"/>
    <x v="2"/>
    <x v="2"/>
    <x v="1"/>
    <x v="2"/>
    <x v="2"/>
    <x v="3"/>
    <x v="2"/>
    <x v="0"/>
    <x v="0"/>
    <x v="0"/>
    <x v="0"/>
  </r>
  <r>
    <x v="0"/>
    <x v="0"/>
    <x v="29"/>
    <m/>
    <m/>
    <s v="Elever"/>
    <x v="1"/>
    <x v="0"/>
    <x v="0"/>
    <x v="0"/>
    <x v="1"/>
    <x v="1"/>
    <x v="1"/>
    <x v="1"/>
    <x v="2"/>
    <x v="1"/>
    <x v="1"/>
    <x v="1"/>
    <x v="0"/>
    <x v="0"/>
    <x v="0"/>
    <x v="0"/>
    <x v="1"/>
    <x v="1"/>
    <x v="0"/>
    <x v="1"/>
    <x v="0"/>
    <x v="2"/>
    <x v="0"/>
    <x v="0"/>
    <x v="0"/>
    <x v="0"/>
    <x v="0"/>
  </r>
  <r>
    <x v="0"/>
    <x v="0"/>
    <x v="29"/>
    <m/>
    <m/>
    <s v="Elever"/>
    <x v="1"/>
    <x v="0"/>
    <x v="1"/>
    <x v="0"/>
    <x v="1"/>
    <x v="1"/>
    <x v="0"/>
    <x v="1"/>
    <x v="4"/>
    <x v="1"/>
    <x v="1"/>
    <x v="1"/>
    <x v="0"/>
    <x v="0"/>
    <x v="3"/>
    <x v="0"/>
    <x v="3"/>
    <x v="0"/>
    <x v="0"/>
    <x v="1"/>
    <x v="2"/>
    <x v="3"/>
    <x v="1"/>
    <x v="0"/>
    <x v="0"/>
    <x v="0"/>
    <x v="0"/>
  </r>
  <r>
    <x v="0"/>
    <x v="0"/>
    <x v="29"/>
    <m/>
    <m/>
    <s v="Elever"/>
    <x v="1"/>
    <x v="1"/>
    <x v="0"/>
    <x v="0"/>
    <x v="0"/>
    <x v="1"/>
    <x v="0"/>
    <x v="1"/>
    <x v="1"/>
    <x v="1"/>
    <x v="1"/>
    <x v="2"/>
    <x v="0"/>
    <x v="2"/>
    <x v="0"/>
    <x v="0"/>
    <x v="1"/>
    <x v="0"/>
    <x v="2"/>
    <x v="1"/>
    <x v="0"/>
    <x v="0"/>
    <x v="1"/>
    <x v="0"/>
    <x v="0"/>
    <x v="0"/>
    <x v="0"/>
  </r>
  <r>
    <x v="0"/>
    <x v="0"/>
    <x v="29"/>
    <m/>
    <m/>
    <s v="Elever"/>
    <x v="1"/>
    <x v="0"/>
    <x v="0"/>
    <x v="0"/>
    <x v="1"/>
    <x v="1"/>
    <x v="1"/>
    <x v="1"/>
    <x v="1"/>
    <x v="0"/>
    <x v="1"/>
    <x v="1"/>
    <x v="0"/>
    <x v="0"/>
    <x v="1"/>
    <x v="0"/>
    <x v="1"/>
    <x v="1"/>
    <x v="0"/>
    <x v="1"/>
    <x v="0"/>
    <x v="1"/>
    <x v="0"/>
    <x v="0"/>
    <x v="0"/>
    <x v="0"/>
    <x v="0"/>
  </r>
  <r>
    <x v="0"/>
    <x v="0"/>
    <x v="29"/>
    <m/>
    <m/>
    <s v="Elever"/>
    <x v="1"/>
    <x v="0"/>
    <x v="0"/>
    <x v="0"/>
    <x v="1"/>
    <x v="1"/>
    <x v="1"/>
    <x v="1"/>
    <x v="2"/>
    <x v="4"/>
    <x v="4"/>
    <x v="1"/>
    <x v="0"/>
    <x v="0"/>
    <x v="1"/>
    <x v="0"/>
    <x v="0"/>
    <x v="1"/>
    <x v="0"/>
    <x v="1"/>
    <x v="1"/>
    <x v="1"/>
    <x v="0"/>
    <x v="0"/>
    <x v="0"/>
    <x v="0"/>
    <x v="0"/>
  </r>
  <r>
    <x v="0"/>
    <x v="0"/>
    <x v="29"/>
    <m/>
    <m/>
    <s v="Elever"/>
    <x v="1"/>
    <x v="1"/>
    <x v="0"/>
    <x v="0"/>
    <x v="1"/>
    <x v="1"/>
    <x v="0"/>
    <x v="1"/>
    <x v="2"/>
    <x v="0"/>
    <x v="1"/>
    <x v="1"/>
    <x v="0"/>
    <x v="0"/>
    <x v="1"/>
    <x v="0"/>
    <x v="1"/>
    <x v="0"/>
    <x v="0"/>
    <x v="1"/>
    <x v="1"/>
    <x v="1"/>
    <x v="0"/>
    <x v="0"/>
    <x v="0"/>
    <x v="0"/>
    <x v="0"/>
  </r>
  <r>
    <x v="0"/>
    <x v="0"/>
    <x v="29"/>
    <m/>
    <m/>
    <s v="Elever"/>
    <x v="1"/>
    <x v="1"/>
    <x v="0"/>
    <x v="0"/>
    <x v="1"/>
    <x v="1"/>
    <x v="0"/>
    <x v="1"/>
    <x v="1"/>
    <x v="0"/>
    <x v="1"/>
    <x v="1"/>
    <x v="0"/>
    <x v="0"/>
    <x v="1"/>
    <x v="0"/>
    <x v="1"/>
    <x v="0"/>
    <x v="0"/>
    <x v="2"/>
    <x v="1"/>
    <x v="1"/>
    <x v="0"/>
    <x v="0"/>
    <x v="0"/>
    <x v="0"/>
    <x v="0"/>
  </r>
  <r>
    <x v="0"/>
    <x v="0"/>
    <x v="29"/>
    <m/>
    <m/>
    <s v="Elever"/>
    <x v="1"/>
    <x v="0"/>
    <x v="0"/>
    <x v="0"/>
    <x v="1"/>
    <x v="1"/>
    <x v="0"/>
    <x v="1"/>
    <x v="1"/>
    <x v="0"/>
    <x v="0"/>
    <x v="1"/>
    <x v="0"/>
    <x v="0"/>
    <x v="1"/>
    <x v="0"/>
    <x v="1"/>
    <x v="0"/>
    <x v="0"/>
    <x v="1"/>
    <x v="0"/>
    <x v="2"/>
    <x v="0"/>
    <x v="0"/>
    <x v="0"/>
    <x v="0"/>
    <x v="0"/>
  </r>
  <r>
    <x v="0"/>
    <x v="0"/>
    <x v="29"/>
    <m/>
    <m/>
    <s v="Elever"/>
    <x v="1"/>
    <x v="1"/>
    <x v="1"/>
    <x v="0"/>
    <x v="0"/>
    <x v="1"/>
    <x v="1"/>
    <x v="0"/>
    <x v="1"/>
    <x v="0"/>
    <x v="1"/>
    <x v="4"/>
    <x v="0"/>
    <x v="0"/>
    <x v="3"/>
    <x v="0"/>
    <x v="1"/>
    <x v="0"/>
    <x v="2"/>
    <x v="1"/>
    <x v="3"/>
    <x v="2"/>
    <x v="1"/>
    <x v="0"/>
    <x v="0"/>
    <x v="0"/>
    <x v="0"/>
  </r>
  <r>
    <x v="0"/>
    <x v="0"/>
    <x v="29"/>
    <m/>
    <m/>
    <s v="Elever"/>
    <x v="1"/>
    <x v="1"/>
    <x v="0"/>
    <x v="0"/>
    <x v="1"/>
    <x v="1"/>
    <x v="0"/>
    <x v="1"/>
    <x v="1"/>
    <x v="0"/>
    <x v="1"/>
    <x v="1"/>
    <x v="0"/>
    <x v="0"/>
    <x v="1"/>
    <x v="0"/>
    <x v="1"/>
    <x v="1"/>
    <x v="0"/>
    <x v="1"/>
    <x v="1"/>
    <x v="1"/>
    <x v="0"/>
    <x v="0"/>
    <x v="0"/>
    <x v="0"/>
    <x v="0"/>
  </r>
  <r>
    <x v="0"/>
    <x v="0"/>
    <x v="29"/>
    <m/>
    <m/>
    <s v="Elever"/>
    <x v="1"/>
    <x v="0"/>
    <x v="0"/>
    <x v="1"/>
    <x v="1"/>
    <x v="1"/>
    <x v="0"/>
    <x v="1"/>
    <x v="1"/>
    <x v="0"/>
    <x v="4"/>
    <x v="1"/>
    <x v="0"/>
    <x v="0"/>
    <x v="0"/>
    <x v="0"/>
    <x v="0"/>
    <x v="1"/>
    <x v="0"/>
    <x v="1"/>
    <x v="2"/>
    <x v="2"/>
    <x v="0"/>
    <x v="0"/>
    <x v="0"/>
    <x v="0"/>
    <x v="0"/>
  </r>
  <r>
    <x v="0"/>
    <x v="0"/>
    <x v="29"/>
    <m/>
    <m/>
    <s v="Elever"/>
    <x v="1"/>
    <x v="1"/>
    <x v="0"/>
    <x v="0"/>
    <x v="1"/>
    <x v="1"/>
    <x v="0"/>
    <x v="1"/>
    <x v="2"/>
    <x v="0"/>
    <x v="1"/>
    <x v="1"/>
    <x v="0"/>
    <x v="2"/>
    <x v="0"/>
    <x v="0"/>
    <x v="1"/>
    <x v="1"/>
    <x v="2"/>
    <x v="1"/>
    <x v="3"/>
    <x v="2"/>
    <x v="0"/>
    <x v="0"/>
    <x v="0"/>
    <x v="0"/>
    <x v="0"/>
  </r>
  <r>
    <x v="0"/>
    <x v="0"/>
    <x v="29"/>
    <m/>
    <m/>
    <s v="Elever"/>
    <x v="1"/>
    <x v="1"/>
    <x v="0"/>
    <x v="0"/>
    <x v="0"/>
    <x v="1"/>
    <x v="1"/>
    <x v="1"/>
    <x v="4"/>
    <x v="0"/>
    <x v="1"/>
    <x v="1"/>
    <x v="0"/>
    <x v="0"/>
    <x v="1"/>
    <x v="1"/>
    <x v="0"/>
    <x v="1"/>
    <x v="0"/>
    <x v="1"/>
    <x v="0"/>
    <x v="0"/>
    <x v="0"/>
    <x v="0"/>
    <x v="0"/>
    <x v="0"/>
    <x v="0"/>
  </r>
  <r>
    <x v="0"/>
    <x v="0"/>
    <x v="29"/>
    <m/>
    <m/>
    <s v="Elever"/>
    <x v="1"/>
    <x v="1"/>
    <x v="0"/>
    <x v="0"/>
    <x v="0"/>
    <x v="0"/>
    <x v="2"/>
    <x v="1"/>
    <x v="1"/>
    <x v="0"/>
    <x v="1"/>
    <x v="1"/>
    <x v="0"/>
    <x v="0"/>
    <x v="0"/>
    <x v="0"/>
    <x v="1"/>
    <x v="1"/>
    <x v="2"/>
    <x v="1"/>
    <x v="1"/>
    <x v="2"/>
    <x v="0"/>
    <x v="0"/>
    <x v="0"/>
    <x v="0"/>
    <x v="0"/>
  </r>
  <r>
    <x v="0"/>
    <x v="0"/>
    <x v="29"/>
    <m/>
    <m/>
    <s v="Elever"/>
    <x v="1"/>
    <x v="0"/>
    <x v="0"/>
    <x v="0"/>
    <x v="1"/>
    <x v="1"/>
    <x v="1"/>
    <x v="1"/>
    <x v="2"/>
    <x v="0"/>
    <x v="1"/>
    <x v="1"/>
    <x v="0"/>
    <x v="0"/>
    <x v="1"/>
    <x v="0"/>
    <x v="1"/>
    <x v="1"/>
    <x v="0"/>
    <x v="1"/>
    <x v="0"/>
    <x v="2"/>
    <x v="0"/>
    <x v="0"/>
    <x v="0"/>
    <x v="0"/>
    <x v="0"/>
  </r>
  <r>
    <x v="0"/>
    <x v="0"/>
    <x v="29"/>
    <m/>
    <m/>
    <s v="Elever"/>
    <x v="1"/>
    <x v="0"/>
    <x v="0"/>
    <x v="0"/>
    <x v="1"/>
    <x v="1"/>
    <x v="1"/>
    <x v="1"/>
    <x v="1"/>
    <x v="0"/>
    <x v="1"/>
    <x v="1"/>
    <x v="0"/>
    <x v="0"/>
    <x v="1"/>
    <x v="1"/>
    <x v="1"/>
    <x v="1"/>
    <x v="0"/>
    <x v="1"/>
    <x v="0"/>
    <x v="2"/>
    <x v="0"/>
    <x v="0"/>
    <x v="0"/>
    <x v="0"/>
    <x v="0"/>
  </r>
  <r>
    <x v="0"/>
    <x v="0"/>
    <x v="29"/>
    <m/>
    <m/>
    <s v="Elever"/>
    <x v="1"/>
    <x v="1"/>
    <x v="0"/>
    <x v="0"/>
    <x v="1"/>
    <x v="1"/>
    <x v="1"/>
    <x v="1"/>
    <x v="2"/>
    <x v="0"/>
    <x v="1"/>
    <x v="1"/>
    <x v="0"/>
    <x v="0"/>
    <x v="0"/>
    <x v="0"/>
    <x v="1"/>
    <x v="1"/>
    <x v="0"/>
    <x v="1"/>
    <x v="0"/>
    <x v="2"/>
    <x v="0"/>
    <x v="0"/>
    <x v="0"/>
    <x v="0"/>
    <x v="0"/>
  </r>
  <r>
    <x v="0"/>
    <x v="0"/>
    <x v="29"/>
    <m/>
    <m/>
    <s v="Elever"/>
    <x v="1"/>
    <x v="1"/>
    <x v="1"/>
    <x v="0"/>
    <x v="1"/>
    <x v="1"/>
    <x v="0"/>
    <x v="0"/>
    <x v="1"/>
    <x v="1"/>
    <x v="1"/>
    <x v="1"/>
    <x v="0"/>
    <x v="0"/>
    <x v="1"/>
    <x v="0"/>
    <x v="0"/>
    <x v="1"/>
    <x v="0"/>
    <x v="1"/>
    <x v="1"/>
    <x v="1"/>
    <x v="0"/>
    <x v="0"/>
    <x v="0"/>
    <x v="0"/>
    <x v="0"/>
  </r>
  <r>
    <x v="0"/>
    <x v="0"/>
    <x v="29"/>
    <m/>
    <m/>
    <s v="Elever"/>
    <x v="1"/>
    <x v="1"/>
    <x v="0"/>
    <x v="0"/>
    <x v="0"/>
    <x v="1"/>
    <x v="1"/>
    <x v="2"/>
    <x v="4"/>
    <x v="1"/>
    <x v="3"/>
    <x v="1"/>
    <x v="0"/>
    <x v="0"/>
    <x v="3"/>
    <x v="0"/>
    <x v="1"/>
    <x v="1"/>
    <x v="2"/>
    <x v="3"/>
    <x v="2"/>
    <x v="1"/>
    <x v="3"/>
    <x v="0"/>
    <x v="0"/>
    <x v="0"/>
    <x v="0"/>
  </r>
  <r>
    <x v="0"/>
    <x v="0"/>
    <x v="29"/>
    <m/>
    <m/>
    <s v="Elever"/>
    <x v="1"/>
    <x v="0"/>
    <x v="0"/>
    <x v="0"/>
    <x v="1"/>
    <x v="1"/>
    <x v="1"/>
    <x v="1"/>
    <x v="2"/>
    <x v="0"/>
    <x v="1"/>
    <x v="1"/>
    <x v="0"/>
    <x v="0"/>
    <x v="0"/>
    <x v="1"/>
    <x v="1"/>
    <x v="1"/>
    <x v="0"/>
    <x v="1"/>
    <x v="0"/>
    <x v="2"/>
    <x v="0"/>
    <x v="0"/>
    <x v="0"/>
    <x v="0"/>
    <x v="0"/>
  </r>
  <r>
    <x v="0"/>
    <x v="0"/>
    <x v="29"/>
    <m/>
    <m/>
    <s v="Elever"/>
    <x v="1"/>
    <x v="0"/>
    <x v="1"/>
    <x v="0"/>
    <x v="1"/>
    <x v="1"/>
    <x v="0"/>
    <x v="1"/>
    <x v="1"/>
    <x v="0"/>
    <x v="1"/>
    <x v="1"/>
    <x v="0"/>
    <x v="0"/>
    <x v="1"/>
    <x v="0"/>
    <x v="1"/>
    <x v="1"/>
    <x v="0"/>
    <x v="1"/>
    <x v="0"/>
    <x v="0"/>
    <x v="0"/>
    <x v="0"/>
    <x v="0"/>
    <x v="0"/>
    <x v="0"/>
  </r>
  <r>
    <x v="0"/>
    <x v="0"/>
    <x v="29"/>
    <m/>
    <m/>
    <s v="Elever"/>
    <x v="1"/>
    <x v="0"/>
    <x v="0"/>
    <x v="0"/>
    <x v="0"/>
    <x v="1"/>
    <x v="0"/>
    <x v="1"/>
    <x v="2"/>
    <x v="0"/>
    <x v="0"/>
    <x v="1"/>
    <x v="0"/>
    <x v="0"/>
    <x v="1"/>
    <x v="0"/>
    <x v="1"/>
    <x v="0"/>
    <x v="0"/>
    <x v="1"/>
    <x v="0"/>
    <x v="1"/>
    <x v="0"/>
    <x v="0"/>
    <x v="0"/>
    <x v="0"/>
    <x v="0"/>
  </r>
  <r>
    <x v="0"/>
    <x v="0"/>
    <x v="29"/>
    <m/>
    <m/>
    <s v="Elever"/>
    <x v="1"/>
    <x v="1"/>
    <x v="0"/>
    <x v="1"/>
    <x v="1"/>
    <x v="0"/>
    <x v="0"/>
    <x v="1"/>
    <x v="2"/>
    <x v="1"/>
    <x v="1"/>
    <x v="1"/>
    <x v="0"/>
    <x v="0"/>
    <x v="1"/>
    <x v="0"/>
    <x v="1"/>
    <x v="3"/>
    <x v="0"/>
    <x v="1"/>
    <x v="1"/>
    <x v="1"/>
    <x v="0"/>
    <x v="0"/>
    <x v="0"/>
    <x v="0"/>
    <x v="0"/>
  </r>
  <r>
    <x v="0"/>
    <x v="0"/>
    <x v="29"/>
    <m/>
    <m/>
    <s v="Elever"/>
    <x v="1"/>
    <x v="1"/>
    <x v="0"/>
    <x v="0"/>
    <x v="1"/>
    <x v="0"/>
    <x v="0"/>
    <x v="1"/>
    <x v="1"/>
    <x v="0"/>
    <x v="1"/>
    <x v="1"/>
    <x v="0"/>
    <x v="0"/>
    <x v="1"/>
    <x v="0"/>
    <x v="1"/>
    <x v="1"/>
    <x v="0"/>
    <x v="1"/>
    <x v="3"/>
    <x v="2"/>
    <x v="0"/>
    <x v="0"/>
    <x v="0"/>
    <x v="0"/>
    <x v="0"/>
  </r>
  <r>
    <x v="0"/>
    <x v="0"/>
    <x v="29"/>
    <m/>
    <m/>
    <s v="Elever"/>
    <x v="1"/>
    <x v="1"/>
    <x v="1"/>
    <x v="1"/>
    <x v="1"/>
    <x v="1"/>
    <x v="0"/>
    <x v="1"/>
    <x v="1"/>
    <x v="4"/>
    <x v="1"/>
    <x v="1"/>
    <x v="0"/>
    <x v="0"/>
    <x v="0"/>
    <x v="0"/>
    <x v="1"/>
    <x v="0"/>
    <x v="0"/>
    <x v="1"/>
    <x v="0"/>
    <x v="2"/>
    <x v="0"/>
    <x v="0"/>
    <x v="0"/>
    <x v="0"/>
    <x v="0"/>
  </r>
  <r>
    <x v="0"/>
    <x v="0"/>
    <x v="29"/>
    <m/>
    <m/>
    <s v="Elever"/>
    <x v="1"/>
    <x v="0"/>
    <x v="0"/>
    <x v="0"/>
    <x v="0"/>
    <x v="1"/>
    <x v="0"/>
    <x v="0"/>
    <x v="1"/>
    <x v="4"/>
    <x v="1"/>
    <x v="1"/>
    <x v="0"/>
    <x v="0"/>
    <x v="3"/>
    <x v="0"/>
    <x v="1"/>
    <x v="0"/>
    <x v="3"/>
    <x v="1"/>
    <x v="0"/>
    <x v="1"/>
    <x v="1"/>
    <x v="0"/>
    <x v="0"/>
    <x v="0"/>
    <x v="0"/>
  </r>
  <r>
    <x v="0"/>
    <x v="0"/>
    <x v="29"/>
    <m/>
    <m/>
    <s v="Elever"/>
    <x v="1"/>
    <x v="1"/>
    <x v="1"/>
    <x v="0"/>
    <x v="1"/>
    <x v="0"/>
    <x v="0"/>
    <x v="0"/>
    <x v="1"/>
    <x v="0"/>
    <x v="0"/>
    <x v="4"/>
    <x v="0"/>
    <x v="0"/>
    <x v="3"/>
    <x v="2"/>
    <x v="1"/>
    <x v="1"/>
    <x v="0"/>
    <x v="0"/>
    <x v="1"/>
    <x v="2"/>
    <x v="1"/>
    <x v="0"/>
    <x v="0"/>
    <x v="0"/>
    <x v="0"/>
  </r>
  <r>
    <x v="0"/>
    <x v="0"/>
    <x v="29"/>
    <m/>
    <m/>
    <s v="Elever"/>
    <x v="1"/>
    <x v="0"/>
    <x v="1"/>
    <x v="1"/>
    <x v="0"/>
    <x v="0"/>
    <x v="0"/>
    <x v="2"/>
    <x v="1"/>
    <x v="4"/>
    <x v="1"/>
    <x v="1"/>
    <x v="0"/>
    <x v="0"/>
    <x v="3"/>
    <x v="0"/>
    <x v="0"/>
    <x v="1"/>
    <x v="2"/>
    <x v="0"/>
    <x v="0"/>
    <x v="1"/>
    <x v="1"/>
    <x v="0"/>
    <x v="0"/>
    <x v="0"/>
    <x v="0"/>
  </r>
  <r>
    <x v="0"/>
    <x v="0"/>
    <x v="29"/>
    <m/>
    <m/>
    <s v="Elever"/>
    <x v="1"/>
    <x v="0"/>
    <x v="0"/>
    <x v="0"/>
    <x v="1"/>
    <x v="1"/>
    <x v="0"/>
    <x v="1"/>
    <x v="2"/>
    <x v="0"/>
    <x v="4"/>
    <x v="1"/>
    <x v="0"/>
    <x v="0"/>
    <x v="0"/>
    <x v="1"/>
    <x v="1"/>
    <x v="0"/>
    <x v="0"/>
    <x v="1"/>
    <x v="0"/>
    <x v="0"/>
    <x v="0"/>
    <x v="0"/>
    <x v="0"/>
    <x v="0"/>
    <x v="0"/>
  </r>
  <r>
    <x v="0"/>
    <x v="0"/>
    <x v="29"/>
    <m/>
    <m/>
    <s v="Elever"/>
    <x v="1"/>
    <x v="0"/>
    <x v="0"/>
    <x v="0"/>
    <x v="1"/>
    <x v="1"/>
    <x v="0"/>
    <x v="1"/>
    <x v="4"/>
    <x v="0"/>
    <x v="1"/>
    <x v="1"/>
    <x v="0"/>
    <x v="0"/>
    <x v="0"/>
    <x v="1"/>
    <x v="1"/>
    <x v="3"/>
    <x v="0"/>
    <x v="1"/>
    <x v="0"/>
    <x v="1"/>
    <x v="0"/>
    <x v="0"/>
    <x v="0"/>
    <x v="0"/>
    <x v="0"/>
  </r>
  <r>
    <x v="0"/>
    <x v="0"/>
    <x v="29"/>
    <m/>
    <m/>
    <s v="Elever"/>
    <x v="1"/>
    <x v="0"/>
    <x v="1"/>
    <x v="0"/>
    <x v="1"/>
    <x v="0"/>
    <x v="1"/>
    <x v="0"/>
    <x v="1"/>
    <x v="4"/>
    <x v="0"/>
    <x v="4"/>
    <x v="0"/>
    <x v="1"/>
    <x v="2"/>
    <x v="3"/>
    <x v="2"/>
    <x v="2"/>
    <x v="1"/>
    <x v="2"/>
    <x v="2"/>
    <x v="3"/>
    <x v="2"/>
    <x v="0"/>
    <x v="0"/>
    <x v="0"/>
    <x v="0"/>
  </r>
  <r>
    <x v="0"/>
    <x v="0"/>
    <x v="29"/>
    <m/>
    <m/>
    <s v="Elever"/>
    <x v="1"/>
    <x v="1"/>
    <x v="1"/>
    <x v="3"/>
    <x v="0"/>
    <x v="1"/>
    <x v="1"/>
    <x v="0"/>
    <x v="1"/>
    <x v="1"/>
    <x v="1"/>
    <x v="1"/>
    <x v="0"/>
    <x v="0"/>
    <x v="3"/>
    <x v="1"/>
    <x v="1"/>
    <x v="1"/>
    <x v="0"/>
    <x v="1"/>
    <x v="0"/>
    <x v="0"/>
    <x v="0"/>
    <x v="0"/>
    <x v="0"/>
    <x v="0"/>
    <x v="0"/>
  </r>
  <r>
    <x v="0"/>
    <x v="0"/>
    <x v="29"/>
    <m/>
    <m/>
    <s v="Elever"/>
    <x v="1"/>
    <x v="1"/>
    <x v="1"/>
    <x v="0"/>
    <x v="0"/>
    <x v="1"/>
    <x v="2"/>
    <x v="1"/>
    <x v="0"/>
    <x v="2"/>
    <x v="0"/>
    <x v="2"/>
    <x v="0"/>
    <x v="0"/>
    <x v="3"/>
    <x v="1"/>
    <x v="1"/>
    <x v="3"/>
    <x v="3"/>
    <x v="0"/>
    <x v="0"/>
    <x v="0"/>
    <x v="0"/>
    <x v="0"/>
    <x v="0"/>
    <x v="0"/>
    <x v="0"/>
  </r>
  <r>
    <x v="0"/>
    <x v="0"/>
    <x v="29"/>
    <m/>
    <m/>
    <s v="Elever"/>
    <x v="1"/>
    <x v="1"/>
    <x v="1"/>
    <x v="1"/>
    <x v="1"/>
    <x v="1"/>
    <x v="0"/>
    <x v="2"/>
    <x v="1"/>
    <x v="4"/>
    <x v="0"/>
    <x v="1"/>
    <x v="0"/>
    <x v="0"/>
    <x v="3"/>
    <x v="0"/>
    <x v="0"/>
    <x v="0"/>
    <x v="0"/>
    <x v="1"/>
    <x v="0"/>
    <x v="1"/>
    <x v="1"/>
    <x v="0"/>
    <x v="0"/>
    <x v="0"/>
    <x v="0"/>
  </r>
  <r>
    <x v="0"/>
    <x v="0"/>
    <x v="29"/>
    <m/>
    <m/>
    <s v="Elever"/>
    <x v="1"/>
    <x v="1"/>
    <x v="0"/>
    <x v="0"/>
    <x v="1"/>
    <x v="0"/>
    <x v="1"/>
    <x v="0"/>
    <x v="1"/>
    <x v="1"/>
    <x v="0"/>
    <x v="1"/>
    <x v="0"/>
    <x v="0"/>
    <x v="2"/>
    <x v="0"/>
    <x v="0"/>
    <x v="3"/>
    <x v="2"/>
    <x v="1"/>
    <x v="1"/>
    <x v="2"/>
    <x v="1"/>
    <x v="0"/>
    <x v="0"/>
    <x v="0"/>
    <x v="0"/>
  </r>
  <r>
    <x v="0"/>
    <x v="0"/>
    <x v="29"/>
    <m/>
    <m/>
    <s v="Elever"/>
    <x v="1"/>
    <x v="0"/>
    <x v="0"/>
    <x v="0"/>
    <x v="1"/>
    <x v="1"/>
    <x v="1"/>
    <x v="1"/>
    <x v="2"/>
    <x v="0"/>
    <x v="0"/>
    <x v="1"/>
    <x v="0"/>
    <x v="0"/>
    <x v="0"/>
    <x v="2"/>
    <x v="1"/>
    <x v="1"/>
    <x v="0"/>
    <x v="1"/>
    <x v="0"/>
    <x v="1"/>
    <x v="0"/>
    <x v="0"/>
    <x v="0"/>
    <x v="0"/>
    <x v="0"/>
  </r>
  <r>
    <x v="0"/>
    <x v="0"/>
    <x v="29"/>
    <m/>
    <m/>
    <s v="Elever"/>
    <x v="1"/>
    <x v="1"/>
    <x v="0"/>
    <x v="0"/>
    <x v="1"/>
    <x v="0"/>
    <x v="1"/>
    <x v="2"/>
    <x v="4"/>
    <x v="4"/>
    <x v="4"/>
    <x v="4"/>
    <x v="0"/>
    <x v="0"/>
    <x v="3"/>
    <x v="0"/>
    <x v="0"/>
    <x v="3"/>
    <x v="2"/>
    <x v="0"/>
    <x v="0"/>
    <x v="0"/>
    <x v="1"/>
    <x v="0"/>
    <x v="0"/>
    <x v="0"/>
    <x v="0"/>
  </r>
  <r>
    <x v="0"/>
    <x v="0"/>
    <x v="29"/>
    <m/>
    <m/>
    <s v="Elever"/>
    <x v="1"/>
    <x v="0"/>
    <x v="0"/>
    <x v="0"/>
    <x v="1"/>
    <x v="1"/>
    <x v="1"/>
    <x v="1"/>
    <x v="1"/>
    <x v="0"/>
    <x v="1"/>
    <x v="1"/>
    <x v="0"/>
    <x v="0"/>
    <x v="0"/>
    <x v="2"/>
    <x v="1"/>
    <x v="1"/>
    <x v="0"/>
    <x v="1"/>
    <x v="0"/>
    <x v="2"/>
    <x v="0"/>
    <x v="0"/>
    <x v="0"/>
    <x v="0"/>
    <x v="0"/>
  </r>
  <r>
    <x v="0"/>
    <x v="0"/>
    <x v="29"/>
    <m/>
    <m/>
    <s v="Elever"/>
    <x v="1"/>
    <x v="0"/>
    <x v="0"/>
    <x v="0"/>
    <x v="1"/>
    <x v="1"/>
    <x v="1"/>
    <x v="1"/>
    <x v="2"/>
    <x v="0"/>
    <x v="0"/>
    <x v="1"/>
    <x v="0"/>
    <x v="0"/>
    <x v="0"/>
    <x v="2"/>
    <x v="1"/>
    <x v="1"/>
    <x v="0"/>
    <x v="1"/>
    <x v="0"/>
    <x v="1"/>
    <x v="0"/>
    <x v="0"/>
    <x v="0"/>
    <x v="0"/>
    <x v="0"/>
  </r>
  <r>
    <x v="0"/>
    <x v="0"/>
    <x v="29"/>
    <m/>
    <m/>
    <s v="Elever"/>
    <x v="1"/>
    <x v="0"/>
    <x v="1"/>
    <x v="1"/>
    <x v="1"/>
    <x v="0"/>
    <x v="1"/>
    <x v="0"/>
    <x v="1"/>
    <x v="1"/>
    <x v="0"/>
    <x v="1"/>
    <x v="0"/>
    <x v="0"/>
    <x v="1"/>
    <x v="1"/>
    <x v="0"/>
    <x v="0"/>
    <x v="0"/>
    <x v="0"/>
    <x v="0"/>
    <x v="1"/>
    <x v="0"/>
    <x v="0"/>
    <x v="0"/>
    <x v="0"/>
    <x v="0"/>
  </r>
  <r>
    <x v="0"/>
    <x v="0"/>
    <x v="29"/>
    <m/>
    <m/>
    <s v="Elever"/>
    <x v="1"/>
    <x v="1"/>
    <x v="0"/>
    <x v="0"/>
    <x v="0"/>
    <x v="1"/>
    <x v="0"/>
    <x v="2"/>
    <x v="1"/>
    <x v="0"/>
    <x v="0"/>
    <x v="1"/>
    <x v="0"/>
    <x v="0"/>
    <x v="3"/>
    <x v="0"/>
    <x v="1"/>
    <x v="3"/>
    <x v="2"/>
    <x v="1"/>
    <x v="1"/>
    <x v="2"/>
    <x v="1"/>
    <x v="0"/>
    <x v="0"/>
    <x v="0"/>
    <x v="0"/>
  </r>
  <r>
    <x v="0"/>
    <x v="0"/>
    <x v="29"/>
    <m/>
    <m/>
    <s v="Elever"/>
    <x v="1"/>
    <x v="1"/>
    <x v="1"/>
    <x v="0"/>
    <x v="1"/>
    <x v="1"/>
    <x v="0"/>
    <x v="1"/>
    <x v="1"/>
    <x v="0"/>
    <x v="1"/>
    <x v="0"/>
    <x v="0"/>
    <x v="0"/>
    <x v="1"/>
    <x v="1"/>
    <x v="0"/>
    <x v="1"/>
    <x v="0"/>
    <x v="1"/>
    <x v="0"/>
    <x v="2"/>
    <x v="0"/>
    <x v="0"/>
    <x v="0"/>
    <x v="0"/>
    <x v="0"/>
  </r>
  <r>
    <x v="0"/>
    <x v="0"/>
    <x v="29"/>
    <m/>
    <m/>
    <s v="Elever"/>
    <x v="1"/>
    <x v="1"/>
    <x v="1"/>
    <x v="0"/>
    <x v="1"/>
    <x v="1"/>
    <x v="0"/>
    <x v="1"/>
    <x v="1"/>
    <x v="0"/>
    <x v="1"/>
    <x v="4"/>
    <x v="0"/>
    <x v="0"/>
    <x v="1"/>
    <x v="0"/>
    <x v="1"/>
    <x v="1"/>
    <x v="0"/>
    <x v="1"/>
    <x v="1"/>
    <x v="1"/>
    <x v="1"/>
    <x v="0"/>
    <x v="0"/>
    <x v="0"/>
    <x v="0"/>
  </r>
  <r>
    <x v="0"/>
    <x v="0"/>
    <x v="29"/>
    <m/>
    <m/>
    <s v="Elever"/>
    <x v="1"/>
    <x v="0"/>
    <x v="0"/>
    <x v="0"/>
    <x v="1"/>
    <x v="1"/>
    <x v="1"/>
    <x v="1"/>
    <x v="1"/>
    <x v="1"/>
    <x v="0"/>
    <x v="0"/>
    <x v="0"/>
    <x v="0"/>
    <x v="1"/>
    <x v="1"/>
    <x v="1"/>
    <x v="1"/>
    <x v="0"/>
    <x v="1"/>
    <x v="0"/>
    <x v="2"/>
    <x v="0"/>
    <x v="0"/>
    <x v="0"/>
    <x v="0"/>
    <x v="0"/>
  </r>
  <r>
    <x v="0"/>
    <x v="0"/>
    <x v="29"/>
    <m/>
    <m/>
    <s v="Elever"/>
    <x v="1"/>
    <x v="0"/>
    <x v="1"/>
    <x v="1"/>
    <x v="0"/>
    <x v="0"/>
    <x v="2"/>
    <x v="2"/>
    <x v="1"/>
    <x v="0"/>
    <x v="0"/>
    <x v="0"/>
    <x v="0"/>
    <x v="0"/>
    <x v="1"/>
    <x v="0"/>
    <x v="1"/>
    <x v="1"/>
    <x v="2"/>
    <x v="0"/>
    <x v="1"/>
    <x v="1"/>
    <x v="1"/>
    <x v="0"/>
    <x v="0"/>
    <x v="0"/>
    <x v="0"/>
  </r>
  <r>
    <x v="0"/>
    <x v="0"/>
    <x v="29"/>
    <m/>
    <m/>
    <s v="Elever"/>
    <x v="1"/>
    <x v="1"/>
    <x v="0"/>
    <x v="1"/>
    <x v="1"/>
    <x v="1"/>
    <x v="1"/>
    <x v="0"/>
    <x v="2"/>
    <x v="0"/>
    <x v="1"/>
    <x v="0"/>
    <x v="0"/>
    <x v="0"/>
    <x v="1"/>
    <x v="1"/>
    <x v="0"/>
    <x v="1"/>
    <x v="0"/>
    <x v="1"/>
    <x v="1"/>
    <x v="1"/>
    <x v="0"/>
    <x v="0"/>
    <x v="0"/>
    <x v="0"/>
    <x v="0"/>
  </r>
  <r>
    <x v="0"/>
    <x v="0"/>
    <x v="29"/>
    <m/>
    <m/>
    <s v="Elever"/>
    <x v="1"/>
    <x v="1"/>
    <x v="0"/>
    <x v="1"/>
    <x v="1"/>
    <x v="1"/>
    <x v="1"/>
    <x v="1"/>
    <x v="1"/>
    <x v="1"/>
    <x v="0"/>
    <x v="3"/>
    <x v="0"/>
    <x v="0"/>
    <x v="3"/>
    <x v="1"/>
    <x v="0"/>
    <x v="3"/>
    <x v="2"/>
    <x v="0"/>
    <x v="1"/>
    <x v="2"/>
    <x v="1"/>
    <x v="0"/>
    <x v="0"/>
    <x v="0"/>
    <x v="0"/>
  </r>
  <r>
    <x v="0"/>
    <x v="0"/>
    <x v="29"/>
    <m/>
    <m/>
    <s v="Elever"/>
    <x v="1"/>
    <x v="1"/>
    <x v="0"/>
    <x v="0"/>
    <x v="1"/>
    <x v="1"/>
    <x v="1"/>
    <x v="1"/>
    <x v="1"/>
    <x v="4"/>
    <x v="4"/>
    <x v="0"/>
    <x v="0"/>
    <x v="0"/>
    <x v="1"/>
    <x v="1"/>
    <x v="1"/>
    <x v="0"/>
    <x v="2"/>
    <x v="1"/>
    <x v="1"/>
    <x v="2"/>
    <x v="1"/>
    <x v="0"/>
    <x v="0"/>
    <x v="0"/>
    <x v="0"/>
  </r>
  <r>
    <x v="0"/>
    <x v="0"/>
    <x v="29"/>
    <m/>
    <m/>
    <s v="Elever"/>
    <x v="1"/>
    <x v="0"/>
    <x v="0"/>
    <x v="0"/>
    <x v="1"/>
    <x v="1"/>
    <x v="1"/>
    <x v="1"/>
    <x v="1"/>
    <x v="0"/>
    <x v="1"/>
    <x v="1"/>
    <x v="0"/>
    <x v="0"/>
    <x v="3"/>
    <x v="2"/>
    <x v="1"/>
    <x v="0"/>
    <x v="2"/>
    <x v="3"/>
    <x v="1"/>
    <x v="2"/>
    <x v="1"/>
    <x v="0"/>
    <x v="0"/>
    <x v="0"/>
    <x v="0"/>
  </r>
  <r>
    <x v="0"/>
    <x v="0"/>
    <x v="29"/>
    <m/>
    <m/>
    <s v="Elever"/>
    <x v="1"/>
    <x v="1"/>
    <x v="0"/>
    <x v="0"/>
    <x v="0"/>
    <x v="1"/>
    <x v="1"/>
    <x v="1"/>
    <x v="4"/>
    <x v="1"/>
    <x v="3"/>
    <x v="1"/>
    <x v="0"/>
    <x v="0"/>
    <x v="1"/>
    <x v="1"/>
    <x v="1"/>
    <x v="0"/>
    <x v="2"/>
    <x v="1"/>
    <x v="1"/>
    <x v="2"/>
    <x v="0"/>
    <x v="0"/>
    <x v="0"/>
    <x v="0"/>
    <x v="0"/>
  </r>
  <r>
    <x v="0"/>
    <x v="0"/>
    <x v="29"/>
    <m/>
    <m/>
    <s v="Elever"/>
    <x v="1"/>
    <x v="1"/>
    <x v="3"/>
    <x v="0"/>
    <x v="2"/>
    <x v="2"/>
    <x v="1"/>
    <x v="0"/>
    <x v="1"/>
    <x v="4"/>
    <x v="1"/>
    <x v="1"/>
    <x v="0"/>
    <x v="0"/>
    <x v="1"/>
    <x v="2"/>
    <x v="1"/>
    <x v="0"/>
    <x v="0"/>
    <x v="0"/>
    <x v="1"/>
    <x v="2"/>
    <x v="0"/>
    <x v="0"/>
    <x v="0"/>
    <x v="0"/>
    <x v="0"/>
  </r>
  <r>
    <x v="0"/>
    <x v="0"/>
    <x v="29"/>
    <m/>
    <m/>
    <s v="Elever"/>
    <x v="1"/>
    <x v="1"/>
    <x v="0"/>
    <x v="0"/>
    <x v="1"/>
    <x v="1"/>
    <x v="1"/>
    <x v="1"/>
    <x v="2"/>
    <x v="0"/>
    <x v="1"/>
    <x v="1"/>
    <x v="0"/>
    <x v="0"/>
    <x v="0"/>
    <x v="1"/>
    <x v="1"/>
    <x v="0"/>
    <x v="0"/>
    <x v="1"/>
    <x v="0"/>
    <x v="2"/>
    <x v="0"/>
    <x v="0"/>
    <x v="0"/>
    <x v="0"/>
    <x v="0"/>
  </r>
  <r>
    <x v="0"/>
    <x v="0"/>
    <x v="29"/>
    <m/>
    <m/>
    <s v="Elever"/>
    <x v="1"/>
    <x v="1"/>
    <x v="0"/>
    <x v="0"/>
    <x v="1"/>
    <x v="1"/>
    <x v="1"/>
    <x v="0"/>
    <x v="2"/>
    <x v="0"/>
    <x v="1"/>
    <x v="1"/>
    <x v="0"/>
    <x v="0"/>
    <x v="0"/>
    <x v="2"/>
    <x v="1"/>
    <x v="3"/>
    <x v="0"/>
    <x v="1"/>
    <x v="0"/>
    <x v="0"/>
    <x v="0"/>
    <x v="0"/>
    <x v="0"/>
    <x v="0"/>
    <x v="0"/>
  </r>
  <r>
    <x v="0"/>
    <x v="0"/>
    <x v="29"/>
    <m/>
    <m/>
    <s v="Elever"/>
    <x v="1"/>
    <x v="1"/>
    <x v="0"/>
    <x v="0"/>
    <x v="1"/>
    <x v="1"/>
    <x v="1"/>
    <x v="1"/>
    <x v="0"/>
    <x v="0"/>
    <x v="0"/>
    <x v="1"/>
    <x v="0"/>
    <x v="0"/>
    <x v="3"/>
    <x v="1"/>
    <x v="1"/>
    <x v="3"/>
    <x v="0"/>
    <x v="1"/>
    <x v="0"/>
    <x v="1"/>
    <x v="0"/>
    <x v="0"/>
    <x v="0"/>
    <x v="0"/>
    <x v="0"/>
  </r>
  <r>
    <x v="0"/>
    <x v="0"/>
    <x v="29"/>
    <m/>
    <m/>
    <s v="Elever"/>
    <x v="1"/>
    <x v="1"/>
    <x v="1"/>
    <x v="0"/>
    <x v="1"/>
    <x v="0"/>
    <x v="1"/>
    <x v="1"/>
    <x v="2"/>
    <x v="0"/>
    <x v="1"/>
    <x v="1"/>
    <x v="0"/>
    <x v="0"/>
    <x v="0"/>
    <x v="0"/>
    <x v="1"/>
    <x v="1"/>
    <x v="0"/>
    <x v="1"/>
    <x v="3"/>
    <x v="2"/>
    <x v="1"/>
    <x v="0"/>
    <x v="0"/>
    <x v="0"/>
    <x v="0"/>
  </r>
  <r>
    <x v="0"/>
    <x v="0"/>
    <x v="29"/>
    <m/>
    <m/>
    <s v="Elever"/>
    <x v="1"/>
    <x v="1"/>
    <x v="2"/>
    <x v="0"/>
    <x v="1"/>
    <x v="1"/>
    <x v="1"/>
    <x v="1"/>
    <x v="4"/>
    <x v="0"/>
    <x v="1"/>
    <x v="1"/>
    <x v="0"/>
    <x v="0"/>
    <x v="0"/>
    <x v="1"/>
    <x v="1"/>
    <x v="0"/>
    <x v="0"/>
    <x v="1"/>
    <x v="0"/>
    <x v="1"/>
    <x v="0"/>
    <x v="0"/>
    <x v="0"/>
    <x v="0"/>
    <x v="0"/>
  </r>
  <r>
    <x v="0"/>
    <x v="0"/>
    <x v="29"/>
    <m/>
    <m/>
    <s v="Elever"/>
    <x v="1"/>
    <x v="1"/>
    <x v="0"/>
    <x v="0"/>
    <x v="1"/>
    <x v="1"/>
    <x v="1"/>
    <x v="1"/>
    <x v="2"/>
    <x v="0"/>
    <x v="1"/>
    <x v="1"/>
    <x v="0"/>
    <x v="0"/>
    <x v="1"/>
    <x v="2"/>
    <x v="1"/>
    <x v="0"/>
    <x v="0"/>
    <x v="1"/>
    <x v="0"/>
    <x v="1"/>
    <x v="0"/>
    <x v="0"/>
    <x v="0"/>
    <x v="0"/>
    <x v="0"/>
  </r>
  <r>
    <x v="0"/>
    <x v="0"/>
    <x v="29"/>
    <m/>
    <m/>
    <s v="Elever"/>
    <x v="1"/>
    <x v="1"/>
    <x v="1"/>
    <x v="0"/>
    <x v="1"/>
    <x v="1"/>
    <x v="1"/>
    <x v="1"/>
    <x v="1"/>
    <x v="1"/>
    <x v="0"/>
    <x v="4"/>
    <x v="0"/>
    <x v="0"/>
    <x v="3"/>
    <x v="0"/>
    <x v="0"/>
    <x v="3"/>
    <x v="3"/>
    <x v="0"/>
    <x v="1"/>
    <x v="1"/>
    <x v="1"/>
    <x v="0"/>
    <x v="0"/>
    <x v="0"/>
    <x v="0"/>
  </r>
  <r>
    <x v="0"/>
    <x v="0"/>
    <x v="29"/>
    <m/>
    <m/>
    <s v="Elever"/>
    <x v="1"/>
    <x v="1"/>
    <x v="0"/>
    <x v="0"/>
    <x v="1"/>
    <x v="1"/>
    <x v="1"/>
    <x v="1"/>
    <x v="4"/>
    <x v="1"/>
    <x v="4"/>
    <x v="1"/>
    <x v="0"/>
    <x v="0"/>
    <x v="1"/>
    <x v="0"/>
    <x v="1"/>
    <x v="0"/>
    <x v="0"/>
    <x v="1"/>
    <x v="0"/>
    <x v="1"/>
    <x v="0"/>
    <x v="0"/>
    <x v="0"/>
    <x v="0"/>
    <x v="0"/>
  </r>
  <r>
    <x v="0"/>
    <x v="0"/>
    <x v="29"/>
    <m/>
    <m/>
    <s v="Elever"/>
    <x v="1"/>
    <x v="0"/>
    <x v="1"/>
    <x v="0"/>
    <x v="1"/>
    <x v="1"/>
    <x v="1"/>
    <x v="1"/>
    <x v="1"/>
    <x v="4"/>
    <x v="0"/>
    <x v="4"/>
    <x v="0"/>
    <x v="0"/>
    <x v="0"/>
    <x v="0"/>
    <x v="0"/>
    <x v="0"/>
    <x v="0"/>
    <x v="1"/>
    <x v="0"/>
    <x v="2"/>
    <x v="0"/>
    <x v="0"/>
    <x v="0"/>
    <x v="0"/>
    <x v="0"/>
  </r>
  <r>
    <x v="0"/>
    <x v="0"/>
    <x v="29"/>
    <m/>
    <m/>
    <s v="Elever"/>
    <x v="1"/>
    <x v="0"/>
    <x v="0"/>
    <x v="0"/>
    <x v="1"/>
    <x v="1"/>
    <x v="1"/>
    <x v="1"/>
    <x v="2"/>
    <x v="1"/>
    <x v="0"/>
    <x v="1"/>
    <x v="0"/>
    <x v="0"/>
    <x v="1"/>
    <x v="0"/>
    <x v="1"/>
    <x v="0"/>
    <x v="0"/>
    <x v="1"/>
    <x v="1"/>
    <x v="1"/>
    <x v="1"/>
    <x v="0"/>
    <x v="0"/>
    <x v="0"/>
    <x v="0"/>
  </r>
  <r>
    <x v="0"/>
    <x v="0"/>
    <x v="29"/>
    <m/>
    <m/>
    <s v="Elever"/>
    <x v="1"/>
    <x v="0"/>
    <x v="1"/>
    <x v="0"/>
    <x v="1"/>
    <x v="1"/>
    <x v="1"/>
    <x v="0"/>
    <x v="1"/>
    <x v="1"/>
    <x v="1"/>
    <x v="1"/>
    <x v="0"/>
    <x v="0"/>
    <x v="3"/>
    <x v="0"/>
    <x v="1"/>
    <x v="0"/>
    <x v="2"/>
    <x v="0"/>
    <x v="0"/>
    <x v="1"/>
    <x v="1"/>
    <x v="0"/>
    <x v="0"/>
    <x v="0"/>
    <x v="0"/>
  </r>
  <r>
    <x v="0"/>
    <x v="0"/>
    <x v="29"/>
    <m/>
    <m/>
    <s v="Elever"/>
    <x v="1"/>
    <x v="1"/>
    <x v="0"/>
    <x v="0"/>
    <x v="1"/>
    <x v="1"/>
    <x v="1"/>
    <x v="1"/>
    <x v="4"/>
    <x v="0"/>
    <x v="1"/>
    <x v="1"/>
    <x v="0"/>
    <x v="0"/>
    <x v="1"/>
    <x v="1"/>
    <x v="0"/>
    <x v="0"/>
    <x v="0"/>
    <x v="1"/>
    <x v="1"/>
    <x v="1"/>
    <x v="0"/>
    <x v="0"/>
    <x v="0"/>
    <x v="0"/>
    <x v="0"/>
  </r>
  <r>
    <x v="0"/>
    <x v="0"/>
    <x v="29"/>
    <m/>
    <m/>
    <s v="Elever"/>
    <x v="1"/>
    <x v="1"/>
    <x v="0"/>
    <x v="1"/>
    <x v="1"/>
    <x v="1"/>
    <x v="1"/>
    <x v="2"/>
    <x v="2"/>
    <x v="0"/>
    <x v="1"/>
    <x v="1"/>
    <x v="0"/>
    <x v="0"/>
    <x v="1"/>
    <x v="2"/>
    <x v="0"/>
    <x v="0"/>
    <x v="2"/>
    <x v="1"/>
    <x v="0"/>
    <x v="2"/>
    <x v="0"/>
    <x v="0"/>
    <x v="0"/>
    <x v="0"/>
    <x v="0"/>
  </r>
  <r>
    <x v="0"/>
    <x v="0"/>
    <x v="29"/>
    <m/>
    <m/>
    <s v="Elever"/>
    <x v="1"/>
    <x v="1"/>
    <x v="0"/>
    <x v="0"/>
    <x v="1"/>
    <x v="1"/>
    <x v="1"/>
    <x v="1"/>
    <x v="4"/>
    <x v="1"/>
    <x v="1"/>
    <x v="1"/>
    <x v="0"/>
    <x v="0"/>
    <x v="3"/>
    <x v="0"/>
    <x v="1"/>
    <x v="0"/>
    <x v="2"/>
    <x v="0"/>
    <x v="0"/>
    <x v="1"/>
    <x v="1"/>
    <x v="0"/>
    <x v="0"/>
    <x v="0"/>
    <x v="0"/>
  </r>
  <r>
    <x v="0"/>
    <x v="0"/>
    <x v="29"/>
    <m/>
    <m/>
    <s v="Elever"/>
    <x v="1"/>
    <x v="1"/>
    <x v="0"/>
    <x v="0"/>
    <x v="1"/>
    <x v="0"/>
    <x v="1"/>
    <x v="0"/>
    <x v="2"/>
    <x v="4"/>
    <x v="1"/>
    <x v="1"/>
    <x v="0"/>
    <x v="0"/>
    <x v="1"/>
    <x v="1"/>
    <x v="1"/>
    <x v="0"/>
    <x v="0"/>
    <x v="0"/>
    <x v="1"/>
    <x v="2"/>
    <x v="0"/>
    <x v="0"/>
    <x v="0"/>
    <x v="0"/>
    <x v="0"/>
  </r>
  <r>
    <x v="0"/>
    <x v="0"/>
    <x v="29"/>
    <m/>
    <m/>
    <s v="Elever"/>
    <x v="1"/>
    <x v="0"/>
    <x v="0"/>
    <x v="0"/>
    <x v="1"/>
    <x v="0"/>
    <x v="1"/>
    <x v="1"/>
    <x v="1"/>
    <x v="0"/>
    <x v="0"/>
    <x v="4"/>
    <x v="0"/>
    <x v="0"/>
    <x v="1"/>
    <x v="0"/>
    <x v="3"/>
    <x v="2"/>
    <x v="0"/>
    <x v="3"/>
    <x v="1"/>
    <x v="1"/>
    <x v="1"/>
    <x v="0"/>
    <x v="0"/>
    <x v="0"/>
    <x v="0"/>
  </r>
  <r>
    <x v="0"/>
    <x v="0"/>
    <x v="29"/>
    <m/>
    <m/>
    <s v="Elever"/>
    <x v="1"/>
    <x v="0"/>
    <x v="0"/>
    <x v="0"/>
    <x v="1"/>
    <x v="1"/>
    <x v="1"/>
    <x v="1"/>
    <x v="2"/>
    <x v="0"/>
    <x v="1"/>
    <x v="1"/>
    <x v="0"/>
    <x v="0"/>
    <x v="0"/>
    <x v="1"/>
    <x v="1"/>
    <x v="1"/>
    <x v="0"/>
    <x v="1"/>
    <x v="0"/>
    <x v="2"/>
    <x v="0"/>
    <x v="0"/>
    <x v="0"/>
    <x v="0"/>
    <x v="0"/>
  </r>
  <r>
    <x v="0"/>
    <x v="0"/>
    <x v="29"/>
    <m/>
    <m/>
    <s v="Elever"/>
    <x v="1"/>
    <x v="0"/>
    <x v="0"/>
    <x v="0"/>
    <x v="1"/>
    <x v="1"/>
    <x v="1"/>
    <x v="1"/>
    <x v="2"/>
    <x v="0"/>
    <x v="1"/>
    <x v="1"/>
    <x v="0"/>
    <x v="0"/>
    <x v="0"/>
    <x v="1"/>
    <x v="1"/>
    <x v="0"/>
    <x v="0"/>
    <x v="1"/>
    <x v="1"/>
    <x v="1"/>
    <x v="0"/>
    <x v="0"/>
    <x v="0"/>
    <x v="0"/>
    <x v="0"/>
  </r>
  <r>
    <x v="0"/>
    <x v="0"/>
    <x v="29"/>
    <m/>
    <m/>
    <s v="Elever"/>
    <x v="1"/>
    <x v="0"/>
    <x v="0"/>
    <x v="0"/>
    <x v="1"/>
    <x v="1"/>
    <x v="1"/>
    <x v="1"/>
    <x v="2"/>
    <x v="0"/>
    <x v="4"/>
    <x v="1"/>
    <x v="0"/>
    <x v="0"/>
    <x v="0"/>
    <x v="1"/>
    <x v="1"/>
    <x v="0"/>
    <x v="0"/>
    <x v="1"/>
    <x v="0"/>
    <x v="2"/>
    <x v="0"/>
    <x v="0"/>
    <x v="0"/>
    <x v="0"/>
    <x v="0"/>
  </r>
  <r>
    <x v="0"/>
    <x v="0"/>
    <x v="29"/>
    <m/>
    <m/>
    <s v="Elever"/>
    <x v="1"/>
    <x v="0"/>
    <x v="0"/>
    <x v="0"/>
    <x v="1"/>
    <x v="1"/>
    <x v="1"/>
    <x v="1"/>
    <x v="2"/>
    <x v="0"/>
    <x v="1"/>
    <x v="1"/>
    <x v="0"/>
    <x v="0"/>
    <x v="1"/>
    <x v="1"/>
    <x v="0"/>
    <x v="3"/>
    <x v="3"/>
    <x v="3"/>
    <x v="1"/>
    <x v="0"/>
    <x v="3"/>
    <x v="0"/>
    <x v="0"/>
    <x v="0"/>
    <x v="0"/>
  </r>
  <r>
    <x v="0"/>
    <x v="0"/>
    <x v="29"/>
    <m/>
    <m/>
    <s v="Elever"/>
    <x v="2"/>
    <x v="1"/>
    <x v="0"/>
    <x v="0"/>
    <x v="1"/>
    <x v="1"/>
    <x v="1"/>
    <x v="1"/>
    <x v="2"/>
    <x v="0"/>
    <x v="1"/>
    <x v="1"/>
    <x v="0"/>
    <x v="0"/>
    <x v="0"/>
    <x v="2"/>
    <x v="1"/>
    <x v="1"/>
    <x v="0"/>
    <x v="1"/>
    <x v="0"/>
    <x v="2"/>
    <x v="0"/>
    <x v="0"/>
    <x v="0"/>
    <x v="0"/>
    <x v="0"/>
  </r>
  <r>
    <x v="0"/>
    <x v="0"/>
    <x v="29"/>
    <m/>
    <m/>
    <s v="Elever"/>
    <x v="2"/>
    <x v="1"/>
    <x v="1"/>
    <x v="0"/>
    <x v="0"/>
    <x v="0"/>
    <x v="2"/>
    <x v="2"/>
    <x v="4"/>
    <x v="1"/>
    <x v="0"/>
    <x v="0"/>
    <x v="0"/>
    <x v="0"/>
    <x v="3"/>
    <x v="1"/>
    <x v="1"/>
    <x v="0"/>
    <x v="0"/>
    <x v="0"/>
    <x v="3"/>
    <x v="2"/>
    <x v="1"/>
    <x v="0"/>
    <x v="0"/>
    <x v="0"/>
    <x v="0"/>
  </r>
  <r>
    <x v="0"/>
    <x v="0"/>
    <x v="29"/>
    <m/>
    <m/>
    <s v="Elever"/>
    <x v="2"/>
    <x v="0"/>
    <x v="0"/>
    <x v="1"/>
    <x v="0"/>
    <x v="0"/>
    <x v="0"/>
    <x v="0"/>
    <x v="2"/>
    <x v="0"/>
    <x v="1"/>
    <x v="0"/>
    <x v="0"/>
    <x v="0"/>
    <x v="0"/>
    <x v="2"/>
    <x v="0"/>
    <x v="0"/>
    <x v="2"/>
    <x v="0"/>
    <x v="0"/>
    <x v="0"/>
    <x v="0"/>
    <x v="0"/>
    <x v="0"/>
    <x v="0"/>
    <x v="0"/>
  </r>
  <r>
    <x v="0"/>
    <x v="0"/>
    <x v="29"/>
    <m/>
    <m/>
    <s v="Elever"/>
    <x v="2"/>
    <x v="0"/>
    <x v="0"/>
    <x v="0"/>
    <x v="1"/>
    <x v="1"/>
    <x v="0"/>
    <x v="1"/>
    <x v="2"/>
    <x v="0"/>
    <x v="1"/>
    <x v="1"/>
    <x v="0"/>
    <x v="0"/>
    <x v="1"/>
    <x v="2"/>
    <x v="1"/>
    <x v="1"/>
    <x v="0"/>
    <x v="1"/>
    <x v="0"/>
    <x v="1"/>
    <x v="0"/>
    <x v="0"/>
    <x v="0"/>
    <x v="0"/>
    <x v="0"/>
  </r>
  <r>
    <x v="0"/>
    <x v="0"/>
    <x v="29"/>
    <m/>
    <m/>
    <s v="Elever"/>
    <x v="2"/>
    <x v="0"/>
    <x v="0"/>
    <x v="0"/>
    <x v="1"/>
    <x v="1"/>
    <x v="1"/>
    <x v="1"/>
    <x v="1"/>
    <x v="0"/>
    <x v="4"/>
    <x v="0"/>
    <x v="0"/>
    <x v="1"/>
    <x v="2"/>
    <x v="3"/>
    <x v="2"/>
    <x v="2"/>
    <x v="1"/>
    <x v="2"/>
    <x v="2"/>
    <x v="3"/>
    <x v="2"/>
    <x v="0"/>
    <x v="0"/>
    <x v="0"/>
    <x v="0"/>
  </r>
  <r>
    <x v="0"/>
    <x v="0"/>
    <x v="29"/>
    <m/>
    <m/>
    <s v="Elever"/>
    <x v="2"/>
    <x v="0"/>
    <x v="0"/>
    <x v="1"/>
    <x v="1"/>
    <x v="2"/>
    <x v="2"/>
    <x v="0"/>
    <x v="2"/>
    <x v="0"/>
    <x v="3"/>
    <x v="4"/>
    <x v="0"/>
    <x v="0"/>
    <x v="1"/>
    <x v="1"/>
    <x v="0"/>
    <x v="0"/>
    <x v="0"/>
    <x v="0"/>
    <x v="0"/>
    <x v="1"/>
    <x v="0"/>
    <x v="0"/>
    <x v="0"/>
    <x v="0"/>
    <x v="0"/>
  </r>
  <r>
    <x v="0"/>
    <x v="0"/>
    <x v="29"/>
    <m/>
    <m/>
    <s v="Elever"/>
    <x v="2"/>
    <x v="1"/>
    <x v="0"/>
    <x v="0"/>
    <x v="1"/>
    <x v="1"/>
    <x v="1"/>
    <x v="1"/>
    <x v="2"/>
    <x v="0"/>
    <x v="1"/>
    <x v="1"/>
    <x v="0"/>
    <x v="0"/>
    <x v="0"/>
    <x v="1"/>
    <x v="1"/>
    <x v="1"/>
    <x v="0"/>
    <x v="1"/>
    <x v="0"/>
    <x v="2"/>
    <x v="0"/>
    <x v="0"/>
    <x v="0"/>
    <x v="0"/>
    <x v="0"/>
  </r>
  <r>
    <x v="0"/>
    <x v="0"/>
    <x v="29"/>
    <m/>
    <m/>
    <s v="Elever"/>
    <x v="2"/>
    <x v="0"/>
    <x v="0"/>
    <x v="0"/>
    <x v="1"/>
    <x v="0"/>
    <x v="1"/>
    <x v="1"/>
    <x v="1"/>
    <x v="0"/>
    <x v="0"/>
    <x v="1"/>
    <x v="0"/>
    <x v="0"/>
    <x v="0"/>
    <x v="2"/>
    <x v="1"/>
    <x v="1"/>
    <x v="0"/>
    <x v="1"/>
    <x v="0"/>
    <x v="1"/>
    <x v="0"/>
    <x v="0"/>
    <x v="0"/>
    <x v="0"/>
    <x v="0"/>
  </r>
  <r>
    <x v="0"/>
    <x v="0"/>
    <x v="29"/>
    <m/>
    <m/>
    <s v="Elever"/>
    <x v="2"/>
    <x v="0"/>
    <x v="0"/>
    <x v="0"/>
    <x v="1"/>
    <x v="0"/>
    <x v="1"/>
    <x v="1"/>
    <x v="1"/>
    <x v="0"/>
    <x v="0"/>
    <x v="1"/>
    <x v="0"/>
    <x v="0"/>
    <x v="0"/>
    <x v="2"/>
    <x v="1"/>
    <x v="1"/>
    <x v="0"/>
    <x v="1"/>
    <x v="0"/>
    <x v="1"/>
    <x v="0"/>
    <x v="0"/>
    <x v="0"/>
    <x v="0"/>
    <x v="0"/>
  </r>
  <r>
    <x v="0"/>
    <x v="0"/>
    <x v="29"/>
    <m/>
    <m/>
    <s v="Elever"/>
    <x v="2"/>
    <x v="0"/>
    <x v="0"/>
    <x v="0"/>
    <x v="1"/>
    <x v="1"/>
    <x v="1"/>
    <x v="1"/>
    <x v="2"/>
    <x v="0"/>
    <x v="1"/>
    <x v="1"/>
    <x v="0"/>
    <x v="0"/>
    <x v="0"/>
    <x v="2"/>
    <x v="1"/>
    <x v="1"/>
    <x v="0"/>
    <x v="1"/>
    <x v="0"/>
    <x v="2"/>
    <x v="0"/>
    <x v="0"/>
    <x v="0"/>
    <x v="0"/>
    <x v="0"/>
  </r>
  <r>
    <x v="0"/>
    <x v="0"/>
    <x v="29"/>
    <m/>
    <m/>
    <s v="Elever"/>
    <x v="2"/>
    <x v="0"/>
    <x v="0"/>
    <x v="0"/>
    <x v="1"/>
    <x v="0"/>
    <x v="0"/>
    <x v="0"/>
    <x v="1"/>
    <x v="1"/>
    <x v="1"/>
    <x v="4"/>
    <x v="0"/>
    <x v="0"/>
    <x v="1"/>
    <x v="0"/>
    <x v="0"/>
    <x v="3"/>
    <x v="0"/>
    <x v="1"/>
    <x v="0"/>
    <x v="1"/>
    <x v="0"/>
    <x v="0"/>
    <x v="0"/>
    <x v="0"/>
    <x v="0"/>
  </r>
  <r>
    <x v="0"/>
    <x v="0"/>
    <x v="29"/>
    <m/>
    <m/>
    <s v="Elever"/>
    <x v="2"/>
    <x v="0"/>
    <x v="0"/>
    <x v="0"/>
    <x v="1"/>
    <x v="1"/>
    <x v="1"/>
    <x v="1"/>
    <x v="1"/>
    <x v="1"/>
    <x v="4"/>
    <x v="1"/>
    <x v="0"/>
    <x v="0"/>
    <x v="1"/>
    <x v="0"/>
    <x v="1"/>
    <x v="0"/>
    <x v="0"/>
    <x v="1"/>
    <x v="0"/>
    <x v="1"/>
    <x v="0"/>
    <x v="0"/>
    <x v="0"/>
    <x v="0"/>
    <x v="0"/>
  </r>
  <r>
    <x v="0"/>
    <x v="0"/>
    <x v="29"/>
    <m/>
    <m/>
    <s v="Elever"/>
    <x v="2"/>
    <x v="0"/>
    <x v="0"/>
    <x v="0"/>
    <x v="1"/>
    <x v="1"/>
    <x v="1"/>
    <x v="1"/>
    <x v="2"/>
    <x v="0"/>
    <x v="1"/>
    <x v="1"/>
    <x v="0"/>
    <x v="0"/>
    <x v="0"/>
    <x v="0"/>
    <x v="1"/>
    <x v="1"/>
    <x v="0"/>
    <x v="1"/>
    <x v="0"/>
    <x v="2"/>
    <x v="0"/>
    <x v="0"/>
    <x v="0"/>
    <x v="0"/>
    <x v="0"/>
  </r>
  <r>
    <x v="0"/>
    <x v="0"/>
    <x v="29"/>
    <m/>
    <m/>
    <s v="Elever"/>
    <x v="2"/>
    <x v="1"/>
    <x v="0"/>
    <x v="0"/>
    <x v="1"/>
    <x v="1"/>
    <x v="1"/>
    <x v="1"/>
    <x v="2"/>
    <x v="0"/>
    <x v="1"/>
    <x v="0"/>
    <x v="0"/>
    <x v="0"/>
    <x v="0"/>
    <x v="0"/>
    <x v="1"/>
    <x v="1"/>
    <x v="0"/>
    <x v="1"/>
    <x v="0"/>
    <x v="2"/>
    <x v="0"/>
    <x v="0"/>
    <x v="0"/>
    <x v="0"/>
    <x v="0"/>
  </r>
  <r>
    <x v="0"/>
    <x v="0"/>
    <x v="29"/>
    <m/>
    <m/>
    <s v="Elever"/>
    <x v="2"/>
    <x v="1"/>
    <x v="0"/>
    <x v="0"/>
    <x v="1"/>
    <x v="1"/>
    <x v="0"/>
    <x v="1"/>
    <x v="1"/>
    <x v="0"/>
    <x v="1"/>
    <x v="0"/>
    <x v="0"/>
    <x v="0"/>
    <x v="0"/>
    <x v="0"/>
    <x v="1"/>
    <x v="1"/>
    <x v="0"/>
    <x v="1"/>
    <x v="0"/>
    <x v="2"/>
    <x v="1"/>
    <x v="0"/>
    <x v="0"/>
    <x v="0"/>
    <x v="0"/>
  </r>
  <r>
    <x v="0"/>
    <x v="0"/>
    <x v="29"/>
    <m/>
    <m/>
    <s v="Elever"/>
    <x v="2"/>
    <x v="1"/>
    <x v="0"/>
    <x v="0"/>
    <x v="1"/>
    <x v="1"/>
    <x v="1"/>
    <x v="1"/>
    <x v="1"/>
    <x v="0"/>
    <x v="1"/>
    <x v="1"/>
    <x v="0"/>
    <x v="0"/>
    <x v="1"/>
    <x v="0"/>
    <x v="1"/>
    <x v="1"/>
    <x v="2"/>
    <x v="1"/>
    <x v="1"/>
    <x v="2"/>
    <x v="0"/>
    <x v="0"/>
    <x v="0"/>
    <x v="0"/>
    <x v="0"/>
  </r>
  <r>
    <x v="0"/>
    <x v="0"/>
    <x v="29"/>
    <m/>
    <m/>
    <s v="Elever"/>
    <x v="2"/>
    <x v="1"/>
    <x v="1"/>
    <x v="0"/>
    <x v="1"/>
    <x v="1"/>
    <x v="0"/>
    <x v="0"/>
    <x v="1"/>
    <x v="0"/>
    <x v="1"/>
    <x v="0"/>
    <x v="0"/>
    <x v="0"/>
    <x v="1"/>
    <x v="2"/>
    <x v="1"/>
    <x v="0"/>
    <x v="0"/>
    <x v="1"/>
    <x v="0"/>
    <x v="1"/>
    <x v="0"/>
    <x v="0"/>
    <x v="0"/>
    <x v="0"/>
    <x v="0"/>
  </r>
  <r>
    <x v="0"/>
    <x v="0"/>
    <x v="29"/>
    <m/>
    <m/>
    <s v="Elever"/>
    <x v="2"/>
    <x v="1"/>
    <x v="0"/>
    <x v="0"/>
    <x v="0"/>
    <x v="0"/>
    <x v="0"/>
    <x v="0"/>
    <x v="1"/>
    <x v="0"/>
    <x v="1"/>
    <x v="0"/>
    <x v="0"/>
    <x v="0"/>
    <x v="0"/>
    <x v="2"/>
    <x v="1"/>
    <x v="1"/>
    <x v="0"/>
    <x v="1"/>
    <x v="0"/>
    <x v="2"/>
    <x v="0"/>
    <x v="0"/>
    <x v="0"/>
    <x v="0"/>
    <x v="0"/>
  </r>
  <r>
    <x v="0"/>
    <x v="0"/>
    <x v="29"/>
    <m/>
    <m/>
    <s v="Elever"/>
    <x v="2"/>
    <x v="1"/>
    <x v="1"/>
    <x v="1"/>
    <x v="1"/>
    <x v="1"/>
    <x v="0"/>
    <x v="0"/>
    <x v="1"/>
    <x v="0"/>
    <x v="1"/>
    <x v="1"/>
    <x v="0"/>
    <x v="0"/>
    <x v="1"/>
    <x v="2"/>
    <x v="1"/>
    <x v="0"/>
    <x v="0"/>
    <x v="1"/>
    <x v="0"/>
    <x v="1"/>
    <x v="0"/>
    <x v="0"/>
    <x v="0"/>
    <x v="0"/>
    <x v="0"/>
  </r>
  <r>
    <x v="0"/>
    <x v="0"/>
    <x v="29"/>
    <m/>
    <m/>
    <s v="Elever"/>
    <x v="2"/>
    <x v="1"/>
    <x v="0"/>
    <x v="0"/>
    <x v="1"/>
    <x v="1"/>
    <x v="0"/>
    <x v="0"/>
    <x v="2"/>
    <x v="0"/>
    <x v="1"/>
    <x v="1"/>
    <x v="0"/>
    <x v="0"/>
    <x v="0"/>
    <x v="0"/>
    <x v="1"/>
    <x v="0"/>
    <x v="0"/>
    <x v="1"/>
    <x v="0"/>
    <x v="2"/>
    <x v="0"/>
    <x v="0"/>
    <x v="0"/>
    <x v="0"/>
    <x v="0"/>
  </r>
  <r>
    <x v="0"/>
    <x v="0"/>
    <x v="29"/>
    <m/>
    <m/>
    <s v="Elever"/>
    <x v="2"/>
    <x v="1"/>
    <x v="0"/>
    <x v="0"/>
    <x v="1"/>
    <x v="1"/>
    <x v="0"/>
    <x v="1"/>
    <x v="2"/>
    <x v="0"/>
    <x v="1"/>
    <x v="1"/>
    <x v="0"/>
    <x v="0"/>
    <x v="0"/>
    <x v="1"/>
    <x v="1"/>
    <x v="1"/>
    <x v="0"/>
    <x v="1"/>
    <x v="0"/>
    <x v="2"/>
    <x v="0"/>
    <x v="0"/>
    <x v="0"/>
    <x v="0"/>
    <x v="0"/>
  </r>
  <r>
    <x v="0"/>
    <x v="0"/>
    <x v="29"/>
    <m/>
    <m/>
    <s v="Elever"/>
    <x v="2"/>
    <x v="0"/>
    <x v="0"/>
    <x v="0"/>
    <x v="1"/>
    <x v="1"/>
    <x v="0"/>
    <x v="1"/>
    <x v="1"/>
    <x v="0"/>
    <x v="1"/>
    <x v="1"/>
    <x v="0"/>
    <x v="0"/>
    <x v="1"/>
    <x v="2"/>
    <x v="1"/>
    <x v="0"/>
    <x v="0"/>
    <x v="1"/>
    <x v="0"/>
    <x v="2"/>
    <x v="0"/>
    <x v="0"/>
    <x v="0"/>
    <x v="0"/>
    <x v="0"/>
  </r>
  <r>
    <x v="0"/>
    <x v="0"/>
    <x v="29"/>
    <m/>
    <m/>
    <s v="Elever"/>
    <x v="2"/>
    <x v="0"/>
    <x v="0"/>
    <x v="0"/>
    <x v="1"/>
    <x v="1"/>
    <x v="0"/>
    <x v="1"/>
    <x v="1"/>
    <x v="0"/>
    <x v="0"/>
    <x v="1"/>
    <x v="0"/>
    <x v="0"/>
    <x v="1"/>
    <x v="0"/>
    <x v="1"/>
    <x v="0"/>
    <x v="0"/>
    <x v="1"/>
    <x v="0"/>
    <x v="2"/>
    <x v="1"/>
    <x v="0"/>
    <x v="0"/>
    <x v="0"/>
    <x v="0"/>
  </r>
  <r>
    <x v="0"/>
    <x v="0"/>
    <x v="29"/>
    <m/>
    <m/>
    <s v="Elever"/>
    <x v="2"/>
    <x v="0"/>
    <x v="0"/>
    <x v="0"/>
    <x v="1"/>
    <x v="1"/>
    <x v="0"/>
    <x v="1"/>
    <x v="1"/>
    <x v="0"/>
    <x v="0"/>
    <x v="1"/>
    <x v="0"/>
    <x v="0"/>
    <x v="1"/>
    <x v="0"/>
    <x v="1"/>
    <x v="0"/>
    <x v="0"/>
    <x v="1"/>
    <x v="0"/>
    <x v="2"/>
    <x v="1"/>
    <x v="0"/>
    <x v="0"/>
    <x v="0"/>
    <x v="0"/>
  </r>
  <r>
    <x v="0"/>
    <x v="0"/>
    <x v="29"/>
    <m/>
    <m/>
    <s v="Elever"/>
    <x v="2"/>
    <x v="1"/>
    <x v="0"/>
    <x v="0"/>
    <x v="1"/>
    <x v="1"/>
    <x v="0"/>
    <x v="1"/>
    <x v="2"/>
    <x v="1"/>
    <x v="1"/>
    <x v="1"/>
    <x v="0"/>
    <x v="0"/>
    <x v="1"/>
    <x v="0"/>
    <x v="1"/>
    <x v="0"/>
    <x v="0"/>
    <x v="1"/>
    <x v="0"/>
    <x v="2"/>
    <x v="0"/>
    <x v="0"/>
    <x v="0"/>
    <x v="0"/>
    <x v="0"/>
  </r>
  <r>
    <x v="0"/>
    <x v="0"/>
    <x v="29"/>
    <m/>
    <m/>
    <s v="Elever"/>
    <x v="2"/>
    <x v="0"/>
    <x v="0"/>
    <x v="0"/>
    <x v="1"/>
    <x v="1"/>
    <x v="1"/>
    <x v="0"/>
    <x v="1"/>
    <x v="2"/>
    <x v="1"/>
    <x v="0"/>
    <x v="0"/>
    <x v="0"/>
    <x v="1"/>
    <x v="0"/>
    <x v="1"/>
    <x v="1"/>
    <x v="0"/>
    <x v="1"/>
    <x v="0"/>
    <x v="0"/>
    <x v="0"/>
    <x v="0"/>
    <x v="0"/>
    <x v="0"/>
    <x v="0"/>
  </r>
  <r>
    <x v="0"/>
    <x v="0"/>
    <x v="29"/>
    <m/>
    <m/>
    <s v="Elever"/>
    <x v="2"/>
    <x v="0"/>
    <x v="0"/>
    <x v="0"/>
    <x v="1"/>
    <x v="1"/>
    <x v="1"/>
    <x v="1"/>
    <x v="1"/>
    <x v="2"/>
    <x v="1"/>
    <x v="0"/>
    <x v="0"/>
    <x v="0"/>
    <x v="0"/>
    <x v="2"/>
    <x v="1"/>
    <x v="1"/>
    <x v="0"/>
    <x v="1"/>
    <x v="0"/>
    <x v="1"/>
    <x v="0"/>
    <x v="0"/>
    <x v="0"/>
    <x v="0"/>
    <x v="0"/>
  </r>
  <r>
    <x v="0"/>
    <x v="0"/>
    <x v="29"/>
    <m/>
    <m/>
    <s v="Elever"/>
    <x v="2"/>
    <x v="1"/>
    <x v="0"/>
    <x v="0"/>
    <x v="1"/>
    <x v="1"/>
    <x v="1"/>
    <x v="1"/>
    <x v="0"/>
    <x v="2"/>
    <x v="3"/>
    <x v="0"/>
    <x v="0"/>
    <x v="0"/>
    <x v="3"/>
    <x v="0"/>
    <x v="1"/>
    <x v="0"/>
    <x v="0"/>
    <x v="1"/>
    <x v="1"/>
    <x v="1"/>
    <x v="0"/>
    <x v="0"/>
    <x v="0"/>
    <x v="0"/>
    <x v="0"/>
  </r>
  <r>
    <x v="0"/>
    <x v="0"/>
    <x v="29"/>
    <m/>
    <m/>
    <s v="Elever"/>
    <x v="2"/>
    <x v="0"/>
    <x v="0"/>
    <x v="0"/>
    <x v="1"/>
    <x v="1"/>
    <x v="0"/>
    <x v="1"/>
    <x v="1"/>
    <x v="1"/>
    <x v="1"/>
    <x v="1"/>
    <x v="0"/>
    <x v="0"/>
    <x v="0"/>
    <x v="2"/>
    <x v="1"/>
    <x v="0"/>
    <x v="0"/>
    <x v="1"/>
    <x v="0"/>
    <x v="2"/>
    <x v="0"/>
    <x v="0"/>
    <x v="0"/>
    <x v="0"/>
    <x v="0"/>
  </r>
  <r>
    <x v="0"/>
    <x v="0"/>
    <x v="29"/>
    <m/>
    <m/>
    <s v="Elever"/>
    <x v="2"/>
    <x v="0"/>
    <x v="0"/>
    <x v="0"/>
    <x v="1"/>
    <x v="1"/>
    <x v="1"/>
    <x v="1"/>
    <x v="1"/>
    <x v="1"/>
    <x v="1"/>
    <x v="4"/>
    <x v="0"/>
    <x v="0"/>
    <x v="0"/>
    <x v="2"/>
    <x v="1"/>
    <x v="1"/>
    <x v="0"/>
    <x v="1"/>
    <x v="1"/>
    <x v="2"/>
    <x v="0"/>
    <x v="0"/>
    <x v="0"/>
    <x v="0"/>
    <x v="0"/>
  </r>
  <r>
    <x v="0"/>
    <x v="0"/>
    <x v="29"/>
    <m/>
    <m/>
    <s v="Elever"/>
    <x v="2"/>
    <x v="0"/>
    <x v="0"/>
    <x v="1"/>
    <x v="2"/>
    <x v="3"/>
    <x v="3"/>
    <x v="3"/>
    <x v="1"/>
    <x v="0"/>
    <x v="1"/>
    <x v="1"/>
    <x v="0"/>
    <x v="0"/>
    <x v="0"/>
    <x v="2"/>
    <x v="1"/>
    <x v="1"/>
    <x v="0"/>
    <x v="1"/>
    <x v="0"/>
    <x v="2"/>
    <x v="0"/>
    <x v="0"/>
    <x v="0"/>
    <x v="0"/>
    <x v="0"/>
  </r>
  <r>
    <x v="0"/>
    <x v="0"/>
    <x v="29"/>
    <m/>
    <m/>
    <s v="Elever"/>
    <x v="2"/>
    <x v="1"/>
    <x v="1"/>
    <x v="0"/>
    <x v="1"/>
    <x v="0"/>
    <x v="0"/>
    <x v="0"/>
    <x v="1"/>
    <x v="0"/>
    <x v="1"/>
    <x v="0"/>
    <x v="0"/>
    <x v="0"/>
    <x v="3"/>
    <x v="1"/>
    <x v="1"/>
    <x v="0"/>
    <x v="0"/>
    <x v="1"/>
    <x v="0"/>
    <x v="2"/>
    <x v="1"/>
    <x v="0"/>
    <x v="0"/>
    <x v="0"/>
    <x v="0"/>
  </r>
  <r>
    <x v="0"/>
    <x v="0"/>
    <x v="29"/>
    <m/>
    <m/>
    <s v="Elever"/>
    <x v="2"/>
    <x v="1"/>
    <x v="0"/>
    <x v="0"/>
    <x v="1"/>
    <x v="1"/>
    <x v="1"/>
    <x v="0"/>
    <x v="0"/>
    <x v="1"/>
    <x v="0"/>
    <x v="1"/>
    <x v="0"/>
    <x v="0"/>
    <x v="1"/>
    <x v="1"/>
    <x v="1"/>
    <x v="0"/>
    <x v="0"/>
    <x v="0"/>
    <x v="1"/>
    <x v="2"/>
    <x v="1"/>
    <x v="0"/>
    <x v="0"/>
    <x v="0"/>
    <x v="0"/>
  </r>
  <r>
    <x v="0"/>
    <x v="0"/>
    <x v="29"/>
    <m/>
    <m/>
    <s v="Elever"/>
    <x v="2"/>
    <x v="0"/>
    <x v="0"/>
    <x v="1"/>
    <x v="1"/>
    <x v="0"/>
    <x v="0"/>
    <x v="0"/>
    <x v="1"/>
    <x v="0"/>
    <x v="1"/>
    <x v="1"/>
    <x v="0"/>
    <x v="0"/>
    <x v="0"/>
    <x v="0"/>
    <x v="1"/>
    <x v="0"/>
    <x v="0"/>
    <x v="1"/>
    <x v="0"/>
    <x v="0"/>
    <x v="0"/>
    <x v="0"/>
    <x v="0"/>
    <x v="0"/>
    <x v="0"/>
  </r>
  <r>
    <x v="0"/>
    <x v="0"/>
    <x v="29"/>
    <m/>
    <m/>
    <s v="Elever"/>
    <x v="2"/>
    <x v="0"/>
    <x v="0"/>
    <x v="0"/>
    <x v="1"/>
    <x v="1"/>
    <x v="0"/>
    <x v="1"/>
    <x v="1"/>
    <x v="1"/>
    <x v="1"/>
    <x v="1"/>
    <x v="0"/>
    <x v="0"/>
    <x v="0"/>
    <x v="2"/>
    <x v="1"/>
    <x v="1"/>
    <x v="0"/>
    <x v="1"/>
    <x v="0"/>
    <x v="2"/>
    <x v="0"/>
    <x v="0"/>
    <x v="0"/>
    <x v="0"/>
    <x v="0"/>
  </r>
  <r>
    <x v="0"/>
    <x v="0"/>
    <x v="29"/>
    <m/>
    <m/>
    <s v="Elever"/>
    <x v="2"/>
    <x v="1"/>
    <x v="0"/>
    <x v="0"/>
    <x v="1"/>
    <x v="1"/>
    <x v="0"/>
    <x v="0"/>
    <x v="1"/>
    <x v="0"/>
    <x v="0"/>
    <x v="1"/>
    <x v="0"/>
    <x v="0"/>
    <x v="1"/>
    <x v="0"/>
    <x v="1"/>
    <x v="0"/>
    <x v="0"/>
    <x v="1"/>
    <x v="0"/>
    <x v="1"/>
    <x v="0"/>
    <x v="0"/>
    <x v="0"/>
    <x v="0"/>
    <x v="0"/>
  </r>
  <r>
    <x v="0"/>
    <x v="0"/>
    <x v="29"/>
    <m/>
    <m/>
    <s v="Elever"/>
    <x v="2"/>
    <x v="0"/>
    <x v="0"/>
    <x v="0"/>
    <x v="1"/>
    <x v="1"/>
    <x v="0"/>
    <x v="1"/>
    <x v="2"/>
    <x v="1"/>
    <x v="1"/>
    <x v="1"/>
    <x v="0"/>
    <x v="0"/>
    <x v="0"/>
    <x v="2"/>
    <x v="1"/>
    <x v="0"/>
    <x v="0"/>
    <x v="1"/>
    <x v="0"/>
    <x v="2"/>
    <x v="0"/>
    <x v="0"/>
    <x v="0"/>
    <x v="0"/>
    <x v="0"/>
  </r>
  <r>
    <x v="0"/>
    <x v="0"/>
    <x v="29"/>
    <m/>
    <m/>
    <s v="Elever"/>
    <x v="2"/>
    <x v="1"/>
    <x v="0"/>
    <x v="0"/>
    <x v="1"/>
    <x v="1"/>
    <x v="0"/>
    <x v="1"/>
    <x v="2"/>
    <x v="1"/>
    <x v="1"/>
    <x v="1"/>
    <x v="0"/>
    <x v="0"/>
    <x v="0"/>
    <x v="2"/>
    <x v="1"/>
    <x v="1"/>
    <x v="0"/>
    <x v="1"/>
    <x v="0"/>
    <x v="2"/>
    <x v="0"/>
    <x v="0"/>
    <x v="0"/>
    <x v="0"/>
    <x v="0"/>
  </r>
  <r>
    <x v="0"/>
    <x v="0"/>
    <x v="29"/>
    <m/>
    <m/>
    <s v="Elever"/>
    <x v="2"/>
    <x v="1"/>
    <x v="1"/>
    <x v="0"/>
    <x v="1"/>
    <x v="1"/>
    <x v="0"/>
    <x v="1"/>
    <x v="0"/>
    <x v="1"/>
    <x v="0"/>
    <x v="1"/>
    <x v="0"/>
    <x v="0"/>
    <x v="1"/>
    <x v="0"/>
    <x v="1"/>
    <x v="0"/>
    <x v="2"/>
    <x v="1"/>
    <x v="1"/>
    <x v="2"/>
    <x v="1"/>
    <x v="0"/>
    <x v="0"/>
    <x v="0"/>
    <x v="0"/>
  </r>
  <r>
    <x v="0"/>
    <x v="0"/>
    <x v="29"/>
    <m/>
    <m/>
    <s v="Elever"/>
    <x v="2"/>
    <x v="1"/>
    <x v="0"/>
    <x v="0"/>
    <x v="1"/>
    <x v="1"/>
    <x v="1"/>
    <x v="1"/>
    <x v="2"/>
    <x v="0"/>
    <x v="1"/>
    <x v="1"/>
    <x v="0"/>
    <x v="0"/>
    <x v="1"/>
    <x v="2"/>
    <x v="1"/>
    <x v="1"/>
    <x v="0"/>
    <x v="1"/>
    <x v="1"/>
    <x v="2"/>
    <x v="0"/>
    <x v="0"/>
    <x v="0"/>
    <x v="0"/>
    <x v="0"/>
  </r>
  <r>
    <x v="0"/>
    <x v="0"/>
    <x v="29"/>
    <m/>
    <m/>
    <s v="Elever"/>
    <x v="2"/>
    <x v="0"/>
    <x v="0"/>
    <x v="0"/>
    <x v="1"/>
    <x v="0"/>
    <x v="1"/>
    <x v="1"/>
    <x v="1"/>
    <x v="4"/>
    <x v="1"/>
    <x v="1"/>
    <x v="0"/>
    <x v="0"/>
    <x v="1"/>
    <x v="2"/>
    <x v="1"/>
    <x v="1"/>
    <x v="0"/>
    <x v="1"/>
    <x v="0"/>
    <x v="1"/>
    <x v="0"/>
    <x v="0"/>
    <x v="0"/>
    <x v="0"/>
    <x v="0"/>
  </r>
  <r>
    <x v="0"/>
    <x v="0"/>
    <x v="29"/>
    <m/>
    <m/>
    <s v="Elever"/>
    <x v="2"/>
    <x v="1"/>
    <x v="2"/>
    <x v="0"/>
    <x v="1"/>
    <x v="0"/>
    <x v="0"/>
    <x v="0"/>
    <x v="0"/>
    <x v="2"/>
    <x v="0"/>
    <x v="0"/>
    <x v="0"/>
    <x v="0"/>
    <x v="1"/>
    <x v="1"/>
    <x v="0"/>
    <x v="0"/>
    <x v="2"/>
    <x v="1"/>
    <x v="0"/>
    <x v="2"/>
    <x v="1"/>
    <x v="0"/>
    <x v="0"/>
    <x v="0"/>
    <x v="0"/>
  </r>
  <r>
    <x v="0"/>
    <x v="0"/>
    <x v="29"/>
    <m/>
    <m/>
    <s v="Elever"/>
    <x v="2"/>
    <x v="0"/>
    <x v="0"/>
    <x v="0"/>
    <x v="1"/>
    <x v="1"/>
    <x v="0"/>
    <x v="1"/>
    <x v="4"/>
    <x v="0"/>
    <x v="1"/>
    <x v="1"/>
    <x v="0"/>
    <x v="0"/>
    <x v="0"/>
    <x v="2"/>
    <x v="1"/>
    <x v="1"/>
    <x v="0"/>
    <x v="1"/>
    <x v="0"/>
    <x v="1"/>
    <x v="0"/>
    <x v="0"/>
    <x v="0"/>
    <x v="0"/>
    <x v="0"/>
  </r>
  <r>
    <x v="0"/>
    <x v="0"/>
    <x v="29"/>
    <m/>
    <m/>
    <s v="Elever"/>
    <x v="2"/>
    <x v="0"/>
    <x v="0"/>
    <x v="1"/>
    <x v="1"/>
    <x v="1"/>
    <x v="2"/>
    <x v="0"/>
    <x v="4"/>
    <x v="2"/>
    <x v="4"/>
    <x v="1"/>
    <x v="0"/>
    <x v="0"/>
    <x v="1"/>
    <x v="2"/>
    <x v="0"/>
    <x v="1"/>
    <x v="3"/>
    <x v="1"/>
    <x v="1"/>
    <x v="1"/>
    <x v="0"/>
    <x v="0"/>
    <x v="0"/>
    <x v="0"/>
    <x v="0"/>
  </r>
  <r>
    <x v="0"/>
    <x v="0"/>
    <x v="29"/>
    <m/>
    <m/>
    <s v="Elever"/>
    <x v="2"/>
    <x v="0"/>
    <x v="0"/>
    <x v="1"/>
    <x v="1"/>
    <x v="1"/>
    <x v="0"/>
    <x v="0"/>
    <x v="1"/>
    <x v="4"/>
    <x v="4"/>
    <x v="1"/>
    <x v="0"/>
    <x v="0"/>
    <x v="1"/>
    <x v="1"/>
    <x v="0"/>
    <x v="1"/>
    <x v="2"/>
    <x v="1"/>
    <x v="1"/>
    <x v="1"/>
    <x v="1"/>
    <x v="0"/>
    <x v="0"/>
    <x v="0"/>
    <x v="0"/>
  </r>
  <r>
    <x v="0"/>
    <x v="0"/>
    <x v="29"/>
    <m/>
    <m/>
    <s v="Elever"/>
    <x v="2"/>
    <x v="0"/>
    <x v="0"/>
    <x v="1"/>
    <x v="1"/>
    <x v="1"/>
    <x v="0"/>
    <x v="1"/>
    <x v="2"/>
    <x v="1"/>
    <x v="1"/>
    <x v="1"/>
    <x v="0"/>
    <x v="0"/>
    <x v="0"/>
    <x v="1"/>
    <x v="0"/>
    <x v="1"/>
    <x v="0"/>
    <x v="0"/>
    <x v="0"/>
    <x v="1"/>
    <x v="0"/>
    <x v="0"/>
    <x v="0"/>
    <x v="0"/>
    <x v="0"/>
  </r>
  <r>
    <x v="0"/>
    <x v="0"/>
    <x v="29"/>
    <m/>
    <m/>
    <s v="Elever"/>
    <x v="2"/>
    <x v="1"/>
    <x v="0"/>
    <x v="0"/>
    <x v="0"/>
    <x v="1"/>
    <x v="0"/>
    <x v="0"/>
    <x v="1"/>
    <x v="1"/>
    <x v="1"/>
    <x v="1"/>
    <x v="0"/>
    <x v="0"/>
    <x v="1"/>
    <x v="2"/>
    <x v="1"/>
    <x v="0"/>
    <x v="2"/>
    <x v="0"/>
    <x v="0"/>
    <x v="2"/>
    <x v="0"/>
    <x v="0"/>
    <x v="0"/>
    <x v="0"/>
    <x v="0"/>
  </r>
  <r>
    <x v="0"/>
    <x v="0"/>
    <x v="29"/>
    <m/>
    <m/>
    <s v="Elever"/>
    <x v="2"/>
    <x v="1"/>
    <x v="1"/>
    <x v="0"/>
    <x v="0"/>
    <x v="1"/>
    <x v="2"/>
    <x v="0"/>
    <x v="0"/>
    <x v="0"/>
    <x v="0"/>
    <x v="0"/>
    <x v="0"/>
    <x v="0"/>
    <x v="1"/>
    <x v="1"/>
    <x v="1"/>
    <x v="0"/>
    <x v="2"/>
    <x v="1"/>
    <x v="3"/>
    <x v="0"/>
    <x v="1"/>
    <x v="0"/>
    <x v="0"/>
    <x v="0"/>
    <x v="0"/>
  </r>
  <r>
    <x v="0"/>
    <x v="0"/>
    <x v="29"/>
    <m/>
    <m/>
    <s v="Elever"/>
    <x v="2"/>
    <x v="0"/>
    <x v="0"/>
    <x v="0"/>
    <x v="1"/>
    <x v="0"/>
    <x v="0"/>
    <x v="2"/>
    <x v="0"/>
    <x v="2"/>
    <x v="0"/>
    <x v="0"/>
    <x v="0"/>
    <x v="0"/>
    <x v="1"/>
    <x v="0"/>
    <x v="1"/>
    <x v="1"/>
    <x v="2"/>
    <x v="0"/>
    <x v="0"/>
    <x v="0"/>
    <x v="0"/>
    <x v="0"/>
    <x v="0"/>
    <x v="0"/>
    <x v="0"/>
  </r>
  <r>
    <x v="0"/>
    <x v="0"/>
    <x v="29"/>
    <m/>
    <m/>
    <s v="Elever"/>
    <x v="2"/>
    <x v="0"/>
    <x v="0"/>
    <x v="0"/>
    <x v="1"/>
    <x v="1"/>
    <x v="1"/>
    <x v="1"/>
    <x v="1"/>
    <x v="0"/>
    <x v="1"/>
    <x v="1"/>
    <x v="0"/>
    <x v="0"/>
    <x v="0"/>
    <x v="2"/>
    <x v="1"/>
    <x v="0"/>
    <x v="0"/>
    <x v="1"/>
    <x v="1"/>
    <x v="1"/>
    <x v="0"/>
    <x v="0"/>
    <x v="0"/>
    <x v="0"/>
    <x v="0"/>
  </r>
  <r>
    <x v="0"/>
    <x v="0"/>
    <x v="29"/>
    <m/>
    <m/>
    <s v="Elever"/>
    <x v="2"/>
    <x v="1"/>
    <x v="1"/>
    <x v="0"/>
    <x v="0"/>
    <x v="1"/>
    <x v="1"/>
    <x v="0"/>
    <x v="0"/>
    <x v="2"/>
    <x v="0"/>
    <x v="0"/>
    <x v="0"/>
    <x v="1"/>
    <x v="2"/>
    <x v="3"/>
    <x v="2"/>
    <x v="2"/>
    <x v="1"/>
    <x v="2"/>
    <x v="2"/>
    <x v="3"/>
    <x v="2"/>
    <x v="0"/>
    <x v="0"/>
    <x v="0"/>
    <x v="0"/>
  </r>
  <r>
    <x v="0"/>
    <x v="0"/>
    <x v="29"/>
    <m/>
    <m/>
    <s v="Elever"/>
    <x v="2"/>
    <x v="0"/>
    <x v="0"/>
    <x v="0"/>
    <x v="1"/>
    <x v="1"/>
    <x v="1"/>
    <x v="1"/>
    <x v="4"/>
    <x v="0"/>
    <x v="1"/>
    <x v="1"/>
    <x v="0"/>
    <x v="0"/>
    <x v="1"/>
    <x v="2"/>
    <x v="1"/>
    <x v="1"/>
    <x v="0"/>
    <x v="1"/>
    <x v="0"/>
    <x v="0"/>
    <x v="0"/>
    <x v="0"/>
    <x v="0"/>
    <x v="0"/>
    <x v="0"/>
  </r>
  <r>
    <x v="0"/>
    <x v="0"/>
    <x v="29"/>
    <m/>
    <m/>
    <s v="Elever"/>
    <x v="2"/>
    <x v="1"/>
    <x v="0"/>
    <x v="0"/>
    <x v="1"/>
    <x v="1"/>
    <x v="0"/>
    <x v="1"/>
    <x v="1"/>
    <x v="0"/>
    <x v="1"/>
    <x v="1"/>
    <x v="0"/>
    <x v="0"/>
    <x v="0"/>
    <x v="2"/>
    <x v="1"/>
    <x v="0"/>
    <x v="0"/>
    <x v="1"/>
    <x v="1"/>
    <x v="2"/>
    <x v="0"/>
    <x v="0"/>
    <x v="0"/>
    <x v="0"/>
    <x v="0"/>
  </r>
  <r>
    <x v="0"/>
    <x v="0"/>
    <x v="29"/>
    <m/>
    <m/>
    <s v="Elever"/>
    <x v="2"/>
    <x v="0"/>
    <x v="0"/>
    <x v="0"/>
    <x v="1"/>
    <x v="1"/>
    <x v="1"/>
    <x v="1"/>
    <x v="2"/>
    <x v="0"/>
    <x v="1"/>
    <x v="1"/>
    <x v="0"/>
    <x v="0"/>
    <x v="0"/>
    <x v="2"/>
    <x v="1"/>
    <x v="1"/>
    <x v="0"/>
    <x v="1"/>
    <x v="0"/>
    <x v="2"/>
    <x v="0"/>
    <x v="0"/>
    <x v="0"/>
    <x v="0"/>
    <x v="0"/>
  </r>
  <r>
    <x v="0"/>
    <x v="0"/>
    <x v="29"/>
    <m/>
    <m/>
    <s v="Elever"/>
    <x v="2"/>
    <x v="1"/>
    <x v="0"/>
    <x v="0"/>
    <x v="0"/>
    <x v="1"/>
    <x v="0"/>
    <x v="1"/>
    <x v="1"/>
    <x v="0"/>
    <x v="4"/>
    <x v="0"/>
    <x v="0"/>
    <x v="0"/>
    <x v="3"/>
    <x v="1"/>
    <x v="1"/>
    <x v="1"/>
    <x v="0"/>
    <x v="0"/>
    <x v="1"/>
    <x v="1"/>
    <x v="0"/>
    <x v="0"/>
    <x v="0"/>
    <x v="0"/>
    <x v="0"/>
  </r>
  <r>
    <x v="0"/>
    <x v="0"/>
    <x v="29"/>
    <m/>
    <m/>
    <s v="Elever"/>
    <x v="2"/>
    <x v="1"/>
    <x v="0"/>
    <x v="1"/>
    <x v="1"/>
    <x v="1"/>
    <x v="0"/>
    <x v="0"/>
    <x v="1"/>
    <x v="4"/>
    <x v="1"/>
    <x v="1"/>
    <x v="0"/>
    <x v="0"/>
    <x v="3"/>
    <x v="1"/>
    <x v="1"/>
    <x v="0"/>
    <x v="3"/>
    <x v="1"/>
    <x v="1"/>
    <x v="1"/>
    <x v="0"/>
    <x v="0"/>
    <x v="0"/>
    <x v="0"/>
    <x v="0"/>
  </r>
  <r>
    <x v="0"/>
    <x v="0"/>
    <x v="29"/>
    <m/>
    <m/>
    <s v="Elever"/>
    <x v="2"/>
    <x v="0"/>
    <x v="0"/>
    <x v="0"/>
    <x v="1"/>
    <x v="1"/>
    <x v="0"/>
    <x v="1"/>
    <x v="2"/>
    <x v="0"/>
    <x v="1"/>
    <x v="1"/>
    <x v="0"/>
    <x v="0"/>
    <x v="1"/>
    <x v="2"/>
    <x v="1"/>
    <x v="0"/>
    <x v="0"/>
    <x v="1"/>
    <x v="0"/>
    <x v="1"/>
    <x v="0"/>
    <x v="0"/>
    <x v="0"/>
    <x v="0"/>
    <x v="0"/>
  </r>
  <r>
    <x v="0"/>
    <x v="0"/>
    <x v="29"/>
    <m/>
    <m/>
    <s v="Elever"/>
    <x v="2"/>
    <x v="0"/>
    <x v="0"/>
    <x v="0"/>
    <x v="1"/>
    <x v="1"/>
    <x v="1"/>
    <x v="1"/>
    <x v="2"/>
    <x v="0"/>
    <x v="1"/>
    <x v="1"/>
    <x v="0"/>
    <x v="0"/>
    <x v="0"/>
    <x v="2"/>
    <x v="1"/>
    <x v="1"/>
    <x v="0"/>
    <x v="1"/>
    <x v="0"/>
    <x v="2"/>
    <x v="0"/>
    <x v="0"/>
    <x v="0"/>
    <x v="0"/>
    <x v="0"/>
  </r>
  <r>
    <x v="0"/>
    <x v="0"/>
    <x v="29"/>
    <m/>
    <m/>
    <s v="Elever"/>
    <x v="2"/>
    <x v="1"/>
    <x v="0"/>
    <x v="0"/>
    <x v="1"/>
    <x v="1"/>
    <x v="1"/>
    <x v="1"/>
    <x v="2"/>
    <x v="0"/>
    <x v="4"/>
    <x v="1"/>
    <x v="0"/>
    <x v="0"/>
    <x v="1"/>
    <x v="2"/>
    <x v="1"/>
    <x v="1"/>
    <x v="0"/>
    <x v="1"/>
    <x v="1"/>
    <x v="1"/>
    <x v="0"/>
    <x v="0"/>
    <x v="0"/>
    <x v="0"/>
    <x v="0"/>
  </r>
  <r>
    <x v="0"/>
    <x v="0"/>
    <x v="29"/>
    <m/>
    <m/>
    <s v="Elever"/>
    <x v="2"/>
    <x v="1"/>
    <x v="0"/>
    <x v="0"/>
    <x v="1"/>
    <x v="1"/>
    <x v="1"/>
    <x v="1"/>
    <x v="4"/>
    <x v="0"/>
    <x v="1"/>
    <x v="4"/>
    <x v="0"/>
    <x v="0"/>
    <x v="1"/>
    <x v="1"/>
    <x v="1"/>
    <x v="0"/>
    <x v="0"/>
    <x v="1"/>
    <x v="0"/>
    <x v="0"/>
    <x v="0"/>
    <x v="0"/>
    <x v="0"/>
    <x v="0"/>
    <x v="0"/>
  </r>
  <r>
    <x v="0"/>
    <x v="0"/>
    <x v="29"/>
    <m/>
    <m/>
    <s v="Elever"/>
    <x v="2"/>
    <x v="0"/>
    <x v="0"/>
    <x v="0"/>
    <x v="1"/>
    <x v="1"/>
    <x v="0"/>
    <x v="1"/>
    <x v="0"/>
    <x v="4"/>
    <x v="0"/>
    <x v="4"/>
    <x v="0"/>
    <x v="0"/>
    <x v="1"/>
    <x v="2"/>
    <x v="1"/>
    <x v="1"/>
    <x v="0"/>
    <x v="1"/>
    <x v="0"/>
    <x v="0"/>
    <x v="0"/>
    <x v="0"/>
    <x v="0"/>
    <x v="0"/>
    <x v="0"/>
  </r>
  <r>
    <x v="0"/>
    <x v="1"/>
    <x v="44"/>
    <m/>
    <m/>
    <s v="Elever"/>
    <x v="1"/>
    <x v="1"/>
    <x v="0"/>
    <x v="1"/>
    <x v="0"/>
    <x v="0"/>
    <x v="0"/>
    <x v="0"/>
    <x v="2"/>
    <x v="4"/>
    <x v="4"/>
    <x v="0"/>
    <x v="0"/>
    <x v="0"/>
    <x v="3"/>
    <x v="1"/>
    <x v="1"/>
    <x v="3"/>
    <x v="2"/>
    <x v="1"/>
    <x v="0"/>
    <x v="0"/>
    <x v="0"/>
    <x v="0"/>
    <x v="0"/>
    <x v="0"/>
    <x v="0"/>
  </r>
  <r>
    <x v="0"/>
    <x v="1"/>
    <x v="44"/>
    <m/>
    <m/>
    <s v="Elever"/>
    <x v="1"/>
    <x v="0"/>
    <x v="1"/>
    <x v="0"/>
    <x v="1"/>
    <x v="2"/>
    <x v="0"/>
    <x v="1"/>
    <x v="0"/>
    <x v="2"/>
    <x v="0"/>
    <x v="1"/>
    <x v="0"/>
    <x v="0"/>
    <x v="1"/>
    <x v="2"/>
    <x v="1"/>
    <x v="3"/>
    <x v="0"/>
    <x v="0"/>
    <x v="0"/>
    <x v="0"/>
    <x v="0"/>
    <x v="0"/>
    <x v="0"/>
    <x v="0"/>
    <x v="0"/>
  </r>
  <r>
    <x v="0"/>
    <x v="1"/>
    <x v="44"/>
    <m/>
    <m/>
    <s v="Elever"/>
    <x v="1"/>
    <x v="0"/>
    <x v="0"/>
    <x v="0"/>
    <x v="0"/>
    <x v="0"/>
    <x v="0"/>
    <x v="0"/>
    <x v="4"/>
    <x v="1"/>
    <x v="1"/>
    <x v="1"/>
    <x v="0"/>
    <x v="0"/>
    <x v="0"/>
    <x v="1"/>
    <x v="3"/>
    <x v="3"/>
    <x v="0"/>
    <x v="0"/>
    <x v="0"/>
    <x v="2"/>
    <x v="0"/>
    <x v="0"/>
    <x v="0"/>
    <x v="0"/>
    <x v="0"/>
  </r>
  <r>
    <x v="0"/>
    <x v="1"/>
    <x v="44"/>
    <m/>
    <m/>
    <s v="Elever"/>
    <x v="1"/>
    <x v="0"/>
    <x v="0"/>
    <x v="0"/>
    <x v="1"/>
    <x v="1"/>
    <x v="0"/>
    <x v="1"/>
    <x v="1"/>
    <x v="0"/>
    <x v="1"/>
    <x v="1"/>
    <x v="0"/>
    <x v="0"/>
    <x v="3"/>
    <x v="1"/>
    <x v="3"/>
    <x v="0"/>
    <x v="2"/>
    <x v="0"/>
    <x v="1"/>
    <x v="0"/>
    <x v="0"/>
    <x v="0"/>
    <x v="0"/>
    <x v="0"/>
    <x v="0"/>
  </r>
  <r>
    <x v="0"/>
    <x v="1"/>
    <x v="44"/>
    <m/>
    <m/>
    <s v="Elever"/>
    <x v="1"/>
    <x v="0"/>
    <x v="1"/>
    <x v="0"/>
    <x v="0"/>
    <x v="1"/>
    <x v="0"/>
    <x v="0"/>
    <x v="1"/>
    <x v="2"/>
    <x v="1"/>
    <x v="1"/>
    <x v="0"/>
    <x v="0"/>
    <x v="1"/>
    <x v="1"/>
    <x v="1"/>
    <x v="1"/>
    <x v="2"/>
    <x v="0"/>
    <x v="0"/>
    <x v="0"/>
    <x v="0"/>
    <x v="0"/>
    <x v="0"/>
    <x v="0"/>
    <x v="0"/>
  </r>
  <r>
    <x v="0"/>
    <x v="1"/>
    <x v="44"/>
    <m/>
    <m/>
    <s v="Elever"/>
    <x v="1"/>
    <x v="0"/>
    <x v="1"/>
    <x v="0"/>
    <x v="0"/>
    <x v="1"/>
    <x v="0"/>
    <x v="0"/>
    <x v="1"/>
    <x v="1"/>
    <x v="1"/>
    <x v="1"/>
    <x v="0"/>
    <x v="0"/>
    <x v="1"/>
    <x v="1"/>
    <x v="1"/>
    <x v="1"/>
    <x v="2"/>
    <x v="0"/>
    <x v="0"/>
    <x v="0"/>
    <x v="0"/>
    <x v="0"/>
    <x v="0"/>
    <x v="0"/>
    <x v="0"/>
  </r>
  <r>
    <x v="0"/>
    <x v="1"/>
    <x v="44"/>
    <m/>
    <m/>
    <s v="Elever"/>
    <x v="1"/>
    <x v="1"/>
    <x v="0"/>
    <x v="0"/>
    <x v="1"/>
    <x v="1"/>
    <x v="1"/>
    <x v="1"/>
    <x v="2"/>
    <x v="0"/>
    <x v="1"/>
    <x v="1"/>
    <x v="0"/>
    <x v="0"/>
    <x v="0"/>
    <x v="2"/>
    <x v="1"/>
    <x v="1"/>
    <x v="0"/>
    <x v="1"/>
    <x v="0"/>
    <x v="2"/>
    <x v="0"/>
    <x v="0"/>
    <x v="0"/>
    <x v="0"/>
    <x v="0"/>
  </r>
  <r>
    <x v="0"/>
    <x v="1"/>
    <x v="44"/>
    <m/>
    <m/>
    <s v="Elever"/>
    <x v="1"/>
    <x v="1"/>
    <x v="1"/>
    <x v="0"/>
    <x v="1"/>
    <x v="0"/>
    <x v="2"/>
    <x v="2"/>
    <x v="2"/>
    <x v="1"/>
    <x v="3"/>
    <x v="1"/>
    <x v="0"/>
    <x v="0"/>
    <x v="1"/>
    <x v="1"/>
    <x v="3"/>
    <x v="3"/>
    <x v="2"/>
    <x v="1"/>
    <x v="1"/>
    <x v="1"/>
    <x v="0"/>
    <x v="0"/>
    <x v="0"/>
    <x v="0"/>
    <x v="0"/>
  </r>
  <r>
    <x v="0"/>
    <x v="1"/>
    <x v="44"/>
    <m/>
    <m/>
    <s v="Elever"/>
    <x v="1"/>
    <x v="0"/>
    <x v="0"/>
    <x v="0"/>
    <x v="1"/>
    <x v="1"/>
    <x v="0"/>
    <x v="0"/>
    <x v="4"/>
    <x v="1"/>
    <x v="1"/>
    <x v="1"/>
    <x v="0"/>
    <x v="0"/>
    <x v="0"/>
    <x v="1"/>
    <x v="3"/>
    <x v="3"/>
    <x v="0"/>
    <x v="1"/>
    <x v="0"/>
    <x v="0"/>
    <x v="0"/>
    <x v="0"/>
    <x v="0"/>
    <x v="0"/>
    <x v="0"/>
  </r>
  <r>
    <x v="0"/>
    <x v="1"/>
    <x v="44"/>
    <m/>
    <m/>
    <s v="Elever"/>
    <x v="1"/>
    <x v="0"/>
    <x v="1"/>
    <x v="0"/>
    <x v="3"/>
    <x v="1"/>
    <x v="2"/>
    <x v="2"/>
    <x v="0"/>
    <x v="0"/>
    <x v="3"/>
    <x v="2"/>
    <x v="0"/>
    <x v="0"/>
    <x v="3"/>
    <x v="0"/>
    <x v="3"/>
    <x v="3"/>
    <x v="3"/>
    <x v="3"/>
    <x v="0"/>
    <x v="0"/>
    <x v="3"/>
    <x v="0"/>
    <x v="0"/>
    <x v="0"/>
    <x v="0"/>
  </r>
  <r>
    <x v="0"/>
    <x v="1"/>
    <x v="44"/>
    <m/>
    <m/>
    <s v="Elever"/>
    <x v="1"/>
    <x v="1"/>
    <x v="0"/>
    <x v="0"/>
    <x v="1"/>
    <x v="0"/>
    <x v="0"/>
    <x v="0"/>
    <x v="1"/>
    <x v="1"/>
    <x v="0"/>
    <x v="1"/>
    <x v="0"/>
    <x v="1"/>
    <x v="2"/>
    <x v="3"/>
    <x v="2"/>
    <x v="2"/>
    <x v="1"/>
    <x v="2"/>
    <x v="2"/>
    <x v="3"/>
    <x v="2"/>
    <x v="0"/>
    <x v="0"/>
    <x v="0"/>
    <x v="0"/>
  </r>
  <r>
    <x v="0"/>
    <x v="1"/>
    <x v="44"/>
    <m/>
    <m/>
    <s v="Elever"/>
    <x v="1"/>
    <x v="0"/>
    <x v="1"/>
    <x v="0"/>
    <x v="3"/>
    <x v="0"/>
    <x v="2"/>
    <x v="0"/>
    <x v="1"/>
    <x v="0"/>
    <x v="4"/>
    <x v="4"/>
    <x v="0"/>
    <x v="0"/>
    <x v="3"/>
    <x v="0"/>
    <x v="1"/>
    <x v="3"/>
    <x v="3"/>
    <x v="3"/>
    <x v="0"/>
    <x v="0"/>
    <x v="3"/>
    <x v="0"/>
    <x v="0"/>
    <x v="0"/>
    <x v="0"/>
  </r>
  <r>
    <x v="0"/>
    <x v="0"/>
    <x v="8"/>
    <m/>
    <m/>
    <s v="Elever"/>
    <x v="1"/>
    <x v="0"/>
    <x v="0"/>
    <x v="1"/>
    <x v="1"/>
    <x v="1"/>
    <x v="0"/>
    <x v="1"/>
    <x v="2"/>
    <x v="0"/>
    <x v="4"/>
    <x v="1"/>
    <x v="0"/>
    <x v="0"/>
    <x v="0"/>
    <x v="1"/>
    <x v="1"/>
    <x v="1"/>
    <x v="0"/>
    <x v="1"/>
    <x v="0"/>
    <x v="2"/>
    <x v="0"/>
    <x v="0"/>
    <x v="0"/>
    <x v="0"/>
    <x v="0"/>
  </r>
  <r>
    <x v="0"/>
    <x v="0"/>
    <x v="8"/>
    <m/>
    <m/>
    <s v="Elever"/>
    <x v="1"/>
    <x v="1"/>
    <x v="0"/>
    <x v="0"/>
    <x v="1"/>
    <x v="1"/>
    <x v="0"/>
    <x v="1"/>
    <x v="2"/>
    <x v="0"/>
    <x v="1"/>
    <x v="1"/>
    <x v="0"/>
    <x v="0"/>
    <x v="0"/>
    <x v="2"/>
    <x v="1"/>
    <x v="1"/>
    <x v="0"/>
    <x v="1"/>
    <x v="0"/>
    <x v="2"/>
    <x v="0"/>
    <x v="0"/>
    <x v="0"/>
    <x v="0"/>
    <x v="0"/>
  </r>
  <r>
    <x v="0"/>
    <x v="0"/>
    <x v="8"/>
    <m/>
    <m/>
    <s v="Elever"/>
    <x v="1"/>
    <x v="1"/>
    <x v="0"/>
    <x v="0"/>
    <x v="1"/>
    <x v="1"/>
    <x v="0"/>
    <x v="1"/>
    <x v="1"/>
    <x v="0"/>
    <x v="0"/>
    <x v="4"/>
    <x v="0"/>
    <x v="0"/>
    <x v="1"/>
    <x v="1"/>
    <x v="1"/>
    <x v="1"/>
    <x v="0"/>
    <x v="1"/>
    <x v="1"/>
    <x v="2"/>
    <x v="0"/>
    <x v="0"/>
    <x v="0"/>
    <x v="0"/>
    <x v="0"/>
  </r>
  <r>
    <x v="0"/>
    <x v="0"/>
    <x v="8"/>
    <m/>
    <m/>
    <s v="Elever"/>
    <x v="1"/>
    <x v="1"/>
    <x v="0"/>
    <x v="0"/>
    <x v="1"/>
    <x v="1"/>
    <x v="2"/>
    <x v="1"/>
    <x v="2"/>
    <x v="0"/>
    <x v="1"/>
    <x v="4"/>
    <x v="0"/>
    <x v="0"/>
    <x v="0"/>
    <x v="2"/>
    <x v="1"/>
    <x v="1"/>
    <x v="0"/>
    <x v="1"/>
    <x v="0"/>
    <x v="2"/>
    <x v="0"/>
    <x v="0"/>
    <x v="0"/>
    <x v="0"/>
    <x v="0"/>
  </r>
  <r>
    <x v="0"/>
    <x v="0"/>
    <x v="8"/>
    <m/>
    <m/>
    <s v="Elever"/>
    <x v="1"/>
    <x v="0"/>
    <x v="0"/>
    <x v="0"/>
    <x v="1"/>
    <x v="1"/>
    <x v="0"/>
    <x v="1"/>
    <x v="2"/>
    <x v="0"/>
    <x v="1"/>
    <x v="1"/>
    <x v="0"/>
    <x v="0"/>
    <x v="0"/>
    <x v="0"/>
    <x v="1"/>
    <x v="0"/>
    <x v="0"/>
    <x v="1"/>
    <x v="0"/>
    <x v="1"/>
    <x v="0"/>
    <x v="0"/>
    <x v="0"/>
    <x v="0"/>
    <x v="0"/>
  </r>
  <r>
    <x v="0"/>
    <x v="0"/>
    <x v="8"/>
    <m/>
    <m/>
    <s v="Elever"/>
    <x v="1"/>
    <x v="1"/>
    <x v="0"/>
    <x v="0"/>
    <x v="1"/>
    <x v="1"/>
    <x v="0"/>
    <x v="1"/>
    <x v="2"/>
    <x v="0"/>
    <x v="1"/>
    <x v="1"/>
    <x v="0"/>
    <x v="0"/>
    <x v="0"/>
    <x v="2"/>
    <x v="1"/>
    <x v="1"/>
    <x v="0"/>
    <x v="1"/>
    <x v="0"/>
    <x v="2"/>
    <x v="0"/>
    <x v="0"/>
    <x v="0"/>
    <x v="0"/>
    <x v="0"/>
  </r>
  <r>
    <x v="0"/>
    <x v="0"/>
    <x v="8"/>
    <m/>
    <m/>
    <s v="Elever"/>
    <x v="1"/>
    <x v="0"/>
    <x v="0"/>
    <x v="0"/>
    <x v="1"/>
    <x v="1"/>
    <x v="1"/>
    <x v="1"/>
    <x v="2"/>
    <x v="0"/>
    <x v="1"/>
    <x v="1"/>
    <x v="0"/>
    <x v="0"/>
    <x v="0"/>
    <x v="2"/>
    <x v="1"/>
    <x v="1"/>
    <x v="0"/>
    <x v="1"/>
    <x v="0"/>
    <x v="2"/>
    <x v="0"/>
    <x v="0"/>
    <x v="0"/>
    <x v="0"/>
    <x v="0"/>
  </r>
  <r>
    <x v="0"/>
    <x v="0"/>
    <x v="8"/>
    <m/>
    <m/>
    <s v="Elever"/>
    <x v="1"/>
    <x v="0"/>
    <x v="0"/>
    <x v="1"/>
    <x v="1"/>
    <x v="1"/>
    <x v="0"/>
    <x v="1"/>
    <x v="1"/>
    <x v="0"/>
    <x v="1"/>
    <x v="1"/>
    <x v="0"/>
    <x v="0"/>
    <x v="1"/>
    <x v="1"/>
    <x v="1"/>
    <x v="0"/>
    <x v="0"/>
    <x v="1"/>
    <x v="1"/>
    <x v="1"/>
    <x v="0"/>
    <x v="0"/>
    <x v="0"/>
    <x v="0"/>
    <x v="0"/>
  </r>
  <r>
    <x v="0"/>
    <x v="0"/>
    <x v="8"/>
    <m/>
    <m/>
    <s v="Elever"/>
    <x v="1"/>
    <x v="0"/>
    <x v="0"/>
    <x v="0"/>
    <x v="1"/>
    <x v="1"/>
    <x v="1"/>
    <x v="1"/>
    <x v="2"/>
    <x v="0"/>
    <x v="1"/>
    <x v="1"/>
    <x v="0"/>
    <x v="0"/>
    <x v="1"/>
    <x v="1"/>
    <x v="1"/>
    <x v="1"/>
    <x v="0"/>
    <x v="1"/>
    <x v="0"/>
    <x v="2"/>
    <x v="0"/>
    <x v="0"/>
    <x v="0"/>
    <x v="0"/>
    <x v="0"/>
  </r>
  <r>
    <x v="0"/>
    <x v="0"/>
    <x v="8"/>
    <m/>
    <m/>
    <s v="Elever"/>
    <x v="1"/>
    <x v="0"/>
    <x v="0"/>
    <x v="0"/>
    <x v="1"/>
    <x v="1"/>
    <x v="0"/>
    <x v="0"/>
    <x v="1"/>
    <x v="0"/>
    <x v="0"/>
    <x v="4"/>
    <x v="0"/>
    <x v="0"/>
    <x v="1"/>
    <x v="2"/>
    <x v="1"/>
    <x v="0"/>
    <x v="0"/>
    <x v="1"/>
    <x v="0"/>
    <x v="1"/>
    <x v="0"/>
    <x v="0"/>
    <x v="0"/>
    <x v="0"/>
    <x v="0"/>
  </r>
  <r>
    <x v="0"/>
    <x v="0"/>
    <x v="8"/>
    <m/>
    <m/>
    <s v="Elever"/>
    <x v="1"/>
    <x v="1"/>
    <x v="1"/>
    <x v="0"/>
    <x v="1"/>
    <x v="1"/>
    <x v="0"/>
    <x v="1"/>
    <x v="2"/>
    <x v="1"/>
    <x v="1"/>
    <x v="4"/>
    <x v="0"/>
    <x v="0"/>
    <x v="1"/>
    <x v="2"/>
    <x v="1"/>
    <x v="0"/>
    <x v="0"/>
    <x v="1"/>
    <x v="0"/>
    <x v="1"/>
    <x v="0"/>
    <x v="0"/>
    <x v="0"/>
    <x v="0"/>
    <x v="0"/>
  </r>
  <r>
    <x v="0"/>
    <x v="0"/>
    <x v="8"/>
    <m/>
    <m/>
    <s v="Elever"/>
    <x v="1"/>
    <x v="0"/>
    <x v="0"/>
    <x v="0"/>
    <x v="1"/>
    <x v="1"/>
    <x v="0"/>
    <x v="1"/>
    <x v="2"/>
    <x v="0"/>
    <x v="1"/>
    <x v="4"/>
    <x v="0"/>
    <x v="0"/>
    <x v="0"/>
    <x v="2"/>
    <x v="1"/>
    <x v="1"/>
    <x v="0"/>
    <x v="1"/>
    <x v="1"/>
    <x v="2"/>
    <x v="0"/>
    <x v="0"/>
    <x v="0"/>
    <x v="0"/>
    <x v="0"/>
  </r>
  <r>
    <x v="0"/>
    <x v="0"/>
    <x v="8"/>
    <m/>
    <m/>
    <s v="Elever"/>
    <x v="1"/>
    <x v="0"/>
    <x v="0"/>
    <x v="0"/>
    <x v="1"/>
    <x v="1"/>
    <x v="1"/>
    <x v="1"/>
    <x v="1"/>
    <x v="0"/>
    <x v="1"/>
    <x v="1"/>
    <x v="0"/>
    <x v="0"/>
    <x v="0"/>
    <x v="2"/>
    <x v="0"/>
    <x v="1"/>
    <x v="0"/>
    <x v="1"/>
    <x v="0"/>
    <x v="1"/>
    <x v="0"/>
    <x v="0"/>
    <x v="0"/>
    <x v="0"/>
    <x v="0"/>
  </r>
  <r>
    <x v="0"/>
    <x v="0"/>
    <x v="8"/>
    <m/>
    <m/>
    <s v="Elever"/>
    <x v="1"/>
    <x v="0"/>
    <x v="0"/>
    <x v="0"/>
    <x v="1"/>
    <x v="1"/>
    <x v="1"/>
    <x v="1"/>
    <x v="2"/>
    <x v="0"/>
    <x v="1"/>
    <x v="1"/>
    <x v="0"/>
    <x v="0"/>
    <x v="0"/>
    <x v="2"/>
    <x v="1"/>
    <x v="1"/>
    <x v="0"/>
    <x v="1"/>
    <x v="0"/>
    <x v="2"/>
    <x v="0"/>
    <x v="0"/>
    <x v="0"/>
    <x v="0"/>
    <x v="0"/>
  </r>
  <r>
    <x v="0"/>
    <x v="0"/>
    <x v="8"/>
    <m/>
    <m/>
    <s v="Elever"/>
    <x v="1"/>
    <x v="1"/>
    <x v="0"/>
    <x v="0"/>
    <x v="1"/>
    <x v="1"/>
    <x v="0"/>
    <x v="1"/>
    <x v="2"/>
    <x v="0"/>
    <x v="1"/>
    <x v="1"/>
    <x v="0"/>
    <x v="0"/>
    <x v="0"/>
    <x v="2"/>
    <x v="1"/>
    <x v="1"/>
    <x v="0"/>
    <x v="1"/>
    <x v="0"/>
    <x v="2"/>
    <x v="0"/>
    <x v="0"/>
    <x v="0"/>
    <x v="0"/>
    <x v="0"/>
  </r>
  <r>
    <x v="0"/>
    <x v="0"/>
    <x v="8"/>
    <m/>
    <m/>
    <s v="Elever"/>
    <x v="1"/>
    <x v="0"/>
    <x v="0"/>
    <x v="1"/>
    <x v="1"/>
    <x v="1"/>
    <x v="0"/>
    <x v="1"/>
    <x v="1"/>
    <x v="0"/>
    <x v="1"/>
    <x v="1"/>
    <x v="0"/>
    <x v="0"/>
    <x v="0"/>
    <x v="1"/>
    <x v="1"/>
    <x v="1"/>
    <x v="0"/>
    <x v="1"/>
    <x v="0"/>
    <x v="2"/>
    <x v="0"/>
    <x v="0"/>
    <x v="0"/>
    <x v="0"/>
    <x v="0"/>
  </r>
  <r>
    <x v="0"/>
    <x v="0"/>
    <x v="8"/>
    <m/>
    <m/>
    <s v="Elever"/>
    <x v="1"/>
    <x v="1"/>
    <x v="0"/>
    <x v="0"/>
    <x v="1"/>
    <x v="1"/>
    <x v="1"/>
    <x v="1"/>
    <x v="4"/>
    <x v="0"/>
    <x v="1"/>
    <x v="1"/>
    <x v="0"/>
    <x v="0"/>
    <x v="1"/>
    <x v="2"/>
    <x v="1"/>
    <x v="1"/>
    <x v="0"/>
    <x v="1"/>
    <x v="1"/>
    <x v="2"/>
    <x v="0"/>
    <x v="0"/>
    <x v="0"/>
    <x v="0"/>
    <x v="0"/>
  </r>
  <r>
    <x v="0"/>
    <x v="0"/>
    <x v="8"/>
    <m/>
    <m/>
    <s v="Elever"/>
    <x v="1"/>
    <x v="1"/>
    <x v="0"/>
    <x v="0"/>
    <x v="1"/>
    <x v="1"/>
    <x v="1"/>
    <x v="0"/>
    <x v="2"/>
    <x v="0"/>
    <x v="1"/>
    <x v="1"/>
    <x v="0"/>
    <x v="0"/>
    <x v="0"/>
    <x v="2"/>
    <x v="1"/>
    <x v="0"/>
    <x v="0"/>
    <x v="1"/>
    <x v="0"/>
    <x v="0"/>
    <x v="0"/>
    <x v="0"/>
    <x v="0"/>
    <x v="0"/>
    <x v="0"/>
  </r>
  <r>
    <x v="0"/>
    <x v="0"/>
    <x v="8"/>
    <m/>
    <m/>
    <s v="Elever"/>
    <x v="1"/>
    <x v="1"/>
    <x v="0"/>
    <x v="0"/>
    <x v="1"/>
    <x v="1"/>
    <x v="0"/>
    <x v="1"/>
    <x v="2"/>
    <x v="0"/>
    <x v="1"/>
    <x v="1"/>
    <x v="0"/>
    <x v="0"/>
    <x v="1"/>
    <x v="1"/>
    <x v="1"/>
    <x v="0"/>
    <x v="0"/>
    <x v="1"/>
    <x v="0"/>
    <x v="0"/>
    <x v="0"/>
    <x v="0"/>
    <x v="0"/>
    <x v="0"/>
    <x v="0"/>
  </r>
  <r>
    <x v="0"/>
    <x v="0"/>
    <x v="8"/>
    <m/>
    <m/>
    <s v="Elever"/>
    <x v="1"/>
    <x v="0"/>
    <x v="0"/>
    <x v="0"/>
    <x v="1"/>
    <x v="1"/>
    <x v="1"/>
    <x v="1"/>
    <x v="2"/>
    <x v="0"/>
    <x v="1"/>
    <x v="1"/>
    <x v="0"/>
    <x v="0"/>
    <x v="0"/>
    <x v="2"/>
    <x v="1"/>
    <x v="1"/>
    <x v="0"/>
    <x v="1"/>
    <x v="0"/>
    <x v="2"/>
    <x v="0"/>
    <x v="0"/>
    <x v="0"/>
    <x v="0"/>
    <x v="0"/>
  </r>
  <r>
    <x v="0"/>
    <x v="0"/>
    <x v="8"/>
    <m/>
    <m/>
    <s v="Elever"/>
    <x v="1"/>
    <x v="1"/>
    <x v="0"/>
    <x v="0"/>
    <x v="1"/>
    <x v="1"/>
    <x v="0"/>
    <x v="0"/>
    <x v="4"/>
    <x v="0"/>
    <x v="3"/>
    <x v="1"/>
    <x v="0"/>
    <x v="0"/>
    <x v="0"/>
    <x v="0"/>
    <x v="1"/>
    <x v="3"/>
    <x v="0"/>
    <x v="1"/>
    <x v="0"/>
    <x v="0"/>
    <x v="0"/>
    <x v="0"/>
    <x v="0"/>
    <x v="0"/>
    <x v="0"/>
  </r>
  <r>
    <x v="0"/>
    <x v="0"/>
    <x v="8"/>
    <m/>
    <m/>
    <s v="Elever"/>
    <x v="1"/>
    <x v="1"/>
    <x v="0"/>
    <x v="0"/>
    <x v="1"/>
    <x v="1"/>
    <x v="1"/>
    <x v="1"/>
    <x v="4"/>
    <x v="0"/>
    <x v="1"/>
    <x v="1"/>
    <x v="0"/>
    <x v="0"/>
    <x v="0"/>
    <x v="1"/>
    <x v="1"/>
    <x v="1"/>
    <x v="0"/>
    <x v="1"/>
    <x v="0"/>
    <x v="2"/>
    <x v="0"/>
    <x v="0"/>
    <x v="0"/>
    <x v="0"/>
    <x v="0"/>
  </r>
  <r>
    <x v="0"/>
    <x v="0"/>
    <x v="8"/>
    <m/>
    <m/>
    <s v="Elever"/>
    <x v="1"/>
    <x v="0"/>
    <x v="0"/>
    <x v="0"/>
    <x v="1"/>
    <x v="1"/>
    <x v="1"/>
    <x v="1"/>
    <x v="2"/>
    <x v="0"/>
    <x v="1"/>
    <x v="1"/>
    <x v="0"/>
    <x v="0"/>
    <x v="0"/>
    <x v="0"/>
    <x v="1"/>
    <x v="1"/>
    <x v="0"/>
    <x v="1"/>
    <x v="0"/>
    <x v="1"/>
    <x v="0"/>
    <x v="0"/>
    <x v="0"/>
    <x v="0"/>
    <x v="0"/>
  </r>
  <r>
    <x v="0"/>
    <x v="0"/>
    <x v="8"/>
    <m/>
    <m/>
    <s v="Elever"/>
    <x v="1"/>
    <x v="0"/>
    <x v="1"/>
    <x v="0"/>
    <x v="1"/>
    <x v="1"/>
    <x v="1"/>
    <x v="1"/>
    <x v="2"/>
    <x v="0"/>
    <x v="1"/>
    <x v="1"/>
    <x v="0"/>
    <x v="0"/>
    <x v="0"/>
    <x v="2"/>
    <x v="1"/>
    <x v="1"/>
    <x v="0"/>
    <x v="1"/>
    <x v="0"/>
    <x v="1"/>
    <x v="0"/>
    <x v="0"/>
    <x v="0"/>
    <x v="0"/>
    <x v="0"/>
  </r>
  <r>
    <x v="0"/>
    <x v="0"/>
    <x v="8"/>
    <m/>
    <m/>
    <s v="Elever"/>
    <x v="1"/>
    <x v="1"/>
    <x v="0"/>
    <x v="0"/>
    <x v="1"/>
    <x v="0"/>
    <x v="0"/>
    <x v="0"/>
    <x v="4"/>
    <x v="0"/>
    <x v="0"/>
    <x v="0"/>
    <x v="0"/>
    <x v="0"/>
    <x v="0"/>
    <x v="0"/>
    <x v="1"/>
    <x v="0"/>
    <x v="0"/>
    <x v="1"/>
    <x v="0"/>
    <x v="1"/>
    <x v="0"/>
    <x v="0"/>
    <x v="0"/>
    <x v="0"/>
    <x v="0"/>
  </r>
  <r>
    <x v="0"/>
    <x v="0"/>
    <x v="8"/>
    <m/>
    <m/>
    <s v="Elever"/>
    <x v="1"/>
    <x v="1"/>
    <x v="0"/>
    <x v="0"/>
    <x v="1"/>
    <x v="1"/>
    <x v="0"/>
    <x v="1"/>
    <x v="2"/>
    <x v="0"/>
    <x v="1"/>
    <x v="4"/>
    <x v="0"/>
    <x v="2"/>
    <x v="0"/>
    <x v="1"/>
    <x v="1"/>
    <x v="1"/>
    <x v="0"/>
    <x v="1"/>
    <x v="0"/>
    <x v="1"/>
    <x v="0"/>
    <x v="0"/>
    <x v="0"/>
    <x v="0"/>
    <x v="0"/>
  </r>
  <r>
    <x v="0"/>
    <x v="0"/>
    <x v="8"/>
    <m/>
    <m/>
    <s v="Elever"/>
    <x v="1"/>
    <x v="0"/>
    <x v="0"/>
    <x v="0"/>
    <x v="1"/>
    <x v="1"/>
    <x v="0"/>
    <x v="1"/>
    <x v="1"/>
    <x v="1"/>
    <x v="1"/>
    <x v="1"/>
    <x v="0"/>
    <x v="0"/>
    <x v="1"/>
    <x v="0"/>
    <x v="1"/>
    <x v="0"/>
    <x v="0"/>
    <x v="1"/>
    <x v="1"/>
    <x v="1"/>
    <x v="0"/>
    <x v="0"/>
    <x v="0"/>
    <x v="0"/>
    <x v="0"/>
  </r>
  <r>
    <x v="0"/>
    <x v="0"/>
    <x v="8"/>
    <m/>
    <m/>
    <s v="Elever"/>
    <x v="1"/>
    <x v="0"/>
    <x v="0"/>
    <x v="0"/>
    <x v="1"/>
    <x v="1"/>
    <x v="1"/>
    <x v="1"/>
    <x v="2"/>
    <x v="0"/>
    <x v="1"/>
    <x v="1"/>
    <x v="0"/>
    <x v="0"/>
    <x v="0"/>
    <x v="0"/>
    <x v="1"/>
    <x v="1"/>
    <x v="0"/>
    <x v="1"/>
    <x v="0"/>
    <x v="2"/>
    <x v="0"/>
    <x v="0"/>
    <x v="0"/>
    <x v="0"/>
    <x v="0"/>
  </r>
  <r>
    <x v="0"/>
    <x v="0"/>
    <x v="8"/>
    <m/>
    <m/>
    <s v="Elever"/>
    <x v="1"/>
    <x v="0"/>
    <x v="0"/>
    <x v="1"/>
    <x v="1"/>
    <x v="1"/>
    <x v="0"/>
    <x v="0"/>
    <x v="0"/>
    <x v="1"/>
    <x v="1"/>
    <x v="0"/>
    <x v="0"/>
    <x v="0"/>
    <x v="3"/>
    <x v="0"/>
    <x v="0"/>
    <x v="3"/>
    <x v="0"/>
    <x v="0"/>
    <x v="0"/>
    <x v="0"/>
    <x v="0"/>
    <x v="0"/>
    <x v="0"/>
    <x v="0"/>
    <x v="0"/>
  </r>
  <r>
    <x v="0"/>
    <x v="0"/>
    <x v="8"/>
    <m/>
    <m/>
    <s v="Elever"/>
    <x v="1"/>
    <x v="1"/>
    <x v="0"/>
    <x v="0"/>
    <x v="1"/>
    <x v="1"/>
    <x v="0"/>
    <x v="1"/>
    <x v="2"/>
    <x v="0"/>
    <x v="1"/>
    <x v="4"/>
    <x v="0"/>
    <x v="0"/>
    <x v="1"/>
    <x v="1"/>
    <x v="1"/>
    <x v="1"/>
    <x v="0"/>
    <x v="1"/>
    <x v="0"/>
    <x v="1"/>
    <x v="0"/>
    <x v="0"/>
    <x v="0"/>
    <x v="0"/>
    <x v="0"/>
  </r>
  <r>
    <x v="0"/>
    <x v="0"/>
    <x v="8"/>
    <m/>
    <m/>
    <s v="Elever"/>
    <x v="1"/>
    <x v="1"/>
    <x v="0"/>
    <x v="0"/>
    <x v="1"/>
    <x v="1"/>
    <x v="0"/>
    <x v="0"/>
    <x v="4"/>
    <x v="0"/>
    <x v="1"/>
    <x v="4"/>
    <x v="0"/>
    <x v="0"/>
    <x v="0"/>
    <x v="2"/>
    <x v="1"/>
    <x v="0"/>
    <x v="0"/>
    <x v="1"/>
    <x v="0"/>
    <x v="2"/>
    <x v="0"/>
    <x v="0"/>
    <x v="0"/>
    <x v="0"/>
    <x v="0"/>
  </r>
  <r>
    <x v="0"/>
    <x v="0"/>
    <x v="8"/>
    <m/>
    <m/>
    <s v="Elever"/>
    <x v="1"/>
    <x v="0"/>
    <x v="1"/>
    <x v="0"/>
    <x v="1"/>
    <x v="1"/>
    <x v="1"/>
    <x v="0"/>
    <x v="4"/>
    <x v="3"/>
    <x v="4"/>
    <x v="4"/>
    <x v="0"/>
    <x v="0"/>
    <x v="0"/>
    <x v="2"/>
    <x v="1"/>
    <x v="1"/>
    <x v="0"/>
    <x v="1"/>
    <x v="0"/>
    <x v="2"/>
    <x v="0"/>
    <x v="0"/>
    <x v="0"/>
    <x v="0"/>
    <x v="0"/>
  </r>
  <r>
    <x v="0"/>
    <x v="0"/>
    <x v="8"/>
    <m/>
    <m/>
    <s v="Elever"/>
    <x v="1"/>
    <x v="0"/>
    <x v="0"/>
    <x v="1"/>
    <x v="1"/>
    <x v="0"/>
    <x v="1"/>
    <x v="1"/>
    <x v="0"/>
    <x v="2"/>
    <x v="4"/>
    <x v="2"/>
    <x v="0"/>
    <x v="0"/>
    <x v="1"/>
    <x v="0"/>
    <x v="1"/>
    <x v="3"/>
    <x v="0"/>
    <x v="1"/>
    <x v="0"/>
    <x v="1"/>
    <x v="0"/>
    <x v="0"/>
    <x v="0"/>
    <x v="0"/>
    <x v="0"/>
  </r>
  <r>
    <x v="0"/>
    <x v="0"/>
    <x v="8"/>
    <m/>
    <m/>
    <s v="Elever"/>
    <x v="1"/>
    <x v="0"/>
    <x v="1"/>
    <x v="2"/>
    <x v="1"/>
    <x v="0"/>
    <x v="0"/>
    <x v="0"/>
    <x v="0"/>
    <x v="4"/>
    <x v="2"/>
    <x v="0"/>
    <x v="0"/>
    <x v="0"/>
    <x v="3"/>
    <x v="0"/>
    <x v="3"/>
    <x v="0"/>
    <x v="2"/>
    <x v="1"/>
    <x v="0"/>
    <x v="0"/>
    <x v="1"/>
    <x v="0"/>
    <x v="0"/>
    <x v="0"/>
    <x v="0"/>
  </r>
  <r>
    <x v="0"/>
    <x v="0"/>
    <x v="8"/>
    <m/>
    <m/>
    <s v="Elever"/>
    <x v="1"/>
    <x v="1"/>
    <x v="0"/>
    <x v="0"/>
    <x v="1"/>
    <x v="0"/>
    <x v="0"/>
    <x v="1"/>
    <x v="0"/>
    <x v="0"/>
    <x v="1"/>
    <x v="1"/>
    <x v="0"/>
    <x v="0"/>
    <x v="1"/>
    <x v="2"/>
    <x v="1"/>
    <x v="1"/>
    <x v="0"/>
    <x v="1"/>
    <x v="0"/>
    <x v="2"/>
    <x v="0"/>
    <x v="0"/>
    <x v="0"/>
    <x v="0"/>
    <x v="0"/>
  </r>
  <r>
    <x v="0"/>
    <x v="0"/>
    <x v="8"/>
    <m/>
    <m/>
    <s v="Elever"/>
    <x v="1"/>
    <x v="1"/>
    <x v="0"/>
    <x v="0"/>
    <x v="1"/>
    <x v="1"/>
    <x v="1"/>
    <x v="1"/>
    <x v="2"/>
    <x v="0"/>
    <x v="1"/>
    <x v="0"/>
    <x v="0"/>
    <x v="0"/>
    <x v="3"/>
    <x v="2"/>
    <x v="1"/>
    <x v="3"/>
    <x v="0"/>
    <x v="0"/>
    <x v="0"/>
    <x v="0"/>
    <x v="0"/>
    <x v="0"/>
    <x v="0"/>
    <x v="0"/>
    <x v="0"/>
  </r>
  <r>
    <x v="0"/>
    <x v="0"/>
    <x v="8"/>
    <m/>
    <m/>
    <s v="Elever"/>
    <x v="1"/>
    <x v="1"/>
    <x v="1"/>
    <x v="0"/>
    <x v="1"/>
    <x v="1"/>
    <x v="0"/>
    <x v="1"/>
    <x v="2"/>
    <x v="0"/>
    <x v="1"/>
    <x v="4"/>
    <x v="0"/>
    <x v="0"/>
    <x v="1"/>
    <x v="1"/>
    <x v="1"/>
    <x v="1"/>
    <x v="0"/>
    <x v="1"/>
    <x v="0"/>
    <x v="0"/>
    <x v="0"/>
    <x v="0"/>
    <x v="0"/>
    <x v="0"/>
    <x v="0"/>
  </r>
  <r>
    <x v="0"/>
    <x v="0"/>
    <x v="8"/>
    <m/>
    <m/>
    <s v="Elever"/>
    <x v="1"/>
    <x v="0"/>
    <x v="1"/>
    <x v="0"/>
    <x v="1"/>
    <x v="0"/>
    <x v="0"/>
    <x v="1"/>
    <x v="1"/>
    <x v="4"/>
    <x v="1"/>
    <x v="1"/>
    <x v="0"/>
    <x v="0"/>
    <x v="1"/>
    <x v="0"/>
    <x v="1"/>
    <x v="0"/>
    <x v="0"/>
    <x v="0"/>
    <x v="0"/>
    <x v="2"/>
    <x v="0"/>
    <x v="0"/>
    <x v="0"/>
    <x v="0"/>
    <x v="0"/>
  </r>
  <r>
    <x v="0"/>
    <x v="0"/>
    <x v="8"/>
    <m/>
    <m/>
    <s v="Elever"/>
    <x v="1"/>
    <x v="0"/>
    <x v="0"/>
    <x v="0"/>
    <x v="1"/>
    <x v="1"/>
    <x v="0"/>
    <x v="1"/>
    <x v="2"/>
    <x v="0"/>
    <x v="1"/>
    <x v="0"/>
    <x v="0"/>
    <x v="0"/>
    <x v="0"/>
    <x v="2"/>
    <x v="1"/>
    <x v="1"/>
    <x v="0"/>
    <x v="1"/>
    <x v="0"/>
    <x v="2"/>
    <x v="0"/>
    <x v="0"/>
    <x v="0"/>
    <x v="0"/>
    <x v="0"/>
  </r>
  <r>
    <x v="0"/>
    <x v="0"/>
    <x v="8"/>
    <m/>
    <m/>
    <s v="Elever"/>
    <x v="1"/>
    <x v="1"/>
    <x v="1"/>
    <x v="0"/>
    <x v="1"/>
    <x v="1"/>
    <x v="0"/>
    <x v="0"/>
    <x v="4"/>
    <x v="1"/>
    <x v="0"/>
    <x v="4"/>
    <x v="0"/>
    <x v="0"/>
    <x v="1"/>
    <x v="0"/>
    <x v="1"/>
    <x v="0"/>
    <x v="0"/>
    <x v="0"/>
    <x v="1"/>
    <x v="1"/>
    <x v="1"/>
    <x v="0"/>
    <x v="0"/>
    <x v="0"/>
    <x v="0"/>
  </r>
  <r>
    <x v="0"/>
    <x v="0"/>
    <x v="8"/>
    <m/>
    <m/>
    <s v="Elever"/>
    <x v="1"/>
    <x v="0"/>
    <x v="0"/>
    <x v="0"/>
    <x v="1"/>
    <x v="0"/>
    <x v="0"/>
    <x v="0"/>
    <x v="1"/>
    <x v="4"/>
    <x v="0"/>
    <x v="1"/>
    <x v="0"/>
    <x v="0"/>
    <x v="0"/>
    <x v="1"/>
    <x v="0"/>
    <x v="0"/>
    <x v="0"/>
    <x v="1"/>
    <x v="1"/>
    <x v="1"/>
    <x v="0"/>
    <x v="0"/>
    <x v="0"/>
    <x v="0"/>
    <x v="0"/>
  </r>
  <r>
    <x v="0"/>
    <x v="0"/>
    <x v="8"/>
    <m/>
    <m/>
    <s v="Elever"/>
    <x v="1"/>
    <x v="1"/>
    <x v="1"/>
    <x v="1"/>
    <x v="1"/>
    <x v="0"/>
    <x v="1"/>
    <x v="1"/>
    <x v="1"/>
    <x v="0"/>
    <x v="1"/>
    <x v="0"/>
    <x v="0"/>
    <x v="0"/>
    <x v="1"/>
    <x v="2"/>
    <x v="0"/>
    <x v="1"/>
    <x v="0"/>
    <x v="0"/>
    <x v="3"/>
    <x v="2"/>
    <x v="0"/>
    <x v="0"/>
    <x v="0"/>
    <x v="0"/>
    <x v="0"/>
  </r>
  <r>
    <x v="0"/>
    <x v="0"/>
    <x v="8"/>
    <m/>
    <m/>
    <s v="Elever"/>
    <x v="1"/>
    <x v="0"/>
    <x v="0"/>
    <x v="0"/>
    <x v="1"/>
    <x v="1"/>
    <x v="0"/>
    <x v="1"/>
    <x v="2"/>
    <x v="1"/>
    <x v="4"/>
    <x v="0"/>
    <x v="0"/>
    <x v="0"/>
    <x v="1"/>
    <x v="1"/>
    <x v="1"/>
    <x v="0"/>
    <x v="0"/>
    <x v="1"/>
    <x v="0"/>
    <x v="1"/>
    <x v="0"/>
    <x v="0"/>
    <x v="0"/>
    <x v="0"/>
    <x v="0"/>
  </r>
  <r>
    <x v="0"/>
    <x v="0"/>
    <x v="8"/>
    <m/>
    <m/>
    <s v="Elever"/>
    <x v="1"/>
    <x v="0"/>
    <x v="0"/>
    <x v="0"/>
    <x v="1"/>
    <x v="1"/>
    <x v="1"/>
    <x v="1"/>
    <x v="2"/>
    <x v="0"/>
    <x v="1"/>
    <x v="1"/>
    <x v="0"/>
    <x v="0"/>
    <x v="1"/>
    <x v="1"/>
    <x v="1"/>
    <x v="0"/>
    <x v="0"/>
    <x v="1"/>
    <x v="0"/>
    <x v="2"/>
    <x v="0"/>
    <x v="0"/>
    <x v="0"/>
    <x v="0"/>
    <x v="0"/>
  </r>
  <r>
    <x v="0"/>
    <x v="0"/>
    <x v="8"/>
    <m/>
    <m/>
    <s v="Elever"/>
    <x v="1"/>
    <x v="1"/>
    <x v="1"/>
    <x v="0"/>
    <x v="1"/>
    <x v="0"/>
    <x v="1"/>
    <x v="0"/>
    <x v="1"/>
    <x v="4"/>
    <x v="4"/>
    <x v="0"/>
    <x v="0"/>
    <x v="0"/>
    <x v="1"/>
    <x v="1"/>
    <x v="1"/>
    <x v="0"/>
    <x v="0"/>
    <x v="2"/>
    <x v="0"/>
    <x v="2"/>
    <x v="0"/>
    <x v="0"/>
    <x v="0"/>
    <x v="0"/>
    <x v="0"/>
  </r>
  <r>
    <x v="0"/>
    <x v="0"/>
    <x v="8"/>
    <m/>
    <m/>
    <s v="Elever"/>
    <x v="1"/>
    <x v="1"/>
    <x v="0"/>
    <x v="0"/>
    <x v="1"/>
    <x v="1"/>
    <x v="1"/>
    <x v="1"/>
    <x v="2"/>
    <x v="4"/>
    <x v="1"/>
    <x v="1"/>
    <x v="0"/>
    <x v="0"/>
    <x v="0"/>
    <x v="1"/>
    <x v="1"/>
    <x v="1"/>
    <x v="0"/>
    <x v="1"/>
    <x v="0"/>
    <x v="2"/>
    <x v="0"/>
    <x v="0"/>
    <x v="0"/>
    <x v="0"/>
    <x v="0"/>
  </r>
  <r>
    <x v="0"/>
    <x v="0"/>
    <x v="8"/>
    <m/>
    <m/>
    <s v="Elever"/>
    <x v="1"/>
    <x v="0"/>
    <x v="0"/>
    <x v="0"/>
    <x v="1"/>
    <x v="0"/>
    <x v="1"/>
    <x v="1"/>
    <x v="1"/>
    <x v="0"/>
    <x v="0"/>
    <x v="1"/>
    <x v="0"/>
    <x v="0"/>
    <x v="0"/>
    <x v="2"/>
    <x v="1"/>
    <x v="0"/>
    <x v="0"/>
    <x v="1"/>
    <x v="0"/>
    <x v="2"/>
    <x v="0"/>
    <x v="0"/>
    <x v="0"/>
    <x v="0"/>
    <x v="0"/>
  </r>
  <r>
    <x v="0"/>
    <x v="0"/>
    <x v="8"/>
    <m/>
    <m/>
    <s v="Elever"/>
    <x v="1"/>
    <x v="1"/>
    <x v="0"/>
    <x v="0"/>
    <x v="1"/>
    <x v="1"/>
    <x v="0"/>
    <x v="1"/>
    <x v="2"/>
    <x v="0"/>
    <x v="1"/>
    <x v="0"/>
    <x v="0"/>
    <x v="0"/>
    <x v="0"/>
    <x v="2"/>
    <x v="1"/>
    <x v="1"/>
    <x v="0"/>
    <x v="1"/>
    <x v="0"/>
    <x v="2"/>
    <x v="0"/>
    <x v="0"/>
    <x v="0"/>
    <x v="0"/>
    <x v="0"/>
  </r>
  <r>
    <x v="0"/>
    <x v="0"/>
    <x v="8"/>
    <m/>
    <m/>
    <s v="Elever"/>
    <x v="1"/>
    <x v="1"/>
    <x v="1"/>
    <x v="1"/>
    <x v="1"/>
    <x v="0"/>
    <x v="1"/>
    <x v="0"/>
    <x v="1"/>
    <x v="0"/>
    <x v="1"/>
    <x v="1"/>
    <x v="0"/>
    <x v="0"/>
    <x v="0"/>
    <x v="2"/>
    <x v="1"/>
    <x v="0"/>
    <x v="0"/>
    <x v="1"/>
    <x v="0"/>
    <x v="2"/>
    <x v="0"/>
    <x v="0"/>
    <x v="0"/>
    <x v="0"/>
    <x v="0"/>
  </r>
  <r>
    <x v="0"/>
    <x v="0"/>
    <x v="8"/>
    <m/>
    <m/>
    <s v="Elever"/>
    <x v="1"/>
    <x v="1"/>
    <x v="1"/>
    <x v="0"/>
    <x v="1"/>
    <x v="0"/>
    <x v="0"/>
    <x v="0"/>
    <x v="2"/>
    <x v="4"/>
    <x v="1"/>
    <x v="1"/>
    <x v="0"/>
    <x v="0"/>
    <x v="1"/>
    <x v="0"/>
    <x v="1"/>
    <x v="1"/>
    <x v="0"/>
    <x v="1"/>
    <x v="1"/>
    <x v="1"/>
    <x v="0"/>
    <x v="0"/>
    <x v="0"/>
    <x v="0"/>
    <x v="0"/>
  </r>
  <r>
    <x v="0"/>
    <x v="0"/>
    <x v="8"/>
    <m/>
    <m/>
    <s v="Elever"/>
    <x v="1"/>
    <x v="1"/>
    <x v="0"/>
    <x v="0"/>
    <x v="1"/>
    <x v="1"/>
    <x v="1"/>
    <x v="1"/>
    <x v="2"/>
    <x v="0"/>
    <x v="1"/>
    <x v="1"/>
    <x v="0"/>
    <x v="0"/>
    <x v="0"/>
    <x v="2"/>
    <x v="1"/>
    <x v="1"/>
    <x v="0"/>
    <x v="1"/>
    <x v="0"/>
    <x v="2"/>
    <x v="0"/>
    <x v="0"/>
    <x v="0"/>
    <x v="0"/>
    <x v="0"/>
  </r>
  <r>
    <x v="0"/>
    <x v="0"/>
    <x v="8"/>
    <m/>
    <m/>
    <s v="Elever"/>
    <x v="1"/>
    <x v="1"/>
    <x v="1"/>
    <x v="1"/>
    <x v="1"/>
    <x v="0"/>
    <x v="0"/>
    <x v="1"/>
    <x v="4"/>
    <x v="1"/>
    <x v="1"/>
    <x v="1"/>
    <x v="0"/>
    <x v="0"/>
    <x v="1"/>
    <x v="1"/>
    <x v="1"/>
    <x v="1"/>
    <x v="0"/>
    <x v="1"/>
    <x v="0"/>
    <x v="1"/>
    <x v="0"/>
    <x v="0"/>
    <x v="0"/>
    <x v="0"/>
    <x v="0"/>
  </r>
  <r>
    <x v="0"/>
    <x v="0"/>
    <x v="8"/>
    <m/>
    <m/>
    <s v="Elever"/>
    <x v="1"/>
    <x v="1"/>
    <x v="0"/>
    <x v="0"/>
    <x v="1"/>
    <x v="1"/>
    <x v="1"/>
    <x v="1"/>
    <x v="2"/>
    <x v="0"/>
    <x v="1"/>
    <x v="1"/>
    <x v="0"/>
    <x v="0"/>
    <x v="0"/>
    <x v="2"/>
    <x v="1"/>
    <x v="1"/>
    <x v="0"/>
    <x v="1"/>
    <x v="1"/>
    <x v="2"/>
    <x v="0"/>
    <x v="0"/>
    <x v="0"/>
    <x v="0"/>
    <x v="0"/>
  </r>
  <r>
    <x v="0"/>
    <x v="0"/>
    <x v="8"/>
    <m/>
    <m/>
    <s v="Elever"/>
    <x v="2"/>
    <x v="1"/>
    <x v="1"/>
    <x v="1"/>
    <x v="1"/>
    <x v="0"/>
    <x v="0"/>
    <x v="1"/>
    <x v="1"/>
    <x v="0"/>
    <x v="1"/>
    <x v="4"/>
    <x v="0"/>
    <x v="0"/>
    <x v="3"/>
    <x v="0"/>
    <x v="1"/>
    <x v="0"/>
    <x v="0"/>
    <x v="0"/>
    <x v="0"/>
    <x v="1"/>
    <x v="1"/>
    <x v="0"/>
    <x v="0"/>
    <x v="0"/>
    <x v="0"/>
  </r>
  <r>
    <x v="0"/>
    <x v="0"/>
    <x v="8"/>
    <m/>
    <m/>
    <s v="Elever"/>
    <x v="2"/>
    <x v="0"/>
    <x v="0"/>
    <x v="0"/>
    <x v="0"/>
    <x v="1"/>
    <x v="0"/>
    <x v="2"/>
    <x v="0"/>
    <x v="1"/>
    <x v="0"/>
    <x v="0"/>
    <x v="0"/>
    <x v="0"/>
    <x v="1"/>
    <x v="1"/>
    <x v="0"/>
    <x v="0"/>
    <x v="0"/>
    <x v="1"/>
    <x v="0"/>
    <x v="1"/>
    <x v="1"/>
    <x v="0"/>
    <x v="0"/>
    <x v="0"/>
    <x v="0"/>
  </r>
  <r>
    <x v="0"/>
    <x v="0"/>
    <x v="8"/>
    <m/>
    <m/>
    <s v="Elever"/>
    <x v="2"/>
    <x v="0"/>
    <x v="0"/>
    <x v="1"/>
    <x v="1"/>
    <x v="1"/>
    <x v="0"/>
    <x v="0"/>
    <x v="1"/>
    <x v="4"/>
    <x v="1"/>
    <x v="0"/>
    <x v="0"/>
    <x v="0"/>
    <x v="1"/>
    <x v="1"/>
    <x v="0"/>
    <x v="0"/>
    <x v="0"/>
    <x v="1"/>
    <x v="0"/>
    <x v="1"/>
    <x v="0"/>
    <x v="0"/>
    <x v="0"/>
    <x v="0"/>
    <x v="0"/>
  </r>
  <r>
    <x v="0"/>
    <x v="0"/>
    <x v="8"/>
    <m/>
    <m/>
    <s v="Elever"/>
    <x v="2"/>
    <x v="1"/>
    <x v="0"/>
    <x v="1"/>
    <x v="1"/>
    <x v="0"/>
    <x v="0"/>
    <x v="1"/>
    <x v="1"/>
    <x v="1"/>
    <x v="1"/>
    <x v="1"/>
    <x v="0"/>
    <x v="0"/>
    <x v="1"/>
    <x v="1"/>
    <x v="1"/>
    <x v="1"/>
    <x v="0"/>
    <x v="1"/>
    <x v="0"/>
    <x v="0"/>
    <x v="1"/>
    <x v="0"/>
    <x v="0"/>
    <x v="0"/>
    <x v="0"/>
  </r>
  <r>
    <x v="0"/>
    <x v="0"/>
    <x v="8"/>
    <m/>
    <m/>
    <s v="Elever"/>
    <x v="2"/>
    <x v="0"/>
    <x v="1"/>
    <x v="0"/>
    <x v="1"/>
    <x v="1"/>
    <x v="0"/>
    <x v="0"/>
    <x v="1"/>
    <x v="1"/>
    <x v="0"/>
    <x v="1"/>
    <x v="0"/>
    <x v="0"/>
    <x v="1"/>
    <x v="2"/>
    <x v="1"/>
    <x v="1"/>
    <x v="0"/>
    <x v="1"/>
    <x v="1"/>
    <x v="1"/>
    <x v="1"/>
    <x v="0"/>
    <x v="0"/>
    <x v="0"/>
    <x v="0"/>
  </r>
  <r>
    <x v="0"/>
    <x v="0"/>
    <x v="8"/>
    <m/>
    <m/>
    <s v="Elever"/>
    <x v="2"/>
    <x v="1"/>
    <x v="1"/>
    <x v="0"/>
    <x v="1"/>
    <x v="1"/>
    <x v="0"/>
    <x v="2"/>
    <x v="2"/>
    <x v="0"/>
    <x v="1"/>
    <x v="0"/>
    <x v="0"/>
    <x v="0"/>
    <x v="3"/>
    <x v="1"/>
    <x v="1"/>
    <x v="0"/>
    <x v="0"/>
    <x v="0"/>
    <x v="0"/>
    <x v="1"/>
    <x v="0"/>
    <x v="0"/>
    <x v="0"/>
    <x v="0"/>
    <x v="0"/>
  </r>
  <r>
    <x v="0"/>
    <x v="0"/>
    <x v="8"/>
    <m/>
    <m/>
    <s v="Elever"/>
    <x v="2"/>
    <x v="0"/>
    <x v="1"/>
    <x v="1"/>
    <x v="1"/>
    <x v="0"/>
    <x v="0"/>
    <x v="2"/>
    <x v="4"/>
    <x v="1"/>
    <x v="4"/>
    <x v="1"/>
    <x v="0"/>
    <x v="0"/>
    <x v="1"/>
    <x v="0"/>
    <x v="3"/>
    <x v="0"/>
    <x v="2"/>
    <x v="3"/>
    <x v="0"/>
    <x v="1"/>
    <x v="3"/>
    <x v="0"/>
    <x v="0"/>
    <x v="0"/>
    <x v="0"/>
  </r>
  <r>
    <x v="0"/>
    <x v="0"/>
    <x v="8"/>
    <m/>
    <m/>
    <s v="Elever"/>
    <x v="2"/>
    <x v="0"/>
    <x v="0"/>
    <x v="1"/>
    <x v="1"/>
    <x v="0"/>
    <x v="0"/>
    <x v="0"/>
    <x v="1"/>
    <x v="1"/>
    <x v="1"/>
    <x v="1"/>
    <x v="0"/>
    <x v="0"/>
    <x v="0"/>
    <x v="2"/>
    <x v="1"/>
    <x v="1"/>
    <x v="0"/>
    <x v="1"/>
    <x v="1"/>
    <x v="3"/>
    <x v="0"/>
    <x v="0"/>
    <x v="0"/>
    <x v="0"/>
    <x v="0"/>
  </r>
  <r>
    <x v="0"/>
    <x v="0"/>
    <x v="8"/>
    <m/>
    <m/>
    <s v="Elever"/>
    <x v="2"/>
    <x v="0"/>
    <x v="1"/>
    <x v="1"/>
    <x v="1"/>
    <x v="0"/>
    <x v="1"/>
    <x v="0"/>
    <x v="4"/>
    <x v="0"/>
    <x v="0"/>
    <x v="0"/>
    <x v="0"/>
    <x v="0"/>
    <x v="1"/>
    <x v="1"/>
    <x v="1"/>
    <x v="0"/>
    <x v="0"/>
    <x v="1"/>
    <x v="0"/>
    <x v="0"/>
    <x v="0"/>
    <x v="0"/>
    <x v="0"/>
    <x v="0"/>
    <x v="0"/>
  </r>
  <r>
    <x v="0"/>
    <x v="0"/>
    <x v="8"/>
    <m/>
    <m/>
    <s v="Elever"/>
    <x v="2"/>
    <x v="0"/>
    <x v="0"/>
    <x v="0"/>
    <x v="1"/>
    <x v="1"/>
    <x v="0"/>
    <x v="0"/>
    <x v="1"/>
    <x v="1"/>
    <x v="1"/>
    <x v="0"/>
    <x v="0"/>
    <x v="0"/>
    <x v="1"/>
    <x v="1"/>
    <x v="1"/>
    <x v="0"/>
    <x v="0"/>
    <x v="1"/>
    <x v="0"/>
    <x v="1"/>
    <x v="1"/>
    <x v="0"/>
    <x v="0"/>
    <x v="0"/>
    <x v="0"/>
  </r>
  <r>
    <x v="0"/>
    <x v="0"/>
    <x v="8"/>
    <m/>
    <m/>
    <s v="Elever"/>
    <x v="2"/>
    <x v="1"/>
    <x v="1"/>
    <x v="0"/>
    <x v="1"/>
    <x v="0"/>
    <x v="0"/>
    <x v="1"/>
    <x v="1"/>
    <x v="0"/>
    <x v="1"/>
    <x v="0"/>
    <x v="0"/>
    <x v="0"/>
    <x v="1"/>
    <x v="2"/>
    <x v="1"/>
    <x v="1"/>
    <x v="0"/>
    <x v="0"/>
    <x v="0"/>
    <x v="0"/>
    <x v="0"/>
    <x v="0"/>
    <x v="0"/>
    <x v="0"/>
    <x v="0"/>
  </r>
  <r>
    <x v="0"/>
    <x v="0"/>
    <x v="8"/>
    <m/>
    <m/>
    <s v="Elever"/>
    <x v="2"/>
    <x v="1"/>
    <x v="0"/>
    <x v="1"/>
    <x v="1"/>
    <x v="0"/>
    <x v="1"/>
    <x v="0"/>
    <x v="1"/>
    <x v="1"/>
    <x v="0"/>
    <x v="4"/>
    <x v="0"/>
    <x v="0"/>
    <x v="0"/>
    <x v="1"/>
    <x v="1"/>
    <x v="1"/>
    <x v="0"/>
    <x v="1"/>
    <x v="0"/>
    <x v="0"/>
    <x v="0"/>
    <x v="0"/>
    <x v="0"/>
    <x v="0"/>
    <x v="0"/>
  </r>
  <r>
    <x v="0"/>
    <x v="0"/>
    <x v="8"/>
    <m/>
    <m/>
    <s v="Elever"/>
    <x v="2"/>
    <x v="0"/>
    <x v="1"/>
    <x v="0"/>
    <x v="1"/>
    <x v="1"/>
    <x v="0"/>
    <x v="0"/>
    <x v="1"/>
    <x v="0"/>
    <x v="0"/>
    <x v="0"/>
    <x v="0"/>
    <x v="0"/>
    <x v="0"/>
    <x v="2"/>
    <x v="1"/>
    <x v="1"/>
    <x v="0"/>
    <x v="1"/>
    <x v="0"/>
    <x v="2"/>
    <x v="0"/>
    <x v="0"/>
    <x v="0"/>
    <x v="0"/>
    <x v="0"/>
  </r>
  <r>
    <x v="0"/>
    <x v="0"/>
    <x v="8"/>
    <m/>
    <m/>
    <s v="Elever"/>
    <x v="2"/>
    <x v="0"/>
    <x v="0"/>
    <x v="0"/>
    <x v="1"/>
    <x v="1"/>
    <x v="0"/>
    <x v="1"/>
    <x v="1"/>
    <x v="1"/>
    <x v="0"/>
    <x v="0"/>
    <x v="0"/>
    <x v="0"/>
    <x v="1"/>
    <x v="2"/>
    <x v="1"/>
    <x v="0"/>
    <x v="0"/>
    <x v="1"/>
    <x v="0"/>
    <x v="1"/>
    <x v="0"/>
    <x v="0"/>
    <x v="0"/>
    <x v="0"/>
    <x v="0"/>
  </r>
  <r>
    <x v="0"/>
    <x v="0"/>
    <x v="8"/>
    <m/>
    <m/>
    <s v="Elever"/>
    <x v="2"/>
    <x v="0"/>
    <x v="1"/>
    <x v="1"/>
    <x v="1"/>
    <x v="1"/>
    <x v="0"/>
    <x v="0"/>
    <x v="1"/>
    <x v="1"/>
    <x v="1"/>
    <x v="1"/>
    <x v="0"/>
    <x v="0"/>
    <x v="1"/>
    <x v="2"/>
    <x v="1"/>
    <x v="0"/>
    <x v="0"/>
    <x v="0"/>
    <x v="0"/>
    <x v="1"/>
    <x v="0"/>
    <x v="0"/>
    <x v="0"/>
    <x v="0"/>
    <x v="0"/>
  </r>
  <r>
    <x v="0"/>
    <x v="0"/>
    <x v="8"/>
    <m/>
    <m/>
    <s v="Elever"/>
    <x v="2"/>
    <x v="1"/>
    <x v="1"/>
    <x v="1"/>
    <x v="1"/>
    <x v="0"/>
    <x v="0"/>
    <x v="1"/>
    <x v="1"/>
    <x v="0"/>
    <x v="4"/>
    <x v="4"/>
    <x v="0"/>
    <x v="0"/>
    <x v="1"/>
    <x v="0"/>
    <x v="1"/>
    <x v="0"/>
    <x v="0"/>
    <x v="0"/>
    <x v="0"/>
    <x v="1"/>
    <x v="0"/>
    <x v="0"/>
    <x v="0"/>
    <x v="0"/>
    <x v="0"/>
  </r>
  <r>
    <x v="0"/>
    <x v="0"/>
    <x v="8"/>
    <m/>
    <m/>
    <s v="Elever"/>
    <x v="2"/>
    <x v="0"/>
    <x v="0"/>
    <x v="1"/>
    <x v="1"/>
    <x v="1"/>
    <x v="0"/>
    <x v="1"/>
    <x v="1"/>
    <x v="0"/>
    <x v="0"/>
    <x v="0"/>
    <x v="0"/>
    <x v="0"/>
    <x v="1"/>
    <x v="1"/>
    <x v="0"/>
    <x v="0"/>
    <x v="0"/>
    <x v="1"/>
    <x v="0"/>
    <x v="1"/>
    <x v="1"/>
    <x v="0"/>
    <x v="0"/>
    <x v="0"/>
    <x v="0"/>
  </r>
  <r>
    <x v="0"/>
    <x v="0"/>
    <x v="8"/>
    <m/>
    <m/>
    <s v="Elever"/>
    <x v="2"/>
    <x v="0"/>
    <x v="1"/>
    <x v="0"/>
    <x v="1"/>
    <x v="1"/>
    <x v="0"/>
    <x v="1"/>
    <x v="1"/>
    <x v="0"/>
    <x v="0"/>
    <x v="4"/>
    <x v="0"/>
    <x v="0"/>
    <x v="3"/>
    <x v="0"/>
    <x v="1"/>
    <x v="0"/>
    <x v="0"/>
    <x v="1"/>
    <x v="0"/>
    <x v="1"/>
    <x v="0"/>
    <x v="0"/>
    <x v="0"/>
    <x v="0"/>
    <x v="0"/>
  </r>
  <r>
    <x v="0"/>
    <x v="0"/>
    <x v="8"/>
    <m/>
    <m/>
    <s v="Elever"/>
    <x v="2"/>
    <x v="0"/>
    <x v="0"/>
    <x v="0"/>
    <x v="1"/>
    <x v="0"/>
    <x v="1"/>
    <x v="1"/>
    <x v="2"/>
    <x v="0"/>
    <x v="4"/>
    <x v="1"/>
    <x v="0"/>
    <x v="0"/>
    <x v="1"/>
    <x v="2"/>
    <x v="1"/>
    <x v="1"/>
    <x v="0"/>
    <x v="0"/>
    <x v="0"/>
    <x v="2"/>
    <x v="0"/>
    <x v="0"/>
    <x v="0"/>
    <x v="0"/>
    <x v="0"/>
  </r>
  <r>
    <x v="0"/>
    <x v="0"/>
    <x v="8"/>
    <m/>
    <m/>
    <s v="Elever"/>
    <x v="2"/>
    <x v="0"/>
    <x v="1"/>
    <x v="1"/>
    <x v="1"/>
    <x v="1"/>
    <x v="1"/>
    <x v="1"/>
    <x v="1"/>
    <x v="1"/>
    <x v="0"/>
    <x v="3"/>
    <x v="0"/>
    <x v="0"/>
    <x v="0"/>
    <x v="2"/>
    <x v="0"/>
    <x v="0"/>
    <x v="0"/>
    <x v="1"/>
    <x v="1"/>
    <x v="1"/>
    <x v="0"/>
    <x v="0"/>
    <x v="0"/>
    <x v="0"/>
    <x v="0"/>
  </r>
  <r>
    <x v="0"/>
    <x v="0"/>
    <x v="8"/>
    <m/>
    <m/>
    <s v="Elever"/>
    <x v="2"/>
    <x v="2"/>
    <x v="1"/>
    <x v="0"/>
    <x v="0"/>
    <x v="0"/>
    <x v="0"/>
    <x v="0"/>
    <x v="2"/>
    <x v="1"/>
    <x v="1"/>
    <x v="0"/>
    <x v="0"/>
    <x v="0"/>
    <x v="1"/>
    <x v="0"/>
    <x v="1"/>
    <x v="0"/>
    <x v="2"/>
    <x v="0"/>
    <x v="0"/>
    <x v="0"/>
    <x v="0"/>
    <x v="0"/>
    <x v="0"/>
    <x v="0"/>
    <x v="0"/>
  </r>
  <r>
    <x v="0"/>
    <x v="0"/>
    <x v="8"/>
    <m/>
    <m/>
    <s v="Elever"/>
    <x v="2"/>
    <x v="1"/>
    <x v="0"/>
    <x v="0"/>
    <x v="0"/>
    <x v="1"/>
    <x v="1"/>
    <x v="0"/>
    <x v="0"/>
    <x v="1"/>
    <x v="4"/>
    <x v="2"/>
    <x v="0"/>
    <x v="0"/>
    <x v="1"/>
    <x v="0"/>
    <x v="1"/>
    <x v="3"/>
    <x v="0"/>
    <x v="1"/>
    <x v="0"/>
    <x v="1"/>
    <x v="0"/>
    <x v="0"/>
    <x v="0"/>
    <x v="0"/>
    <x v="0"/>
  </r>
  <r>
    <x v="0"/>
    <x v="0"/>
    <x v="8"/>
    <m/>
    <m/>
    <s v="Elever"/>
    <x v="2"/>
    <x v="1"/>
    <x v="1"/>
    <x v="0"/>
    <x v="0"/>
    <x v="0"/>
    <x v="0"/>
    <x v="2"/>
    <x v="1"/>
    <x v="1"/>
    <x v="4"/>
    <x v="4"/>
    <x v="0"/>
    <x v="0"/>
    <x v="1"/>
    <x v="1"/>
    <x v="1"/>
    <x v="0"/>
    <x v="0"/>
    <x v="1"/>
    <x v="0"/>
    <x v="0"/>
    <x v="1"/>
    <x v="0"/>
    <x v="0"/>
    <x v="0"/>
    <x v="0"/>
  </r>
  <r>
    <x v="0"/>
    <x v="0"/>
    <x v="8"/>
    <m/>
    <m/>
    <s v="Elever"/>
    <x v="2"/>
    <x v="0"/>
    <x v="1"/>
    <x v="0"/>
    <x v="1"/>
    <x v="1"/>
    <x v="0"/>
    <x v="1"/>
    <x v="0"/>
    <x v="1"/>
    <x v="1"/>
    <x v="1"/>
    <x v="0"/>
    <x v="0"/>
    <x v="1"/>
    <x v="2"/>
    <x v="1"/>
    <x v="0"/>
    <x v="0"/>
    <x v="1"/>
    <x v="0"/>
    <x v="1"/>
    <x v="0"/>
    <x v="0"/>
    <x v="0"/>
    <x v="0"/>
    <x v="0"/>
  </r>
  <r>
    <x v="0"/>
    <x v="0"/>
    <x v="8"/>
    <m/>
    <m/>
    <s v="Elever"/>
    <x v="2"/>
    <x v="0"/>
    <x v="0"/>
    <x v="0"/>
    <x v="1"/>
    <x v="1"/>
    <x v="1"/>
    <x v="1"/>
    <x v="0"/>
    <x v="0"/>
    <x v="1"/>
    <x v="4"/>
    <x v="0"/>
    <x v="0"/>
    <x v="1"/>
    <x v="2"/>
    <x v="1"/>
    <x v="1"/>
    <x v="0"/>
    <x v="1"/>
    <x v="0"/>
    <x v="0"/>
    <x v="0"/>
    <x v="0"/>
    <x v="0"/>
    <x v="0"/>
    <x v="0"/>
  </r>
  <r>
    <x v="0"/>
    <x v="0"/>
    <x v="8"/>
    <m/>
    <m/>
    <s v="Elever"/>
    <x v="2"/>
    <x v="0"/>
    <x v="1"/>
    <x v="0"/>
    <x v="1"/>
    <x v="0"/>
    <x v="0"/>
    <x v="0"/>
    <x v="2"/>
    <x v="1"/>
    <x v="3"/>
    <x v="1"/>
    <x v="0"/>
    <x v="0"/>
    <x v="1"/>
    <x v="0"/>
    <x v="1"/>
    <x v="0"/>
    <x v="0"/>
    <x v="3"/>
    <x v="1"/>
    <x v="1"/>
    <x v="0"/>
    <x v="0"/>
    <x v="0"/>
    <x v="0"/>
    <x v="0"/>
  </r>
  <r>
    <x v="0"/>
    <x v="0"/>
    <x v="8"/>
    <m/>
    <m/>
    <s v="Elever"/>
    <x v="2"/>
    <x v="0"/>
    <x v="0"/>
    <x v="0"/>
    <x v="1"/>
    <x v="1"/>
    <x v="0"/>
    <x v="1"/>
    <x v="0"/>
    <x v="1"/>
    <x v="1"/>
    <x v="2"/>
    <x v="0"/>
    <x v="0"/>
    <x v="0"/>
    <x v="2"/>
    <x v="0"/>
    <x v="0"/>
    <x v="0"/>
    <x v="1"/>
    <x v="0"/>
    <x v="2"/>
    <x v="0"/>
    <x v="0"/>
    <x v="0"/>
    <x v="0"/>
    <x v="0"/>
  </r>
  <r>
    <x v="0"/>
    <x v="0"/>
    <x v="8"/>
    <m/>
    <m/>
    <s v="Elever"/>
    <x v="2"/>
    <x v="0"/>
    <x v="0"/>
    <x v="0"/>
    <x v="1"/>
    <x v="1"/>
    <x v="1"/>
    <x v="1"/>
    <x v="1"/>
    <x v="1"/>
    <x v="1"/>
    <x v="1"/>
    <x v="0"/>
    <x v="0"/>
    <x v="1"/>
    <x v="2"/>
    <x v="1"/>
    <x v="1"/>
    <x v="0"/>
    <x v="1"/>
    <x v="1"/>
    <x v="1"/>
    <x v="0"/>
    <x v="0"/>
    <x v="0"/>
    <x v="0"/>
    <x v="0"/>
  </r>
  <r>
    <x v="0"/>
    <x v="0"/>
    <x v="8"/>
    <m/>
    <m/>
    <s v="Elever"/>
    <x v="2"/>
    <x v="1"/>
    <x v="1"/>
    <x v="0"/>
    <x v="1"/>
    <x v="1"/>
    <x v="0"/>
    <x v="1"/>
    <x v="4"/>
    <x v="0"/>
    <x v="4"/>
    <x v="4"/>
    <x v="0"/>
    <x v="0"/>
    <x v="3"/>
    <x v="2"/>
    <x v="1"/>
    <x v="0"/>
    <x v="0"/>
    <x v="0"/>
    <x v="1"/>
    <x v="2"/>
    <x v="0"/>
    <x v="0"/>
    <x v="0"/>
    <x v="0"/>
    <x v="0"/>
  </r>
  <r>
    <x v="0"/>
    <x v="0"/>
    <x v="8"/>
    <m/>
    <m/>
    <s v="Elever"/>
    <x v="2"/>
    <x v="0"/>
    <x v="0"/>
    <x v="1"/>
    <x v="0"/>
    <x v="0"/>
    <x v="0"/>
    <x v="0"/>
    <x v="4"/>
    <x v="0"/>
    <x v="4"/>
    <x v="2"/>
    <x v="0"/>
    <x v="0"/>
    <x v="1"/>
    <x v="1"/>
    <x v="3"/>
    <x v="0"/>
    <x v="0"/>
    <x v="1"/>
    <x v="0"/>
    <x v="2"/>
    <x v="1"/>
    <x v="0"/>
    <x v="0"/>
    <x v="0"/>
    <x v="0"/>
  </r>
  <r>
    <x v="0"/>
    <x v="0"/>
    <x v="8"/>
    <m/>
    <m/>
    <s v="Elever"/>
    <x v="2"/>
    <x v="0"/>
    <x v="0"/>
    <x v="0"/>
    <x v="1"/>
    <x v="1"/>
    <x v="0"/>
    <x v="1"/>
    <x v="1"/>
    <x v="0"/>
    <x v="1"/>
    <x v="0"/>
    <x v="0"/>
    <x v="0"/>
    <x v="1"/>
    <x v="1"/>
    <x v="1"/>
    <x v="0"/>
    <x v="0"/>
    <x v="1"/>
    <x v="1"/>
    <x v="1"/>
    <x v="1"/>
    <x v="0"/>
    <x v="0"/>
    <x v="0"/>
    <x v="0"/>
  </r>
  <r>
    <x v="0"/>
    <x v="0"/>
    <x v="8"/>
    <m/>
    <m/>
    <s v="Elever"/>
    <x v="2"/>
    <x v="1"/>
    <x v="1"/>
    <x v="0"/>
    <x v="1"/>
    <x v="0"/>
    <x v="0"/>
    <x v="0"/>
    <x v="0"/>
    <x v="2"/>
    <x v="0"/>
    <x v="0"/>
    <x v="0"/>
    <x v="0"/>
    <x v="3"/>
    <x v="0"/>
    <x v="1"/>
    <x v="0"/>
    <x v="0"/>
    <x v="0"/>
    <x v="0"/>
    <x v="0"/>
    <x v="1"/>
    <x v="0"/>
    <x v="0"/>
    <x v="0"/>
    <x v="0"/>
  </r>
  <r>
    <x v="0"/>
    <x v="0"/>
    <x v="8"/>
    <m/>
    <m/>
    <s v="Elever"/>
    <x v="2"/>
    <x v="1"/>
    <x v="1"/>
    <x v="1"/>
    <x v="0"/>
    <x v="0"/>
    <x v="1"/>
    <x v="0"/>
    <x v="0"/>
    <x v="1"/>
    <x v="0"/>
    <x v="4"/>
    <x v="0"/>
    <x v="1"/>
    <x v="2"/>
    <x v="3"/>
    <x v="2"/>
    <x v="2"/>
    <x v="1"/>
    <x v="2"/>
    <x v="2"/>
    <x v="3"/>
    <x v="2"/>
    <x v="0"/>
    <x v="0"/>
    <x v="0"/>
    <x v="0"/>
  </r>
  <r>
    <x v="0"/>
    <x v="0"/>
    <x v="8"/>
    <m/>
    <m/>
    <s v="Elever"/>
    <x v="2"/>
    <x v="0"/>
    <x v="1"/>
    <x v="1"/>
    <x v="0"/>
    <x v="0"/>
    <x v="0"/>
    <x v="0"/>
    <x v="0"/>
    <x v="1"/>
    <x v="0"/>
    <x v="4"/>
    <x v="0"/>
    <x v="0"/>
    <x v="1"/>
    <x v="0"/>
    <x v="0"/>
    <x v="0"/>
    <x v="0"/>
    <x v="1"/>
    <x v="0"/>
    <x v="1"/>
    <x v="0"/>
    <x v="0"/>
    <x v="0"/>
    <x v="0"/>
    <x v="0"/>
  </r>
  <r>
    <x v="0"/>
    <x v="0"/>
    <x v="8"/>
    <m/>
    <m/>
    <s v="Elever"/>
    <x v="2"/>
    <x v="0"/>
    <x v="0"/>
    <x v="0"/>
    <x v="1"/>
    <x v="1"/>
    <x v="0"/>
    <x v="1"/>
    <x v="1"/>
    <x v="0"/>
    <x v="1"/>
    <x v="0"/>
    <x v="0"/>
    <x v="0"/>
    <x v="1"/>
    <x v="1"/>
    <x v="1"/>
    <x v="0"/>
    <x v="2"/>
    <x v="1"/>
    <x v="0"/>
    <x v="0"/>
    <x v="1"/>
    <x v="0"/>
    <x v="0"/>
    <x v="0"/>
    <x v="0"/>
  </r>
  <r>
    <x v="0"/>
    <x v="0"/>
    <x v="8"/>
    <m/>
    <m/>
    <s v="Elever"/>
    <x v="2"/>
    <x v="1"/>
    <x v="0"/>
    <x v="1"/>
    <x v="1"/>
    <x v="1"/>
    <x v="0"/>
    <x v="2"/>
    <x v="0"/>
    <x v="1"/>
    <x v="4"/>
    <x v="2"/>
    <x v="0"/>
    <x v="0"/>
    <x v="3"/>
    <x v="0"/>
    <x v="1"/>
    <x v="1"/>
    <x v="0"/>
    <x v="1"/>
    <x v="0"/>
    <x v="0"/>
    <x v="1"/>
    <x v="0"/>
    <x v="0"/>
    <x v="0"/>
    <x v="0"/>
  </r>
  <r>
    <x v="0"/>
    <x v="0"/>
    <x v="8"/>
    <m/>
    <m/>
    <s v="Elever"/>
    <x v="2"/>
    <x v="1"/>
    <x v="1"/>
    <x v="1"/>
    <x v="1"/>
    <x v="1"/>
    <x v="0"/>
    <x v="0"/>
    <x v="4"/>
    <x v="0"/>
    <x v="0"/>
    <x v="2"/>
    <x v="0"/>
    <x v="0"/>
    <x v="0"/>
    <x v="2"/>
    <x v="1"/>
    <x v="0"/>
    <x v="0"/>
    <x v="1"/>
    <x v="0"/>
    <x v="0"/>
    <x v="0"/>
    <x v="0"/>
    <x v="0"/>
    <x v="0"/>
    <x v="0"/>
  </r>
  <r>
    <x v="0"/>
    <x v="0"/>
    <x v="8"/>
    <m/>
    <m/>
    <s v="Elever"/>
    <x v="2"/>
    <x v="0"/>
    <x v="1"/>
    <x v="1"/>
    <x v="1"/>
    <x v="1"/>
    <x v="0"/>
    <x v="1"/>
    <x v="2"/>
    <x v="0"/>
    <x v="0"/>
    <x v="1"/>
    <x v="0"/>
    <x v="0"/>
    <x v="0"/>
    <x v="1"/>
    <x v="0"/>
    <x v="0"/>
    <x v="0"/>
    <x v="1"/>
    <x v="1"/>
    <x v="2"/>
    <x v="0"/>
    <x v="0"/>
    <x v="0"/>
    <x v="0"/>
    <x v="0"/>
  </r>
  <r>
    <x v="0"/>
    <x v="0"/>
    <x v="8"/>
    <m/>
    <m/>
    <s v="Elever"/>
    <x v="2"/>
    <x v="1"/>
    <x v="1"/>
    <x v="0"/>
    <x v="0"/>
    <x v="1"/>
    <x v="1"/>
    <x v="0"/>
    <x v="2"/>
    <x v="0"/>
    <x v="1"/>
    <x v="4"/>
    <x v="0"/>
    <x v="0"/>
    <x v="1"/>
    <x v="1"/>
    <x v="1"/>
    <x v="1"/>
    <x v="0"/>
    <x v="0"/>
    <x v="1"/>
    <x v="1"/>
    <x v="1"/>
    <x v="0"/>
    <x v="0"/>
    <x v="0"/>
    <x v="0"/>
  </r>
  <r>
    <x v="0"/>
    <x v="0"/>
    <x v="8"/>
    <m/>
    <m/>
    <s v="Elever"/>
    <x v="2"/>
    <x v="1"/>
    <x v="1"/>
    <x v="0"/>
    <x v="1"/>
    <x v="1"/>
    <x v="0"/>
    <x v="0"/>
    <x v="0"/>
    <x v="0"/>
    <x v="1"/>
    <x v="0"/>
    <x v="0"/>
    <x v="0"/>
    <x v="1"/>
    <x v="1"/>
    <x v="1"/>
    <x v="0"/>
    <x v="2"/>
    <x v="1"/>
    <x v="1"/>
    <x v="1"/>
    <x v="1"/>
    <x v="0"/>
    <x v="0"/>
    <x v="0"/>
    <x v="0"/>
  </r>
  <r>
    <x v="0"/>
    <x v="0"/>
    <x v="8"/>
    <m/>
    <m/>
    <s v="Elever"/>
    <x v="2"/>
    <x v="0"/>
    <x v="1"/>
    <x v="1"/>
    <x v="1"/>
    <x v="1"/>
    <x v="0"/>
    <x v="0"/>
    <x v="0"/>
    <x v="1"/>
    <x v="1"/>
    <x v="2"/>
    <x v="0"/>
    <x v="0"/>
    <x v="0"/>
    <x v="2"/>
    <x v="1"/>
    <x v="0"/>
    <x v="0"/>
    <x v="1"/>
    <x v="1"/>
    <x v="3"/>
    <x v="0"/>
    <x v="0"/>
    <x v="0"/>
    <x v="0"/>
    <x v="0"/>
  </r>
  <r>
    <x v="0"/>
    <x v="0"/>
    <x v="8"/>
    <m/>
    <m/>
    <s v="Elever"/>
    <x v="2"/>
    <x v="0"/>
    <x v="1"/>
    <x v="0"/>
    <x v="1"/>
    <x v="1"/>
    <x v="0"/>
    <x v="1"/>
    <x v="0"/>
    <x v="1"/>
    <x v="1"/>
    <x v="2"/>
    <x v="0"/>
    <x v="0"/>
    <x v="3"/>
    <x v="1"/>
    <x v="0"/>
    <x v="0"/>
    <x v="0"/>
    <x v="1"/>
    <x v="0"/>
    <x v="0"/>
    <x v="1"/>
    <x v="0"/>
    <x v="0"/>
    <x v="0"/>
    <x v="0"/>
  </r>
  <r>
    <x v="0"/>
    <x v="0"/>
    <x v="8"/>
    <m/>
    <m/>
    <s v="Elever"/>
    <x v="2"/>
    <x v="0"/>
    <x v="1"/>
    <x v="0"/>
    <x v="1"/>
    <x v="1"/>
    <x v="0"/>
    <x v="1"/>
    <x v="2"/>
    <x v="0"/>
    <x v="0"/>
    <x v="1"/>
    <x v="0"/>
    <x v="0"/>
    <x v="1"/>
    <x v="2"/>
    <x v="1"/>
    <x v="1"/>
    <x v="0"/>
    <x v="1"/>
    <x v="0"/>
    <x v="1"/>
    <x v="0"/>
    <x v="0"/>
    <x v="0"/>
    <x v="0"/>
    <x v="0"/>
  </r>
  <r>
    <x v="0"/>
    <x v="0"/>
    <x v="32"/>
    <m/>
    <m/>
    <s v="Elever"/>
    <x v="2"/>
    <x v="0"/>
    <x v="0"/>
    <x v="0"/>
    <x v="1"/>
    <x v="1"/>
    <x v="1"/>
    <x v="1"/>
    <x v="4"/>
    <x v="0"/>
    <x v="1"/>
    <x v="1"/>
    <x v="0"/>
    <x v="0"/>
    <x v="0"/>
    <x v="2"/>
    <x v="1"/>
    <x v="1"/>
    <x v="0"/>
    <x v="1"/>
    <x v="0"/>
    <x v="1"/>
    <x v="0"/>
    <x v="0"/>
    <x v="0"/>
    <x v="0"/>
    <x v="0"/>
  </r>
  <r>
    <x v="0"/>
    <x v="0"/>
    <x v="32"/>
    <m/>
    <m/>
    <s v="Elever"/>
    <x v="2"/>
    <x v="1"/>
    <x v="0"/>
    <x v="0"/>
    <x v="1"/>
    <x v="0"/>
    <x v="0"/>
    <x v="1"/>
    <x v="1"/>
    <x v="1"/>
    <x v="1"/>
    <x v="1"/>
    <x v="0"/>
    <x v="1"/>
    <x v="2"/>
    <x v="3"/>
    <x v="2"/>
    <x v="2"/>
    <x v="1"/>
    <x v="2"/>
    <x v="2"/>
    <x v="3"/>
    <x v="2"/>
    <x v="0"/>
    <x v="0"/>
    <x v="0"/>
    <x v="0"/>
  </r>
  <r>
    <x v="0"/>
    <x v="0"/>
    <x v="32"/>
    <m/>
    <m/>
    <s v="Elever"/>
    <x v="2"/>
    <x v="1"/>
    <x v="1"/>
    <x v="1"/>
    <x v="0"/>
    <x v="2"/>
    <x v="0"/>
    <x v="3"/>
    <x v="0"/>
    <x v="0"/>
    <x v="0"/>
    <x v="3"/>
    <x v="0"/>
    <x v="2"/>
    <x v="2"/>
    <x v="3"/>
    <x v="2"/>
    <x v="2"/>
    <x v="1"/>
    <x v="2"/>
    <x v="2"/>
    <x v="3"/>
    <x v="2"/>
    <x v="0"/>
    <x v="0"/>
    <x v="0"/>
    <x v="0"/>
  </r>
  <r>
    <x v="0"/>
    <x v="0"/>
    <x v="32"/>
    <m/>
    <m/>
    <s v="Elever"/>
    <x v="2"/>
    <x v="0"/>
    <x v="0"/>
    <x v="0"/>
    <x v="2"/>
    <x v="1"/>
    <x v="0"/>
    <x v="1"/>
    <x v="4"/>
    <x v="1"/>
    <x v="0"/>
    <x v="4"/>
    <x v="0"/>
    <x v="1"/>
    <x v="2"/>
    <x v="3"/>
    <x v="2"/>
    <x v="2"/>
    <x v="1"/>
    <x v="2"/>
    <x v="2"/>
    <x v="3"/>
    <x v="2"/>
    <x v="0"/>
    <x v="0"/>
    <x v="0"/>
    <x v="0"/>
  </r>
  <r>
    <x v="0"/>
    <x v="0"/>
    <x v="32"/>
    <m/>
    <m/>
    <s v="Elever"/>
    <x v="2"/>
    <x v="1"/>
    <x v="0"/>
    <x v="0"/>
    <x v="0"/>
    <x v="1"/>
    <x v="0"/>
    <x v="2"/>
    <x v="1"/>
    <x v="1"/>
    <x v="0"/>
    <x v="2"/>
    <x v="0"/>
    <x v="1"/>
    <x v="2"/>
    <x v="3"/>
    <x v="2"/>
    <x v="2"/>
    <x v="1"/>
    <x v="2"/>
    <x v="2"/>
    <x v="3"/>
    <x v="2"/>
    <x v="0"/>
    <x v="0"/>
    <x v="0"/>
    <x v="0"/>
  </r>
  <r>
    <x v="0"/>
    <x v="0"/>
    <x v="32"/>
    <m/>
    <m/>
    <s v="Elever"/>
    <x v="2"/>
    <x v="1"/>
    <x v="0"/>
    <x v="0"/>
    <x v="1"/>
    <x v="1"/>
    <x v="2"/>
    <x v="1"/>
    <x v="4"/>
    <x v="4"/>
    <x v="4"/>
    <x v="4"/>
    <x v="0"/>
    <x v="0"/>
    <x v="0"/>
    <x v="2"/>
    <x v="1"/>
    <x v="1"/>
    <x v="0"/>
    <x v="1"/>
    <x v="0"/>
    <x v="2"/>
    <x v="0"/>
    <x v="0"/>
    <x v="0"/>
    <x v="0"/>
    <x v="0"/>
  </r>
  <r>
    <x v="0"/>
    <x v="0"/>
    <x v="32"/>
    <m/>
    <m/>
    <s v="Elever"/>
    <x v="2"/>
    <x v="1"/>
    <x v="0"/>
    <x v="0"/>
    <x v="1"/>
    <x v="1"/>
    <x v="2"/>
    <x v="1"/>
    <x v="4"/>
    <x v="4"/>
    <x v="4"/>
    <x v="4"/>
    <x v="0"/>
    <x v="2"/>
    <x v="2"/>
    <x v="3"/>
    <x v="2"/>
    <x v="2"/>
    <x v="1"/>
    <x v="2"/>
    <x v="2"/>
    <x v="3"/>
    <x v="2"/>
    <x v="0"/>
    <x v="0"/>
    <x v="0"/>
    <x v="0"/>
  </r>
  <r>
    <x v="0"/>
    <x v="0"/>
    <x v="32"/>
    <m/>
    <m/>
    <s v="Elever"/>
    <x v="2"/>
    <x v="1"/>
    <x v="0"/>
    <x v="0"/>
    <x v="1"/>
    <x v="1"/>
    <x v="1"/>
    <x v="1"/>
    <x v="2"/>
    <x v="0"/>
    <x v="1"/>
    <x v="1"/>
    <x v="0"/>
    <x v="1"/>
    <x v="2"/>
    <x v="3"/>
    <x v="2"/>
    <x v="2"/>
    <x v="1"/>
    <x v="2"/>
    <x v="2"/>
    <x v="3"/>
    <x v="2"/>
    <x v="0"/>
    <x v="0"/>
    <x v="0"/>
    <x v="0"/>
  </r>
  <r>
    <x v="0"/>
    <x v="0"/>
    <x v="32"/>
    <m/>
    <m/>
    <s v="Elever"/>
    <x v="2"/>
    <x v="0"/>
    <x v="0"/>
    <x v="0"/>
    <x v="1"/>
    <x v="0"/>
    <x v="1"/>
    <x v="2"/>
    <x v="0"/>
    <x v="0"/>
    <x v="1"/>
    <x v="1"/>
    <x v="0"/>
    <x v="1"/>
    <x v="2"/>
    <x v="3"/>
    <x v="2"/>
    <x v="2"/>
    <x v="1"/>
    <x v="2"/>
    <x v="2"/>
    <x v="3"/>
    <x v="2"/>
    <x v="0"/>
    <x v="0"/>
    <x v="0"/>
    <x v="0"/>
  </r>
  <r>
    <x v="0"/>
    <x v="0"/>
    <x v="32"/>
    <m/>
    <m/>
    <s v="Elever"/>
    <x v="2"/>
    <x v="1"/>
    <x v="0"/>
    <x v="0"/>
    <x v="0"/>
    <x v="1"/>
    <x v="2"/>
    <x v="1"/>
    <x v="0"/>
    <x v="0"/>
    <x v="0"/>
    <x v="4"/>
    <x v="0"/>
    <x v="0"/>
    <x v="0"/>
    <x v="2"/>
    <x v="1"/>
    <x v="1"/>
    <x v="2"/>
    <x v="0"/>
    <x v="3"/>
    <x v="2"/>
    <x v="0"/>
    <x v="0"/>
    <x v="0"/>
    <x v="0"/>
    <x v="0"/>
  </r>
  <r>
    <x v="0"/>
    <x v="0"/>
    <x v="32"/>
    <m/>
    <m/>
    <s v="Elever"/>
    <x v="2"/>
    <x v="0"/>
    <x v="0"/>
    <x v="1"/>
    <x v="0"/>
    <x v="0"/>
    <x v="0"/>
    <x v="0"/>
    <x v="4"/>
    <x v="1"/>
    <x v="0"/>
    <x v="1"/>
    <x v="0"/>
    <x v="0"/>
    <x v="1"/>
    <x v="2"/>
    <x v="0"/>
    <x v="0"/>
    <x v="2"/>
    <x v="1"/>
    <x v="0"/>
    <x v="2"/>
    <x v="1"/>
    <x v="0"/>
    <x v="0"/>
    <x v="0"/>
    <x v="0"/>
  </r>
  <r>
    <x v="0"/>
    <x v="0"/>
    <x v="32"/>
    <m/>
    <m/>
    <s v="Elever"/>
    <x v="2"/>
    <x v="2"/>
    <x v="0"/>
    <x v="0"/>
    <x v="1"/>
    <x v="1"/>
    <x v="1"/>
    <x v="1"/>
    <x v="2"/>
    <x v="0"/>
    <x v="1"/>
    <x v="1"/>
    <x v="0"/>
    <x v="0"/>
    <x v="0"/>
    <x v="2"/>
    <x v="1"/>
    <x v="1"/>
    <x v="0"/>
    <x v="1"/>
    <x v="0"/>
    <x v="2"/>
    <x v="0"/>
    <x v="0"/>
    <x v="0"/>
    <x v="0"/>
    <x v="0"/>
  </r>
  <r>
    <x v="0"/>
    <x v="0"/>
    <x v="32"/>
    <m/>
    <m/>
    <s v="Elever"/>
    <x v="2"/>
    <x v="1"/>
    <x v="0"/>
    <x v="0"/>
    <x v="0"/>
    <x v="1"/>
    <x v="0"/>
    <x v="2"/>
    <x v="1"/>
    <x v="1"/>
    <x v="0"/>
    <x v="1"/>
    <x v="0"/>
    <x v="0"/>
    <x v="1"/>
    <x v="1"/>
    <x v="1"/>
    <x v="1"/>
    <x v="0"/>
    <x v="1"/>
    <x v="0"/>
    <x v="1"/>
    <x v="0"/>
    <x v="0"/>
    <x v="0"/>
    <x v="0"/>
    <x v="0"/>
  </r>
  <r>
    <x v="0"/>
    <x v="0"/>
    <x v="32"/>
    <m/>
    <m/>
    <s v="Elever"/>
    <x v="2"/>
    <x v="0"/>
    <x v="0"/>
    <x v="1"/>
    <x v="1"/>
    <x v="0"/>
    <x v="1"/>
    <x v="1"/>
    <x v="4"/>
    <x v="0"/>
    <x v="0"/>
    <x v="1"/>
    <x v="0"/>
    <x v="1"/>
    <x v="2"/>
    <x v="3"/>
    <x v="2"/>
    <x v="2"/>
    <x v="1"/>
    <x v="2"/>
    <x v="2"/>
    <x v="3"/>
    <x v="2"/>
    <x v="0"/>
    <x v="0"/>
    <x v="0"/>
    <x v="0"/>
  </r>
  <r>
    <x v="0"/>
    <x v="0"/>
    <x v="32"/>
    <m/>
    <m/>
    <s v="Elever"/>
    <x v="2"/>
    <x v="1"/>
    <x v="0"/>
    <x v="1"/>
    <x v="1"/>
    <x v="1"/>
    <x v="0"/>
    <x v="1"/>
    <x v="1"/>
    <x v="2"/>
    <x v="1"/>
    <x v="0"/>
    <x v="0"/>
    <x v="1"/>
    <x v="2"/>
    <x v="3"/>
    <x v="2"/>
    <x v="2"/>
    <x v="1"/>
    <x v="2"/>
    <x v="2"/>
    <x v="3"/>
    <x v="2"/>
    <x v="0"/>
    <x v="0"/>
    <x v="0"/>
    <x v="0"/>
  </r>
  <r>
    <x v="0"/>
    <x v="0"/>
    <x v="32"/>
    <m/>
    <m/>
    <s v="Elever"/>
    <x v="2"/>
    <x v="0"/>
    <x v="0"/>
    <x v="0"/>
    <x v="1"/>
    <x v="1"/>
    <x v="0"/>
    <x v="1"/>
    <x v="1"/>
    <x v="0"/>
    <x v="1"/>
    <x v="1"/>
    <x v="0"/>
    <x v="1"/>
    <x v="2"/>
    <x v="3"/>
    <x v="2"/>
    <x v="2"/>
    <x v="1"/>
    <x v="2"/>
    <x v="2"/>
    <x v="3"/>
    <x v="2"/>
    <x v="0"/>
    <x v="0"/>
    <x v="0"/>
    <x v="0"/>
  </r>
  <r>
    <x v="0"/>
    <x v="0"/>
    <x v="32"/>
    <m/>
    <m/>
    <s v="Elever"/>
    <x v="2"/>
    <x v="1"/>
    <x v="0"/>
    <x v="0"/>
    <x v="1"/>
    <x v="1"/>
    <x v="0"/>
    <x v="1"/>
    <x v="2"/>
    <x v="1"/>
    <x v="1"/>
    <x v="1"/>
    <x v="0"/>
    <x v="0"/>
    <x v="1"/>
    <x v="2"/>
    <x v="0"/>
    <x v="0"/>
    <x v="0"/>
    <x v="1"/>
    <x v="1"/>
    <x v="2"/>
    <x v="0"/>
    <x v="0"/>
    <x v="0"/>
    <x v="0"/>
    <x v="0"/>
  </r>
  <r>
    <x v="0"/>
    <x v="0"/>
    <x v="32"/>
    <m/>
    <m/>
    <s v="Elever"/>
    <x v="2"/>
    <x v="0"/>
    <x v="0"/>
    <x v="0"/>
    <x v="1"/>
    <x v="0"/>
    <x v="0"/>
    <x v="0"/>
    <x v="1"/>
    <x v="1"/>
    <x v="0"/>
    <x v="1"/>
    <x v="0"/>
    <x v="0"/>
    <x v="0"/>
    <x v="2"/>
    <x v="1"/>
    <x v="0"/>
    <x v="0"/>
    <x v="1"/>
    <x v="0"/>
    <x v="1"/>
    <x v="0"/>
    <x v="0"/>
    <x v="0"/>
    <x v="0"/>
    <x v="0"/>
  </r>
  <r>
    <x v="0"/>
    <x v="0"/>
    <x v="32"/>
    <m/>
    <m/>
    <s v="Elever"/>
    <x v="2"/>
    <x v="0"/>
    <x v="0"/>
    <x v="0"/>
    <x v="1"/>
    <x v="1"/>
    <x v="0"/>
    <x v="1"/>
    <x v="2"/>
    <x v="0"/>
    <x v="1"/>
    <x v="1"/>
    <x v="0"/>
    <x v="0"/>
    <x v="0"/>
    <x v="2"/>
    <x v="1"/>
    <x v="1"/>
    <x v="0"/>
    <x v="1"/>
    <x v="0"/>
    <x v="1"/>
    <x v="0"/>
    <x v="0"/>
    <x v="0"/>
    <x v="0"/>
    <x v="0"/>
  </r>
  <r>
    <x v="0"/>
    <x v="0"/>
    <x v="32"/>
    <m/>
    <m/>
    <s v="Elever"/>
    <x v="2"/>
    <x v="1"/>
    <x v="0"/>
    <x v="0"/>
    <x v="1"/>
    <x v="1"/>
    <x v="0"/>
    <x v="0"/>
    <x v="1"/>
    <x v="1"/>
    <x v="0"/>
    <x v="1"/>
    <x v="0"/>
    <x v="0"/>
    <x v="0"/>
    <x v="2"/>
    <x v="1"/>
    <x v="0"/>
    <x v="0"/>
    <x v="1"/>
    <x v="0"/>
    <x v="1"/>
    <x v="0"/>
    <x v="0"/>
    <x v="0"/>
    <x v="0"/>
    <x v="0"/>
  </r>
  <r>
    <x v="0"/>
    <x v="0"/>
    <x v="32"/>
    <m/>
    <m/>
    <s v="Elever"/>
    <x v="2"/>
    <x v="0"/>
    <x v="0"/>
    <x v="1"/>
    <x v="1"/>
    <x v="0"/>
    <x v="1"/>
    <x v="1"/>
    <x v="1"/>
    <x v="1"/>
    <x v="1"/>
    <x v="1"/>
    <x v="0"/>
    <x v="0"/>
    <x v="1"/>
    <x v="1"/>
    <x v="1"/>
    <x v="0"/>
    <x v="0"/>
    <x v="1"/>
    <x v="0"/>
    <x v="1"/>
    <x v="0"/>
    <x v="0"/>
    <x v="0"/>
    <x v="0"/>
    <x v="0"/>
  </r>
  <r>
    <x v="0"/>
    <x v="0"/>
    <x v="32"/>
    <m/>
    <m/>
    <s v="Elever"/>
    <x v="2"/>
    <x v="0"/>
    <x v="0"/>
    <x v="1"/>
    <x v="0"/>
    <x v="0"/>
    <x v="3"/>
    <x v="1"/>
    <x v="0"/>
    <x v="2"/>
    <x v="3"/>
    <x v="1"/>
    <x v="0"/>
    <x v="1"/>
    <x v="2"/>
    <x v="3"/>
    <x v="2"/>
    <x v="2"/>
    <x v="1"/>
    <x v="2"/>
    <x v="2"/>
    <x v="3"/>
    <x v="2"/>
    <x v="0"/>
    <x v="0"/>
    <x v="0"/>
    <x v="0"/>
  </r>
  <r>
    <x v="0"/>
    <x v="0"/>
    <x v="5"/>
    <m/>
    <m/>
    <s v="Elever"/>
    <x v="1"/>
    <x v="1"/>
    <x v="0"/>
    <x v="0"/>
    <x v="1"/>
    <x v="1"/>
    <x v="0"/>
    <x v="0"/>
    <x v="2"/>
    <x v="0"/>
    <x v="1"/>
    <x v="1"/>
    <x v="0"/>
    <x v="0"/>
    <x v="1"/>
    <x v="2"/>
    <x v="1"/>
    <x v="1"/>
    <x v="0"/>
    <x v="1"/>
    <x v="1"/>
    <x v="2"/>
    <x v="1"/>
    <x v="0"/>
    <x v="0"/>
    <x v="0"/>
    <x v="0"/>
  </r>
  <r>
    <x v="0"/>
    <x v="0"/>
    <x v="5"/>
    <m/>
    <m/>
    <s v="Elever"/>
    <x v="1"/>
    <x v="1"/>
    <x v="0"/>
    <x v="0"/>
    <x v="1"/>
    <x v="1"/>
    <x v="0"/>
    <x v="0"/>
    <x v="1"/>
    <x v="0"/>
    <x v="1"/>
    <x v="1"/>
    <x v="0"/>
    <x v="0"/>
    <x v="0"/>
    <x v="2"/>
    <x v="1"/>
    <x v="1"/>
    <x v="0"/>
    <x v="1"/>
    <x v="1"/>
    <x v="2"/>
    <x v="0"/>
    <x v="0"/>
    <x v="0"/>
    <x v="0"/>
    <x v="0"/>
  </r>
  <r>
    <x v="0"/>
    <x v="0"/>
    <x v="5"/>
    <m/>
    <m/>
    <s v="Elever"/>
    <x v="1"/>
    <x v="1"/>
    <x v="0"/>
    <x v="0"/>
    <x v="1"/>
    <x v="3"/>
    <x v="3"/>
    <x v="0"/>
    <x v="1"/>
    <x v="1"/>
    <x v="1"/>
    <x v="1"/>
    <x v="0"/>
    <x v="0"/>
    <x v="1"/>
    <x v="2"/>
    <x v="1"/>
    <x v="1"/>
    <x v="0"/>
    <x v="1"/>
    <x v="0"/>
    <x v="1"/>
    <x v="0"/>
    <x v="0"/>
    <x v="0"/>
    <x v="0"/>
    <x v="0"/>
  </r>
  <r>
    <x v="0"/>
    <x v="0"/>
    <x v="5"/>
    <m/>
    <m/>
    <s v="Elever"/>
    <x v="1"/>
    <x v="1"/>
    <x v="0"/>
    <x v="0"/>
    <x v="0"/>
    <x v="1"/>
    <x v="1"/>
    <x v="1"/>
    <x v="0"/>
    <x v="1"/>
    <x v="0"/>
    <x v="1"/>
    <x v="0"/>
    <x v="0"/>
    <x v="0"/>
    <x v="2"/>
    <x v="0"/>
    <x v="0"/>
    <x v="2"/>
    <x v="1"/>
    <x v="0"/>
    <x v="2"/>
    <x v="0"/>
    <x v="0"/>
    <x v="0"/>
    <x v="0"/>
    <x v="0"/>
  </r>
  <r>
    <x v="0"/>
    <x v="0"/>
    <x v="5"/>
    <m/>
    <m/>
    <s v="Elever"/>
    <x v="1"/>
    <x v="1"/>
    <x v="1"/>
    <x v="0"/>
    <x v="1"/>
    <x v="1"/>
    <x v="0"/>
    <x v="1"/>
    <x v="1"/>
    <x v="1"/>
    <x v="1"/>
    <x v="1"/>
    <x v="0"/>
    <x v="0"/>
    <x v="1"/>
    <x v="2"/>
    <x v="1"/>
    <x v="1"/>
    <x v="0"/>
    <x v="1"/>
    <x v="1"/>
    <x v="2"/>
    <x v="0"/>
    <x v="0"/>
    <x v="0"/>
    <x v="0"/>
    <x v="0"/>
  </r>
  <r>
    <x v="0"/>
    <x v="0"/>
    <x v="5"/>
    <m/>
    <m/>
    <s v="Elever"/>
    <x v="1"/>
    <x v="1"/>
    <x v="0"/>
    <x v="0"/>
    <x v="1"/>
    <x v="1"/>
    <x v="0"/>
    <x v="0"/>
    <x v="1"/>
    <x v="0"/>
    <x v="1"/>
    <x v="1"/>
    <x v="0"/>
    <x v="0"/>
    <x v="1"/>
    <x v="2"/>
    <x v="1"/>
    <x v="1"/>
    <x v="0"/>
    <x v="1"/>
    <x v="0"/>
    <x v="2"/>
    <x v="0"/>
    <x v="0"/>
    <x v="0"/>
    <x v="0"/>
    <x v="0"/>
  </r>
  <r>
    <x v="0"/>
    <x v="0"/>
    <x v="5"/>
    <m/>
    <m/>
    <s v="Elever"/>
    <x v="1"/>
    <x v="1"/>
    <x v="1"/>
    <x v="0"/>
    <x v="1"/>
    <x v="1"/>
    <x v="0"/>
    <x v="0"/>
    <x v="1"/>
    <x v="1"/>
    <x v="1"/>
    <x v="1"/>
    <x v="0"/>
    <x v="0"/>
    <x v="0"/>
    <x v="1"/>
    <x v="1"/>
    <x v="1"/>
    <x v="0"/>
    <x v="1"/>
    <x v="0"/>
    <x v="2"/>
    <x v="0"/>
    <x v="0"/>
    <x v="0"/>
    <x v="0"/>
    <x v="0"/>
  </r>
  <r>
    <x v="0"/>
    <x v="0"/>
    <x v="5"/>
    <m/>
    <m/>
    <s v="Elever"/>
    <x v="1"/>
    <x v="1"/>
    <x v="3"/>
    <x v="3"/>
    <x v="1"/>
    <x v="1"/>
    <x v="3"/>
    <x v="3"/>
    <x v="2"/>
    <x v="0"/>
    <x v="1"/>
    <x v="1"/>
    <x v="0"/>
    <x v="0"/>
    <x v="0"/>
    <x v="2"/>
    <x v="1"/>
    <x v="2"/>
    <x v="0"/>
    <x v="1"/>
    <x v="0"/>
    <x v="2"/>
    <x v="0"/>
    <x v="0"/>
    <x v="0"/>
    <x v="0"/>
    <x v="0"/>
  </r>
  <r>
    <x v="0"/>
    <x v="0"/>
    <x v="5"/>
    <m/>
    <m/>
    <s v="Elever"/>
    <x v="1"/>
    <x v="1"/>
    <x v="1"/>
    <x v="0"/>
    <x v="1"/>
    <x v="1"/>
    <x v="0"/>
    <x v="0"/>
    <x v="1"/>
    <x v="1"/>
    <x v="1"/>
    <x v="1"/>
    <x v="0"/>
    <x v="0"/>
    <x v="1"/>
    <x v="2"/>
    <x v="1"/>
    <x v="1"/>
    <x v="0"/>
    <x v="1"/>
    <x v="1"/>
    <x v="1"/>
    <x v="0"/>
    <x v="0"/>
    <x v="0"/>
    <x v="0"/>
    <x v="0"/>
  </r>
  <r>
    <x v="0"/>
    <x v="0"/>
    <x v="5"/>
    <m/>
    <m/>
    <s v="Elever"/>
    <x v="1"/>
    <x v="1"/>
    <x v="0"/>
    <x v="0"/>
    <x v="0"/>
    <x v="1"/>
    <x v="0"/>
    <x v="3"/>
    <x v="1"/>
    <x v="0"/>
    <x v="1"/>
    <x v="1"/>
    <x v="0"/>
    <x v="0"/>
    <x v="0"/>
    <x v="2"/>
    <x v="1"/>
    <x v="1"/>
    <x v="0"/>
    <x v="1"/>
    <x v="0"/>
    <x v="2"/>
    <x v="0"/>
    <x v="0"/>
    <x v="0"/>
    <x v="0"/>
    <x v="0"/>
  </r>
  <r>
    <x v="0"/>
    <x v="0"/>
    <x v="5"/>
    <m/>
    <m/>
    <s v="Elever"/>
    <x v="1"/>
    <x v="1"/>
    <x v="0"/>
    <x v="0"/>
    <x v="0"/>
    <x v="1"/>
    <x v="0"/>
    <x v="0"/>
    <x v="1"/>
    <x v="0"/>
    <x v="1"/>
    <x v="1"/>
    <x v="0"/>
    <x v="0"/>
    <x v="0"/>
    <x v="2"/>
    <x v="1"/>
    <x v="1"/>
    <x v="2"/>
    <x v="0"/>
    <x v="1"/>
    <x v="1"/>
    <x v="1"/>
    <x v="0"/>
    <x v="0"/>
    <x v="0"/>
    <x v="0"/>
  </r>
  <r>
    <x v="0"/>
    <x v="0"/>
    <x v="5"/>
    <m/>
    <m/>
    <s v="Elever"/>
    <x v="1"/>
    <x v="0"/>
    <x v="0"/>
    <x v="0"/>
    <x v="1"/>
    <x v="1"/>
    <x v="0"/>
    <x v="1"/>
    <x v="2"/>
    <x v="1"/>
    <x v="4"/>
    <x v="1"/>
    <x v="0"/>
    <x v="0"/>
    <x v="0"/>
    <x v="2"/>
    <x v="1"/>
    <x v="1"/>
    <x v="0"/>
    <x v="1"/>
    <x v="0"/>
    <x v="2"/>
    <x v="0"/>
    <x v="0"/>
    <x v="0"/>
    <x v="0"/>
    <x v="0"/>
  </r>
  <r>
    <x v="0"/>
    <x v="0"/>
    <x v="5"/>
    <m/>
    <m/>
    <s v="Elever"/>
    <x v="1"/>
    <x v="0"/>
    <x v="1"/>
    <x v="1"/>
    <x v="1"/>
    <x v="1"/>
    <x v="0"/>
    <x v="0"/>
    <x v="4"/>
    <x v="1"/>
    <x v="4"/>
    <x v="0"/>
    <x v="0"/>
    <x v="0"/>
    <x v="1"/>
    <x v="1"/>
    <x v="1"/>
    <x v="0"/>
    <x v="0"/>
    <x v="0"/>
    <x v="0"/>
    <x v="0"/>
    <x v="0"/>
    <x v="0"/>
    <x v="0"/>
    <x v="0"/>
    <x v="0"/>
  </r>
  <r>
    <x v="0"/>
    <x v="0"/>
    <x v="5"/>
    <m/>
    <m/>
    <s v="Elever"/>
    <x v="1"/>
    <x v="0"/>
    <x v="0"/>
    <x v="1"/>
    <x v="1"/>
    <x v="1"/>
    <x v="1"/>
    <x v="0"/>
    <x v="1"/>
    <x v="0"/>
    <x v="4"/>
    <x v="4"/>
    <x v="0"/>
    <x v="0"/>
    <x v="0"/>
    <x v="2"/>
    <x v="0"/>
    <x v="0"/>
    <x v="0"/>
    <x v="1"/>
    <x v="0"/>
    <x v="2"/>
    <x v="0"/>
    <x v="0"/>
    <x v="0"/>
    <x v="0"/>
    <x v="0"/>
  </r>
  <r>
    <x v="0"/>
    <x v="0"/>
    <x v="5"/>
    <m/>
    <m/>
    <s v="Elever"/>
    <x v="1"/>
    <x v="0"/>
    <x v="0"/>
    <x v="0"/>
    <x v="1"/>
    <x v="0"/>
    <x v="0"/>
    <x v="1"/>
    <x v="1"/>
    <x v="1"/>
    <x v="0"/>
    <x v="0"/>
    <x v="0"/>
    <x v="0"/>
    <x v="1"/>
    <x v="2"/>
    <x v="1"/>
    <x v="0"/>
    <x v="0"/>
    <x v="0"/>
    <x v="1"/>
    <x v="1"/>
    <x v="1"/>
    <x v="0"/>
    <x v="0"/>
    <x v="0"/>
    <x v="0"/>
  </r>
  <r>
    <x v="0"/>
    <x v="0"/>
    <x v="5"/>
    <m/>
    <m/>
    <s v="Elever"/>
    <x v="1"/>
    <x v="0"/>
    <x v="0"/>
    <x v="1"/>
    <x v="1"/>
    <x v="0"/>
    <x v="1"/>
    <x v="0"/>
    <x v="4"/>
    <x v="3"/>
    <x v="1"/>
    <x v="0"/>
    <x v="0"/>
    <x v="0"/>
    <x v="1"/>
    <x v="2"/>
    <x v="0"/>
    <x v="1"/>
    <x v="0"/>
    <x v="1"/>
    <x v="0"/>
    <x v="1"/>
    <x v="1"/>
    <x v="0"/>
    <x v="0"/>
    <x v="0"/>
    <x v="0"/>
  </r>
  <r>
    <x v="0"/>
    <x v="0"/>
    <x v="5"/>
    <m/>
    <m/>
    <s v="Elever"/>
    <x v="1"/>
    <x v="0"/>
    <x v="0"/>
    <x v="0"/>
    <x v="1"/>
    <x v="1"/>
    <x v="0"/>
    <x v="1"/>
    <x v="1"/>
    <x v="1"/>
    <x v="0"/>
    <x v="0"/>
    <x v="0"/>
    <x v="0"/>
    <x v="1"/>
    <x v="2"/>
    <x v="1"/>
    <x v="0"/>
    <x v="0"/>
    <x v="1"/>
    <x v="0"/>
    <x v="2"/>
    <x v="0"/>
    <x v="0"/>
    <x v="0"/>
    <x v="0"/>
    <x v="0"/>
  </r>
  <r>
    <x v="0"/>
    <x v="0"/>
    <x v="5"/>
    <m/>
    <m/>
    <s v="Elever"/>
    <x v="1"/>
    <x v="0"/>
    <x v="0"/>
    <x v="0"/>
    <x v="1"/>
    <x v="1"/>
    <x v="0"/>
    <x v="0"/>
    <x v="1"/>
    <x v="1"/>
    <x v="3"/>
    <x v="1"/>
    <x v="0"/>
    <x v="0"/>
    <x v="1"/>
    <x v="2"/>
    <x v="1"/>
    <x v="0"/>
    <x v="0"/>
    <x v="0"/>
    <x v="0"/>
    <x v="0"/>
    <x v="0"/>
    <x v="0"/>
    <x v="0"/>
    <x v="0"/>
    <x v="0"/>
  </r>
  <r>
    <x v="0"/>
    <x v="0"/>
    <x v="5"/>
    <m/>
    <m/>
    <s v="Elever"/>
    <x v="1"/>
    <x v="0"/>
    <x v="0"/>
    <x v="0"/>
    <x v="1"/>
    <x v="1"/>
    <x v="1"/>
    <x v="1"/>
    <x v="2"/>
    <x v="0"/>
    <x v="1"/>
    <x v="1"/>
    <x v="0"/>
    <x v="1"/>
    <x v="2"/>
    <x v="3"/>
    <x v="2"/>
    <x v="2"/>
    <x v="1"/>
    <x v="2"/>
    <x v="2"/>
    <x v="3"/>
    <x v="2"/>
    <x v="0"/>
    <x v="0"/>
    <x v="0"/>
    <x v="0"/>
  </r>
  <r>
    <x v="0"/>
    <x v="0"/>
    <x v="5"/>
    <m/>
    <m/>
    <s v="Elever"/>
    <x v="1"/>
    <x v="0"/>
    <x v="1"/>
    <x v="0"/>
    <x v="1"/>
    <x v="0"/>
    <x v="1"/>
    <x v="0"/>
    <x v="1"/>
    <x v="1"/>
    <x v="1"/>
    <x v="1"/>
    <x v="0"/>
    <x v="0"/>
    <x v="1"/>
    <x v="1"/>
    <x v="1"/>
    <x v="0"/>
    <x v="0"/>
    <x v="1"/>
    <x v="0"/>
    <x v="2"/>
    <x v="0"/>
    <x v="0"/>
    <x v="0"/>
    <x v="0"/>
    <x v="0"/>
  </r>
  <r>
    <x v="0"/>
    <x v="0"/>
    <x v="5"/>
    <m/>
    <m/>
    <s v="Elever"/>
    <x v="1"/>
    <x v="0"/>
    <x v="0"/>
    <x v="0"/>
    <x v="1"/>
    <x v="1"/>
    <x v="0"/>
    <x v="1"/>
    <x v="1"/>
    <x v="0"/>
    <x v="1"/>
    <x v="1"/>
    <x v="0"/>
    <x v="0"/>
    <x v="1"/>
    <x v="2"/>
    <x v="1"/>
    <x v="0"/>
    <x v="0"/>
    <x v="1"/>
    <x v="0"/>
    <x v="1"/>
    <x v="0"/>
    <x v="0"/>
    <x v="0"/>
    <x v="0"/>
    <x v="0"/>
  </r>
  <r>
    <x v="0"/>
    <x v="0"/>
    <x v="5"/>
    <m/>
    <m/>
    <s v="Elever"/>
    <x v="1"/>
    <x v="0"/>
    <x v="0"/>
    <x v="0"/>
    <x v="1"/>
    <x v="0"/>
    <x v="0"/>
    <x v="0"/>
    <x v="1"/>
    <x v="1"/>
    <x v="0"/>
    <x v="1"/>
    <x v="0"/>
    <x v="0"/>
    <x v="1"/>
    <x v="2"/>
    <x v="0"/>
    <x v="0"/>
    <x v="0"/>
    <x v="1"/>
    <x v="0"/>
    <x v="2"/>
    <x v="0"/>
    <x v="0"/>
    <x v="0"/>
    <x v="0"/>
    <x v="0"/>
  </r>
  <r>
    <x v="0"/>
    <x v="0"/>
    <x v="5"/>
    <m/>
    <m/>
    <s v="Elever"/>
    <x v="1"/>
    <x v="1"/>
    <x v="0"/>
    <x v="0"/>
    <x v="1"/>
    <x v="1"/>
    <x v="1"/>
    <x v="1"/>
    <x v="2"/>
    <x v="0"/>
    <x v="1"/>
    <x v="1"/>
    <x v="0"/>
    <x v="0"/>
    <x v="0"/>
    <x v="2"/>
    <x v="1"/>
    <x v="3"/>
    <x v="0"/>
    <x v="1"/>
    <x v="0"/>
    <x v="0"/>
    <x v="0"/>
    <x v="0"/>
    <x v="0"/>
    <x v="0"/>
    <x v="0"/>
  </r>
  <r>
    <x v="0"/>
    <x v="0"/>
    <x v="5"/>
    <m/>
    <m/>
    <s v="Elever"/>
    <x v="1"/>
    <x v="1"/>
    <x v="0"/>
    <x v="0"/>
    <x v="1"/>
    <x v="1"/>
    <x v="1"/>
    <x v="1"/>
    <x v="1"/>
    <x v="0"/>
    <x v="1"/>
    <x v="1"/>
    <x v="0"/>
    <x v="1"/>
    <x v="2"/>
    <x v="3"/>
    <x v="2"/>
    <x v="2"/>
    <x v="1"/>
    <x v="2"/>
    <x v="2"/>
    <x v="3"/>
    <x v="2"/>
    <x v="0"/>
    <x v="0"/>
    <x v="0"/>
    <x v="0"/>
  </r>
  <r>
    <x v="0"/>
    <x v="0"/>
    <x v="5"/>
    <m/>
    <m/>
    <s v="Elever"/>
    <x v="1"/>
    <x v="1"/>
    <x v="0"/>
    <x v="0"/>
    <x v="1"/>
    <x v="1"/>
    <x v="1"/>
    <x v="1"/>
    <x v="1"/>
    <x v="0"/>
    <x v="0"/>
    <x v="1"/>
    <x v="0"/>
    <x v="1"/>
    <x v="0"/>
    <x v="2"/>
    <x v="1"/>
    <x v="1"/>
    <x v="0"/>
    <x v="1"/>
    <x v="1"/>
    <x v="1"/>
    <x v="0"/>
    <x v="0"/>
    <x v="0"/>
    <x v="0"/>
    <x v="0"/>
  </r>
  <r>
    <x v="0"/>
    <x v="0"/>
    <x v="5"/>
    <m/>
    <m/>
    <s v="Elever"/>
    <x v="1"/>
    <x v="1"/>
    <x v="0"/>
    <x v="3"/>
    <x v="1"/>
    <x v="1"/>
    <x v="1"/>
    <x v="1"/>
    <x v="1"/>
    <x v="0"/>
    <x v="1"/>
    <x v="1"/>
    <x v="0"/>
    <x v="0"/>
    <x v="0"/>
    <x v="2"/>
    <x v="1"/>
    <x v="1"/>
    <x v="0"/>
    <x v="1"/>
    <x v="0"/>
    <x v="2"/>
    <x v="0"/>
    <x v="0"/>
    <x v="0"/>
    <x v="0"/>
    <x v="0"/>
  </r>
  <r>
    <x v="0"/>
    <x v="0"/>
    <x v="5"/>
    <m/>
    <m/>
    <s v="Elever"/>
    <x v="1"/>
    <x v="1"/>
    <x v="0"/>
    <x v="0"/>
    <x v="1"/>
    <x v="1"/>
    <x v="2"/>
    <x v="1"/>
    <x v="1"/>
    <x v="0"/>
    <x v="0"/>
    <x v="1"/>
    <x v="0"/>
    <x v="2"/>
    <x v="0"/>
    <x v="2"/>
    <x v="1"/>
    <x v="1"/>
    <x v="0"/>
    <x v="1"/>
    <x v="1"/>
    <x v="2"/>
    <x v="0"/>
    <x v="0"/>
    <x v="0"/>
    <x v="0"/>
    <x v="0"/>
  </r>
  <r>
    <x v="0"/>
    <x v="0"/>
    <x v="5"/>
    <m/>
    <m/>
    <s v="Elever"/>
    <x v="1"/>
    <x v="0"/>
    <x v="0"/>
    <x v="0"/>
    <x v="1"/>
    <x v="1"/>
    <x v="1"/>
    <x v="1"/>
    <x v="4"/>
    <x v="0"/>
    <x v="1"/>
    <x v="1"/>
    <x v="0"/>
    <x v="0"/>
    <x v="0"/>
    <x v="2"/>
    <x v="1"/>
    <x v="1"/>
    <x v="0"/>
    <x v="1"/>
    <x v="0"/>
    <x v="2"/>
    <x v="0"/>
    <x v="0"/>
    <x v="0"/>
    <x v="0"/>
    <x v="0"/>
  </r>
  <r>
    <x v="0"/>
    <x v="0"/>
    <x v="5"/>
    <m/>
    <m/>
    <s v="Elever"/>
    <x v="1"/>
    <x v="0"/>
    <x v="0"/>
    <x v="0"/>
    <x v="1"/>
    <x v="1"/>
    <x v="1"/>
    <x v="1"/>
    <x v="2"/>
    <x v="0"/>
    <x v="1"/>
    <x v="1"/>
    <x v="0"/>
    <x v="0"/>
    <x v="0"/>
    <x v="2"/>
    <x v="1"/>
    <x v="1"/>
    <x v="0"/>
    <x v="1"/>
    <x v="0"/>
    <x v="2"/>
    <x v="0"/>
    <x v="0"/>
    <x v="0"/>
    <x v="0"/>
    <x v="0"/>
  </r>
  <r>
    <x v="0"/>
    <x v="0"/>
    <x v="5"/>
    <m/>
    <m/>
    <s v="Elever"/>
    <x v="1"/>
    <x v="0"/>
    <x v="0"/>
    <x v="0"/>
    <x v="1"/>
    <x v="1"/>
    <x v="0"/>
    <x v="0"/>
    <x v="2"/>
    <x v="1"/>
    <x v="1"/>
    <x v="1"/>
    <x v="0"/>
    <x v="0"/>
    <x v="1"/>
    <x v="2"/>
    <x v="1"/>
    <x v="0"/>
    <x v="0"/>
    <x v="1"/>
    <x v="0"/>
    <x v="2"/>
    <x v="0"/>
    <x v="0"/>
    <x v="0"/>
    <x v="0"/>
    <x v="0"/>
  </r>
  <r>
    <x v="0"/>
    <x v="0"/>
    <x v="5"/>
    <m/>
    <m/>
    <s v="Elever"/>
    <x v="1"/>
    <x v="0"/>
    <x v="0"/>
    <x v="0"/>
    <x v="1"/>
    <x v="1"/>
    <x v="1"/>
    <x v="1"/>
    <x v="2"/>
    <x v="0"/>
    <x v="1"/>
    <x v="1"/>
    <x v="0"/>
    <x v="0"/>
    <x v="0"/>
    <x v="2"/>
    <x v="1"/>
    <x v="1"/>
    <x v="0"/>
    <x v="1"/>
    <x v="0"/>
    <x v="2"/>
    <x v="0"/>
    <x v="0"/>
    <x v="0"/>
    <x v="0"/>
    <x v="0"/>
  </r>
  <r>
    <x v="0"/>
    <x v="0"/>
    <x v="5"/>
    <m/>
    <m/>
    <s v="Elever"/>
    <x v="1"/>
    <x v="0"/>
    <x v="1"/>
    <x v="0"/>
    <x v="1"/>
    <x v="1"/>
    <x v="0"/>
    <x v="0"/>
    <x v="1"/>
    <x v="1"/>
    <x v="1"/>
    <x v="1"/>
    <x v="0"/>
    <x v="0"/>
    <x v="1"/>
    <x v="2"/>
    <x v="1"/>
    <x v="1"/>
    <x v="0"/>
    <x v="1"/>
    <x v="0"/>
    <x v="1"/>
    <x v="0"/>
    <x v="0"/>
    <x v="0"/>
    <x v="0"/>
    <x v="0"/>
  </r>
  <r>
    <x v="0"/>
    <x v="0"/>
    <x v="5"/>
    <m/>
    <m/>
    <s v="Elever"/>
    <x v="1"/>
    <x v="0"/>
    <x v="0"/>
    <x v="0"/>
    <x v="1"/>
    <x v="1"/>
    <x v="0"/>
    <x v="1"/>
    <x v="4"/>
    <x v="0"/>
    <x v="1"/>
    <x v="1"/>
    <x v="0"/>
    <x v="0"/>
    <x v="0"/>
    <x v="2"/>
    <x v="1"/>
    <x v="1"/>
    <x v="0"/>
    <x v="1"/>
    <x v="0"/>
    <x v="2"/>
    <x v="0"/>
    <x v="0"/>
    <x v="0"/>
    <x v="0"/>
    <x v="0"/>
  </r>
  <r>
    <x v="0"/>
    <x v="0"/>
    <x v="5"/>
    <m/>
    <m/>
    <s v="Elever"/>
    <x v="1"/>
    <x v="0"/>
    <x v="0"/>
    <x v="0"/>
    <x v="1"/>
    <x v="1"/>
    <x v="0"/>
    <x v="0"/>
    <x v="2"/>
    <x v="1"/>
    <x v="1"/>
    <x v="1"/>
    <x v="0"/>
    <x v="0"/>
    <x v="0"/>
    <x v="2"/>
    <x v="1"/>
    <x v="0"/>
    <x v="0"/>
    <x v="1"/>
    <x v="1"/>
    <x v="2"/>
    <x v="0"/>
    <x v="0"/>
    <x v="0"/>
    <x v="0"/>
    <x v="0"/>
  </r>
  <r>
    <x v="0"/>
    <x v="0"/>
    <x v="5"/>
    <m/>
    <m/>
    <s v="Elever"/>
    <x v="1"/>
    <x v="0"/>
    <x v="1"/>
    <x v="1"/>
    <x v="1"/>
    <x v="0"/>
    <x v="0"/>
    <x v="0"/>
    <x v="0"/>
    <x v="4"/>
    <x v="3"/>
    <x v="1"/>
    <x v="0"/>
    <x v="0"/>
    <x v="1"/>
    <x v="2"/>
    <x v="0"/>
    <x v="3"/>
    <x v="0"/>
    <x v="1"/>
    <x v="0"/>
    <x v="0"/>
    <x v="0"/>
    <x v="0"/>
    <x v="0"/>
    <x v="0"/>
    <x v="0"/>
  </r>
  <r>
    <x v="0"/>
    <x v="0"/>
    <x v="5"/>
    <m/>
    <m/>
    <s v="Elever"/>
    <x v="1"/>
    <x v="0"/>
    <x v="0"/>
    <x v="0"/>
    <x v="1"/>
    <x v="1"/>
    <x v="1"/>
    <x v="1"/>
    <x v="2"/>
    <x v="0"/>
    <x v="2"/>
    <x v="3"/>
    <x v="0"/>
    <x v="0"/>
    <x v="0"/>
    <x v="2"/>
    <x v="1"/>
    <x v="1"/>
    <x v="0"/>
    <x v="1"/>
    <x v="0"/>
    <x v="2"/>
    <x v="0"/>
    <x v="0"/>
    <x v="0"/>
    <x v="0"/>
    <x v="0"/>
  </r>
  <r>
    <x v="0"/>
    <x v="0"/>
    <x v="5"/>
    <m/>
    <m/>
    <s v="Elever"/>
    <x v="1"/>
    <x v="0"/>
    <x v="0"/>
    <x v="0"/>
    <x v="0"/>
    <x v="1"/>
    <x v="1"/>
    <x v="1"/>
    <x v="2"/>
    <x v="0"/>
    <x v="1"/>
    <x v="1"/>
    <x v="0"/>
    <x v="0"/>
    <x v="0"/>
    <x v="1"/>
    <x v="1"/>
    <x v="1"/>
    <x v="0"/>
    <x v="1"/>
    <x v="0"/>
    <x v="2"/>
    <x v="0"/>
    <x v="0"/>
    <x v="0"/>
    <x v="0"/>
    <x v="0"/>
  </r>
  <r>
    <x v="0"/>
    <x v="0"/>
    <x v="5"/>
    <m/>
    <m/>
    <s v="Elever"/>
    <x v="1"/>
    <x v="0"/>
    <x v="0"/>
    <x v="0"/>
    <x v="1"/>
    <x v="1"/>
    <x v="1"/>
    <x v="0"/>
    <x v="2"/>
    <x v="0"/>
    <x v="1"/>
    <x v="1"/>
    <x v="0"/>
    <x v="0"/>
    <x v="0"/>
    <x v="2"/>
    <x v="1"/>
    <x v="1"/>
    <x v="0"/>
    <x v="1"/>
    <x v="0"/>
    <x v="2"/>
    <x v="0"/>
    <x v="0"/>
    <x v="0"/>
    <x v="0"/>
    <x v="0"/>
  </r>
  <r>
    <x v="0"/>
    <x v="0"/>
    <x v="5"/>
    <m/>
    <m/>
    <s v="Elever"/>
    <x v="1"/>
    <x v="1"/>
    <x v="0"/>
    <x v="0"/>
    <x v="1"/>
    <x v="1"/>
    <x v="0"/>
    <x v="0"/>
    <x v="0"/>
    <x v="1"/>
    <x v="1"/>
    <x v="1"/>
    <x v="0"/>
    <x v="0"/>
    <x v="3"/>
    <x v="2"/>
    <x v="0"/>
    <x v="1"/>
    <x v="0"/>
    <x v="1"/>
    <x v="1"/>
    <x v="2"/>
    <x v="0"/>
    <x v="0"/>
    <x v="0"/>
    <x v="0"/>
    <x v="0"/>
  </r>
  <r>
    <x v="0"/>
    <x v="0"/>
    <x v="5"/>
    <m/>
    <m/>
    <s v="Elever"/>
    <x v="1"/>
    <x v="1"/>
    <x v="0"/>
    <x v="0"/>
    <x v="1"/>
    <x v="1"/>
    <x v="1"/>
    <x v="1"/>
    <x v="1"/>
    <x v="0"/>
    <x v="1"/>
    <x v="1"/>
    <x v="0"/>
    <x v="1"/>
    <x v="2"/>
    <x v="3"/>
    <x v="2"/>
    <x v="2"/>
    <x v="1"/>
    <x v="2"/>
    <x v="2"/>
    <x v="3"/>
    <x v="2"/>
    <x v="0"/>
    <x v="0"/>
    <x v="0"/>
    <x v="0"/>
  </r>
  <r>
    <x v="0"/>
    <x v="0"/>
    <x v="5"/>
    <m/>
    <m/>
    <s v="Elever"/>
    <x v="1"/>
    <x v="1"/>
    <x v="0"/>
    <x v="0"/>
    <x v="1"/>
    <x v="0"/>
    <x v="1"/>
    <x v="1"/>
    <x v="1"/>
    <x v="0"/>
    <x v="0"/>
    <x v="1"/>
    <x v="0"/>
    <x v="0"/>
    <x v="0"/>
    <x v="1"/>
    <x v="1"/>
    <x v="1"/>
    <x v="0"/>
    <x v="1"/>
    <x v="0"/>
    <x v="2"/>
    <x v="0"/>
    <x v="0"/>
    <x v="0"/>
    <x v="0"/>
    <x v="0"/>
  </r>
  <r>
    <x v="0"/>
    <x v="0"/>
    <x v="5"/>
    <m/>
    <m/>
    <s v="Elever"/>
    <x v="1"/>
    <x v="1"/>
    <x v="0"/>
    <x v="0"/>
    <x v="1"/>
    <x v="0"/>
    <x v="1"/>
    <x v="0"/>
    <x v="1"/>
    <x v="1"/>
    <x v="0"/>
    <x v="1"/>
    <x v="0"/>
    <x v="0"/>
    <x v="0"/>
    <x v="2"/>
    <x v="1"/>
    <x v="1"/>
    <x v="0"/>
    <x v="1"/>
    <x v="0"/>
    <x v="2"/>
    <x v="0"/>
    <x v="0"/>
    <x v="0"/>
    <x v="0"/>
    <x v="0"/>
  </r>
  <r>
    <x v="0"/>
    <x v="0"/>
    <x v="5"/>
    <m/>
    <m/>
    <s v="Elever"/>
    <x v="2"/>
    <x v="1"/>
    <x v="1"/>
    <x v="0"/>
    <x v="1"/>
    <x v="1"/>
    <x v="1"/>
    <x v="1"/>
    <x v="1"/>
    <x v="0"/>
    <x v="0"/>
    <x v="1"/>
    <x v="0"/>
    <x v="0"/>
    <x v="0"/>
    <x v="2"/>
    <x v="1"/>
    <x v="1"/>
    <x v="0"/>
    <x v="1"/>
    <x v="0"/>
    <x v="1"/>
    <x v="0"/>
    <x v="0"/>
    <x v="0"/>
    <x v="0"/>
    <x v="0"/>
  </r>
  <r>
    <x v="0"/>
    <x v="0"/>
    <x v="5"/>
    <m/>
    <m/>
    <s v="Elever"/>
    <x v="2"/>
    <x v="1"/>
    <x v="0"/>
    <x v="0"/>
    <x v="1"/>
    <x v="1"/>
    <x v="1"/>
    <x v="0"/>
    <x v="2"/>
    <x v="0"/>
    <x v="1"/>
    <x v="1"/>
    <x v="0"/>
    <x v="0"/>
    <x v="1"/>
    <x v="2"/>
    <x v="1"/>
    <x v="1"/>
    <x v="0"/>
    <x v="1"/>
    <x v="0"/>
    <x v="1"/>
    <x v="0"/>
    <x v="0"/>
    <x v="0"/>
    <x v="0"/>
    <x v="0"/>
  </r>
  <r>
    <x v="0"/>
    <x v="0"/>
    <x v="5"/>
    <m/>
    <m/>
    <s v="Elever"/>
    <x v="2"/>
    <x v="1"/>
    <x v="0"/>
    <x v="0"/>
    <x v="1"/>
    <x v="1"/>
    <x v="1"/>
    <x v="0"/>
    <x v="2"/>
    <x v="0"/>
    <x v="1"/>
    <x v="1"/>
    <x v="0"/>
    <x v="0"/>
    <x v="0"/>
    <x v="2"/>
    <x v="1"/>
    <x v="1"/>
    <x v="0"/>
    <x v="1"/>
    <x v="0"/>
    <x v="1"/>
    <x v="0"/>
    <x v="0"/>
    <x v="0"/>
    <x v="0"/>
    <x v="0"/>
  </r>
  <r>
    <x v="0"/>
    <x v="0"/>
    <x v="5"/>
    <m/>
    <m/>
    <s v="Elever"/>
    <x v="2"/>
    <x v="0"/>
    <x v="0"/>
    <x v="0"/>
    <x v="1"/>
    <x v="1"/>
    <x v="0"/>
    <x v="1"/>
    <x v="2"/>
    <x v="0"/>
    <x v="1"/>
    <x v="1"/>
    <x v="0"/>
    <x v="0"/>
    <x v="0"/>
    <x v="2"/>
    <x v="1"/>
    <x v="0"/>
    <x v="0"/>
    <x v="1"/>
    <x v="0"/>
    <x v="2"/>
    <x v="0"/>
    <x v="0"/>
    <x v="0"/>
    <x v="0"/>
    <x v="0"/>
  </r>
  <r>
    <x v="0"/>
    <x v="0"/>
    <x v="5"/>
    <m/>
    <m/>
    <s v="Elever"/>
    <x v="2"/>
    <x v="1"/>
    <x v="0"/>
    <x v="0"/>
    <x v="1"/>
    <x v="1"/>
    <x v="0"/>
    <x v="0"/>
    <x v="0"/>
    <x v="1"/>
    <x v="4"/>
    <x v="0"/>
    <x v="0"/>
    <x v="0"/>
    <x v="0"/>
    <x v="1"/>
    <x v="1"/>
    <x v="0"/>
    <x v="0"/>
    <x v="1"/>
    <x v="0"/>
    <x v="1"/>
    <x v="0"/>
    <x v="0"/>
    <x v="0"/>
    <x v="0"/>
    <x v="0"/>
  </r>
  <r>
    <x v="0"/>
    <x v="0"/>
    <x v="5"/>
    <m/>
    <m/>
    <s v="Elever"/>
    <x v="2"/>
    <x v="0"/>
    <x v="0"/>
    <x v="1"/>
    <x v="1"/>
    <x v="1"/>
    <x v="1"/>
    <x v="1"/>
    <x v="2"/>
    <x v="0"/>
    <x v="1"/>
    <x v="1"/>
    <x v="0"/>
    <x v="0"/>
    <x v="0"/>
    <x v="2"/>
    <x v="1"/>
    <x v="1"/>
    <x v="0"/>
    <x v="1"/>
    <x v="0"/>
    <x v="1"/>
    <x v="0"/>
    <x v="0"/>
    <x v="0"/>
    <x v="0"/>
    <x v="0"/>
  </r>
  <r>
    <x v="0"/>
    <x v="0"/>
    <x v="5"/>
    <m/>
    <m/>
    <s v="Elever"/>
    <x v="2"/>
    <x v="1"/>
    <x v="0"/>
    <x v="0"/>
    <x v="1"/>
    <x v="1"/>
    <x v="0"/>
    <x v="1"/>
    <x v="2"/>
    <x v="0"/>
    <x v="1"/>
    <x v="1"/>
    <x v="0"/>
    <x v="0"/>
    <x v="1"/>
    <x v="0"/>
    <x v="1"/>
    <x v="0"/>
    <x v="0"/>
    <x v="1"/>
    <x v="0"/>
    <x v="1"/>
    <x v="0"/>
    <x v="0"/>
    <x v="0"/>
    <x v="0"/>
    <x v="0"/>
  </r>
  <r>
    <x v="0"/>
    <x v="0"/>
    <x v="5"/>
    <m/>
    <m/>
    <s v="Elever"/>
    <x v="2"/>
    <x v="1"/>
    <x v="0"/>
    <x v="0"/>
    <x v="1"/>
    <x v="1"/>
    <x v="0"/>
    <x v="1"/>
    <x v="2"/>
    <x v="0"/>
    <x v="1"/>
    <x v="1"/>
    <x v="0"/>
    <x v="0"/>
    <x v="1"/>
    <x v="2"/>
    <x v="1"/>
    <x v="0"/>
    <x v="0"/>
    <x v="1"/>
    <x v="3"/>
    <x v="2"/>
    <x v="0"/>
    <x v="0"/>
    <x v="0"/>
    <x v="0"/>
    <x v="0"/>
  </r>
  <r>
    <x v="0"/>
    <x v="0"/>
    <x v="5"/>
    <m/>
    <m/>
    <s v="Elever"/>
    <x v="2"/>
    <x v="1"/>
    <x v="0"/>
    <x v="1"/>
    <x v="1"/>
    <x v="1"/>
    <x v="0"/>
    <x v="0"/>
    <x v="2"/>
    <x v="0"/>
    <x v="4"/>
    <x v="0"/>
    <x v="0"/>
    <x v="0"/>
    <x v="1"/>
    <x v="2"/>
    <x v="1"/>
    <x v="0"/>
    <x v="0"/>
    <x v="1"/>
    <x v="0"/>
    <x v="2"/>
    <x v="0"/>
    <x v="0"/>
    <x v="0"/>
    <x v="0"/>
    <x v="0"/>
  </r>
  <r>
    <x v="0"/>
    <x v="0"/>
    <x v="5"/>
    <m/>
    <m/>
    <s v="Elever"/>
    <x v="2"/>
    <x v="0"/>
    <x v="0"/>
    <x v="0"/>
    <x v="1"/>
    <x v="1"/>
    <x v="0"/>
    <x v="1"/>
    <x v="1"/>
    <x v="4"/>
    <x v="1"/>
    <x v="0"/>
    <x v="0"/>
    <x v="0"/>
    <x v="0"/>
    <x v="2"/>
    <x v="1"/>
    <x v="1"/>
    <x v="0"/>
    <x v="0"/>
    <x v="0"/>
    <x v="2"/>
    <x v="0"/>
    <x v="0"/>
    <x v="0"/>
    <x v="0"/>
    <x v="0"/>
  </r>
  <r>
    <x v="0"/>
    <x v="0"/>
    <x v="5"/>
    <m/>
    <m/>
    <s v="Elever"/>
    <x v="2"/>
    <x v="0"/>
    <x v="0"/>
    <x v="0"/>
    <x v="1"/>
    <x v="1"/>
    <x v="1"/>
    <x v="0"/>
    <x v="2"/>
    <x v="0"/>
    <x v="1"/>
    <x v="1"/>
    <x v="0"/>
    <x v="0"/>
    <x v="0"/>
    <x v="2"/>
    <x v="0"/>
    <x v="1"/>
    <x v="0"/>
    <x v="1"/>
    <x v="0"/>
    <x v="1"/>
    <x v="0"/>
    <x v="0"/>
    <x v="0"/>
    <x v="0"/>
    <x v="0"/>
  </r>
  <r>
    <x v="0"/>
    <x v="0"/>
    <x v="5"/>
    <m/>
    <m/>
    <s v="Elever"/>
    <x v="2"/>
    <x v="0"/>
    <x v="0"/>
    <x v="0"/>
    <x v="1"/>
    <x v="1"/>
    <x v="1"/>
    <x v="0"/>
    <x v="4"/>
    <x v="0"/>
    <x v="1"/>
    <x v="1"/>
    <x v="0"/>
    <x v="0"/>
    <x v="0"/>
    <x v="2"/>
    <x v="1"/>
    <x v="1"/>
    <x v="0"/>
    <x v="1"/>
    <x v="0"/>
    <x v="1"/>
    <x v="0"/>
    <x v="0"/>
    <x v="0"/>
    <x v="0"/>
    <x v="0"/>
  </r>
  <r>
    <x v="0"/>
    <x v="0"/>
    <x v="5"/>
    <m/>
    <m/>
    <s v="Elever"/>
    <x v="2"/>
    <x v="1"/>
    <x v="1"/>
    <x v="1"/>
    <x v="1"/>
    <x v="1"/>
    <x v="2"/>
    <x v="1"/>
    <x v="4"/>
    <x v="2"/>
    <x v="1"/>
    <x v="4"/>
    <x v="0"/>
    <x v="0"/>
    <x v="0"/>
    <x v="2"/>
    <x v="1"/>
    <x v="0"/>
    <x v="0"/>
    <x v="1"/>
    <x v="0"/>
    <x v="2"/>
    <x v="0"/>
    <x v="0"/>
    <x v="0"/>
    <x v="0"/>
    <x v="0"/>
  </r>
  <r>
    <x v="0"/>
    <x v="0"/>
    <x v="5"/>
    <m/>
    <m/>
    <s v="Elever"/>
    <x v="2"/>
    <x v="0"/>
    <x v="0"/>
    <x v="0"/>
    <x v="1"/>
    <x v="1"/>
    <x v="1"/>
    <x v="1"/>
    <x v="1"/>
    <x v="0"/>
    <x v="1"/>
    <x v="1"/>
    <x v="0"/>
    <x v="0"/>
    <x v="0"/>
    <x v="2"/>
    <x v="1"/>
    <x v="1"/>
    <x v="0"/>
    <x v="1"/>
    <x v="0"/>
    <x v="1"/>
    <x v="0"/>
    <x v="0"/>
    <x v="0"/>
    <x v="0"/>
    <x v="0"/>
  </r>
  <r>
    <x v="0"/>
    <x v="0"/>
    <x v="5"/>
    <m/>
    <m/>
    <s v="Elever"/>
    <x v="2"/>
    <x v="1"/>
    <x v="0"/>
    <x v="0"/>
    <x v="1"/>
    <x v="1"/>
    <x v="1"/>
    <x v="1"/>
    <x v="0"/>
    <x v="2"/>
    <x v="1"/>
    <x v="1"/>
    <x v="0"/>
    <x v="0"/>
    <x v="0"/>
    <x v="2"/>
    <x v="1"/>
    <x v="1"/>
    <x v="0"/>
    <x v="1"/>
    <x v="0"/>
    <x v="2"/>
    <x v="0"/>
    <x v="0"/>
    <x v="0"/>
    <x v="0"/>
    <x v="0"/>
  </r>
  <r>
    <x v="0"/>
    <x v="0"/>
    <x v="5"/>
    <m/>
    <m/>
    <s v="Elever"/>
    <x v="2"/>
    <x v="0"/>
    <x v="0"/>
    <x v="0"/>
    <x v="1"/>
    <x v="1"/>
    <x v="0"/>
    <x v="1"/>
    <x v="1"/>
    <x v="0"/>
    <x v="1"/>
    <x v="1"/>
    <x v="0"/>
    <x v="0"/>
    <x v="0"/>
    <x v="2"/>
    <x v="1"/>
    <x v="1"/>
    <x v="0"/>
    <x v="1"/>
    <x v="1"/>
    <x v="2"/>
    <x v="0"/>
    <x v="0"/>
    <x v="0"/>
    <x v="0"/>
    <x v="0"/>
  </r>
  <r>
    <x v="0"/>
    <x v="0"/>
    <x v="5"/>
    <m/>
    <m/>
    <s v="Elever"/>
    <x v="2"/>
    <x v="1"/>
    <x v="0"/>
    <x v="0"/>
    <x v="1"/>
    <x v="0"/>
    <x v="0"/>
    <x v="1"/>
    <x v="2"/>
    <x v="1"/>
    <x v="1"/>
    <x v="1"/>
    <x v="0"/>
    <x v="0"/>
    <x v="0"/>
    <x v="2"/>
    <x v="1"/>
    <x v="1"/>
    <x v="0"/>
    <x v="1"/>
    <x v="0"/>
    <x v="2"/>
    <x v="0"/>
    <x v="0"/>
    <x v="0"/>
    <x v="0"/>
    <x v="0"/>
  </r>
  <r>
    <x v="0"/>
    <x v="0"/>
    <x v="5"/>
    <m/>
    <m/>
    <s v="Elever"/>
    <x v="2"/>
    <x v="0"/>
    <x v="1"/>
    <x v="0"/>
    <x v="1"/>
    <x v="1"/>
    <x v="1"/>
    <x v="1"/>
    <x v="1"/>
    <x v="1"/>
    <x v="1"/>
    <x v="1"/>
    <x v="0"/>
    <x v="0"/>
    <x v="0"/>
    <x v="2"/>
    <x v="1"/>
    <x v="1"/>
    <x v="0"/>
    <x v="1"/>
    <x v="0"/>
    <x v="1"/>
    <x v="0"/>
    <x v="0"/>
    <x v="0"/>
    <x v="0"/>
    <x v="0"/>
  </r>
  <r>
    <x v="0"/>
    <x v="0"/>
    <x v="5"/>
    <m/>
    <m/>
    <s v="Elever"/>
    <x v="2"/>
    <x v="0"/>
    <x v="1"/>
    <x v="0"/>
    <x v="1"/>
    <x v="1"/>
    <x v="1"/>
    <x v="1"/>
    <x v="2"/>
    <x v="0"/>
    <x v="0"/>
    <x v="1"/>
    <x v="0"/>
    <x v="0"/>
    <x v="0"/>
    <x v="2"/>
    <x v="1"/>
    <x v="1"/>
    <x v="0"/>
    <x v="1"/>
    <x v="0"/>
    <x v="2"/>
    <x v="0"/>
    <x v="0"/>
    <x v="0"/>
    <x v="0"/>
    <x v="0"/>
  </r>
  <r>
    <x v="0"/>
    <x v="0"/>
    <x v="5"/>
    <m/>
    <m/>
    <s v="Elever"/>
    <x v="2"/>
    <x v="1"/>
    <x v="0"/>
    <x v="0"/>
    <x v="1"/>
    <x v="1"/>
    <x v="1"/>
    <x v="1"/>
    <x v="1"/>
    <x v="0"/>
    <x v="0"/>
    <x v="1"/>
    <x v="0"/>
    <x v="0"/>
    <x v="0"/>
    <x v="2"/>
    <x v="1"/>
    <x v="1"/>
    <x v="0"/>
    <x v="1"/>
    <x v="1"/>
    <x v="2"/>
    <x v="0"/>
    <x v="0"/>
    <x v="0"/>
    <x v="0"/>
    <x v="0"/>
  </r>
  <r>
    <x v="0"/>
    <x v="0"/>
    <x v="5"/>
    <m/>
    <m/>
    <s v="Elever"/>
    <x v="2"/>
    <x v="0"/>
    <x v="2"/>
    <x v="0"/>
    <x v="0"/>
    <x v="0"/>
    <x v="2"/>
    <x v="0"/>
    <x v="0"/>
    <x v="1"/>
    <x v="4"/>
    <x v="0"/>
    <x v="0"/>
    <x v="1"/>
    <x v="2"/>
    <x v="3"/>
    <x v="2"/>
    <x v="2"/>
    <x v="1"/>
    <x v="2"/>
    <x v="2"/>
    <x v="3"/>
    <x v="2"/>
    <x v="0"/>
    <x v="0"/>
    <x v="0"/>
    <x v="0"/>
  </r>
  <r>
    <x v="0"/>
    <x v="0"/>
    <x v="5"/>
    <m/>
    <m/>
    <s v="Elever"/>
    <x v="2"/>
    <x v="1"/>
    <x v="0"/>
    <x v="0"/>
    <x v="1"/>
    <x v="1"/>
    <x v="1"/>
    <x v="0"/>
    <x v="1"/>
    <x v="0"/>
    <x v="1"/>
    <x v="1"/>
    <x v="0"/>
    <x v="0"/>
    <x v="0"/>
    <x v="2"/>
    <x v="1"/>
    <x v="1"/>
    <x v="0"/>
    <x v="1"/>
    <x v="0"/>
    <x v="2"/>
    <x v="0"/>
    <x v="0"/>
    <x v="0"/>
    <x v="0"/>
    <x v="0"/>
  </r>
  <r>
    <x v="0"/>
    <x v="0"/>
    <x v="5"/>
    <m/>
    <m/>
    <s v="Elever"/>
    <x v="2"/>
    <x v="0"/>
    <x v="0"/>
    <x v="1"/>
    <x v="1"/>
    <x v="1"/>
    <x v="1"/>
    <x v="1"/>
    <x v="1"/>
    <x v="0"/>
    <x v="1"/>
    <x v="1"/>
    <x v="0"/>
    <x v="0"/>
    <x v="0"/>
    <x v="2"/>
    <x v="1"/>
    <x v="1"/>
    <x v="0"/>
    <x v="1"/>
    <x v="0"/>
    <x v="2"/>
    <x v="0"/>
    <x v="0"/>
    <x v="0"/>
    <x v="0"/>
    <x v="0"/>
  </r>
  <r>
    <x v="0"/>
    <x v="0"/>
    <x v="5"/>
    <m/>
    <m/>
    <s v="Elever"/>
    <x v="2"/>
    <x v="1"/>
    <x v="0"/>
    <x v="0"/>
    <x v="1"/>
    <x v="1"/>
    <x v="1"/>
    <x v="1"/>
    <x v="1"/>
    <x v="0"/>
    <x v="1"/>
    <x v="1"/>
    <x v="0"/>
    <x v="0"/>
    <x v="0"/>
    <x v="2"/>
    <x v="1"/>
    <x v="1"/>
    <x v="0"/>
    <x v="1"/>
    <x v="0"/>
    <x v="2"/>
    <x v="0"/>
    <x v="0"/>
    <x v="0"/>
    <x v="0"/>
    <x v="0"/>
  </r>
  <r>
    <x v="0"/>
    <x v="0"/>
    <x v="5"/>
    <m/>
    <m/>
    <s v="Elever"/>
    <x v="2"/>
    <x v="1"/>
    <x v="0"/>
    <x v="0"/>
    <x v="1"/>
    <x v="1"/>
    <x v="0"/>
    <x v="1"/>
    <x v="2"/>
    <x v="0"/>
    <x v="1"/>
    <x v="1"/>
    <x v="0"/>
    <x v="0"/>
    <x v="0"/>
    <x v="2"/>
    <x v="1"/>
    <x v="0"/>
    <x v="0"/>
    <x v="1"/>
    <x v="0"/>
    <x v="2"/>
    <x v="0"/>
    <x v="0"/>
    <x v="0"/>
    <x v="0"/>
    <x v="0"/>
  </r>
  <r>
    <x v="0"/>
    <x v="0"/>
    <x v="5"/>
    <m/>
    <m/>
    <s v="Elever"/>
    <x v="2"/>
    <x v="1"/>
    <x v="0"/>
    <x v="1"/>
    <x v="1"/>
    <x v="1"/>
    <x v="0"/>
    <x v="1"/>
    <x v="1"/>
    <x v="1"/>
    <x v="1"/>
    <x v="1"/>
    <x v="0"/>
    <x v="0"/>
    <x v="1"/>
    <x v="2"/>
    <x v="0"/>
    <x v="0"/>
    <x v="0"/>
    <x v="1"/>
    <x v="0"/>
    <x v="1"/>
    <x v="0"/>
    <x v="0"/>
    <x v="0"/>
    <x v="0"/>
    <x v="0"/>
  </r>
  <r>
    <x v="0"/>
    <x v="0"/>
    <x v="5"/>
    <m/>
    <m/>
    <s v="Elever"/>
    <x v="2"/>
    <x v="0"/>
    <x v="0"/>
    <x v="0"/>
    <x v="1"/>
    <x v="1"/>
    <x v="0"/>
    <x v="1"/>
    <x v="0"/>
    <x v="2"/>
    <x v="1"/>
    <x v="1"/>
    <x v="0"/>
    <x v="0"/>
    <x v="0"/>
    <x v="2"/>
    <x v="1"/>
    <x v="1"/>
    <x v="0"/>
    <x v="1"/>
    <x v="0"/>
    <x v="2"/>
    <x v="0"/>
    <x v="0"/>
    <x v="0"/>
    <x v="0"/>
    <x v="0"/>
  </r>
  <r>
    <x v="0"/>
    <x v="0"/>
    <x v="5"/>
    <m/>
    <m/>
    <s v="Elever"/>
    <x v="2"/>
    <x v="1"/>
    <x v="0"/>
    <x v="0"/>
    <x v="1"/>
    <x v="1"/>
    <x v="0"/>
    <x v="0"/>
    <x v="0"/>
    <x v="4"/>
    <x v="0"/>
    <x v="4"/>
    <x v="0"/>
    <x v="1"/>
    <x v="2"/>
    <x v="3"/>
    <x v="2"/>
    <x v="2"/>
    <x v="1"/>
    <x v="2"/>
    <x v="2"/>
    <x v="3"/>
    <x v="2"/>
    <x v="0"/>
    <x v="0"/>
    <x v="0"/>
    <x v="0"/>
  </r>
  <r>
    <x v="0"/>
    <x v="0"/>
    <x v="5"/>
    <m/>
    <m/>
    <s v="Elever"/>
    <x v="2"/>
    <x v="1"/>
    <x v="0"/>
    <x v="0"/>
    <x v="1"/>
    <x v="1"/>
    <x v="1"/>
    <x v="1"/>
    <x v="2"/>
    <x v="0"/>
    <x v="1"/>
    <x v="1"/>
    <x v="0"/>
    <x v="0"/>
    <x v="0"/>
    <x v="2"/>
    <x v="1"/>
    <x v="1"/>
    <x v="0"/>
    <x v="1"/>
    <x v="0"/>
    <x v="2"/>
    <x v="0"/>
    <x v="0"/>
    <x v="0"/>
    <x v="0"/>
    <x v="0"/>
  </r>
  <r>
    <x v="0"/>
    <x v="0"/>
    <x v="5"/>
    <m/>
    <m/>
    <s v="Elever"/>
    <x v="2"/>
    <x v="2"/>
    <x v="0"/>
    <x v="0"/>
    <x v="1"/>
    <x v="1"/>
    <x v="0"/>
    <x v="1"/>
    <x v="2"/>
    <x v="0"/>
    <x v="1"/>
    <x v="1"/>
    <x v="0"/>
    <x v="0"/>
    <x v="1"/>
    <x v="1"/>
    <x v="1"/>
    <x v="0"/>
    <x v="2"/>
    <x v="0"/>
    <x v="0"/>
    <x v="2"/>
    <x v="1"/>
    <x v="0"/>
    <x v="0"/>
    <x v="0"/>
    <x v="0"/>
  </r>
  <r>
    <x v="0"/>
    <x v="0"/>
    <x v="5"/>
    <m/>
    <m/>
    <s v="Elever"/>
    <x v="2"/>
    <x v="1"/>
    <x v="0"/>
    <x v="0"/>
    <x v="1"/>
    <x v="1"/>
    <x v="0"/>
    <x v="1"/>
    <x v="2"/>
    <x v="0"/>
    <x v="1"/>
    <x v="1"/>
    <x v="0"/>
    <x v="0"/>
    <x v="1"/>
    <x v="1"/>
    <x v="1"/>
    <x v="0"/>
    <x v="0"/>
    <x v="1"/>
    <x v="0"/>
    <x v="1"/>
    <x v="0"/>
    <x v="0"/>
    <x v="0"/>
    <x v="0"/>
    <x v="0"/>
  </r>
  <r>
    <x v="0"/>
    <x v="0"/>
    <x v="5"/>
    <m/>
    <m/>
    <s v="Elever"/>
    <x v="2"/>
    <x v="1"/>
    <x v="0"/>
    <x v="0"/>
    <x v="1"/>
    <x v="1"/>
    <x v="1"/>
    <x v="1"/>
    <x v="1"/>
    <x v="0"/>
    <x v="0"/>
    <x v="1"/>
    <x v="0"/>
    <x v="0"/>
    <x v="0"/>
    <x v="2"/>
    <x v="1"/>
    <x v="1"/>
    <x v="0"/>
    <x v="1"/>
    <x v="1"/>
    <x v="2"/>
    <x v="0"/>
    <x v="0"/>
    <x v="0"/>
    <x v="0"/>
    <x v="0"/>
  </r>
  <r>
    <x v="0"/>
    <x v="0"/>
    <x v="5"/>
    <m/>
    <m/>
    <s v="Elever"/>
    <x v="2"/>
    <x v="0"/>
    <x v="0"/>
    <x v="1"/>
    <x v="1"/>
    <x v="1"/>
    <x v="0"/>
    <x v="1"/>
    <x v="1"/>
    <x v="1"/>
    <x v="1"/>
    <x v="1"/>
    <x v="0"/>
    <x v="0"/>
    <x v="1"/>
    <x v="1"/>
    <x v="1"/>
    <x v="0"/>
    <x v="0"/>
    <x v="1"/>
    <x v="1"/>
    <x v="2"/>
    <x v="1"/>
    <x v="0"/>
    <x v="0"/>
    <x v="0"/>
    <x v="0"/>
  </r>
  <r>
    <x v="0"/>
    <x v="0"/>
    <x v="5"/>
    <m/>
    <m/>
    <s v="Elever"/>
    <x v="2"/>
    <x v="0"/>
    <x v="0"/>
    <x v="0"/>
    <x v="1"/>
    <x v="1"/>
    <x v="0"/>
    <x v="0"/>
    <x v="2"/>
    <x v="0"/>
    <x v="1"/>
    <x v="1"/>
    <x v="0"/>
    <x v="0"/>
    <x v="1"/>
    <x v="1"/>
    <x v="1"/>
    <x v="1"/>
    <x v="0"/>
    <x v="1"/>
    <x v="1"/>
    <x v="2"/>
    <x v="0"/>
    <x v="0"/>
    <x v="0"/>
    <x v="0"/>
    <x v="0"/>
  </r>
  <r>
    <x v="0"/>
    <x v="0"/>
    <x v="5"/>
    <m/>
    <m/>
    <s v="Elever"/>
    <x v="2"/>
    <x v="0"/>
    <x v="0"/>
    <x v="0"/>
    <x v="1"/>
    <x v="0"/>
    <x v="0"/>
    <x v="1"/>
    <x v="2"/>
    <x v="0"/>
    <x v="0"/>
    <x v="1"/>
    <x v="0"/>
    <x v="0"/>
    <x v="0"/>
    <x v="2"/>
    <x v="1"/>
    <x v="1"/>
    <x v="0"/>
    <x v="1"/>
    <x v="0"/>
    <x v="2"/>
    <x v="0"/>
    <x v="0"/>
    <x v="0"/>
    <x v="0"/>
    <x v="0"/>
  </r>
  <r>
    <x v="0"/>
    <x v="0"/>
    <x v="5"/>
    <m/>
    <m/>
    <s v="Elever"/>
    <x v="2"/>
    <x v="1"/>
    <x v="0"/>
    <x v="1"/>
    <x v="1"/>
    <x v="2"/>
    <x v="0"/>
    <x v="1"/>
    <x v="2"/>
    <x v="1"/>
    <x v="1"/>
    <x v="1"/>
    <x v="0"/>
    <x v="0"/>
    <x v="0"/>
    <x v="1"/>
    <x v="1"/>
    <x v="1"/>
    <x v="0"/>
    <x v="1"/>
    <x v="0"/>
    <x v="0"/>
    <x v="0"/>
    <x v="0"/>
    <x v="0"/>
    <x v="0"/>
    <x v="0"/>
  </r>
  <r>
    <x v="0"/>
    <x v="0"/>
    <x v="5"/>
    <m/>
    <m/>
    <s v="Elever"/>
    <x v="2"/>
    <x v="1"/>
    <x v="1"/>
    <x v="0"/>
    <x v="1"/>
    <x v="1"/>
    <x v="0"/>
    <x v="1"/>
    <x v="1"/>
    <x v="0"/>
    <x v="0"/>
    <x v="1"/>
    <x v="0"/>
    <x v="0"/>
    <x v="1"/>
    <x v="2"/>
    <x v="1"/>
    <x v="1"/>
    <x v="0"/>
    <x v="1"/>
    <x v="1"/>
    <x v="1"/>
    <x v="0"/>
    <x v="0"/>
    <x v="0"/>
    <x v="0"/>
    <x v="0"/>
  </r>
  <r>
    <x v="0"/>
    <x v="0"/>
    <x v="5"/>
    <m/>
    <m/>
    <s v="Elever"/>
    <x v="2"/>
    <x v="0"/>
    <x v="0"/>
    <x v="0"/>
    <x v="1"/>
    <x v="1"/>
    <x v="0"/>
    <x v="1"/>
    <x v="2"/>
    <x v="0"/>
    <x v="1"/>
    <x v="1"/>
    <x v="0"/>
    <x v="1"/>
    <x v="2"/>
    <x v="3"/>
    <x v="2"/>
    <x v="2"/>
    <x v="1"/>
    <x v="2"/>
    <x v="2"/>
    <x v="3"/>
    <x v="2"/>
    <x v="0"/>
    <x v="0"/>
    <x v="0"/>
    <x v="0"/>
  </r>
  <r>
    <x v="0"/>
    <x v="0"/>
    <x v="5"/>
    <m/>
    <m/>
    <s v="Elever"/>
    <x v="2"/>
    <x v="1"/>
    <x v="0"/>
    <x v="0"/>
    <x v="1"/>
    <x v="0"/>
    <x v="0"/>
    <x v="1"/>
    <x v="2"/>
    <x v="0"/>
    <x v="1"/>
    <x v="1"/>
    <x v="0"/>
    <x v="0"/>
    <x v="1"/>
    <x v="1"/>
    <x v="1"/>
    <x v="1"/>
    <x v="0"/>
    <x v="1"/>
    <x v="0"/>
    <x v="2"/>
    <x v="0"/>
    <x v="0"/>
    <x v="0"/>
    <x v="0"/>
    <x v="0"/>
  </r>
  <r>
    <x v="0"/>
    <x v="0"/>
    <x v="5"/>
    <m/>
    <m/>
    <s v="Elever"/>
    <x v="2"/>
    <x v="1"/>
    <x v="0"/>
    <x v="1"/>
    <x v="0"/>
    <x v="2"/>
    <x v="0"/>
    <x v="2"/>
    <x v="1"/>
    <x v="0"/>
    <x v="0"/>
    <x v="1"/>
    <x v="0"/>
    <x v="0"/>
    <x v="1"/>
    <x v="2"/>
    <x v="0"/>
    <x v="1"/>
    <x v="0"/>
    <x v="0"/>
    <x v="1"/>
    <x v="2"/>
    <x v="0"/>
    <x v="0"/>
    <x v="0"/>
    <x v="0"/>
    <x v="0"/>
  </r>
  <r>
    <x v="0"/>
    <x v="0"/>
    <x v="5"/>
    <m/>
    <m/>
    <s v="Elever"/>
    <x v="2"/>
    <x v="1"/>
    <x v="0"/>
    <x v="0"/>
    <x v="1"/>
    <x v="1"/>
    <x v="1"/>
    <x v="1"/>
    <x v="2"/>
    <x v="0"/>
    <x v="1"/>
    <x v="1"/>
    <x v="0"/>
    <x v="0"/>
    <x v="0"/>
    <x v="2"/>
    <x v="1"/>
    <x v="1"/>
    <x v="0"/>
    <x v="1"/>
    <x v="0"/>
    <x v="2"/>
    <x v="0"/>
    <x v="0"/>
    <x v="0"/>
    <x v="0"/>
    <x v="0"/>
  </r>
  <r>
    <x v="0"/>
    <x v="0"/>
    <x v="0"/>
    <m/>
    <m/>
    <s v="Elever"/>
    <x v="1"/>
    <x v="1"/>
    <x v="0"/>
    <x v="0"/>
    <x v="0"/>
    <x v="1"/>
    <x v="2"/>
    <x v="2"/>
    <x v="0"/>
    <x v="2"/>
    <x v="1"/>
    <x v="1"/>
    <x v="0"/>
    <x v="0"/>
    <x v="1"/>
    <x v="1"/>
    <x v="0"/>
    <x v="1"/>
    <x v="2"/>
    <x v="1"/>
    <x v="0"/>
    <x v="2"/>
    <x v="3"/>
    <x v="0"/>
    <x v="0"/>
    <x v="0"/>
    <x v="0"/>
  </r>
  <r>
    <x v="0"/>
    <x v="0"/>
    <x v="0"/>
    <m/>
    <m/>
    <s v="Elever"/>
    <x v="1"/>
    <x v="1"/>
    <x v="0"/>
    <x v="0"/>
    <x v="1"/>
    <x v="1"/>
    <x v="0"/>
    <x v="0"/>
    <x v="1"/>
    <x v="0"/>
    <x v="1"/>
    <x v="4"/>
    <x v="0"/>
    <x v="0"/>
    <x v="1"/>
    <x v="2"/>
    <x v="1"/>
    <x v="1"/>
    <x v="0"/>
    <x v="1"/>
    <x v="0"/>
    <x v="0"/>
    <x v="0"/>
    <x v="0"/>
    <x v="0"/>
    <x v="0"/>
    <x v="0"/>
  </r>
  <r>
    <x v="0"/>
    <x v="0"/>
    <x v="0"/>
    <m/>
    <m/>
    <s v="Elever"/>
    <x v="1"/>
    <x v="0"/>
    <x v="0"/>
    <x v="0"/>
    <x v="0"/>
    <x v="0"/>
    <x v="0"/>
    <x v="2"/>
    <x v="0"/>
    <x v="4"/>
    <x v="1"/>
    <x v="1"/>
    <x v="0"/>
    <x v="0"/>
    <x v="1"/>
    <x v="2"/>
    <x v="1"/>
    <x v="0"/>
    <x v="3"/>
    <x v="0"/>
    <x v="1"/>
    <x v="2"/>
    <x v="3"/>
    <x v="0"/>
    <x v="0"/>
    <x v="0"/>
    <x v="0"/>
  </r>
  <r>
    <x v="0"/>
    <x v="0"/>
    <x v="0"/>
    <m/>
    <m/>
    <s v="Elever"/>
    <x v="1"/>
    <x v="0"/>
    <x v="0"/>
    <x v="0"/>
    <x v="0"/>
    <x v="0"/>
    <x v="0"/>
    <x v="0"/>
    <x v="0"/>
    <x v="2"/>
    <x v="0"/>
    <x v="0"/>
    <x v="0"/>
    <x v="0"/>
    <x v="0"/>
    <x v="2"/>
    <x v="0"/>
    <x v="1"/>
    <x v="0"/>
    <x v="1"/>
    <x v="0"/>
    <x v="0"/>
    <x v="0"/>
    <x v="0"/>
    <x v="0"/>
    <x v="0"/>
    <x v="0"/>
  </r>
  <r>
    <x v="0"/>
    <x v="0"/>
    <x v="0"/>
    <m/>
    <m/>
    <s v="Elever"/>
    <x v="1"/>
    <x v="0"/>
    <x v="0"/>
    <x v="0"/>
    <x v="1"/>
    <x v="1"/>
    <x v="1"/>
    <x v="1"/>
    <x v="2"/>
    <x v="0"/>
    <x v="1"/>
    <x v="4"/>
    <x v="0"/>
    <x v="0"/>
    <x v="0"/>
    <x v="2"/>
    <x v="1"/>
    <x v="0"/>
    <x v="0"/>
    <x v="1"/>
    <x v="1"/>
    <x v="2"/>
    <x v="1"/>
    <x v="0"/>
    <x v="0"/>
    <x v="0"/>
    <x v="0"/>
  </r>
  <r>
    <x v="0"/>
    <x v="0"/>
    <x v="0"/>
    <m/>
    <m/>
    <s v="Elever"/>
    <x v="1"/>
    <x v="1"/>
    <x v="0"/>
    <x v="0"/>
    <x v="1"/>
    <x v="1"/>
    <x v="1"/>
    <x v="1"/>
    <x v="2"/>
    <x v="0"/>
    <x v="1"/>
    <x v="1"/>
    <x v="0"/>
    <x v="0"/>
    <x v="0"/>
    <x v="2"/>
    <x v="1"/>
    <x v="1"/>
    <x v="0"/>
    <x v="1"/>
    <x v="0"/>
    <x v="2"/>
    <x v="0"/>
    <x v="0"/>
    <x v="0"/>
    <x v="0"/>
    <x v="0"/>
  </r>
  <r>
    <x v="0"/>
    <x v="0"/>
    <x v="0"/>
    <m/>
    <m/>
    <s v="Elever"/>
    <x v="1"/>
    <x v="0"/>
    <x v="1"/>
    <x v="0"/>
    <x v="1"/>
    <x v="1"/>
    <x v="1"/>
    <x v="0"/>
    <x v="1"/>
    <x v="4"/>
    <x v="4"/>
    <x v="0"/>
    <x v="0"/>
    <x v="0"/>
    <x v="1"/>
    <x v="0"/>
    <x v="2"/>
    <x v="0"/>
    <x v="0"/>
    <x v="1"/>
    <x v="0"/>
    <x v="1"/>
    <x v="1"/>
    <x v="0"/>
    <x v="0"/>
    <x v="0"/>
    <x v="0"/>
  </r>
  <r>
    <x v="0"/>
    <x v="0"/>
    <x v="0"/>
    <m/>
    <m/>
    <s v="Elever"/>
    <x v="1"/>
    <x v="1"/>
    <x v="1"/>
    <x v="3"/>
    <x v="1"/>
    <x v="1"/>
    <x v="3"/>
    <x v="3"/>
    <x v="2"/>
    <x v="0"/>
    <x v="1"/>
    <x v="1"/>
    <x v="0"/>
    <x v="2"/>
    <x v="2"/>
    <x v="3"/>
    <x v="2"/>
    <x v="1"/>
    <x v="0"/>
    <x v="2"/>
    <x v="2"/>
    <x v="3"/>
    <x v="2"/>
    <x v="0"/>
    <x v="0"/>
    <x v="0"/>
    <x v="0"/>
  </r>
  <r>
    <x v="0"/>
    <x v="0"/>
    <x v="0"/>
    <m/>
    <m/>
    <s v="Elever"/>
    <x v="1"/>
    <x v="0"/>
    <x v="1"/>
    <x v="0"/>
    <x v="0"/>
    <x v="1"/>
    <x v="0"/>
    <x v="1"/>
    <x v="1"/>
    <x v="0"/>
    <x v="1"/>
    <x v="1"/>
    <x v="0"/>
    <x v="0"/>
    <x v="1"/>
    <x v="2"/>
    <x v="1"/>
    <x v="0"/>
    <x v="0"/>
    <x v="1"/>
    <x v="0"/>
    <x v="0"/>
    <x v="0"/>
    <x v="0"/>
    <x v="0"/>
    <x v="0"/>
    <x v="0"/>
  </r>
  <r>
    <x v="0"/>
    <x v="0"/>
    <x v="0"/>
    <m/>
    <m/>
    <s v="Elever"/>
    <x v="1"/>
    <x v="0"/>
    <x v="0"/>
    <x v="0"/>
    <x v="1"/>
    <x v="1"/>
    <x v="1"/>
    <x v="1"/>
    <x v="4"/>
    <x v="0"/>
    <x v="1"/>
    <x v="1"/>
    <x v="0"/>
    <x v="0"/>
    <x v="0"/>
    <x v="2"/>
    <x v="1"/>
    <x v="1"/>
    <x v="0"/>
    <x v="0"/>
    <x v="0"/>
    <x v="0"/>
    <x v="0"/>
    <x v="0"/>
    <x v="0"/>
    <x v="0"/>
    <x v="0"/>
  </r>
  <r>
    <x v="0"/>
    <x v="0"/>
    <x v="0"/>
    <m/>
    <m/>
    <s v="Elever"/>
    <x v="1"/>
    <x v="1"/>
    <x v="1"/>
    <x v="0"/>
    <x v="0"/>
    <x v="0"/>
    <x v="0"/>
    <x v="0"/>
    <x v="4"/>
    <x v="1"/>
    <x v="1"/>
    <x v="2"/>
    <x v="0"/>
    <x v="0"/>
    <x v="1"/>
    <x v="1"/>
    <x v="1"/>
    <x v="0"/>
    <x v="2"/>
    <x v="0"/>
    <x v="0"/>
    <x v="1"/>
    <x v="1"/>
    <x v="0"/>
    <x v="0"/>
    <x v="0"/>
    <x v="0"/>
  </r>
  <r>
    <x v="0"/>
    <x v="0"/>
    <x v="0"/>
    <m/>
    <m/>
    <s v="Elever"/>
    <x v="1"/>
    <x v="0"/>
    <x v="0"/>
    <x v="1"/>
    <x v="0"/>
    <x v="1"/>
    <x v="2"/>
    <x v="0"/>
    <x v="1"/>
    <x v="1"/>
    <x v="4"/>
    <x v="1"/>
    <x v="0"/>
    <x v="1"/>
    <x v="3"/>
    <x v="1"/>
    <x v="1"/>
    <x v="0"/>
    <x v="2"/>
    <x v="0"/>
    <x v="0"/>
    <x v="0"/>
    <x v="0"/>
    <x v="0"/>
    <x v="0"/>
    <x v="0"/>
    <x v="0"/>
  </r>
  <r>
    <x v="0"/>
    <x v="0"/>
    <x v="0"/>
    <m/>
    <m/>
    <s v="Elever"/>
    <x v="1"/>
    <x v="0"/>
    <x v="0"/>
    <x v="3"/>
    <x v="2"/>
    <x v="0"/>
    <x v="0"/>
    <x v="1"/>
    <x v="1"/>
    <x v="1"/>
    <x v="0"/>
    <x v="1"/>
    <x v="0"/>
    <x v="0"/>
    <x v="1"/>
    <x v="1"/>
    <x v="1"/>
    <x v="0"/>
    <x v="2"/>
    <x v="1"/>
    <x v="2"/>
    <x v="3"/>
    <x v="1"/>
    <x v="0"/>
    <x v="0"/>
    <x v="0"/>
    <x v="0"/>
  </r>
  <r>
    <x v="0"/>
    <x v="0"/>
    <x v="0"/>
    <m/>
    <m/>
    <s v="Elever"/>
    <x v="1"/>
    <x v="1"/>
    <x v="0"/>
    <x v="1"/>
    <x v="0"/>
    <x v="1"/>
    <x v="0"/>
    <x v="1"/>
    <x v="2"/>
    <x v="0"/>
    <x v="0"/>
    <x v="1"/>
    <x v="0"/>
    <x v="0"/>
    <x v="0"/>
    <x v="2"/>
    <x v="1"/>
    <x v="1"/>
    <x v="0"/>
    <x v="1"/>
    <x v="0"/>
    <x v="0"/>
    <x v="0"/>
    <x v="0"/>
    <x v="0"/>
    <x v="0"/>
    <x v="0"/>
  </r>
  <r>
    <x v="0"/>
    <x v="0"/>
    <x v="0"/>
    <m/>
    <m/>
    <s v="Elever"/>
    <x v="1"/>
    <x v="0"/>
    <x v="0"/>
    <x v="0"/>
    <x v="1"/>
    <x v="1"/>
    <x v="1"/>
    <x v="1"/>
    <x v="2"/>
    <x v="0"/>
    <x v="1"/>
    <x v="1"/>
    <x v="0"/>
    <x v="0"/>
    <x v="0"/>
    <x v="1"/>
    <x v="1"/>
    <x v="1"/>
    <x v="0"/>
    <x v="1"/>
    <x v="0"/>
    <x v="1"/>
    <x v="0"/>
    <x v="0"/>
    <x v="0"/>
    <x v="0"/>
    <x v="0"/>
  </r>
  <r>
    <x v="0"/>
    <x v="0"/>
    <x v="0"/>
    <m/>
    <m/>
    <s v="Elever"/>
    <x v="1"/>
    <x v="1"/>
    <x v="0"/>
    <x v="0"/>
    <x v="1"/>
    <x v="1"/>
    <x v="1"/>
    <x v="1"/>
    <x v="2"/>
    <x v="1"/>
    <x v="4"/>
    <x v="1"/>
    <x v="0"/>
    <x v="0"/>
    <x v="3"/>
    <x v="2"/>
    <x v="1"/>
    <x v="0"/>
    <x v="0"/>
    <x v="1"/>
    <x v="0"/>
    <x v="2"/>
    <x v="0"/>
    <x v="0"/>
    <x v="0"/>
    <x v="0"/>
    <x v="0"/>
  </r>
  <r>
    <x v="0"/>
    <x v="0"/>
    <x v="0"/>
    <m/>
    <m/>
    <s v="Elever"/>
    <x v="1"/>
    <x v="1"/>
    <x v="0"/>
    <x v="0"/>
    <x v="1"/>
    <x v="1"/>
    <x v="1"/>
    <x v="1"/>
    <x v="1"/>
    <x v="0"/>
    <x v="1"/>
    <x v="1"/>
    <x v="0"/>
    <x v="0"/>
    <x v="1"/>
    <x v="2"/>
    <x v="1"/>
    <x v="1"/>
    <x v="0"/>
    <x v="1"/>
    <x v="0"/>
    <x v="1"/>
    <x v="0"/>
    <x v="0"/>
    <x v="0"/>
    <x v="0"/>
    <x v="0"/>
  </r>
  <r>
    <x v="0"/>
    <x v="0"/>
    <x v="0"/>
    <m/>
    <m/>
    <s v="Elever"/>
    <x v="1"/>
    <x v="0"/>
    <x v="0"/>
    <x v="0"/>
    <x v="1"/>
    <x v="1"/>
    <x v="0"/>
    <x v="1"/>
    <x v="2"/>
    <x v="0"/>
    <x v="4"/>
    <x v="3"/>
    <x v="0"/>
    <x v="0"/>
    <x v="0"/>
    <x v="2"/>
    <x v="1"/>
    <x v="1"/>
    <x v="0"/>
    <x v="0"/>
    <x v="0"/>
    <x v="2"/>
    <x v="0"/>
    <x v="0"/>
    <x v="0"/>
    <x v="0"/>
    <x v="0"/>
  </r>
  <r>
    <x v="0"/>
    <x v="0"/>
    <x v="0"/>
    <m/>
    <m/>
    <s v="Elever"/>
    <x v="1"/>
    <x v="0"/>
    <x v="0"/>
    <x v="0"/>
    <x v="1"/>
    <x v="1"/>
    <x v="1"/>
    <x v="1"/>
    <x v="4"/>
    <x v="1"/>
    <x v="1"/>
    <x v="0"/>
    <x v="0"/>
    <x v="0"/>
    <x v="0"/>
    <x v="2"/>
    <x v="0"/>
    <x v="3"/>
    <x v="0"/>
    <x v="1"/>
    <x v="0"/>
    <x v="1"/>
    <x v="0"/>
    <x v="0"/>
    <x v="0"/>
    <x v="0"/>
    <x v="0"/>
  </r>
  <r>
    <x v="0"/>
    <x v="0"/>
    <x v="0"/>
    <m/>
    <m/>
    <s v="Elever"/>
    <x v="1"/>
    <x v="0"/>
    <x v="0"/>
    <x v="0"/>
    <x v="1"/>
    <x v="1"/>
    <x v="1"/>
    <x v="1"/>
    <x v="2"/>
    <x v="0"/>
    <x v="1"/>
    <x v="1"/>
    <x v="0"/>
    <x v="0"/>
    <x v="0"/>
    <x v="2"/>
    <x v="1"/>
    <x v="1"/>
    <x v="0"/>
    <x v="1"/>
    <x v="0"/>
    <x v="1"/>
    <x v="0"/>
    <x v="0"/>
    <x v="0"/>
    <x v="0"/>
    <x v="0"/>
  </r>
  <r>
    <x v="0"/>
    <x v="0"/>
    <x v="0"/>
    <m/>
    <m/>
    <s v="Elever"/>
    <x v="1"/>
    <x v="0"/>
    <x v="0"/>
    <x v="0"/>
    <x v="1"/>
    <x v="1"/>
    <x v="0"/>
    <x v="1"/>
    <x v="3"/>
    <x v="0"/>
    <x v="1"/>
    <x v="3"/>
    <x v="0"/>
    <x v="0"/>
    <x v="0"/>
    <x v="2"/>
    <x v="1"/>
    <x v="1"/>
    <x v="0"/>
    <x v="1"/>
    <x v="0"/>
    <x v="1"/>
    <x v="0"/>
    <x v="0"/>
    <x v="0"/>
    <x v="0"/>
    <x v="0"/>
  </r>
  <r>
    <x v="0"/>
    <x v="0"/>
    <x v="0"/>
    <m/>
    <m/>
    <s v="Elever"/>
    <x v="1"/>
    <x v="0"/>
    <x v="0"/>
    <x v="0"/>
    <x v="1"/>
    <x v="1"/>
    <x v="0"/>
    <x v="1"/>
    <x v="1"/>
    <x v="0"/>
    <x v="4"/>
    <x v="1"/>
    <x v="0"/>
    <x v="0"/>
    <x v="1"/>
    <x v="2"/>
    <x v="1"/>
    <x v="1"/>
    <x v="0"/>
    <x v="1"/>
    <x v="3"/>
    <x v="2"/>
    <x v="1"/>
    <x v="0"/>
    <x v="0"/>
    <x v="0"/>
    <x v="0"/>
  </r>
  <r>
    <x v="0"/>
    <x v="0"/>
    <x v="0"/>
    <m/>
    <m/>
    <s v="Elever"/>
    <x v="1"/>
    <x v="1"/>
    <x v="0"/>
    <x v="0"/>
    <x v="1"/>
    <x v="1"/>
    <x v="0"/>
    <x v="1"/>
    <x v="4"/>
    <x v="1"/>
    <x v="1"/>
    <x v="1"/>
    <x v="0"/>
    <x v="0"/>
    <x v="0"/>
    <x v="1"/>
    <x v="1"/>
    <x v="1"/>
    <x v="0"/>
    <x v="1"/>
    <x v="1"/>
    <x v="1"/>
    <x v="0"/>
    <x v="0"/>
    <x v="0"/>
    <x v="0"/>
    <x v="0"/>
  </r>
  <r>
    <x v="0"/>
    <x v="0"/>
    <x v="0"/>
    <m/>
    <m/>
    <s v="Elever"/>
    <x v="1"/>
    <x v="0"/>
    <x v="0"/>
    <x v="0"/>
    <x v="1"/>
    <x v="0"/>
    <x v="0"/>
    <x v="1"/>
    <x v="2"/>
    <x v="0"/>
    <x v="1"/>
    <x v="1"/>
    <x v="0"/>
    <x v="0"/>
    <x v="0"/>
    <x v="1"/>
    <x v="1"/>
    <x v="2"/>
    <x v="0"/>
    <x v="2"/>
    <x v="3"/>
    <x v="1"/>
    <x v="0"/>
    <x v="0"/>
    <x v="0"/>
    <x v="0"/>
    <x v="0"/>
  </r>
  <r>
    <x v="0"/>
    <x v="0"/>
    <x v="0"/>
    <m/>
    <m/>
    <s v="Elever"/>
    <x v="1"/>
    <x v="1"/>
    <x v="1"/>
    <x v="0"/>
    <x v="0"/>
    <x v="1"/>
    <x v="1"/>
    <x v="1"/>
    <x v="1"/>
    <x v="1"/>
    <x v="1"/>
    <x v="1"/>
    <x v="0"/>
    <x v="0"/>
    <x v="3"/>
    <x v="0"/>
    <x v="1"/>
    <x v="0"/>
    <x v="0"/>
    <x v="1"/>
    <x v="0"/>
    <x v="1"/>
    <x v="0"/>
    <x v="0"/>
    <x v="0"/>
    <x v="0"/>
    <x v="0"/>
  </r>
  <r>
    <x v="0"/>
    <x v="0"/>
    <x v="0"/>
    <m/>
    <m/>
    <s v="Elever"/>
    <x v="1"/>
    <x v="1"/>
    <x v="1"/>
    <x v="0"/>
    <x v="1"/>
    <x v="1"/>
    <x v="0"/>
    <x v="0"/>
    <x v="4"/>
    <x v="0"/>
    <x v="1"/>
    <x v="4"/>
    <x v="0"/>
    <x v="1"/>
    <x v="3"/>
    <x v="0"/>
    <x v="3"/>
    <x v="3"/>
    <x v="0"/>
    <x v="1"/>
    <x v="3"/>
    <x v="0"/>
    <x v="3"/>
    <x v="0"/>
    <x v="0"/>
    <x v="0"/>
    <x v="0"/>
  </r>
  <r>
    <x v="0"/>
    <x v="0"/>
    <x v="0"/>
    <m/>
    <m/>
    <s v="Elever"/>
    <x v="1"/>
    <x v="1"/>
    <x v="0"/>
    <x v="0"/>
    <x v="1"/>
    <x v="0"/>
    <x v="1"/>
    <x v="0"/>
    <x v="1"/>
    <x v="0"/>
    <x v="0"/>
    <x v="4"/>
    <x v="0"/>
    <x v="0"/>
    <x v="3"/>
    <x v="2"/>
    <x v="1"/>
    <x v="3"/>
    <x v="0"/>
    <x v="3"/>
    <x v="3"/>
    <x v="2"/>
    <x v="0"/>
    <x v="0"/>
    <x v="0"/>
    <x v="0"/>
    <x v="0"/>
  </r>
  <r>
    <x v="0"/>
    <x v="0"/>
    <x v="0"/>
    <m/>
    <m/>
    <s v="Elever"/>
    <x v="1"/>
    <x v="0"/>
    <x v="0"/>
    <x v="0"/>
    <x v="1"/>
    <x v="1"/>
    <x v="0"/>
    <x v="1"/>
    <x v="2"/>
    <x v="0"/>
    <x v="1"/>
    <x v="1"/>
    <x v="0"/>
    <x v="0"/>
    <x v="1"/>
    <x v="0"/>
    <x v="0"/>
    <x v="0"/>
    <x v="0"/>
    <x v="0"/>
    <x v="0"/>
    <x v="0"/>
    <x v="1"/>
    <x v="0"/>
    <x v="0"/>
    <x v="0"/>
    <x v="0"/>
  </r>
  <r>
    <x v="0"/>
    <x v="0"/>
    <x v="0"/>
    <m/>
    <m/>
    <s v="Elever"/>
    <x v="1"/>
    <x v="1"/>
    <x v="0"/>
    <x v="0"/>
    <x v="1"/>
    <x v="1"/>
    <x v="2"/>
    <x v="1"/>
    <x v="2"/>
    <x v="4"/>
    <x v="1"/>
    <x v="1"/>
    <x v="0"/>
    <x v="0"/>
    <x v="0"/>
    <x v="0"/>
    <x v="1"/>
    <x v="1"/>
    <x v="0"/>
    <x v="1"/>
    <x v="0"/>
    <x v="0"/>
    <x v="0"/>
    <x v="0"/>
    <x v="0"/>
    <x v="0"/>
    <x v="0"/>
  </r>
  <r>
    <x v="0"/>
    <x v="0"/>
    <x v="0"/>
    <m/>
    <m/>
    <s v="Elever"/>
    <x v="1"/>
    <x v="0"/>
    <x v="1"/>
    <x v="0"/>
    <x v="1"/>
    <x v="1"/>
    <x v="1"/>
    <x v="1"/>
    <x v="2"/>
    <x v="0"/>
    <x v="1"/>
    <x v="4"/>
    <x v="0"/>
    <x v="1"/>
    <x v="2"/>
    <x v="3"/>
    <x v="2"/>
    <x v="2"/>
    <x v="1"/>
    <x v="2"/>
    <x v="2"/>
    <x v="3"/>
    <x v="2"/>
    <x v="0"/>
    <x v="0"/>
    <x v="0"/>
    <x v="0"/>
  </r>
  <r>
    <x v="0"/>
    <x v="0"/>
    <x v="0"/>
    <m/>
    <m/>
    <s v="Elever"/>
    <x v="1"/>
    <x v="0"/>
    <x v="1"/>
    <x v="2"/>
    <x v="1"/>
    <x v="0"/>
    <x v="2"/>
    <x v="1"/>
    <x v="0"/>
    <x v="1"/>
    <x v="0"/>
    <x v="4"/>
    <x v="0"/>
    <x v="0"/>
    <x v="3"/>
    <x v="0"/>
    <x v="3"/>
    <x v="3"/>
    <x v="3"/>
    <x v="2"/>
    <x v="0"/>
    <x v="0"/>
    <x v="0"/>
    <x v="0"/>
    <x v="0"/>
    <x v="0"/>
    <x v="0"/>
  </r>
  <r>
    <x v="0"/>
    <x v="0"/>
    <x v="0"/>
    <m/>
    <m/>
    <s v="Elever"/>
    <x v="1"/>
    <x v="1"/>
    <x v="1"/>
    <x v="1"/>
    <x v="1"/>
    <x v="0"/>
    <x v="0"/>
    <x v="1"/>
    <x v="4"/>
    <x v="0"/>
    <x v="1"/>
    <x v="1"/>
    <x v="0"/>
    <x v="2"/>
    <x v="1"/>
    <x v="0"/>
    <x v="0"/>
    <x v="0"/>
    <x v="0"/>
    <x v="1"/>
    <x v="1"/>
    <x v="1"/>
    <x v="0"/>
    <x v="0"/>
    <x v="0"/>
    <x v="0"/>
    <x v="0"/>
  </r>
  <r>
    <x v="0"/>
    <x v="0"/>
    <x v="0"/>
    <m/>
    <m/>
    <s v="Elever"/>
    <x v="1"/>
    <x v="0"/>
    <x v="0"/>
    <x v="0"/>
    <x v="1"/>
    <x v="0"/>
    <x v="0"/>
    <x v="0"/>
    <x v="1"/>
    <x v="0"/>
    <x v="1"/>
    <x v="1"/>
    <x v="0"/>
    <x v="0"/>
    <x v="3"/>
    <x v="0"/>
    <x v="0"/>
    <x v="0"/>
    <x v="0"/>
    <x v="0"/>
    <x v="0"/>
    <x v="1"/>
    <x v="0"/>
    <x v="0"/>
    <x v="0"/>
    <x v="0"/>
    <x v="0"/>
  </r>
  <r>
    <x v="0"/>
    <x v="0"/>
    <x v="0"/>
    <m/>
    <m/>
    <s v="Elever"/>
    <x v="1"/>
    <x v="1"/>
    <x v="1"/>
    <x v="0"/>
    <x v="1"/>
    <x v="1"/>
    <x v="2"/>
    <x v="1"/>
    <x v="2"/>
    <x v="0"/>
    <x v="1"/>
    <x v="1"/>
    <x v="0"/>
    <x v="0"/>
    <x v="3"/>
    <x v="0"/>
    <x v="0"/>
    <x v="3"/>
    <x v="0"/>
    <x v="1"/>
    <x v="3"/>
    <x v="2"/>
    <x v="0"/>
    <x v="0"/>
    <x v="0"/>
    <x v="0"/>
    <x v="0"/>
  </r>
  <r>
    <x v="0"/>
    <x v="0"/>
    <x v="0"/>
    <m/>
    <m/>
    <s v="Elever"/>
    <x v="1"/>
    <x v="0"/>
    <x v="0"/>
    <x v="0"/>
    <x v="1"/>
    <x v="1"/>
    <x v="1"/>
    <x v="1"/>
    <x v="4"/>
    <x v="0"/>
    <x v="1"/>
    <x v="4"/>
    <x v="0"/>
    <x v="0"/>
    <x v="1"/>
    <x v="1"/>
    <x v="1"/>
    <x v="0"/>
    <x v="0"/>
    <x v="1"/>
    <x v="1"/>
    <x v="1"/>
    <x v="0"/>
    <x v="0"/>
    <x v="0"/>
    <x v="0"/>
    <x v="0"/>
  </r>
  <r>
    <x v="0"/>
    <x v="0"/>
    <x v="0"/>
    <m/>
    <m/>
    <s v="Elever"/>
    <x v="1"/>
    <x v="0"/>
    <x v="0"/>
    <x v="0"/>
    <x v="1"/>
    <x v="1"/>
    <x v="1"/>
    <x v="1"/>
    <x v="1"/>
    <x v="1"/>
    <x v="1"/>
    <x v="1"/>
    <x v="0"/>
    <x v="0"/>
    <x v="3"/>
    <x v="1"/>
    <x v="1"/>
    <x v="0"/>
    <x v="0"/>
    <x v="1"/>
    <x v="1"/>
    <x v="2"/>
    <x v="0"/>
    <x v="0"/>
    <x v="0"/>
    <x v="0"/>
    <x v="0"/>
  </r>
  <r>
    <x v="0"/>
    <x v="0"/>
    <x v="0"/>
    <m/>
    <m/>
    <s v="Elever"/>
    <x v="1"/>
    <x v="1"/>
    <x v="0"/>
    <x v="0"/>
    <x v="1"/>
    <x v="0"/>
    <x v="0"/>
    <x v="1"/>
    <x v="2"/>
    <x v="0"/>
    <x v="1"/>
    <x v="1"/>
    <x v="0"/>
    <x v="0"/>
    <x v="1"/>
    <x v="1"/>
    <x v="0"/>
    <x v="0"/>
    <x v="2"/>
    <x v="0"/>
    <x v="1"/>
    <x v="1"/>
    <x v="1"/>
    <x v="0"/>
    <x v="0"/>
    <x v="0"/>
    <x v="0"/>
  </r>
  <r>
    <x v="0"/>
    <x v="0"/>
    <x v="0"/>
    <m/>
    <m/>
    <s v="Elever"/>
    <x v="1"/>
    <x v="0"/>
    <x v="0"/>
    <x v="0"/>
    <x v="1"/>
    <x v="0"/>
    <x v="2"/>
    <x v="1"/>
    <x v="1"/>
    <x v="4"/>
    <x v="3"/>
    <x v="4"/>
    <x v="0"/>
    <x v="0"/>
    <x v="1"/>
    <x v="2"/>
    <x v="3"/>
    <x v="3"/>
    <x v="0"/>
    <x v="2"/>
    <x v="2"/>
    <x v="0"/>
    <x v="1"/>
    <x v="0"/>
    <x v="0"/>
    <x v="0"/>
    <x v="0"/>
  </r>
  <r>
    <x v="0"/>
    <x v="0"/>
    <x v="0"/>
    <m/>
    <m/>
    <s v="Elever"/>
    <x v="1"/>
    <x v="0"/>
    <x v="0"/>
    <x v="0"/>
    <x v="1"/>
    <x v="1"/>
    <x v="1"/>
    <x v="1"/>
    <x v="1"/>
    <x v="0"/>
    <x v="1"/>
    <x v="1"/>
    <x v="0"/>
    <x v="0"/>
    <x v="1"/>
    <x v="0"/>
    <x v="1"/>
    <x v="1"/>
    <x v="0"/>
    <x v="1"/>
    <x v="0"/>
    <x v="1"/>
    <x v="0"/>
    <x v="0"/>
    <x v="0"/>
    <x v="0"/>
    <x v="0"/>
  </r>
  <r>
    <x v="0"/>
    <x v="0"/>
    <x v="0"/>
    <m/>
    <m/>
    <s v="Elever"/>
    <x v="1"/>
    <x v="1"/>
    <x v="0"/>
    <x v="0"/>
    <x v="1"/>
    <x v="1"/>
    <x v="1"/>
    <x v="1"/>
    <x v="4"/>
    <x v="1"/>
    <x v="1"/>
    <x v="1"/>
    <x v="0"/>
    <x v="0"/>
    <x v="3"/>
    <x v="0"/>
    <x v="3"/>
    <x v="0"/>
    <x v="0"/>
    <x v="0"/>
    <x v="1"/>
    <x v="1"/>
    <x v="1"/>
    <x v="0"/>
    <x v="0"/>
    <x v="0"/>
    <x v="0"/>
  </r>
  <r>
    <x v="0"/>
    <x v="0"/>
    <x v="0"/>
    <m/>
    <m/>
    <s v="Elever"/>
    <x v="1"/>
    <x v="0"/>
    <x v="0"/>
    <x v="0"/>
    <x v="1"/>
    <x v="1"/>
    <x v="1"/>
    <x v="1"/>
    <x v="2"/>
    <x v="0"/>
    <x v="1"/>
    <x v="4"/>
    <x v="0"/>
    <x v="0"/>
    <x v="0"/>
    <x v="0"/>
    <x v="1"/>
    <x v="1"/>
    <x v="0"/>
    <x v="1"/>
    <x v="1"/>
    <x v="2"/>
    <x v="0"/>
    <x v="0"/>
    <x v="0"/>
    <x v="0"/>
    <x v="0"/>
  </r>
  <r>
    <x v="0"/>
    <x v="0"/>
    <x v="0"/>
    <m/>
    <m/>
    <s v="Elever"/>
    <x v="1"/>
    <x v="0"/>
    <x v="0"/>
    <x v="0"/>
    <x v="1"/>
    <x v="1"/>
    <x v="1"/>
    <x v="1"/>
    <x v="1"/>
    <x v="4"/>
    <x v="1"/>
    <x v="1"/>
    <x v="0"/>
    <x v="0"/>
    <x v="1"/>
    <x v="0"/>
    <x v="2"/>
    <x v="1"/>
    <x v="0"/>
    <x v="1"/>
    <x v="0"/>
    <x v="1"/>
    <x v="0"/>
    <x v="0"/>
    <x v="0"/>
    <x v="0"/>
    <x v="0"/>
  </r>
  <r>
    <x v="0"/>
    <x v="0"/>
    <x v="0"/>
    <m/>
    <m/>
    <s v="Elever"/>
    <x v="1"/>
    <x v="1"/>
    <x v="0"/>
    <x v="1"/>
    <x v="1"/>
    <x v="1"/>
    <x v="0"/>
    <x v="0"/>
    <x v="1"/>
    <x v="0"/>
    <x v="1"/>
    <x v="1"/>
    <x v="0"/>
    <x v="0"/>
    <x v="3"/>
    <x v="0"/>
    <x v="0"/>
    <x v="1"/>
    <x v="0"/>
    <x v="1"/>
    <x v="1"/>
    <x v="2"/>
    <x v="1"/>
    <x v="0"/>
    <x v="0"/>
    <x v="0"/>
    <x v="0"/>
  </r>
  <r>
    <x v="0"/>
    <x v="0"/>
    <x v="0"/>
    <m/>
    <m/>
    <s v="Elever"/>
    <x v="2"/>
    <x v="1"/>
    <x v="0"/>
    <x v="0"/>
    <x v="1"/>
    <x v="1"/>
    <x v="1"/>
    <x v="1"/>
    <x v="0"/>
    <x v="2"/>
    <x v="1"/>
    <x v="0"/>
    <x v="0"/>
    <x v="0"/>
    <x v="0"/>
    <x v="1"/>
    <x v="1"/>
    <x v="0"/>
    <x v="0"/>
    <x v="1"/>
    <x v="1"/>
    <x v="2"/>
    <x v="0"/>
    <x v="0"/>
    <x v="0"/>
    <x v="0"/>
    <x v="0"/>
  </r>
  <r>
    <x v="0"/>
    <x v="0"/>
    <x v="0"/>
    <m/>
    <m/>
    <s v="Elever"/>
    <x v="2"/>
    <x v="1"/>
    <x v="0"/>
    <x v="0"/>
    <x v="1"/>
    <x v="1"/>
    <x v="1"/>
    <x v="1"/>
    <x v="1"/>
    <x v="0"/>
    <x v="1"/>
    <x v="1"/>
    <x v="0"/>
    <x v="0"/>
    <x v="0"/>
    <x v="1"/>
    <x v="1"/>
    <x v="0"/>
    <x v="0"/>
    <x v="1"/>
    <x v="0"/>
    <x v="2"/>
    <x v="0"/>
    <x v="0"/>
    <x v="0"/>
    <x v="0"/>
    <x v="0"/>
  </r>
  <r>
    <x v="0"/>
    <x v="0"/>
    <x v="0"/>
    <m/>
    <m/>
    <s v="Elever"/>
    <x v="2"/>
    <x v="0"/>
    <x v="0"/>
    <x v="1"/>
    <x v="1"/>
    <x v="0"/>
    <x v="1"/>
    <x v="0"/>
    <x v="1"/>
    <x v="1"/>
    <x v="1"/>
    <x v="0"/>
    <x v="0"/>
    <x v="0"/>
    <x v="0"/>
    <x v="1"/>
    <x v="0"/>
    <x v="0"/>
    <x v="0"/>
    <x v="1"/>
    <x v="0"/>
    <x v="1"/>
    <x v="0"/>
    <x v="0"/>
    <x v="0"/>
    <x v="0"/>
    <x v="0"/>
  </r>
  <r>
    <x v="0"/>
    <x v="0"/>
    <x v="0"/>
    <m/>
    <m/>
    <s v="Elever"/>
    <x v="2"/>
    <x v="0"/>
    <x v="0"/>
    <x v="0"/>
    <x v="1"/>
    <x v="1"/>
    <x v="1"/>
    <x v="1"/>
    <x v="0"/>
    <x v="2"/>
    <x v="1"/>
    <x v="1"/>
    <x v="0"/>
    <x v="0"/>
    <x v="0"/>
    <x v="1"/>
    <x v="1"/>
    <x v="1"/>
    <x v="0"/>
    <x v="1"/>
    <x v="0"/>
    <x v="0"/>
    <x v="0"/>
    <x v="0"/>
    <x v="0"/>
    <x v="0"/>
    <x v="0"/>
  </r>
  <r>
    <x v="0"/>
    <x v="0"/>
    <x v="0"/>
    <m/>
    <m/>
    <s v="Elever"/>
    <x v="2"/>
    <x v="1"/>
    <x v="0"/>
    <x v="0"/>
    <x v="1"/>
    <x v="1"/>
    <x v="0"/>
    <x v="1"/>
    <x v="2"/>
    <x v="0"/>
    <x v="1"/>
    <x v="1"/>
    <x v="0"/>
    <x v="1"/>
    <x v="2"/>
    <x v="3"/>
    <x v="2"/>
    <x v="2"/>
    <x v="1"/>
    <x v="2"/>
    <x v="2"/>
    <x v="3"/>
    <x v="2"/>
    <x v="0"/>
    <x v="0"/>
    <x v="0"/>
    <x v="0"/>
  </r>
  <r>
    <x v="0"/>
    <x v="0"/>
    <x v="0"/>
    <m/>
    <m/>
    <s v="Elever"/>
    <x v="2"/>
    <x v="0"/>
    <x v="0"/>
    <x v="0"/>
    <x v="1"/>
    <x v="0"/>
    <x v="1"/>
    <x v="1"/>
    <x v="0"/>
    <x v="1"/>
    <x v="1"/>
    <x v="1"/>
    <x v="0"/>
    <x v="0"/>
    <x v="3"/>
    <x v="0"/>
    <x v="1"/>
    <x v="3"/>
    <x v="0"/>
    <x v="3"/>
    <x v="0"/>
    <x v="1"/>
    <x v="0"/>
    <x v="0"/>
    <x v="0"/>
    <x v="0"/>
    <x v="0"/>
  </r>
  <r>
    <x v="0"/>
    <x v="0"/>
    <x v="0"/>
    <m/>
    <m/>
    <s v="Elever"/>
    <x v="2"/>
    <x v="0"/>
    <x v="0"/>
    <x v="0"/>
    <x v="1"/>
    <x v="1"/>
    <x v="0"/>
    <x v="1"/>
    <x v="0"/>
    <x v="1"/>
    <x v="1"/>
    <x v="0"/>
    <x v="0"/>
    <x v="0"/>
    <x v="3"/>
    <x v="0"/>
    <x v="1"/>
    <x v="0"/>
    <x v="0"/>
    <x v="1"/>
    <x v="0"/>
    <x v="2"/>
    <x v="0"/>
    <x v="0"/>
    <x v="0"/>
    <x v="0"/>
    <x v="0"/>
  </r>
  <r>
    <x v="0"/>
    <x v="0"/>
    <x v="0"/>
    <m/>
    <m/>
    <s v="Elever"/>
    <x v="2"/>
    <x v="1"/>
    <x v="0"/>
    <x v="0"/>
    <x v="1"/>
    <x v="0"/>
    <x v="0"/>
    <x v="0"/>
    <x v="0"/>
    <x v="2"/>
    <x v="1"/>
    <x v="0"/>
    <x v="0"/>
    <x v="1"/>
    <x v="2"/>
    <x v="3"/>
    <x v="2"/>
    <x v="2"/>
    <x v="1"/>
    <x v="2"/>
    <x v="2"/>
    <x v="3"/>
    <x v="2"/>
    <x v="0"/>
    <x v="0"/>
    <x v="0"/>
    <x v="0"/>
  </r>
  <r>
    <x v="0"/>
    <x v="0"/>
    <x v="0"/>
    <m/>
    <m/>
    <s v="Elever"/>
    <x v="2"/>
    <x v="0"/>
    <x v="1"/>
    <x v="0"/>
    <x v="1"/>
    <x v="1"/>
    <x v="1"/>
    <x v="0"/>
    <x v="1"/>
    <x v="0"/>
    <x v="1"/>
    <x v="1"/>
    <x v="0"/>
    <x v="0"/>
    <x v="1"/>
    <x v="2"/>
    <x v="0"/>
    <x v="1"/>
    <x v="0"/>
    <x v="1"/>
    <x v="0"/>
    <x v="1"/>
    <x v="0"/>
    <x v="0"/>
    <x v="0"/>
    <x v="0"/>
    <x v="0"/>
  </r>
  <r>
    <x v="0"/>
    <x v="0"/>
    <x v="0"/>
    <m/>
    <m/>
    <s v="Elever"/>
    <x v="2"/>
    <x v="1"/>
    <x v="0"/>
    <x v="0"/>
    <x v="1"/>
    <x v="0"/>
    <x v="0"/>
    <x v="1"/>
    <x v="1"/>
    <x v="0"/>
    <x v="1"/>
    <x v="1"/>
    <x v="0"/>
    <x v="0"/>
    <x v="1"/>
    <x v="1"/>
    <x v="1"/>
    <x v="0"/>
    <x v="0"/>
    <x v="1"/>
    <x v="1"/>
    <x v="1"/>
    <x v="0"/>
    <x v="0"/>
    <x v="0"/>
    <x v="0"/>
    <x v="0"/>
  </r>
  <r>
    <x v="0"/>
    <x v="0"/>
    <x v="0"/>
    <m/>
    <m/>
    <s v="Elever"/>
    <x v="2"/>
    <x v="1"/>
    <x v="1"/>
    <x v="0"/>
    <x v="1"/>
    <x v="0"/>
    <x v="0"/>
    <x v="1"/>
    <x v="4"/>
    <x v="0"/>
    <x v="1"/>
    <x v="1"/>
    <x v="0"/>
    <x v="0"/>
    <x v="0"/>
    <x v="0"/>
    <x v="0"/>
    <x v="3"/>
    <x v="0"/>
    <x v="1"/>
    <x v="0"/>
    <x v="2"/>
    <x v="0"/>
    <x v="0"/>
    <x v="0"/>
    <x v="0"/>
    <x v="0"/>
  </r>
  <r>
    <x v="0"/>
    <x v="0"/>
    <x v="0"/>
    <m/>
    <m/>
    <s v="Elever"/>
    <x v="2"/>
    <x v="1"/>
    <x v="0"/>
    <x v="0"/>
    <x v="1"/>
    <x v="1"/>
    <x v="0"/>
    <x v="1"/>
    <x v="1"/>
    <x v="2"/>
    <x v="1"/>
    <x v="1"/>
    <x v="0"/>
    <x v="1"/>
    <x v="2"/>
    <x v="3"/>
    <x v="2"/>
    <x v="2"/>
    <x v="1"/>
    <x v="2"/>
    <x v="2"/>
    <x v="3"/>
    <x v="2"/>
    <x v="0"/>
    <x v="0"/>
    <x v="0"/>
    <x v="0"/>
  </r>
  <r>
    <x v="0"/>
    <x v="0"/>
    <x v="0"/>
    <m/>
    <m/>
    <s v="Elever"/>
    <x v="2"/>
    <x v="0"/>
    <x v="0"/>
    <x v="0"/>
    <x v="1"/>
    <x v="1"/>
    <x v="0"/>
    <x v="1"/>
    <x v="2"/>
    <x v="0"/>
    <x v="1"/>
    <x v="1"/>
    <x v="0"/>
    <x v="1"/>
    <x v="2"/>
    <x v="3"/>
    <x v="2"/>
    <x v="2"/>
    <x v="1"/>
    <x v="2"/>
    <x v="2"/>
    <x v="3"/>
    <x v="2"/>
    <x v="0"/>
    <x v="0"/>
    <x v="0"/>
    <x v="0"/>
  </r>
  <r>
    <x v="0"/>
    <x v="0"/>
    <x v="0"/>
    <m/>
    <m/>
    <s v="Elever"/>
    <x v="2"/>
    <x v="0"/>
    <x v="0"/>
    <x v="0"/>
    <x v="0"/>
    <x v="1"/>
    <x v="1"/>
    <x v="1"/>
    <x v="1"/>
    <x v="1"/>
    <x v="1"/>
    <x v="1"/>
    <x v="0"/>
    <x v="0"/>
    <x v="0"/>
    <x v="1"/>
    <x v="1"/>
    <x v="1"/>
    <x v="2"/>
    <x v="1"/>
    <x v="0"/>
    <x v="1"/>
    <x v="0"/>
    <x v="0"/>
    <x v="0"/>
    <x v="0"/>
    <x v="0"/>
  </r>
  <r>
    <x v="0"/>
    <x v="0"/>
    <x v="0"/>
    <m/>
    <m/>
    <s v="Elever"/>
    <x v="2"/>
    <x v="0"/>
    <x v="0"/>
    <x v="0"/>
    <x v="1"/>
    <x v="0"/>
    <x v="1"/>
    <x v="1"/>
    <x v="4"/>
    <x v="1"/>
    <x v="1"/>
    <x v="0"/>
    <x v="0"/>
    <x v="0"/>
    <x v="1"/>
    <x v="0"/>
    <x v="1"/>
    <x v="1"/>
    <x v="0"/>
    <x v="0"/>
    <x v="0"/>
    <x v="0"/>
    <x v="0"/>
    <x v="0"/>
    <x v="0"/>
    <x v="0"/>
    <x v="0"/>
  </r>
  <r>
    <x v="0"/>
    <x v="0"/>
    <x v="0"/>
    <m/>
    <m/>
    <s v="Elever"/>
    <x v="2"/>
    <x v="0"/>
    <x v="0"/>
    <x v="0"/>
    <x v="1"/>
    <x v="1"/>
    <x v="0"/>
    <x v="1"/>
    <x v="1"/>
    <x v="1"/>
    <x v="1"/>
    <x v="1"/>
    <x v="0"/>
    <x v="1"/>
    <x v="2"/>
    <x v="3"/>
    <x v="2"/>
    <x v="2"/>
    <x v="1"/>
    <x v="2"/>
    <x v="2"/>
    <x v="3"/>
    <x v="2"/>
    <x v="0"/>
    <x v="0"/>
    <x v="0"/>
    <x v="0"/>
  </r>
  <r>
    <x v="0"/>
    <x v="0"/>
    <x v="0"/>
    <m/>
    <m/>
    <s v="Elever"/>
    <x v="2"/>
    <x v="0"/>
    <x v="1"/>
    <x v="0"/>
    <x v="1"/>
    <x v="1"/>
    <x v="1"/>
    <x v="0"/>
    <x v="0"/>
    <x v="2"/>
    <x v="1"/>
    <x v="0"/>
    <x v="0"/>
    <x v="0"/>
    <x v="3"/>
    <x v="2"/>
    <x v="0"/>
    <x v="0"/>
    <x v="0"/>
    <x v="0"/>
    <x v="0"/>
    <x v="1"/>
    <x v="1"/>
    <x v="0"/>
    <x v="0"/>
    <x v="0"/>
    <x v="0"/>
  </r>
  <r>
    <x v="0"/>
    <x v="0"/>
    <x v="0"/>
    <m/>
    <m/>
    <s v="Elever"/>
    <x v="2"/>
    <x v="1"/>
    <x v="1"/>
    <x v="1"/>
    <x v="1"/>
    <x v="1"/>
    <x v="2"/>
    <x v="0"/>
    <x v="1"/>
    <x v="2"/>
    <x v="1"/>
    <x v="1"/>
    <x v="0"/>
    <x v="1"/>
    <x v="2"/>
    <x v="3"/>
    <x v="2"/>
    <x v="2"/>
    <x v="1"/>
    <x v="2"/>
    <x v="2"/>
    <x v="3"/>
    <x v="2"/>
    <x v="0"/>
    <x v="0"/>
    <x v="0"/>
    <x v="0"/>
  </r>
  <r>
    <x v="0"/>
    <x v="0"/>
    <x v="0"/>
    <m/>
    <m/>
    <s v="Elever"/>
    <x v="2"/>
    <x v="0"/>
    <x v="0"/>
    <x v="0"/>
    <x v="1"/>
    <x v="1"/>
    <x v="1"/>
    <x v="1"/>
    <x v="2"/>
    <x v="0"/>
    <x v="1"/>
    <x v="1"/>
    <x v="0"/>
    <x v="0"/>
    <x v="0"/>
    <x v="0"/>
    <x v="1"/>
    <x v="1"/>
    <x v="0"/>
    <x v="1"/>
    <x v="0"/>
    <x v="1"/>
    <x v="0"/>
    <x v="0"/>
    <x v="0"/>
    <x v="0"/>
    <x v="0"/>
  </r>
  <r>
    <x v="0"/>
    <x v="0"/>
    <x v="0"/>
    <m/>
    <m/>
    <s v="Elever"/>
    <x v="2"/>
    <x v="0"/>
    <x v="0"/>
    <x v="0"/>
    <x v="1"/>
    <x v="0"/>
    <x v="0"/>
    <x v="1"/>
    <x v="2"/>
    <x v="0"/>
    <x v="1"/>
    <x v="1"/>
    <x v="0"/>
    <x v="0"/>
    <x v="0"/>
    <x v="2"/>
    <x v="1"/>
    <x v="0"/>
    <x v="0"/>
    <x v="1"/>
    <x v="1"/>
    <x v="1"/>
    <x v="0"/>
    <x v="0"/>
    <x v="0"/>
    <x v="0"/>
    <x v="0"/>
  </r>
  <r>
    <x v="0"/>
    <x v="0"/>
    <x v="0"/>
    <m/>
    <m/>
    <s v="Elever"/>
    <x v="2"/>
    <x v="2"/>
    <x v="0"/>
    <x v="0"/>
    <x v="1"/>
    <x v="1"/>
    <x v="0"/>
    <x v="1"/>
    <x v="0"/>
    <x v="1"/>
    <x v="1"/>
    <x v="1"/>
    <x v="0"/>
    <x v="1"/>
    <x v="2"/>
    <x v="3"/>
    <x v="2"/>
    <x v="2"/>
    <x v="1"/>
    <x v="2"/>
    <x v="2"/>
    <x v="3"/>
    <x v="2"/>
    <x v="0"/>
    <x v="0"/>
    <x v="0"/>
    <x v="0"/>
  </r>
  <r>
    <x v="0"/>
    <x v="0"/>
    <x v="0"/>
    <m/>
    <m/>
    <s v="Elever"/>
    <x v="2"/>
    <x v="0"/>
    <x v="0"/>
    <x v="0"/>
    <x v="1"/>
    <x v="1"/>
    <x v="0"/>
    <x v="1"/>
    <x v="1"/>
    <x v="0"/>
    <x v="0"/>
    <x v="1"/>
    <x v="0"/>
    <x v="0"/>
    <x v="1"/>
    <x v="0"/>
    <x v="1"/>
    <x v="0"/>
    <x v="0"/>
    <x v="1"/>
    <x v="0"/>
    <x v="1"/>
    <x v="0"/>
    <x v="0"/>
    <x v="0"/>
    <x v="0"/>
    <x v="0"/>
  </r>
  <r>
    <x v="0"/>
    <x v="0"/>
    <x v="0"/>
    <m/>
    <m/>
    <s v="Elever"/>
    <x v="2"/>
    <x v="0"/>
    <x v="0"/>
    <x v="1"/>
    <x v="0"/>
    <x v="0"/>
    <x v="1"/>
    <x v="0"/>
    <x v="0"/>
    <x v="1"/>
    <x v="0"/>
    <x v="0"/>
    <x v="0"/>
    <x v="0"/>
    <x v="1"/>
    <x v="1"/>
    <x v="0"/>
    <x v="1"/>
    <x v="0"/>
    <x v="0"/>
    <x v="0"/>
    <x v="2"/>
    <x v="0"/>
    <x v="0"/>
    <x v="0"/>
    <x v="0"/>
    <x v="0"/>
  </r>
  <r>
    <x v="0"/>
    <x v="0"/>
    <x v="0"/>
    <m/>
    <m/>
    <s v="Elever"/>
    <x v="2"/>
    <x v="0"/>
    <x v="0"/>
    <x v="1"/>
    <x v="1"/>
    <x v="0"/>
    <x v="1"/>
    <x v="0"/>
    <x v="1"/>
    <x v="0"/>
    <x v="0"/>
    <x v="1"/>
    <x v="0"/>
    <x v="0"/>
    <x v="1"/>
    <x v="2"/>
    <x v="0"/>
    <x v="1"/>
    <x v="0"/>
    <x v="0"/>
    <x v="0"/>
    <x v="0"/>
    <x v="0"/>
    <x v="0"/>
    <x v="0"/>
    <x v="0"/>
    <x v="0"/>
  </r>
  <r>
    <x v="0"/>
    <x v="0"/>
    <x v="0"/>
    <m/>
    <m/>
    <s v="Elever"/>
    <x v="2"/>
    <x v="0"/>
    <x v="0"/>
    <x v="1"/>
    <x v="0"/>
    <x v="1"/>
    <x v="0"/>
    <x v="1"/>
    <x v="1"/>
    <x v="1"/>
    <x v="0"/>
    <x v="1"/>
    <x v="0"/>
    <x v="0"/>
    <x v="3"/>
    <x v="0"/>
    <x v="3"/>
    <x v="0"/>
    <x v="0"/>
    <x v="1"/>
    <x v="3"/>
    <x v="2"/>
    <x v="0"/>
    <x v="0"/>
    <x v="0"/>
    <x v="0"/>
    <x v="0"/>
  </r>
  <r>
    <x v="0"/>
    <x v="0"/>
    <x v="0"/>
    <m/>
    <m/>
    <s v="Elever"/>
    <x v="2"/>
    <x v="1"/>
    <x v="0"/>
    <x v="1"/>
    <x v="1"/>
    <x v="1"/>
    <x v="2"/>
    <x v="1"/>
    <x v="2"/>
    <x v="0"/>
    <x v="1"/>
    <x v="1"/>
    <x v="0"/>
    <x v="0"/>
    <x v="0"/>
    <x v="0"/>
    <x v="0"/>
    <x v="0"/>
    <x v="0"/>
    <x v="1"/>
    <x v="0"/>
    <x v="1"/>
    <x v="0"/>
    <x v="0"/>
    <x v="0"/>
    <x v="0"/>
    <x v="0"/>
  </r>
  <r>
    <x v="0"/>
    <x v="0"/>
    <x v="0"/>
    <m/>
    <m/>
    <s v="Elever"/>
    <x v="2"/>
    <x v="1"/>
    <x v="0"/>
    <x v="0"/>
    <x v="1"/>
    <x v="1"/>
    <x v="0"/>
    <x v="1"/>
    <x v="1"/>
    <x v="1"/>
    <x v="1"/>
    <x v="4"/>
    <x v="0"/>
    <x v="0"/>
    <x v="1"/>
    <x v="2"/>
    <x v="1"/>
    <x v="3"/>
    <x v="0"/>
    <x v="1"/>
    <x v="3"/>
    <x v="2"/>
    <x v="2"/>
    <x v="0"/>
    <x v="0"/>
    <x v="0"/>
    <x v="0"/>
  </r>
  <r>
    <x v="0"/>
    <x v="0"/>
    <x v="0"/>
    <m/>
    <m/>
    <s v="Elever"/>
    <x v="2"/>
    <x v="1"/>
    <x v="2"/>
    <x v="1"/>
    <x v="0"/>
    <x v="2"/>
    <x v="2"/>
    <x v="0"/>
    <x v="0"/>
    <x v="2"/>
    <x v="0"/>
    <x v="4"/>
    <x v="0"/>
    <x v="0"/>
    <x v="1"/>
    <x v="1"/>
    <x v="3"/>
    <x v="0"/>
    <x v="2"/>
    <x v="3"/>
    <x v="0"/>
    <x v="0"/>
    <x v="1"/>
    <x v="0"/>
    <x v="0"/>
    <x v="0"/>
    <x v="0"/>
  </r>
  <r>
    <x v="0"/>
    <x v="0"/>
    <x v="0"/>
    <m/>
    <m/>
    <s v="Elever"/>
    <x v="2"/>
    <x v="1"/>
    <x v="0"/>
    <x v="1"/>
    <x v="1"/>
    <x v="1"/>
    <x v="0"/>
    <x v="1"/>
    <x v="1"/>
    <x v="1"/>
    <x v="1"/>
    <x v="4"/>
    <x v="0"/>
    <x v="1"/>
    <x v="2"/>
    <x v="3"/>
    <x v="2"/>
    <x v="2"/>
    <x v="1"/>
    <x v="2"/>
    <x v="2"/>
    <x v="3"/>
    <x v="2"/>
    <x v="0"/>
    <x v="0"/>
    <x v="0"/>
    <x v="0"/>
  </r>
  <r>
    <x v="0"/>
    <x v="0"/>
    <x v="0"/>
    <m/>
    <m/>
    <s v="Elever"/>
    <x v="2"/>
    <x v="1"/>
    <x v="1"/>
    <x v="0"/>
    <x v="1"/>
    <x v="0"/>
    <x v="1"/>
    <x v="1"/>
    <x v="1"/>
    <x v="1"/>
    <x v="1"/>
    <x v="1"/>
    <x v="0"/>
    <x v="0"/>
    <x v="1"/>
    <x v="0"/>
    <x v="1"/>
    <x v="1"/>
    <x v="0"/>
    <x v="1"/>
    <x v="0"/>
    <x v="2"/>
    <x v="0"/>
    <x v="0"/>
    <x v="0"/>
    <x v="0"/>
    <x v="0"/>
  </r>
  <r>
    <x v="0"/>
    <x v="0"/>
    <x v="0"/>
    <m/>
    <m/>
    <s v="Elever"/>
    <x v="2"/>
    <x v="1"/>
    <x v="0"/>
    <x v="0"/>
    <x v="1"/>
    <x v="1"/>
    <x v="1"/>
    <x v="1"/>
    <x v="4"/>
    <x v="0"/>
    <x v="1"/>
    <x v="1"/>
    <x v="0"/>
    <x v="1"/>
    <x v="2"/>
    <x v="3"/>
    <x v="2"/>
    <x v="2"/>
    <x v="1"/>
    <x v="2"/>
    <x v="2"/>
    <x v="3"/>
    <x v="2"/>
    <x v="0"/>
    <x v="0"/>
    <x v="0"/>
    <x v="0"/>
  </r>
  <r>
    <x v="0"/>
    <x v="0"/>
    <x v="0"/>
    <m/>
    <m/>
    <s v="Elever"/>
    <x v="2"/>
    <x v="1"/>
    <x v="0"/>
    <x v="0"/>
    <x v="1"/>
    <x v="1"/>
    <x v="0"/>
    <x v="1"/>
    <x v="2"/>
    <x v="0"/>
    <x v="1"/>
    <x v="1"/>
    <x v="0"/>
    <x v="0"/>
    <x v="1"/>
    <x v="2"/>
    <x v="1"/>
    <x v="0"/>
    <x v="0"/>
    <x v="1"/>
    <x v="0"/>
    <x v="0"/>
    <x v="0"/>
    <x v="0"/>
    <x v="0"/>
    <x v="0"/>
    <x v="0"/>
  </r>
  <r>
    <x v="0"/>
    <x v="0"/>
    <x v="0"/>
    <m/>
    <m/>
    <s v="Elever"/>
    <x v="2"/>
    <x v="0"/>
    <x v="0"/>
    <x v="0"/>
    <x v="1"/>
    <x v="1"/>
    <x v="0"/>
    <x v="1"/>
    <x v="1"/>
    <x v="0"/>
    <x v="1"/>
    <x v="1"/>
    <x v="0"/>
    <x v="0"/>
    <x v="0"/>
    <x v="2"/>
    <x v="1"/>
    <x v="0"/>
    <x v="0"/>
    <x v="1"/>
    <x v="0"/>
    <x v="2"/>
    <x v="0"/>
    <x v="0"/>
    <x v="0"/>
    <x v="0"/>
    <x v="0"/>
  </r>
  <r>
    <x v="0"/>
    <x v="0"/>
    <x v="0"/>
    <m/>
    <m/>
    <s v="Elever"/>
    <x v="2"/>
    <x v="0"/>
    <x v="0"/>
    <x v="0"/>
    <x v="1"/>
    <x v="1"/>
    <x v="1"/>
    <x v="1"/>
    <x v="2"/>
    <x v="1"/>
    <x v="1"/>
    <x v="0"/>
    <x v="0"/>
    <x v="0"/>
    <x v="0"/>
    <x v="2"/>
    <x v="1"/>
    <x v="1"/>
    <x v="0"/>
    <x v="1"/>
    <x v="0"/>
    <x v="2"/>
    <x v="0"/>
    <x v="0"/>
    <x v="0"/>
    <x v="0"/>
    <x v="0"/>
  </r>
  <r>
    <x v="0"/>
    <x v="0"/>
    <x v="0"/>
    <m/>
    <m/>
    <s v="Elever"/>
    <x v="2"/>
    <x v="0"/>
    <x v="0"/>
    <x v="0"/>
    <x v="1"/>
    <x v="1"/>
    <x v="1"/>
    <x v="1"/>
    <x v="1"/>
    <x v="0"/>
    <x v="1"/>
    <x v="1"/>
    <x v="0"/>
    <x v="0"/>
    <x v="0"/>
    <x v="2"/>
    <x v="1"/>
    <x v="1"/>
    <x v="0"/>
    <x v="1"/>
    <x v="1"/>
    <x v="2"/>
    <x v="0"/>
    <x v="0"/>
    <x v="0"/>
    <x v="0"/>
    <x v="0"/>
  </r>
  <r>
    <x v="0"/>
    <x v="0"/>
    <x v="0"/>
    <m/>
    <m/>
    <s v="Elever"/>
    <x v="2"/>
    <x v="0"/>
    <x v="0"/>
    <x v="0"/>
    <x v="1"/>
    <x v="1"/>
    <x v="0"/>
    <x v="1"/>
    <x v="1"/>
    <x v="0"/>
    <x v="1"/>
    <x v="1"/>
    <x v="0"/>
    <x v="1"/>
    <x v="2"/>
    <x v="3"/>
    <x v="2"/>
    <x v="2"/>
    <x v="1"/>
    <x v="2"/>
    <x v="2"/>
    <x v="3"/>
    <x v="2"/>
    <x v="0"/>
    <x v="0"/>
    <x v="0"/>
    <x v="0"/>
  </r>
  <r>
    <x v="0"/>
    <x v="0"/>
    <x v="0"/>
    <m/>
    <m/>
    <s v="Elever"/>
    <x v="2"/>
    <x v="0"/>
    <x v="0"/>
    <x v="0"/>
    <x v="1"/>
    <x v="1"/>
    <x v="1"/>
    <x v="1"/>
    <x v="1"/>
    <x v="1"/>
    <x v="1"/>
    <x v="1"/>
    <x v="0"/>
    <x v="0"/>
    <x v="0"/>
    <x v="2"/>
    <x v="1"/>
    <x v="1"/>
    <x v="0"/>
    <x v="1"/>
    <x v="0"/>
    <x v="1"/>
    <x v="0"/>
    <x v="0"/>
    <x v="0"/>
    <x v="0"/>
    <x v="0"/>
  </r>
  <r>
    <x v="0"/>
    <x v="0"/>
    <x v="0"/>
    <m/>
    <m/>
    <s v="Elever"/>
    <x v="2"/>
    <x v="0"/>
    <x v="0"/>
    <x v="0"/>
    <x v="1"/>
    <x v="1"/>
    <x v="1"/>
    <x v="1"/>
    <x v="2"/>
    <x v="1"/>
    <x v="1"/>
    <x v="1"/>
    <x v="0"/>
    <x v="0"/>
    <x v="0"/>
    <x v="2"/>
    <x v="1"/>
    <x v="1"/>
    <x v="0"/>
    <x v="1"/>
    <x v="0"/>
    <x v="2"/>
    <x v="0"/>
    <x v="0"/>
    <x v="0"/>
    <x v="0"/>
    <x v="0"/>
  </r>
  <r>
    <x v="0"/>
    <x v="0"/>
    <x v="0"/>
    <m/>
    <m/>
    <s v="Elever"/>
    <x v="2"/>
    <x v="0"/>
    <x v="0"/>
    <x v="0"/>
    <x v="1"/>
    <x v="1"/>
    <x v="1"/>
    <x v="1"/>
    <x v="2"/>
    <x v="0"/>
    <x v="1"/>
    <x v="1"/>
    <x v="0"/>
    <x v="0"/>
    <x v="0"/>
    <x v="2"/>
    <x v="1"/>
    <x v="1"/>
    <x v="0"/>
    <x v="1"/>
    <x v="0"/>
    <x v="2"/>
    <x v="0"/>
    <x v="0"/>
    <x v="0"/>
    <x v="0"/>
    <x v="0"/>
  </r>
  <r>
    <x v="0"/>
    <x v="0"/>
    <x v="0"/>
    <m/>
    <m/>
    <s v="Elever"/>
    <x v="2"/>
    <x v="1"/>
    <x v="0"/>
    <x v="0"/>
    <x v="1"/>
    <x v="1"/>
    <x v="0"/>
    <x v="1"/>
    <x v="1"/>
    <x v="1"/>
    <x v="1"/>
    <x v="1"/>
    <x v="0"/>
    <x v="0"/>
    <x v="0"/>
    <x v="1"/>
    <x v="1"/>
    <x v="1"/>
    <x v="0"/>
    <x v="1"/>
    <x v="0"/>
    <x v="1"/>
    <x v="0"/>
    <x v="0"/>
    <x v="0"/>
    <x v="0"/>
    <x v="0"/>
  </r>
  <r>
    <x v="0"/>
    <x v="0"/>
    <x v="0"/>
    <m/>
    <m/>
    <s v="Elever"/>
    <x v="2"/>
    <x v="1"/>
    <x v="0"/>
    <x v="0"/>
    <x v="1"/>
    <x v="1"/>
    <x v="1"/>
    <x v="1"/>
    <x v="2"/>
    <x v="0"/>
    <x v="1"/>
    <x v="1"/>
    <x v="0"/>
    <x v="0"/>
    <x v="0"/>
    <x v="1"/>
    <x v="1"/>
    <x v="1"/>
    <x v="0"/>
    <x v="1"/>
    <x v="0"/>
    <x v="2"/>
    <x v="0"/>
    <x v="0"/>
    <x v="0"/>
    <x v="0"/>
    <x v="0"/>
  </r>
  <r>
    <x v="0"/>
    <x v="0"/>
    <x v="0"/>
    <m/>
    <m/>
    <s v="Elever"/>
    <x v="2"/>
    <x v="1"/>
    <x v="0"/>
    <x v="0"/>
    <x v="0"/>
    <x v="1"/>
    <x v="0"/>
    <x v="1"/>
    <x v="1"/>
    <x v="1"/>
    <x v="1"/>
    <x v="1"/>
    <x v="0"/>
    <x v="0"/>
    <x v="3"/>
    <x v="0"/>
    <x v="1"/>
    <x v="3"/>
    <x v="0"/>
    <x v="0"/>
    <x v="0"/>
    <x v="1"/>
    <x v="0"/>
    <x v="0"/>
    <x v="0"/>
    <x v="0"/>
    <x v="0"/>
  </r>
  <r>
    <x v="0"/>
    <x v="0"/>
    <x v="0"/>
    <m/>
    <m/>
    <s v="Elever"/>
    <x v="2"/>
    <x v="1"/>
    <x v="0"/>
    <x v="1"/>
    <x v="1"/>
    <x v="0"/>
    <x v="0"/>
    <x v="0"/>
    <x v="1"/>
    <x v="1"/>
    <x v="0"/>
    <x v="1"/>
    <x v="0"/>
    <x v="0"/>
    <x v="3"/>
    <x v="1"/>
    <x v="0"/>
    <x v="3"/>
    <x v="2"/>
    <x v="0"/>
    <x v="1"/>
    <x v="2"/>
    <x v="0"/>
    <x v="0"/>
    <x v="0"/>
    <x v="0"/>
    <x v="0"/>
  </r>
  <r>
    <x v="0"/>
    <x v="0"/>
    <x v="0"/>
    <m/>
    <m/>
    <s v="Elever"/>
    <x v="2"/>
    <x v="0"/>
    <x v="0"/>
    <x v="0"/>
    <x v="1"/>
    <x v="1"/>
    <x v="1"/>
    <x v="1"/>
    <x v="1"/>
    <x v="0"/>
    <x v="1"/>
    <x v="1"/>
    <x v="0"/>
    <x v="0"/>
    <x v="0"/>
    <x v="2"/>
    <x v="1"/>
    <x v="1"/>
    <x v="0"/>
    <x v="1"/>
    <x v="1"/>
    <x v="2"/>
    <x v="2"/>
    <x v="0"/>
    <x v="0"/>
    <x v="0"/>
    <x v="0"/>
  </r>
  <r>
    <x v="0"/>
    <x v="0"/>
    <x v="0"/>
    <m/>
    <m/>
    <s v="Elever"/>
    <x v="2"/>
    <x v="1"/>
    <x v="0"/>
    <x v="0"/>
    <x v="1"/>
    <x v="0"/>
    <x v="1"/>
    <x v="1"/>
    <x v="1"/>
    <x v="1"/>
    <x v="1"/>
    <x v="0"/>
    <x v="0"/>
    <x v="0"/>
    <x v="1"/>
    <x v="2"/>
    <x v="1"/>
    <x v="0"/>
    <x v="0"/>
    <x v="1"/>
    <x v="1"/>
    <x v="2"/>
    <x v="0"/>
    <x v="0"/>
    <x v="0"/>
    <x v="0"/>
    <x v="0"/>
  </r>
  <r>
    <x v="0"/>
    <x v="0"/>
    <x v="0"/>
    <m/>
    <m/>
    <s v="Elever"/>
    <x v="2"/>
    <x v="1"/>
    <x v="1"/>
    <x v="0"/>
    <x v="1"/>
    <x v="0"/>
    <x v="1"/>
    <x v="0"/>
    <x v="1"/>
    <x v="1"/>
    <x v="1"/>
    <x v="1"/>
    <x v="0"/>
    <x v="0"/>
    <x v="1"/>
    <x v="1"/>
    <x v="0"/>
    <x v="1"/>
    <x v="0"/>
    <x v="0"/>
    <x v="0"/>
    <x v="1"/>
    <x v="0"/>
    <x v="0"/>
    <x v="0"/>
    <x v="0"/>
    <x v="0"/>
  </r>
  <r>
    <x v="0"/>
    <x v="0"/>
    <x v="0"/>
    <m/>
    <m/>
    <s v="Elever"/>
    <x v="2"/>
    <x v="0"/>
    <x v="0"/>
    <x v="0"/>
    <x v="1"/>
    <x v="1"/>
    <x v="0"/>
    <x v="1"/>
    <x v="1"/>
    <x v="0"/>
    <x v="1"/>
    <x v="1"/>
    <x v="0"/>
    <x v="1"/>
    <x v="2"/>
    <x v="3"/>
    <x v="2"/>
    <x v="2"/>
    <x v="1"/>
    <x v="2"/>
    <x v="2"/>
    <x v="3"/>
    <x v="2"/>
    <x v="0"/>
    <x v="0"/>
    <x v="0"/>
    <x v="0"/>
  </r>
  <r>
    <x v="0"/>
    <x v="0"/>
    <x v="0"/>
    <m/>
    <m/>
    <s v="Elever"/>
    <x v="2"/>
    <x v="0"/>
    <x v="0"/>
    <x v="0"/>
    <x v="1"/>
    <x v="1"/>
    <x v="1"/>
    <x v="1"/>
    <x v="2"/>
    <x v="0"/>
    <x v="1"/>
    <x v="1"/>
    <x v="0"/>
    <x v="0"/>
    <x v="0"/>
    <x v="2"/>
    <x v="1"/>
    <x v="1"/>
    <x v="0"/>
    <x v="1"/>
    <x v="0"/>
    <x v="2"/>
    <x v="0"/>
    <x v="0"/>
    <x v="0"/>
    <x v="0"/>
    <x v="0"/>
  </r>
  <r>
    <x v="0"/>
    <x v="0"/>
    <x v="21"/>
    <m/>
    <m/>
    <s v="Elever"/>
    <x v="1"/>
    <x v="0"/>
    <x v="0"/>
    <x v="0"/>
    <x v="0"/>
    <x v="0"/>
    <x v="0"/>
    <x v="0"/>
    <x v="0"/>
    <x v="2"/>
    <x v="3"/>
    <x v="0"/>
    <x v="0"/>
    <x v="0"/>
    <x v="0"/>
    <x v="0"/>
    <x v="0"/>
    <x v="0"/>
    <x v="2"/>
    <x v="1"/>
    <x v="0"/>
    <x v="0"/>
    <x v="1"/>
    <x v="0"/>
    <x v="0"/>
    <x v="0"/>
    <x v="0"/>
  </r>
  <r>
    <x v="0"/>
    <x v="0"/>
    <x v="21"/>
    <m/>
    <m/>
    <s v="Elever"/>
    <x v="1"/>
    <x v="0"/>
    <x v="1"/>
    <x v="1"/>
    <x v="1"/>
    <x v="1"/>
    <x v="0"/>
    <x v="1"/>
    <x v="0"/>
    <x v="1"/>
    <x v="1"/>
    <x v="0"/>
    <x v="0"/>
    <x v="0"/>
    <x v="3"/>
    <x v="1"/>
    <x v="3"/>
    <x v="0"/>
    <x v="2"/>
    <x v="3"/>
    <x v="1"/>
    <x v="1"/>
    <x v="2"/>
    <x v="0"/>
    <x v="0"/>
    <x v="0"/>
    <x v="0"/>
  </r>
  <r>
    <x v="0"/>
    <x v="0"/>
    <x v="21"/>
    <m/>
    <m/>
    <s v="Elever"/>
    <x v="1"/>
    <x v="0"/>
    <x v="0"/>
    <x v="0"/>
    <x v="1"/>
    <x v="1"/>
    <x v="0"/>
    <x v="1"/>
    <x v="1"/>
    <x v="1"/>
    <x v="1"/>
    <x v="0"/>
    <x v="0"/>
    <x v="0"/>
    <x v="1"/>
    <x v="1"/>
    <x v="1"/>
    <x v="0"/>
    <x v="2"/>
    <x v="1"/>
    <x v="1"/>
    <x v="1"/>
    <x v="1"/>
    <x v="0"/>
    <x v="0"/>
    <x v="0"/>
    <x v="0"/>
  </r>
  <r>
    <x v="0"/>
    <x v="0"/>
    <x v="21"/>
    <m/>
    <m/>
    <s v="Elever"/>
    <x v="1"/>
    <x v="1"/>
    <x v="1"/>
    <x v="0"/>
    <x v="1"/>
    <x v="1"/>
    <x v="0"/>
    <x v="1"/>
    <x v="1"/>
    <x v="0"/>
    <x v="1"/>
    <x v="4"/>
    <x v="0"/>
    <x v="0"/>
    <x v="0"/>
    <x v="2"/>
    <x v="1"/>
    <x v="0"/>
    <x v="0"/>
    <x v="1"/>
    <x v="1"/>
    <x v="1"/>
    <x v="0"/>
    <x v="0"/>
    <x v="0"/>
    <x v="0"/>
    <x v="0"/>
  </r>
  <r>
    <x v="0"/>
    <x v="0"/>
    <x v="21"/>
    <m/>
    <m/>
    <s v="Elever"/>
    <x v="1"/>
    <x v="1"/>
    <x v="0"/>
    <x v="0"/>
    <x v="1"/>
    <x v="1"/>
    <x v="1"/>
    <x v="1"/>
    <x v="1"/>
    <x v="0"/>
    <x v="1"/>
    <x v="1"/>
    <x v="0"/>
    <x v="0"/>
    <x v="0"/>
    <x v="2"/>
    <x v="1"/>
    <x v="1"/>
    <x v="0"/>
    <x v="1"/>
    <x v="1"/>
    <x v="1"/>
    <x v="0"/>
    <x v="0"/>
    <x v="0"/>
    <x v="0"/>
    <x v="0"/>
  </r>
  <r>
    <x v="0"/>
    <x v="0"/>
    <x v="21"/>
    <m/>
    <m/>
    <s v="Elever"/>
    <x v="1"/>
    <x v="1"/>
    <x v="0"/>
    <x v="0"/>
    <x v="0"/>
    <x v="0"/>
    <x v="2"/>
    <x v="1"/>
    <x v="0"/>
    <x v="4"/>
    <x v="1"/>
    <x v="2"/>
    <x v="0"/>
    <x v="0"/>
    <x v="3"/>
    <x v="1"/>
    <x v="1"/>
    <x v="0"/>
    <x v="2"/>
    <x v="1"/>
    <x v="2"/>
    <x v="0"/>
    <x v="0"/>
    <x v="0"/>
    <x v="0"/>
    <x v="0"/>
    <x v="0"/>
  </r>
  <r>
    <x v="0"/>
    <x v="0"/>
    <x v="21"/>
    <m/>
    <m/>
    <s v="Elever"/>
    <x v="1"/>
    <x v="0"/>
    <x v="0"/>
    <x v="0"/>
    <x v="1"/>
    <x v="1"/>
    <x v="0"/>
    <x v="1"/>
    <x v="0"/>
    <x v="1"/>
    <x v="1"/>
    <x v="2"/>
    <x v="0"/>
    <x v="0"/>
    <x v="1"/>
    <x v="1"/>
    <x v="1"/>
    <x v="0"/>
    <x v="0"/>
    <x v="1"/>
    <x v="0"/>
    <x v="0"/>
    <x v="0"/>
    <x v="0"/>
    <x v="0"/>
    <x v="0"/>
    <x v="0"/>
  </r>
  <r>
    <x v="0"/>
    <x v="0"/>
    <x v="21"/>
    <m/>
    <m/>
    <s v="Elever"/>
    <x v="1"/>
    <x v="1"/>
    <x v="0"/>
    <x v="0"/>
    <x v="1"/>
    <x v="1"/>
    <x v="0"/>
    <x v="1"/>
    <x v="1"/>
    <x v="1"/>
    <x v="1"/>
    <x v="4"/>
    <x v="0"/>
    <x v="0"/>
    <x v="1"/>
    <x v="2"/>
    <x v="1"/>
    <x v="1"/>
    <x v="0"/>
    <x v="1"/>
    <x v="0"/>
    <x v="2"/>
    <x v="0"/>
    <x v="0"/>
    <x v="0"/>
    <x v="0"/>
    <x v="0"/>
  </r>
  <r>
    <x v="0"/>
    <x v="0"/>
    <x v="21"/>
    <m/>
    <m/>
    <s v="Elever"/>
    <x v="1"/>
    <x v="0"/>
    <x v="1"/>
    <x v="0"/>
    <x v="1"/>
    <x v="0"/>
    <x v="0"/>
    <x v="0"/>
    <x v="1"/>
    <x v="2"/>
    <x v="0"/>
    <x v="1"/>
    <x v="0"/>
    <x v="0"/>
    <x v="1"/>
    <x v="1"/>
    <x v="0"/>
    <x v="0"/>
    <x v="0"/>
    <x v="1"/>
    <x v="0"/>
    <x v="0"/>
    <x v="0"/>
    <x v="0"/>
    <x v="0"/>
    <x v="0"/>
    <x v="0"/>
  </r>
  <r>
    <x v="0"/>
    <x v="0"/>
    <x v="21"/>
    <m/>
    <m/>
    <s v="Elever"/>
    <x v="1"/>
    <x v="0"/>
    <x v="0"/>
    <x v="0"/>
    <x v="1"/>
    <x v="1"/>
    <x v="0"/>
    <x v="1"/>
    <x v="3"/>
    <x v="0"/>
    <x v="1"/>
    <x v="3"/>
    <x v="0"/>
    <x v="0"/>
    <x v="1"/>
    <x v="1"/>
    <x v="1"/>
    <x v="1"/>
    <x v="0"/>
    <x v="1"/>
    <x v="0"/>
    <x v="0"/>
    <x v="0"/>
    <x v="0"/>
    <x v="0"/>
    <x v="0"/>
    <x v="0"/>
  </r>
  <r>
    <x v="0"/>
    <x v="0"/>
    <x v="21"/>
    <m/>
    <m/>
    <s v="Elever"/>
    <x v="1"/>
    <x v="0"/>
    <x v="1"/>
    <x v="0"/>
    <x v="1"/>
    <x v="0"/>
    <x v="0"/>
    <x v="0"/>
    <x v="1"/>
    <x v="1"/>
    <x v="0"/>
    <x v="4"/>
    <x v="0"/>
    <x v="0"/>
    <x v="1"/>
    <x v="2"/>
    <x v="1"/>
    <x v="1"/>
    <x v="0"/>
    <x v="1"/>
    <x v="0"/>
    <x v="0"/>
    <x v="0"/>
    <x v="0"/>
    <x v="0"/>
    <x v="0"/>
    <x v="0"/>
  </r>
  <r>
    <x v="0"/>
    <x v="0"/>
    <x v="21"/>
    <m/>
    <m/>
    <s v="Elever"/>
    <x v="1"/>
    <x v="1"/>
    <x v="1"/>
    <x v="0"/>
    <x v="1"/>
    <x v="1"/>
    <x v="0"/>
    <x v="1"/>
    <x v="2"/>
    <x v="4"/>
    <x v="1"/>
    <x v="1"/>
    <x v="0"/>
    <x v="0"/>
    <x v="0"/>
    <x v="2"/>
    <x v="1"/>
    <x v="0"/>
    <x v="0"/>
    <x v="1"/>
    <x v="1"/>
    <x v="1"/>
    <x v="0"/>
    <x v="0"/>
    <x v="0"/>
    <x v="0"/>
    <x v="0"/>
  </r>
  <r>
    <x v="0"/>
    <x v="0"/>
    <x v="21"/>
    <m/>
    <m/>
    <s v="Elever"/>
    <x v="1"/>
    <x v="1"/>
    <x v="0"/>
    <x v="0"/>
    <x v="1"/>
    <x v="1"/>
    <x v="0"/>
    <x v="1"/>
    <x v="1"/>
    <x v="1"/>
    <x v="1"/>
    <x v="4"/>
    <x v="0"/>
    <x v="0"/>
    <x v="1"/>
    <x v="2"/>
    <x v="1"/>
    <x v="1"/>
    <x v="0"/>
    <x v="1"/>
    <x v="0"/>
    <x v="0"/>
    <x v="0"/>
    <x v="0"/>
    <x v="0"/>
    <x v="0"/>
    <x v="0"/>
  </r>
  <r>
    <x v="0"/>
    <x v="0"/>
    <x v="21"/>
    <m/>
    <m/>
    <s v="Elever"/>
    <x v="1"/>
    <x v="0"/>
    <x v="0"/>
    <x v="1"/>
    <x v="1"/>
    <x v="1"/>
    <x v="0"/>
    <x v="1"/>
    <x v="1"/>
    <x v="1"/>
    <x v="4"/>
    <x v="0"/>
    <x v="0"/>
    <x v="0"/>
    <x v="1"/>
    <x v="1"/>
    <x v="1"/>
    <x v="0"/>
    <x v="2"/>
    <x v="1"/>
    <x v="0"/>
    <x v="0"/>
    <x v="1"/>
    <x v="0"/>
    <x v="0"/>
    <x v="0"/>
    <x v="0"/>
  </r>
  <r>
    <x v="0"/>
    <x v="0"/>
    <x v="21"/>
    <m/>
    <m/>
    <s v="Elever"/>
    <x v="1"/>
    <x v="1"/>
    <x v="0"/>
    <x v="0"/>
    <x v="1"/>
    <x v="1"/>
    <x v="2"/>
    <x v="1"/>
    <x v="1"/>
    <x v="1"/>
    <x v="1"/>
    <x v="1"/>
    <x v="0"/>
    <x v="0"/>
    <x v="1"/>
    <x v="2"/>
    <x v="1"/>
    <x v="1"/>
    <x v="0"/>
    <x v="1"/>
    <x v="0"/>
    <x v="1"/>
    <x v="0"/>
    <x v="0"/>
    <x v="0"/>
    <x v="0"/>
    <x v="0"/>
  </r>
  <r>
    <x v="0"/>
    <x v="0"/>
    <x v="21"/>
    <m/>
    <m/>
    <s v="Elever"/>
    <x v="1"/>
    <x v="1"/>
    <x v="1"/>
    <x v="1"/>
    <x v="1"/>
    <x v="0"/>
    <x v="0"/>
    <x v="0"/>
    <x v="0"/>
    <x v="0"/>
    <x v="1"/>
    <x v="4"/>
    <x v="0"/>
    <x v="0"/>
    <x v="1"/>
    <x v="1"/>
    <x v="0"/>
    <x v="0"/>
    <x v="0"/>
    <x v="3"/>
    <x v="0"/>
    <x v="2"/>
    <x v="0"/>
    <x v="0"/>
    <x v="0"/>
    <x v="0"/>
    <x v="0"/>
  </r>
  <r>
    <x v="0"/>
    <x v="0"/>
    <x v="21"/>
    <m/>
    <m/>
    <s v="Elever"/>
    <x v="1"/>
    <x v="1"/>
    <x v="1"/>
    <x v="0"/>
    <x v="0"/>
    <x v="0"/>
    <x v="0"/>
    <x v="0"/>
    <x v="1"/>
    <x v="0"/>
    <x v="0"/>
    <x v="1"/>
    <x v="0"/>
    <x v="0"/>
    <x v="1"/>
    <x v="0"/>
    <x v="0"/>
    <x v="0"/>
    <x v="0"/>
    <x v="1"/>
    <x v="1"/>
    <x v="1"/>
    <x v="0"/>
    <x v="0"/>
    <x v="0"/>
    <x v="0"/>
    <x v="0"/>
  </r>
  <r>
    <x v="0"/>
    <x v="0"/>
    <x v="21"/>
    <m/>
    <m/>
    <s v="Elever"/>
    <x v="1"/>
    <x v="1"/>
    <x v="0"/>
    <x v="0"/>
    <x v="1"/>
    <x v="0"/>
    <x v="0"/>
    <x v="1"/>
    <x v="1"/>
    <x v="0"/>
    <x v="1"/>
    <x v="0"/>
    <x v="0"/>
    <x v="0"/>
    <x v="3"/>
    <x v="0"/>
    <x v="0"/>
    <x v="0"/>
    <x v="0"/>
    <x v="1"/>
    <x v="0"/>
    <x v="1"/>
    <x v="1"/>
    <x v="0"/>
    <x v="0"/>
    <x v="0"/>
    <x v="0"/>
  </r>
  <r>
    <x v="0"/>
    <x v="0"/>
    <x v="21"/>
    <m/>
    <m/>
    <s v="Elever"/>
    <x v="1"/>
    <x v="0"/>
    <x v="0"/>
    <x v="1"/>
    <x v="1"/>
    <x v="1"/>
    <x v="0"/>
    <x v="1"/>
    <x v="1"/>
    <x v="0"/>
    <x v="1"/>
    <x v="0"/>
    <x v="0"/>
    <x v="0"/>
    <x v="1"/>
    <x v="0"/>
    <x v="0"/>
    <x v="0"/>
    <x v="0"/>
    <x v="1"/>
    <x v="1"/>
    <x v="1"/>
    <x v="0"/>
    <x v="0"/>
    <x v="0"/>
    <x v="0"/>
    <x v="0"/>
  </r>
  <r>
    <x v="0"/>
    <x v="0"/>
    <x v="21"/>
    <m/>
    <m/>
    <s v="Elever"/>
    <x v="1"/>
    <x v="1"/>
    <x v="0"/>
    <x v="0"/>
    <x v="1"/>
    <x v="1"/>
    <x v="0"/>
    <x v="1"/>
    <x v="1"/>
    <x v="0"/>
    <x v="0"/>
    <x v="1"/>
    <x v="0"/>
    <x v="0"/>
    <x v="1"/>
    <x v="2"/>
    <x v="1"/>
    <x v="0"/>
    <x v="0"/>
    <x v="1"/>
    <x v="1"/>
    <x v="1"/>
    <x v="0"/>
    <x v="0"/>
    <x v="0"/>
    <x v="0"/>
    <x v="0"/>
  </r>
  <r>
    <x v="0"/>
    <x v="0"/>
    <x v="21"/>
    <m/>
    <m/>
    <s v="Elever"/>
    <x v="1"/>
    <x v="1"/>
    <x v="1"/>
    <x v="0"/>
    <x v="1"/>
    <x v="1"/>
    <x v="0"/>
    <x v="1"/>
    <x v="1"/>
    <x v="4"/>
    <x v="1"/>
    <x v="4"/>
    <x v="0"/>
    <x v="0"/>
    <x v="1"/>
    <x v="2"/>
    <x v="1"/>
    <x v="0"/>
    <x v="2"/>
    <x v="1"/>
    <x v="1"/>
    <x v="2"/>
    <x v="1"/>
    <x v="0"/>
    <x v="0"/>
    <x v="0"/>
    <x v="0"/>
  </r>
  <r>
    <x v="0"/>
    <x v="0"/>
    <x v="21"/>
    <m/>
    <m/>
    <s v="Elever"/>
    <x v="1"/>
    <x v="0"/>
    <x v="0"/>
    <x v="0"/>
    <x v="1"/>
    <x v="1"/>
    <x v="0"/>
    <x v="1"/>
    <x v="1"/>
    <x v="0"/>
    <x v="1"/>
    <x v="1"/>
    <x v="0"/>
    <x v="0"/>
    <x v="1"/>
    <x v="0"/>
    <x v="2"/>
    <x v="1"/>
    <x v="0"/>
    <x v="1"/>
    <x v="1"/>
    <x v="1"/>
    <x v="0"/>
    <x v="0"/>
    <x v="0"/>
    <x v="0"/>
    <x v="0"/>
  </r>
  <r>
    <x v="0"/>
    <x v="0"/>
    <x v="21"/>
    <m/>
    <m/>
    <s v="Elever"/>
    <x v="1"/>
    <x v="0"/>
    <x v="0"/>
    <x v="1"/>
    <x v="0"/>
    <x v="1"/>
    <x v="0"/>
    <x v="1"/>
    <x v="2"/>
    <x v="1"/>
    <x v="1"/>
    <x v="0"/>
    <x v="0"/>
    <x v="0"/>
    <x v="1"/>
    <x v="1"/>
    <x v="0"/>
    <x v="0"/>
    <x v="2"/>
    <x v="1"/>
    <x v="1"/>
    <x v="1"/>
    <x v="1"/>
    <x v="0"/>
    <x v="0"/>
    <x v="0"/>
    <x v="0"/>
  </r>
  <r>
    <x v="0"/>
    <x v="0"/>
    <x v="21"/>
    <m/>
    <m/>
    <s v="Elever"/>
    <x v="1"/>
    <x v="1"/>
    <x v="0"/>
    <x v="0"/>
    <x v="1"/>
    <x v="1"/>
    <x v="0"/>
    <x v="0"/>
    <x v="1"/>
    <x v="1"/>
    <x v="1"/>
    <x v="1"/>
    <x v="0"/>
    <x v="0"/>
    <x v="1"/>
    <x v="2"/>
    <x v="1"/>
    <x v="1"/>
    <x v="0"/>
    <x v="1"/>
    <x v="1"/>
    <x v="1"/>
    <x v="0"/>
    <x v="0"/>
    <x v="0"/>
    <x v="0"/>
    <x v="0"/>
  </r>
  <r>
    <x v="0"/>
    <x v="0"/>
    <x v="21"/>
    <m/>
    <m/>
    <s v="Elever"/>
    <x v="1"/>
    <x v="0"/>
    <x v="3"/>
    <x v="0"/>
    <x v="1"/>
    <x v="1"/>
    <x v="0"/>
    <x v="1"/>
    <x v="1"/>
    <x v="0"/>
    <x v="1"/>
    <x v="4"/>
    <x v="0"/>
    <x v="0"/>
    <x v="0"/>
    <x v="2"/>
    <x v="1"/>
    <x v="1"/>
    <x v="0"/>
    <x v="1"/>
    <x v="1"/>
    <x v="1"/>
    <x v="0"/>
    <x v="0"/>
    <x v="0"/>
    <x v="0"/>
    <x v="0"/>
  </r>
  <r>
    <x v="0"/>
    <x v="0"/>
    <x v="21"/>
    <m/>
    <m/>
    <s v="Elever"/>
    <x v="1"/>
    <x v="1"/>
    <x v="0"/>
    <x v="0"/>
    <x v="1"/>
    <x v="1"/>
    <x v="1"/>
    <x v="1"/>
    <x v="1"/>
    <x v="0"/>
    <x v="1"/>
    <x v="1"/>
    <x v="0"/>
    <x v="0"/>
    <x v="1"/>
    <x v="2"/>
    <x v="1"/>
    <x v="1"/>
    <x v="0"/>
    <x v="1"/>
    <x v="0"/>
    <x v="1"/>
    <x v="0"/>
    <x v="0"/>
    <x v="0"/>
    <x v="0"/>
    <x v="0"/>
  </r>
  <r>
    <x v="0"/>
    <x v="0"/>
    <x v="21"/>
    <m/>
    <m/>
    <s v="Elever"/>
    <x v="1"/>
    <x v="1"/>
    <x v="1"/>
    <x v="0"/>
    <x v="1"/>
    <x v="1"/>
    <x v="0"/>
    <x v="1"/>
    <x v="1"/>
    <x v="0"/>
    <x v="0"/>
    <x v="0"/>
    <x v="0"/>
    <x v="0"/>
    <x v="1"/>
    <x v="0"/>
    <x v="1"/>
    <x v="0"/>
    <x v="0"/>
    <x v="1"/>
    <x v="1"/>
    <x v="1"/>
    <x v="0"/>
    <x v="0"/>
    <x v="0"/>
    <x v="0"/>
    <x v="0"/>
  </r>
  <r>
    <x v="0"/>
    <x v="0"/>
    <x v="21"/>
    <m/>
    <m/>
    <s v="Elever"/>
    <x v="1"/>
    <x v="0"/>
    <x v="0"/>
    <x v="1"/>
    <x v="1"/>
    <x v="1"/>
    <x v="1"/>
    <x v="1"/>
    <x v="1"/>
    <x v="0"/>
    <x v="4"/>
    <x v="0"/>
    <x v="0"/>
    <x v="0"/>
    <x v="1"/>
    <x v="0"/>
    <x v="0"/>
    <x v="0"/>
    <x v="0"/>
    <x v="1"/>
    <x v="0"/>
    <x v="1"/>
    <x v="0"/>
    <x v="0"/>
    <x v="0"/>
    <x v="0"/>
    <x v="0"/>
  </r>
  <r>
    <x v="0"/>
    <x v="0"/>
    <x v="21"/>
    <m/>
    <m/>
    <s v="Elever"/>
    <x v="1"/>
    <x v="0"/>
    <x v="0"/>
    <x v="1"/>
    <x v="1"/>
    <x v="1"/>
    <x v="1"/>
    <x v="0"/>
    <x v="1"/>
    <x v="0"/>
    <x v="4"/>
    <x v="0"/>
    <x v="0"/>
    <x v="0"/>
    <x v="1"/>
    <x v="0"/>
    <x v="1"/>
    <x v="0"/>
    <x v="0"/>
    <x v="1"/>
    <x v="0"/>
    <x v="1"/>
    <x v="1"/>
    <x v="0"/>
    <x v="0"/>
    <x v="0"/>
    <x v="0"/>
  </r>
  <r>
    <x v="0"/>
    <x v="0"/>
    <x v="21"/>
    <m/>
    <m/>
    <s v="Elever"/>
    <x v="1"/>
    <x v="1"/>
    <x v="0"/>
    <x v="0"/>
    <x v="1"/>
    <x v="1"/>
    <x v="0"/>
    <x v="0"/>
    <x v="1"/>
    <x v="4"/>
    <x v="1"/>
    <x v="0"/>
    <x v="0"/>
    <x v="0"/>
    <x v="0"/>
    <x v="0"/>
    <x v="1"/>
    <x v="0"/>
    <x v="0"/>
    <x v="3"/>
    <x v="0"/>
    <x v="1"/>
    <x v="0"/>
    <x v="0"/>
    <x v="0"/>
    <x v="0"/>
    <x v="0"/>
  </r>
  <r>
    <x v="0"/>
    <x v="0"/>
    <x v="21"/>
    <m/>
    <m/>
    <s v="Elever"/>
    <x v="1"/>
    <x v="0"/>
    <x v="0"/>
    <x v="1"/>
    <x v="1"/>
    <x v="1"/>
    <x v="0"/>
    <x v="1"/>
    <x v="2"/>
    <x v="0"/>
    <x v="1"/>
    <x v="1"/>
    <x v="0"/>
    <x v="0"/>
    <x v="0"/>
    <x v="0"/>
    <x v="1"/>
    <x v="0"/>
    <x v="2"/>
    <x v="1"/>
    <x v="1"/>
    <x v="1"/>
    <x v="0"/>
    <x v="0"/>
    <x v="0"/>
    <x v="0"/>
    <x v="0"/>
  </r>
  <r>
    <x v="0"/>
    <x v="0"/>
    <x v="21"/>
    <m/>
    <m/>
    <s v="Elever"/>
    <x v="1"/>
    <x v="0"/>
    <x v="0"/>
    <x v="1"/>
    <x v="1"/>
    <x v="1"/>
    <x v="1"/>
    <x v="0"/>
    <x v="1"/>
    <x v="1"/>
    <x v="1"/>
    <x v="0"/>
    <x v="0"/>
    <x v="0"/>
    <x v="1"/>
    <x v="0"/>
    <x v="0"/>
    <x v="0"/>
    <x v="0"/>
    <x v="1"/>
    <x v="0"/>
    <x v="2"/>
    <x v="0"/>
    <x v="0"/>
    <x v="0"/>
    <x v="0"/>
    <x v="0"/>
  </r>
  <r>
    <x v="0"/>
    <x v="0"/>
    <x v="21"/>
    <m/>
    <m/>
    <s v="Elever"/>
    <x v="1"/>
    <x v="1"/>
    <x v="0"/>
    <x v="0"/>
    <x v="1"/>
    <x v="1"/>
    <x v="1"/>
    <x v="1"/>
    <x v="2"/>
    <x v="0"/>
    <x v="1"/>
    <x v="1"/>
    <x v="0"/>
    <x v="0"/>
    <x v="1"/>
    <x v="0"/>
    <x v="1"/>
    <x v="0"/>
    <x v="0"/>
    <x v="1"/>
    <x v="0"/>
    <x v="1"/>
    <x v="0"/>
    <x v="0"/>
    <x v="0"/>
    <x v="0"/>
    <x v="0"/>
  </r>
  <r>
    <x v="0"/>
    <x v="0"/>
    <x v="21"/>
    <m/>
    <m/>
    <s v="Elever"/>
    <x v="1"/>
    <x v="1"/>
    <x v="0"/>
    <x v="0"/>
    <x v="1"/>
    <x v="1"/>
    <x v="0"/>
    <x v="1"/>
    <x v="2"/>
    <x v="0"/>
    <x v="1"/>
    <x v="1"/>
    <x v="0"/>
    <x v="0"/>
    <x v="0"/>
    <x v="0"/>
    <x v="1"/>
    <x v="1"/>
    <x v="0"/>
    <x v="1"/>
    <x v="1"/>
    <x v="1"/>
    <x v="0"/>
    <x v="0"/>
    <x v="0"/>
    <x v="0"/>
    <x v="0"/>
  </r>
  <r>
    <x v="0"/>
    <x v="0"/>
    <x v="21"/>
    <m/>
    <m/>
    <s v="Elever"/>
    <x v="1"/>
    <x v="1"/>
    <x v="0"/>
    <x v="0"/>
    <x v="1"/>
    <x v="1"/>
    <x v="1"/>
    <x v="1"/>
    <x v="1"/>
    <x v="0"/>
    <x v="1"/>
    <x v="0"/>
    <x v="0"/>
    <x v="0"/>
    <x v="0"/>
    <x v="0"/>
    <x v="1"/>
    <x v="0"/>
    <x v="0"/>
    <x v="1"/>
    <x v="0"/>
    <x v="1"/>
    <x v="0"/>
    <x v="0"/>
    <x v="0"/>
    <x v="0"/>
    <x v="0"/>
  </r>
  <r>
    <x v="0"/>
    <x v="0"/>
    <x v="21"/>
    <m/>
    <m/>
    <s v="Elever"/>
    <x v="1"/>
    <x v="0"/>
    <x v="0"/>
    <x v="1"/>
    <x v="1"/>
    <x v="1"/>
    <x v="1"/>
    <x v="0"/>
    <x v="1"/>
    <x v="2"/>
    <x v="4"/>
    <x v="4"/>
    <x v="0"/>
    <x v="0"/>
    <x v="3"/>
    <x v="0"/>
    <x v="0"/>
    <x v="0"/>
    <x v="2"/>
    <x v="1"/>
    <x v="0"/>
    <x v="2"/>
    <x v="0"/>
    <x v="0"/>
    <x v="0"/>
    <x v="0"/>
    <x v="0"/>
  </r>
  <r>
    <x v="0"/>
    <x v="0"/>
    <x v="21"/>
    <m/>
    <m/>
    <s v="Elever"/>
    <x v="1"/>
    <x v="1"/>
    <x v="0"/>
    <x v="0"/>
    <x v="1"/>
    <x v="1"/>
    <x v="0"/>
    <x v="1"/>
    <x v="1"/>
    <x v="0"/>
    <x v="1"/>
    <x v="1"/>
    <x v="0"/>
    <x v="2"/>
    <x v="0"/>
    <x v="0"/>
    <x v="1"/>
    <x v="1"/>
    <x v="0"/>
    <x v="1"/>
    <x v="0"/>
    <x v="1"/>
    <x v="0"/>
    <x v="0"/>
    <x v="0"/>
    <x v="0"/>
    <x v="0"/>
  </r>
  <r>
    <x v="0"/>
    <x v="0"/>
    <x v="21"/>
    <m/>
    <m/>
    <s v="Elever"/>
    <x v="1"/>
    <x v="1"/>
    <x v="0"/>
    <x v="0"/>
    <x v="1"/>
    <x v="1"/>
    <x v="1"/>
    <x v="1"/>
    <x v="2"/>
    <x v="1"/>
    <x v="1"/>
    <x v="0"/>
    <x v="0"/>
    <x v="0"/>
    <x v="1"/>
    <x v="1"/>
    <x v="0"/>
    <x v="1"/>
    <x v="0"/>
    <x v="1"/>
    <x v="1"/>
    <x v="1"/>
    <x v="0"/>
    <x v="0"/>
    <x v="0"/>
    <x v="0"/>
    <x v="0"/>
  </r>
  <r>
    <x v="0"/>
    <x v="0"/>
    <x v="21"/>
    <m/>
    <m/>
    <s v="Elever"/>
    <x v="1"/>
    <x v="0"/>
    <x v="0"/>
    <x v="0"/>
    <x v="1"/>
    <x v="1"/>
    <x v="0"/>
    <x v="0"/>
    <x v="1"/>
    <x v="4"/>
    <x v="1"/>
    <x v="4"/>
    <x v="0"/>
    <x v="0"/>
    <x v="0"/>
    <x v="0"/>
    <x v="1"/>
    <x v="0"/>
    <x v="2"/>
    <x v="1"/>
    <x v="1"/>
    <x v="1"/>
    <x v="1"/>
    <x v="0"/>
    <x v="0"/>
    <x v="0"/>
    <x v="0"/>
  </r>
  <r>
    <x v="0"/>
    <x v="0"/>
    <x v="21"/>
    <m/>
    <m/>
    <s v="Elever"/>
    <x v="1"/>
    <x v="0"/>
    <x v="0"/>
    <x v="1"/>
    <x v="1"/>
    <x v="0"/>
    <x v="0"/>
    <x v="1"/>
    <x v="1"/>
    <x v="1"/>
    <x v="1"/>
    <x v="2"/>
    <x v="0"/>
    <x v="0"/>
    <x v="1"/>
    <x v="1"/>
    <x v="0"/>
    <x v="1"/>
    <x v="0"/>
    <x v="1"/>
    <x v="1"/>
    <x v="1"/>
    <x v="0"/>
    <x v="0"/>
    <x v="0"/>
    <x v="0"/>
    <x v="0"/>
  </r>
  <r>
    <x v="0"/>
    <x v="0"/>
    <x v="21"/>
    <m/>
    <m/>
    <s v="Elever"/>
    <x v="1"/>
    <x v="1"/>
    <x v="1"/>
    <x v="2"/>
    <x v="1"/>
    <x v="0"/>
    <x v="2"/>
    <x v="2"/>
    <x v="2"/>
    <x v="0"/>
    <x v="0"/>
    <x v="2"/>
    <x v="0"/>
    <x v="0"/>
    <x v="1"/>
    <x v="1"/>
    <x v="3"/>
    <x v="3"/>
    <x v="2"/>
    <x v="0"/>
    <x v="1"/>
    <x v="2"/>
    <x v="1"/>
    <x v="0"/>
    <x v="0"/>
    <x v="0"/>
    <x v="0"/>
  </r>
  <r>
    <x v="0"/>
    <x v="0"/>
    <x v="21"/>
    <m/>
    <m/>
    <s v="Elever"/>
    <x v="1"/>
    <x v="1"/>
    <x v="0"/>
    <x v="0"/>
    <x v="1"/>
    <x v="1"/>
    <x v="0"/>
    <x v="0"/>
    <x v="2"/>
    <x v="0"/>
    <x v="1"/>
    <x v="1"/>
    <x v="0"/>
    <x v="0"/>
    <x v="0"/>
    <x v="2"/>
    <x v="1"/>
    <x v="1"/>
    <x v="0"/>
    <x v="1"/>
    <x v="1"/>
    <x v="2"/>
    <x v="0"/>
    <x v="0"/>
    <x v="0"/>
    <x v="0"/>
    <x v="0"/>
  </r>
  <r>
    <x v="0"/>
    <x v="0"/>
    <x v="21"/>
    <m/>
    <m/>
    <s v="Elever"/>
    <x v="1"/>
    <x v="1"/>
    <x v="0"/>
    <x v="0"/>
    <x v="1"/>
    <x v="1"/>
    <x v="0"/>
    <x v="0"/>
    <x v="1"/>
    <x v="1"/>
    <x v="1"/>
    <x v="1"/>
    <x v="0"/>
    <x v="0"/>
    <x v="1"/>
    <x v="1"/>
    <x v="1"/>
    <x v="0"/>
    <x v="0"/>
    <x v="1"/>
    <x v="1"/>
    <x v="1"/>
    <x v="0"/>
    <x v="0"/>
    <x v="0"/>
    <x v="0"/>
    <x v="0"/>
  </r>
  <r>
    <x v="0"/>
    <x v="0"/>
    <x v="21"/>
    <m/>
    <m/>
    <s v="Elever"/>
    <x v="1"/>
    <x v="1"/>
    <x v="1"/>
    <x v="0"/>
    <x v="1"/>
    <x v="1"/>
    <x v="0"/>
    <x v="1"/>
    <x v="1"/>
    <x v="0"/>
    <x v="1"/>
    <x v="1"/>
    <x v="0"/>
    <x v="0"/>
    <x v="1"/>
    <x v="0"/>
    <x v="1"/>
    <x v="0"/>
    <x v="0"/>
    <x v="1"/>
    <x v="1"/>
    <x v="2"/>
    <x v="0"/>
    <x v="0"/>
    <x v="0"/>
    <x v="0"/>
    <x v="0"/>
  </r>
  <r>
    <x v="0"/>
    <x v="0"/>
    <x v="21"/>
    <m/>
    <m/>
    <s v="Elever"/>
    <x v="1"/>
    <x v="0"/>
    <x v="0"/>
    <x v="0"/>
    <x v="1"/>
    <x v="1"/>
    <x v="1"/>
    <x v="1"/>
    <x v="2"/>
    <x v="0"/>
    <x v="1"/>
    <x v="1"/>
    <x v="0"/>
    <x v="0"/>
    <x v="0"/>
    <x v="2"/>
    <x v="1"/>
    <x v="1"/>
    <x v="0"/>
    <x v="1"/>
    <x v="1"/>
    <x v="2"/>
    <x v="0"/>
    <x v="0"/>
    <x v="0"/>
    <x v="0"/>
    <x v="0"/>
  </r>
  <r>
    <x v="0"/>
    <x v="0"/>
    <x v="21"/>
    <m/>
    <m/>
    <s v="Elever"/>
    <x v="1"/>
    <x v="1"/>
    <x v="0"/>
    <x v="0"/>
    <x v="1"/>
    <x v="1"/>
    <x v="0"/>
    <x v="0"/>
    <x v="1"/>
    <x v="1"/>
    <x v="1"/>
    <x v="0"/>
    <x v="0"/>
    <x v="0"/>
    <x v="0"/>
    <x v="2"/>
    <x v="1"/>
    <x v="1"/>
    <x v="0"/>
    <x v="1"/>
    <x v="0"/>
    <x v="2"/>
    <x v="0"/>
    <x v="0"/>
    <x v="0"/>
    <x v="0"/>
    <x v="0"/>
  </r>
  <r>
    <x v="0"/>
    <x v="0"/>
    <x v="21"/>
    <m/>
    <m/>
    <s v="Elever"/>
    <x v="1"/>
    <x v="0"/>
    <x v="1"/>
    <x v="2"/>
    <x v="1"/>
    <x v="0"/>
    <x v="0"/>
    <x v="2"/>
    <x v="1"/>
    <x v="1"/>
    <x v="0"/>
    <x v="2"/>
    <x v="0"/>
    <x v="0"/>
    <x v="1"/>
    <x v="1"/>
    <x v="3"/>
    <x v="0"/>
    <x v="2"/>
    <x v="3"/>
    <x v="0"/>
    <x v="0"/>
    <x v="1"/>
    <x v="0"/>
    <x v="0"/>
    <x v="0"/>
    <x v="0"/>
  </r>
  <r>
    <x v="0"/>
    <x v="0"/>
    <x v="21"/>
    <m/>
    <m/>
    <s v="Elever"/>
    <x v="1"/>
    <x v="0"/>
    <x v="0"/>
    <x v="0"/>
    <x v="1"/>
    <x v="1"/>
    <x v="0"/>
    <x v="1"/>
    <x v="2"/>
    <x v="0"/>
    <x v="0"/>
    <x v="0"/>
    <x v="0"/>
    <x v="0"/>
    <x v="0"/>
    <x v="1"/>
    <x v="1"/>
    <x v="1"/>
    <x v="0"/>
    <x v="1"/>
    <x v="0"/>
    <x v="1"/>
    <x v="0"/>
    <x v="0"/>
    <x v="0"/>
    <x v="0"/>
    <x v="0"/>
  </r>
  <r>
    <x v="0"/>
    <x v="0"/>
    <x v="21"/>
    <m/>
    <m/>
    <s v="Elever"/>
    <x v="1"/>
    <x v="0"/>
    <x v="0"/>
    <x v="1"/>
    <x v="0"/>
    <x v="2"/>
    <x v="0"/>
    <x v="2"/>
    <x v="1"/>
    <x v="1"/>
    <x v="3"/>
    <x v="2"/>
    <x v="0"/>
    <x v="0"/>
    <x v="1"/>
    <x v="1"/>
    <x v="3"/>
    <x v="0"/>
    <x v="2"/>
    <x v="3"/>
    <x v="0"/>
    <x v="0"/>
    <x v="1"/>
    <x v="0"/>
    <x v="0"/>
    <x v="0"/>
    <x v="0"/>
  </r>
  <r>
    <x v="0"/>
    <x v="0"/>
    <x v="21"/>
    <m/>
    <m/>
    <s v="Elever"/>
    <x v="1"/>
    <x v="1"/>
    <x v="0"/>
    <x v="0"/>
    <x v="1"/>
    <x v="1"/>
    <x v="1"/>
    <x v="1"/>
    <x v="2"/>
    <x v="0"/>
    <x v="0"/>
    <x v="0"/>
    <x v="0"/>
    <x v="0"/>
    <x v="0"/>
    <x v="0"/>
    <x v="1"/>
    <x v="0"/>
    <x v="0"/>
    <x v="1"/>
    <x v="1"/>
    <x v="2"/>
    <x v="0"/>
    <x v="0"/>
    <x v="0"/>
    <x v="0"/>
    <x v="0"/>
  </r>
  <r>
    <x v="0"/>
    <x v="0"/>
    <x v="21"/>
    <m/>
    <m/>
    <s v="Elever"/>
    <x v="1"/>
    <x v="1"/>
    <x v="0"/>
    <x v="1"/>
    <x v="1"/>
    <x v="1"/>
    <x v="1"/>
    <x v="0"/>
    <x v="2"/>
    <x v="0"/>
    <x v="4"/>
    <x v="0"/>
    <x v="0"/>
    <x v="0"/>
    <x v="0"/>
    <x v="2"/>
    <x v="1"/>
    <x v="1"/>
    <x v="2"/>
    <x v="1"/>
    <x v="1"/>
    <x v="2"/>
    <x v="0"/>
    <x v="0"/>
    <x v="0"/>
    <x v="0"/>
    <x v="0"/>
  </r>
  <r>
    <x v="0"/>
    <x v="0"/>
    <x v="21"/>
    <m/>
    <m/>
    <s v="Elever"/>
    <x v="1"/>
    <x v="1"/>
    <x v="0"/>
    <x v="0"/>
    <x v="1"/>
    <x v="1"/>
    <x v="0"/>
    <x v="1"/>
    <x v="1"/>
    <x v="1"/>
    <x v="1"/>
    <x v="2"/>
    <x v="0"/>
    <x v="0"/>
    <x v="3"/>
    <x v="0"/>
    <x v="1"/>
    <x v="1"/>
    <x v="2"/>
    <x v="1"/>
    <x v="0"/>
    <x v="2"/>
    <x v="0"/>
    <x v="0"/>
    <x v="0"/>
    <x v="0"/>
    <x v="0"/>
  </r>
  <r>
    <x v="0"/>
    <x v="0"/>
    <x v="21"/>
    <m/>
    <m/>
    <s v="Elever"/>
    <x v="1"/>
    <x v="0"/>
    <x v="0"/>
    <x v="0"/>
    <x v="1"/>
    <x v="1"/>
    <x v="1"/>
    <x v="1"/>
    <x v="2"/>
    <x v="0"/>
    <x v="1"/>
    <x v="1"/>
    <x v="0"/>
    <x v="0"/>
    <x v="0"/>
    <x v="1"/>
    <x v="0"/>
    <x v="1"/>
    <x v="0"/>
    <x v="1"/>
    <x v="0"/>
    <x v="1"/>
    <x v="0"/>
    <x v="0"/>
    <x v="0"/>
    <x v="0"/>
    <x v="0"/>
  </r>
  <r>
    <x v="0"/>
    <x v="0"/>
    <x v="21"/>
    <m/>
    <m/>
    <s v="Elever"/>
    <x v="1"/>
    <x v="1"/>
    <x v="0"/>
    <x v="0"/>
    <x v="1"/>
    <x v="1"/>
    <x v="1"/>
    <x v="1"/>
    <x v="4"/>
    <x v="0"/>
    <x v="1"/>
    <x v="1"/>
    <x v="0"/>
    <x v="1"/>
    <x v="0"/>
    <x v="2"/>
    <x v="1"/>
    <x v="1"/>
    <x v="0"/>
    <x v="1"/>
    <x v="0"/>
    <x v="0"/>
    <x v="0"/>
    <x v="0"/>
    <x v="0"/>
    <x v="0"/>
    <x v="0"/>
  </r>
  <r>
    <x v="0"/>
    <x v="0"/>
    <x v="21"/>
    <m/>
    <m/>
    <s v="Elever"/>
    <x v="1"/>
    <x v="1"/>
    <x v="0"/>
    <x v="0"/>
    <x v="1"/>
    <x v="1"/>
    <x v="1"/>
    <x v="1"/>
    <x v="2"/>
    <x v="0"/>
    <x v="1"/>
    <x v="0"/>
    <x v="0"/>
    <x v="0"/>
    <x v="1"/>
    <x v="1"/>
    <x v="1"/>
    <x v="1"/>
    <x v="2"/>
    <x v="1"/>
    <x v="0"/>
    <x v="2"/>
    <x v="0"/>
    <x v="0"/>
    <x v="0"/>
    <x v="0"/>
    <x v="0"/>
  </r>
  <r>
    <x v="0"/>
    <x v="0"/>
    <x v="21"/>
    <m/>
    <m/>
    <s v="Elever"/>
    <x v="1"/>
    <x v="0"/>
    <x v="0"/>
    <x v="0"/>
    <x v="1"/>
    <x v="1"/>
    <x v="1"/>
    <x v="1"/>
    <x v="1"/>
    <x v="1"/>
    <x v="1"/>
    <x v="0"/>
    <x v="0"/>
    <x v="0"/>
    <x v="1"/>
    <x v="3"/>
    <x v="3"/>
    <x v="2"/>
    <x v="1"/>
    <x v="2"/>
    <x v="0"/>
    <x v="3"/>
    <x v="0"/>
    <x v="0"/>
    <x v="0"/>
    <x v="0"/>
    <x v="0"/>
  </r>
  <r>
    <x v="0"/>
    <x v="0"/>
    <x v="21"/>
    <m/>
    <m/>
    <s v="Elever"/>
    <x v="1"/>
    <x v="1"/>
    <x v="1"/>
    <x v="1"/>
    <x v="1"/>
    <x v="1"/>
    <x v="0"/>
    <x v="1"/>
    <x v="0"/>
    <x v="4"/>
    <x v="0"/>
    <x v="1"/>
    <x v="0"/>
    <x v="0"/>
    <x v="1"/>
    <x v="0"/>
    <x v="0"/>
    <x v="0"/>
    <x v="0"/>
    <x v="1"/>
    <x v="1"/>
    <x v="1"/>
    <x v="1"/>
    <x v="0"/>
    <x v="0"/>
    <x v="0"/>
    <x v="0"/>
  </r>
  <r>
    <x v="0"/>
    <x v="0"/>
    <x v="21"/>
    <m/>
    <m/>
    <s v="Elever"/>
    <x v="1"/>
    <x v="0"/>
    <x v="0"/>
    <x v="0"/>
    <x v="1"/>
    <x v="1"/>
    <x v="2"/>
    <x v="1"/>
    <x v="2"/>
    <x v="0"/>
    <x v="1"/>
    <x v="1"/>
    <x v="0"/>
    <x v="0"/>
    <x v="1"/>
    <x v="0"/>
    <x v="0"/>
    <x v="0"/>
    <x v="0"/>
    <x v="1"/>
    <x v="0"/>
    <x v="2"/>
    <x v="0"/>
    <x v="0"/>
    <x v="0"/>
    <x v="0"/>
    <x v="0"/>
  </r>
  <r>
    <x v="0"/>
    <x v="0"/>
    <x v="21"/>
    <m/>
    <m/>
    <s v="Elever"/>
    <x v="1"/>
    <x v="0"/>
    <x v="0"/>
    <x v="0"/>
    <x v="1"/>
    <x v="1"/>
    <x v="0"/>
    <x v="1"/>
    <x v="1"/>
    <x v="1"/>
    <x v="1"/>
    <x v="4"/>
    <x v="0"/>
    <x v="0"/>
    <x v="1"/>
    <x v="1"/>
    <x v="1"/>
    <x v="0"/>
    <x v="0"/>
    <x v="1"/>
    <x v="0"/>
    <x v="1"/>
    <x v="0"/>
    <x v="0"/>
    <x v="0"/>
    <x v="0"/>
    <x v="0"/>
  </r>
  <r>
    <x v="0"/>
    <x v="0"/>
    <x v="21"/>
    <m/>
    <m/>
    <s v="Elever"/>
    <x v="1"/>
    <x v="0"/>
    <x v="0"/>
    <x v="0"/>
    <x v="1"/>
    <x v="1"/>
    <x v="0"/>
    <x v="1"/>
    <x v="2"/>
    <x v="1"/>
    <x v="1"/>
    <x v="0"/>
    <x v="0"/>
    <x v="0"/>
    <x v="1"/>
    <x v="1"/>
    <x v="0"/>
    <x v="0"/>
    <x v="0"/>
    <x v="1"/>
    <x v="0"/>
    <x v="1"/>
    <x v="0"/>
    <x v="0"/>
    <x v="0"/>
    <x v="0"/>
    <x v="0"/>
  </r>
  <r>
    <x v="0"/>
    <x v="0"/>
    <x v="21"/>
    <m/>
    <m/>
    <s v="Elever"/>
    <x v="1"/>
    <x v="0"/>
    <x v="0"/>
    <x v="1"/>
    <x v="0"/>
    <x v="0"/>
    <x v="0"/>
    <x v="0"/>
    <x v="1"/>
    <x v="1"/>
    <x v="1"/>
    <x v="0"/>
    <x v="0"/>
    <x v="0"/>
    <x v="1"/>
    <x v="1"/>
    <x v="0"/>
    <x v="0"/>
    <x v="2"/>
    <x v="0"/>
    <x v="0"/>
    <x v="1"/>
    <x v="1"/>
    <x v="0"/>
    <x v="0"/>
    <x v="0"/>
    <x v="0"/>
  </r>
  <r>
    <x v="0"/>
    <x v="0"/>
    <x v="21"/>
    <m/>
    <m/>
    <s v="Elever"/>
    <x v="1"/>
    <x v="0"/>
    <x v="0"/>
    <x v="0"/>
    <x v="1"/>
    <x v="1"/>
    <x v="0"/>
    <x v="1"/>
    <x v="1"/>
    <x v="1"/>
    <x v="1"/>
    <x v="4"/>
    <x v="0"/>
    <x v="0"/>
    <x v="1"/>
    <x v="1"/>
    <x v="1"/>
    <x v="0"/>
    <x v="0"/>
    <x v="1"/>
    <x v="0"/>
    <x v="1"/>
    <x v="1"/>
    <x v="0"/>
    <x v="0"/>
    <x v="0"/>
    <x v="0"/>
  </r>
  <r>
    <x v="0"/>
    <x v="0"/>
    <x v="21"/>
    <m/>
    <m/>
    <s v="Elever"/>
    <x v="1"/>
    <x v="1"/>
    <x v="0"/>
    <x v="0"/>
    <x v="1"/>
    <x v="1"/>
    <x v="0"/>
    <x v="1"/>
    <x v="1"/>
    <x v="1"/>
    <x v="1"/>
    <x v="4"/>
    <x v="0"/>
    <x v="0"/>
    <x v="1"/>
    <x v="1"/>
    <x v="1"/>
    <x v="0"/>
    <x v="0"/>
    <x v="1"/>
    <x v="3"/>
    <x v="2"/>
    <x v="0"/>
    <x v="0"/>
    <x v="0"/>
    <x v="0"/>
    <x v="0"/>
  </r>
  <r>
    <x v="0"/>
    <x v="0"/>
    <x v="21"/>
    <m/>
    <m/>
    <s v="Elever"/>
    <x v="1"/>
    <x v="0"/>
    <x v="0"/>
    <x v="0"/>
    <x v="1"/>
    <x v="1"/>
    <x v="0"/>
    <x v="1"/>
    <x v="1"/>
    <x v="1"/>
    <x v="1"/>
    <x v="4"/>
    <x v="0"/>
    <x v="0"/>
    <x v="1"/>
    <x v="1"/>
    <x v="0"/>
    <x v="0"/>
    <x v="0"/>
    <x v="1"/>
    <x v="1"/>
    <x v="1"/>
    <x v="1"/>
    <x v="0"/>
    <x v="0"/>
    <x v="0"/>
    <x v="0"/>
  </r>
  <r>
    <x v="0"/>
    <x v="0"/>
    <x v="21"/>
    <m/>
    <m/>
    <s v="Elever"/>
    <x v="1"/>
    <x v="1"/>
    <x v="0"/>
    <x v="0"/>
    <x v="1"/>
    <x v="1"/>
    <x v="0"/>
    <x v="1"/>
    <x v="1"/>
    <x v="0"/>
    <x v="1"/>
    <x v="1"/>
    <x v="0"/>
    <x v="0"/>
    <x v="1"/>
    <x v="2"/>
    <x v="0"/>
    <x v="1"/>
    <x v="0"/>
    <x v="1"/>
    <x v="0"/>
    <x v="0"/>
    <x v="0"/>
    <x v="0"/>
    <x v="0"/>
    <x v="0"/>
    <x v="0"/>
  </r>
  <r>
    <x v="0"/>
    <x v="0"/>
    <x v="21"/>
    <m/>
    <m/>
    <s v="Elever"/>
    <x v="1"/>
    <x v="1"/>
    <x v="0"/>
    <x v="0"/>
    <x v="1"/>
    <x v="1"/>
    <x v="0"/>
    <x v="0"/>
    <x v="1"/>
    <x v="1"/>
    <x v="1"/>
    <x v="0"/>
    <x v="0"/>
    <x v="0"/>
    <x v="0"/>
    <x v="0"/>
    <x v="1"/>
    <x v="0"/>
    <x v="0"/>
    <x v="1"/>
    <x v="3"/>
    <x v="1"/>
    <x v="0"/>
    <x v="0"/>
    <x v="0"/>
    <x v="0"/>
    <x v="0"/>
  </r>
  <r>
    <x v="0"/>
    <x v="0"/>
    <x v="21"/>
    <m/>
    <m/>
    <s v="Elever"/>
    <x v="1"/>
    <x v="1"/>
    <x v="0"/>
    <x v="0"/>
    <x v="1"/>
    <x v="1"/>
    <x v="0"/>
    <x v="1"/>
    <x v="1"/>
    <x v="1"/>
    <x v="1"/>
    <x v="0"/>
    <x v="0"/>
    <x v="0"/>
    <x v="0"/>
    <x v="1"/>
    <x v="1"/>
    <x v="1"/>
    <x v="0"/>
    <x v="1"/>
    <x v="0"/>
    <x v="1"/>
    <x v="0"/>
    <x v="0"/>
    <x v="0"/>
    <x v="0"/>
    <x v="0"/>
  </r>
  <r>
    <x v="0"/>
    <x v="0"/>
    <x v="21"/>
    <m/>
    <m/>
    <s v="Elever"/>
    <x v="1"/>
    <x v="1"/>
    <x v="0"/>
    <x v="0"/>
    <x v="1"/>
    <x v="1"/>
    <x v="0"/>
    <x v="1"/>
    <x v="1"/>
    <x v="0"/>
    <x v="1"/>
    <x v="4"/>
    <x v="0"/>
    <x v="0"/>
    <x v="1"/>
    <x v="1"/>
    <x v="1"/>
    <x v="0"/>
    <x v="0"/>
    <x v="1"/>
    <x v="3"/>
    <x v="2"/>
    <x v="1"/>
    <x v="0"/>
    <x v="0"/>
    <x v="0"/>
    <x v="0"/>
  </r>
  <r>
    <x v="0"/>
    <x v="0"/>
    <x v="21"/>
    <m/>
    <m/>
    <s v="Elever"/>
    <x v="1"/>
    <x v="1"/>
    <x v="0"/>
    <x v="0"/>
    <x v="1"/>
    <x v="1"/>
    <x v="0"/>
    <x v="1"/>
    <x v="3"/>
    <x v="1"/>
    <x v="1"/>
    <x v="4"/>
    <x v="0"/>
    <x v="0"/>
    <x v="1"/>
    <x v="1"/>
    <x v="1"/>
    <x v="0"/>
    <x v="0"/>
    <x v="1"/>
    <x v="0"/>
    <x v="0"/>
    <x v="0"/>
    <x v="0"/>
    <x v="0"/>
    <x v="0"/>
    <x v="0"/>
  </r>
  <r>
    <x v="0"/>
    <x v="0"/>
    <x v="21"/>
    <m/>
    <m/>
    <s v="Elever"/>
    <x v="1"/>
    <x v="1"/>
    <x v="1"/>
    <x v="0"/>
    <x v="0"/>
    <x v="1"/>
    <x v="0"/>
    <x v="1"/>
    <x v="1"/>
    <x v="1"/>
    <x v="1"/>
    <x v="0"/>
    <x v="0"/>
    <x v="0"/>
    <x v="1"/>
    <x v="1"/>
    <x v="1"/>
    <x v="0"/>
    <x v="0"/>
    <x v="1"/>
    <x v="0"/>
    <x v="1"/>
    <x v="0"/>
    <x v="0"/>
    <x v="0"/>
    <x v="0"/>
    <x v="0"/>
  </r>
  <r>
    <x v="0"/>
    <x v="0"/>
    <x v="21"/>
    <m/>
    <m/>
    <s v="Elever"/>
    <x v="1"/>
    <x v="1"/>
    <x v="0"/>
    <x v="0"/>
    <x v="1"/>
    <x v="1"/>
    <x v="1"/>
    <x v="1"/>
    <x v="2"/>
    <x v="0"/>
    <x v="1"/>
    <x v="1"/>
    <x v="0"/>
    <x v="0"/>
    <x v="1"/>
    <x v="1"/>
    <x v="1"/>
    <x v="1"/>
    <x v="0"/>
    <x v="1"/>
    <x v="1"/>
    <x v="1"/>
    <x v="0"/>
    <x v="0"/>
    <x v="0"/>
    <x v="0"/>
    <x v="0"/>
  </r>
  <r>
    <x v="0"/>
    <x v="0"/>
    <x v="21"/>
    <m/>
    <m/>
    <s v="Elever"/>
    <x v="2"/>
    <x v="1"/>
    <x v="0"/>
    <x v="0"/>
    <x v="1"/>
    <x v="1"/>
    <x v="0"/>
    <x v="1"/>
    <x v="2"/>
    <x v="0"/>
    <x v="1"/>
    <x v="1"/>
    <x v="0"/>
    <x v="1"/>
    <x v="2"/>
    <x v="3"/>
    <x v="2"/>
    <x v="2"/>
    <x v="1"/>
    <x v="2"/>
    <x v="2"/>
    <x v="3"/>
    <x v="2"/>
    <x v="0"/>
    <x v="0"/>
    <x v="0"/>
    <x v="0"/>
  </r>
  <r>
    <x v="0"/>
    <x v="0"/>
    <x v="21"/>
    <m/>
    <m/>
    <s v="Elever"/>
    <x v="2"/>
    <x v="0"/>
    <x v="0"/>
    <x v="0"/>
    <x v="1"/>
    <x v="1"/>
    <x v="1"/>
    <x v="1"/>
    <x v="2"/>
    <x v="4"/>
    <x v="4"/>
    <x v="1"/>
    <x v="0"/>
    <x v="0"/>
    <x v="0"/>
    <x v="1"/>
    <x v="1"/>
    <x v="1"/>
    <x v="0"/>
    <x v="1"/>
    <x v="0"/>
    <x v="1"/>
    <x v="0"/>
    <x v="0"/>
    <x v="0"/>
    <x v="0"/>
    <x v="0"/>
  </r>
  <r>
    <x v="0"/>
    <x v="0"/>
    <x v="21"/>
    <m/>
    <m/>
    <s v="Elever"/>
    <x v="2"/>
    <x v="0"/>
    <x v="0"/>
    <x v="0"/>
    <x v="1"/>
    <x v="1"/>
    <x v="1"/>
    <x v="1"/>
    <x v="2"/>
    <x v="0"/>
    <x v="1"/>
    <x v="1"/>
    <x v="0"/>
    <x v="0"/>
    <x v="0"/>
    <x v="0"/>
    <x v="1"/>
    <x v="1"/>
    <x v="0"/>
    <x v="1"/>
    <x v="0"/>
    <x v="2"/>
    <x v="0"/>
    <x v="0"/>
    <x v="0"/>
    <x v="0"/>
    <x v="0"/>
  </r>
  <r>
    <x v="0"/>
    <x v="0"/>
    <x v="21"/>
    <m/>
    <m/>
    <s v="Elever"/>
    <x v="2"/>
    <x v="1"/>
    <x v="1"/>
    <x v="1"/>
    <x v="1"/>
    <x v="1"/>
    <x v="1"/>
    <x v="0"/>
    <x v="1"/>
    <x v="1"/>
    <x v="1"/>
    <x v="1"/>
    <x v="0"/>
    <x v="0"/>
    <x v="1"/>
    <x v="1"/>
    <x v="0"/>
    <x v="0"/>
    <x v="2"/>
    <x v="1"/>
    <x v="1"/>
    <x v="1"/>
    <x v="0"/>
    <x v="0"/>
    <x v="0"/>
    <x v="0"/>
    <x v="0"/>
  </r>
  <r>
    <x v="0"/>
    <x v="0"/>
    <x v="21"/>
    <m/>
    <m/>
    <s v="Elever"/>
    <x v="2"/>
    <x v="1"/>
    <x v="1"/>
    <x v="1"/>
    <x v="1"/>
    <x v="1"/>
    <x v="1"/>
    <x v="0"/>
    <x v="1"/>
    <x v="1"/>
    <x v="1"/>
    <x v="1"/>
    <x v="0"/>
    <x v="0"/>
    <x v="1"/>
    <x v="1"/>
    <x v="0"/>
    <x v="0"/>
    <x v="2"/>
    <x v="1"/>
    <x v="1"/>
    <x v="2"/>
    <x v="1"/>
    <x v="0"/>
    <x v="0"/>
    <x v="0"/>
    <x v="0"/>
  </r>
  <r>
    <x v="0"/>
    <x v="0"/>
    <x v="21"/>
    <m/>
    <m/>
    <s v="Elever"/>
    <x v="2"/>
    <x v="0"/>
    <x v="0"/>
    <x v="1"/>
    <x v="1"/>
    <x v="0"/>
    <x v="1"/>
    <x v="1"/>
    <x v="1"/>
    <x v="1"/>
    <x v="1"/>
    <x v="1"/>
    <x v="0"/>
    <x v="0"/>
    <x v="0"/>
    <x v="0"/>
    <x v="0"/>
    <x v="0"/>
    <x v="0"/>
    <x v="0"/>
    <x v="0"/>
    <x v="2"/>
    <x v="0"/>
    <x v="0"/>
    <x v="0"/>
    <x v="0"/>
    <x v="0"/>
  </r>
  <r>
    <x v="0"/>
    <x v="0"/>
    <x v="21"/>
    <m/>
    <m/>
    <s v="Elever"/>
    <x v="2"/>
    <x v="0"/>
    <x v="0"/>
    <x v="0"/>
    <x v="1"/>
    <x v="1"/>
    <x v="1"/>
    <x v="1"/>
    <x v="2"/>
    <x v="0"/>
    <x v="1"/>
    <x v="1"/>
    <x v="0"/>
    <x v="0"/>
    <x v="0"/>
    <x v="2"/>
    <x v="1"/>
    <x v="0"/>
    <x v="0"/>
    <x v="1"/>
    <x v="0"/>
    <x v="1"/>
    <x v="0"/>
    <x v="0"/>
    <x v="0"/>
    <x v="0"/>
    <x v="0"/>
  </r>
  <r>
    <x v="0"/>
    <x v="0"/>
    <x v="21"/>
    <m/>
    <m/>
    <s v="Elever"/>
    <x v="2"/>
    <x v="1"/>
    <x v="0"/>
    <x v="0"/>
    <x v="1"/>
    <x v="1"/>
    <x v="1"/>
    <x v="1"/>
    <x v="1"/>
    <x v="0"/>
    <x v="1"/>
    <x v="1"/>
    <x v="0"/>
    <x v="0"/>
    <x v="0"/>
    <x v="2"/>
    <x v="0"/>
    <x v="1"/>
    <x v="0"/>
    <x v="1"/>
    <x v="1"/>
    <x v="2"/>
    <x v="0"/>
    <x v="0"/>
    <x v="0"/>
    <x v="0"/>
    <x v="0"/>
  </r>
  <r>
    <x v="0"/>
    <x v="0"/>
    <x v="21"/>
    <m/>
    <m/>
    <s v="Elever"/>
    <x v="2"/>
    <x v="0"/>
    <x v="0"/>
    <x v="0"/>
    <x v="1"/>
    <x v="1"/>
    <x v="1"/>
    <x v="1"/>
    <x v="4"/>
    <x v="0"/>
    <x v="1"/>
    <x v="1"/>
    <x v="0"/>
    <x v="0"/>
    <x v="0"/>
    <x v="1"/>
    <x v="1"/>
    <x v="1"/>
    <x v="0"/>
    <x v="1"/>
    <x v="0"/>
    <x v="0"/>
    <x v="0"/>
    <x v="0"/>
    <x v="0"/>
    <x v="0"/>
    <x v="0"/>
  </r>
  <r>
    <x v="0"/>
    <x v="0"/>
    <x v="21"/>
    <m/>
    <m/>
    <s v="Elever"/>
    <x v="2"/>
    <x v="1"/>
    <x v="1"/>
    <x v="0"/>
    <x v="1"/>
    <x v="1"/>
    <x v="0"/>
    <x v="0"/>
    <x v="1"/>
    <x v="0"/>
    <x v="1"/>
    <x v="1"/>
    <x v="0"/>
    <x v="0"/>
    <x v="1"/>
    <x v="1"/>
    <x v="1"/>
    <x v="1"/>
    <x v="0"/>
    <x v="1"/>
    <x v="1"/>
    <x v="1"/>
    <x v="0"/>
    <x v="0"/>
    <x v="0"/>
    <x v="0"/>
    <x v="0"/>
  </r>
  <r>
    <x v="0"/>
    <x v="0"/>
    <x v="21"/>
    <m/>
    <m/>
    <s v="Elever"/>
    <x v="2"/>
    <x v="1"/>
    <x v="0"/>
    <x v="0"/>
    <x v="1"/>
    <x v="1"/>
    <x v="1"/>
    <x v="0"/>
    <x v="2"/>
    <x v="0"/>
    <x v="0"/>
    <x v="1"/>
    <x v="0"/>
    <x v="0"/>
    <x v="0"/>
    <x v="0"/>
    <x v="1"/>
    <x v="1"/>
    <x v="0"/>
    <x v="1"/>
    <x v="0"/>
    <x v="0"/>
    <x v="0"/>
    <x v="0"/>
    <x v="0"/>
    <x v="0"/>
    <x v="0"/>
  </r>
  <r>
    <x v="0"/>
    <x v="0"/>
    <x v="21"/>
    <m/>
    <m/>
    <s v="Elever"/>
    <x v="2"/>
    <x v="0"/>
    <x v="0"/>
    <x v="0"/>
    <x v="1"/>
    <x v="1"/>
    <x v="1"/>
    <x v="1"/>
    <x v="1"/>
    <x v="1"/>
    <x v="0"/>
    <x v="1"/>
    <x v="0"/>
    <x v="0"/>
    <x v="0"/>
    <x v="1"/>
    <x v="1"/>
    <x v="1"/>
    <x v="0"/>
    <x v="0"/>
    <x v="1"/>
    <x v="2"/>
    <x v="0"/>
    <x v="0"/>
    <x v="0"/>
    <x v="0"/>
    <x v="0"/>
  </r>
  <r>
    <x v="0"/>
    <x v="0"/>
    <x v="21"/>
    <m/>
    <m/>
    <s v="Elever"/>
    <x v="2"/>
    <x v="1"/>
    <x v="0"/>
    <x v="0"/>
    <x v="1"/>
    <x v="1"/>
    <x v="1"/>
    <x v="1"/>
    <x v="1"/>
    <x v="0"/>
    <x v="1"/>
    <x v="0"/>
    <x v="0"/>
    <x v="0"/>
    <x v="1"/>
    <x v="1"/>
    <x v="1"/>
    <x v="0"/>
    <x v="0"/>
    <x v="1"/>
    <x v="1"/>
    <x v="1"/>
    <x v="0"/>
    <x v="0"/>
    <x v="0"/>
    <x v="0"/>
    <x v="0"/>
  </r>
  <r>
    <x v="0"/>
    <x v="0"/>
    <x v="21"/>
    <m/>
    <m/>
    <s v="Elever"/>
    <x v="2"/>
    <x v="0"/>
    <x v="0"/>
    <x v="1"/>
    <x v="1"/>
    <x v="1"/>
    <x v="0"/>
    <x v="1"/>
    <x v="1"/>
    <x v="1"/>
    <x v="0"/>
    <x v="1"/>
    <x v="0"/>
    <x v="0"/>
    <x v="0"/>
    <x v="1"/>
    <x v="1"/>
    <x v="1"/>
    <x v="0"/>
    <x v="1"/>
    <x v="1"/>
    <x v="1"/>
    <x v="0"/>
    <x v="0"/>
    <x v="0"/>
    <x v="0"/>
    <x v="0"/>
  </r>
  <r>
    <x v="0"/>
    <x v="0"/>
    <x v="21"/>
    <m/>
    <m/>
    <s v="Elever"/>
    <x v="2"/>
    <x v="0"/>
    <x v="0"/>
    <x v="0"/>
    <x v="1"/>
    <x v="1"/>
    <x v="1"/>
    <x v="1"/>
    <x v="2"/>
    <x v="0"/>
    <x v="1"/>
    <x v="1"/>
    <x v="0"/>
    <x v="0"/>
    <x v="0"/>
    <x v="1"/>
    <x v="1"/>
    <x v="1"/>
    <x v="0"/>
    <x v="1"/>
    <x v="1"/>
    <x v="1"/>
    <x v="0"/>
    <x v="0"/>
    <x v="0"/>
    <x v="0"/>
    <x v="0"/>
  </r>
  <r>
    <x v="0"/>
    <x v="0"/>
    <x v="21"/>
    <m/>
    <m/>
    <s v="Elever"/>
    <x v="2"/>
    <x v="0"/>
    <x v="0"/>
    <x v="0"/>
    <x v="1"/>
    <x v="1"/>
    <x v="0"/>
    <x v="0"/>
    <x v="1"/>
    <x v="1"/>
    <x v="0"/>
    <x v="1"/>
    <x v="0"/>
    <x v="0"/>
    <x v="0"/>
    <x v="1"/>
    <x v="1"/>
    <x v="1"/>
    <x v="0"/>
    <x v="1"/>
    <x v="1"/>
    <x v="1"/>
    <x v="0"/>
    <x v="0"/>
    <x v="0"/>
    <x v="0"/>
    <x v="0"/>
  </r>
  <r>
    <x v="0"/>
    <x v="0"/>
    <x v="21"/>
    <m/>
    <m/>
    <s v="Elever"/>
    <x v="2"/>
    <x v="1"/>
    <x v="0"/>
    <x v="0"/>
    <x v="1"/>
    <x v="1"/>
    <x v="1"/>
    <x v="1"/>
    <x v="2"/>
    <x v="0"/>
    <x v="0"/>
    <x v="1"/>
    <x v="0"/>
    <x v="0"/>
    <x v="1"/>
    <x v="1"/>
    <x v="1"/>
    <x v="0"/>
    <x v="0"/>
    <x v="1"/>
    <x v="1"/>
    <x v="1"/>
    <x v="1"/>
    <x v="0"/>
    <x v="0"/>
    <x v="0"/>
    <x v="0"/>
  </r>
  <r>
    <x v="0"/>
    <x v="0"/>
    <x v="21"/>
    <m/>
    <m/>
    <s v="Elever"/>
    <x v="2"/>
    <x v="0"/>
    <x v="0"/>
    <x v="0"/>
    <x v="1"/>
    <x v="1"/>
    <x v="1"/>
    <x v="1"/>
    <x v="1"/>
    <x v="0"/>
    <x v="1"/>
    <x v="1"/>
    <x v="0"/>
    <x v="0"/>
    <x v="1"/>
    <x v="1"/>
    <x v="1"/>
    <x v="0"/>
    <x v="0"/>
    <x v="1"/>
    <x v="1"/>
    <x v="1"/>
    <x v="0"/>
    <x v="0"/>
    <x v="0"/>
    <x v="0"/>
    <x v="0"/>
  </r>
  <r>
    <x v="0"/>
    <x v="0"/>
    <x v="21"/>
    <m/>
    <m/>
    <s v="Elever"/>
    <x v="2"/>
    <x v="1"/>
    <x v="0"/>
    <x v="0"/>
    <x v="0"/>
    <x v="1"/>
    <x v="1"/>
    <x v="1"/>
    <x v="2"/>
    <x v="0"/>
    <x v="1"/>
    <x v="0"/>
    <x v="0"/>
    <x v="0"/>
    <x v="0"/>
    <x v="2"/>
    <x v="1"/>
    <x v="1"/>
    <x v="0"/>
    <x v="1"/>
    <x v="0"/>
    <x v="1"/>
    <x v="0"/>
    <x v="0"/>
    <x v="0"/>
    <x v="0"/>
    <x v="0"/>
  </r>
  <r>
    <x v="0"/>
    <x v="0"/>
    <x v="21"/>
    <m/>
    <m/>
    <s v="Elever"/>
    <x v="2"/>
    <x v="0"/>
    <x v="0"/>
    <x v="0"/>
    <x v="1"/>
    <x v="1"/>
    <x v="1"/>
    <x v="1"/>
    <x v="2"/>
    <x v="0"/>
    <x v="1"/>
    <x v="1"/>
    <x v="0"/>
    <x v="0"/>
    <x v="0"/>
    <x v="1"/>
    <x v="1"/>
    <x v="1"/>
    <x v="0"/>
    <x v="1"/>
    <x v="1"/>
    <x v="1"/>
    <x v="0"/>
    <x v="0"/>
    <x v="0"/>
    <x v="0"/>
    <x v="0"/>
  </r>
  <r>
    <x v="0"/>
    <x v="0"/>
    <x v="21"/>
    <m/>
    <m/>
    <s v="Elever"/>
    <x v="2"/>
    <x v="0"/>
    <x v="0"/>
    <x v="0"/>
    <x v="1"/>
    <x v="1"/>
    <x v="1"/>
    <x v="1"/>
    <x v="2"/>
    <x v="0"/>
    <x v="1"/>
    <x v="1"/>
    <x v="0"/>
    <x v="0"/>
    <x v="0"/>
    <x v="2"/>
    <x v="1"/>
    <x v="1"/>
    <x v="0"/>
    <x v="1"/>
    <x v="1"/>
    <x v="1"/>
    <x v="0"/>
    <x v="0"/>
    <x v="0"/>
    <x v="0"/>
    <x v="0"/>
  </r>
  <r>
    <x v="0"/>
    <x v="0"/>
    <x v="21"/>
    <m/>
    <m/>
    <s v="Elever"/>
    <x v="2"/>
    <x v="1"/>
    <x v="0"/>
    <x v="0"/>
    <x v="1"/>
    <x v="1"/>
    <x v="1"/>
    <x v="1"/>
    <x v="2"/>
    <x v="0"/>
    <x v="1"/>
    <x v="1"/>
    <x v="0"/>
    <x v="0"/>
    <x v="1"/>
    <x v="2"/>
    <x v="1"/>
    <x v="1"/>
    <x v="0"/>
    <x v="1"/>
    <x v="1"/>
    <x v="1"/>
    <x v="0"/>
    <x v="0"/>
    <x v="0"/>
    <x v="0"/>
    <x v="0"/>
  </r>
  <r>
    <x v="0"/>
    <x v="0"/>
    <x v="21"/>
    <m/>
    <m/>
    <s v="Elever"/>
    <x v="2"/>
    <x v="1"/>
    <x v="0"/>
    <x v="1"/>
    <x v="1"/>
    <x v="1"/>
    <x v="0"/>
    <x v="1"/>
    <x v="1"/>
    <x v="0"/>
    <x v="4"/>
    <x v="1"/>
    <x v="0"/>
    <x v="0"/>
    <x v="1"/>
    <x v="1"/>
    <x v="0"/>
    <x v="1"/>
    <x v="0"/>
    <x v="1"/>
    <x v="1"/>
    <x v="1"/>
    <x v="1"/>
    <x v="0"/>
    <x v="0"/>
    <x v="0"/>
    <x v="0"/>
  </r>
  <r>
    <x v="0"/>
    <x v="0"/>
    <x v="21"/>
    <m/>
    <m/>
    <s v="Elever"/>
    <x v="2"/>
    <x v="0"/>
    <x v="0"/>
    <x v="0"/>
    <x v="1"/>
    <x v="1"/>
    <x v="1"/>
    <x v="1"/>
    <x v="2"/>
    <x v="0"/>
    <x v="1"/>
    <x v="1"/>
    <x v="0"/>
    <x v="0"/>
    <x v="0"/>
    <x v="1"/>
    <x v="1"/>
    <x v="1"/>
    <x v="0"/>
    <x v="1"/>
    <x v="1"/>
    <x v="3"/>
    <x v="0"/>
    <x v="0"/>
    <x v="0"/>
    <x v="0"/>
    <x v="0"/>
  </r>
  <r>
    <x v="0"/>
    <x v="0"/>
    <x v="21"/>
    <m/>
    <m/>
    <s v="Elever"/>
    <x v="2"/>
    <x v="1"/>
    <x v="0"/>
    <x v="0"/>
    <x v="1"/>
    <x v="1"/>
    <x v="1"/>
    <x v="1"/>
    <x v="2"/>
    <x v="0"/>
    <x v="1"/>
    <x v="1"/>
    <x v="0"/>
    <x v="0"/>
    <x v="1"/>
    <x v="1"/>
    <x v="1"/>
    <x v="1"/>
    <x v="0"/>
    <x v="1"/>
    <x v="1"/>
    <x v="1"/>
    <x v="1"/>
    <x v="0"/>
    <x v="0"/>
    <x v="0"/>
    <x v="0"/>
  </r>
  <r>
    <x v="0"/>
    <x v="0"/>
    <x v="21"/>
    <m/>
    <m/>
    <s v="Elever"/>
    <x v="2"/>
    <x v="0"/>
    <x v="3"/>
    <x v="3"/>
    <x v="2"/>
    <x v="3"/>
    <x v="3"/>
    <x v="3"/>
    <x v="3"/>
    <x v="3"/>
    <x v="2"/>
    <x v="3"/>
    <x v="0"/>
    <x v="0"/>
    <x v="2"/>
    <x v="3"/>
    <x v="2"/>
    <x v="2"/>
    <x v="1"/>
    <x v="2"/>
    <x v="2"/>
    <x v="3"/>
    <x v="2"/>
    <x v="0"/>
    <x v="0"/>
    <x v="0"/>
    <x v="0"/>
  </r>
  <r>
    <x v="0"/>
    <x v="0"/>
    <x v="21"/>
    <m/>
    <m/>
    <s v="Elever"/>
    <x v="2"/>
    <x v="1"/>
    <x v="0"/>
    <x v="0"/>
    <x v="1"/>
    <x v="1"/>
    <x v="0"/>
    <x v="0"/>
    <x v="4"/>
    <x v="0"/>
    <x v="0"/>
    <x v="0"/>
    <x v="0"/>
    <x v="0"/>
    <x v="1"/>
    <x v="0"/>
    <x v="1"/>
    <x v="0"/>
    <x v="0"/>
    <x v="1"/>
    <x v="0"/>
    <x v="0"/>
    <x v="0"/>
    <x v="0"/>
    <x v="0"/>
    <x v="0"/>
    <x v="0"/>
  </r>
  <r>
    <x v="0"/>
    <x v="0"/>
    <x v="21"/>
    <m/>
    <m/>
    <s v="Elever"/>
    <x v="2"/>
    <x v="0"/>
    <x v="0"/>
    <x v="0"/>
    <x v="1"/>
    <x v="1"/>
    <x v="0"/>
    <x v="1"/>
    <x v="2"/>
    <x v="0"/>
    <x v="1"/>
    <x v="1"/>
    <x v="0"/>
    <x v="0"/>
    <x v="1"/>
    <x v="0"/>
    <x v="1"/>
    <x v="1"/>
    <x v="0"/>
    <x v="1"/>
    <x v="0"/>
    <x v="1"/>
    <x v="0"/>
    <x v="0"/>
    <x v="0"/>
    <x v="0"/>
    <x v="0"/>
  </r>
  <r>
    <x v="0"/>
    <x v="0"/>
    <x v="21"/>
    <m/>
    <m/>
    <s v="Elever"/>
    <x v="2"/>
    <x v="0"/>
    <x v="0"/>
    <x v="0"/>
    <x v="0"/>
    <x v="0"/>
    <x v="0"/>
    <x v="0"/>
    <x v="1"/>
    <x v="0"/>
    <x v="0"/>
    <x v="0"/>
    <x v="0"/>
    <x v="0"/>
    <x v="1"/>
    <x v="0"/>
    <x v="1"/>
    <x v="0"/>
    <x v="2"/>
    <x v="1"/>
    <x v="0"/>
    <x v="1"/>
    <x v="0"/>
    <x v="0"/>
    <x v="0"/>
    <x v="0"/>
    <x v="0"/>
  </r>
  <r>
    <x v="0"/>
    <x v="0"/>
    <x v="21"/>
    <m/>
    <m/>
    <s v="Elever"/>
    <x v="2"/>
    <x v="1"/>
    <x v="0"/>
    <x v="0"/>
    <x v="1"/>
    <x v="1"/>
    <x v="0"/>
    <x v="1"/>
    <x v="2"/>
    <x v="0"/>
    <x v="1"/>
    <x v="1"/>
    <x v="0"/>
    <x v="0"/>
    <x v="1"/>
    <x v="0"/>
    <x v="1"/>
    <x v="0"/>
    <x v="0"/>
    <x v="1"/>
    <x v="0"/>
    <x v="0"/>
    <x v="0"/>
    <x v="0"/>
    <x v="0"/>
    <x v="0"/>
    <x v="0"/>
  </r>
  <r>
    <x v="0"/>
    <x v="0"/>
    <x v="21"/>
    <m/>
    <m/>
    <s v="Elever"/>
    <x v="2"/>
    <x v="1"/>
    <x v="0"/>
    <x v="0"/>
    <x v="1"/>
    <x v="1"/>
    <x v="0"/>
    <x v="1"/>
    <x v="1"/>
    <x v="0"/>
    <x v="1"/>
    <x v="1"/>
    <x v="0"/>
    <x v="0"/>
    <x v="1"/>
    <x v="0"/>
    <x v="1"/>
    <x v="0"/>
    <x v="0"/>
    <x v="1"/>
    <x v="0"/>
    <x v="0"/>
    <x v="0"/>
    <x v="0"/>
    <x v="0"/>
    <x v="0"/>
    <x v="0"/>
  </r>
  <r>
    <x v="0"/>
    <x v="0"/>
    <x v="21"/>
    <m/>
    <m/>
    <s v="Elever"/>
    <x v="2"/>
    <x v="1"/>
    <x v="0"/>
    <x v="0"/>
    <x v="1"/>
    <x v="1"/>
    <x v="1"/>
    <x v="1"/>
    <x v="1"/>
    <x v="0"/>
    <x v="1"/>
    <x v="1"/>
    <x v="0"/>
    <x v="0"/>
    <x v="0"/>
    <x v="0"/>
    <x v="1"/>
    <x v="1"/>
    <x v="0"/>
    <x v="1"/>
    <x v="0"/>
    <x v="2"/>
    <x v="0"/>
    <x v="0"/>
    <x v="0"/>
    <x v="0"/>
    <x v="0"/>
  </r>
  <r>
    <x v="0"/>
    <x v="0"/>
    <x v="21"/>
    <m/>
    <m/>
    <s v="Elever"/>
    <x v="2"/>
    <x v="0"/>
    <x v="0"/>
    <x v="0"/>
    <x v="0"/>
    <x v="0"/>
    <x v="0"/>
    <x v="0"/>
    <x v="1"/>
    <x v="0"/>
    <x v="0"/>
    <x v="0"/>
    <x v="0"/>
    <x v="0"/>
    <x v="0"/>
    <x v="0"/>
    <x v="0"/>
    <x v="0"/>
    <x v="2"/>
    <x v="0"/>
    <x v="0"/>
    <x v="1"/>
    <x v="0"/>
    <x v="0"/>
    <x v="0"/>
    <x v="0"/>
    <x v="0"/>
  </r>
  <r>
    <x v="0"/>
    <x v="0"/>
    <x v="21"/>
    <m/>
    <m/>
    <s v="Elever"/>
    <x v="2"/>
    <x v="1"/>
    <x v="0"/>
    <x v="0"/>
    <x v="1"/>
    <x v="1"/>
    <x v="0"/>
    <x v="1"/>
    <x v="1"/>
    <x v="0"/>
    <x v="1"/>
    <x v="1"/>
    <x v="0"/>
    <x v="0"/>
    <x v="3"/>
    <x v="0"/>
    <x v="1"/>
    <x v="0"/>
    <x v="0"/>
    <x v="1"/>
    <x v="0"/>
    <x v="1"/>
    <x v="0"/>
    <x v="0"/>
    <x v="0"/>
    <x v="0"/>
    <x v="0"/>
  </r>
  <r>
    <x v="0"/>
    <x v="0"/>
    <x v="21"/>
    <m/>
    <m/>
    <s v="Elever"/>
    <x v="2"/>
    <x v="0"/>
    <x v="0"/>
    <x v="0"/>
    <x v="0"/>
    <x v="0"/>
    <x v="1"/>
    <x v="1"/>
    <x v="1"/>
    <x v="1"/>
    <x v="1"/>
    <x v="0"/>
    <x v="0"/>
    <x v="0"/>
    <x v="1"/>
    <x v="0"/>
    <x v="1"/>
    <x v="0"/>
    <x v="2"/>
    <x v="1"/>
    <x v="0"/>
    <x v="1"/>
    <x v="0"/>
    <x v="0"/>
    <x v="0"/>
    <x v="0"/>
    <x v="0"/>
  </r>
  <r>
    <x v="0"/>
    <x v="0"/>
    <x v="21"/>
    <m/>
    <m/>
    <s v="Elever"/>
    <x v="2"/>
    <x v="0"/>
    <x v="0"/>
    <x v="0"/>
    <x v="1"/>
    <x v="1"/>
    <x v="0"/>
    <x v="1"/>
    <x v="2"/>
    <x v="0"/>
    <x v="1"/>
    <x v="1"/>
    <x v="0"/>
    <x v="0"/>
    <x v="0"/>
    <x v="0"/>
    <x v="1"/>
    <x v="1"/>
    <x v="0"/>
    <x v="1"/>
    <x v="0"/>
    <x v="0"/>
    <x v="0"/>
    <x v="0"/>
    <x v="0"/>
    <x v="0"/>
    <x v="0"/>
  </r>
  <r>
    <x v="0"/>
    <x v="0"/>
    <x v="21"/>
    <m/>
    <m/>
    <s v="Elever"/>
    <x v="2"/>
    <x v="0"/>
    <x v="1"/>
    <x v="0"/>
    <x v="1"/>
    <x v="1"/>
    <x v="0"/>
    <x v="1"/>
    <x v="1"/>
    <x v="1"/>
    <x v="1"/>
    <x v="4"/>
    <x v="0"/>
    <x v="0"/>
    <x v="1"/>
    <x v="0"/>
    <x v="1"/>
    <x v="0"/>
    <x v="0"/>
    <x v="1"/>
    <x v="1"/>
    <x v="1"/>
    <x v="1"/>
    <x v="0"/>
    <x v="0"/>
    <x v="0"/>
    <x v="0"/>
  </r>
  <r>
    <x v="0"/>
    <x v="0"/>
    <x v="21"/>
    <m/>
    <m/>
    <s v="Elever"/>
    <x v="2"/>
    <x v="0"/>
    <x v="0"/>
    <x v="1"/>
    <x v="1"/>
    <x v="0"/>
    <x v="2"/>
    <x v="2"/>
    <x v="0"/>
    <x v="2"/>
    <x v="3"/>
    <x v="2"/>
    <x v="0"/>
    <x v="0"/>
    <x v="1"/>
    <x v="0"/>
    <x v="0"/>
    <x v="3"/>
    <x v="2"/>
    <x v="0"/>
    <x v="0"/>
    <x v="1"/>
    <x v="1"/>
    <x v="0"/>
    <x v="0"/>
    <x v="0"/>
    <x v="0"/>
  </r>
  <r>
    <x v="0"/>
    <x v="0"/>
    <x v="21"/>
    <m/>
    <m/>
    <s v="Elever"/>
    <x v="2"/>
    <x v="1"/>
    <x v="0"/>
    <x v="0"/>
    <x v="1"/>
    <x v="1"/>
    <x v="1"/>
    <x v="1"/>
    <x v="1"/>
    <x v="0"/>
    <x v="1"/>
    <x v="4"/>
    <x v="0"/>
    <x v="0"/>
    <x v="1"/>
    <x v="0"/>
    <x v="1"/>
    <x v="1"/>
    <x v="0"/>
    <x v="1"/>
    <x v="0"/>
    <x v="2"/>
    <x v="0"/>
    <x v="0"/>
    <x v="0"/>
    <x v="0"/>
    <x v="0"/>
  </r>
  <r>
    <x v="0"/>
    <x v="0"/>
    <x v="21"/>
    <m/>
    <m/>
    <s v="Elever"/>
    <x v="2"/>
    <x v="1"/>
    <x v="2"/>
    <x v="0"/>
    <x v="0"/>
    <x v="0"/>
    <x v="2"/>
    <x v="0"/>
    <x v="0"/>
    <x v="1"/>
    <x v="0"/>
    <x v="2"/>
    <x v="0"/>
    <x v="0"/>
    <x v="3"/>
    <x v="0"/>
    <x v="1"/>
    <x v="3"/>
    <x v="2"/>
    <x v="0"/>
    <x v="0"/>
    <x v="0"/>
    <x v="3"/>
    <x v="0"/>
    <x v="0"/>
    <x v="0"/>
    <x v="0"/>
  </r>
  <r>
    <x v="0"/>
    <x v="0"/>
    <x v="21"/>
    <m/>
    <m/>
    <s v="Elever"/>
    <x v="2"/>
    <x v="0"/>
    <x v="0"/>
    <x v="1"/>
    <x v="1"/>
    <x v="1"/>
    <x v="0"/>
    <x v="1"/>
    <x v="1"/>
    <x v="1"/>
    <x v="0"/>
    <x v="1"/>
    <x v="0"/>
    <x v="0"/>
    <x v="1"/>
    <x v="0"/>
    <x v="0"/>
    <x v="1"/>
    <x v="2"/>
    <x v="0"/>
    <x v="0"/>
    <x v="1"/>
    <x v="0"/>
    <x v="0"/>
    <x v="0"/>
    <x v="0"/>
    <x v="0"/>
  </r>
  <r>
    <x v="0"/>
    <x v="0"/>
    <x v="21"/>
    <m/>
    <m/>
    <s v="Elever"/>
    <x v="2"/>
    <x v="1"/>
    <x v="0"/>
    <x v="1"/>
    <x v="1"/>
    <x v="1"/>
    <x v="2"/>
    <x v="2"/>
    <x v="1"/>
    <x v="1"/>
    <x v="0"/>
    <x v="0"/>
    <x v="0"/>
    <x v="0"/>
    <x v="3"/>
    <x v="0"/>
    <x v="0"/>
    <x v="3"/>
    <x v="2"/>
    <x v="1"/>
    <x v="0"/>
    <x v="0"/>
    <x v="3"/>
    <x v="0"/>
    <x v="0"/>
    <x v="0"/>
    <x v="0"/>
  </r>
  <r>
    <x v="0"/>
    <x v="0"/>
    <x v="21"/>
    <m/>
    <m/>
    <s v="Elever"/>
    <x v="2"/>
    <x v="1"/>
    <x v="0"/>
    <x v="0"/>
    <x v="1"/>
    <x v="1"/>
    <x v="1"/>
    <x v="1"/>
    <x v="0"/>
    <x v="0"/>
    <x v="1"/>
    <x v="0"/>
    <x v="0"/>
    <x v="0"/>
    <x v="1"/>
    <x v="0"/>
    <x v="1"/>
    <x v="1"/>
    <x v="0"/>
    <x v="1"/>
    <x v="0"/>
    <x v="2"/>
    <x v="0"/>
    <x v="0"/>
    <x v="0"/>
    <x v="0"/>
    <x v="0"/>
  </r>
  <r>
    <x v="0"/>
    <x v="0"/>
    <x v="21"/>
    <m/>
    <m/>
    <s v="Elever"/>
    <x v="2"/>
    <x v="0"/>
    <x v="0"/>
    <x v="0"/>
    <x v="1"/>
    <x v="1"/>
    <x v="0"/>
    <x v="1"/>
    <x v="1"/>
    <x v="0"/>
    <x v="1"/>
    <x v="1"/>
    <x v="0"/>
    <x v="0"/>
    <x v="0"/>
    <x v="0"/>
    <x v="1"/>
    <x v="1"/>
    <x v="0"/>
    <x v="1"/>
    <x v="0"/>
    <x v="1"/>
    <x v="0"/>
    <x v="0"/>
    <x v="0"/>
    <x v="0"/>
    <x v="0"/>
  </r>
  <r>
    <x v="0"/>
    <x v="0"/>
    <x v="21"/>
    <m/>
    <m/>
    <s v="Elever"/>
    <x v="2"/>
    <x v="0"/>
    <x v="3"/>
    <x v="3"/>
    <x v="2"/>
    <x v="3"/>
    <x v="3"/>
    <x v="3"/>
    <x v="3"/>
    <x v="3"/>
    <x v="2"/>
    <x v="3"/>
    <x v="0"/>
    <x v="0"/>
    <x v="2"/>
    <x v="3"/>
    <x v="2"/>
    <x v="2"/>
    <x v="1"/>
    <x v="2"/>
    <x v="2"/>
    <x v="3"/>
    <x v="2"/>
    <x v="0"/>
    <x v="0"/>
    <x v="0"/>
    <x v="0"/>
  </r>
  <r>
    <x v="0"/>
    <x v="0"/>
    <x v="21"/>
    <m/>
    <m/>
    <s v="Elever"/>
    <x v="2"/>
    <x v="0"/>
    <x v="0"/>
    <x v="1"/>
    <x v="1"/>
    <x v="1"/>
    <x v="0"/>
    <x v="0"/>
    <x v="2"/>
    <x v="0"/>
    <x v="1"/>
    <x v="0"/>
    <x v="0"/>
    <x v="0"/>
    <x v="1"/>
    <x v="0"/>
    <x v="1"/>
    <x v="0"/>
    <x v="0"/>
    <x v="1"/>
    <x v="0"/>
    <x v="0"/>
    <x v="0"/>
    <x v="0"/>
    <x v="0"/>
    <x v="0"/>
    <x v="0"/>
  </r>
  <r>
    <x v="0"/>
    <x v="0"/>
    <x v="21"/>
    <m/>
    <m/>
    <s v="Elever"/>
    <x v="2"/>
    <x v="1"/>
    <x v="0"/>
    <x v="0"/>
    <x v="1"/>
    <x v="1"/>
    <x v="1"/>
    <x v="1"/>
    <x v="1"/>
    <x v="0"/>
    <x v="1"/>
    <x v="4"/>
    <x v="0"/>
    <x v="0"/>
    <x v="1"/>
    <x v="0"/>
    <x v="1"/>
    <x v="1"/>
    <x v="0"/>
    <x v="1"/>
    <x v="0"/>
    <x v="1"/>
    <x v="0"/>
    <x v="0"/>
    <x v="0"/>
    <x v="0"/>
    <x v="0"/>
  </r>
  <r>
    <x v="0"/>
    <x v="0"/>
    <x v="21"/>
    <m/>
    <m/>
    <s v="Elever"/>
    <x v="2"/>
    <x v="0"/>
    <x v="0"/>
    <x v="0"/>
    <x v="1"/>
    <x v="1"/>
    <x v="0"/>
    <x v="0"/>
    <x v="1"/>
    <x v="1"/>
    <x v="1"/>
    <x v="0"/>
    <x v="0"/>
    <x v="0"/>
    <x v="1"/>
    <x v="0"/>
    <x v="1"/>
    <x v="0"/>
    <x v="0"/>
    <x v="1"/>
    <x v="0"/>
    <x v="0"/>
    <x v="0"/>
    <x v="0"/>
    <x v="0"/>
    <x v="0"/>
    <x v="0"/>
  </r>
  <r>
    <x v="0"/>
    <x v="0"/>
    <x v="21"/>
    <m/>
    <m/>
    <s v="Elever"/>
    <x v="2"/>
    <x v="1"/>
    <x v="0"/>
    <x v="0"/>
    <x v="1"/>
    <x v="1"/>
    <x v="1"/>
    <x v="1"/>
    <x v="1"/>
    <x v="0"/>
    <x v="1"/>
    <x v="4"/>
    <x v="0"/>
    <x v="0"/>
    <x v="1"/>
    <x v="0"/>
    <x v="1"/>
    <x v="1"/>
    <x v="0"/>
    <x v="1"/>
    <x v="0"/>
    <x v="1"/>
    <x v="0"/>
    <x v="0"/>
    <x v="0"/>
    <x v="0"/>
    <x v="0"/>
  </r>
  <r>
    <x v="0"/>
    <x v="0"/>
    <x v="21"/>
    <m/>
    <m/>
    <s v="Elever"/>
    <x v="2"/>
    <x v="0"/>
    <x v="0"/>
    <x v="0"/>
    <x v="1"/>
    <x v="1"/>
    <x v="0"/>
    <x v="1"/>
    <x v="2"/>
    <x v="0"/>
    <x v="1"/>
    <x v="1"/>
    <x v="0"/>
    <x v="0"/>
    <x v="0"/>
    <x v="0"/>
    <x v="1"/>
    <x v="1"/>
    <x v="0"/>
    <x v="1"/>
    <x v="0"/>
    <x v="0"/>
    <x v="0"/>
    <x v="0"/>
    <x v="0"/>
    <x v="0"/>
    <x v="0"/>
  </r>
  <r>
    <x v="0"/>
    <x v="0"/>
    <x v="21"/>
    <m/>
    <m/>
    <s v="Elever"/>
    <x v="2"/>
    <x v="1"/>
    <x v="0"/>
    <x v="0"/>
    <x v="1"/>
    <x v="1"/>
    <x v="0"/>
    <x v="1"/>
    <x v="2"/>
    <x v="0"/>
    <x v="4"/>
    <x v="0"/>
    <x v="0"/>
    <x v="0"/>
    <x v="1"/>
    <x v="1"/>
    <x v="1"/>
    <x v="0"/>
    <x v="0"/>
    <x v="1"/>
    <x v="1"/>
    <x v="1"/>
    <x v="1"/>
    <x v="0"/>
    <x v="0"/>
    <x v="0"/>
    <x v="0"/>
  </r>
  <r>
    <x v="0"/>
    <x v="0"/>
    <x v="21"/>
    <m/>
    <m/>
    <s v="Elever"/>
    <x v="2"/>
    <x v="1"/>
    <x v="0"/>
    <x v="0"/>
    <x v="1"/>
    <x v="1"/>
    <x v="1"/>
    <x v="1"/>
    <x v="1"/>
    <x v="0"/>
    <x v="1"/>
    <x v="1"/>
    <x v="0"/>
    <x v="1"/>
    <x v="2"/>
    <x v="3"/>
    <x v="2"/>
    <x v="2"/>
    <x v="1"/>
    <x v="2"/>
    <x v="2"/>
    <x v="3"/>
    <x v="2"/>
    <x v="0"/>
    <x v="0"/>
    <x v="0"/>
    <x v="0"/>
  </r>
  <r>
    <x v="0"/>
    <x v="0"/>
    <x v="21"/>
    <m/>
    <m/>
    <s v="Elever"/>
    <x v="2"/>
    <x v="1"/>
    <x v="1"/>
    <x v="0"/>
    <x v="1"/>
    <x v="1"/>
    <x v="0"/>
    <x v="1"/>
    <x v="1"/>
    <x v="0"/>
    <x v="1"/>
    <x v="1"/>
    <x v="0"/>
    <x v="1"/>
    <x v="2"/>
    <x v="3"/>
    <x v="2"/>
    <x v="2"/>
    <x v="1"/>
    <x v="2"/>
    <x v="2"/>
    <x v="3"/>
    <x v="2"/>
    <x v="0"/>
    <x v="0"/>
    <x v="0"/>
    <x v="0"/>
  </r>
  <r>
    <x v="0"/>
    <x v="0"/>
    <x v="21"/>
    <m/>
    <m/>
    <s v="Elever"/>
    <x v="2"/>
    <x v="1"/>
    <x v="0"/>
    <x v="0"/>
    <x v="1"/>
    <x v="1"/>
    <x v="1"/>
    <x v="1"/>
    <x v="1"/>
    <x v="1"/>
    <x v="1"/>
    <x v="4"/>
    <x v="0"/>
    <x v="0"/>
    <x v="3"/>
    <x v="1"/>
    <x v="1"/>
    <x v="1"/>
    <x v="0"/>
    <x v="1"/>
    <x v="0"/>
    <x v="0"/>
    <x v="1"/>
    <x v="0"/>
    <x v="0"/>
    <x v="0"/>
    <x v="0"/>
  </r>
  <r>
    <x v="0"/>
    <x v="0"/>
    <x v="21"/>
    <m/>
    <m/>
    <s v="Elever"/>
    <x v="2"/>
    <x v="1"/>
    <x v="0"/>
    <x v="0"/>
    <x v="1"/>
    <x v="1"/>
    <x v="1"/>
    <x v="1"/>
    <x v="1"/>
    <x v="0"/>
    <x v="1"/>
    <x v="1"/>
    <x v="0"/>
    <x v="0"/>
    <x v="0"/>
    <x v="1"/>
    <x v="1"/>
    <x v="1"/>
    <x v="0"/>
    <x v="1"/>
    <x v="0"/>
    <x v="2"/>
    <x v="0"/>
    <x v="0"/>
    <x v="0"/>
    <x v="0"/>
    <x v="0"/>
  </r>
  <r>
    <x v="0"/>
    <x v="0"/>
    <x v="21"/>
    <m/>
    <m/>
    <s v="Elever"/>
    <x v="2"/>
    <x v="1"/>
    <x v="0"/>
    <x v="0"/>
    <x v="1"/>
    <x v="1"/>
    <x v="1"/>
    <x v="1"/>
    <x v="4"/>
    <x v="0"/>
    <x v="1"/>
    <x v="1"/>
    <x v="0"/>
    <x v="0"/>
    <x v="0"/>
    <x v="2"/>
    <x v="1"/>
    <x v="1"/>
    <x v="0"/>
    <x v="1"/>
    <x v="0"/>
    <x v="1"/>
    <x v="0"/>
    <x v="0"/>
    <x v="0"/>
    <x v="0"/>
    <x v="0"/>
  </r>
  <r>
    <x v="0"/>
    <x v="0"/>
    <x v="21"/>
    <m/>
    <m/>
    <s v="Elever"/>
    <x v="2"/>
    <x v="1"/>
    <x v="0"/>
    <x v="0"/>
    <x v="1"/>
    <x v="1"/>
    <x v="1"/>
    <x v="1"/>
    <x v="2"/>
    <x v="0"/>
    <x v="1"/>
    <x v="1"/>
    <x v="0"/>
    <x v="0"/>
    <x v="0"/>
    <x v="0"/>
    <x v="1"/>
    <x v="1"/>
    <x v="0"/>
    <x v="1"/>
    <x v="0"/>
    <x v="1"/>
    <x v="0"/>
    <x v="0"/>
    <x v="0"/>
    <x v="0"/>
    <x v="0"/>
  </r>
  <r>
    <x v="0"/>
    <x v="0"/>
    <x v="21"/>
    <m/>
    <m/>
    <s v="Elever"/>
    <x v="2"/>
    <x v="0"/>
    <x v="0"/>
    <x v="0"/>
    <x v="1"/>
    <x v="1"/>
    <x v="1"/>
    <x v="1"/>
    <x v="1"/>
    <x v="4"/>
    <x v="4"/>
    <x v="1"/>
    <x v="0"/>
    <x v="0"/>
    <x v="0"/>
    <x v="1"/>
    <x v="1"/>
    <x v="1"/>
    <x v="0"/>
    <x v="1"/>
    <x v="0"/>
    <x v="1"/>
    <x v="0"/>
    <x v="0"/>
    <x v="0"/>
    <x v="0"/>
    <x v="0"/>
  </r>
  <r>
    <x v="0"/>
    <x v="0"/>
    <x v="21"/>
    <m/>
    <m/>
    <s v="Elever"/>
    <x v="2"/>
    <x v="1"/>
    <x v="0"/>
    <x v="0"/>
    <x v="1"/>
    <x v="1"/>
    <x v="1"/>
    <x v="1"/>
    <x v="2"/>
    <x v="0"/>
    <x v="1"/>
    <x v="1"/>
    <x v="0"/>
    <x v="0"/>
    <x v="0"/>
    <x v="0"/>
    <x v="1"/>
    <x v="1"/>
    <x v="0"/>
    <x v="1"/>
    <x v="0"/>
    <x v="2"/>
    <x v="0"/>
    <x v="0"/>
    <x v="0"/>
    <x v="0"/>
    <x v="0"/>
  </r>
  <r>
    <x v="0"/>
    <x v="0"/>
    <x v="21"/>
    <m/>
    <m/>
    <s v="Elever"/>
    <x v="2"/>
    <x v="0"/>
    <x v="0"/>
    <x v="0"/>
    <x v="1"/>
    <x v="1"/>
    <x v="1"/>
    <x v="1"/>
    <x v="4"/>
    <x v="4"/>
    <x v="1"/>
    <x v="4"/>
    <x v="0"/>
    <x v="0"/>
    <x v="0"/>
    <x v="0"/>
    <x v="1"/>
    <x v="1"/>
    <x v="0"/>
    <x v="1"/>
    <x v="0"/>
    <x v="1"/>
    <x v="0"/>
    <x v="0"/>
    <x v="0"/>
    <x v="0"/>
    <x v="0"/>
  </r>
  <r>
    <x v="0"/>
    <x v="0"/>
    <x v="21"/>
    <m/>
    <m/>
    <s v="Elever"/>
    <x v="2"/>
    <x v="0"/>
    <x v="0"/>
    <x v="0"/>
    <x v="1"/>
    <x v="1"/>
    <x v="1"/>
    <x v="1"/>
    <x v="1"/>
    <x v="0"/>
    <x v="1"/>
    <x v="4"/>
    <x v="0"/>
    <x v="0"/>
    <x v="0"/>
    <x v="1"/>
    <x v="1"/>
    <x v="1"/>
    <x v="0"/>
    <x v="1"/>
    <x v="1"/>
    <x v="1"/>
    <x v="0"/>
    <x v="0"/>
    <x v="0"/>
    <x v="0"/>
    <x v="0"/>
  </r>
  <r>
    <x v="0"/>
    <x v="0"/>
    <x v="21"/>
    <m/>
    <m/>
    <s v="Elever"/>
    <x v="2"/>
    <x v="1"/>
    <x v="0"/>
    <x v="0"/>
    <x v="1"/>
    <x v="1"/>
    <x v="1"/>
    <x v="0"/>
    <x v="1"/>
    <x v="0"/>
    <x v="1"/>
    <x v="1"/>
    <x v="0"/>
    <x v="0"/>
    <x v="0"/>
    <x v="1"/>
    <x v="1"/>
    <x v="1"/>
    <x v="0"/>
    <x v="1"/>
    <x v="1"/>
    <x v="2"/>
    <x v="0"/>
    <x v="0"/>
    <x v="0"/>
    <x v="0"/>
    <x v="0"/>
  </r>
  <r>
    <x v="0"/>
    <x v="0"/>
    <x v="21"/>
    <m/>
    <m/>
    <s v="Elever"/>
    <x v="2"/>
    <x v="0"/>
    <x v="0"/>
    <x v="0"/>
    <x v="1"/>
    <x v="1"/>
    <x v="1"/>
    <x v="1"/>
    <x v="1"/>
    <x v="0"/>
    <x v="1"/>
    <x v="1"/>
    <x v="0"/>
    <x v="0"/>
    <x v="0"/>
    <x v="0"/>
    <x v="1"/>
    <x v="1"/>
    <x v="0"/>
    <x v="1"/>
    <x v="0"/>
    <x v="1"/>
    <x v="0"/>
    <x v="0"/>
    <x v="0"/>
    <x v="0"/>
    <x v="0"/>
  </r>
  <r>
    <x v="0"/>
    <x v="0"/>
    <x v="21"/>
    <m/>
    <m/>
    <s v="Elever"/>
    <x v="2"/>
    <x v="0"/>
    <x v="0"/>
    <x v="0"/>
    <x v="1"/>
    <x v="1"/>
    <x v="1"/>
    <x v="1"/>
    <x v="2"/>
    <x v="4"/>
    <x v="1"/>
    <x v="1"/>
    <x v="0"/>
    <x v="0"/>
    <x v="0"/>
    <x v="0"/>
    <x v="1"/>
    <x v="1"/>
    <x v="0"/>
    <x v="1"/>
    <x v="0"/>
    <x v="1"/>
    <x v="0"/>
    <x v="0"/>
    <x v="0"/>
    <x v="0"/>
    <x v="0"/>
  </r>
  <r>
    <x v="0"/>
    <x v="0"/>
    <x v="21"/>
    <m/>
    <m/>
    <s v="Elever"/>
    <x v="2"/>
    <x v="1"/>
    <x v="0"/>
    <x v="0"/>
    <x v="1"/>
    <x v="1"/>
    <x v="1"/>
    <x v="1"/>
    <x v="1"/>
    <x v="0"/>
    <x v="4"/>
    <x v="4"/>
    <x v="0"/>
    <x v="0"/>
    <x v="1"/>
    <x v="1"/>
    <x v="1"/>
    <x v="0"/>
    <x v="2"/>
    <x v="1"/>
    <x v="1"/>
    <x v="1"/>
    <x v="0"/>
    <x v="0"/>
    <x v="0"/>
    <x v="0"/>
    <x v="0"/>
  </r>
  <r>
    <x v="0"/>
    <x v="0"/>
    <x v="21"/>
    <m/>
    <m/>
    <s v="Elever"/>
    <x v="2"/>
    <x v="1"/>
    <x v="0"/>
    <x v="0"/>
    <x v="1"/>
    <x v="1"/>
    <x v="1"/>
    <x v="1"/>
    <x v="2"/>
    <x v="0"/>
    <x v="1"/>
    <x v="1"/>
    <x v="0"/>
    <x v="0"/>
    <x v="0"/>
    <x v="2"/>
    <x v="1"/>
    <x v="1"/>
    <x v="0"/>
    <x v="1"/>
    <x v="0"/>
    <x v="2"/>
    <x v="0"/>
    <x v="0"/>
    <x v="0"/>
    <x v="0"/>
    <x v="0"/>
  </r>
  <r>
    <x v="0"/>
    <x v="0"/>
    <x v="21"/>
    <m/>
    <m/>
    <s v="Elever"/>
    <x v="2"/>
    <x v="1"/>
    <x v="0"/>
    <x v="0"/>
    <x v="1"/>
    <x v="1"/>
    <x v="1"/>
    <x v="1"/>
    <x v="4"/>
    <x v="0"/>
    <x v="1"/>
    <x v="1"/>
    <x v="0"/>
    <x v="0"/>
    <x v="0"/>
    <x v="1"/>
    <x v="1"/>
    <x v="1"/>
    <x v="0"/>
    <x v="1"/>
    <x v="0"/>
    <x v="2"/>
    <x v="0"/>
    <x v="0"/>
    <x v="0"/>
    <x v="0"/>
    <x v="0"/>
  </r>
  <r>
    <x v="0"/>
    <x v="0"/>
    <x v="21"/>
    <m/>
    <m/>
    <s v="Elever"/>
    <x v="2"/>
    <x v="0"/>
    <x v="0"/>
    <x v="0"/>
    <x v="1"/>
    <x v="1"/>
    <x v="1"/>
    <x v="1"/>
    <x v="4"/>
    <x v="0"/>
    <x v="1"/>
    <x v="1"/>
    <x v="0"/>
    <x v="0"/>
    <x v="0"/>
    <x v="2"/>
    <x v="1"/>
    <x v="1"/>
    <x v="0"/>
    <x v="1"/>
    <x v="0"/>
    <x v="1"/>
    <x v="0"/>
    <x v="0"/>
    <x v="0"/>
    <x v="0"/>
    <x v="0"/>
  </r>
  <r>
    <x v="0"/>
    <x v="0"/>
    <x v="21"/>
    <m/>
    <m/>
    <s v="Elever"/>
    <x v="2"/>
    <x v="0"/>
    <x v="0"/>
    <x v="0"/>
    <x v="1"/>
    <x v="1"/>
    <x v="0"/>
    <x v="0"/>
    <x v="1"/>
    <x v="0"/>
    <x v="1"/>
    <x v="1"/>
    <x v="0"/>
    <x v="0"/>
    <x v="0"/>
    <x v="0"/>
    <x v="1"/>
    <x v="1"/>
    <x v="0"/>
    <x v="1"/>
    <x v="1"/>
    <x v="1"/>
    <x v="0"/>
    <x v="0"/>
    <x v="0"/>
    <x v="0"/>
    <x v="0"/>
  </r>
  <r>
    <x v="0"/>
    <x v="0"/>
    <x v="21"/>
    <m/>
    <m/>
    <s v="Elever"/>
    <x v="2"/>
    <x v="0"/>
    <x v="0"/>
    <x v="0"/>
    <x v="1"/>
    <x v="1"/>
    <x v="1"/>
    <x v="1"/>
    <x v="2"/>
    <x v="0"/>
    <x v="1"/>
    <x v="1"/>
    <x v="0"/>
    <x v="0"/>
    <x v="0"/>
    <x v="0"/>
    <x v="1"/>
    <x v="1"/>
    <x v="0"/>
    <x v="1"/>
    <x v="0"/>
    <x v="1"/>
    <x v="0"/>
    <x v="0"/>
    <x v="0"/>
    <x v="0"/>
    <x v="0"/>
  </r>
  <r>
    <x v="0"/>
    <x v="0"/>
    <x v="21"/>
    <m/>
    <m/>
    <s v="Elever"/>
    <x v="2"/>
    <x v="0"/>
    <x v="0"/>
    <x v="0"/>
    <x v="1"/>
    <x v="1"/>
    <x v="1"/>
    <x v="1"/>
    <x v="1"/>
    <x v="1"/>
    <x v="1"/>
    <x v="1"/>
    <x v="0"/>
    <x v="0"/>
    <x v="0"/>
    <x v="1"/>
    <x v="1"/>
    <x v="0"/>
    <x v="0"/>
    <x v="1"/>
    <x v="0"/>
    <x v="1"/>
    <x v="0"/>
    <x v="0"/>
    <x v="0"/>
    <x v="0"/>
    <x v="0"/>
  </r>
  <r>
    <x v="0"/>
    <x v="0"/>
    <x v="21"/>
    <m/>
    <m/>
    <s v="Elever"/>
    <x v="2"/>
    <x v="0"/>
    <x v="0"/>
    <x v="0"/>
    <x v="1"/>
    <x v="1"/>
    <x v="1"/>
    <x v="1"/>
    <x v="4"/>
    <x v="0"/>
    <x v="1"/>
    <x v="1"/>
    <x v="0"/>
    <x v="0"/>
    <x v="0"/>
    <x v="0"/>
    <x v="1"/>
    <x v="1"/>
    <x v="0"/>
    <x v="1"/>
    <x v="0"/>
    <x v="1"/>
    <x v="0"/>
    <x v="0"/>
    <x v="0"/>
    <x v="0"/>
    <x v="0"/>
  </r>
  <r>
    <x v="0"/>
    <x v="0"/>
    <x v="21"/>
    <m/>
    <m/>
    <s v="Elever"/>
    <x v="2"/>
    <x v="0"/>
    <x v="0"/>
    <x v="0"/>
    <x v="1"/>
    <x v="1"/>
    <x v="1"/>
    <x v="1"/>
    <x v="1"/>
    <x v="4"/>
    <x v="1"/>
    <x v="4"/>
    <x v="0"/>
    <x v="0"/>
    <x v="1"/>
    <x v="0"/>
    <x v="1"/>
    <x v="1"/>
    <x v="0"/>
    <x v="1"/>
    <x v="0"/>
    <x v="2"/>
    <x v="0"/>
    <x v="0"/>
    <x v="0"/>
    <x v="0"/>
    <x v="0"/>
  </r>
  <r>
    <x v="0"/>
    <x v="0"/>
    <x v="21"/>
    <m/>
    <m/>
    <s v="Elever"/>
    <x v="2"/>
    <x v="0"/>
    <x v="0"/>
    <x v="0"/>
    <x v="1"/>
    <x v="1"/>
    <x v="1"/>
    <x v="1"/>
    <x v="2"/>
    <x v="0"/>
    <x v="1"/>
    <x v="1"/>
    <x v="0"/>
    <x v="0"/>
    <x v="0"/>
    <x v="0"/>
    <x v="1"/>
    <x v="1"/>
    <x v="0"/>
    <x v="1"/>
    <x v="0"/>
    <x v="2"/>
    <x v="1"/>
    <x v="0"/>
    <x v="0"/>
    <x v="0"/>
    <x v="0"/>
  </r>
  <r>
    <x v="0"/>
    <x v="0"/>
    <x v="21"/>
    <m/>
    <m/>
    <s v="Elever"/>
    <x v="2"/>
    <x v="1"/>
    <x v="0"/>
    <x v="0"/>
    <x v="1"/>
    <x v="1"/>
    <x v="0"/>
    <x v="1"/>
    <x v="1"/>
    <x v="0"/>
    <x v="1"/>
    <x v="4"/>
    <x v="0"/>
    <x v="0"/>
    <x v="1"/>
    <x v="0"/>
    <x v="1"/>
    <x v="1"/>
    <x v="0"/>
    <x v="1"/>
    <x v="1"/>
    <x v="1"/>
    <x v="1"/>
    <x v="0"/>
    <x v="0"/>
    <x v="0"/>
    <x v="0"/>
  </r>
  <r>
    <x v="0"/>
    <x v="0"/>
    <x v="21"/>
    <m/>
    <m/>
    <s v="Elever"/>
    <x v="2"/>
    <x v="1"/>
    <x v="0"/>
    <x v="0"/>
    <x v="1"/>
    <x v="1"/>
    <x v="0"/>
    <x v="1"/>
    <x v="1"/>
    <x v="4"/>
    <x v="1"/>
    <x v="0"/>
    <x v="0"/>
    <x v="0"/>
    <x v="0"/>
    <x v="0"/>
    <x v="1"/>
    <x v="1"/>
    <x v="0"/>
    <x v="1"/>
    <x v="1"/>
    <x v="1"/>
    <x v="0"/>
    <x v="0"/>
    <x v="0"/>
    <x v="0"/>
    <x v="0"/>
  </r>
  <r>
    <x v="0"/>
    <x v="0"/>
    <x v="26"/>
    <m/>
    <m/>
    <s v="Elever"/>
    <x v="1"/>
    <x v="1"/>
    <x v="0"/>
    <x v="0"/>
    <x v="1"/>
    <x v="0"/>
    <x v="0"/>
    <x v="0"/>
    <x v="3"/>
    <x v="0"/>
    <x v="1"/>
    <x v="1"/>
    <x v="0"/>
    <x v="0"/>
    <x v="1"/>
    <x v="1"/>
    <x v="1"/>
    <x v="0"/>
    <x v="0"/>
    <x v="1"/>
    <x v="1"/>
    <x v="1"/>
    <x v="1"/>
    <x v="0"/>
    <x v="0"/>
    <x v="0"/>
    <x v="0"/>
  </r>
  <r>
    <x v="0"/>
    <x v="0"/>
    <x v="26"/>
    <m/>
    <m/>
    <s v="Elever"/>
    <x v="1"/>
    <x v="0"/>
    <x v="1"/>
    <x v="0"/>
    <x v="1"/>
    <x v="0"/>
    <x v="0"/>
    <x v="1"/>
    <x v="4"/>
    <x v="0"/>
    <x v="1"/>
    <x v="0"/>
    <x v="0"/>
    <x v="0"/>
    <x v="1"/>
    <x v="1"/>
    <x v="1"/>
    <x v="0"/>
    <x v="2"/>
    <x v="1"/>
    <x v="1"/>
    <x v="2"/>
    <x v="0"/>
    <x v="0"/>
    <x v="0"/>
    <x v="0"/>
    <x v="0"/>
  </r>
  <r>
    <x v="0"/>
    <x v="0"/>
    <x v="26"/>
    <m/>
    <m/>
    <s v="Elever"/>
    <x v="1"/>
    <x v="0"/>
    <x v="1"/>
    <x v="1"/>
    <x v="1"/>
    <x v="2"/>
    <x v="0"/>
    <x v="2"/>
    <x v="1"/>
    <x v="0"/>
    <x v="4"/>
    <x v="1"/>
    <x v="0"/>
    <x v="0"/>
    <x v="1"/>
    <x v="1"/>
    <x v="1"/>
    <x v="0"/>
    <x v="2"/>
    <x v="0"/>
    <x v="1"/>
    <x v="1"/>
    <x v="1"/>
    <x v="0"/>
    <x v="0"/>
    <x v="0"/>
    <x v="0"/>
  </r>
  <r>
    <x v="0"/>
    <x v="0"/>
    <x v="26"/>
    <m/>
    <m/>
    <s v="Elever"/>
    <x v="1"/>
    <x v="1"/>
    <x v="0"/>
    <x v="0"/>
    <x v="1"/>
    <x v="0"/>
    <x v="0"/>
    <x v="1"/>
    <x v="2"/>
    <x v="4"/>
    <x v="1"/>
    <x v="4"/>
    <x v="0"/>
    <x v="0"/>
    <x v="1"/>
    <x v="2"/>
    <x v="1"/>
    <x v="0"/>
    <x v="0"/>
    <x v="1"/>
    <x v="0"/>
    <x v="2"/>
    <x v="0"/>
    <x v="0"/>
    <x v="0"/>
    <x v="0"/>
    <x v="0"/>
  </r>
  <r>
    <x v="0"/>
    <x v="0"/>
    <x v="26"/>
    <m/>
    <m/>
    <s v="Elever"/>
    <x v="1"/>
    <x v="1"/>
    <x v="0"/>
    <x v="0"/>
    <x v="1"/>
    <x v="1"/>
    <x v="1"/>
    <x v="1"/>
    <x v="1"/>
    <x v="0"/>
    <x v="1"/>
    <x v="0"/>
    <x v="0"/>
    <x v="0"/>
    <x v="0"/>
    <x v="2"/>
    <x v="1"/>
    <x v="1"/>
    <x v="0"/>
    <x v="1"/>
    <x v="1"/>
    <x v="2"/>
    <x v="0"/>
    <x v="0"/>
    <x v="0"/>
    <x v="0"/>
    <x v="0"/>
  </r>
  <r>
    <x v="0"/>
    <x v="0"/>
    <x v="26"/>
    <m/>
    <m/>
    <s v="Elever"/>
    <x v="1"/>
    <x v="0"/>
    <x v="0"/>
    <x v="0"/>
    <x v="1"/>
    <x v="1"/>
    <x v="1"/>
    <x v="1"/>
    <x v="4"/>
    <x v="0"/>
    <x v="4"/>
    <x v="1"/>
    <x v="0"/>
    <x v="0"/>
    <x v="0"/>
    <x v="2"/>
    <x v="1"/>
    <x v="1"/>
    <x v="0"/>
    <x v="1"/>
    <x v="0"/>
    <x v="1"/>
    <x v="0"/>
    <x v="0"/>
    <x v="0"/>
    <x v="0"/>
    <x v="0"/>
  </r>
  <r>
    <x v="0"/>
    <x v="0"/>
    <x v="26"/>
    <m/>
    <m/>
    <s v="Elever"/>
    <x v="1"/>
    <x v="1"/>
    <x v="1"/>
    <x v="1"/>
    <x v="1"/>
    <x v="0"/>
    <x v="0"/>
    <x v="1"/>
    <x v="4"/>
    <x v="0"/>
    <x v="4"/>
    <x v="1"/>
    <x v="0"/>
    <x v="0"/>
    <x v="0"/>
    <x v="2"/>
    <x v="0"/>
    <x v="1"/>
    <x v="0"/>
    <x v="0"/>
    <x v="0"/>
    <x v="2"/>
    <x v="1"/>
    <x v="0"/>
    <x v="0"/>
    <x v="0"/>
    <x v="0"/>
  </r>
  <r>
    <x v="0"/>
    <x v="0"/>
    <x v="26"/>
    <m/>
    <m/>
    <s v="Elever"/>
    <x v="1"/>
    <x v="1"/>
    <x v="1"/>
    <x v="0"/>
    <x v="1"/>
    <x v="1"/>
    <x v="0"/>
    <x v="0"/>
    <x v="4"/>
    <x v="0"/>
    <x v="1"/>
    <x v="1"/>
    <x v="0"/>
    <x v="0"/>
    <x v="1"/>
    <x v="2"/>
    <x v="0"/>
    <x v="0"/>
    <x v="0"/>
    <x v="1"/>
    <x v="3"/>
    <x v="1"/>
    <x v="1"/>
    <x v="0"/>
    <x v="0"/>
    <x v="0"/>
    <x v="0"/>
  </r>
  <r>
    <x v="0"/>
    <x v="0"/>
    <x v="26"/>
    <m/>
    <m/>
    <s v="Elever"/>
    <x v="1"/>
    <x v="0"/>
    <x v="0"/>
    <x v="0"/>
    <x v="1"/>
    <x v="1"/>
    <x v="0"/>
    <x v="1"/>
    <x v="4"/>
    <x v="0"/>
    <x v="1"/>
    <x v="4"/>
    <x v="0"/>
    <x v="0"/>
    <x v="1"/>
    <x v="2"/>
    <x v="1"/>
    <x v="1"/>
    <x v="0"/>
    <x v="1"/>
    <x v="0"/>
    <x v="1"/>
    <x v="0"/>
    <x v="0"/>
    <x v="0"/>
    <x v="0"/>
    <x v="0"/>
  </r>
  <r>
    <x v="0"/>
    <x v="0"/>
    <x v="26"/>
    <m/>
    <m/>
    <s v="Elever"/>
    <x v="1"/>
    <x v="1"/>
    <x v="1"/>
    <x v="0"/>
    <x v="3"/>
    <x v="0"/>
    <x v="0"/>
    <x v="2"/>
    <x v="1"/>
    <x v="2"/>
    <x v="4"/>
    <x v="1"/>
    <x v="0"/>
    <x v="0"/>
    <x v="1"/>
    <x v="1"/>
    <x v="1"/>
    <x v="1"/>
    <x v="0"/>
    <x v="1"/>
    <x v="0"/>
    <x v="2"/>
    <x v="1"/>
    <x v="0"/>
    <x v="0"/>
    <x v="0"/>
    <x v="0"/>
  </r>
  <r>
    <x v="0"/>
    <x v="0"/>
    <x v="26"/>
    <m/>
    <m/>
    <s v="Elever"/>
    <x v="1"/>
    <x v="1"/>
    <x v="0"/>
    <x v="0"/>
    <x v="1"/>
    <x v="1"/>
    <x v="0"/>
    <x v="1"/>
    <x v="4"/>
    <x v="0"/>
    <x v="4"/>
    <x v="1"/>
    <x v="0"/>
    <x v="0"/>
    <x v="1"/>
    <x v="2"/>
    <x v="1"/>
    <x v="0"/>
    <x v="0"/>
    <x v="1"/>
    <x v="1"/>
    <x v="1"/>
    <x v="0"/>
    <x v="0"/>
    <x v="0"/>
    <x v="0"/>
    <x v="0"/>
  </r>
  <r>
    <x v="0"/>
    <x v="0"/>
    <x v="26"/>
    <m/>
    <m/>
    <s v="Elever"/>
    <x v="1"/>
    <x v="0"/>
    <x v="0"/>
    <x v="0"/>
    <x v="1"/>
    <x v="1"/>
    <x v="0"/>
    <x v="1"/>
    <x v="2"/>
    <x v="0"/>
    <x v="4"/>
    <x v="4"/>
    <x v="0"/>
    <x v="0"/>
    <x v="1"/>
    <x v="0"/>
    <x v="1"/>
    <x v="0"/>
    <x v="0"/>
    <x v="1"/>
    <x v="1"/>
    <x v="1"/>
    <x v="0"/>
    <x v="0"/>
    <x v="0"/>
    <x v="0"/>
    <x v="0"/>
  </r>
  <r>
    <x v="0"/>
    <x v="0"/>
    <x v="26"/>
    <m/>
    <m/>
    <s v="Elever"/>
    <x v="1"/>
    <x v="1"/>
    <x v="1"/>
    <x v="0"/>
    <x v="1"/>
    <x v="1"/>
    <x v="1"/>
    <x v="3"/>
    <x v="3"/>
    <x v="0"/>
    <x v="1"/>
    <x v="1"/>
    <x v="0"/>
    <x v="0"/>
    <x v="3"/>
    <x v="2"/>
    <x v="0"/>
    <x v="1"/>
    <x v="0"/>
    <x v="1"/>
    <x v="1"/>
    <x v="1"/>
    <x v="0"/>
    <x v="0"/>
    <x v="0"/>
    <x v="0"/>
    <x v="0"/>
  </r>
  <r>
    <x v="0"/>
    <x v="0"/>
    <x v="26"/>
    <m/>
    <m/>
    <s v="Elever"/>
    <x v="1"/>
    <x v="0"/>
    <x v="0"/>
    <x v="0"/>
    <x v="1"/>
    <x v="1"/>
    <x v="1"/>
    <x v="1"/>
    <x v="4"/>
    <x v="4"/>
    <x v="1"/>
    <x v="0"/>
    <x v="0"/>
    <x v="0"/>
    <x v="0"/>
    <x v="2"/>
    <x v="1"/>
    <x v="1"/>
    <x v="0"/>
    <x v="1"/>
    <x v="0"/>
    <x v="2"/>
    <x v="0"/>
    <x v="0"/>
    <x v="0"/>
    <x v="0"/>
    <x v="0"/>
  </r>
  <r>
    <x v="0"/>
    <x v="0"/>
    <x v="26"/>
    <m/>
    <m/>
    <s v="Elever"/>
    <x v="1"/>
    <x v="0"/>
    <x v="0"/>
    <x v="0"/>
    <x v="1"/>
    <x v="1"/>
    <x v="0"/>
    <x v="1"/>
    <x v="1"/>
    <x v="1"/>
    <x v="1"/>
    <x v="1"/>
    <x v="0"/>
    <x v="2"/>
    <x v="2"/>
    <x v="3"/>
    <x v="2"/>
    <x v="2"/>
    <x v="1"/>
    <x v="2"/>
    <x v="2"/>
    <x v="3"/>
    <x v="2"/>
    <x v="0"/>
    <x v="0"/>
    <x v="0"/>
    <x v="0"/>
  </r>
  <r>
    <x v="0"/>
    <x v="0"/>
    <x v="26"/>
    <m/>
    <m/>
    <s v="Elever"/>
    <x v="1"/>
    <x v="0"/>
    <x v="0"/>
    <x v="0"/>
    <x v="1"/>
    <x v="0"/>
    <x v="0"/>
    <x v="0"/>
    <x v="2"/>
    <x v="0"/>
    <x v="1"/>
    <x v="1"/>
    <x v="0"/>
    <x v="0"/>
    <x v="1"/>
    <x v="1"/>
    <x v="1"/>
    <x v="0"/>
    <x v="0"/>
    <x v="1"/>
    <x v="0"/>
    <x v="2"/>
    <x v="0"/>
    <x v="0"/>
    <x v="0"/>
    <x v="0"/>
    <x v="0"/>
  </r>
  <r>
    <x v="0"/>
    <x v="0"/>
    <x v="26"/>
    <m/>
    <m/>
    <s v="Elever"/>
    <x v="1"/>
    <x v="1"/>
    <x v="0"/>
    <x v="0"/>
    <x v="1"/>
    <x v="1"/>
    <x v="1"/>
    <x v="1"/>
    <x v="1"/>
    <x v="0"/>
    <x v="1"/>
    <x v="1"/>
    <x v="0"/>
    <x v="0"/>
    <x v="1"/>
    <x v="2"/>
    <x v="2"/>
    <x v="1"/>
    <x v="0"/>
    <x v="0"/>
    <x v="1"/>
    <x v="2"/>
    <x v="2"/>
    <x v="0"/>
    <x v="0"/>
    <x v="0"/>
    <x v="0"/>
  </r>
  <r>
    <x v="0"/>
    <x v="0"/>
    <x v="26"/>
    <m/>
    <m/>
    <s v="Elever"/>
    <x v="1"/>
    <x v="0"/>
    <x v="0"/>
    <x v="1"/>
    <x v="1"/>
    <x v="1"/>
    <x v="0"/>
    <x v="1"/>
    <x v="2"/>
    <x v="0"/>
    <x v="1"/>
    <x v="0"/>
    <x v="0"/>
    <x v="0"/>
    <x v="0"/>
    <x v="1"/>
    <x v="0"/>
    <x v="1"/>
    <x v="0"/>
    <x v="1"/>
    <x v="0"/>
    <x v="2"/>
    <x v="0"/>
    <x v="0"/>
    <x v="0"/>
    <x v="0"/>
    <x v="0"/>
  </r>
  <r>
    <x v="0"/>
    <x v="0"/>
    <x v="26"/>
    <m/>
    <m/>
    <s v="Elever"/>
    <x v="1"/>
    <x v="1"/>
    <x v="0"/>
    <x v="1"/>
    <x v="1"/>
    <x v="1"/>
    <x v="0"/>
    <x v="1"/>
    <x v="1"/>
    <x v="0"/>
    <x v="4"/>
    <x v="1"/>
    <x v="0"/>
    <x v="0"/>
    <x v="3"/>
    <x v="2"/>
    <x v="1"/>
    <x v="0"/>
    <x v="0"/>
    <x v="1"/>
    <x v="0"/>
    <x v="2"/>
    <x v="0"/>
    <x v="0"/>
    <x v="0"/>
    <x v="0"/>
    <x v="0"/>
  </r>
  <r>
    <x v="0"/>
    <x v="0"/>
    <x v="26"/>
    <m/>
    <m/>
    <s v="Elever"/>
    <x v="1"/>
    <x v="1"/>
    <x v="0"/>
    <x v="0"/>
    <x v="0"/>
    <x v="1"/>
    <x v="0"/>
    <x v="2"/>
    <x v="4"/>
    <x v="0"/>
    <x v="4"/>
    <x v="0"/>
    <x v="0"/>
    <x v="0"/>
    <x v="3"/>
    <x v="2"/>
    <x v="1"/>
    <x v="0"/>
    <x v="0"/>
    <x v="0"/>
    <x v="0"/>
    <x v="1"/>
    <x v="0"/>
    <x v="0"/>
    <x v="0"/>
    <x v="0"/>
    <x v="0"/>
  </r>
  <r>
    <x v="0"/>
    <x v="0"/>
    <x v="26"/>
    <m/>
    <m/>
    <s v="Elever"/>
    <x v="1"/>
    <x v="1"/>
    <x v="1"/>
    <x v="1"/>
    <x v="1"/>
    <x v="1"/>
    <x v="0"/>
    <x v="1"/>
    <x v="2"/>
    <x v="0"/>
    <x v="0"/>
    <x v="1"/>
    <x v="0"/>
    <x v="0"/>
    <x v="1"/>
    <x v="1"/>
    <x v="0"/>
    <x v="0"/>
    <x v="0"/>
    <x v="1"/>
    <x v="3"/>
    <x v="2"/>
    <x v="1"/>
    <x v="0"/>
    <x v="0"/>
    <x v="0"/>
    <x v="0"/>
  </r>
  <r>
    <x v="0"/>
    <x v="0"/>
    <x v="26"/>
    <m/>
    <m/>
    <s v="Elever"/>
    <x v="1"/>
    <x v="1"/>
    <x v="0"/>
    <x v="0"/>
    <x v="1"/>
    <x v="1"/>
    <x v="0"/>
    <x v="1"/>
    <x v="2"/>
    <x v="0"/>
    <x v="1"/>
    <x v="1"/>
    <x v="0"/>
    <x v="0"/>
    <x v="1"/>
    <x v="2"/>
    <x v="1"/>
    <x v="0"/>
    <x v="0"/>
    <x v="1"/>
    <x v="1"/>
    <x v="2"/>
    <x v="0"/>
    <x v="0"/>
    <x v="0"/>
    <x v="0"/>
    <x v="0"/>
  </r>
  <r>
    <x v="0"/>
    <x v="0"/>
    <x v="26"/>
    <m/>
    <m/>
    <s v="Elever"/>
    <x v="1"/>
    <x v="0"/>
    <x v="1"/>
    <x v="0"/>
    <x v="0"/>
    <x v="0"/>
    <x v="0"/>
    <x v="0"/>
    <x v="4"/>
    <x v="4"/>
    <x v="4"/>
    <x v="4"/>
    <x v="0"/>
    <x v="0"/>
    <x v="1"/>
    <x v="1"/>
    <x v="0"/>
    <x v="0"/>
    <x v="2"/>
    <x v="1"/>
    <x v="0"/>
    <x v="2"/>
    <x v="1"/>
    <x v="0"/>
    <x v="0"/>
    <x v="0"/>
    <x v="0"/>
  </r>
  <r>
    <x v="0"/>
    <x v="0"/>
    <x v="26"/>
    <m/>
    <m/>
    <s v="Elever"/>
    <x v="1"/>
    <x v="1"/>
    <x v="0"/>
    <x v="0"/>
    <x v="1"/>
    <x v="1"/>
    <x v="0"/>
    <x v="1"/>
    <x v="1"/>
    <x v="1"/>
    <x v="0"/>
    <x v="1"/>
    <x v="0"/>
    <x v="0"/>
    <x v="3"/>
    <x v="1"/>
    <x v="0"/>
    <x v="0"/>
    <x v="0"/>
    <x v="1"/>
    <x v="1"/>
    <x v="1"/>
    <x v="0"/>
    <x v="0"/>
    <x v="0"/>
    <x v="0"/>
    <x v="0"/>
  </r>
  <r>
    <x v="0"/>
    <x v="0"/>
    <x v="26"/>
    <m/>
    <m/>
    <s v="Elever"/>
    <x v="1"/>
    <x v="1"/>
    <x v="0"/>
    <x v="0"/>
    <x v="1"/>
    <x v="1"/>
    <x v="0"/>
    <x v="1"/>
    <x v="2"/>
    <x v="0"/>
    <x v="1"/>
    <x v="0"/>
    <x v="0"/>
    <x v="0"/>
    <x v="0"/>
    <x v="1"/>
    <x v="0"/>
    <x v="0"/>
    <x v="0"/>
    <x v="0"/>
    <x v="1"/>
    <x v="2"/>
    <x v="0"/>
    <x v="0"/>
    <x v="0"/>
    <x v="0"/>
    <x v="0"/>
  </r>
  <r>
    <x v="0"/>
    <x v="0"/>
    <x v="26"/>
    <m/>
    <m/>
    <s v="Elever"/>
    <x v="1"/>
    <x v="1"/>
    <x v="1"/>
    <x v="0"/>
    <x v="1"/>
    <x v="1"/>
    <x v="0"/>
    <x v="1"/>
    <x v="1"/>
    <x v="0"/>
    <x v="1"/>
    <x v="0"/>
    <x v="0"/>
    <x v="0"/>
    <x v="1"/>
    <x v="1"/>
    <x v="1"/>
    <x v="0"/>
    <x v="0"/>
    <x v="1"/>
    <x v="3"/>
    <x v="2"/>
    <x v="1"/>
    <x v="0"/>
    <x v="0"/>
    <x v="0"/>
    <x v="0"/>
  </r>
  <r>
    <x v="0"/>
    <x v="0"/>
    <x v="26"/>
    <m/>
    <m/>
    <s v="Elever"/>
    <x v="1"/>
    <x v="0"/>
    <x v="0"/>
    <x v="0"/>
    <x v="1"/>
    <x v="1"/>
    <x v="1"/>
    <x v="1"/>
    <x v="2"/>
    <x v="0"/>
    <x v="1"/>
    <x v="1"/>
    <x v="0"/>
    <x v="0"/>
    <x v="0"/>
    <x v="2"/>
    <x v="1"/>
    <x v="1"/>
    <x v="0"/>
    <x v="1"/>
    <x v="0"/>
    <x v="2"/>
    <x v="0"/>
    <x v="0"/>
    <x v="0"/>
    <x v="0"/>
    <x v="0"/>
  </r>
  <r>
    <x v="0"/>
    <x v="0"/>
    <x v="26"/>
    <m/>
    <m/>
    <s v="Elever"/>
    <x v="2"/>
    <x v="1"/>
    <x v="0"/>
    <x v="0"/>
    <x v="1"/>
    <x v="1"/>
    <x v="0"/>
    <x v="1"/>
    <x v="2"/>
    <x v="0"/>
    <x v="1"/>
    <x v="4"/>
    <x v="0"/>
    <x v="0"/>
    <x v="1"/>
    <x v="2"/>
    <x v="1"/>
    <x v="0"/>
    <x v="0"/>
    <x v="1"/>
    <x v="0"/>
    <x v="1"/>
    <x v="0"/>
    <x v="0"/>
    <x v="0"/>
    <x v="0"/>
    <x v="0"/>
  </r>
  <r>
    <x v="0"/>
    <x v="0"/>
    <x v="26"/>
    <m/>
    <m/>
    <s v="Elever"/>
    <x v="2"/>
    <x v="1"/>
    <x v="1"/>
    <x v="1"/>
    <x v="0"/>
    <x v="0"/>
    <x v="0"/>
    <x v="0"/>
    <x v="1"/>
    <x v="2"/>
    <x v="0"/>
    <x v="0"/>
    <x v="0"/>
    <x v="0"/>
    <x v="1"/>
    <x v="1"/>
    <x v="0"/>
    <x v="0"/>
    <x v="2"/>
    <x v="0"/>
    <x v="1"/>
    <x v="1"/>
    <x v="1"/>
    <x v="0"/>
    <x v="0"/>
    <x v="0"/>
    <x v="0"/>
  </r>
  <r>
    <x v="0"/>
    <x v="0"/>
    <x v="26"/>
    <m/>
    <m/>
    <s v="Elever"/>
    <x v="2"/>
    <x v="1"/>
    <x v="1"/>
    <x v="0"/>
    <x v="1"/>
    <x v="1"/>
    <x v="1"/>
    <x v="0"/>
    <x v="1"/>
    <x v="0"/>
    <x v="1"/>
    <x v="0"/>
    <x v="0"/>
    <x v="0"/>
    <x v="0"/>
    <x v="2"/>
    <x v="1"/>
    <x v="0"/>
    <x v="0"/>
    <x v="1"/>
    <x v="0"/>
    <x v="0"/>
    <x v="0"/>
    <x v="0"/>
    <x v="0"/>
    <x v="0"/>
    <x v="0"/>
  </r>
  <r>
    <x v="0"/>
    <x v="0"/>
    <x v="26"/>
    <m/>
    <m/>
    <s v="Elever"/>
    <x v="2"/>
    <x v="1"/>
    <x v="0"/>
    <x v="0"/>
    <x v="1"/>
    <x v="1"/>
    <x v="0"/>
    <x v="1"/>
    <x v="2"/>
    <x v="0"/>
    <x v="1"/>
    <x v="1"/>
    <x v="0"/>
    <x v="2"/>
    <x v="2"/>
    <x v="3"/>
    <x v="2"/>
    <x v="2"/>
    <x v="1"/>
    <x v="2"/>
    <x v="2"/>
    <x v="3"/>
    <x v="2"/>
    <x v="0"/>
    <x v="0"/>
    <x v="0"/>
    <x v="0"/>
  </r>
  <r>
    <x v="0"/>
    <x v="0"/>
    <x v="26"/>
    <m/>
    <m/>
    <s v="Elever"/>
    <x v="2"/>
    <x v="0"/>
    <x v="1"/>
    <x v="1"/>
    <x v="1"/>
    <x v="0"/>
    <x v="3"/>
    <x v="0"/>
    <x v="0"/>
    <x v="2"/>
    <x v="1"/>
    <x v="1"/>
    <x v="0"/>
    <x v="0"/>
    <x v="1"/>
    <x v="1"/>
    <x v="0"/>
    <x v="0"/>
    <x v="0"/>
    <x v="1"/>
    <x v="0"/>
    <x v="1"/>
    <x v="0"/>
    <x v="0"/>
    <x v="0"/>
    <x v="0"/>
    <x v="0"/>
  </r>
  <r>
    <x v="0"/>
    <x v="0"/>
    <x v="26"/>
    <m/>
    <m/>
    <s v="Elever"/>
    <x v="2"/>
    <x v="0"/>
    <x v="0"/>
    <x v="0"/>
    <x v="1"/>
    <x v="1"/>
    <x v="0"/>
    <x v="1"/>
    <x v="1"/>
    <x v="0"/>
    <x v="1"/>
    <x v="0"/>
    <x v="0"/>
    <x v="0"/>
    <x v="1"/>
    <x v="0"/>
    <x v="1"/>
    <x v="0"/>
    <x v="0"/>
    <x v="1"/>
    <x v="0"/>
    <x v="1"/>
    <x v="2"/>
    <x v="0"/>
    <x v="0"/>
    <x v="0"/>
    <x v="0"/>
  </r>
  <r>
    <x v="0"/>
    <x v="0"/>
    <x v="26"/>
    <m/>
    <m/>
    <s v="Elever"/>
    <x v="2"/>
    <x v="1"/>
    <x v="0"/>
    <x v="0"/>
    <x v="1"/>
    <x v="1"/>
    <x v="0"/>
    <x v="1"/>
    <x v="4"/>
    <x v="0"/>
    <x v="1"/>
    <x v="1"/>
    <x v="0"/>
    <x v="0"/>
    <x v="1"/>
    <x v="1"/>
    <x v="0"/>
    <x v="1"/>
    <x v="0"/>
    <x v="1"/>
    <x v="0"/>
    <x v="0"/>
    <x v="1"/>
    <x v="0"/>
    <x v="0"/>
    <x v="0"/>
    <x v="0"/>
  </r>
  <r>
    <x v="0"/>
    <x v="0"/>
    <x v="26"/>
    <m/>
    <m/>
    <s v="Elever"/>
    <x v="2"/>
    <x v="1"/>
    <x v="1"/>
    <x v="0"/>
    <x v="1"/>
    <x v="0"/>
    <x v="2"/>
    <x v="0"/>
    <x v="4"/>
    <x v="0"/>
    <x v="1"/>
    <x v="4"/>
    <x v="0"/>
    <x v="0"/>
    <x v="1"/>
    <x v="2"/>
    <x v="1"/>
    <x v="3"/>
    <x v="0"/>
    <x v="1"/>
    <x v="1"/>
    <x v="1"/>
    <x v="1"/>
    <x v="0"/>
    <x v="0"/>
    <x v="0"/>
    <x v="0"/>
  </r>
  <r>
    <x v="0"/>
    <x v="0"/>
    <x v="26"/>
    <m/>
    <m/>
    <s v="Elever"/>
    <x v="2"/>
    <x v="1"/>
    <x v="1"/>
    <x v="0"/>
    <x v="1"/>
    <x v="1"/>
    <x v="0"/>
    <x v="1"/>
    <x v="1"/>
    <x v="1"/>
    <x v="1"/>
    <x v="1"/>
    <x v="0"/>
    <x v="0"/>
    <x v="0"/>
    <x v="2"/>
    <x v="0"/>
    <x v="1"/>
    <x v="0"/>
    <x v="1"/>
    <x v="1"/>
    <x v="1"/>
    <x v="0"/>
    <x v="0"/>
    <x v="0"/>
    <x v="0"/>
    <x v="0"/>
  </r>
  <r>
    <x v="0"/>
    <x v="0"/>
    <x v="26"/>
    <m/>
    <m/>
    <s v="Elever"/>
    <x v="2"/>
    <x v="1"/>
    <x v="1"/>
    <x v="1"/>
    <x v="1"/>
    <x v="1"/>
    <x v="2"/>
    <x v="0"/>
    <x v="1"/>
    <x v="1"/>
    <x v="1"/>
    <x v="0"/>
    <x v="0"/>
    <x v="0"/>
    <x v="1"/>
    <x v="1"/>
    <x v="0"/>
    <x v="0"/>
    <x v="0"/>
    <x v="1"/>
    <x v="0"/>
    <x v="1"/>
    <x v="0"/>
    <x v="0"/>
    <x v="0"/>
    <x v="0"/>
    <x v="0"/>
  </r>
  <r>
    <x v="0"/>
    <x v="0"/>
    <x v="26"/>
    <m/>
    <m/>
    <s v="Elever"/>
    <x v="2"/>
    <x v="1"/>
    <x v="1"/>
    <x v="0"/>
    <x v="0"/>
    <x v="1"/>
    <x v="1"/>
    <x v="0"/>
    <x v="0"/>
    <x v="2"/>
    <x v="3"/>
    <x v="0"/>
    <x v="0"/>
    <x v="1"/>
    <x v="2"/>
    <x v="3"/>
    <x v="2"/>
    <x v="2"/>
    <x v="1"/>
    <x v="2"/>
    <x v="2"/>
    <x v="3"/>
    <x v="2"/>
    <x v="0"/>
    <x v="0"/>
    <x v="0"/>
    <x v="0"/>
  </r>
  <r>
    <x v="0"/>
    <x v="0"/>
    <x v="26"/>
    <m/>
    <m/>
    <s v="Elever"/>
    <x v="2"/>
    <x v="1"/>
    <x v="0"/>
    <x v="0"/>
    <x v="1"/>
    <x v="1"/>
    <x v="1"/>
    <x v="1"/>
    <x v="2"/>
    <x v="1"/>
    <x v="2"/>
    <x v="3"/>
    <x v="0"/>
    <x v="0"/>
    <x v="1"/>
    <x v="1"/>
    <x v="1"/>
    <x v="1"/>
    <x v="0"/>
    <x v="1"/>
    <x v="0"/>
    <x v="3"/>
    <x v="2"/>
    <x v="0"/>
    <x v="0"/>
    <x v="0"/>
    <x v="0"/>
  </r>
  <r>
    <x v="0"/>
    <x v="0"/>
    <x v="26"/>
    <m/>
    <m/>
    <s v="Elever"/>
    <x v="2"/>
    <x v="0"/>
    <x v="0"/>
    <x v="1"/>
    <x v="1"/>
    <x v="0"/>
    <x v="0"/>
    <x v="0"/>
    <x v="1"/>
    <x v="0"/>
    <x v="1"/>
    <x v="0"/>
    <x v="0"/>
    <x v="0"/>
    <x v="1"/>
    <x v="2"/>
    <x v="0"/>
    <x v="0"/>
    <x v="0"/>
    <x v="1"/>
    <x v="0"/>
    <x v="1"/>
    <x v="0"/>
    <x v="0"/>
    <x v="0"/>
    <x v="0"/>
    <x v="0"/>
  </r>
  <r>
    <x v="0"/>
    <x v="0"/>
    <x v="26"/>
    <m/>
    <m/>
    <s v="Elever"/>
    <x v="2"/>
    <x v="0"/>
    <x v="0"/>
    <x v="1"/>
    <x v="1"/>
    <x v="1"/>
    <x v="1"/>
    <x v="1"/>
    <x v="2"/>
    <x v="0"/>
    <x v="1"/>
    <x v="1"/>
    <x v="0"/>
    <x v="0"/>
    <x v="1"/>
    <x v="0"/>
    <x v="1"/>
    <x v="1"/>
    <x v="0"/>
    <x v="1"/>
    <x v="0"/>
    <x v="0"/>
    <x v="0"/>
    <x v="0"/>
    <x v="0"/>
    <x v="0"/>
    <x v="0"/>
  </r>
  <r>
    <x v="0"/>
    <x v="0"/>
    <x v="26"/>
    <m/>
    <m/>
    <s v="Elever"/>
    <x v="2"/>
    <x v="0"/>
    <x v="0"/>
    <x v="0"/>
    <x v="1"/>
    <x v="1"/>
    <x v="1"/>
    <x v="1"/>
    <x v="2"/>
    <x v="0"/>
    <x v="1"/>
    <x v="1"/>
    <x v="0"/>
    <x v="0"/>
    <x v="1"/>
    <x v="0"/>
    <x v="1"/>
    <x v="1"/>
    <x v="0"/>
    <x v="1"/>
    <x v="0"/>
    <x v="2"/>
    <x v="0"/>
    <x v="0"/>
    <x v="0"/>
    <x v="0"/>
    <x v="0"/>
  </r>
  <r>
    <x v="0"/>
    <x v="0"/>
    <x v="26"/>
    <m/>
    <m/>
    <s v="Elever"/>
    <x v="2"/>
    <x v="0"/>
    <x v="1"/>
    <x v="1"/>
    <x v="1"/>
    <x v="1"/>
    <x v="0"/>
    <x v="0"/>
    <x v="0"/>
    <x v="1"/>
    <x v="3"/>
    <x v="2"/>
    <x v="0"/>
    <x v="0"/>
    <x v="1"/>
    <x v="0"/>
    <x v="0"/>
    <x v="3"/>
    <x v="2"/>
    <x v="1"/>
    <x v="0"/>
    <x v="0"/>
    <x v="0"/>
    <x v="0"/>
    <x v="0"/>
    <x v="0"/>
    <x v="0"/>
  </r>
  <r>
    <x v="0"/>
    <x v="0"/>
    <x v="26"/>
    <m/>
    <m/>
    <s v="Elever"/>
    <x v="2"/>
    <x v="1"/>
    <x v="0"/>
    <x v="2"/>
    <x v="0"/>
    <x v="1"/>
    <x v="2"/>
    <x v="1"/>
    <x v="2"/>
    <x v="0"/>
    <x v="1"/>
    <x v="1"/>
    <x v="0"/>
    <x v="0"/>
    <x v="0"/>
    <x v="2"/>
    <x v="1"/>
    <x v="1"/>
    <x v="0"/>
    <x v="1"/>
    <x v="0"/>
    <x v="2"/>
    <x v="0"/>
    <x v="0"/>
    <x v="0"/>
    <x v="0"/>
    <x v="0"/>
  </r>
  <r>
    <x v="0"/>
    <x v="0"/>
    <x v="26"/>
    <m/>
    <m/>
    <s v="Elever"/>
    <x v="2"/>
    <x v="0"/>
    <x v="1"/>
    <x v="1"/>
    <x v="1"/>
    <x v="1"/>
    <x v="2"/>
    <x v="0"/>
    <x v="0"/>
    <x v="1"/>
    <x v="3"/>
    <x v="2"/>
    <x v="0"/>
    <x v="0"/>
    <x v="1"/>
    <x v="0"/>
    <x v="0"/>
    <x v="3"/>
    <x v="2"/>
    <x v="1"/>
    <x v="0"/>
    <x v="0"/>
    <x v="0"/>
    <x v="0"/>
    <x v="0"/>
    <x v="0"/>
    <x v="0"/>
  </r>
  <r>
    <x v="0"/>
    <x v="0"/>
    <x v="26"/>
    <m/>
    <m/>
    <s v="Elever"/>
    <x v="2"/>
    <x v="1"/>
    <x v="1"/>
    <x v="0"/>
    <x v="0"/>
    <x v="1"/>
    <x v="1"/>
    <x v="0"/>
    <x v="0"/>
    <x v="2"/>
    <x v="3"/>
    <x v="0"/>
    <x v="0"/>
    <x v="1"/>
    <x v="2"/>
    <x v="3"/>
    <x v="2"/>
    <x v="2"/>
    <x v="1"/>
    <x v="2"/>
    <x v="2"/>
    <x v="3"/>
    <x v="2"/>
    <x v="0"/>
    <x v="0"/>
    <x v="0"/>
    <x v="0"/>
  </r>
  <r>
    <x v="0"/>
    <x v="0"/>
    <x v="26"/>
    <m/>
    <m/>
    <s v="Elever"/>
    <x v="2"/>
    <x v="1"/>
    <x v="0"/>
    <x v="1"/>
    <x v="1"/>
    <x v="1"/>
    <x v="1"/>
    <x v="1"/>
    <x v="1"/>
    <x v="1"/>
    <x v="2"/>
    <x v="3"/>
    <x v="0"/>
    <x v="0"/>
    <x v="0"/>
    <x v="2"/>
    <x v="1"/>
    <x v="1"/>
    <x v="0"/>
    <x v="1"/>
    <x v="0"/>
    <x v="0"/>
    <x v="0"/>
    <x v="0"/>
    <x v="0"/>
    <x v="0"/>
    <x v="0"/>
  </r>
  <r>
    <x v="0"/>
    <x v="0"/>
    <x v="26"/>
    <m/>
    <m/>
    <s v="Elever"/>
    <x v="2"/>
    <x v="0"/>
    <x v="0"/>
    <x v="0"/>
    <x v="1"/>
    <x v="1"/>
    <x v="0"/>
    <x v="1"/>
    <x v="1"/>
    <x v="0"/>
    <x v="1"/>
    <x v="0"/>
    <x v="0"/>
    <x v="0"/>
    <x v="0"/>
    <x v="2"/>
    <x v="1"/>
    <x v="1"/>
    <x v="0"/>
    <x v="1"/>
    <x v="2"/>
    <x v="1"/>
    <x v="0"/>
    <x v="0"/>
    <x v="0"/>
    <x v="0"/>
    <x v="0"/>
  </r>
  <r>
    <x v="0"/>
    <x v="1"/>
    <x v="41"/>
    <m/>
    <m/>
    <s v="Elever"/>
    <x v="1"/>
    <x v="1"/>
    <x v="0"/>
    <x v="1"/>
    <x v="0"/>
    <x v="0"/>
    <x v="1"/>
    <x v="0"/>
    <x v="1"/>
    <x v="0"/>
    <x v="4"/>
    <x v="1"/>
    <x v="0"/>
    <x v="0"/>
    <x v="1"/>
    <x v="0"/>
    <x v="0"/>
    <x v="0"/>
    <x v="2"/>
    <x v="1"/>
    <x v="0"/>
    <x v="1"/>
    <x v="0"/>
    <x v="0"/>
    <x v="0"/>
    <x v="0"/>
    <x v="0"/>
  </r>
  <r>
    <x v="0"/>
    <x v="1"/>
    <x v="41"/>
    <m/>
    <m/>
    <s v="Elever"/>
    <x v="1"/>
    <x v="0"/>
    <x v="0"/>
    <x v="0"/>
    <x v="1"/>
    <x v="1"/>
    <x v="0"/>
    <x v="1"/>
    <x v="2"/>
    <x v="0"/>
    <x v="1"/>
    <x v="1"/>
    <x v="0"/>
    <x v="0"/>
    <x v="0"/>
    <x v="2"/>
    <x v="1"/>
    <x v="0"/>
    <x v="0"/>
    <x v="1"/>
    <x v="0"/>
    <x v="2"/>
    <x v="0"/>
    <x v="0"/>
    <x v="0"/>
    <x v="0"/>
    <x v="0"/>
  </r>
  <r>
    <x v="0"/>
    <x v="1"/>
    <x v="41"/>
    <m/>
    <m/>
    <s v="Elever"/>
    <x v="1"/>
    <x v="1"/>
    <x v="0"/>
    <x v="0"/>
    <x v="0"/>
    <x v="1"/>
    <x v="0"/>
    <x v="1"/>
    <x v="1"/>
    <x v="1"/>
    <x v="1"/>
    <x v="1"/>
    <x v="0"/>
    <x v="2"/>
    <x v="0"/>
    <x v="2"/>
    <x v="1"/>
    <x v="0"/>
    <x v="2"/>
    <x v="1"/>
    <x v="0"/>
    <x v="1"/>
    <x v="1"/>
    <x v="0"/>
    <x v="0"/>
    <x v="0"/>
    <x v="0"/>
  </r>
  <r>
    <x v="0"/>
    <x v="1"/>
    <x v="41"/>
    <m/>
    <m/>
    <s v="Elever"/>
    <x v="1"/>
    <x v="1"/>
    <x v="0"/>
    <x v="0"/>
    <x v="1"/>
    <x v="1"/>
    <x v="1"/>
    <x v="1"/>
    <x v="1"/>
    <x v="0"/>
    <x v="0"/>
    <x v="1"/>
    <x v="0"/>
    <x v="0"/>
    <x v="0"/>
    <x v="2"/>
    <x v="1"/>
    <x v="1"/>
    <x v="0"/>
    <x v="1"/>
    <x v="0"/>
    <x v="1"/>
    <x v="0"/>
    <x v="0"/>
    <x v="0"/>
    <x v="0"/>
    <x v="0"/>
  </r>
  <r>
    <x v="0"/>
    <x v="1"/>
    <x v="41"/>
    <m/>
    <m/>
    <s v="Elever"/>
    <x v="1"/>
    <x v="0"/>
    <x v="0"/>
    <x v="0"/>
    <x v="1"/>
    <x v="1"/>
    <x v="1"/>
    <x v="0"/>
    <x v="1"/>
    <x v="1"/>
    <x v="1"/>
    <x v="1"/>
    <x v="0"/>
    <x v="0"/>
    <x v="1"/>
    <x v="2"/>
    <x v="1"/>
    <x v="1"/>
    <x v="0"/>
    <x v="1"/>
    <x v="0"/>
    <x v="1"/>
    <x v="0"/>
    <x v="0"/>
    <x v="0"/>
    <x v="0"/>
    <x v="0"/>
  </r>
  <r>
    <x v="0"/>
    <x v="1"/>
    <x v="41"/>
    <m/>
    <m/>
    <s v="Elever"/>
    <x v="1"/>
    <x v="1"/>
    <x v="0"/>
    <x v="0"/>
    <x v="1"/>
    <x v="0"/>
    <x v="0"/>
    <x v="1"/>
    <x v="2"/>
    <x v="1"/>
    <x v="1"/>
    <x v="1"/>
    <x v="0"/>
    <x v="0"/>
    <x v="1"/>
    <x v="2"/>
    <x v="1"/>
    <x v="1"/>
    <x v="0"/>
    <x v="0"/>
    <x v="1"/>
    <x v="2"/>
    <x v="0"/>
    <x v="0"/>
    <x v="0"/>
    <x v="0"/>
    <x v="0"/>
  </r>
  <r>
    <x v="0"/>
    <x v="1"/>
    <x v="41"/>
    <m/>
    <m/>
    <s v="Elever"/>
    <x v="1"/>
    <x v="1"/>
    <x v="0"/>
    <x v="0"/>
    <x v="1"/>
    <x v="1"/>
    <x v="1"/>
    <x v="1"/>
    <x v="2"/>
    <x v="0"/>
    <x v="1"/>
    <x v="1"/>
    <x v="0"/>
    <x v="0"/>
    <x v="0"/>
    <x v="2"/>
    <x v="1"/>
    <x v="1"/>
    <x v="0"/>
    <x v="1"/>
    <x v="0"/>
    <x v="0"/>
    <x v="0"/>
    <x v="0"/>
    <x v="0"/>
    <x v="0"/>
    <x v="0"/>
  </r>
  <r>
    <x v="0"/>
    <x v="1"/>
    <x v="41"/>
    <m/>
    <m/>
    <s v="Elever"/>
    <x v="1"/>
    <x v="0"/>
    <x v="0"/>
    <x v="0"/>
    <x v="1"/>
    <x v="1"/>
    <x v="1"/>
    <x v="0"/>
    <x v="1"/>
    <x v="3"/>
    <x v="1"/>
    <x v="3"/>
    <x v="0"/>
    <x v="0"/>
    <x v="1"/>
    <x v="2"/>
    <x v="1"/>
    <x v="1"/>
    <x v="0"/>
    <x v="0"/>
    <x v="0"/>
    <x v="1"/>
    <x v="3"/>
    <x v="0"/>
    <x v="0"/>
    <x v="0"/>
    <x v="0"/>
  </r>
  <r>
    <x v="0"/>
    <x v="1"/>
    <x v="41"/>
    <m/>
    <m/>
    <s v="Elever"/>
    <x v="1"/>
    <x v="0"/>
    <x v="0"/>
    <x v="0"/>
    <x v="1"/>
    <x v="1"/>
    <x v="1"/>
    <x v="1"/>
    <x v="2"/>
    <x v="0"/>
    <x v="1"/>
    <x v="1"/>
    <x v="0"/>
    <x v="0"/>
    <x v="0"/>
    <x v="2"/>
    <x v="1"/>
    <x v="1"/>
    <x v="0"/>
    <x v="1"/>
    <x v="1"/>
    <x v="1"/>
    <x v="0"/>
    <x v="0"/>
    <x v="0"/>
    <x v="0"/>
    <x v="0"/>
  </r>
  <r>
    <x v="0"/>
    <x v="1"/>
    <x v="41"/>
    <m/>
    <m/>
    <s v="Elever"/>
    <x v="1"/>
    <x v="1"/>
    <x v="0"/>
    <x v="0"/>
    <x v="1"/>
    <x v="1"/>
    <x v="1"/>
    <x v="1"/>
    <x v="2"/>
    <x v="0"/>
    <x v="1"/>
    <x v="1"/>
    <x v="0"/>
    <x v="0"/>
    <x v="0"/>
    <x v="1"/>
    <x v="1"/>
    <x v="1"/>
    <x v="0"/>
    <x v="1"/>
    <x v="0"/>
    <x v="2"/>
    <x v="0"/>
    <x v="0"/>
    <x v="0"/>
    <x v="0"/>
    <x v="0"/>
  </r>
  <r>
    <x v="0"/>
    <x v="1"/>
    <x v="41"/>
    <m/>
    <m/>
    <s v="Elever"/>
    <x v="1"/>
    <x v="1"/>
    <x v="0"/>
    <x v="1"/>
    <x v="1"/>
    <x v="1"/>
    <x v="0"/>
    <x v="1"/>
    <x v="1"/>
    <x v="1"/>
    <x v="1"/>
    <x v="1"/>
    <x v="0"/>
    <x v="0"/>
    <x v="1"/>
    <x v="2"/>
    <x v="1"/>
    <x v="0"/>
    <x v="0"/>
    <x v="1"/>
    <x v="0"/>
    <x v="1"/>
    <x v="0"/>
    <x v="0"/>
    <x v="0"/>
    <x v="0"/>
    <x v="0"/>
  </r>
  <r>
    <x v="0"/>
    <x v="1"/>
    <x v="41"/>
    <m/>
    <m/>
    <s v="Elever"/>
    <x v="1"/>
    <x v="1"/>
    <x v="0"/>
    <x v="0"/>
    <x v="1"/>
    <x v="0"/>
    <x v="0"/>
    <x v="0"/>
    <x v="2"/>
    <x v="0"/>
    <x v="1"/>
    <x v="1"/>
    <x v="0"/>
    <x v="0"/>
    <x v="0"/>
    <x v="2"/>
    <x v="1"/>
    <x v="0"/>
    <x v="0"/>
    <x v="0"/>
    <x v="0"/>
    <x v="2"/>
    <x v="1"/>
    <x v="0"/>
    <x v="0"/>
    <x v="0"/>
    <x v="0"/>
  </r>
  <r>
    <x v="0"/>
    <x v="1"/>
    <x v="41"/>
    <m/>
    <m/>
    <s v="Elever"/>
    <x v="1"/>
    <x v="1"/>
    <x v="0"/>
    <x v="0"/>
    <x v="1"/>
    <x v="0"/>
    <x v="0"/>
    <x v="0"/>
    <x v="2"/>
    <x v="0"/>
    <x v="1"/>
    <x v="1"/>
    <x v="0"/>
    <x v="0"/>
    <x v="0"/>
    <x v="2"/>
    <x v="1"/>
    <x v="1"/>
    <x v="0"/>
    <x v="1"/>
    <x v="0"/>
    <x v="1"/>
    <x v="0"/>
    <x v="0"/>
    <x v="0"/>
    <x v="0"/>
    <x v="0"/>
  </r>
  <r>
    <x v="0"/>
    <x v="1"/>
    <x v="41"/>
    <m/>
    <m/>
    <s v="Elever"/>
    <x v="1"/>
    <x v="0"/>
    <x v="0"/>
    <x v="0"/>
    <x v="1"/>
    <x v="0"/>
    <x v="0"/>
    <x v="1"/>
    <x v="1"/>
    <x v="4"/>
    <x v="1"/>
    <x v="1"/>
    <x v="0"/>
    <x v="0"/>
    <x v="0"/>
    <x v="2"/>
    <x v="0"/>
    <x v="1"/>
    <x v="0"/>
    <x v="0"/>
    <x v="1"/>
    <x v="2"/>
    <x v="0"/>
    <x v="0"/>
    <x v="0"/>
    <x v="0"/>
    <x v="0"/>
  </r>
  <r>
    <x v="0"/>
    <x v="1"/>
    <x v="41"/>
    <m/>
    <m/>
    <s v="Elever"/>
    <x v="1"/>
    <x v="0"/>
    <x v="0"/>
    <x v="0"/>
    <x v="1"/>
    <x v="1"/>
    <x v="0"/>
    <x v="1"/>
    <x v="1"/>
    <x v="0"/>
    <x v="1"/>
    <x v="1"/>
    <x v="0"/>
    <x v="1"/>
    <x v="2"/>
    <x v="3"/>
    <x v="2"/>
    <x v="2"/>
    <x v="1"/>
    <x v="2"/>
    <x v="2"/>
    <x v="3"/>
    <x v="2"/>
    <x v="0"/>
    <x v="0"/>
    <x v="0"/>
    <x v="0"/>
  </r>
  <r>
    <x v="0"/>
    <x v="1"/>
    <x v="41"/>
    <m/>
    <m/>
    <s v="Elever"/>
    <x v="1"/>
    <x v="0"/>
    <x v="0"/>
    <x v="0"/>
    <x v="1"/>
    <x v="1"/>
    <x v="0"/>
    <x v="1"/>
    <x v="1"/>
    <x v="0"/>
    <x v="1"/>
    <x v="1"/>
    <x v="0"/>
    <x v="0"/>
    <x v="1"/>
    <x v="1"/>
    <x v="1"/>
    <x v="1"/>
    <x v="0"/>
    <x v="1"/>
    <x v="1"/>
    <x v="2"/>
    <x v="0"/>
    <x v="0"/>
    <x v="0"/>
    <x v="0"/>
    <x v="0"/>
  </r>
  <r>
    <x v="0"/>
    <x v="1"/>
    <x v="41"/>
    <m/>
    <m/>
    <s v="Elever"/>
    <x v="1"/>
    <x v="0"/>
    <x v="0"/>
    <x v="1"/>
    <x v="1"/>
    <x v="1"/>
    <x v="0"/>
    <x v="1"/>
    <x v="2"/>
    <x v="0"/>
    <x v="1"/>
    <x v="1"/>
    <x v="0"/>
    <x v="0"/>
    <x v="0"/>
    <x v="2"/>
    <x v="1"/>
    <x v="1"/>
    <x v="0"/>
    <x v="1"/>
    <x v="0"/>
    <x v="1"/>
    <x v="0"/>
    <x v="0"/>
    <x v="0"/>
    <x v="0"/>
    <x v="0"/>
  </r>
  <r>
    <x v="0"/>
    <x v="1"/>
    <x v="41"/>
    <m/>
    <m/>
    <s v="Elever"/>
    <x v="1"/>
    <x v="1"/>
    <x v="0"/>
    <x v="1"/>
    <x v="1"/>
    <x v="1"/>
    <x v="0"/>
    <x v="1"/>
    <x v="2"/>
    <x v="0"/>
    <x v="1"/>
    <x v="1"/>
    <x v="0"/>
    <x v="0"/>
    <x v="1"/>
    <x v="2"/>
    <x v="0"/>
    <x v="1"/>
    <x v="0"/>
    <x v="1"/>
    <x v="1"/>
    <x v="2"/>
    <x v="0"/>
    <x v="0"/>
    <x v="0"/>
    <x v="0"/>
    <x v="0"/>
  </r>
  <r>
    <x v="0"/>
    <x v="1"/>
    <x v="41"/>
    <m/>
    <m/>
    <s v="Elever"/>
    <x v="1"/>
    <x v="0"/>
    <x v="0"/>
    <x v="0"/>
    <x v="1"/>
    <x v="1"/>
    <x v="0"/>
    <x v="1"/>
    <x v="1"/>
    <x v="0"/>
    <x v="1"/>
    <x v="1"/>
    <x v="0"/>
    <x v="0"/>
    <x v="1"/>
    <x v="2"/>
    <x v="1"/>
    <x v="1"/>
    <x v="0"/>
    <x v="1"/>
    <x v="1"/>
    <x v="1"/>
    <x v="0"/>
    <x v="0"/>
    <x v="0"/>
    <x v="0"/>
    <x v="0"/>
  </r>
  <r>
    <x v="0"/>
    <x v="1"/>
    <x v="41"/>
    <m/>
    <m/>
    <s v="Elever"/>
    <x v="1"/>
    <x v="0"/>
    <x v="0"/>
    <x v="0"/>
    <x v="1"/>
    <x v="1"/>
    <x v="0"/>
    <x v="0"/>
    <x v="1"/>
    <x v="4"/>
    <x v="1"/>
    <x v="1"/>
    <x v="0"/>
    <x v="0"/>
    <x v="1"/>
    <x v="2"/>
    <x v="1"/>
    <x v="1"/>
    <x v="0"/>
    <x v="1"/>
    <x v="0"/>
    <x v="1"/>
    <x v="0"/>
    <x v="0"/>
    <x v="0"/>
    <x v="0"/>
    <x v="0"/>
  </r>
  <r>
    <x v="0"/>
    <x v="1"/>
    <x v="41"/>
    <m/>
    <m/>
    <s v="Elever"/>
    <x v="1"/>
    <x v="0"/>
    <x v="0"/>
    <x v="0"/>
    <x v="1"/>
    <x v="1"/>
    <x v="0"/>
    <x v="1"/>
    <x v="2"/>
    <x v="1"/>
    <x v="1"/>
    <x v="1"/>
    <x v="0"/>
    <x v="0"/>
    <x v="0"/>
    <x v="2"/>
    <x v="1"/>
    <x v="1"/>
    <x v="0"/>
    <x v="1"/>
    <x v="1"/>
    <x v="0"/>
    <x v="0"/>
    <x v="0"/>
    <x v="0"/>
    <x v="0"/>
    <x v="0"/>
  </r>
  <r>
    <x v="0"/>
    <x v="1"/>
    <x v="41"/>
    <m/>
    <m/>
    <s v="Elever"/>
    <x v="1"/>
    <x v="0"/>
    <x v="0"/>
    <x v="0"/>
    <x v="1"/>
    <x v="1"/>
    <x v="0"/>
    <x v="1"/>
    <x v="2"/>
    <x v="0"/>
    <x v="1"/>
    <x v="1"/>
    <x v="0"/>
    <x v="0"/>
    <x v="1"/>
    <x v="2"/>
    <x v="1"/>
    <x v="0"/>
    <x v="0"/>
    <x v="1"/>
    <x v="1"/>
    <x v="2"/>
    <x v="0"/>
    <x v="0"/>
    <x v="0"/>
    <x v="0"/>
    <x v="0"/>
  </r>
  <r>
    <x v="0"/>
    <x v="1"/>
    <x v="41"/>
    <m/>
    <m/>
    <s v="Elever"/>
    <x v="1"/>
    <x v="0"/>
    <x v="1"/>
    <x v="0"/>
    <x v="0"/>
    <x v="0"/>
    <x v="2"/>
    <x v="0"/>
    <x v="4"/>
    <x v="1"/>
    <x v="3"/>
    <x v="4"/>
    <x v="0"/>
    <x v="0"/>
    <x v="1"/>
    <x v="2"/>
    <x v="1"/>
    <x v="0"/>
    <x v="0"/>
    <x v="1"/>
    <x v="0"/>
    <x v="0"/>
    <x v="0"/>
    <x v="0"/>
    <x v="0"/>
    <x v="0"/>
    <x v="0"/>
  </r>
  <r>
    <x v="0"/>
    <x v="1"/>
    <x v="41"/>
    <m/>
    <m/>
    <s v="Elever"/>
    <x v="1"/>
    <x v="0"/>
    <x v="0"/>
    <x v="0"/>
    <x v="1"/>
    <x v="1"/>
    <x v="1"/>
    <x v="1"/>
    <x v="2"/>
    <x v="0"/>
    <x v="1"/>
    <x v="1"/>
    <x v="0"/>
    <x v="0"/>
    <x v="0"/>
    <x v="2"/>
    <x v="1"/>
    <x v="1"/>
    <x v="0"/>
    <x v="1"/>
    <x v="0"/>
    <x v="2"/>
    <x v="0"/>
    <x v="0"/>
    <x v="0"/>
    <x v="0"/>
    <x v="0"/>
  </r>
  <r>
    <x v="0"/>
    <x v="1"/>
    <x v="41"/>
    <m/>
    <m/>
    <s v="Elever"/>
    <x v="1"/>
    <x v="1"/>
    <x v="0"/>
    <x v="0"/>
    <x v="1"/>
    <x v="1"/>
    <x v="1"/>
    <x v="1"/>
    <x v="2"/>
    <x v="0"/>
    <x v="1"/>
    <x v="1"/>
    <x v="0"/>
    <x v="0"/>
    <x v="0"/>
    <x v="2"/>
    <x v="1"/>
    <x v="1"/>
    <x v="0"/>
    <x v="1"/>
    <x v="0"/>
    <x v="2"/>
    <x v="0"/>
    <x v="0"/>
    <x v="0"/>
    <x v="0"/>
    <x v="0"/>
  </r>
  <r>
    <x v="0"/>
    <x v="1"/>
    <x v="41"/>
    <m/>
    <m/>
    <s v="Elever"/>
    <x v="1"/>
    <x v="0"/>
    <x v="0"/>
    <x v="0"/>
    <x v="0"/>
    <x v="0"/>
    <x v="0"/>
    <x v="0"/>
    <x v="1"/>
    <x v="4"/>
    <x v="1"/>
    <x v="1"/>
    <x v="0"/>
    <x v="0"/>
    <x v="1"/>
    <x v="1"/>
    <x v="1"/>
    <x v="0"/>
    <x v="0"/>
    <x v="0"/>
    <x v="0"/>
    <x v="2"/>
    <x v="0"/>
    <x v="0"/>
    <x v="0"/>
    <x v="0"/>
    <x v="0"/>
  </r>
  <r>
    <x v="0"/>
    <x v="1"/>
    <x v="41"/>
    <m/>
    <m/>
    <s v="Elever"/>
    <x v="1"/>
    <x v="0"/>
    <x v="0"/>
    <x v="0"/>
    <x v="1"/>
    <x v="1"/>
    <x v="0"/>
    <x v="1"/>
    <x v="2"/>
    <x v="0"/>
    <x v="1"/>
    <x v="1"/>
    <x v="0"/>
    <x v="0"/>
    <x v="1"/>
    <x v="0"/>
    <x v="1"/>
    <x v="0"/>
    <x v="0"/>
    <x v="1"/>
    <x v="0"/>
    <x v="0"/>
    <x v="0"/>
    <x v="0"/>
    <x v="0"/>
    <x v="0"/>
    <x v="0"/>
  </r>
  <r>
    <x v="0"/>
    <x v="1"/>
    <x v="41"/>
    <m/>
    <m/>
    <s v="Elever"/>
    <x v="1"/>
    <x v="1"/>
    <x v="0"/>
    <x v="0"/>
    <x v="1"/>
    <x v="1"/>
    <x v="0"/>
    <x v="1"/>
    <x v="2"/>
    <x v="0"/>
    <x v="3"/>
    <x v="1"/>
    <x v="0"/>
    <x v="0"/>
    <x v="1"/>
    <x v="0"/>
    <x v="0"/>
    <x v="2"/>
    <x v="0"/>
    <x v="1"/>
    <x v="0"/>
    <x v="2"/>
    <x v="0"/>
    <x v="0"/>
    <x v="0"/>
    <x v="0"/>
    <x v="0"/>
  </r>
  <r>
    <x v="0"/>
    <x v="1"/>
    <x v="41"/>
    <m/>
    <m/>
    <s v="Elever"/>
    <x v="1"/>
    <x v="0"/>
    <x v="0"/>
    <x v="0"/>
    <x v="1"/>
    <x v="1"/>
    <x v="1"/>
    <x v="1"/>
    <x v="2"/>
    <x v="0"/>
    <x v="1"/>
    <x v="1"/>
    <x v="0"/>
    <x v="0"/>
    <x v="0"/>
    <x v="2"/>
    <x v="1"/>
    <x v="1"/>
    <x v="0"/>
    <x v="1"/>
    <x v="0"/>
    <x v="2"/>
    <x v="0"/>
    <x v="0"/>
    <x v="0"/>
    <x v="0"/>
    <x v="0"/>
  </r>
  <r>
    <x v="0"/>
    <x v="1"/>
    <x v="41"/>
    <m/>
    <m/>
    <s v="Elever"/>
    <x v="1"/>
    <x v="0"/>
    <x v="0"/>
    <x v="0"/>
    <x v="1"/>
    <x v="1"/>
    <x v="0"/>
    <x v="1"/>
    <x v="2"/>
    <x v="0"/>
    <x v="1"/>
    <x v="1"/>
    <x v="0"/>
    <x v="0"/>
    <x v="0"/>
    <x v="2"/>
    <x v="1"/>
    <x v="0"/>
    <x v="0"/>
    <x v="0"/>
    <x v="0"/>
    <x v="2"/>
    <x v="0"/>
    <x v="0"/>
    <x v="0"/>
    <x v="0"/>
    <x v="0"/>
  </r>
  <r>
    <x v="0"/>
    <x v="1"/>
    <x v="41"/>
    <m/>
    <m/>
    <s v="Elever"/>
    <x v="1"/>
    <x v="0"/>
    <x v="0"/>
    <x v="0"/>
    <x v="1"/>
    <x v="1"/>
    <x v="1"/>
    <x v="1"/>
    <x v="2"/>
    <x v="0"/>
    <x v="1"/>
    <x v="1"/>
    <x v="0"/>
    <x v="0"/>
    <x v="0"/>
    <x v="2"/>
    <x v="1"/>
    <x v="1"/>
    <x v="0"/>
    <x v="1"/>
    <x v="0"/>
    <x v="2"/>
    <x v="0"/>
    <x v="0"/>
    <x v="0"/>
    <x v="0"/>
    <x v="0"/>
  </r>
  <r>
    <x v="0"/>
    <x v="1"/>
    <x v="41"/>
    <m/>
    <m/>
    <s v="Elever"/>
    <x v="1"/>
    <x v="0"/>
    <x v="0"/>
    <x v="0"/>
    <x v="1"/>
    <x v="1"/>
    <x v="0"/>
    <x v="0"/>
    <x v="4"/>
    <x v="0"/>
    <x v="1"/>
    <x v="1"/>
    <x v="0"/>
    <x v="0"/>
    <x v="1"/>
    <x v="2"/>
    <x v="1"/>
    <x v="1"/>
    <x v="0"/>
    <x v="1"/>
    <x v="0"/>
    <x v="0"/>
    <x v="0"/>
    <x v="0"/>
    <x v="0"/>
    <x v="0"/>
    <x v="0"/>
  </r>
  <r>
    <x v="0"/>
    <x v="1"/>
    <x v="41"/>
    <m/>
    <m/>
    <s v="Elever"/>
    <x v="1"/>
    <x v="1"/>
    <x v="0"/>
    <x v="0"/>
    <x v="1"/>
    <x v="1"/>
    <x v="1"/>
    <x v="1"/>
    <x v="2"/>
    <x v="0"/>
    <x v="0"/>
    <x v="1"/>
    <x v="0"/>
    <x v="0"/>
    <x v="0"/>
    <x v="2"/>
    <x v="1"/>
    <x v="1"/>
    <x v="0"/>
    <x v="0"/>
    <x v="0"/>
    <x v="1"/>
    <x v="1"/>
    <x v="0"/>
    <x v="0"/>
    <x v="0"/>
    <x v="0"/>
  </r>
  <r>
    <x v="0"/>
    <x v="1"/>
    <x v="41"/>
    <m/>
    <m/>
    <s v="Elever"/>
    <x v="1"/>
    <x v="1"/>
    <x v="0"/>
    <x v="0"/>
    <x v="1"/>
    <x v="1"/>
    <x v="1"/>
    <x v="1"/>
    <x v="2"/>
    <x v="0"/>
    <x v="1"/>
    <x v="1"/>
    <x v="0"/>
    <x v="0"/>
    <x v="0"/>
    <x v="2"/>
    <x v="1"/>
    <x v="1"/>
    <x v="0"/>
    <x v="1"/>
    <x v="0"/>
    <x v="2"/>
    <x v="0"/>
    <x v="0"/>
    <x v="0"/>
    <x v="0"/>
    <x v="0"/>
  </r>
  <r>
    <x v="0"/>
    <x v="1"/>
    <x v="41"/>
    <m/>
    <m/>
    <s v="Elever"/>
    <x v="1"/>
    <x v="1"/>
    <x v="3"/>
    <x v="0"/>
    <x v="1"/>
    <x v="1"/>
    <x v="0"/>
    <x v="1"/>
    <x v="1"/>
    <x v="2"/>
    <x v="1"/>
    <x v="1"/>
    <x v="0"/>
    <x v="0"/>
    <x v="0"/>
    <x v="2"/>
    <x v="1"/>
    <x v="0"/>
    <x v="0"/>
    <x v="1"/>
    <x v="2"/>
    <x v="1"/>
    <x v="0"/>
    <x v="0"/>
    <x v="0"/>
    <x v="0"/>
    <x v="0"/>
  </r>
  <r>
    <x v="0"/>
    <x v="1"/>
    <x v="41"/>
    <m/>
    <m/>
    <s v="Elever"/>
    <x v="1"/>
    <x v="0"/>
    <x v="1"/>
    <x v="0"/>
    <x v="1"/>
    <x v="0"/>
    <x v="0"/>
    <x v="1"/>
    <x v="2"/>
    <x v="4"/>
    <x v="1"/>
    <x v="1"/>
    <x v="0"/>
    <x v="0"/>
    <x v="1"/>
    <x v="0"/>
    <x v="0"/>
    <x v="0"/>
    <x v="0"/>
    <x v="1"/>
    <x v="0"/>
    <x v="1"/>
    <x v="1"/>
    <x v="0"/>
    <x v="0"/>
    <x v="0"/>
    <x v="0"/>
  </r>
  <r>
    <x v="0"/>
    <x v="1"/>
    <x v="41"/>
    <m/>
    <m/>
    <s v="Elever"/>
    <x v="1"/>
    <x v="0"/>
    <x v="0"/>
    <x v="1"/>
    <x v="1"/>
    <x v="0"/>
    <x v="1"/>
    <x v="2"/>
    <x v="2"/>
    <x v="0"/>
    <x v="1"/>
    <x v="1"/>
    <x v="0"/>
    <x v="0"/>
    <x v="0"/>
    <x v="2"/>
    <x v="1"/>
    <x v="0"/>
    <x v="0"/>
    <x v="1"/>
    <x v="0"/>
    <x v="1"/>
    <x v="0"/>
    <x v="0"/>
    <x v="0"/>
    <x v="0"/>
    <x v="0"/>
  </r>
  <r>
    <x v="0"/>
    <x v="1"/>
    <x v="41"/>
    <m/>
    <m/>
    <s v="Elever"/>
    <x v="1"/>
    <x v="1"/>
    <x v="1"/>
    <x v="0"/>
    <x v="1"/>
    <x v="0"/>
    <x v="0"/>
    <x v="1"/>
    <x v="4"/>
    <x v="1"/>
    <x v="3"/>
    <x v="1"/>
    <x v="0"/>
    <x v="0"/>
    <x v="1"/>
    <x v="1"/>
    <x v="1"/>
    <x v="0"/>
    <x v="0"/>
    <x v="0"/>
    <x v="0"/>
    <x v="0"/>
    <x v="0"/>
    <x v="0"/>
    <x v="0"/>
    <x v="0"/>
    <x v="0"/>
  </r>
  <r>
    <x v="0"/>
    <x v="1"/>
    <x v="41"/>
    <m/>
    <m/>
    <s v="Elever"/>
    <x v="1"/>
    <x v="0"/>
    <x v="0"/>
    <x v="1"/>
    <x v="1"/>
    <x v="0"/>
    <x v="1"/>
    <x v="0"/>
    <x v="2"/>
    <x v="1"/>
    <x v="1"/>
    <x v="1"/>
    <x v="0"/>
    <x v="2"/>
    <x v="1"/>
    <x v="2"/>
    <x v="0"/>
    <x v="1"/>
    <x v="2"/>
    <x v="1"/>
    <x v="1"/>
    <x v="2"/>
    <x v="1"/>
    <x v="0"/>
    <x v="0"/>
    <x v="0"/>
    <x v="0"/>
  </r>
  <r>
    <x v="0"/>
    <x v="1"/>
    <x v="41"/>
    <m/>
    <m/>
    <s v="Elever"/>
    <x v="1"/>
    <x v="0"/>
    <x v="0"/>
    <x v="0"/>
    <x v="1"/>
    <x v="1"/>
    <x v="1"/>
    <x v="1"/>
    <x v="2"/>
    <x v="0"/>
    <x v="1"/>
    <x v="1"/>
    <x v="0"/>
    <x v="0"/>
    <x v="1"/>
    <x v="0"/>
    <x v="1"/>
    <x v="1"/>
    <x v="0"/>
    <x v="1"/>
    <x v="0"/>
    <x v="1"/>
    <x v="0"/>
    <x v="0"/>
    <x v="0"/>
    <x v="0"/>
    <x v="0"/>
  </r>
  <r>
    <x v="0"/>
    <x v="1"/>
    <x v="41"/>
    <m/>
    <m/>
    <s v="Elever"/>
    <x v="1"/>
    <x v="0"/>
    <x v="0"/>
    <x v="0"/>
    <x v="1"/>
    <x v="1"/>
    <x v="1"/>
    <x v="1"/>
    <x v="2"/>
    <x v="0"/>
    <x v="1"/>
    <x v="1"/>
    <x v="0"/>
    <x v="0"/>
    <x v="0"/>
    <x v="2"/>
    <x v="1"/>
    <x v="1"/>
    <x v="0"/>
    <x v="1"/>
    <x v="0"/>
    <x v="2"/>
    <x v="0"/>
    <x v="0"/>
    <x v="0"/>
    <x v="0"/>
    <x v="0"/>
  </r>
  <r>
    <x v="0"/>
    <x v="1"/>
    <x v="41"/>
    <m/>
    <m/>
    <s v="Elever"/>
    <x v="1"/>
    <x v="1"/>
    <x v="0"/>
    <x v="1"/>
    <x v="0"/>
    <x v="2"/>
    <x v="0"/>
    <x v="2"/>
    <x v="1"/>
    <x v="1"/>
    <x v="3"/>
    <x v="1"/>
    <x v="0"/>
    <x v="0"/>
    <x v="1"/>
    <x v="1"/>
    <x v="3"/>
    <x v="0"/>
    <x v="2"/>
    <x v="3"/>
    <x v="1"/>
    <x v="1"/>
    <x v="3"/>
    <x v="0"/>
    <x v="0"/>
    <x v="0"/>
    <x v="0"/>
  </r>
  <r>
    <x v="0"/>
    <x v="1"/>
    <x v="41"/>
    <m/>
    <m/>
    <s v="Elever"/>
    <x v="1"/>
    <x v="0"/>
    <x v="0"/>
    <x v="0"/>
    <x v="1"/>
    <x v="1"/>
    <x v="0"/>
    <x v="1"/>
    <x v="2"/>
    <x v="0"/>
    <x v="1"/>
    <x v="1"/>
    <x v="0"/>
    <x v="0"/>
    <x v="0"/>
    <x v="2"/>
    <x v="1"/>
    <x v="0"/>
    <x v="0"/>
    <x v="1"/>
    <x v="0"/>
    <x v="2"/>
    <x v="0"/>
    <x v="0"/>
    <x v="0"/>
    <x v="0"/>
    <x v="0"/>
  </r>
  <r>
    <x v="0"/>
    <x v="1"/>
    <x v="41"/>
    <m/>
    <m/>
    <s v="Elever"/>
    <x v="1"/>
    <x v="1"/>
    <x v="0"/>
    <x v="0"/>
    <x v="0"/>
    <x v="1"/>
    <x v="2"/>
    <x v="1"/>
    <x v="4"/>
    <x v="1"/>
    <x v="1"/>
    <x v="1"/>
    <x v="0"/>
    <x v="0"/>
    <x v="0"/>
    <x v="2"/>
    <x v="1"/>
    <x v="0"/>
    <x v="0"/>
    <x v="1"/>
    <x v="0"/>
    <x v="0"/>
    <x v="0"/>
    <x v="0"/>
    <x v="0"/>
    <x v="0"/>
    <x v="0"/>
  </r>
  <r>
    <x v="0"/>
    <x v="1"/>
    <x v="41"/>
    <m/>
    <m/>
    <s v="Elever"/>
    <x v="1"/>
    <x v="1"/>
    <x v="0"/>
    <x v="1"/>
    <x v="1"/>
    <x v="0"/>
    <x v="0"/>
    <x v="1"/>
    <x v="2"/>
    <x v="0"/>
    <x v="1"/>
    <x v="1"/>
    <x v="0"/>
    <x v="0"/>
    <x v="1"/>
    <x v="2"/>
    <x v="1"/>
    <x v="1"/>
    <x v="0"/>
    <x v="1"/>
    <x v="0"/>
    <x v="1"/>
    <x v="0"/>
    <x v="0"/>
    <x v="0"/>
    <x v="0"/>
    <x v="0"/>
  </r>
  <r>
    <x v="0"/>
    <x v="1"/>
    <x v="41"/>
    <m/>
    <m/>
    <s v="Elever"/>
    <x v="1"/>
    <x v="1"/>
    <x v="0"/>
    <x v="0"/>
    <x v="1"/>
    <x v="1"/>
    <x v="0"/>
    <x v="1"/>
    <x v="2"/>
    <x v="1"/>
    <x v="1"/>
    <x v="1"/>
    <x v="0"/>
    <x v="0"/>
    <x v="0"/>
    <x v="1"/>
    <x v="1"/>
    <x v="1"/>
    <x v="0"/>
    <x v="1"/>
    <x v="0"/>
    <x v="1"/>
    <x v="0"/>
    <x v="0"/>
    <x v="0"/>
    <x v="0"/>
    <x v="0"/>
  </r>
  <r>
    <x v="0"/>
    <x v="1"/>
    <x v="41"/>
    <m/>
    <m/>
    <s v="Elever"/>
    <x v="1"/>
    <x v="0"/>
    <x v="0"/>
    <x v="0"/>
    <x v="1"/>
    <x v="1"/>
    <x v="1"/>
    <x v="1"/>
    <x v="2"/>
    <x v="0"/>
    <x v="1"/>
    <x v="1"/>
    <x v="0"/>
    <x v="0"/>
    <x v="1"/>
    <x v="2"/>
    <x v="1"/>
    <x v="1"/>
    <x v="0"/>
    <x v="1"/>
    <x v="1"/>
    <x v="1"/>
    <x v="0"/>
    <x v="0"/>
    <x v="0"/>
    <x v="0"/>
    <x v="0"/>
  </r>
  <r>
    <x v="0"/>
    <x v="1"/>
    <x v="41"/>
    <m/>
    <m/>
    <s v="Elever"/>
    <x v="1"/>
    <x v="0"/>
    <x v="0"/>
    <x v="1"/>
    <x v="1"/>
    <x v="0"/>
    <x v="0"/>
    <x v="1"/>
    <x v="2"/>
    <x v="0"/>
    <x v="4"/>
    <x v="1"/>
    <x v="0"/>
    <x v="0"/>
    <x v="0"/>
    <x v="2"/>
    <x v="0"/>
    <x v="1"/>
    <x v="0"/>
    <x v="0"/>
    <x v="1"/>
    <x v="1"/>
    <x v="0"/>
    <x v="0"/>
    <x v="0"/>
    <x v="0"/>
    <x v="0"/>
  </r>
  <r>
    <x v="0"/>
    <x v="1"/>
    <x v="41"/>
    <m/>
    <m/>
    <s v="Elever"/>
    <x v="1"/>
    <x v="0"/>
    <x v="0"/>
    <x v="3"/>
    <x v="1"/>
    <x v="0"/>
    <x v="0"/>
    <x v="1"/>
    <x v="2"/>
    <x v="0"/>
    <x v="1"/>
    <x v="1"/>
    <x v="0"/>
    <x v="2"/>
    <x v="0"/>
    <x v="2"/>
    <x v="1"/>
    <x v="1"/>
    <x v="0"/>
    <x v="1"/>
    <x v="0"/>
    <x v="1"/>
    <x v="0"/>
    <x v="0"/>
    <x v="0"/>
    <x v="0"/>
    <x v="0"/>
  </r>
  <r>
    <x v="0"/>
    <x v="0"/>
    <x v="11"/>
    <m/>
    <m/>
    <s v="Elever"/>
    <x v="2"/>
    <x v="0"/>
    <x v="0"/>
    <x v="0"/>
    <x v="1"/>
    <x v="1"/>
    <x v="1"/>
    <x v="1"/>
    <x v="2"/>
    <x v="0"/>
    <x v="1"/>
    <x v="1"/>
    <x v="0"/>
    <x v="1"/>
    <x v="2"/>
    <x v="3"/>
    <x v="2"/>
    <x v="2"/>
    <x v="1"/>
    <x v="2"/>
    <x v="2"/>
    <x v="3"/>
    <x v="2"/>
    <x v="0"/>
    <x v="0"/>
    <x v="0"/>
    <x v="0"/>
  </r>
  <r>
    <x v="0"/>
    <x v="0"/>
    <x v="11"/>
    <m/>
    <m/>
    <s v="Elever"/>
    <x v="2"/>
    <x v="1"/>
    <x v="0"/>
    <x v="0"/>
    <x v="1"/>
    <x v="1"/>
    <x v="1"/>
    <x v="1"/>
    <x v="2"/>
    <x v="0"/>
    <x v="1"/>
    <x v="1"/>
    <x v="0"/>
    <x v="0"/>
    <x v="0"/>
    <x v="2"/>
    <x v="1"/>
    <x v="1"/>
    <x v="0"/>
    <x v="1"/>
    <x v="0"/>
    <x v="0"/>
    <x v="0"/>
    <x v="0"/>
    <x v="0"/>
    <x v="0"/>
    <x v="0"/>
  </r>
  <r>
    <x v="0"/>
    <x v="0"/>
    <x v="11"/>
    <m/>
    <m/>
    <s v="Elever"/>
    <x v="2"/>
    <x v="1"/>
    <x v="0"/>
    <x v="0"/>
    <x v="0"/>
    <x v="1"/>
    <x v="0"/>
    <x v="1"/>
    <x v="2"/>
    <x v="0"/>
    <x v="1"/>
    <x v="1"/>
    <x v="0"/>
    <x v="0"/>
    <x v="0"/>
    <x v="1"/>
    <x v="1"/>
    <x v="0"/>
    <x v="0"/>
    <x v="1"/>
    <x v="0"/>
    <x v="0"/>
    <x v="0"/>
    <x v="0"/>
    <x v="0"/>
    <x v="0"/>
    <x v="0"/>
  </r>
  <r>
    <x v="0"/>
    <x v="0"/>
    <x v="11"/>
    <m/>
    <m/>
    <s v="Elever"/>
    <x v="2"/>
    <x v="1"/>
    <x v="0"/>
    <x v="0"/>
    <x v="1"/>
    <x v="0"/>
    <x v="1"/>
    <x v="1"/>
    <x v="2"/>
    <x v="1"/>
    <x v="1"/>
    <x v="0"/>
    <x v="0"/>
    <x v="2"/>
    <x v="2"/>
    <x v="3"/>
    <x v="2"/>
    <x v="2"/>
    <x v="1"/>
    <x v="2"/>
    <x v="2"/>
    <x v="3"/>
    <x v="2"/>
    <x v="0"/>
    <x v="0"/>
    <x v="0"/>
    <x v="0"/>
  </r>
  <r>
    <x v="0"/>
    <x v="0"/>
    <x v="11"/>
    <m/>
    <m/>
    <s v="Elever"/>
    <x v="2"/>
    <x v="0"/>
    <x v="0"/>
    <x v="0"/>
    <x v="1"/>
    <x v="1"/>
    <x v="2"/>
    <x v="1"/>
    <x v="4"/>
    <x v="0"/>
    <x v="1"/>
    <x v="1"/>
    <x v="0"/>
    <x v="1"/>
    <x v="2"/>
    <x v="3"/>
    <x v="2"/>
    <x v="2"/>
    <x v="1"/>
    <x v="2"/>
    <x v="2"/>
    <x v="3"/>
    <x v="2"/>
    <x v="0"/>
    <x v="0"/>
    <x v="0"/>
    <x v="0"/>
  </r>
  <r>
    <x v="0"/>
    <x v="0"/>
    <x v="11"/>
    <m/>
    <m/>
    <s v="Elever"/>
    <x v="2"/>
    <x v="0"/>
    <x v="0"/>
    <x v="0"/>
    <x v="1"/>
    <x v="1"/>
    <x v="1"/>
    <x v="1"/>
    <x v="2"/>
    <x v="0"/>
    <x v="1"/>
    <x v="1"/>
    <x v="0"/>
    <x v="0"/>
    <x v="0"/>
    <x v="2"/>
    <x v="1"/>
    <x v="1"/>
    <x v="0"/>
    <x v="1"/>
    <x v="0"/>
    <x v="1"/>
    <x v="0"/>
    <x v="0"/>
    <x v="0"/>
    <x v="0"/>
    <x v="0"/>
  </r>
  <r>
    <x v="0"/>
    <x v="0"/>
    <x v="11"/>
    <m/>
    <m/>
    <s v="Elever"/>
    <x v="2"/>
    <x v="0"/>
    <x v="0"/>
    <x v="0"/>
    <x v="1"/>
    <x v="1"/>
    <x v="1"/>
    <x v="1"/>
    <x v="1"/>
    <x v="0"/>
    <x v="4"/>
    <x v="4"/>
    <x v="0"/>
    <x v="0"/>
    <x v="1"/>
    <x v="2"/>
    <x v="1"/>
    <x v="1"/>
    <x v="0"/>
    <x v="1"/>
    <x v="0"/>
    <x v="1"/>
    <x v="0"/>
    <x v="0"/>
    <x v="0"/>
    <x v="0"/>
    <x v="0"/>
  </r>
  <r>
    <x v="0"/>
    <x v="0"/>
    <x v="11"/>
    <m/>
    <m/>
    <s v="Elever"/>
    <x v="2"/>
    <x v="1"/>
    <x v="0"/>
    <x v="0"/>
    <x v="1"/>
    <x v="1"/>
    <x v="1"/>
    <x v="1"/>
    <x v="2"/>
    <x v="0"/>
    <x v="1"/>
    <x v="1"/>
    <x v="0"/>
    <x v="0"/>
    <x v="0"/>
    <x v="2"/>
    <x v="1"/>
    <x v="1"/>
    <x v="0"/>
    <x v="1"/>
    <x v="0"/>
    <x v="2"/>
    <x v="0"/>
    <x v="0"/>
    <x v="0"/>
    <x v="0"/>
    <x v="0"/>
  </r>
  <r>
    <x v="0"/>
    <x v="0"/>
    <x v="11"/>
    <m/>
    <m/>
    <s v="Elever"/>
    <x v="2"/>
    <x v="0"/>
    <x v="0"/>
    <x v="0"/>
    <x v="1"/>
    <x v="1"/>
    <x v="1"/>
    <x v="1"/>
    <x v="2"/>
    <x v="0"/>
    <x v="1"/>
    <x v="1"/>
    <x v="0"/>
    <x v="1"/>
    <x v="2"/>
    <x v="3"/>
    <x v="2"/>
    <x v="2"/>
    <x v="1"/>
    <x v="2"/>
    <x v="2"/>
    <x v="3"/>
    <x v="2"/>
    <x v="0"/>
    <x v="0"/>
    <x v="0"/>
    <x v="0"/>
  </r>
  <r>
    <x v="0"/>
    <x v="0"/>
    <x v="11"/>
    <m/>
    <m/>
    <s v="Elever"/>
    <x v="2"/>
    <x v="0"/>
    <x v="0"/>
    <x v="1"/>
    <x v="1"/>
    <x v="1"/>
    <x v="1"/>
    <x v="1"/>
    <x v="1"/>
    <x v="0"/>
    <x v="1"/>
    <x v="1"/>
    <x v="0"/>
    <x v="0"/>
    <x v="0"/>
    <x v="2"/>
    <x v="1"/>
    <x v="1"/>
    <x v="0"/>
    <x v="0"/>
    <x v="0"/>
    <x v="0"/>
    <x v="0"/>
    <x v="0"/>
    <x v="0"/>
    <x v="0"/>
    <x v="0"/>
  </r>
  <r>
    <x v="0"/>
    <x v="0"/>
    <x v="11"/>
    <m/>
    <m/>
    <s v="Elever"/>
    <x v="2"/>
    <x v="1"/>
    <x v="0"/>
    <x v="0"/>
    <x v="1"/>
    <x v="1"/>
    <x v="2"/>
    <x v="1"/>
    <x v="4"/>
    <x v="0"/>
    <x v="1"/>
    <x v="1"/>
    <x v="0"/>
    <x v="0"/>
    <x v="0"/>
    <x v="2"/>
    <x v="1"/>
    <x v="0"/>
    <x v="0"/>
    <x v="1"/>
    <x v="0"/>
    <x v="2"/>
    <x v="0"/>
    <x v="0"/>
    <x v="0"/>
    <x v="0"/>
    <x v="0"/>
  </r>
  <r>
    <x v="0"/>
    <x v="0"/>
    <x v="11"/>
    <m/>
    <m/>
    <s v="Elever"/>
    <x v="2"/>
    <x v="0"/>
    <x v="0"/>
    <x v="0"/>
    <x v="1"/>
    <x v="1"/>
    <x v="0"/>
    <x v="1"/>
    <x v="2"/>
    <x v="0"/>
    <x v="1"/>
    <x v="1"/>
    <x v="0"/>
    <x v="0"/>
    <x v="0"/>
    <x v="2"/>
    <x v="1"/>
    <x v="0"/>
    <x v="0"/>
    <x v="1"/>
    <x v="0"/>
    <x v="0"/>
    <x v="0"/>
    <x v="0"/>
    <x v="0"/>
    <x v="0"/>
    <x v="0"/>
  </r>
  <r>
    <x v="0"/>
    <x v="0"/>
    <x v="11"/>
    <m/>
    <m/>
    <s v="Elever"/>
    <x v="2"/>
    <x v="1"/>
    <x v="0"/>
    <x v="0"/>
    <x v="1"/>
    <x v="1"/>
    <x v="1"/>
    <x v="1"/>
    <x v="2"/>
    <x v="0"/>
    <x v="0"/>
    <x v="1"/>
    <x v="0"/>
    <x v="0"/>
    <x v="0"/>
    <x v="2"/>
    <x v="1"/>
    <x v="1"/>
    <x v="0"/>
    <x v="1"/>
    <x v="1"/>
    <x v="2"/>
    <x v="0"/>
    <x v="0"/>
    <x v="0"/>
    <x v="0"/>
    <x v="0"/>
  </r>
  <r>
    <x v="0"/>
    <x v="0"/>
    <x v="11"/>
    <m/>
    <m/>
    <s v="Elever"/>
    <x v="2"/>
    <x v="0"/>
    <x v="1"/>
    <x v="0"/>
    <x v="1"/>
    <x v="1"/>
    <x v="1"/>
    <x v="1"/>
    <x v="1"/>
    <x v="1"/>
    <x v="1"/>
    <x v="1"/>
    <x v="0"/>
    <x v="0"/>
    <x v="1"/>
    <x v="2"/>
    <x v="1"/>
    <x v="1"/>
    <x v="0"/>
    <x v="1"/>
    <x v="1"/>
    <x v="1"/>
    <x v="0"/>
    <x v="0"/>
    <x v="0"/>
    <x v="0"/>
    <x v="0"/>
  </r>
  <r>
    <x v="0"/>
    <x v="0"/>
    <x v="11"/>
    <m/>
    <m/>
    <s v="Elever"/>
    <x v="2"/>
    <x v="0"/>
    <x v="1"/>
    <x v="0"/>
    <x v="1"/>
    <x v="1"/>
    <x v="0"/>
    <x v="1"/>
    <x v="2"/>
    <x v="1"/>
    <x v="1"/>
    <x v="1"/>
    <x v="0"/>
    <x v="0"/>
    <x v="1"/>
    <x v="1"/>
    <x v="1"/>
    <x v="0"/>
    <x v="0"/>
    <x v="1"/>
    <x v="0"/>
    <x v="0"/>
    <x v="0"/>
    <x v="0"/>
    <x v="0"/>
    <x v="0"/>
    <x v="0"/>
  </r>
  <r>
    <x v="0"/>
    <x v="0"/>
    <x v="11"/>
    <m/>
    <m/>
    <s v="Elever"/>
    <x v="2"/>
    <x v="0"/>
    <x v="0"/>
    <x v="0"/>
    <x v="1"/>
    <x v="1"/>
    <x v="0"/>
    <x v="1"/>
    <x v="2"/>
    <x v="1"/>
    <x v="1"/>
    <x v="1"/>
    <x v="0"/>
    <x v="0"/>
    <x v="1"/>
    <x v="2"/>
    <x v="1"/>
    <x v="1"/>
    <x v="0"/>
    <x v="1"/>
    <x v="0"/>
    <x v="2"/>
    <x v="0"/>
    <x v="0"/>
    <x v="0"/>
    <x v="0"/>
    <x v="0"/>
  </r>
  <r>
    <x v="0"/>
    <x v="0"/>
    <x v="11"/>
    <m/>
    <m/>
    <s v="Elever"/>
    <x v="2"/>
    <x v="0"/>
    <x v="0"/>
    <x v="1"/>
    <x v="1"/>
    <x v="1"/>
    <x v="1"/>
    <x v="1"/>
    <x v="2"/>
    <x v="1"/>
    <x v="1"/>
    <x v="1"/>
    <x v="0"/>
    <x v="0"/>
    <x v="0"/>
    <x v="2"/>
    <x v="1"/>
    <x v="1"/>
    <x v="0"/>
    <x v="1"/>
    <x v="0"/>
    <x v="2"/>
    <x v="0"/>
    <x v="0"/>
    <x v="0"/>
    <x v="0"/>
    <x v="0"/>
  </r>
  <r>
    <x v="0"/>
    <x v="0"/>
    <x v="11"/>
    <m/>
    <m/>
    <s v="Elever"/>
    <x v="2"/>
    <x v="0"/>
    <x v="0"/>
    <x v="0"/>
    <x v="1"/>
    <x v="1"/>
    <x v="1"/>
    <x v="1"/>
    <x v="1"/>
    <x v="1"/>
    <x v="1"/>
    <x v="1"/>
    <x v="0"/>
    <x v="0"/>
    <x v="0"/>
    <x v="1"/>
    <x v="1"/>
    <x v="1"/>
    <x v="0"/>
    <x v="1"/>
    <x v="0"/>
    <x v="2"/>
    <x v="0"/>
    <x v="0"/>
    <x v="0"/>
    <x v="0"/>
    <x v="0"/>
  </r>
  <r>
    <x v="0"/>
    <x v="0"/>
    <x v="11"/>
    <m/>
    <m/>
    <s v="Elever"/>
    <x v="2"/>
    <x v="0"/>
    <x v="0"/>
    <x v="1"/>
    <x v="1"/>
    <x v="1"/>
    <x v="0"/>
    <x v="1"/>
    <x v="4"/>
    <x v="1"/>
    <x v="0"/>
    <x v="1"/>
    <x v="0"/>
    <x v="0"/>
    <x v="1"/>
    <x v="1"/>
    <x v="0"/>
    <x v="0"/>
    <x v="0"/>
    <x v="1"/>
    <x v="0"/>
    <x v="1"/>
    <x v="0"/>
    <x v="0"/>
    <x v="0"/>
    <x v="0"/>
    <x v="0"/>
  </r>
  <r>
    <x v="0"/>
    <x v="0"/>
    <x v="11"/>
    <m/>
    <m/>
    <s v="Elever"/>
    <x v="2"/>
    <x v="1"/>
    <x v="0"/>
    <x v="0"/>
    <x v="1"/>
    <x v="1"/>
    <x v="1"/>
    <x v="1"/>
    <x v="1"/>
    <x v="1"/>
    <x v="1"/>
    <x v="1"/>
    <x v="0"/>
    <x v="0"/>
    <x v="1"/>
    <x v="2"/>
    <x v="1"/>
    <x v="0"/>
    <x v="0"/>
    <x v="1"/>
    <x v="0"/>
    <x v="1"/>
    <x v="0"/>
    <x v="0"/>
    <x v="0"/>
    <x v="0"/>
    <x v="0"/>
  </r>
  <r>
    <x v="0"/>
    <x v="1"/>
    <x v="48"/>
    <m/>
    <m/>
    <s v="Elever"/>
    <x v="1"/>
    <x v="0"/>
    <x v="1"/>
    <x v="0"/>
    <x v="1"/>
    <x v="0"/>
    <x v="0"/>
    <x v="0"/>
    <x v="1"/>
    <x v="2"/>
    <x v="3"/>
    <x v="4"/>
    <x v="0"/>
    <x v="0"/>
    <x v="1"/>
    <x v="0"/>
    <x v="0"/>
    <x v="0"/>
    <x v="2"/>
    <x v="0"/>
    <x v="0"/>
    <x v="0"/>
    <x v="1"/>
    <x v="0"/>
    <x v="0"/>
    <x v="0"/>
    <x v="0"/>
  </r>
  <r>
    <x v="0"/>
    <x v="1"/>
    <x v="48"/>
    <m/>
    <m/>
    <s v="Elever"/>
    <x v="1"/>
    <x v="1"/>
    <x v="1"/>
    <x v="1"/>
    <x v="0"/>
    <x v="0"/>
    <x v="1"/>
    <x v="0"/>
    <x v="1"/>
    <x v="1"/>
    <x v="1"/>
    <x v="1"/>
    <x v="0"/>
    <x v="0"/>
    <x v="1"/>
    <x v="2"/>
    <x v="0"/>
    <x v="1"/>
    <x v="2"/>
    <x v="0"/>
    <x v="1"/>
    <x v="1"/>
    <x v="1"/>
    <x v="0"/>
    <x v="0"/>
    <x v="0"/>
    <x v="0"/>
  </r>
  <r>
    <x v="0"/>
    <x v="1"/>
    <x v="48"/>
    <m/>
    <m/>
    <s v="Elever"/>
    <x v="1"/>
    <x v="1"/>
    <x v="0"/>
    <x v="0"/>
    <x v="1"/>
    <x v="1"/>
    <x v="1"/>
    <x v="1"/>
    <x v="2"/>
    <x v="0"/>
    <x v="1"/>
    <x v="1"/>
    <x v="0"/>
    <x v="0"/>
    <x v="0"/>
    <x v="2"/>
    <x v="1"/>
    <x v="1"/>
    <x v="0"/>
    <x v="1"/>
    <x v="0"/>
    <x v="2"/>
    <x v="0"/>
    <x v="0"/>
    <x v="0"/>
    <x v="0"/>
    <x v="0"/>
  </r>
  <r>
    <x v="0"/>
    <x v="1"/>
    <x v="48"/>
    <m/>
    <m/>
    <s v="Elever"/>
    <x v="1"/>
    <x v="1"/>
    <x v="1"/>
    <x v="0"/>
    <x v="1"/>
    <x v="1"/>
    <x v="0"/>
    <x v="1"/>
    <x v="2"/>
    <x v="0"/>
    <x v="1"/>
    <x v="1"/>
    <x v="0"/>
    <x v="0"/>
    <x v="3"/>
    <x v="0"/>
    <x v="1"/>
    <x v="0"/>
    <x v="0"/>
    <x v="1"/>
    <x v="1"/>
    <x v="2"/>
    <x v="0"/>
    <x v="0"/>
    <x v="0"/>
    <x v="0"/>
    <x v="0"/>
  </r>
  <r>
    <x v="0"/>
    <x v="1"/>
    <x v="48"/>
    <m/>
    <m/>
    <s v="Elever"/>
    <x v="1"/>
    <x v="0"/>
    <x v="1"/>
    <x v="0"/>
    <x v="1"/>
    <x v="0"/>
    <x v="0"/>
    <x v="0"/>
    <x v="1"/>
    <x v="0"/>
    <x v="1"/>
    <x v="0"/>
    <x v="0"/>
    <x v="0"/>
    <x v="3"/>
    <x v="0"/>
    <x v="1"/>
    <x v="0"/>
    <x v="2"/>
    <x v="0"/>
    <x v="1"/>
    <x v="2"/>
    <x v="1"/>
    <x v="0"/>
    <x v="0"/>
    <x v="0"/>
    <x v="0"/>
  </r>
  <r>
    <x v="0"/>
    <x v="1"/>
    <x v="48"/>
    <m/>
    <m/>
    <s v="Elever"/>
    <x v="1"/>
    <x v="1"/>
    <x v="0"/>
    <x v="0"/>
    <x v="1"/>
    <x v="1"/>
    <x v="0"/>
    <x v="1"/>
    <x v="2"/>
    <x v="0"/>
    <x v="1"/>
    <x v="1"/>
    <x v="0"/>
    <x v="0"/>
    <x v="0"/>
    <x v="1"/>
    <x v="1"/>
    <x v="1"/>
    <x v="0"/>
    <x v="1"/>
    <x v="1"/>
    <x v="1"/>
    <x v="0"/>
    <x v="0"/>
    <x v="0"/>
    <x v="0"/>
    <x v="0"/>
  </r>
  <r>
    <x v="0"/>
    <x v="1"/>
    <x v="48"/>
    <m/>
    <m/>
    <s v="Elever"/>
    <x v="1"/>
    <x v="1"/>
    <x v="0"/>
    <x v="0"/>
    <x v="2"/>
    <x v="1"/>
    <x v="0"/>
    <x v="1"/>
    <x v="4"/>
    <x v="0"/>
    <x v="3"/>
    <x v="1"/>
    <x v="0"/>
    <x v="0"/>
    <x v="0"/>
    <x v="0"/>
    <x v="1"/>
    <x v="0"/>
    <x v="0"/>
    <x v="1"/>
    <x v="0"/>
    <x v="0"/>
    <x v="0"/>
    <x v="0"/>
    <x v="0"/>
    <x v="0"/>
    <x v="0"/>
  </r>
  <r>
    <x v="0"/>
    <x v="1"/>
    <x v="48"/>
    <m/>
    <m/>
    <s v="Elever"/>
    <x v="1"/>
    <x v="0"/>
    <x v="0"/>
    <x v="0"/>
    <x v="1"/>
    <x v="1"/>
    <x v="0"/>
    <x v="1"/>
    <x v="4"/>
    <x v="0"/>
    <x v="1"/>
    <x v="1"/>
    <x v="0"/>
    <x v="0"/>
    <x v="1"/>
    <x v="0"/>
    <x v="1"/>
    <x v="0"/>
    <x v="0"/>
    <x v="1"/>
    <x v="1"/>
    <x v="1"/>
    <x v="0"/>
    <x v="0"/>
    <x v="0"/>
    <x v="0"/>
    <x v="0"/>
  </r>
  <r>
    <x v="0"/>
    <x v="1"/>
    <x v="48"/>
    <m/>
    <m/>
    <s v="Elever"/>
    <x v="1"/>
    <x v="1"/>
    <x v="0"/>
    <x v="0"/>
    <x v="1"/>
    <x v="1"/>
    <x v="1"/>
    <x v="1"/>
    <x v="2"/>
    <x v="0"/>
    <x v="1"/>
    <x v="1"/>
    <x v="0"/>
    <x v="0"/>
    <x v="0"/>
    <x v="2"/>
    <x v="1"/>
    <x v="1"/>
    <x v="0"/>
    <x v="1"/>
    <x v="1"/>
    <x v="2"/>
    <x v="0"/>
    <x v="0"/>
    <x v="0"/>
    <x v="0"/>
    <x v="0"/>
  </r>
  <r>
    <x v="0"/>
    <x v="1"/>
    <x v="48"/>
    <m/>
    <m/>
    <s v="Elever"/>
    <x v="1"/>
    <x v="1"/>
    <x v="0"/>
    <x v="1"/>
    <x v="1"/>
    <x v="0"/>
    <x v="1"/>
    <x v="0"/>
    <x v="1"/>
    <x v="0"/>
    <x v="1"/>
    <x v="1"/>
    <x v="0"/>
    <x v="0"/>
    <x v="1"/>
    <x v="0"/>
    <x v="0"/>
    <x v="1"/>
    <x v="2"/>
    <x v="1"/>
    <x v="0"/>
    <x v="1"/>
    <x v="0"/>
    <x v="0"/>
    <x v="0"/>
    <x v="0"/>
    <x v="0"/>
  </r>
  <r>
    <x v="0"/>
    <x v="1"/>
    <x v="48"/>
    <m/>
    <m/>
    <s v="Elever"/>
    <x v="1"/>
    <x v="1"/>
    <x v="1"/>
    <x v="0"/>
    <x v="1"/>
    <x v="0"/>
    <x v="0"/>
    <x v="1"/>
    <x v="1"/>
    <x v="0"/>
    <x v="0"/>
    <x v="1"/>
    <x v="0"/>
    <x v="0"/>
    <x v="1"/>
    <x v="0"/>
    <x v="1"/>
    <x v="0"/>
    <x v="0"/>
    <x v="1"/>
    <x v="1"/>
    <x v="1"/>
    <x v="0"/>
    <x v="0"/>
    <x v="0"/>
    <x v="0"/>
    <x v="0"/>
  </r>
  <r>
    <x v="0"/>
    <x v="1"/>
    <x v="48"/>
    <m/>
    <m/>
    <s v="Elever"/>
    <x v="1"/>
    <x v="1"/>
    <x v="0"/>
    <x v="0"/>
    <x v="1"/>
    <x v="1"/>
    <x v="0"/>
    <x v="1"/>
    <x v="2"/>
    <x v="0"/>
    <x v="1"/>
    <x v="1"/>
    <x v="0"/>
    <x v="1"/>
    <x v="2"/>
    <x v="3"/>
    <x v="2"/>
    <x v="2"/>
    <x v="1"/>
    <x v="2"/>
    <x v="2"/>
    <x v="3"/>
    <x v="2"/>
    <x v="0"/>
    <x v="0"/>
    <x v="0"/>
    <x v="0"/>
  </r>
  <r>
    <x v="0"/>
    <x v="1"/>
    <x v="48"/>
    <m/>
    <m/>
    <s v="Elever"/>
    <x v="1"/>
    <x v="1"/>
    <x v="1"/>
    <x v="1"/>
    <x v="0"/>
    <x v="0"/>
    <x v="0"/>
    <x v="1"/>
    <x v="2"/>
    <x v="1"/>
    <x v="0"/>
    <x v="1"/>
    <x v="0"/>
    <x v="0"/>
    <x v="1"/>
    <x v="0"/>
    <x v="1"/>
    <x v="1"/>
    <x v="2"/>
    <x v="1"/>
    <x v="0"/>
    <x v="2"/>
    <x v="0"/>
    <x v="0"/>
    <x v="0"/>
    <x v="0"/>
    <x v="0"/>
  </r>
  <r>
    <x v="0"/>
    <x v="1"/>
    <x v="48"/>
    <m/>
    <m/>
    <s v="Elever"/>
    <x v="1"/>
    <x v="0"/>
    <x v="1"/>
    <x v="0"/>
    <x v="1"/>
    <x v="1"/>
    <x v="0"/>
    <x v="1"/>
    <x v="4"/>
    <x v="0"/>
    <x v="0"/>
    <x v="1"/>
    <x v="0"/>
    <x v="0"/>
    <x v="3"/>
    <x v="0"/>
    <x v="0"/>
    <x v="1"/>
    <x v="0"/>
    <x v="1"/>
    <x v="1"/>
    <x v="2"/>
    <x v="0"/>
    <x v="0"/>
    <x v="0"/>
    <x v="0"/>
    <x v="0"/>
  </r>
  <r>
    <x v="0"/>
    <x v="1"/>
    <x v="48"/>
    <m/>
    <m/>
    <s v="Elever"/>
    <x v="1"/>
    <x v="0"/>
    <x v="0"/>
    <x v="1"/>
    <x v="1"/>
    <x v="0"/>
    <x v="1"/>
    <x v="0"/>
    <x v="1"/>
    <x v="0"/>
    <x v="1"/>
    <x v="1"/>
    <x v="0"/>
    <x v="0"/>
    <x v="1"/>
    <x v="0"/>
    <x v="1"/>
    <x v="1"/>
    <x v="0"/>
    <x v="1"/>
    <x v="0"/>
    <x v="0"/>
    <x v="0"/>
    <x v="0"/>
    <x v="0"/>
    <x v="0"/>
    <x v="0"/>
  </r>
  <r>
    <x v="0"/>
    <x v="1"/>
    <x v="48"/>
    <m/>
    <m/>
    <s v="Elever"/>
    <x v="1"/>
    <x v="1"/>
    <x v="0"/>
    <x v="0"/>
    <x v="1"/>
    <x v="1"/>
    <x v="0"/>
    <x v="0"/>
    <x v="4"/>
    <x v="4"/>
    <x v="1"/>
    <x v="1"/>
    <x v="0"/>
    <x v="0"/>
    <x v="2"/>
    <x v="1"/>
    <x v="1"/>
    <x v="1"/>
    <x v="0"/>
    <x v="1"/>
    <x v="0"/>
    <x v="2"/>
    <x v="1"/>
    <x v="0"/>
    <x v="0"/>
    <x v="0"/>
    <x v="0"/>
  </r>
  <r>
    <x v="0"/>
    <x v="1"/>
    <x v="48"/>
    <m/>
    <m/>
    <s v="Elever"/>
    <x v="1"/>
    <x v="0"/>
    <x v="0"/>
    <x v="1"/>
    <x v="1"/>
    <x v="1"/>
    <x v="0"/>
    <x v="1"/>
    <x v="4"/>
    <x v="0"/>
    <x v="1"/>
    <x v="1"/>
    <x v="0"/>
    <x v="0"/>
    <x v="1"/>
    <x v="1"/>
    <x v="0"/>
    <x v="0"/>
    <x v="0"/>
    <x v="0"/>
    <x v="1"/>
    <x v="1"/>
    <x v="0"/>
    <x v="0"/>
    <x v="0"/>
    <x v="0"/>
    <x v="0"/>
  </r>
  <r>
    <x v="0"/>
    <x v="1"/>
    <x v="48"/>
    <m/>
    <m/>
    <s v="Elever"/>
    <x v="1"/>
    <x v="0"/>
    <x v="0"/>
    <x v="1"/>
    <x v="1"/>
    <x v="0"/>
    <x v="0"/>
    <x v="0"/>
    <x v="2"/>
    <x v="0"/>
    <x v="0"/>
    <x v="1"/>
    <x v="0"/>
    <x v="0"/>
    <x v="3"/>
    <x v="0"/>
    <x v="0"/>
    <x v="0"/>
    <x v="0"/>
    <x v="0"/>
    <x v="0"/>
    <x v="1"/>
    <x v="1"/>
    <x v="0"/>
    <x v="0"/>
    <x v="0"/>
    <x v="0"/>
  </r>
  <r>
    <x v="0"/>
    <x v="0"/>
    <x v="9"/>
    <m/>
    <m/>
    <s v="Elever"/>
    <x v="1"/>
    <x v="1"/>
    <x v="0"/>
    <x v="0"/>
    <x v="1"/>
    <x v="1"/>
    <x v="1"/>
    <x v="1"/>
    <x v="1"/>
    <x v="1"/>
    <x v="1"/>
    <x v="1"/>
    <x v="0"/>
    <x v="0"/>
    <x v="0"/>
    <x v="0"/>
    <x v="1"/>
    <x v="1"/>
    <x v="0"/>
    <x v="1"/>
    <x v="3"/>
    <x v="2"/>
    <x v="0"/>
    <x v="0"/>
    <x v="0"/>
    <x v="0"/>
    <x v="0"/>
  </r>
  <r>
    <x v="0"/>
    <x v="0"/>
    <x v="9"/>
    <m/>
    <m/>
    <s v="Elever"/>
    <x v="1"/>
    <x v="0"/>
    <x v="0"/>
    <x v="0"/>
    <x v="1"/>
    <x v="1"/>
    <x v="0"/>
    <x v="1"/>
    <x v="2"/>
    <x v="1"/>
    <x v="1"/>
    <x v="1"/>
    <x v="0"/>
    <x v="0"/>
    <x v="0"/>
    <x v="2"/>
    <x v="1"/>
    <x v="1"/>
    <x v="0"/>
    <x v="1"/>
    <x v="0"/>
    <x v="1"/>
    <x v="0"/>
    <x v="0"/>
    <x v="0"/>
    <x v="0"/>
    <x v="0"/>
  </r>
  <r>
    <x v="0"/>
    <x v="0"/>
    <x v="9"/>
    <m/>
    <m/>
    <s v="Elever"/>
    <x v="1"/>
    <x v="1"/>
    <x v="0"/>
    <x v="0"/>
    <x v="1"/>
    <x v="1"/>
    <x v="1"/>
    <x v="1"/>
    <x v="2"/>
    <x v="0"/>
    <x v="1"/>
    <x v="1"/>
    <x v="0"/>
    <x v="0"/>
    <x v="0"/>
    <x v="2"/>
    <x v="1"/>
    <x v="1"/>
    <x v="0"/>
    <x v="1"/>
    <x v="0"/>
    <x v="2"/>
    <x v="0"/>
    <x v="0"/>
    <x v="0"/>
    <x v="0"/>
    <x v="0"/>
  </r>
  <r>
    <x v="0"/>
    <x v="0"/>
    <x v="9"/>
    <m/>
    <m/>
    <s v="Elever"/>
    <x v="1"/>
    <x v="0"/>
    <x v="0"/>
    <x v="1"/>
    <x v="1"/>
    <x v="1"/>
    <x v="1"/>
    <x v="1"/>
    <x v="1"/>
    <x v="0"/>
    <x v="1"/>
    <x v="1"/>
    <x v="0"/>
    <x v="0"/>
    <x v="1"/>
    <x v="1"/>
    <x v="1"/>
    <x v="0"/>
    <x v="0"/>
    <x v="1"/>
    <x v="0"/>
    <x v="0"/>
    <x v="0"/>
    <x v="0"/>
    <x v="0"/>
    <x v="0"/>
    <x v="0"/>
  </r>
  <r>
    <x v="0"/>
    <x v="0"/>
    <x v="9"/>
    <m/>
    <m/>
    <s v="Elever"/>
    <x v="1"/>
    <x v="0"/>
    <x v="0"/>
    <x v="0"/>
    <x v="1"/>
    <x v="1"/>
    <x v="1"/>
    <x v="1"/>
    <x v="2"/>
    <x v="0"/>
    <x v="0"/>
    <x v="0"/>
    <x v="0"/>
    <x v="0"/>
    <x v="0"/>
    <x v="2"/>
    <x v="1"/>
    <x v="1"/>
    <x v="0"/>
    <x v="1"/>
    <x v="1"/>
    <x v="2"/>
    <x v="0"/>
    <x v="0"/>
    <x v="0"/>
    <x v="0"/>
    <x v="0"/>
  </r>
  <r>
    <x v="0"/>
    <x v="0"/>
    <x v="9"/>
    <m/>
    <m/>
    <s v="Elever"/>
    <x v="1"/>
    <x v="1"/>
    <x v="0"/>
    <x v="0"/>
    <x v="1"/>
    <x v="1"/>
    <x v="0"/>
    <x v="1"/>
    <x v="1"/>
    <x v="4"/>
    <x v="1"/>
    <x v="1"/>
    <x v="0"/>
    <x v="0"/>
    <x v="1"/>
    <x v="0"/>
    <x v="1"/>
    <x v="0"/>
    <x v="0"/>
    <x v="1"/>
    <x v="3"/>
    <x v="2"/>
    <x v="0"/>
    <x v="0"/>
    <x v="0"/>
    <x v="0"/>
    <x v="0"/>
  </r>
  <r>
    <x v="0"/>
    <x v="0"/>
    <x v="9"/>
    <m/>
    <m/>
    <s v="Elever"/>
    <x v="1"/>
    <x v="1"/>
    <x v="0"/>
    <x v="0"/>
    <x v="1"/>
    <x v="1"/>
    <x v="1"/>
    <x v="1"/>
    <x v="2"/>
    <x v="0"/>
    <x v="1"/>
    <x v="1"/>
    <x v="0"/>
    <x v="0"/>
    <x v="0"/>
    <x v="2"/>
    <x v="0"/>
    <x v="1"/>
    <x v="0"/>
    <x v="1"/>
    <x v="3"/>
    <x v="2"/>
    <x v="0"/>
    <x v="0"/>
    <x v="0"/>
    <x v="0"/>
    <x v="0"/>
  </r>
  <r>
    <x v="0"/>
    <x v="0"/>
    <x v="9"/>
    <m/>
    <m/>
    <s v="Elever"/>
    <x v="1"/>
    <x v="0"/>
    <x v="0"/>
    <x v="0"/>
    <x v="1"/>
    <x v="1"/>
    <x v="1"/>
    <x v="1"/>
    <x v="2"/>
    <x v="0"/>
    <x v="1"/>
    <x v="1"/>
    <x v="0"/>
    <x v="0"/>
    <x v="0"/>
    <x v="2"/>
    <x v="1"/>
    <x v="1"/>
    <x v="0"/>
    <x v="1"/>
    <x v="0"/>
    <x v="2"/>
    <x v="0"/>
    <x v="0"/>
    <x v="0"/>
    <x v="0"/>
    <x v="0"/>
  </r>
  <r>
    <x v="0"/>
    <x v="0"/>
    <x v="9"/>
    <m/>
    <m/>
    <s v="Elever"/>
    <x v="1"/>
    <x v="1"/>
    <x v="0"/>
    <x v="0"/>
    <x v="1"/>
    <x v="1"/>
    <x v="1"/>
    <x v="0"/>
    <x v="2"/>
    <x v="0"/>
    <x v="1"/>
    <x v="4"/>
    <x v="0"/>
    <x v="0"/>
    <x v="1"/>
    <x v="2"/>
    <x v="0"/>
    <x v="1"/>
    <x v="0"/>
    <x v="1"/>
    <x v="1"/>
    <x v="1"/>
    <x v="0"/>
    <x v="0"/>
    <x v="0"/>
    <x v="0"/>
    <x v="0"/>
  </r>
  <r>
    <x v="0"/>
    <x v="0"/>
    <x v="9"/>
    <m/>
    <m/>
    <s v="Elever"/>
    <x v="1"/>
    <x v="1"/>
    <x v="0"/>
    <x v="0"/>
    <x v="1"/>
    <x v="1"/>
    <x v="1"/>
    <x v="1"/>
    <x v="1"/>
    <x v="4"/>
    <x v="4"/>
    <x v="1"/>
    <x v="0"/>
    <x v="0"/>
    <x v="0"/>
    <x v="0"/>
    <x v="1"/>
    <x v="1"/>
    <x v="0"/>
    <x v="1"/>
    <x v="3"/>
    <x v="2"/>
    <x v="0"/>
    <x v="0"/>
    <x v="0"/>
    <x v="0"/>
    <x v="0"/>
  </r>
  <r>
    <x v="0"/>
    <x v="0"/>
    <x v="9"/>
    <m/>
    <m/>
    <s v="Elever"/>
    <x v="1"/>
    <x v="0"/>
    <x v="0"/>
    <x v="0"/>
    <x v="1"/>
    <x v="1"/>
    <x v="1"/>
    <x v="1"/>
    <x v="2"/>
    <x v="0"/>
    <x v="1"/>
    <x v="1"/>
    <x v="0"/>
    <x v="0"/>
    <x v="0"/>
    <x v="0"/>
    <x v="1"/>
    <x v="1"/>
    <x v="0"/>
    <x v="1"/>
    <x v="1"/>
    <x v="2"/>
    <x v="0"/>
    <x v="0"/>
    <x v="0"/>
    <x v="0"/>
    <x v="0"/>
  </r>
  <r>
    <x v="0"/>
    <x v="0"/>
    <x v="9"/>
    <m/>
    <m/>
    <s v="Elever"/>
    <x v="1"/>
    <x v="1"/>
    <x v="0"/>
    <x v="0"/>
    <x v="1"/>
    <x v="1"/>
    <x v="1"/>
    <x v="1"/>
    <x v="1"/>
    <x v="4"/>
    <x v="1"/>
    <x v="1"/>
    <x v="0"/>
    <x v="0"/>
    <x v="3"/>
    <x v="2"/>
    <x v="1"/>
    <x v="1"/>
    <x v="0"/>
    <x v="1"/>
    <x v="0"/>
    <x v="2"/>
    <x v="0"/>
    <x v="0"/>
    <x v="0"/>
    <x v="0"/>
    <x v="0"/>
  </r>
  <r>
    <x v="0"/>
    <x v="0"/>
    <x v="9"/>
    <m/>
    <m/>
    <s v="Elever"/>
    <x v="1"/>
    <x v="1"/>
    <x v="0"/>
    <x v="0"/>
    <x v="1"/>
    <x v="1"/>
    <x v="1"/>
    <x v="1"/>
    <x v="2"/>
    <x v="0"/>
    <x v="0"/>
    <x v="1"/>
    <x v="0"/>
    <x v="0"/>
    <x v="1"/>
    <x v="2"/>
    <x v="1"/>
    <x v="1"/>
    <x v="0"/>
    <x v="1"/>
    <x v="3"/>
    <x v="2"/>
    <x v="0"/>
    <x v="0"/>
    <x v="0"/>
    <x v="0"/>
    <x v="0"/>
  </r>
  <r>
    <x v="0"/>
    <x v="0"/>
    <x v="9"/>
    <m/>
    <m/>
    <s v="Elever"/>
    <x v="1"/>
    <x v="0"/>
    <x v="0"/>
    <x v="0"/>
    <x v="1"/>
    <x v="1"/>
    <x v="0"/>
    <x v="1"/>
    <x v="2"/>
    <x v="0"/>
    <x v="4"/>
    <x v="1"/>
    <x v="0"/>
    <x v="0"/>
    <x v="1"/>
    <x v="1"/>
    <x v="1"/>
    <x v="0"/>
    <x v="0"/>
    <x v="1"/>
    <x v="0"/>
    <x v="0"/>
    <x v="0"/>
    <x v="0"/>
    <x v="0"/>
    <x v="0"/>
    <x v="0"/>
  </r>
  <r>
    <x v="0"/>
    <x v="0"/>
    <x v="9"/>
    <m/>
    <m/>
    <s v="Elever"/>
    <x v="1"/>
    <x v="1"/>
    <x v="0"/>
    <x v="0"/>
    <x v="2"/>
    <x v="1"/>
    <x v="1"/>
    <x v="0"/>
    <x v="2"/>
    <x v="1"/>
    <x v="1"/>
    <x v="1"/>
    <x v="0"/>
    <x v="0"/>
    <x v="1"/>
    <x v="2"/>
    <x v="1"/>
    <x v="1"/>
    <x v="0"/>
    <x v="1"/>
    <x v="0"/>
    <x v="0"/>
    <x v="0"/>
    <x v="0"/>
    <x v="0"/>
    <x v="0"/>
    <x v="0"/>
  </r>
  <r>
    <x v="0"/>
    <x v="0"/>
    <x v="9"/>
    <m/>
    <m/>
    <s v="Elever"/>
    <x v="1"/>
    <x v="0"/>
    <x v="0"/>
    <x v="0"/>
    <x v="1"/>
    <x v="1"/>
    <x v="1"/>
    <x v="1"/>
    <x v="1"/>
    <x v="0"/>
    <x v="1"/>
    <x v="1"/>
    <x v="0"/>
    <x v="0"/>
    <x v="1"/>
    <x v="0"/>
    <x v="1"/>
    <x v="1"/>
    <x v="0"/>
    <x v="1"/>
    <x v="0"/>
    <x v="1"/>
    <x v="0"/>
    <x v="0"/>
    <x v="0"/>
    <x v="0"/>
    <x v="0"/>
  </r>
  <r>
    <x v="0"/>
    <x v="0"/>
    <x v="9"/>
    <m/>
    <m/>
    <s v="Elever"/>
    <x v="1"/>
    <x v="1"/>
    <x v="0"/>
    <x v="0"/>
    <x v="1"/>
    <x v="1"/>
    <x v="1"/>
    <x v="1"/>
    <x v="1"/>
    <x v="4"/>
    <x v="1"/>
    <x v="1"/>
    <x v="0"/>
    <x v="0"/>
    <x v="0"/>
    <x v="0"/>
    <x v="1"/>
    <x v="1"/>
    <x v="0"/>
    <x v="1"/>
    <x v="0"/>
    <x v="1"/>
    <x v="0"/>
    <x v="0"/>
    <x v="0"/>
    <x v="0"/>
    <x v="0"/>
  </r>
  <r>
    <x v="0"/>
    <x v="0"/>
    <x v="9"/>
    <m/>
    <m/>
    <s v="Elever"/>
    <x v="1"/>
    <x v="1"/>
    <x v="0"/>
    <x v="0"/>
    <x v="1"/>
    <x v="1"/>
    <x v="1"/>
    <x v="1"/>
    <x v="2"/>
    <x v="0"/>
    <x v="1"/>
    <x v="1"/>
    <x v="0"/>
    <x v="0"/>
    <x v="0"/>
    <x v="2"/>
    <x v="1"/>
    <x v="1"/>
    <x v="0"/>
    <x v="1"/>
    <x v="1"/>
    <x v="2"/>
    <x v="0"/>
    <x v="0"/>
    <x v="0"/>
    <x v="0"/>
    <x v="0"/>
  </r>
  <r>
    <x v="0"/>
    <x v="0"/>
    <x v="9"/>
    <m/>
    <m/>
    <s v="Elever"/>
    <x v="1"/>
    <x v="1"/>
    <x v="0"/>
    <x v="0"/>
    <x v="1"/>
    <x v="1"/>
    <x v="1"/>
    <x v="1"/>
    <x v="2"/>
    <x v="0"/>
    <x v="1"/>
    <x v="1"/>
    <x v="0"/>
    <x v="0"/>
    <x v="0"/>
    <x v="0"/>
    <x v="1"/>
    <x v="1"/>
    <x v="0"/>
    <x v="1"/>
    <x v="3"/>
    <x v="2"/>
    <x v="0"/>
    <x v="0"/>
    <x v="0"/>
    <x v="0"/>
    <x v="0"/>
  </r>
  <r>
    <x v="0"/>
    <x v="0"/>
    <x v="9"/>
    <m/>
    <m/>
    <s v="Elever"/>
    <x v="1"/>
    <x v="1"/>
    <x v="0"/>
    <x v="0"/>
    <x v="1"/>
    <x v="1"/>
    <x v="1"/>
    <x v="0"/>
    <x v="1"/>
    <x v="0"/>
    <x v="1"/>
    <x v="1"/>
    <x v="0"/>
    <x v="0"/>
    <x v="1"/>
    <x v="2"/>
    <x v="1"/>
    <x v="1"/>
    <x v="0"/>
    <x v="1"/>
    <x v="0"/>
    <x v="1"/>
    <x v="0"/>
    <x v="0"/>
    <x v="0"/>
    <x v="0"/>
    <x v="0"/>
  </r>
  <r>
    <x v="0"/>
    <x v="0"/>
    <x v="9"/>
    <m/>
    <m/>
    <s v="Elever"/>
    <x v="1"/>
    <x v="0"/>
    <x v="0"/>
    <x v="0"/>
    <x v="1"/>
    <x v="1"/>
    <x v="1"/>
    <x v="1"/>
    <x v="1"/>
    <x v="4"/>
    <x v="1"/>
    <x v="1"/>
    <x v="0"/>
    <x v="0"/>
    <x v="1"/>
    <x v="2"/>
    <x v="1"/>
    <x v="1"/>
    <x v="0"/>
    <x v="1"/>
    <x v="0"/>
    <x v="1"/>
    <x v="0"/>
    <x v="0"/>
    <x v="0"/>
    <x v="0"/>
    <x v="0"/>
  </r>
  <r>
    <x v="0"/>
    <x v="0"/>
    <x v="9"/>
    <m/>
    <m/>
    <s v="Elever"/>
    <x v="1"/>
    <x v="0"/>
    <x v="1"/>
    <x v="0"/>
    <x v="1"/>
    <x v="1"/>
    <x v="1"/>
    <x v="0"/>
    <x v="1"/>
    <x v="0"/>
    <x v="1"/>
    <x v="1"/>
    <x v="0"/>
    <x v="0"/>
    <x v="1"/>
    <x v="2"/>
    <x v="0"/>
    <x v="0"/>
    <x v="0"/>
    <x v="1"/>
    <x v="3"/>
    <x v="2"/>
    <x v="1"/>
    <x v="0"/>
    <x v="0"/>
    <x v="0"/>
    <x v="0"/>
  </r>
  <r>
    <x v="0"/>
    <x v="0"/>
    <x v="9"/>
    <m/>
    <m/>
    <s v="Elever"/>
    <x v="1"/>
    <x v="1"/>
    <x v="1"/>
    <x v="1"/>
    <x v="1"/>
    <x v="1"/>
    <x v="1"/>
    <x v="1"/>
    <x v="1"/>
    <x v="0"/>
    <x v="1"/>
    <x v="1"/>
    <x v="0"/>
    <x v="0"/>
    <x v="0"/>
    <x v="0"/>
    <x v="1"/>
    <x v="1"/>
    <x v="0"/>
    <x v="1"/>
    <x v="0"/>
    <x v="1"/>
    <x v="0"/>
    <x v="0"/>
    <x v="0"/>
    <x v="0"/>
    <x v="0"/>
  </r>
  <r>
    <x v="0"/>
    <x v="0"/>
    <x v="9"/>
    <m/>
    <m/>
    <s v="Elever"/>
    <x v="1"/>
    <x v="1"/>
    <x v="0"/>
    <x v="0"/>
    <x v="1"/>
    <x v="1"/>
    <x v="1"/>
    <x v="0"/>
    <x v="2"/>
    <x v="0"/>
    <x v="1"/>
    <x v="1"/>
    <x v="0"/>
    <x v="0"/>
    <x v="1"/>
    <x v="0"/>
    <x v="1"/>
    <x v="1"/>
    <x v="0"/>
    <x v="1"/>
    <x v="1"/>
    <x v="1"/>
    <x v="0"/>
    <x v="0"/>
    <x v="0"/>
    <x v="0"/>
    <x v="0"/>
  </r>
  <r>
    <x v="0"/>
    <x v="0"/>
    <x v="9"/>
    <m/>
    <m/>
    <s v="Elever"/>
    <x v="1"/>
    <x v="1"/>
    <x v="0"/>
    <x v="0"/>
    <x v="1"/>
    <x v="1"/>
    <x v="1"/>
    <x v="1"/>
    <x v="1"/>
    <x v="0"/>
    <x v="1"/>
    <x v="1"/>
    <x v="0"/>
    <x v="0"/>
    <x v="0"/>
    <x v="0"/>
    <x v="1"/>
    <x v="0"/>
    <x v="0"/>
    <x v="1"/>
    <x v="0"/>
    <x v="2"/>
    <x v="0"/>
    <x v="0"/>
    <x v="0"/>
    <x v="0"/>
    <x v="0"/>
  </r>
  <r>
    <x v="0"/>
    <x v="0"/>
    <x v="9"/>
    <m/>
    <m/>
    <s v="Elever"/>
    <x v="1"/>
    <x v="0"/>
    <x v="0"/>
    <x v="0"/>
    <x v="1"/>
    <x v="1"/>
    <x v="1"/>
    <x v="1"/>
    <x v="1"/>
    <x v="0"/>
    <x v="1"/>
    <x v="1"/>
    <x v="0"/>
    <x v="0"/>
    <x v="0"/>
    <x v="0"/>
    <x v="1"/>
    <x v="1"/>
    <x v="0"/>
    <x v="1"/>
    <x v="3"/>
    <x v="2"/>
    <x v="0"/>
    <x v="0"/>
    <x v="0"/>
    <x v="0"/>
    <x v="0"/>
  </r>
  <r>
    <x v="0"/>
    <x v="0"/>
    <x v="9"/>
    <m/>
    <m/>
    <s v="Elever"/>
    <x v="1"/>
    <x v="1"/>
    <x v="0"/>
    <x v="0"/>
    <x v="1"/>
    <x v="1"/>
    <x v="1"/>
    <x v="1"/>
    <x v="1"/>
    <x v="1"/>
    <x v="1"/>
    <x v="1"/>
    <x v="0"/>
    <x v="0"/>
    <x v="0"/>
    <x v="0"/>
    <x v="1"/>
    <x v="1"/>
    <x v="0"/>
    <x v="1"/>
    <x v="3"/>
    <x v="2"/>
    <x v="0"/>
    <x v="0"/>
    <x v="0"/>
    <x v="0"/>
    <x v="0"/>
  </r>
  <r>
    <x v="0"/>
    <x v="0"/>
    <x v="9"/>
    <m/>
    <m/>
    <s v="Elever"/>
    <x v="2"/>
    <x v="0"/>
    <x v="0"/>
    <x v="0"/>
    <x v="1"/>
    <x v="1"/>
    <x v="0"/>
    <x v="1"/>
    <x v="1"/>
    <x v="0"/>
    <x v="1"/>
    <x v="1"/>
    <x v="0"/>
    <x v="0"/>
    <x v="1"/>
    <x v="0"/>
    <x v="1"/>
    <x v="0"/>
    <x v="0"/>
    <x v="1"/>
    <x v="0"/>
    <x v="1"/>
    <x v="0"/>
    <x v="0"/>
    <x v="0"/>
    <x v="0"/>
    <x v="0"/>
  </r>
  <r>
    <x v="0"/>
    <x v="0"/>
    <x v="9"/>
    <m/>
    <m/>
    <s v="Elever"/>
    <x v="2"/>
    <x v="0"/>
    <x v="0"/>
    <x v="0"/>
    <x v="1"/>
    <x v="1"/>
    <x v="0"/>
    <x v="1"/>
    <x v="1"/>
    <x v="0"/>
    <x v="1"/>
    <x v="1"/>
    <x v="0"/>
    <x v="0"/>
    <x v="1"/>
    <x v="0"/>
    <x v="1"/>
    <x v="0"/>
    <x v="0"/>
    <x v="1"/>
    <x v="1"/>
    <x v="1"/>
    <x v="0"/>
    <x v="0"/>
    <x v="0"/>
    <x v="0"/>
    <x v="0"/>
  </r>
  <r>
    <x v="0"/>
    <x v="0"/>
    <x v="9"/>
    <m/>
    <m/>
    <s v="Elever"/>
    <x v="2"/>
    <x v="0"/>
    <x v="0"/>
    <x v="0"/>
    <x v="1"/>
    <x v="1"/>
    <x v="0"/>
    <x v="1"/>
    <x v="1"/>
    <x v="0"/>
    <x v="1"/>
    <x v="1"/>
    <x v="0"/>
    <x v="0"/>
    <x v="1"/>
    <x v="0"/>
    <x v="1"/>
    <x v="0"/>
    <x v="0"/>
    <x v="1"/>
    <x v="0"/>
    <x v="1"/>
    <x v="0"/>
    <x v="0"/>
    <x v="0"/>
    <x v="0"/>
    <x v="0"/>
  </r>
  <r>
    <x v="0"/>
    <x v="0"/>
    <x v="9"/>
    <m/>
    <m/>
    <s v="Elever"/>
    <x v="2"/>
    <x v="1"/>
    <x v="0"/>
    <x v="0"/>
    <x v="1"/>
    <x v="1"/>
    <x v="0"/>
    <x v="1"/>
    <x v="1"/>
    <x v="0"/>
    <x v="1"/>
    <x v="1"/>
    <x v="0"/>
    <x v="0"/>
    <x v="1"/>
    <x v="0"/>
    <x v="1"/>
    <x v="0"/>
    <x v="0"/>
    <x v="1"/>
    <x v="0"/>
    <x v="1"/>
    <x v="0"/>
    <x v="0"/>
    <x v="0"/>
    <x v="0"/>
    <x v="0"/>
  </r>
  <r>
    <x v="0"/>
    <x v="0"/>
    <x v="9"/>
    <m/>
    <m/>
    <s v="Elever"/>
    <x v="2"/>
    <x v="1"/>
    <x v="0"/>
    <x v="0"/>
    <x v="1"/>
    <x v="1"/>
    <x v="0"/>
    <x v="1"/>
    <x v="1"/>
    <x v="0"/>
    <x v="1"/>
    <x v="1"/>
    <x v="0"/>
    <x v="0"/>
    <x v="1"/>
    <x v="0"/>
    <x v="1"/>
    <x v="0"/>
    <x v="0"/>
    <x v="1"/>
    <x v="0"/>
    <x v="1"/>
    <x v="0"/>
    <x v="0"/>
    <x v="0"/>
    <x v="0"/>
    <x v="0"/>
  </r>
  <r>
    <x v="0"/>
    <x v="0"/>
    <x v="9"/>
    <m/>
    <m/>
    <s v="Elever"/>
    <x v="2"/>
    <x v="1"/>
    <x v="0"/>
    <x v="0"/>
    <x v="1"/>
    <x v="1"/>
    <x v="0"/>
    <x v="1"/>
    <x v="2"/>
    <x v="0"/>
    <x v="1"/>
    <x v="1"/>
    <x v="0"/>
    <x v="0"/>
    <x v="1"/>
    <x v="0"/>
    <x v="0"/>
    <x v="1"/>
    <x v="0"/>
    <x v="1"/>
    <x v="0"/>
    <x v="1"/>
    <x v="0"/>
    <x v="0"/>
    <x v="0"/>
    <x v="0"/>
    <x v="0"/>
  </r>
  <r>
    <x v="0"/>
    <x v="0"/>
    <x v="9"/>
    <m/>
    <m/>
    <s v="Elever"/>
    <x v="2"/>
    <x v="1"/>
    <x v="0"/>
    <x v="0"/>
    <x v="1"/>
    <x v="1"/>
    <x v="0"/>
    <x v="1"/>
    <x v="1"/>
    <x v="0"/>
    <x v="1"/>
    <x v="1"/>
    <x v="0"/>
    <x v="0"/>
    <x v="1"/>
    <x v="0"/>
    <x v="0"/>
    <x v="1"/>
    <x v="0"/>
    <x v="1"/>
    <x v="1"/>
    <x v="2"/>
    <x v="0"/>
    <x v="0"/>
    <x v="0"/>
    <x v="0"/>
    <x v="0"/>
  </r>
  <r>
    <x v="0"/>
    <x v="0"/>
    <x v="9"/>
    <m/>
    <m/>
    <s v="Elever"/>
    <x v="2"/>
    <x v="1"/>
    <x v="0"/>
    <x v="0"/>
    <x v="1"/>
    <x v="1"/>
    <x v="0"/>
    <x v="1"/>
    <x v="2"/>
    <x v="0"/>
    <x v="1"/>
    <x v="1"/>
    <x v="0"/>
    <x v="0"/>
    <x v="0"/>
    <x v="0"/>
    <x v="1"/>
    <x v="0"/>
    <x v="0"/>
    <x v="1"/>
    <x v="0"/>
    <x v="1"/>
    <x v="0"/>
    <x v="0"/>
    <x v="0"/>
    <x v="0"/>
    <x v="0"/>
  </r>
  <r>
    <x v="0"/>
    <x v="0"/>
    <x v="9"/>
    <m/>
    <m/>
    <s v="Elever"/>
    <x v="2"/>
    <x v="0"/>
    <x v="0"/>
    <x v="0"/>
    <x v="1"/>
    <x v="1"/>
    <x v="0"/>
    <x v="1"/>
    <x v="2"/>
    <x v="0"/>
    <x v="1"/>
    <x v="1"/>
    <x v="0"/>
    <x v="0"/>
    <x v="1"/>
    <x v="0"/>
    <x v="1"/>
    <x v="0"/>
    <x v="0"/>
    <x v="1"/>
    <x v="1"/>
    <x v="2"/>
    <x v="0"/>
    <x v="0"/>
    <x v="0"/>
    <x v="0"/>
    <x v="0"/>
  </r>
  <r>
    <x v="0"/>
    <x v="0"/>
    <x v="9"/>
    <m/>
    <m/>
    <s v="Elever"/>
    <x v="2"/>
    <x v="1"/>
    <x v="0"/>
    <x v="0"/>
    <x v="1"/>
    <x v="1"/>
    <x v="0"/>
    <x v="1"/>
    <x v="1"/>
    <x v="1"/>
    <x v="1"/>
    <x v="1"/>
    <x v="0"/>
    <x v="0"/>
    <x v="0"/>
    <x v="0"/>
    <x v="1"/>
    <x v="1"/>
    <x v="0"/>
    <x v="1"/>
    <x v="0"/>
    <x v="2"/>
    <x v="0"/>
    <x v="0"/>
    <x v="0"/>
    <x v="0"/>
    <x v="0"/>
  </r>
  <r>
    <x v="0"/>
    <x v="0"/>
    <x v="9"/>
    <m/>
    <m/>
    <s v="Elever"/>
    <x v="2"/>
    <x v="1"/>
    <x v="0"/>
    <x v="0"/>
    <x v="1"/>
    <x v="1"/>
    <x v="0"/>
    <x v="1"/>
    <x v="1"/>
    <x v="0"/>
    <x v="1"/>
    <x v="1"/>
    <x v="0"/>
    <x v="0"/>
    <x v="1"/>
    <x v="0"/>
    <x v="1"/>
    <x v="0"/>
    <x v="0"/>
    <x v="1"/>
    <x v="0"/>
    <x v="2"/>
    <x v="0"/>
    <x v="0"/>
    <x v="0"/>
    <x v="0"/>
    <x v="0"/>
  </r>
  <r>
    <x v="0"/>
    <x v="0"/>
    <x v="9"/>
    <m/>
    <m/>
    <s v="Elever"/>
    <x v="2"/>
    <x v="0"/>
    <x v="0"/>
    <x v="0"/>
    <x v="1"/>
    <x v="1"/>
    <x v="0"/>
    <x v="1"/>
    <x v="2"/>
    <x v="0"/>
    <x v="1"/>
    <x v="1"/>
    <x v="0"/>
    <x v="0"/>
    <x v="3"/>
    <x v="0"/>
    <x v="1"/>
    <x v="0"/>
    <x v="0"/>
    <x v="1"/>
    <x v="0"/>
    <x v="1"/>
    <x v="0"/>
    <x v="0"/>
    <x v="0"/>
    <x v="0"/>
    <x v="0"/>
  </r>
  <r>
    <x v="0"/>
    <x v="0"/>
    <x v="9"/>
    <m/>
    <m/>
    <s v="Elever"/>
    <x v="2"/>
    <x v="1"/>
    <x v="0"/>
    <x v="0"/>
    <x v="1"/>
    <x v="1"/>
    <x v="0"/>
    <x v="1"/>
    <x v="2"/>
    <x v="0"/>
    <x v="1"/>
    <x v="1"/>
    <x v="0"/>
    <x v="0"/>
    <x v="0"/>
    <x v="0"/>
    <x v="1"/>
    <x v="0"/>
    <x v="0"/>
    <x v="1"/>
    <x v="0"/>
    <x v="1"/>
    <x v="0"/>
    <x v="0"/>
    <x v="0"/>
    <x v="0"/>
    <x v="0"/>
  </r>
  <r>
    <x v="0"/>
    <x v="0"/>
    <x v="9"/>
    <m/>
    <m/>
    <s v="Elever"/>
    <x v="2"/>
    <x v="0"/>
    <x v="0"/>
    <x v="0"/>
    <x v="1"/>
    <x v="1"/>
    <x v="0"/>
    <x v="1"/>
    <x v="1"/>
    <x v="0"/>
    <x v="1"/>
    <x v="1"/>
    <x v="0"/>
    <x v="0"/>
    <x v="1"/>
    <x v="0"/>
    <x v="1"/>
    <x v="0"/>
    <x v="0"/>
    <x v="1"/>
    <x v="0"/>
    <x v="1"/>
    <x v="0"/>
    <x v="0"/>
    <x v="0"/>
    <x v="0"/>
    <x v="0"/>
  </r>
  <r>
    <x v="0"/>
    <x v="0"/>
    <x v="9"/>
    <m/>
    <m/>
    <s v="Elever"/>
    <x v="2"/>
    <x v="0"/>
    <x v="0"/>
    <x v="0"/>
    <x v="1"/>
    <x v="1"/>
    <x v="0"/>
    <x v="1"/>
    <x v="1"/>
    <x v="0"/>
    <x v="1"/>
    <x v="1"/>
    <x v="0"/>
    <x v="0"/>
    <x v="1"/>
    <x v="0"/>
    <x v="1"/>
    <x v="1"/>
    <x v="0"/>
    <x v="1"/>
    <x v="0"/>
    <x v="2"/>
    <x v="0"/>
    <x v="0"/>
    <x v="0"/>
    <x v="0"/>
    <x v="0"/>
  </r>
  <r>
    <x v="0"/>
    <x v="0"/>
    <x v="9"/>
    <m/>
    <m/>
    <s v="Elever"/>
    <x v="2"/>
    <x v="0"/>
    <x v="0"/>
    <x v="0"/>
    <x v="1"/>
    <x v="1"/>
    <x v="0"/>
    <x v="1"/>
    <x v="2"/>
    <x v="0"/>
    <x v="1"/>
    <x v="1"/>
    <x v="0"/>
    <x v="0"/>
    <x v="0"/>
    <x v="0"/>
    <x v="1"/>
    <x v="1"/>
    <x v="0"/>
    <x v="1"/>
    <x v="0"/>
    <x v="1"/>
    <x v="0"/>
    <x v="0"/>
    <x v="0"/>
    <x v="0"/>
    <x v="0"/>
  </r>
  <r>
    <x v="0"/>
    <x v="0"/>
    <x v="9"/>
    <m/>
    <m/>
    <s v="Elever"/>
    <x v="2"/>
    <x v="1"/>
    <x v="0"/>
    <x v="0"/>
    <x v="1"/>
    <x v="1"/>
    <x v="0"/>
    <x v="1"/>
    <x v="2"/>
    <x v="0"/>
    <x v="1"/>
    <x v="1"/>
    <x v="0"/>
    <x v="0"/>
    <x v="0"/>
    <x v="0"/>
    <x v="1"/>
    <x v="0"/>
    <x v="0"/>
    <x v="1"/>
    <x v="0"/>
    <x v="2"/>
    <x v="0"/>
    <x v="0"/>
    <x v="0"/>
    <x v="0"/>
    <x v="0"/>
  </r>
  <r>
    <x v="0"/>
    <x v="0"/>
    <x v="9"/>
    <m/>
    <m/>
    <s v="Elever"/>
    <x v="2"/>
    <x v="1"/>
    <x v="0"/>
    <x v="0"/>
    <x v="1"/>
    <x v="1"/>
    <x v="0"/>
    <x v="1"/>
    <x v="1"/>
    <x v="0"/>
    <x v="1"/>
    <x v="1"/>
    <x v="0"/>
    <x v="0"/>
    <x v="1"/>
    <x v="0"/>
    <x v="1"/>
    <x v="0"/>
    <x v="0"/>
    <x v="1"/>
    <x v="0"/>
    <x v="2"/>
    <x v="0"/>
    <x v="0"/>
    <x v="0"/>
    <x v="0"/>
    <x v="0"/>
  </r>
  <r>
    <x v="0"/>
    <x v="0"/>
    <x v="9"/>
    <m/>
    <m/>
    <s v="Elever"/>
    <x v="2"/>
    <x v="0"/>
    <x v="0"/>
    <x v="0"/>
    <x v="1"/>
    <x v="1"/>
    <x v="0"/>
    <x v="1"/>
    <x v="2"/>
    <x v="0"/>
    <x v="1"/>
    <x v="1"/>
    <x v="0"/>
    <x v="0"/>
    <x v="1"/>
    <x v="0"/>
    <x v="1"/>
    <x v="0"/>
    <x v="0"/>
    <x v="1"/>
    <x v="0"/>
    <x v="2"/>
    <x v="0"/>
    <x v="0"/>
    <x v="0"/>
    <x v="0"/>
    <x v="0"/>
  </r>
  <r>
    <x v="0"/>
    <x v="0"/>
    <x v="9"/>
    <m/>
    <m/>
    <s v="Elever"/>
    <x v="2"/>
    <x v="0"/>
    <x v="0"/>
    <x v="0"/>
    <x v="1"/>
    <x v="1"/>
    <x v="0"/>
    <x v="1"/>
    <x v="1"/>
    <x v="4"/>
    <x v="1"/>
    <x v="1"/>
    <x v="0"/>
    <x v="0"/>
    <x v="0"/>
    <x v="0"/>
    <x v="1"/>
    <x v="0"/>
    <x v="0"/>
    <x v="1"/>
    <x v="0"/>
    <x v="2"/>
    <x v="0"/>
    <x v="0"/>
    <x v="0"/>
    <x v="0"/>
    <x v="0"/>
  </r>
  <r>
    <x v="0"/>
    <x v="0"/>
    <x v="9"/>
    <m/>
    <m/>
    <s v="Elever"/>
    <x v="2"/>
    <x v="1"/>
    <x v="0"/>
    <x v="0"/>
    <x v="1"/>
    <x v="1"/>
    <x v="0"/>
    <x v="1"/>
    <x v="1"/>
    <x v="0"/>
    <x v="1"/>
    <x v="3"/>
    <x v="0"/>
    <x v="0"/>
    <x v="0"/>
    <x v="0"/>
    <x v="1"/>
    <x v="0"/>
    <x v="0"/>
    <x v="1"/>
    <x v="0"/>
    <x v="2"/>
    <x v="0"/>
    <x v="0"/>
    <x v="0"/>
    <x v="0"/>
    <x v="0"/>
  </r>
  <r>
    <x v="0"/>
    <x v="0"/>
    <x v="9"/>
    <m/>
    <m/>
    <s v="Elever"/>
    <x v="2"/>
    <x v="1"/>
    <x v="0"/>
    <x v="0"/>
    <x v="1"/>
    <x v="1"/>
    <x v="0"/>
    <x v="1"/>
    <x v="1"/>
    <x v="0"/>
    <x v="1"/>
    <x v="1"/>
    <x v="0"/>
    <x v="0"/>
    <x v="1"/>
    <x v="0"/>
    <x v="1"/>
    <x v="0"/>
    <x v="0"/>
    <x v="1"/>
    <x v="0"/>
    <x v="2"/>
    <x v="0"/>
    <x v="0"/>
    <x v="0"/>
    <x v="0"/>
    <x v="0"/>
  </r>
  <r>
    <x v="0"/>
    <x v="0"/>
    <x v="9"/>
    <m/>
    <m/>
    <s v="Elever"/>
    <x v="2"/>
    <x v="1"/>
    <x v="0"/>
    <x v="0"/>
    <x v="1"/>
    <x v="1"/>
    <x v="0"/>
    <x v="1"/>
    <x v="1"/>
    <x v="0"/>
    <x v="1"/>
    <x v="1"/>
    <x v="0"/>
    <x v="0"/>
    <x v="1"/>
    <x v="0"/>
    <x v="1"/>
    <x v="0"/>
    <x v="0"/>
    <x v="1"/>
    <x v="0"/>
    <x v="2"/>
    <x v="0"/>
    <x v="0"/>
    <x v="0"/>
    <x v="0"/>
    <x v="0"/>
  </r>
  <r>
    <x v="0"/>
    <x v="0"/>
    <x v="9"/>
    <m/>
    <m/>
    <s v="Elever"/>
    <x v="2"/>
    <x v="1"/>
    <x v="0"/>
    <x v="0"/>
    <x v="1"/>
    <x v="1"/>
    <x v="0"/>
    <x v="1"/>
    <x v="1"/>
    <x v="0"/>
    <x v="1"/>
    <x v="1"/>
    <x v="0"/>
    <x v="0"/>
    <x v="1"/>
    <x v="0"/>
    <x v="1"/>
    <x v="0"/>
    <x v="0"/>
    <x v="1"/>
    <x v="0"/>
    <x v="1"/>
    <x v="0"/>
    <x v="0"/>
    <x v="0"/>
    <x v="0"/>
    <x v="0"/>
  </r>
  <r>
    <x v="0"/>
    <x v="0"/>
    <x v="9"/>
    <m/>
    <m/>
    <s v="Elever"/>
    <x v="2"/>
    <x v="0"/>
    <x v="0"/>
    <x v="0"/>
    <x v="1"/>
    <x v="1"/>
    <x v="0"/>
    <x v="1"/>
    <x v="1"/>
    <x v="0"/>
    <x v="1"/>
    <x v="1"/>
    <x v="0"/>
    <x v="0"/>
    <x v="1"/>
    <x v="0"/>
    <x v="1"/>
    <x v="0"/>
    <x v="0"/>
    <x v="1"/>
    <x v="0"/>
    <x v="1"/>
    <x v="0"/>
    <x v="0"/>
    <x v="0"/>
    <x v="0"/>
    <x v="0"/>
  </r>
  <r>
    <x v="0"/>
    <x v="0"/>
    <x v="9"/>
    <m/>
    <m/>
    <s v="Elever"/>
    <x v="2"/>
    <x v="1"/>
    <x v="0"/>
    <x v="0"/>
    <x v="1"/>
    <x v="1"/>
    <x v="0"/>
    <x v="1"/>
    <x v="1"/>
    <x v="0"/>
    <x v="1"/>
    <x v="1"/>
    <x v="0"/>
    <x v="0"/>
    <x v="0"/>
    <x v="0"/>
    <x v="1"/>
    <x v="0"/>
    <x v="0"/>
    <x v="1"/>
    <x v="0"/>
    <x v="2"/>
    <x v="0"/>
    <x v="0"/>
    <x v="0"/>
    <x v="0"/>
    <x v="0"/>
  </r>
  <r>
    <x v="0"/>
    <x v="0"/>
    <x v="9"/>
    <m/>
    <m/>
    <s v="Elever"/>
    <x v="2"/>
    <x v="1"/>
    <x v="0"/>
    <x v="0"/>
    <x v="1"/>
    <x v="1"/>
    <x v="0"/>
    <x v="1"/>
    <x v="1"/>
    <x v="0"/>
    <x v="1"/>
    <x v="1"/>
    <x v="0"/>
    <x v="0"/>
    <x v="1"/>
    <x v="0"/>
    <x v="1"/>
    <x v="0"/>
    <x v="0"/>
    <x v="1"/>
    <x v="0"/>
    <x v="1"/>
    <x v="0"/>
    <x v="0"/>
    <x v="0"/>
    <x v="0"/>
    <x v="0"/>
  </r>
  <r>
    <x v="0"/>
    <x v="0"/>
    <x v="9"/>
    <m/>
    <m/>
    <s v="Elever"/>
    <x v="2"/>
    <x v="1"/>
    <x v="0"/>
    <x v="1"/>
    <x v="1"/>
    <x v="1"/>
    <x v="0"/>
    <x v="1"/>
    <x v="0"/>
    <x v="2"/>
    <x v="0"/>
    <x v="0"/>
    <x v="0"/>
    <x v="0"/>
    <x v="1"/>
    <x v="0"/>
    <x v="0"/>
    <x v="0"/>
    <x v="0"/>
    <x v="1"/>
    <x v="0"/>
    <x v="1"/>
    <x v="1"/>
    <x v="0"/>
    <x v="0"/>
    <x v="0"/>
    <x v="0"/>
  </r>
  <r>
    <x v="0"/>
    <x v="0"/>
    <x v="9"/>
    <m/>
    <m/>
    <s v="Elever"/>
    <x v="2"/>
    <x v="0"/>
    <x v="0"/>
    <x v="0"/>
    <x v="1"/>
    <x v="1"/>
    <x v="1"/>
    <x v="1"/>
    <x v="4"/>
    <x v="0"/>
    <x v="1"/>
    <x v="1"/>
    <x v="0"/>
    <x v="0"/>
    <x v="0"/>
    <x v="2"/>
    <x v="1"/>
    <x v="1"/>
    <x v="0"/>
    <x v="1"/>
    <x v="0"/>
    <x v="2"/>
    <x v="0"/>
    <x v="0"/>
    <x v="0"/>
    <x v="0"/>
    <x v="0"/>
  </r>
  <r>
    <x v="0"/>
    <x v="0"/>
    <x v="15"/>
    <m/>
    <m/>
    <s v="Elever"/>
    <x v="1"/>
    <x v="1"/>
    <x v="0"/>
    <x v="0"/>
    <x v="1"/>
    <x v="1"/>
    <x v="1"/>
    <x v="1"/>
    <x v="1"/>
    <x v="0"/>
    <x v="1"/>
    <x v="4"/>
    <x v="0"/>
    <x v="0"/>
    <x v="1"/>
    <x v="2"/>
    <x v="1"/>
    <x v="3"/>
    <x v="0"/>
    <x v="1"/>
    <x v="2"/>
    <x v="1"/>
    <x v="1"/>
    <x v="0"/>
    <x v="0"/>
    <x v="0"/>
    <x v="0"/>
  </r>
  <r>
    <x v="0"/>
    <x v="0"/>
    <x v="15"/>
    <m/>
    <m/>
    <s v="Elever"/>
    <x v="1"/>
    <x v="1"/>
    <x v="0"/>
    <x v="0"/>
    <x v="1"/>
    <x v="1"/>
    <x v="1"/>
    <x v="1"/>
    <x v="1"/>
    <x v="0"/>
    <x v="1"/>
    <x v="1"/>
    <x v="0"/>
    <x v="0"/>
    <x v="1"/>
    <x v="2"/>
    <x v="1"/>
    <x v="1"/>
    <x v="0"/>
    <x v="1"/>
    <x v="0"/>
    <x v="2"/>
    <x v="0"/>
    <x v="0"/>
    <x v="0"/>
    <x v="0"/>
    <x v="0"/>
  </r>
  <r>
    <x v="0"/>
    <x v="0"/>
    <x v="15"/>
    <m/>
    <m/>
    <s v="Elever"/>
    <x v="1"/>
    <x v="0"/>
    <x v="0"/>
    <x v="1"/>
    <x v="1"/>
    <x v="1"/>
    <x v="2"/>
    <x v="1"/>
    <x v="1"/>
    <x v="0"/>
    <x v="1"/>
    <x v="0"/>
    <x v="0"/>
    <x v="0"/>
    <x v="1"/>
    <x v="2"/>
    <x v="1"/>
    <x v="0"/>
    <x v="2"/>
    <x v="1"/>
    <x v="0"/>
    <x v="1"/>
    <x v="1"/>
    <x v="0"/>
    <x v="0"/>
    <x v="0"/>
    <x v="0"/>
  </r>
  <r>
    <x v="0"/>
    <x v="0"/>
    <x v="15"/>
    <m/>
    <m/>
    <s v="Elever"/>
    <x v="1"/>
    <x v="1"/>
    <x v="1"/>
    <x v="1"/>
    <x v="1"/>
    <x v="1"/>
    <x v="1"/>
    <x v="1"/>
    <x v="1"/>
    <x v="1"/>
    <x v="4"/>
    <x v="4"/>
    <x v="0"/>
    <x v="0"/>
    <x v="3"/>
    <x v="1"/>
    <x v="0"/>
    <x v="3"/>
    <x v="0"/>
    <x v="0"/>
    <x v="0"/>
    <x v="0"/>
    <x v="0"/>
    <x v="0"/>
    <x v="0"/>
    <x v="0"/>
    <x v="0"/>
  </r>
  <r>
    <x v="0"/>
    <x v="0"/>
    <x v="15"/>
    <m/>
    <m/>
    <s v="Elever"/>
    <x v="1"/>
    <x v="0"/>
    <x v="0"/>
    <x v="0"/>
    <x v="0"/>
    <x v="1"/>
    <x v="2"/>
    <x v="0"/>
    <x v="2"/>
    <x v="3"/>
    <x v="0"/>
    <x v="1"/>
    <x v="0"/>
    <x v="0"/>
    <x v="0"/>
    <x v="2"/>
    <x v="1"/>
    <x v="3"/>
    <x v="0"/>
    <x v="0"/>
    <x v="0"/>
    <x v="2"/>
    <x v="0"/>
    <x v="0"/>
    <x v="0"/>
    <x v="0"/>
    <x v="0"/>
  </r>
  <r>
    <x v="0"/>
    <x v="0"/>
    <x v="15"/>
    <m/>
    <m/>
    <s v="Elever"/>
    <x v="1"/>
    <x v="1"/>
    <x v="0"/>
    <x v="1"/>
    <x v="1"/>
    <x v="1"/>
    <x v="0"/>
    <x v="1"/>
    <x v="1"/>
    <x v="1"/>
    <x v="0"/>
    <x v="1"/>
    <x v="0"/>
    <x v="0"/>
    <x v="1"/>
    <x v="2"/>
    <x v="0"/>
    <x v="0"/>
    <x v="2"/>
    <x v="0"/>
    <x v="1"/>
    <x v="1"/>
    <x v="0"/>
    <x v="0"/>
    <x v="0"/>
    <x v="0"/>
    <x v="0"/>
  </r>
  <r>
    <x v="0"/>
    <x v="0"/>
    <x v="15"/>
    <m/>
    <m/>
    <s v="Elever"/>
    <x v="1"/>
    <x v="1"/>
    <x v="3"/>
    <x v="1"/>
    <x v="1"/>
    <x v="1"/>
    <x v="0"/>
    <x v="1"/>
    <x v="1"/>
    <x v="0"/>
    <x v="0"/>
    <x v="4"/>
    <x v="0"/>
    <x v="0"/>
    <x v="1"/>
    <x v="2"/>
    <x v="1"/>
    <x v="0"/>
    <x v="0"/>
    <x v="1"/>
    <x v="0"/>
    <x v="2"/>
    <x v="1"/>
    <x v="0"/>
    <x v="0"/>
    <x v="0"/>
    <x v="0"/>
  </r>
  <r>
    <x v="0"/>
    <x v="0"/>
    <x v="15"/>
    <m/>
    <m/>
    <s v="Elever"/>
    <x v="1"/>
    <x v="0"/>
    <x v="0"/>
    <x v="0"/>
    <x v="1"/>
    <x v="1"/>
    <x v="0"/>
    <x v="1"/>
    <x v="1"/>
    <x v="0"/>
    <x v="1"/>
    <x v="1"/>
    <x v="0"/>
    <x v="0"/>
    <x v="0"/>
    <x v="2"/>
    <x v="1"/>
    <x v="0"/>
    <x v="0"/>
    <x v="1"/>
    <x v="0"/>
    <x v="2"/>
    <x v="0"/>
    <x v="0"/>
    <x v="0"/>
    <x v="0"/>
    <x v="0"/>
  </r>
  <r>
    <x v="0"/>
    <x v="0"/>
    <x v="15"/>
    <m/>
    <m/>
    <s v="Elever"/>
    <x v="1"/>
    <x v="0"/>
    <x v="1"/>
    <x v="1"/>
    <x v="0"/>
    <x v="0"/>
    <x v="0"/>
    <x v="1"/>
    <x v="1"/>
    <x v="1"/>
    <x v="3"/>
    <x v="0"/>
    <x v="0"/>
    <x v="0"/>
    <x v="1"/>
    <x v="1"/>
    <x v="0"/>
    <x v="0"/>
    <x v="2"/>
    <x v="0"/>
    <x v="1"/>
    <x v="2"/>
    <x v="1"/>
    <x v="0"/>
    <x v="0"/>
    <x v="0"/>
    <x v="0"/>
  </r>
  <r>
    <x v="0"/>
    <x v="0"/>
    <x v="15"/>
    <m/>
    <m/>
    <s v="Elever"/>
    <x v="1"/>
    <x v="0"/>
    <x v="0"/>
    <x v="1"/>
    <x v="1"/>
    <x v="1"/>
    <x v="2"/>
    <x v="0"/>
    <x v="2"/>
    <x v="4"/>
    <x v="1"/>
    <x v="4"/>
    <x v="0"/>
    <x v="0"/>
    <x v="0"/>
    <x v="2"/>
    <x v="0"/>
    <x v="3"/>
    <x v="0"/>
    <x v="1"/>
    <x v="0"/>
    <x v="0"/>
    <x v="0"/>
    <x v="0"/>
    <x v="0"/>
    <x v="0"/>
    <x v="0"/>
  </r>
  <r>
    <x v="0"/>
    <x v="0"/>
    <x v="15"/>
    <m/>
    <m/>
    <s v="Elever"/>
    <x v="1"/>
    <x v="0"/>
    <x v="1"/>
    <x v="2"/>
    <x v="1"/>
    <x v="1"/>
    <x v="0"/>
    <x v="1"/>
    <x v="2"/>
    <x v="2"/>
    <x v="3"/>
    <x v="4"/>
    <x v="0"/>
    <x v="1"/>
    <x v="0"/>
    <x v="2"/>
    <x v="1"/>
    <x v="1"/>
    <x v="1"/>
    <x v="2"/>
    <x v="2"/>
    <x v="3"/>
    <x v="2"/>
    <x v="0"/>
    <x v="0"/>
    <x v="0"/>
    <x v="0"/>
  </r>
  <r>
    <x v="0"/>
    <x v="0"/>
    <x v="15"/>
    <m/>
    <m/>
    <s v="Elever"/>
    <x v="1"/>
    <x v="0"/>
    <x v="0"/>
    <x v="2"/>
    <x v="1"/>
    <x v="0"/>
    <x v="1"/>
    <x v="1"/>
    <x v="2"/>
    <x v="4"/>
    <x v="4"/>
    <x v="4"/>
    <x v="0"/>
    <x v="0"/>
    <x v="0"/>
    <x v="2"/>
    <x v="1"/>
    <x v="1"/>
    <x v="0"/>
    <x v="1"/>
    <x v="0"/>
    <x v="0"/>
    <x v="0"/>
    <x v="0"/>
    <x v="0"/>
    <x v="0"/>
    <x v="0"/>
  </r>
  <r>
    <x v="0"/>
    <x v="0"/>
    <x v="15"/>
    <m/>
    <m/>
    <s v="Elever"/>
    <x v="1"/>
    <x v="1"/>
    <x v="0"/>
    <x v="1"/>
    <x v="1"/>
    <x v="0"/>
    <x v="2"/>
    <x v="1"/>
    <x v="1"/>
    <x v="2"/>
    <x v="4"/>
    <x v="4"/>
    <x v="0"/>
    <x v="0"/>
    <x v="1"/>
    <x v="1"/>
    <x v="0"/>
    <x v="2"/>
    <x v="1"/>
    <x v="0"/>
    <x v="1"/>
    <x v="1"/>
    <x v="1"/>
    <x v="0"/>
    <x v="0"/>
    <x v="0"/>
    <x v="0"/>
  </r>
  <r>
    <x v="0"/>
    <x v="0"/>
    <x v="15"/>
    <m/>
    <m/>
    <s v="Elever"/>
    <x v="1"/>
    <x v="1"/>
    <x v="1"/>
    <x v="0"/>
    <x v="1"/>
    <x v="0"/>
    <x v="1"/>
    <x v="3"/>
    <x v="2"/>
    <x v="0"/>
    <x v="1"/>
    <x v="1"/>
    <x v="0"/>
    <x v="0"/>
    <x v="1"/>
    <x v="1"/>
    <x v="2"/>
    <x v="1"/>
    <x v="3"/>
    <x v="1"/>
    <x v="0"/>
    <x v="3"/>
    <x v="2"/>
    <x v="0"/>
    <x v="0"/>
    <x v="0"/>
    <x v="0"/>
  </r>
  <r>
    <x v="0"/>
    <x v="0"/>
    <x v="15"/>
    <m/>
    <m/>
    <s v="Elever"/>
    <x v="1"/>
    <x v="1"/>
    <x v="0"/>
    <x v="1"/>
    <x v="1"/>
    <x v="0"/>
    <x v="2"/>
    <x v="1"/>
    <x v="1"/>
    <x v="4"/>
    <x v="1"/>
    <x v="0"/>
    <x v="0"/>
    <x v="0"/>
    <x v="0"/>
    <x v="1"/>
    <x v="0"/>
    <x v="3"/>
    <x v="0"/>
    <x v="0"/>
    <x v="0"/>
    <x v="2"/>
    <x v="1"/>
    <x v="0"/>
    <x v="0"/>
    <x v="0"/>
    <x v="0"/>
  </r>
  <r>
    <x v="0"/>
    <x v="0"/>
    <x v="15"/>
    <m/>
    <m/>
    <s v="Elever"/>
    <x v="1"/>
    <x v="0"/>
    <x v="0"/>
    <x v="0"/>
    <x v="1"/>
    <x v="0"/>
    <x v="1"/>
    <x v="1"/>
    <x v="2"/>
    <x v="0"/>
    <x v="1"/>
    <x v="1"/>
    <x v="0"/>
    <x v="0"/>
    <x v="0"/>
    <x v="2"/>
    <x v="1"/>
    <x v="0"/>
    <x v="0"/>
    <x v="1"/>
    <x v="0"/>
    <x v="1"/>
    <x v="0"/>
    <x v="0"/>
    <x v="0"/>
    <x v="0"/>
    <x v="0"/>
  </r>
  <r>
    <x v="0"/>
    <x v="0"/>
    <x v="15"/>
    <m/>
    <m/>
    <s v="Elever"/>
    <x v="1"/>
    <x v="1"/>
    <x v="1"/>
    <x v="0"/>
    <x v="1"/>
    <x v="0"/>
    <x v="0"/>
    <x v="0"/>
    <x v="2"/>
    <x v="2"/>
    <x v="1"/>
    <x v="4"/>
    <x v="0"/>
    <x v="0"/>
    <x v="0"/>
    <x v="2"/>
    <x v="0"/>
    <x v="3"/>
    <x v="0"/>
    <x v="1"/>
    <x v="0"/>
    <x v="2"/>
    <x v="0"/>
    <x v="0"/>
    <x v="0"/>
    <x v="0"/>
    <x v="0"/>
  </r>
  <r>
    <x v="0"/>
    <x v="0"/>
    <x v="15"/>
    <m/>
    <m/>
    <s v="Elever"/>
    <x v="1"/>
    <x v="1"/>
    <x v="1"/>
    <x v="1"/>
    <x v="0"/>
    <x v="0"/>
    <x v="2"/>
    <x v="2"/>
    <x v="1"/>
    <x v="2"/>
    <x v="3"/>
    <x v="4"/>
    <x v="0"/>
    <x v="0"/>
    <x v="1"/>
    <x v="1"/>
    <x v="0"/>
    <x v="3"/>
    <x v="2"/>
    <x v="0"/>
    <x v="0"/>
    <x v="2"/>
    <x v="1"/>
    <x v="0"/>
    <x v="0"/>
    <x v="0"/>
    <x v="0"/>
  </r>
  <r>
    <x v="0"/>
    <x v="0"/>
    <x v="15"/>
    <m/>
    <m/>
    <s v="Elever"/>
    <x v="1"/>
    <x v="1"/>
    <x v="0"/>
    <x v="0"/>
    <x v="1"/>
    <x v="1"/>
    <x v="1"/>
    <x v="1"/>
    <x v="1"/>
    <x v="0"/>
    <x v="3"/>
    <x v="1"/>
    <x v="0"/>
    <x v="0"/>
    <x v="0"/>
    <x v="2"/>
    <x v="1"/>
    <x v="1"/>
    <x v="0"/>
    <x v="1"/>
    <x v="0"/>
    <x v="2"/>
    <x v="0"/>
    <x v="0"/>
    <x v="0"/>
    <x v="0"/>
    <x v="0"/>
  </r>
  <r>
    <x v="0"/>
    <x v="0"/>
    <x v="15"/>
    <m/>
    <m/>
    <s v="Elever"/>
    <x v="1"/>
    <x v="0"/>
    <x v="0"/>
    <x v="0"/>
    <x v="1"/>
    <x v="0"/>
    <x v="0"/>
    <x v="1"/>
    <x v="1"/>
    <x v="4"/>
    <x v="1"/>
    <x v="0"/>
    <x v="0"/>
    <x v="2"/>
    <x v="1"/>
    <x v="2"/>
    <x v="1"/>
    <x v="0"/>
    <x v="0"/>
    <x v="1"/>
    <x v="0"/>
    <x v="1"/>
    <x v="0"/>
    <x v="0"/>
    <x v="0"/>
    <x v="0"/>
    <x v="0"/>
  </r>
  <r>
    <x v="0"/>
    <x v="0"/>
    <x v="15"/>
    <m/>
    <m/>
    <s v="Elever"/>
    <x v="1"/>
    <x v="1"/>
    <x v="0"/>
    <x v="0"/>
    <x v="1"/>
    <x v="0"/>
    <x v="1"/>
    <x v="1"/>
    <x v="4"/>
    <x v="0"/>
    <x v="1"/>
    <x v="1"/>
    <x v="0"/>
    <x v="1"/>
    <x v="2"/>
    <x v="3"/>
    <x v="2"/>
    <x v="2"/>
    <x v="1"/>
    <x v="2"/>
    <x v="2"/>
    <x v="3"/>
    <x v="2"/>
    <x v="0"/>
    <x v="0"/>
    <x v="0"/>
    <x v="0"/>
  </r>
  <r>
    <x v="0"/>
    <x v="0"/>
    <x v="15"/>
    <m/>
    <m/>
    <s v="Elever"/>
    <x v="1"/>
    <x v="0"/>
    <x v="0"/>
    <x v="0"/>
    <x v="1"/>
    <x v="1"/>
    <x v="1"/>
    <x v="1"/>
    <x v="2"/>
    <x v="0"/>
    <x v="1"/>
    <x v="1"/>
    <x v="0"/>
    <x v="0"/>
    <x v="0"/>
    <x v="2"/>
    <x v="1"/>
    <x v="1"/>
    <x v="0"/>
    <x v="1"/>
    <x v="0"/>
    <x v="3"/>
    <x v="0"/>
    <x v="0"/>
    <x v="0"/>
    <x v="0"/>
    <x v="0"/>
  </r>
  <r>
    <x v="0"/>
    <x v="0"/>
    <x v="15"/>
    <m/>
    <m/>
    <s v="Elever"/>
    <x v="1"/>
    <x v="1"/>
    <x v="1"/>
    <x v="0"/>
    <x v="0"/>
    <x v="1"/>
    <x v="0"/>
    <x v="2"/>
    <x v="1"/>
    <x v="0"/>
    <x v="4"/>
    <x v="0"/>
    <x v="0"/>
    <x v="0"/>
    <x v="3"/>
    <x v="2"/>
    <x v="0"/>
    <x v="3"/>
    <x v="2"/>
    <x v="0"/>
    <x v="1"/>
    <x v="2"/>
    <x v="1"/>
    <x v="0"/>
    <x v="0"/>
    <x v="0"/>
    <x v="0"/>
  </r>
  <r>
    <x v="0"/>
    <x v="0"/>
    <x v="15"/>
    <m/>
    <m/>
    <s v="Elever"/>
    <x v="1"/>
    <x v="0"/>
    <x v="0"/>
    <x v="1"/>
    <x v="1"/>
    <x v="3"/>
    <x v="2"/>
    <x v="0"/>
    <x v="4"/>
    <x v="0"/>
    <x v="1"/>
    <x v="1"/>
    <x v="0"/>
    <x v="0"/>
    <x v="0"/>
    <x v="2"/>
    <x v="1"/>
    <x v="2"/>
    <x v="0"/>
    <x v="1"/>
    <x v="1"/>
    <x v="1"/>
    <x v="0"/>
    <x v="0"/>
    <x v="0"/>
    <x v="0"/>
    <x v="0"/>
  </r>
  <r>
    <x v="0"/>
    <x v="0"/>
    <x v="15"/>
    <m/>
    <m/>
    <s v="Elever"/>
    <x v="1"/>
    <x v="1"/>
    <x v="1"/>
    <x v="0"/>
    <x v="0"/>
    <x v="1"/>
    <x v="0"/>
    <x v="1"/>
    <x v="4"/>
    <x v="0"/>
    <x v="0"/>
    <x v="0"/>
    <x v="0"/>
    <x v="0"/>
    <x v="0"/>
    <x v="2"/>
    <x v="1"/>
    <x v="1"/>
    <x v="0"/>
    <x v="1"/>
    <x v="0"/>
    <x v="2"/>
    <x v="0"/>
    <x v="0"/>
    <x v="0"/>
    <x v="0"/>
    <x v="0"/>
  </r>
  <r>
    <x v="0"/>
    <x v="0"/>
    <x v="15"/>
    <m/>
    <m/>
    <s v="Elever"/>
    <x v="1"/>
    <x v="1"/>
    <x v="1"/>
    <x v="0"/>
    <x v="1"/>
    <x v="0"/>
    <x v="2"/>
    <x v="1"/>
    <x v="2"/>
    <x v="4"/>
    <x v="4"/>
    <x v="1"/>
    <x v="0"/>
    <x v="2"/>
    <x v="2"/>
    <x v="3"/>
    <x v="2"/>
    <x v="2"/>
    <x v="1"/>
    <x v="2"/>
    <x v="2"/>
    <x v="3"/>
    <x v="2"/>
    <x v="0"/>
    <x v="0"/>
    <x v="0"/>
    <x v="0"/>
  </r>
  <r>
    <x v="0"/>
    <x v="0"/>
    <x v="15"/>
    <m/>
    <m/>
    <s v="Elever"/>
    <x v="1"/>
    <x v="0"/>
    <x v="0"/>
    <x v="0"/>
    <x v="1"/>
    <x v="1"/>
    <x v="1"/>
    <x v="1"/>
    <x v="2"/>
    <x v="0"/>
    <x v="1"/>
    <x v="1"/>
    <x v="0"/>
    <x v="0"/>
    <x v="0"/>
    <x v="2"/>
    <x v="1"/>
    <x v="1"/>
    <x v="0"/>
    <x v="1"/>
    <x v="0"/>
    <x v="2"/>
    <x v="0"/>
    <x v="0"/>
    <x v="0"/>
    <x v="0"/>
    <x v="0"/>
  </r>
  <r>
    <x v="0"/>
    <x v="0"/>
    <x v="15"/>
    <m/>
    <m/>
    <s v="Elever"/>
    <x v="1"/>
    <x v="1"/>
    <x v="0"/>
    <x v="0"/>
    <x v="1"/>
    <x v="1"/>
    <x v="1"/>
    <x v="1"/>
    <x v="1"/>
    <x v="1"/>
    <x v="1"/>
    <x v="1"/>
    <x v="0"/>
    <x v="0"/>
    <x v="1"/>
    <x v="1"/>
    <x v="1"/>
    <x v="1"/>
    <x v="2"/>
    <x v="1"/>
    <x v="0"/>
    <x v="3"/>
    <x v="0"/>
    <x v="0"/>
    <x v="0"/>
    <x v="0"/>
    <x v="0"/>
  </r>
  <r>
    <x v="0"/>
    <x v="0"/>
    <x v="15"/>
    <m/>
    <m/>
    <s v="Elever"/>
    <x v="1"/>
    <x v="0"/>
    <x v="0"/>
    <x v="0"/>
    <x v="1"/>
    <x v="1"/>
    <x v="1"/>
    <x v="1"/>
    <x v="2"/>
    <x v="0"/>
    <x v="1"/>
    <x v="1"/>
    <x v="0"/>
    <x v="0"/>
    <x v="0"/>
    <x v="2"/>
    <x v="1"/>
    <x v="2"/>
    <x v="0"/>
    <x v="1"/>
    <x v="0"/>
    <x v="2"/>
    <x v="0"/>
    <x v="0"/>
    <x v="0"/>
    <x v="0"/>
    <x v="0"/>
  </r>
  <r>
    <x v="0"/>
    <x v="0"/>
    <x v="15"/>
    <m/>
    <m/>
    <s v="Elever"/>
    <x v="1"/>
    <x v="0"/>
    <x v="0"/>
    <x v="0"/>
    <x v="1"/>
    <x v="1"/>
    <x v="0"/>
    <x v="1"/>
    <x v="2"/>
    <x v="0"/>
    <x v="1"/>
    <x v="1"/>
    <x v="0"/>
    <x v="0"/>
    <x v="0"/>
    <x v="2"/>
    <x v="1"/>
    <x v="0"/>
    <x v="0"/>
    <x v="1"/>
    <x v="0"/>
    <x v="2"/>
    <x v="1"/>
    <x v="0"/>
    <x v="0"/>
    <x v="0"/>
    <x v="0"/>
  </r>
  <r>
    <x v="0"/>
    <x v="0"/>
    <x v="15"/>
    <m/>
    <m/>
    <s v="Elever"/>
    <x v="1"/>
    <x v="0"/>
    <x v="0"/>
    <x v="0"/>
    <x v="1"/>
    <x v="1"/>
    <x v="0"/>
    <x v="1"/>
    <x v="4"/>
    <x v="0"/>
    <x v="1"/>
    <x v="1"/>
    <x v="0"/>
    <x v="0"/>
    <x v="1"/>
    <x v="2"/>
    <x v="1"/>
    <x v="1"/>
    <x v="0"/>
    <x v="1"/>
    <x v="0"/>
    <x v="3"/>
    <x v="1"/>
    <x v="0"/>
    <x v="0"/>
    <x v="0"/>
    <x v="0"/>
  </r>
  <r>
    <x v="0"/>
    <x v="0"/>
    <x v="15"/>
    <m/>
    <m/>
    <s v="Elever"/>
    <x v="1"/>
    <x v="1"/>
    <x v="1"/>
    <x v="0"/>
    <x v="1"/>
    <x v="1"/>
    <x v="0"/>
    <x v="1"/>
    <x v="2"/>
    <x v="0"/>
    <x v="1"/>
    <x v="1"/>
    <x v="0"/>
    <x v="0"/>
    <x v="1"/>
    <x v="2"/>
    <x v="1"/>
    <x v="1"/>
    <x v="0"/>
    <x v="1"/>
    <x v="1"/>
    <x v="1"/>
    <x v="0"/>
    <x v="0"/>
    <x v="0"/>
    <x v="0"/>
    <x v="0"/>
  </r>
  <r>
    <x v="0"/>
    <x v="0"/>
    <x v="15"/>
    <m/>
    <m/>
    <s v="Elever"/>
    <x v="1"/>
    <x v="1"/>
    <x v="0"/>
    <x v="0"/>
    <x v="3"/>
    <x v="1"/>
    <x v="0"/>
    <x v="0"/>
    <x v="1"/>
    <x v="4"/>
    <x v="1"/>
    <x v="0"/>
    <x v="0"/>
    <x v="0"/>
    <x v="1"/>
    <x v="1"/>
    <x v="1"/>
    <x v="1"/>
    <x v="0"/>
    <x v="1"/>
    <x v="1"/>
    <x v="2"/>
    <x v="1"/>
    <x v="0"/>
    <x v="0"/>
    <x v="0"/>
    <x v="0"/>
  </r>
  <r>
    <x v="0"/>
    <x v="0"/>
    <x v="15"/>
    <m/>
    <m/>
    <s v="Elever"/>
    <x v="1"/>
    <x v="0"/>
    <x v="0"/>
    <x v="0"/>
    <x v="1"/>
    <x v="1"/>
    <x v="0"/>
    <x v="0"/>
    <x v="1"/>
    <x v="1"/>
    <x v="1"/>
    <x v="1"/>
    <x v="0"/>
    <x v="0"/>
    <x v="1"/>
    <x v="2"/>
    <x v="1"/>
    <x v="0"/>
    <x v="0"/>
    <x v="1"/>
    <x v="0"/>
    <x v="2"/>
    <x v="0"/>
    <x v="0"/>
    <x v="0"/>
    <x v="0"/>
    <x v="0"/>
  </r>
  <r>
    <x v="0"/>
    <x v="0"/>
    <x v="15"/>
    <m/>
    <m/>
    <s v="Elever"/>
    <x v="1"/>
    <x v="0"/>
    <x v="0"/>
    <x v="0"/>
    <x v="1"/>
    <x v="1"/>
    <x v="0"/>
    <x v="1"/>
    <x v="1"/>
    <x v="0"/>
    <x v="1"/>
    <x v="1"/>
    <x v="0"/>
    <x v="0"/>
    <x v="1"/>
    <x v="3"/>
    <x v="1"/>
    <x v="0"/>
    <x v="0"/>
    <x v="1"/>
    <x v="0"/>
    <x v="2"/>
    <x v="0"/>
    <x v="0"/>
    <x v="0"/>
    <x v="0"/>
    <x v="0"/>
  </r>
  <r>
    <x v="0"/>
    <x v="0"/>
    <x v="15"/>
    <m/>
    <m/>
    <s v="Elever"/>
    <x v="1"/>
    <x v="1"/>
    <x v="0"/>
    <x v="0"/>
    <x v="1"/>
    <x v="1"/>
    <x v="0"/>
    <x v="0"/>
    <x v="1"/>
    <x v="1"/>
    <x v="1"/>
    <x v="1"/>
    <x v="0"/>
    <x v="2"/>
    <x v="3"/>
    <x v="2"/>
    <x v="1"/>
    <x v="0"/>
    <x v="2"/>
    <x v="1"/>
    <x v="0"/>
    <x v="2"/>
    <x v="1"/>
    <x v="0"/>
    <x v="0"/>
    <x v="0"/>
    <x v="0"/>
  </r>
  <r>
    <x v="0"/>
    <x v="0"/>
    <x v="15"/>
    <m/>
    <m/>
    <s v="Elever"/>
    <x v="2"/>
    <x v="1"/>
    <x v="0"/>
    <x v="0"/>
    <x v="1"/>
    <x v="0"/>
    <x v="2"/>
    <x v="0"/>
    <x v="4"/>
    <x v="4"/>
    <x v="0"/>
    <x v="4"/>
    <x v="0"/>
    <x v="1"/>
    <x v="2"/>
    <x v="3"/>
    <x v="2"/>
    <x v="2"/>
    <x v="1"/>
    <x v="2"/>
    <x v="2"/>
    <x v="3"/>
    <x v="2"/>
    <x v="0"/>
    <x v="0"/>
    <x v="0"/>
    <x v="0"/>
  </r>
  <r>
    <x v="0"/>
    <x v="0"/>
    <x v="15"/>
    <m/>
    <m/>
    <s v="Elever"/>
    <x v="2"/>
    <x v="1"/>
    <x v="0"/>
    <x v="0"/>
    <x v="1"/>
    <x v="1"/>
    <x v="2"/>
    <x v="0"/>
    <x v="2"/>
    <x v="0"/>
    <x v="1"/>
    <x v="1"/>
    <x v="0"/>
    <x v="0"/>
    <x v="0"/>
    <x v="2"/>
    <x v="1"/>
    <x v="3"/>
    <x v="2"/>
    <x v="1"/>
    <x v="0"/>
    <x v="0"/>
    <x v="0"/>
    <x v="0"/>
    <x v="0"/>
    <x v="0"/>
    <x v="0"/>
  </r>
  <r>
    <x v="0"/>
    <x v="0"/>
    <x v="15"/>
    <m/>
    <m/>
    <s v="Elever"/>
    <x v="2"/>
    <x v="1"/>
    <x v="0"/>
    <x v="0"/>
    <x v="1"/>
    <x v="1"/>
    <x v="1"/>
    <x v="1"/>
    <x v="2"/>
    <x v="0"/>
    <x v="1"/>
    <x v="1"/>
    <x v="0"/>
    <x v="0"/>
    <x v="0"/>
    <x v="2"/>
    <x v="1"/>
    <x v="1"/>
    <x v="0"/>
    <x v="1"/>
    <x v="0"/>
    <x v="2"/>
    <x v="0"/>
    <x v="0"/>
    <x v="0"/>
    <x v="0"/>
    <x v="0"/>
  </r>
  <r>
    <x v="0"/>
    <x v="0"/>
    <x v="15"/>
    <m/>
    <m/>
    <s v="Elever"/>
    <x v="2"/>
    <x v="0"/>
    <x v="0"/>
    <x v="1"/>
    <x v="1"/>
    <x v="1"/>
    <x v="0"/>
    <x v="0"/>
    <x v="2"/>
    <x v="0"/>
    <x v="1"/>
    <x v="1"/>
    <x v="0"/>
    <x v="1"/>
    <x v="2"/>
    <x v="3"/>
    <x v="2"/>
    <x v="2"/>
    <x v="1"/>
    <x v="2"/>
    <x v="2"/>
    <x v="3"/>
    <x v="2"/>
    <x v="0"/>
    <x v="0"/>
    <x v="0"/>
    <x v="0"/>
  </r>
  <r>
    <x v="0"/>
    <x v="0"/>
    <x v="15"/>
    <m/>
    <m/>
    <s v="Elever"/>
    <x v="2"/>
    <x v="1"/>
    <x v="3"/>
    <x v="3"/>
    <x v="1"/>
    <x v="3"/>
    <x v="3"/>
    <x v="3"/>
    <x v="2"/>
    <x v="3"/>
    <x v="2"/>
    <x v="3"/>
    <x v="0"/>
    <x v="0"/>
    <x v="0"/>
    <x v="3"/>
    <x v="2"/>
    <x v="2"/>
    <x v="1"/>
    <x v="2"/>
    <x v="2"/>
    <x v="3"/>
    <x v="2"/>
    <x v="0"/>
    <x v="0"/>
    <x v="0"/>
    <x v="0"/>
  </r>
  <r>
    <x v="0"/>
    <x v="0"/>
    <x v="15"/>
    <m/>
    <m/>
    <s v="Elever"/>
    <x v="2"/>
    <x v="1"/>
    <x v="0"/>
    <x v="0"/>
    <x v="1"/>
    <x v="1"/>
    <x v="0"/>
    <x v="1"/>
    <x v="2"/>
    <x v="0"/>
    <x v="1"/>
    <x v="1"/>
    <x v="0"/>
    <x v="0"/>
    <x v="0"/>
    <x v="2"/>
    <x v="1"/>
    <x v="1"/>
    <x v="0"/>
    <x v="1"/>
    <x v="0"/>
    <x v="2"/>
    <x v="0"/>
    <x v="0"/>
    <x v="0"/>
    <x v="0"/>
    <x v="0"/>
  </r>
  <r>
    <x v="0"/>
    <x v="0"/>
    <x v="15"/>
    <m/>
    <m/>
    <s v="Elever"/>
    <x v="2"/>
    <x v="0"/>
    <x v="0"/>
    <x v="1"/>
    <x v="1"/>
    <x v="0"/>
    <x v="0"/>
    <x v="1"/>
    <x v="2"/>
    <x v="0"/>
    <x v="1"/>
    <x v="1"/>
    <x v="0"/>
    <x v="0"/>
    <x v="1"/>
    <x v="1"/>
    <x v="0"/>
    <x v="0"/>
    <x v="0"/>
    <x v="1"/>
    <x v="0"/>
    <x v="2"/>
    <x v="0"/>
    <x v="0"/>
    <x v="0"/>
    <x v="0"/>
    <x v="0"/>
  </r>
  <r>
    <x v="0"/>
    <x v="0"/>
    <x v="15"/>
    <m/>
    <m/>
    <s v="Elever"/>
    <x v="2"/>
    <x v="0"/>
    <x v="0"/>
    <x v="0"/>
    <x v="1"/>
    <x v="1"/>
    <x v="1"/>
    <x v="3"/>
    <x v="4"/>
    <x v="4"/>
    <x v="4"/>
    <x v="4"/>
    <x v="0"/>
    <x v="0"/>
    <x v="0"/>
    <x v="2"/>
    <x v="1"/>
    <x v="1"/>
    <x v="0"/>
    <x v="1"/>
    <x v="0"/>
    <x v="2"/>
    <x v="0"/>
    <x v="0"/>
    <x v="0"/>
    <x v="0"/>
    <x v="0"/>
  </r>
  <r>
    <x v="0"/>
    <x v="0"/>
    <x v="15"/>
    <m/>
    <m/>
    <s v="Elever"/>
    <x v="2"/>
    <x v="1"/>
    <x v="0"/>
    <x v="0"/>
    <x v="1"/>
    <x v="1"/>
    <x v="1"/>
    <x v="1"/>
    <x v="2"/>
    <x v="0"/>
    <x v="1"/>
    <x v="1"/>
    <x v="0"/>
    <x v="0"/>
    <x v="0"/>
    <x v="2"/>
    <x v="1"/>
    <x v="1"/>
    <x v="0"/>
    <x v="1"/>
    <x v="0"/>
    <x v="2"/>
    <x v="0"/>
    <x v="0"/>
    <x v="0"/>
    <x v="0"/>
    <x v="0"/>
  </r>
  <r>
    <x v="0"/>
    <x v="0"/>
    <x v="15"/>
    <m/>
    <m/>
    <s v="Elever"/>
    <x v="2"/>
    <x v="1"/>
    <x v="0"/>
    <x v="0"/>
    <x v="1"/>
    <x v="1"/>
    <x v="1"/>
    <x v="1"/>
    <x v="2"/>
    <x v="0"/>
    <x v="1"/>
    <x v="1"/>
    <x v="0"/>
    <x v="1"/>
    <x v="2"/>
    <x v="3"/>
    <x v="2"/>
    <x v="2"/>
    <x v="1"/>
    <x v="2"/>
    <x v="2"/>
    <x v="3"/>
    <x v="2"/>
    <x v="0"/>
    <x v="0"/>
    <x v="0"/>
    <x v="0"/>
  </r>
  <r>
    <x v="0"/>
    <x v="0"/>
    <x v="15"/>
    <m/>
    <m/>
    <s v="Elever"/>
    <x v="2"/>
    <x v="0"/>
    <x v="0"/>
    <x v="0"/>
    <x v="1"/>
    <x v="1"/>
    <x v="0"/>
    <x v="1"/>
    <x v="2"/>
    <x v="0"/>
    <x v="1"/>
    <x v="1"/>
    <x v="0"/>
    <x v="0"/>
    <x v="0"/>
    <x v="2"/>
    <x v="1"/>
    <x v="1"/>
    <x v="0"/>
    <x v="1"/>
    <x v="0"/>
    <x v="2"/>
    <x v="0"/>
    <x v="0"/>
    <x v="0"/>
    <x v="0"/>
    <x v="0"/>
  </r>
  <r>
    <x v="0"/>
    <x v="0"/>
    <x v="15"/>
    <m/>
    <m/>
    <s v="Elever"/>
    <x v="2"/>
    <x v="0"/>
    <x v="0"/>
    <x v="0"/>
    <x v="1"/>
    <x v="1"/>
    <x v="1"/>
    <x v="1"/>
    <x v="2"/>
    <x v="0"/>
    <x v="1"/>
    <x v="1"/>
    <x v="0"/>
    <x v="0"/>
    <x v="0"/>
    <x v="2"/>
    <x v="1"/>
    <x v="0"/>
    <x v="0"/>
    <x v="1"/>
    <x v="0"/>
    <x v="1"/>
    <x v="0"/>
    <x v="0"/>
    <x v="0"/>
    <x v="0"/>
    <x v="0"/>
  </r>
  <r>
    <x v="0"/>
    <x v="0"/>
    <x v="15"/>
    <m/>
    <m/>
    <s v="Elever"/>
    <x v="2"/>
    <x v="0"/>
    <x v="1"/>
    <x v="0"/>
    <x v="1"/>
    <x v="1"/>
    <x v="3"/>
    <x v="1"/>
    <x v="0"/>
    <x v="2"/>
    <x v="3"/>
    <x v="3"/>
    <x v="0"/>
    <x v="0"/>
    <x v="1"/>
    <x v="2"/>
    <x v="1"/>
    <x v="1"/>
    <x v="0"/>
    <x v="1"/>
    <x v="0"/>
    <x v="3"/>
    <x v="2"/>
    <x v="0"/>
    <x v="0"/>
    <x v="0"/>
    <x v="0"/>
  </r>
  <r>
    <x v="0"/>
    <x v="0"/>
    <x v="15"/>
    <m/>
    <m/>
    <s v="Elever"/>
    <x v="2"/>
    <x v="1"/>
    <x v="0"/>
    <x v="0"/>
    <x v="1"/>
    <x v="1"/>
    <x v="0"/>
    <x v="1"/>
    <x v="2"/>
    <x v="0"/>
    <x v="1"/>
    <x v="1"/>
    <x v="0"/>
    <x v="0"/>
    <x v="0"/>
    <x v="2"/>
    <x v="1"/>
    <x v="0"/>
    <x v="0"/>
    <x v="1"/>
    <x v="0"/>
    <x v="1"/>
    <x v="0"/>
    <x v="0"/>
    <x v="0"/>
    <x v="0"/>
    <x v="0"/>
  </r>
  <r>
    <x v="0"/>
    <x v="0"/>
    <x v="15"/>
    <m/>
    <m/>
    <s v="Elever"/>
    <x v="2"/>
    <x v="1"/>
    <x v="1"/>
    <x v="0"/>
    <x v="1"/>
    <x v="1"/>
    <x v="0"/>
    <x v="0"/>
    <x v="0"/>
    <x v="0"/>
    <x v="1"/>
    <x v="0"/>
    <x v="0"/>
    <x v="0"/>
    <x v="1"/>
    <x v="2"/>
    <x v="1"/>
    <x v="1"/>
    <x v="0"/>
    <x v="1"/>
    <x v="1"/>
    <x v="2"/>
    <x v="0"/>
    <x v="0"/>
    <x v="0"/>
    <x v="0"/>
    <x v="0"/>
  </r>
  <r>
    <x v="0"/>
    <x v="0"/>
    <x v="15"/>
    <m/>
    <m/>
    <s v="Elever"/>
    <x v="2"/>
    <x v="0"/>
    <x v="0"/>
    <x v="1"/>
    <x v="0"/>
    <x v="0"/>
    <x v="1"/>
    <x v="0"/>
    <x v="1"/>
    <x v="1"/>
    <x v="4"/>
    <x v="1"/>
    <x v="0"/>
    <x v="0"/>
    <x v="0"/>
    <x v="1"/>
    <x v="0"/>
    <x v="1"/>
    <x v="2"/>
    <x v="0"/>
    <x v="1"/>
    <x v="0"/>
    <x v="1"/>
    <x v="0"/>
    <x v="0"/>
    <x v="0"/>
    <x v="0"/>
  </r>
  <r>
    <x v="0"/>
    <x v="0"/>
    <x v="15"/>
    <m/>
    <m/>
    <s v="Elever"/>
    <x v="2"/>
    <x v="0"/>
    <x v="0"/>
    <x v="1"/>
    <x v="1"/>
    <x v="1"/>
    <x v="1"/>
    <x v="1"/>
    <x v="2"/>
    <x v="0"/>
    <x v="1"/>
    <x v="1"/>
    <x v="0"/>
    <x v="0"/>
    <x v="0"/>
    <x v="2"/>
    <x v="1"/>
    <x v="1"/>
    <x v="0"/>
    <x v="1"/>
    <x v="0"/>
    <x v="2"/>
    <x v="0"/>
    <x v="0"/>
    <x v="0"/>
    <x v="0"/>
    <x v="0"/>
  </r>
  <r>
    <x v="0"/>
    <x v="0"/>
    <x v="15"/>
    <m/>
    <m/>
    <s v="Elever"/>
    <x v="2"/>
    <x v="1"/>
    <x v="0"/>
    <x v="0"/>
    <x v="1"/>
    <x v="1"/>
    <x v="1"/>
    <x v="1"/>
    <x v="1"/>
    <x v="0"/>
    <x v="1"/>
    <x v="1"/>
    <x v="0"/>
    <x v="0"/>
    <x v="0"/>
    <x v="2"/>
    <x v="1"/>
    <x v="1"/>
    <x v="0"/>
    <x v="1"/>
    <x v="1"/>
    <x v="1"/>
    <x v="0"/>
    <x v="0"/>
    <x v="0"/>
    <x v="0"/>
    <x v="0"/>
  </r>
  <r>
    <x v="0"/>
    <x v="0"/>
    <x v="15"/>
    <m/>
    <m/>
    <s v="Elever"/>
    <x v="2"/>
    <x v="0"/>
    <x v="1"/>
    <x v="0"/>
    <x v="1"/>
    <x v="1"/>
    <x v="1"/>
    <x v="1"/>
    <x v="1"/>
    <x v="1"/>
    <x v="1"/>
    <x v="1"/>
    <x v="0"/>
    <x v="0"/>
    <x v="0"/>
    <x v="2"/>
    <x v="1"/>
    <x v="1"/>
    <x v="0"/>
    <x v="1"/>
    <x v="1"/>
    <x v="1"/>
    <x v="0"/>
    <x v="0"/>
    <x v="0"/>
    <x v="0"/>
    <x v="0"/>
  </r>
  <r>
    <x v="0"/>
    <x v="0"/>
    <x v="15"/>
    <m/>
    <m/>
    <s v="Elever"/>
    <x v="2"/>
    <x v="2"/>
    <x v="0"/>
    <x v="0"/>
    <x v="1"/>
    <x v="1"/>
    <x v="0"/>
    <x v="1"/>
    <x v="4"/>
    <x v="0"/>
    <x v="1"/>
    <x v="1"/>
    <x v="0"/>
    <x v="0"/>
    <x v="0"/>
    <x v="2"/>
    <x v="1"/>
    <x v="0"/>
    <x v="0"/>
    <x v="1"/>
    <x v="0"/>
    <x v="2"/>
    <x v="0"/>
    <x v="0"/>
    <x v="0"/>
    <x v="0"/>
    <x v="0"/>
  </r>
  <r>
    <x v="0"/>
    <x v="0"/>
    <x v="15"/>
    <m/>
    <m/>
    <s v="Elever"/>
    <x v="2"/>
    <x v="1"/>
    <x v="0"/>
    <x v="0"/>
    <x v="1"/>
    <x v="1"/>
    <x v="1"/>
    <x v="1"/>
    <x v="4"/>
    <x v="4"/>
    <x v="4"/>
    <x v="4"/>
    <x v="0"/>
    <x v="0"/>
    <x v="0"/>
    <x v="2"/>
    <x v="1"/>
    <x v="1"/>
    <x v="2"/>
    <x v="3"/>
    <x v="0"/>
    <x v="0"/>
    <x v="0"/>
    <x v="0"/>
    <x v="0"/>
    <x v="0"/>
    <x v="0"/>
  </r>
  <r>
    <x v="0"/>
    <x v="0"/>
    <x v="15"/>
    <m/>
    <m/>
    <s v="Elever"/>
    <x v="2"/>
    <x v="1"/>
    <x v="0"/>
    <x v="0"/>
    <x v="1"/>
    <x v="0"/>
    <x v="1"/>
    <x v="1"/>
    <x v="1"/>
    <x v="0"/>
    <x v="0"/>
    <x v="1"/>
    <x v="0"/>
    <x v="0"/>
    <x v="0"/>
    <x v="2"/>
    <x v="1"/>
    <x v="0"/>
    <x v="0"/>
    <x v="0"/>
    <x v="0"/>
    <x v="1"/>
    <x v="0"/>
    <x v="0"/>
    <x v="0"/>
    <x v="0"/>
    <x v="0"/>
  </r>
  <r>
    <x v="0"/>
    <x v="0"/>
    <x v="15"/>
    <m/>
    <m/>
    <s v="Elever"/>
    <x v="2"/>
    <x v="0"/>
    <x v="0"/>
    <x v="2"/>
    <x v="0"/>
    <x v="0"/>
    <x v="2"/>
    <x v="0"/>
    <x v="0"/>
    <x v="2"/>
    <x v="3"/>
    <x v="0"/>
    <x v="0"/>
    <x v="1"/>
    <x v="2"/>
    <x v="3"/>
    <x v="2"/>
    <x v="2"/>
    <x v="1"/>
    <x v="2"/>
    <x v="2"/>
    <x v="3"/>
    <x v="2"/>
    <x v="0"/>
    <x v="0"/>
    <x v="0"/>
    <x v="0"/>
  </r>
  <r>
    <x v="0"/>
    <x v="0"/>
    <x v="15"/>
    <m/>
    <m/>
    <s v="Elever"/>
    <x v="2"/>
    <x v="1"/>
    <x v="0"/>
    <x v="0"/>
    <x v="1"/>
    <x v="1"/>
    <x v="1"/>
    <x v="1"/>
    <x v="2"/>
    <x v="1"/>
    <x v="1"/>
    <x v="4"/>
    <x v="0"/>
    <x v="0"/>
    <x v="0"/>
    <x v="2"/>
    <x v="1"/>
    <x v="1"/>
    <x v="0"/>
    <x v="1"/>
    <x v="0"/>
    <x v="2"/>
    <x v="0"/>
    <x v="0"/>
    <x v="0"/>
    <x v="0"/>
    <x v="0"/>
  </r>
  <r>
    <x v="0"/>
    <x v="0"/>
    <x v="15"/>
    <m/>
    <m/>
    <s v="Elever"/>
    <x v="2"/>
    <x v="0"/>
    <x v="1"/>
    <x v="1"/>
    <x v="1"/>
    <x v="1"/>
    <x v="0"/>
    <x v="1"/>
    <x v="2"/>
    <x v="4"/>
    <x v="0"/>
    <x v="1"/>
    <x v="0"/>
    <x v="0"/>
    <x v="1"/>
    <x v="2"/>
    <x v="1"/>
    <x v="1"/>
    <x v="0"/>
    <x v="1"/>
    <x v="0"/>
    <x v="1"/>
    <x v="0"/>
    <x v="0"/>
    <x v="0"/>
    <x v="0"/>
    <x v="0"/>
  </r>
  <r>
    <x v="0"/>
    <x v="0"/>
    <x v="15"/>
    <m/>
    <m/>
    <s v="Elever"/>
    <x v="2"/>
    <x v="0"/>
    <x v="0"/>
    <x v="1"/>
    <x v="1"/>
    <x v="1"/>
    <x v="0"/>
    <x v="1"/>
    <x v="2"/>
    <x v="0"/>
    <x v="1"/>
    <x v="1"/>
    <x v="0"/>
    <x v="0"/>
    <x v="0"/>
    <x v="2"/>
    <x v="1"/>
    <x v="0"/>
    <x v="0"/>
    <x v="1"/>
    <x v="0"/>
    <x v="1"/>
    <x v="0"/>
    <x v="0"/>
    <x v="0"/>
    <x v="0"/>
    <x v="0"/>
  </r>
  <r>
    <x v="0"/>
    <x v="0"/>
    <x v="15"/>
    <m/>
    <m/>
    <s v="Elever"/>
    <x v="2"/>
    <x v="0"/>
    <x v="0"/>
    <x v="0"/>
    <x v="1"/>
    <x v="1"/>
    <x v="0"/>
    <x v="1"/>
    <x v="2"/>
    <x v="1"/>
    <x v="0"/>
    <x v="1"/>
    <x v="0"/>
    <x v="0"/>
    <x v="0"/>
    <x v="1"/>
    <x v="1"/>
    <x v="0"/>
    <x v="0"/>
    <x v="1"/>
    <x v="0"/>
    <x v="1"/>
    <x v="0"/>
    <x v="0"/>
    <x v="0"/>
    <x v="0"/>
    <x v="0"/>
  </r>
  <r>
    <x v="0"/>
    <x v="0"/>
    <x v="15"/>
    <m/>
    <m/>
    <s v="Elever"/>
    <x v="2"/>
    <x v="1"/>
    <x v="0"/>
    <x v="1"/>
    <x v="1"/>
    <x v="1"/>
    <x v="2"/>
    <x v="1"/>
    <x v="1"/>
    <x v="1"/>
    <x v="1"/>
    <x v="1"/>
    <x v="0"/>
    <x v="1"/>
    <x v="2"/>
    <x v="3"/>
    <x v="2"/>
    <x v="2"/>
    <x v="1"/>
    <x v="2"/>
    <x v="2"/>
    <x v="3"/>
    <x v="2"/>
    <x v="0"/>
    <x v="0"/>
    <x v="0"/>
    <x v="0"/>
  </r>
  <r>
    <x v="0"/>
    <x v="0"/>
    <x v="15"/>
    <m/>
    <m/>
    <s v="Elever"/>
    <x v="2"/>
    <x v="0"/>
    <x v="0"/>
    <x v="0"/>
    <x v="1"/>
    <x v="1"/>
    <x v="2"/>
    <x v="1"/>
    <x v="2"/>
    <x v="0"/>
    <x v="3"/>
    <x v="1"/>
    <x v="0"/>
    <x v="1"/>
    <x v="2"/>
    <x v="3"/>
    <x v="2"/>
    <x v="2"/>
    <x v="1"/>
    <x v="2"/>
    <x v="2"/>
    <x v="3"/>
    <x v="2"/>
    <x v="0"/>
    <x v="0"/>
    <x v="0"/>
    <x v="0"/>
  </r>
  <r>
    <x v="0"/>
    <x v="0"/>
    <x v="15"/>
    <m/>
    <m/>
    <s v="Elever"/>
    <x v="2"/>
    <x v="1"/>
    <x v="0"/>
    <x v="2"/>
    <x v="0"/>
    <x v="1"/>
    <x v="2"/>
    <x v="2"/>
    <x v="1"/>
    <x v="0"/>
    <x v="4"/>
    <x v="2"/>
    <x v="0"/>
    <x v="0"/>
    <x v="0"/>
    <x v="0"/>
    <x v="2"/>
    <x v="0"/>
    <x v="0"/>
    <x v="1"/>
    <x v="3"/>
    <x v="0"/>
    <x v="0"/>
    <x v="0"/>
    <x v="0"/>
    <x v="0"/>
    <x v="0"/>
  </r>
  <r>
    <x v="0"/>
    <x v="0"/>
    <x v="15"/>
    <m/>
    <m/>
    <s v="Elever"/>
    <x v="2"/>
    <x v="0"/>
    <x v="0"/>
    <x v="1"/>
    <x v="2"/>
    <x v="0"/>
    <x v="0"/>
    <x v="1"/>
    <x v="2"/>
    <x v="4"/>
    <x v="4"/>
    <x v="1"/>
    <x v="0"/>
    <x v="0"/>
    <x v="0"/>
    <x v="0"/>
    <x v="0"/>
    <x v="1"/>
    <x v="0"/>
    <x v="0"/>
    <x v="0"/>
    <x v="2"/>
    <x v="0"/>
    <x v="0"/>
    <x v="0"/>
    <x v="0"/>
    <x v="0"/>
  </r>
  <r>
    <x v="0"/>
    <x v="0"/>
    <x v="15"/>
    <m/>
    <m/>
    <s v="Elever"/>
    <x v="2"/>
    <x v="1"/>
    <x v="0"/>
    <x v="0"/>
    <x v="3"/>
    <x v="2"/>
    <x v="2"/>
    <x v="0"/>
    <x v="1"/>
    <x v="0"/>
    <x v="1"/>
    <x v="2"/>
    <x v="0"/>
    <x v="0"/>
    <x v="0"/>
    <x v="2"/>
    <x v="1"/>
    <x v="0"/>
    <x v="2"/>
    <x v="1"/>
    <x v="3"/>
    <x v="2"/>
    <x v="1"/>
    <x v="0"/>
    <x v="0"/>
    <x v="0"/>
    <x v="0"/>
  </r>
  <r>
    <x v="0"/>
    <x v="0"/>
    <x v="15"/>
    <m/>
    <m/>
    <s v="Elever"/>
    <x v="2"/>
    <x v="0"/>
    <x v="0"/>
    <x v="1"/>
    <x v="1"/>
    <x v="1"/>
    <x v="1"/>
    <x v="1"/>
    <x v="2"/>
    <x v="1"/>
    <x v="1"/>
    <x v="1"/>
    <x v="0"/>
    <x v="0"/>
    <x v="0"/>
    <x v="2"/>
    <x v="1"/>
    <x v="1"/>
    <x v="0"/>
    <x v="1"/>
    <x v="1"/>
    <x v="2"/>
    <x v="0"/>
    <x v="0"/>
    <x v="0"/>
    <x v="0"/>
    <x v="0"/>
  </r>
  <r>
    <x v="0"/>
    <x v="0"/>
    <x v="15"/>
    <m/>
    <m/>
    <s v="Elever"/>
    <x v="2"/>
    <x v="0"/>
    <x v="0"/>
    <x v="1"/>
    <x v="1"/>
    <x v="0"/>
    <x v="0"/>
    <x v="1"/>
    <x v="2"/>
    <x v="1"/>
    <x v="0"/>
    <x v="1"/>
    <x v="0"/>
    <x v="0"/>
    <x v="1"/>
    <x v="0"/>
    <x v="0"/>
    <x v="0"/>
    <x v="0"/>
    <x v="1"/>
    <x v="1"/>
    <x v="2"/>
    <x v="1"/>
    <x v="0"/>
    <x v="0"/>
    <x v="0"/>
    <x v="0"/>
  </r>
  <r>
    <x v="0"/>
    <x v="0"/>
    <x v="15"/>
    <m/>
    <m/>
    <s v="Elever"/>
    <x v="2"/>
    <x v="1"/>
    <x v="1"/>
    <x v="1"/>
    <x v="1"/>
    <x v="1"/>
    <x v="2"/>
    <x v="0"/>
    <x v="4"/>
    <x v="1"/>
    <x v="0"/>
    <x v="1"/>
    <x v="0"/>
    <x v="0"/>
    <x v="1"/>
    <x v="2"/>
    <x v="1"/>
    <x v="0"/>
    <x v="0"/>
    <x v="1"/>
    <x v="1"/>
    <x v="1"/>
    <x v="0"/>
    <x v="0"/>
    <x v="0"/>
    <x v="0"/>
    <x v="0"/>
  </r>
  <r>
    <x v="0"/>
    <x v="0"/>
    <x v="15"/>
    <m/>
    <m/>
    <s v="Elever"/>
    <x v="2"/>
    <x v="0"/>
    <x v="0"/>
    <x v="1"/>
    <x v="1"/>
    <x v="1"/>
    <x v="0"/>
    <x v="1"/>
    <x v="2"/>
    <x v="0"/>
    <x v="1"/>
    <x v="1"/>
    <x v="0"/>
    <x v="1"/>
    <x v="2"/>
    <x v="3"/>
    <x v="2"/>
    <x v="2"/>
    <x v="1"/>
    <x v="2"/>
    <x v="2"/>
    <x v="3"/>
    <x v="2"/>
    <x v="0"/>
    <x v="0"/>
    <x v="0"/>
    <x v="0"/>
  </r>
  <r>
    <x v="0"/>
    <x v="0"/>
    <x v="15"/>
    <m/>
    <m/>
    <s v="Elever"/>
    <x v="2"/>
    <x v="1"/>
    <x v="0"/>
    <x v="0"/>
    <x v="1"/>
    <x v="1"/>
    <x v="2"/>
    <x v="1"/>
    <x v="2"/>
    <x v="0"/>
    <x v="3"/>
    <x v="1"/>
    <x v="0"/>
    <x v="1"/>
    <x v="2"/>
    <x v="3"/>
    <x v="2"/>
    <x v="2"/>
    <x v="1"/>
    <x v="2"/>
    <x v="2"/>
    <x v="3"/>
    <x v="2"/>
    <x v="0"/>
    <x v="0"/>
    <x v="0"/>
    <x v="0"/>
  </r>
  <r>
    <x v="0"/>
    <x v="0"/>
    <x v="15"/>
    <m/>
    <m/>
    <s v="Elever"/>
    <x v="2"/>
    <x v="0"/>
    <x v="0"/>
    <x v="1"/>
    <x v="1"/>
    <x v="1"/>
    <x v="2"/>
    <x v="1"/>
    <x v="4"/>
    <x v="0"/>
    <x v="3"/>
    <x v="4"/>
    <x v="0"/>
    <x v="0"/>
    <x v="0"/>
    <x v="0"/>
    <x v="0"/>
    <x v="1"/>
    <x v="1"/>
    <x v="1"/>
    <x v="0"/>
    <x v="0"/>
    <x v="0"/>
    <x v="0"/>
    <x v="0"/>
    <x v="0"/>
    <x v="0"/>
  </r>
  <r>
    <x v="0"/>
    <x v="0"/>
    <x v="15"/>
    <m/>
    <m/>
    <s v="Elever"/>
    <x v="2"/>
    <x v="0"/>
    <x v="0"/>
    <x v="0"/>
    <x v="1"/>
    <x v="1"/>
    <x v="1"/>
    <x v="1"/>
    <x v="2"/>
    <x v="0"/>
    <x v="1"/>
    <x v="1"/>
    <x v="0"/>
    <x v="0"/>
    <x v="0"/>
    <x v="2"/>
    <x v="1"/>
    <x v="0"/>
    <x v="0"/>
    <x v="1"/>
    <x v="0"/>
    <x v="2"/>
    <x v="0"/>
    <x v="0"/>
    <x v="0"/>
    <x v="0"/>
    <x v="0"/>
  </r>
  <r>
    <x v="0"/>
    <x v="0"/>
    <x v="15"/>
    <m/>
    <m/>
    <s v="Elever"/>
    <x v="2"/>
    <x v="1"/>
    <x v="0"/>
    <x v="0"/>
    <x v="1"/>
    <x v="1"/>
    <x v="2"/>
    <x v="1"/>
    <x v="1"/>
    <x v="4"/>
    <x v="4"/>
    <x v="1"/>
    <x v="0"/>
    <x v="1"/>
    <x v="2"/>
    <x v="3"/>
    <x v="2"/>
    <x v="2"/>
    <x v="1"/>
    <x v="2"/>
    <x v="2"/>
    <x v="3"/>
    <x v="2"/>
    <x v="0"/>
    <x v="0"/>
    <x v="0"/>
    <x v="0"/>
  </r>
  <r>
    <x v="0"/>
    <x v="0"/>
    <x v="15"/>
    <m/>
    <m/>
    <s v="Elever"/>
    <x v="2"/>
    <x v="2"/>
    <x v="0"/>
    <x v="1"/>
    <x v="1"/>
    <x v="1"/>
    <x v="0"/>
    <x v="1"/>
    <x v="2"/>
    <x v="4"/>
    <x v="0"/>
    <x v="1"/>
    <x v="0"/>
    <x v="0"/>
    <x v="0"/>
    <x v="2"/>
    <x v="0"/>
    <x v="0"/>
    <x v="0"/>
    <x v="1"/>
    <x v="0"/>
    <x v="2"/>
    <x v="0"/>
    <x v="0"/>
    <x v="0"/>
    <x v="0"/>
    <x v="0"/>
  </r>
  <r>
    <x v="0"/>
    <x v="0"/>
    <x v="15"/>
    <m/>
    <m/>
    <s v="Elever"/>
    <x v="2"/>
    <x v="1"/>
    <x v="1"/>
    <x v="0"/>
    <x v="1"/>
    <x v="1"/>
    <x v="2"/>
    <x v="0"/>
    <x v="4"/>
    <x v="4"/>
    <x v="0"/>
    <x v="4"/>
    <x v="0"/>
    <x v="0"/>
    <x v="1"/>
    <x v="0"/>
    <x v="1"/>
    <x v="0"/>
    <x v="0"/>
    <x v="1"/>
    <x v="1"/>
    <x v="2"/>
    <x v="3"/>
    <x v="0"/>
    <x v="0"/>
    <x v="0"/>
    <x v="0"/>
  </r>
  <r>
    <x v="0"/>
    <x v="0"/>
    <x v="15"/>
    <m/>
    <m/>
    <s v="Elever"/>
    <x v="2"/>
    <x v="0"/>
    <x v="0"/>
    <x v="0"/>
    <x v="1"/>
    <x v="1"/>
    <x v="1"/>
    <x v="1"/>
    <x v="2"/>
    <x v="0"/>
    <x v="1"/>
    <x v="1"/>
    <x v="0"/>
    <x v="0"/>
    <x v="0"/>
    <x v="2"/>
    <x v="1"/>
    <x v="1"/>
    <x v="0"/>
    <x v="1"/>
    <x v="0"/>
    <x v="2"/>
    <x v="0"/>
    <x v="0"/>
    <x v="0"/>
    <x v="0"/>
    <x v="0"/>
  </r>
  <r>
    <x v="0"/>
    <x v="0"/>
    <x v="10"/>
    <m/>
    <m/>
    <s v="Elever"/>
    <x v="1"/>
    <x v="0"/>
    <x v="0"/>
    <x v="0"/>
    <x v="1"/>
    <x v="1"/>
    <x v="1"/>
    <x v="1"/>
    <x v="2"/>
    <x v="0"/>
    <x v="1"/>
    <x v="1"/>
    <x v="0"/>
    <x v="0"/>
    <x v="0"/>
    <x v="2"/>
    <x v="1"/>
    <x v="0"/>
    <x v="0"/>
    <x v="1"/>
    <x v="3"/>
    <x v="2"/>
    <x v="0"/>
    <x v="0"/>
    <x v="0"/>
    <x v="0"/>
    <x v="0"/>
  </r>
  <r>
    <x v="0"/>
    <x v="0"/>
    <x v="10"/>
    <m/>
    <m/>
    <s v="Elever"/>
    <x v="1"/>
    <x v="0"/>
    <x v="0"/>
    <x v="1"/>
    <x v="1"/>
    <x v="1"/>
    <x v="1"/>
    <x v="1"/>
    <x v="2"/>
    <x v="0"/>
    <x v="1"/>
    <x v="1"/>
    <x v="0"/>
    <x v="0"/>
    <x v="1"/>
    <x v="2"/>
    <x v="1"/>
    <x v="1"/>
    <x v="0"/>
    <x v="1"/>
    <x v="1"/>
    <x v="1"/>
    <x v="0"/>
    <x v="0"/>
    <x v="0"/>
    <x v="0"/>
    <x v="0"/>
  </r>
  <r>
    <x v="0"/>
    <x v="0"/>
    <x v="10"/>
    <m/>
    <m/>
    <s v="Elever"/>
    <x v="1"/>
    <x v="0"/>
    <x v="0"/>
    <x v="0"/>
    <x v="1"/>
    <x v="1"/>
    <x v="1"/>
    <x v="1"/>
    <x v="1"/>
    <x v="0"/>
    <x v="1"/>
    <x v="1"/>
    <x v="0"/>
    <x v="0"/>
    <x v="1"/>
    <x v="1"/>
    <x v="1"/>
    <x v="0"/>
    <x v="0"/>
    <x v="1"/>
    <x v="0"/>
    <x v="2"/>
    <x v="0"/>
    <x v="0"/>
    <x v="0"/>
    <x v="0"/>
    <x v="0"/>
  </r>
  <r>
    <x v="0"/>
    <x v="0"/>
    <x v="10"/>
    <m/>
    <m/>
    <s v="Elever"/>
    <x v="1"/>
    <x v="0"/>
    <x v="0"/>
    <x v="1"/>
    <x v="1"/>
    <x v="1"/>
    <x v="0"/>
    <x v="0"/>
    <x v="2"/>
    <x v="0"/>
    <x v="1"/>
    <x v="1"/>
    <x v="0"/>
    <x v="0"/>
    <x v="1"/>
    <x v="2"/>
    <x v="0"/>
    <x v="0"/>
    <x v="0"/>
    <x v="1"/>
    <x v="0"/>
    <x v="0"/>
    <x v="1"/>
    <x v="0"/>
    <x v="0"/>
    <x v="0"/>
    <x v="0"/>
  </r>
  <r>
    <x v="0"/>
    <x v="0"/>
    <x v="10"/>
    <m/>
    <m/>
    <s v="Elever"/>
    <x v="1"/>
    <x v="1"/>
    <x v="0"/>
    <x v="0"/>
    <x v="1"/>
    <x v="1"/>
    <x v="1"/>
    <x v="1"/>
    <x v="4"/>
    <x v="4"/>
    <x v="1"/>
    <x v="2"/>
    <x v="0"/>
    <x v="0"/>
    <x v="1"/>
    <x v="0"/>
    <x v="1"/>
    <x v="0"/>
    <x v="2"/>
    <x v="1"/>
    <x v="1"/>
    <x v="2"/>
    <x v="1"/>
    <x v="0"/>
    <x v="0"/>
    <x v="0"/>
    <x v="0"/>
  </r>
  <r>
    <x v="0"/>
    <x v="0"/>
    <x v="10"/>
    <m/>
    <m/>
    <s v="Elever"/>
    <x v="1"/>
    <x v="1"/>
    <x v="0"/>
    <x v="0"/>
    <x v="1"/>
    <x v="1"/>
    <x v="1"/>
    <x v="1"/>
    <x v="2"/>
    <x v="1"/>
    <x v="1"/>
    <x v="0"/>
    <x v="0"/>
    <x v="0"/>
    <x v="0"/>
    <x v="1"/>
    <x v="1"/>
    <x v="1"/>
    <x v="0"/>
    <x v="2"/>
    <x v="1"/>
    <x v="2"/>
    <x v="0"/>
    <x v="0"/>
    <x v="0"/>
    <x v="0"/>
    <x v="0"/>
  </r>
  <r>
    <x v="0"/>
    <x v="0"/>
    <x v="10"/>
    <m/>
    <m/>
    <s v="Elever"/>
    <x v="1"/>
    <x v="1"/>
    <x v="1"/>
    <x v="0"/>
    <x v="1"/>
    <x v="1"/>
    <x v="0"/>
    <x v="0"/>
    <x v="1"/>
    <x v="1"/>
    <x v="0"/>
    <x v="1"/>
    <x v="0"/>
    <x v="1"/>
    <x v="2"/>
    <x v="3"/>
    <x v="2"/>
    <x v="2"/>
    <x v="1"/>
    <x v="2"/>
    <x v="2"/>
    <x v="3"/>
    <x v="2"/>
    <x v="0"/>
    <x v="0"/>
    <x v="0"/>
    <x v="0"/>
  </r>
  <r>
    <x v="0"/>
    <x v="0"/>
    <x v="10"/>
    <m/>
    <m/>
    <s v="Elever"/>
    <x v="1"/>
    <x v="0"/>
    <x v="3"/>
    <x v="3"/>
    <x v="1"/>
    <x v="3"/>
    <x v="3"/>
    <x v="1"/>
    <x v="3"/>
    <x v="1"/>
    <x v="2"/>
    <x v="3"/>
    <x v="0"/>
    <x v="1"/>
    <x v="2"/>
    <x v="3"/>
    <x v="2"/>
    <x v="2"/>
    <x v="1"/>
    <x v="2"/>
    <x v="2"/>
    <x v="3"/>
    <x v="2"/>
    <x v="0"/>
    <x v="0"/>
    <x v="0"/>
    <x v="0"/>
  </r>
  <r>
    <x v="0"/>
    <x v="0"/>
    <x v="10"/>
    <m/>
    <m/>
    <s v="Elever"/>
    <x v="1"/>
    <x v="1"/>
    <x v="0"/>
    <x v="0"/>
    <x v="1"/>
    <x v="1"/>
    <x v="0"/>
    <x v="1"/>
    <x v="2"/>
    <x v="0"/>
    <x v="1"/>
    <x v="1"/>
    <x v="0"/>
    <x v="0"/>
    <x v="0"/>
    <x v="2"/>
    <x v="1"/>
    <x v="1"/>
    <x v="0"/>
    <x v="1"/>
    <x v="0"/>
    <x v="0"/>
    <x v="0"/>
    <x v="0"/>
    <x v="0"/>
    <x v="0"/>
    <x v="0"/>
  </r>
  <r>
    <x v="0"/>
    <x v="0"/>
    <x v="10"/>
    <m/>
    <m/>
    <s v="Elever"/>
    <x v="1"/>
    <x v="1"/>
    <x v="0"/>
    <x v="0"/>
    <x v="1"/>
    <x v="1"/>
    <x v="0"/>
    <x v="1"/>
    <x v="1"/>
    <x v="1"/>
    <x v="1"/>
    <x v="1"/>
    <x v="0"/>
    <x v="0"/>
    <x v="1"/>
    <x v="1"/>
    <x v="1"/>
    <x v="0"/>
    <x v="0"/>
    <x v="1"/>
    <x v="0"/>
    <x v="2"/>
    <x v="0"/>
    <x v="0"/>
    <x v="0"/>
    <x v="0"/>
    <x v="0"/>
  </r>
  <r>
    <x v="0"/>
    <x v="0"/>
    <x v="10"/>
    <m/>
    <m/>
    <s v="Elever"/>
    <x v="1"/>
    <x v="0"/>
    <x v="0"/>
    <x v="0"/>
    <x v="0"/>
    <x v="0"/>
    <x v="0"/>
    <x v="1"/>
    <x v="1"/>
    <x v="0"/>
    <x v="1"/>
    <x v="1"/>
    <x v="0"/>
    <x v="0"/>
    <x v="1"/>
    <x v="0"/>
    <x v="1"/>
    <x v="0"/>
    <x v="0"/>
    <x v="1"/>
    <x v="0"/>
    <x v="0"/>
    <x v="0"/>
    <x v="0"/>
    <x v="0"/>
    <x v="0"/>
    <x v="0"/>
  </r>
  <r>
    <x v="0"/>
    <x v="0"/>
    <x v="10"/>
    <m/>
    <m/>
    <s v="Elever"/>
    <x v="1"/>
    <x v="0"/>
    <x v="0"/>
    <x v="0"/>
    <x v="1"/>
    <x v="0"/>
    <x v="1"/>
    <x v="1"/>
    <x v="2"/>
    <x v="0"/>
    <x v="0"/>
    <x v="1"/>
    <x v="0"/>
    <x v="0"/>
    <x v="0"/>
    <x v="1"/>
    <x v="1"/>
    <x v="3"/>
    <x v="0"/>
    <x v="1"/>
    <x v="0"/>
    <x v="1"/>
    <x v="0"/>
    <x v="0"/>
    <x v="0"/>
    <x v="0"/>
    <x v="0"/>
  </r>
  <r>
    <x v="0"/>
    <x v="0"/>
    <x v="10"/>
    <m/>
    <m/>
    <s v="Elever"/>
    <x v="1"/>
    <x v="1"/>
    <x v="3"/>
    <x v="3"/>
    <x v="1"/>
    <x v="1"/>
    <x v="1"/>
    <x v="3"/>
    <x v="3"/>
    <x v="2"/>
    <x v="2"/>
    <x v="3"/>
    <x v="0"/>
    <x v="1"/>
    <x v="2"/>
    <x v="3"/>
    <x v="2"/>
    <x v="2"/>
    <x v="1"/>
    <x v="2"/>
    <x v="2"/>
    <x v="3"/>
    <x v="2"/>
    <x v="0"/>
    <x v="0"/>
    <x v="0"/>
    <x v="0"/>
  </r>
  <r>
    <x v="0"/>
    <x v="0"/>
    <x v="10"/>
    <m/>
    <m/>
    <s v="Elever"/>
    <x v="1"/>
    <x v="1"/>
    <x v="0"/>
    <x v="0"/>
    <x v="1"/>
    <x v="1"/>
    <x v="1"/>
    <x v="1"/>
    <x v="2"/>
    <x v="0"/>
    <x v="4"/>
    <x v="4"/>
    <x v="0"/>
    <x v="0"/>
    <x v="1"/>
    <x v="0"/>
    <x v="1"/>
    <x v="0"/>
    <x v="0"/>
    <x v="1"/>
    <x v="1"/>
    <x v="2"/>
    <x v="0"/>
    <x v="0"/>
    <x v="0"/>
    <x v="0"/>
    <x v="0"/>
  </r>
  <r>
    <x v="0"/>
    <x v="0"/>
    <x v="10"/>
    <m/>
    <m/>
    <s v="Elever"/>
    <x v="1"/>
    <x v="0"/>
    <x v="1"/>
    <x v="0"/>
    <x v="1"/>
    <x v="0"/>
    <x v="1"/>
    <x v="0"/>
    <x v="1"/>
    <x v="1"/>
    <x v="4"/>
    <x v="1"/>
    <x v="0"/>
    <x v="0"/>
    <x v="1"/>
    <x v="0"/>
    <x v="0"/>
    <x v="0"/>
    <x v="0"/>
    <x v="1"/>
    <x v="1"/>
    <x v="2"/>
    <x v="1"/>
    <x v="0"/>
    <x v="0"/>
    <x v="0"/>
    <x v="0"/>
  </r>
  <r>
    <x v="0"/>
    <x v="0"/>
    <x v="10"/>
    <m/>
    <m/>
    <s v="Elever"/>
    <x v="1"/>
    <x v="0"/>
    <x v="1"/>
    <x v="0"/>
    <x v="1"/>
    <x v="0"/>
    <x v="1"/>
    <x v="0"/>
    <x v="1"/>
    <x v="1"/>
    <x v="4"/>
    <x v="4"/>
    <x v="0"/>
    <x v="0"/>
    <x v="1"/>
    <x v="0"/>
    <x v="1"/>
    <x v="1"/>
    <x v="0"/>
    <x v="1"/>
    <x v="0"/>
    <x v="1"/>
    <x v="0"/>
    <x v="0"/>
    <x v="0"/>
    <x v="0"/>
    <x v="0"/>
  </r>
  <r>
    <x v="0"/>
    <x v="0"/>
    <x v="10"/>
    <m/>
    <m/>
    <s v="Elever"/>
    <x v="1"/>
    <x v="1"/>
    <x v="0"/>
    <x v="0"/>
    <x v="1"/>
    <x v="2"/>
    <x v="2"/>
    <x v="2"/>
    <x v="1"/>
    <x v="4"/>
    <x v="4"/>
    <x v="1"/>
    <x v="0"/>
    <x v="0"/>
    <x v="0"/>
    <x v="0"/>
    <x v="0"/>
    <x v="3"/>
    <x v="2"/>
    <x v="0"/>
    <x v="0"/>
    <x v="0"/>
    <x v="0"/>
    <x v="0"/>
    <x v="0"/>
    <x v="0"/>
    <x v="0"/>
  </r>
  <r>
    <x v="0"/>
    <x v="0"/>
    <x v="10"/>
    <m/>
    <m/>
    <s v="Elever"/>
    <x v="1"/>
    <x v="1"/>
    <x v="1"/>
    <x v="1"/>
    <x v="1"/>
    <x v="1"/>
    <x v="2"/>
    <x v="1"/>
    <x v="1"/>
    <x v="1"/>
    <x v="1"/>
    <x v="1"/>
    <x v="0"/>
    <x v="0"/>
    <x v="3"/>
    <x v="0"/>
    <x v="0"/>
    <x v="3"/>
    <x v="0"/>
    <x v="1"/>
    <x v="0"/>
    <x v="2"/>
    <x v="1"/>
    <x v="0"/>
    <x v="0"/>
    <x v="0"/>
    <x v="0"/>
  </r>
  <r>
    <x v="0"/>
    <x v="0"/>
    <x v="10"/>
    <m/>
    <m/>
    <s v="Elever"/>
    <x v="1"/>
    <x v="0"/>
    <x v="0"/>
    <x v="1"/>
    <x v="0"/>
    <x v="1"/>
    <x v="1"/>
    <x v="0"/>
    <x v="1"/>
    <x v="4"/>
    <x v="1"/>
    <x v="1"/>
    <x v="0"/>
    <x v="0"/>
    <x v="1"/>
    <x v="1"/>
    <x v="1"/>
    <x v="3"/>
    <x v="0"/>
    <x v="1"/>
    <x v="0"/>
    <x v="1"/>
    <x v="0"/>
    <x v="0"/>
    <x v="0"/>
    <x v="0"/>
    <x v="0"/>
  </r>
  <r>
    <x v="0"/>
    <x v="0"/>
    <x v="10"/>
    <m/>
    <m/>
    <s v="Elever"/>
    <x v="1"/>
    <x v="0"/>
    <x v="0"/>
    <x v="1"/>
    <x v="0"/>
    <x v="0"/>
    <x v="1"/>
    <x v="0"/>
    <x v="1"/>
    <x v="1"/>
    <x v="1"/>
    <x v="4"/>
    <x v="0"/>
    <x v="0"/>
    <x v="3"/>
    <x v="0"/>
    <x v="1"/>
    <x v="1"/>
    <x v="0"/>
    <x v="1"/>
    <x v="0"/>
    <x v="1"/>
    <x v="0"/>
    <x v="0"/>
    <x v="0"/>
    <x v="0"/>
    <x v="0"/>
  </r>
  <r>
    <x v="0"/>
    <x v="0"/>
    <x v="10"/>
    <m/>
    <m/>
    <s v="Elever"/>
    <x v="1"/>
    <x v="0"/>
    <x v="0"/>
    <x v="0"/>
    <x v="1"/>
    <x v="1"/>
    <x v="0"/>
    <x v="1"/>
    <x v="1"/>
    <x v="0"/>
    <x v="1"/>
    <x v="1"/>
    <x v="0"/>
    <x v="0"/>
    <x v="1"/>
    <x v="0"/>
    <x v="1"/>
    <x v="3"/>
    <x v="0"/>
    <x v="1"/>
    <x v="1"/>
    <x v="1"/>
    <x v="0"/>
    <x v="0"/>
    <x v="0"/>
    <x v="0"/>
    <x v="0"/>
  </r>
  <r>
    <x v="0"/>
    <x v="0"/>
    <x v="10"/>
    <m/>
    <m/>
    <s v="Elever"/>
    <x v="1"/>
    <x v="0"/>
    <x v="0"/>
    <x v="0"/>
    <x v="1"/>
    <x v="0"/>
    <x v="0"/>
    <x v="0"/>
    <x v="4"/>
    <x v="4"/>
    <x v="1"/>
    <x v="4"/>
    <x v="0"/>
    <x v="0"/>
    <x v="1"/>
    <x v="0"/>
    <x v="0"/>
    <x v="3"/>
    <x v="2"/>
    <x v="0"/>
    <x v="0"/>
    <x v="0"/>
    <x v="1"/>
    <x v="0"/>
    <x v="0"/>
    <x v="0"/>
    <x v="0"/>
  </r>
  <r>
    <x v="0"/>
    <x v="0"/>
    <x v="10"/>
    <m/>
    <m/>
    <s v="Elever"/>
    <x v="1"/>
    <x v="1"/>
    <x v="1"/>
    <x v="0"/>
    <x v="1"/>
    <x v="1"/>
    <x v="1"/>
    <x v="0"/>
    <x v="1"/>
    <x v="4"/>
    <x v="1"/>
    <x v="1"/>
    <x v="0"/>
    <x v="0"/>
    <x v="3"/>
    <x v="0"/>
    <x v="0"/>
    <x v="3"/>
    <x v="0"/>
    <x v="1"/>
    <x v="0"/>
    <x v="1"/>
    <x v="1"/>
    <x v="0"/>
    <x v="0"/>
    <x v="0"/>
    <x v="0"/>
  </r>
  <r>
    <x v="0"/>
    <x v="0"/>
    <x v="10"/>
    <m/>
    <m/>
    <s v="Elever"/>
    <x v="1"/>
    <x v="1"/>
    <x v="0"/>
    <x v="0"/>
    <x v="1"/>
    <x v="0"/>
    <x v="1"/>
    <x v="0"/>
    <x v="4"/>
    <x v="1"/>
    <x v="4"/>
    <x v="1"/>
    <x v="0"/>
    <x v="1"/>
    <x v="2"/>
    <x v="3"/>
    <x v="2"/>
    <x v="2"/>
    <x v="1"/>
    <x v="2"/>
    <x v="2"/>
    <x v="3"/>
    <x v="2"/>
    <x v="0"/>
    <x v="0"/>
    <x v="0"/>
    <x v="0"/>
  </r>
  <r>
    <x v="0"/>
    <x v="0"/>
    <x v="10"/>
    <m/>
    <m/>
    <s v="Elever"/>
    <x v="1"/>
    <x v="1"/>
    <x v="1"/>
    <x v="0"/>
    <x v="1"/>
    <x v="0"/>
    <x v="0"/>
    <x v="0"/>
    <x v="1"/>
    <x v="1"/>
    <x v="4"/>
    <x v="4"/>
    <x v="0"/>
    <x v="0"/>
    <x v="3"/>
    <x v="0"/>
    <x v="0"/>
    <x v="3"/>
    <x v="0"/>
    <x v="1"/>
    <x v="1"/>
    <x v="1"/>
    <x v="1"/>
    <x v="0"/>
    <x v="0"/>
    <x v="0"/>
    <x v="0"/>
  </r>
  <r>
    <x v="0"/>
    <x v="0"/>
    <x v="10"/>
    <m/>
    <m/>
    <s v="Elever"/>
    <x v="1"/>
    <x v="0"/>
    <x v="0"/>
    <x v="1"/>
    <x v="1"/>
    <x v="0"/>
    <x v="0"/>
    <x v="1"/>
    <x v="2"/>
    <x v="1"/>
    <x v="4"/>
    <x v="1"/>
    <x v="0"/>
    <x v="1"/>
    <x v="2"/>
    <x v="3"/>
    <x v="2"/>
    <x v="2"/>
    <x v="1"/>
    <x v="2"/>
    <x v="2"/>
    <x v="3"/>
    <x v="2"/>
    <x v="0"/>
    <x v="0"/>
    <x v="0"/>
    <x v="0"/>
  </r>
  <r>
    <x v="0"/>
    <x v="0"/>
    <x v="10"/>
    <m/>
    <m/>
    <s v="Elever"/>
    <x v="1"/>
    <x v="0"/>
    <x v="0"/>
    <x v="1"/>
    <x v="0"/>
    <x v="0"/>
    <x v="1"/>
    <x v="2"/>
    <x v="1"/>
    <x v="1"/>
    <x v="1"/>
    <x v="1"/>
    <x v="0"/>
    <x v="0"/>
    <x v="0"/>
    <x v="0"/>
    <x v="0"/>
    <x v="1"/>
    <x v="0"/>
    <x v="0"/>
    <x v="0"/>
    <x v="0"/>
    <x v="0"/>
    <x v="0"/>
    <x v="0"/>
    <x v="0"/>
    <x v="0"/>
  </r>
  <r>
    <x v="0"/>
    <x v="0"/>
    <x v="10"/>
    <m/>
    <m/>
    <s v="Elever"/>
    <x v="1"/>
    <x v="1"/>
    <x v="0"/>
    <x v="0"/>
    <x v="0"/>
    <x v="1"/>
    <x v="2"/>
    <x v="0"/>
    <x v="2"/>
    <x v="1"/>
    <x v="1"/>
    <x v="1"/>
    <x v="0"/>
    <x v="1"/>
    <x v="1"/>
    <x v="0"/>
    <x v="1"/>
    <x v="0"/>
    <x v="0"/>
    <x v="1"/>
    <x v="0"/>
    <x v="0"/>
    <x v="0"/>
    <x v="0"/>
    <x v="0"/>
    <x v="0"/>
    <x v="0"/>
  </r>
  <r>
    <x v="0"/>
    <x v="0"/>
    <x v="10"/>
    <m/>
    <m/>
    <s v="Elever"/>
    <x v="1"/>
    <x v="0"/>
    <x v="1"/>
    <x v="0"/>
    <x v="1"/>
    <x v="0"/>
    <x v="2"/>
    <x v="1"/>
    <x v="1"/>
    <x v="0"/>
    <x v="0"/>
    <x v="1"/>
    <x v="0"/>
    <x v="1"/>
    <x v="2"/>
    <x v="3"/>
    <x v="2"/>
    <x v="2"/>
    <x v="1"/>
    <x v="2"/>
    <x v="2"/>
    <x v="3"/>
    <x v="2"/>
    <x v="0"/>
    <x v="0"/>
    <x v="0"/>
    <x v="0"/>
  </r>
  <r>
    <x v="0"/>
    <x v="0"/>
    <x v="10"/>
    <m/>
    <m/>
    <s v="Elever"/>
    <x v="1"/>
    <x v="1"/>
    <x v="0"/>
    <x v="0"/>
    <x v="1"/>
    <x v="1"/>
    <x v="1"/>
    <x v="1"/>
    <x v="1"/>
    <x v="0"/>
    <x v="1"/>
    <x v="1"/>
    <x v="0"/>
    <x v="0"/>
    <x v="1"/>
    <x v="2"/>
    <x v="1"/>
    <x v="1"/>
    <x v="0"/>
    <x v="1"/>
    <x v="1"/>
    <x v="2"/>
    <x v="0"/>
    <x v="0"/>
    <x v="0"/>
    <x v="0"/>
    <x v="0"/>
  </r>
  <r>
    <x v="0"/>
    <x v="0"/>
    <x v="10"/>
    <m/>
    <m/>
    <s v="Elever"/>
    <x v="1"/>
    <x v="1"/>
    <x v="0"/>
    <x v="1"/>
    <x v="1"/>
    <x v="0"/>
    <x v="0"/>
    <x v="1"/>
    <x v="2"/>
    <x v="0"/>
    <x v="1"/>
    <x v="1"/>
    <x v="0"/>
    <x v="0"/>
    <x v="1"/>
    <x v="2"/>
    <x v="3"/>
    <x v="0"/>
    <x v="0"/>
    <x v="0"/>
    <x v="0"/>
    <x v="2"/>
    <x v="0"/>
    <x v="0"/>
    <x v="0"/>
    <x v="0"/>
    <x v="0"/>
  </r>
  <r>
    <x v="0"/>
    <x v="0"/>
    <x v="10"/>
    <m/>
    <m/>
    <s v="Elever"/>
    <x v="1"/>
    <x v="0"/>
    <x v="0"/>
    <x v="0"/>
    <x v="1"/>
    <x v="1"/>
    <x v="0"/>
    <x v="1"/>
    <x v="2"/>
    <x v="0"/>
    <x v="1"/>
    <x v="1"/>
    <x v="0"/>
    <x v="0"/>
    <x v="1"/>
    <x v="2"/>
    <x v="1"/>
    <x v="0"/>
    <x v="0"/>
    <x v="1"/>
    <x v="0"/>
    <x v="2"/>
    <x v="0"/>
    <x v="0"/>
    <x v="0"/>
    <x v="0"/>
    <x v="0"/>
  </r>
  <r>
    <x v="0"/>
    <x v="0"/>
    <x v="10"/>
    <m/>
    <m/>
    <s v="Elever"/>
    <x v="1"/>
    <x v="1"/>
    <x v="0"/>
    <x v="0"/>
    <x v="1"/>
    <x v="1"/>
    <x v="1"/>
    <x v="1"/>
    <x v="2"/>
    <x v="0"/>
    <x v="1"/>
    <x v="1"/>
    <x v="0"/>
    <x v="0"/>
    <x v="1"/>
    <x v="2"/>
    <x v="1"/>
    <x v="0"/>
    <x v="0"/>
    <x v="1"/>
    <x v="3"/>
    <x v="2"/>
    <x v="0"/>
    <x v="0"/>
    <x v="0"/>
    <x v="0"/>
    <x v="0"/>
  </r>
  <r>
    <x v="0"/>
    <x v="0"/>
    <x v="10"/>
    <m/>
    <m/>
    <s v="Elever"/>
    <x v="1"/>
    <x v="0"/>
    <x v="0"/>
    <x v="1"/>
    <x v="1"/>
    <x v="0"/>
    <x v="2"/>
    <x v="0"/>
    <x v="2"/>
    <x v="1"/>
    <x v="1"/>
    <x v="1"/>
    <x v="0"/>
    <x v="0"/>
    <x v="0"/>
    <x v="2"/>
    <x v="1"/>
    <x v="1"/>
    <x v="0"/>
    <x v="1"/>
    <x v="0"/>
    <x v="2"/>
    <x v="0"/>
    <x v="0"/>
    <x v="0"/>
    <x v="0"/>
    <x v="0"/>
  </r>
  <r>
    <x v="0"/>
    <x v="0"/>
    <x v="10"/>
    <m/>
    <m/>
    <s v="Elever"/>
    <x v="1"/>
    <x v="1"/>
    <x v="0"/>
    <x v="0"/>
    <x v="1"/>
    <x v="1"/>
    <x v="1"/>
    <x v="1"/>
    <x v="2"/>
    <x v="0"/>
    <x v="1"/>
    <x v="1"/>
    <x v="0"/>
    <x v="2"/>
    <x v="2"/>
    <x v="3"/>
    <x v="2"/>
    <x v="2"/>
    <x v="1"/>
    <x v="2"/>
    <x v="2"/>
    <x v="3"/>
    <x v="2"/>
    <x v="0"/>
    <x v="0"/>
    <x v="0"/>
    <x v="0"/>
  </r>
  <r>
    <x v="0"/>
    <x v="0"/>
    <x v="10"/>
    <m/>
    <m/>
    <s v="Elever"/>
    <x v="1"/>
    <x v="1"/>
    <x v="0"/>
    <x v="0"/>
    <x v="1"/>
    <x v="1"/>
    <x v="1"/>
    <x v="1"/>
    <x v="2"/>
    <x v="0"/>
    <x v="1"/>
    <x v="1"/>
    <x v="0"/>
    <x v="1"/>
    <x v="2"/>
    <x v="3"/>
    <x v="2"/>
    <x v="2"/>
    <x v="1"/>
    <x v="2"/>
    <x v="2"/>
    <x v="3"/>
    <x v="2"/>
    <x v="0"/>
    <x v="0"/>
    <x v="0"/>
    <x v="0"/>
  </r>
  <r>
    <x v="0"/>
    <x v="0"/>
    <x v="10"/>
    <m/>
    <m/>
    <s v="Elever"/>
    <x v="1"/>
    <x v="1"/>
    <x v="0"/>
    <x v="0"/>
    <x v="1"/>
    <x v="0"/>
    <x v="1"/>
    <x v="0"/>
    <x v="2"/>
    <x v="0"/>
    <x v="4"/>
    <x v="1"/>
    <x v="0"/>
    <x v="1"/>
    <x v="2"/>
    <x v="3"/>
    <x v="2"/>
    <x v="2"/>
    <x v="1"/>
    <x v="2"/>
    <x v="2"/>
    <x v="3"/>
    <x v="2"/>
    <x v="0"/>
    <x v="0"/>
    <x v="0"/>
    <x v="0"/>
  </r>
  <r>
    <x v="0"/>
    <x v="0"/>
    <x v="10"/>
    <m/>
    <m/>
    <s v="Elever"/>
    <x v="1"/>
    <x v="1"/>
    <x v="0"/>
    <x v="0"/>
    <x v="0"/>
    <x v="2"/>
    <x v="3"/>
    <x v="0"/>
    <x v="1"/>
    <x v="0"/>
    <x v="1"/>
    <x v="4"/>
    <x v="0"/>
    <x v="1"/>
    <x v="2"/>
    <x v="3"/>
    <x v="2"/>
    <x v="2"/>
    <x v="1"/>
    <x v="2"/>
    <x v="2"/>
    <x v="3"/>
    <x v="2"/>
    <x v="0"/>
    <x v="0"/>
    <x v="0"/>
    <x v="0"/>
  </r>
  <r>
    <x v="0"/>
    <x v="0"/>
    <x v="10"/>
    <m/>
    <m/>
    <s v="Elever"/>
    <x v="1"/>
    <x v="0"/>
    <x v="0"/>
    <x v="0"/>
    <x v="1"/>
    <x v="0"/>
    <x v="1"/>
    <x v="1"/>
    <x v="4"/>
    <x v="0"/>
    <x v="1"/>
    <x v="1"/>
    <x v="0"/>
    <x v="1"/>
    <x v="2"/>
    <x v="3"/>
    <x v="2"/>
    <x v="2"/>
    <x v="1"/>
    <x v="2"/>
    <x v="2"/>
    <x v="3"/>
    <x v="2"/>
    <x v="0"/>
    <x v="0"/>
    <x v="0"/>
    <x v="0"/>
  </r>
  <r>
    <x v="0"/>
    <x v="0"/>
    <x v="10"/>
    <m/>
    <m/>
    <s v="Elever"/>
    <x v="1"/>
    <x v="1"/>
    <x v="1"/>
    <x v="1"/>
    <x v="3"/>
    <x v="0"/>
    <x v="2"/>
    <x v="2"/>
    <x v="2"/>
    <x v="0"/>
    <x v="4"/>
    <x v="4"/>
    <x v="0"/>
    <x v="0"/>
    <x v="2"/>
    <x v="2"/>
    <x v="1"/>
    <x v="1"/>
    <x v="0"/>
    <x v="1"/>
    <x v="0"/>
    <x v="3"/>
    <x v="0"/>
    <x v="0"/>
    <x v="0"/>
    <x v="0"/>
    <x v="0"/>
  </r>
  <r>
    <x v="0"/>
    <x v="0"/>
    <x v="10"/>
    <m/>
    <m/>
    <s v="Elever"/>
    <x v="1"/>
    <x v="1"/>
    <x v="1"/>
    <x v="0"/>
    <x v="1"/>
    <x v="0"/>
    <x v="0"/>
    <x v="1"/>
    <x v="2"/>
    <x v="0"/>
    <x v="1"/>
    <x v="1"/>
    <x v="0"/>
    <x v="0"/>
    <x v="3"/>
    <x v="0"/>
    <x v="1"/>
    <x v="1"/>
    <x v="0"/>
    <x v="1"/>
    <x v="0"/>
    <x v="2"/>
    <x v="0"/>
    <x v="0"/>
    <x v="0"/>
    <x v="0"/>
    <x v="0"/>
  </r>
  <r>
    <x v="0"/>
    <x v="0"/>
    <x v="10"/>
    <m/>
    <m/>
    <s v="Elever"/>
    <x v="1"/>
    <x v="0"/>
    <x v="0"/>
    <x v="0"/>
    <x v="1"/>
    <x v="1"/>
    <x v="1"/>
    <x v="0"/>
    <x v="2"/>
    <x v="0"/>
    <x v="1"/>
    <x v="4"/>
    <x v="0"/>
    <x v="0"/>
    <x v="1"/>
    <x v="2"/>
    <x v="1"/>
    <x v="0"/>
    <x v="0"/>
    <x v="1"/>
    <x v="0"/>
    <x v="2"/>
    <x v="0"/>
    <x v="0"/>
    <x v="0"/>
    <x v="0"/>
    <x v="0"/>
  </r>
  <r>
    <x v="0"/>
    <x v="0"/>
    <x v="10"/>
    <m/>
    <m/>
    <s v="Elever"/>
    <x v="1"/>
    <x v="0"/>
    <x v="0"/>
    <x v="0"/>
    <x v="1"/>
    <x v="1"/>
    <x v="1"/>
    <x v="1"/>
    <x v="2"/>
    <x v="0"/>
    <x v="1"/>
    <x v="1"/>
    <x v="0"/>
    <x v="0"/>
    <x v="0"/>
    <x v="0"/>
    <x v="1"/>
    <x v="1"/>
    <x v="0"/>
    <x v="1"/>
    <x v="0"/>
    <x v="2"/>
    <x v="0"/>
    <x v="0"/>
    <x v="0"/>
    <x v="0"/>
    <x v="0"/>
  </r>
  <r>
    <x v="0"/>
    <x v="0"/>
    <x v="10"/>
    <m/>
    <m/>
    <s v="Elever"/>
    <x v="1"/>
    <x v="0"/>
    <x v="3"/>
    <x v="3"/>
    <x v="1"/>
    <x v="0"/>
    <x v="1"/>
    <x v="1"/>
    <x v="3"/>
    <x v="3"/>
    <x v="2"/>
    <x v="3"/>
    <x v="0"/>
    <x v="2"/>
    <x v="2"/>
    <x v="1"/>
    <x v="2"/>
    <x v="0"/>
    <x v="1"/>
    <x v="3"/>
    <x v="3"/>
    <x v="2"/>
    <x v="0"/>
    <x v="0"/>
    <x v="0"/>
    <x v="0"/>
    <x v="0"/>
  </r>
  <r>
    <x v="0"/>
    <x v="0"/>
    <x v="10"/>
    <m/>
    <m/>
    <s v="Elever"/>
    <x v="1"/>
    <x v="0"/>
    <x v="0"/>
    <x v="0"/>
    <x v="1"/>
    <x v="1"/>
    <x v="1"/>
    <x v="1"/>
    <x v="1"/>
    <x v="0"/>
    <x v="1"/>
    <x v="4"/>
    <x v="0"/>
    <x v="0"/>
    <x v="0"/>
    <x v="2"/>
    <x v="0"/>
    <x v="1"/>
    <x v="0"/>
    <x v="1"/>
    <x v="1"/>
    <x v="1"/>
    <x v="0"/>
    <x v="0"/>
    <x v="0"/>
    <x v="0"/>
    <x v="0"/>
  </r>
  <r>
    <x v="0"/>
    <x v="0"/>
    <x v="10"/>
    <m/>
    <m/>
    <s v="Elever"/>
    <x v="1"/>
    <x v="1"/>
    <x v="0"/>
    <x v="0"/>
    <x v="1"/>
    <x v="1"/>
    <x v="1"/>
    <x v="1"/>
    <x v="4"/>
    <x v="0"/>
    <x v="1"/>
    <x v="1"/>
    <x v="0"/>
    <x v="0"/>
    <x v="1"/>
    <x v="0"/>
    <x v="1"/>
    <x v="1"/>
    <x v="0"/>
    <x v="1"/>
    <x v="3"/>
    <x v="2"/>
    <x v="0"/>
    <x v="0"/>
    <x v="0"/>
    <x v="0"/>
    <x v="0"/>
  </r>
  <r>
    <x v="0"/>
    <x v="0"/>
    <x v="10"/>
    <m/>
    <m/>
    <s v="Elever"/>
    <x v="1"/>
    <x v="1"/>
    <x v="0"/>
    <x v="0"/>
    <x v="1"/>
    <x v="1"/>
    <x v="1"/>
    <x v="1"/>
    <x v="3"/>
    <x v="0"/>
    <x v="2"/>
    <x v="3"/>
    <x v="0"/>
    <x v="0"/>
    <x v="2"/>
    <x v="3"/>
    <x v="1"/>
    <x v="1"/>
    <x v="0"/>
    <x v="1"/>
    <x v="0"/>
    <x v="2"/>
    <x v="2"/>
    <x v="0"/>
    <x v="0"/>
    <x v="0"/>
    <x v="0"/>
  </r>
  <r>
    <x v="0"/>
    <x v="0"/>
    <x v="10"/>
    <m/>
    <m/>
    <s v="Elever"/>
    <x v="1"/>
    <x v="0"/>
    <x v="0"/>
    <x v="0"/>
    <x v="1"/>
    <x v="3"/>
    <x v="0"/>
    <x v="3"/>
    <x v="3"/>
    <x v="1"/>
    <x v="1"/>
    <x v="3"/>
    <x v="0"/>
    <x v="0"/>
    <x v="0"/>
    <x v="3"/>
    <x v="2"/>
    <x v="0"/>
    <x v="0"/>
    <x v="1"/>
    <x v="0"/>
    <x v="1"/>
    <x v="0"/>
    <x v="0"/>
    <x v="0"/>
    <x v="0"/>
    <x v="0"/>
  </r>
  <r>
    <x v="0"/>
    <x v="0"/>
    <x v="10"/>
    <m/>
    <m/>
    <s v="Elever"/>
    <x v="1"/>
    <x v="1"/>
    <x v="0"/>
    <x v="1"/>
    <x v="1"/>
    <x v="0"/>
    <x v="0"/>
    <x v="1"/>
    <x v="2"/>
    <x v="0"/>
    <x v="1"/>
    <x v="1"/>
    <x v="0"/>
    <x v="0"/>
    <x v="0"/>
    <x v="1"/>
    <x v="0"/>
    <x v="0"/>
    <x v="0"/>
    <x v="1"/>
    <x v="1"/>
    <x v="1"/>
    <x v="0"/>
    <x v="0"/>
    <x v="0"/>
    <x v="0"/>
    <x v="0"/>
  </r>
  <r>
    <x v="0"/>
    <x v="0"/>
    <x v="10"/>
    <m/>
    <m/>
    <s v="Elever"/>
    <x v="1"/>
    <x v="1"/>
    <x v="1"/>
    <x v="1"/>
    <x v="1"/>
    <x v="0"/>
    <x v="0"/>
    <x v="1"/>
    <x v="1"/>
    <x v="1"/>
    <x v="1"/>
    <x v="0"/>
    <x v="0"/>
    <x v="0"/>
    <x v="0"/>
    <x v="0"/>
    <x v="0"/>
    <x v="1"/>
    <x v="0"/>
    <x v="1"/>
    <x v="0"/>
    <x v="2"/>
    <x v="2"/>
    <x v="0"/>
    <x v="0"/>
    <x v="0"/>
    <x v="0"/>
  </r>
  <r>
    <x v="0"/>
    <x v="0"/>
    <x v="10"/>
    <m/>
    <m/>
    <s v="Elever"/>
    <x v="1"/>
    <x v="1"/>
    <x v="1"/>
    <x v="0"/>
    <x v="1"/>
    <x v="1"/>
    <x v="0"/>
    <x v="0"/>
    <x v="2"/>
    <x v="0"/>
    <x v="1"/>
    <x v="0"/>
    <x v="0"/>
    <x v="0"/>
    <x v="3"/>
    <x v="0"/>
    <x v="1"/>
    <x v="1"/>
    <x v="0"/>
    <x v="1"/>
    <x v="2"/>
    <x v="0"/>
    <x v="0"/>
    <x v="0"/>
    <x v="0"/>
    <x v="0"/>
    <x v="0"/>
  </r>
  <r>
    <x v="0"/>
    <x v="0"/>
    <x v="10"/>
    <m/>
    <m/>
    <s v="Elever"/>
    <x v="1"/>
    <x v="1"/>
    <x v="0"/>
    <x v="0"/>
    <x v="1"/>
    <x v="1"/>
    <x v="1"/>
    <x v="1"/>
    <x v="1"/>
    <x v="0"/>
    <x v="1"/>
    <x v="1"/>
    <x v="0"/>
    <x v="0"/>
    <x v="0"/>
    <x v="0"/>
    <x v="1"/>
    <x v="1"/>
    <x v="0"/>
    <x v="1"/>
    <x v="0"/>
    <x v="1"/>
    <x v="0"/>
    <x v="0"/>
    <x v="0"/>
    <x v="0"/>
    <x v="0"/>
  </r>
  <r>
    <x v="0"/>
    <x v="0"/>
    <x v="10"/>
    <m/>
    <m/>
    <s v="Elever"/>
    <x v="1"/>
    <x v="1"/>
    <x v="0"/>
    <x v="0"/>
    <x v="0"/>
    <x v="0"/>
    <x v="2"/>
    <x v="1"/>
    <x v="1"/>
    <x v="1"/>
    <x v="2"/>
    <x v="4"/>
    <x v="0"/>
    <x v="1"/>
    <x v="0"/>
    <x v="0"/>
    <x v="2"/>
    <x v="2"/>
    <x v="1"/>
    <x v="2"/>
    <x v="2"/>
    <x v="3"/>
    <x v="2"/>
    <x v="0"/>
    <x v="0"/>
    <x v="0"/>
    <x v="0"/>
  </r>
  <r>
    <x v="0"/>
    <x v="0"/>
    <x v="10"/>
    <m/>
    <m/>
    <s v="Elever"/>
    <x v="1"/>
    <x v="0"/>
    <x v="0"/>
    <x v="0"/>
    <x v="1"/>
    <x v="0"/>
    <x v="1"/>
    <x v="0"/>
    <x v="1"/>
    <x v="0"/>
    <x v="1"/>
    <x v="4"/>
    <x v="0"/>
    <x v="0"/>
    <x v="0"/>
    <x v="1"/>
    <x v="0"/>
    <x v="1"/>
    <x v="0"/>
    <x v="1"/>
    <x v="0"/>
    <x v="2"/>
    <x v="1"/>
    <x v="0"/>
    <x v="0"/>
    <x v="0"/>
    <x v="0"/>
  </r>
  <r>
    <x v="0"/>
    <x v="0"/>
    <x v="10"/>
    <m/>
    <m/>
    <s v="Elever"/>
    <x v="1"/>
    <x v="0"/>
    <x v="0"/>
    <x v="0"/>
    <x v="1"/>
    <x v="0"/>
    <x v="1"/>
    <x v="1"/>
    <x v="1"/>
    <x v="0"/>
    <x v="1"/>
    <x v="1"/>
    <x v="0"/>
    <x v="0"/>
    <x v="0"/>
    <x v="1"/>
    <x v="1"/>
    <x v="1"/>
    <x v="0"/>
    <x v="1"/>
    <x v="1"/>
    <x v="2"/>
    <x v="0"/>
    <x v="0"/>
    <x v="0"/>
    <x v="0"/>
    <x v="0"/>
  </r>
  <r>
    <x v="0"/>
    <x v="0"/>
    <x v="10"/>
    <m/>
    <m/>
    <s v="Elever"/>
    <x v="1"/>
    <x v="1"/>
    <x v="0"/>
    <x v="0"/>
    <x v="0"/>
    <x v="0"/>
    <x v="1"/>
    <x v="2"/>
    <x v="2"/>
    <x v="0"/>
    <x v="1"/>
    <x v="1"/>
    <x v="0"/>
    <x v="0"/>
    <x v="0"/>
    <x v="2"/>
    <x v="1"/>
    <x v="1"/>
    <x v="0"/>
    <x v="1"/>
    <x v="0"/>
    <x v="2"/>
    <x v="0"/>
    <x v="0"/>
    <x v="0"/>
    <x v="0"/>
    <x v="0"/>
  </r>
  <r>
    <x v="0"/>
    <x v="0"/>
    <x v="10"/>
    <m/>
    <m/>
    <s v="Elever"/>
    <x v="1"/>
    <x v="1"/>
    <x v="0"/>
    <x v="1"/>
    <x v="1"/>
    <x v="2"/>
    <x v="2"/>
    <x v="2"/>
    <x v="1"/>
    <x v="2"/>
    <x v="4"/>
    <x v="4"/>
    <x v="0"/>
    <x v="0"/>
    <x v="3"/>
    <x v="0"/>
    <x v="0"/>
    <x v="0"/>
    <x v="0"/>
    <x v="3"/>
    <x v="0"/>
    <x v="1"/>
    <x v="1"/>
    <x v="0"/>
    <x v="0"/>
    <x v="0"/>
    <x v="0"/>
  </r>
  <r>
    <x v="0"/>
    <x v="0"/>
    <x v="10"/>
    <m/>
    <m/>
    <s v="Elever"/>
    <x v="2"/>
    <x v="1"/>
    <x v="1"/>
    <x v="0"/>
    <x v="1"/>
    <x v="1"/>
    <x v="0"/>
    <x v="1"/>
    <x v="1"/>
    <x v="0"/>
    <x v="1"/>
    <x v="1"/>
    <x v="0"/>
    <x v="0"/>
    <x v="1"/>
    <x v="2"/>
    <x v="1"/>
    <x v="0"/>
    <x v="0"/>
    <x v="1"/>
    <x v="0"/>
    <x v="2"/>
    <x v="0"/>
    <x v="0"/>
    <x v="0"/>
    <x v="0"/>
    <x v="0"/>
  </r>
  <r>
    <x v="0"/>
    <x v="0"/>
    <x v="10"/>
    <m/>
    <m/>
    <s v="Elever"/>
    <x v="2"/>
    <x v="0"/>
    <x v="0"/>
    <x v="0"/>
    <x v="0"/>
    <x v="1"/>
    <x v="1"/>
    <x v="1"/>
    <x v="2"/>
    <x v="0"/>
    <x v="1"/>
    <x v="1"/>
    <x v="0"/>
    <x v="0"/>
    <x v="3"/>
    <x v="0"/>
    <x v="1"/>
    <x v="3"/>
    <x v="0"/>
    <x v="1"/>
    <x v="0"/>
    <x v="0"/>
    <x v="0"/>
    <x v="0"/>
    <x v="0"/>
    <x v="0"/>
    <x v="0"/>
  </r>
  <r>
    <x v="0"/>
    <x v="0"/>
    <x v="10"/>
    <m/>
    <m/>
    <s v="Elever"/>
    <x v="2"/>
    <x v="0"/>
    <x v="1"/>
    <x v="0"/>
    <x v="0"/>
    <x v="0"/>
    <x v="0"/>
    <x v="0"/>
    <x v="1"/>
    <x v="1"/>
    <x v="3"/>
    <x v="2"/>
    <x v="0"/>
    <x v="0"/>
    <x v="3"/>
    <x v="2"/>
    <x v="0"/>
    <x v="0"/>
    <x v="2"/>
    <x v="0"/>
    <x v="0"/>
    <x v="0"/>
    <x v="1"/>
    <x v="0"/>
    <x v="0"/>
    <x v="0"/>
    <x v="0"/>
  </r>
  <r>
    <x v="0"/>
    <x v="0"/>
    <x v="10"/>
    <m/>
    <m/>
    <s v="Elever"/>
    <x v="2"/>
    <x v="0"/>
    <x v="0"/>
    <x v="0"/>
    <x v="1"/>
    <x v="1"/>
    <x v="1"/>
    <x v="1"/>
    <x v="1"/>
    <x v="0"/>
    <x v="1"/>
    <x v="1"/>
    <x v="0"/>
    <x v="0"/>
    <x v="0"/>
    <x v="2"/>
    <x v="0"/>
    <x v="1"/>
    <x v="0"/>
    <x v="1"/>
    <x v="0"/>
    <x v="1"/>
    <x v="0"/>
    <x v="0"/>
    <x v="0"/>
    <x v="0"/>
    <x v="0"/>
  </r>
  <r>
    <x v="0"/>
    <x v="0"/>
    <x v="10"/>
    <m/>
    <m/>
    <s v="Elever"/>
    <x v="2"/>
    <x v="0"/>
    <x v="0"/>
    <x v="0"/>
    <x v="1"/>
    <x v="1"/>
    <x v="0"/>
    <x v="1"/>
    <x v="4"/>
    <x v="0"/>
    <x v="1"/>
    <x v="1"/>
    <x v="0"/>
    <x v="0"/>
    <x v="1"/>
    <x v="2"/>
    <x v="1"/>
    <x v="3"/>
    <x v="0"/>
    <x v="1"/>
    <x v="0"/>
    <x v="0"/>
    <x v="0"/>
    <x v="0"/>
    <x v="0"/>
    <x v="0"/>
    <x v="0"/>
  </r>
  <r>
    <x v="0"/>
    <x v="0"/>
    <x v="10"/>
    <m/>
    <m/>
    <s v="Elever"/>
    <x v="2"/>
    <x v="1"/>
    <x v="0"/>
    <x v="1"/>
    <x v="1"/>
    <x v="1"/>
    <x v="0"/>
    <x v="1"/>
    <x v="1"/>
    <x v="0"/>
    <x v="1"/>
    <x v="0"/>
    <x v="0"/>
    <x v="0"/>
    <x v="1"/>
    <x v="1"/>
    <x v="1"/>
    <x v="1"/>
    <x v="0"/>
    <x v="0"/>
    <x v="0"/>
    <x v="1"/>
    <x v="0"/>
    <x v="0"/>
    <x v="0"/>
    <x v="0"/>
    <x v="0"/>
  </r>
  <r>
    <x v="0"/>
    <x v="0"/>
    <x v="10"/>
    <m/>
    <m/>
    <s v="Elever"/>
    <x v="2"/>
    <x v="0"/>
    <x v="0"/>
    <x v="0"/>
    <x v="1"/>
    <x v="1"/>
    <x v="1"/>
    <x v="1"/>
    <x v="2"/>
    <x v="1"/>
    <x v="3"/>
    <x v="1"/>
    <x v="0"/>
    <x v="0"/>
    <x v="0"/>
    <x v="2"/>
    <x v="0"/>
    <x v="1"/>
    <x v="0"/>
    <x v="1"/>
    <x v="0"/>
    <x v="1"/>
    <x v="0"/>
    <x v="0"/>
    <x v="0"/>
    <x v="0"/>
    <x v="0"/>
  </r>
  <r>
    <x v="0"/>
    <x v="0"/>
    <x v="10"/>
    <m/>
    <m/>
    <s v="Elever"/>
    <x v="2"/>
    <x v="1"/>
    <x v="1"/>
    <x v="0"/>
    <x v="0"/>
    <x v="1"/>
    <x v="2"/>
    <x v="0"/>
    <x v="4"/>
    <x v="4"/>
    <x v="0"/>
    <x v="1"/>
    <x v="0"/>
    <x v="0"/>
    <x v="0"/>
    <x v="2"/>
    <x v="1"/>
    <x v="0"/>
    <x v="2"/>
    <x v="1"/>
    <x v="0"/>
    <x v="2"/>
    <x v="0"/>
    <x v="0"/>
    <x v="0"/>
    <x v="0"/>
    <x v="0"/>
  </r>
  <r>
    <x v="0"/>
    <x v="0"/>
    <x v="10"/>
    <m/>
    <m/>
    <s v="Elever"/>
    <x v="2"/>
    <x v="0"/>
    <x v="0"/>
    <x v="0"/>
    <x v="1"/>
    <x v="1"/>
    <x v="0"/>
    <x v="1"/>
    <x v="2"/>
    <x v="1"/>
    <x v="1"/>
    <x v="1"/>
    <x v="0"/>
    <x v="0"/>
    <x v="0"/>
    <x v="1"/>
    <x v="1"/>
    <x v="0"/>
    <x v="0"/>
    <x v="1"/>
    <x v="0"/>
    <x v="1"/>
    <x v="0"/>
    <x v="0"/>
    <x v="0"/>
    <x v="0"/>
    <x v="0"/>
  </r>
  <r>
    <x v="0"/>
    <x v="0"/>
    <x v="10"/>
    <m/>
    <m/>
    <s v="Elever"/>
    <x v="2"/>
    <x v="0"/>
    <x v="0"/>
    <x v="0"/>
    <x v="1"/>
    <x v="1"/>
    <x v="1"/>
    <x v="1"/>
    <x v="1"/>
    <x v="4"/>
    <x v="1"/>
    <x v="1"/>
    <x v="0"/>
    <x v="0"/>
    <x v="0"/>
    <x v="2"/>
    <x v="1"/>
    <x v="1"/>
    <x v="0"/>
    <x v="1"/>
    <x v="0"/>
    <x v="0"/>
    <x v="0"/>
    <x v="0"/>
    <x v="0"/>
    <x v="0"/>
    <x v="0"/>
  </r>
  <r>
    <x v="0"/>
    <x v="0"/>
    <x v="10"/>
    <m/>
    <m/>
    <s v="Elever"/>
    <x v="2"/>
    <x v="0"/>
    <x v="0"/>
    <x v="0"/>
    <x v="1"/>
    <x v="1"/>
    <x v="0"/>
    <x v="1"/>
    <x v="3"/>
    <x v="0"/>
    <x v="1"/>
    <x v="4"/>
    <x v="0"/>
    <x v="0"/>
    <x v="1"/>
    <x v="0"/>
    <x v="1"/>
    <x v="0"/>
    <x v="0"/>
    <x v="1"/>
    <x v="0"/>
    <x v="0"/>
    <x v="0"/>
    <x v="0"/>
    <x v="0"/>
    <x v="0"/>
    <x v="0"/>
  </r>
  <r>
    <x v="0"/>
    <x v="0"/>
    <x v="10"/>
    <m/>
    <m/>
    <s v="Elever"/>
    <x v="2"/>
    <x v="0"/>
    <x v="1"/>
    <x v="0"/>
    <x v="1"/>
    <x v="0"/>
    <x v="1"/>
    <x v="0"/>
    <x v="1"/>
    <x v="1"/>
    <x v="1"/>
    <x v="4"/>
    <x v="0"/>
    <x v="0"/>
    <x v="1"/>
    <x v="2"/>
    <x v="0"/>
    <x v="0"/>
    <x v="0"/>
    <x v="0"/>
    <x v="0"/>
    <x v="0"/>
    <x v="0"/>
    <x v="0"/>
    <x v="0"/>
    <x v="0"/>
    <x v="0"/>
  </r>
  <r>
    <x v="0"/>
    <x v="0"/>
    <x v="10"/>
    <m/>
    <m/>
    <s v="Elever"/>
    <x v="2"/>
    <x v="1"/>
    <x v="0"/>
    <x v="0"/>
    <x v="1"/>
    <x v="1"/>
    <x v="1"/>
    <x v="1"/>
    <x v="2"/>
    <x v="0"/>
    <x v="1"/>
    <x v="1"/>
    <x v="0"/>
    <x v="0"/>
    <x v="0"/>
    <x v="2"/>
    <x v="1"/>
    <x v="1"/>
    <x v="0"/>
    <x v="1"/>
    <x v="0"/>
    <x v="2"/>
    <x v="0"/>
    <x v="0"/>
    <x v="0"/>
    <x v="0"/>
    <x v="0"/>
  </r>
  <r>
    <x v="0"/>
    <x v="0"/>
    <x v="10"/>
    <m/>
    <m/>
    <s v="Elever"/>
    <x v="2"/>
    <x v="0"/>
    <x v="0"/>
    <x v="0"/>
    <x v="1"/>
    <x v="1"/>
    <x v="1"/>
    <x v="1"/>
    <x v="2"/>
    <x v="1"/>
    <x v="1"/>
    <x v="1"/>
    <x v="0"/>
    <x v="0"/>
    <x v="0"/>
    <x v="2"/>
    <x v="2"/>
    <x v="2"/>
    <x v="1"/>
    <x v="2"/>
    <x v="2"/>
    <x v="3"/>
    <x v="2"/>
    <x v="0"/>
    <x v="0"/>
    <x v="0"/>
    <x v="0"/>
  </r>
  <r>
    <x v="0"/>
    <x v="0"/>
    <x v="10"/>
    <m/>
    <m/>
    <s v="Elever"/>
    <x v="2"/>
    <x v="1"/>
    <x v="1"/>
    <x v="2"/>
    <x v="1"/>
    <x v="1"/>
    <x v="0"/>
    <x v="0"/>
    <x v="1"/>
    <x v="4"/>
    <x v="0"/>
    <x v="1"/>
    <x v="0"/>
    <x v="0"/>
    <x v="0"/>
    <x v="1"/>
    <x v="1"/>
    <x v="3"/>
    <x v="0"/>
    <x v="0"/>
    <x v="0"/>
    <x v="0"/>
    <x v="0"/>
    <x v="0"/>
    <x v="0"/>
    <x v="0"/>
    <x v="0"/>
  </r>
  <r>
    <x v="0"/>
    <x v="0"/>
    <x v="10"/>
    <m/>
    <m/>
    <s v="Elever"/>
    <x v="2"/>
    <x v="0"/>
    <x v="0"/>
    <x v="1"/>
    <x v="1"/>
    <x v="0"/>
    <x v="2"/>
    <x v="0"/>
    <x v="1"/>
    <x v="2"/>
    <x v="3"/>
    <x v="1"/>
    <x v="0"/>
    <x v="0"/>
    <x v="1"/>
    <x v="2"/>
    <x v="0"/>
    <x v="3"/>
    <x v="2"/>
    <x v="0"/>
    <x v="1"/>
    <x v="1"/>
    <x v="1"/>
    <x v="0"/>
    <x v="0"/>
    <x v="0"/>
    <x v="0"/>
  </r>
  <r>
    <x v="0"/>
    <x v="0"/>
    <x v="10"/>
    <m/>
    <m/>
    <s v="Elever"/>
    <x v="2"/>
    <x v="1"/>
    <x v="1"/>
    <x v="0"/>
    <x v="1"/>
    <x v="1"/>
    <x v="0"/>
    <x v="1"/>
    <x v="2"/>
    <x v="0"/>
    <x v="0"/>
    <x v="4"/>
    <x v="0"/>
    <x v="0"/>
    <x v="3"/>
    <x v="0"/>
    <x v="1"/>
    <x v="0"/>
    <x v="0"/>
    <x v="1"/>
    <x v="0"/>
    <x v="0"/>
    <x v="0"/>
    <x v="0"/>
    <x v="0"/>
    <x v="0"/>
    <x v="0"/>
  </r>
  <r>
    <x v="0"/>
    <x v="0"/>
    <x v="10"/>
    <m/>
    <m/>
    <s v="Elever"/>
    <x v="2"/>
    <x v="0"/>
    <x v="0"/>
    <x v="0"/>
    <x v="1"/>
    <x v="1"/>
    <x v="0"/>
    <x v="1"/>
    <x v="2"/>
    <x v="1"/>
    <x v="1"/>
    <x v="1"/>
    <x v="0"/>
    <x v="0"/>
    <x v="1"/>
    <x v="2"/>
    <x v="1"/>
    <x v="0"/>
    <x v="0"/>
    <x v="0"/>
    <x v="0"/>
    <x v="0"/>
    <x v="0"/>
    <x v="0"/>
    <x v="0"/>
    <x v="0"/>
    <x v="0"/>
  </r>
  <r>
    <x v="0"/>
    <x v="0"/>
    <x v="10"/>
    <m/>
    <m/>
    <s v="Elever"/>
    <x v="2"/>
    <x v="1"/>
    <x v="0"/>
    <x v="0"/>
    <x v="1"/>
    <x v="0"/>
    <x v="0"/>
    <x v="0"/>
    <x v="1"/>
    <x v="1"/>
    <x v="1"/>
    <x v="1"/>
    <x v="0"/>
    <x v="0"/>
    <x v="1"/>
    <x v="1"/>
    <x v="1"/>
    <x v="0"/>
    <x v="2"/>
    <x v="0"/>
    <x v="1"/>
    <x v="2"/>
    <x v="0"/>
    <x v="0"/>
    <x v="0"/>
    <x v="0"/>
    <x v="0"/>
  </r>
  <r>
    <x v="0"/>
    <x v="0"/>
    <x v="10"/>
    <m/>
    <m/>
    <s v="Elever"/>
    <x v="2"/>
    <x v="1"/>
    <x v="0"/>
    <x v="0"/>
    <x v="1"/>
    <x v="1"/>
    <x v="1"/>
    <x v="1"/>
    <x v="0"/>
    <x v="1"/>
    <x v="1"/>
    <x v="1"/>
    <x v="0"/>
    <x v="0"/>
    <x v="3"/>
    <x v="2"/>
    <x v="1"/>
    <x v="1"/>
    <x v="0"/>
    <x v="1"/>
    <x v="1"/>
    <x v="2"/>
    <x v="0"/>
    <x v="0"/>
    <x v="0"/>
    <x v="0"/>
    <x v="0"/>
  </r>
  <r>
    <x v="0"/>
    <x v="0"/>
    <x v="10"/>
    <m/>
    <m/>
    <s v="Elever"/>
    <x v="2"/>
    <x v="1"/>
    <x v="0"/>
    <x v="1"/>
    <x v="1"/>
    <x v="1"/>
    <x v="1"/>
    <x v="1"/>
    <x v="2"/>
    <x v="0"/>
    <x v="0"/>
    <x v="4"/>
    <x v="0"/>
    <x v="0"/>
    <x v="0"/>
    <x v="1"/>
    <x v="1"/>
    <x v="1"/>
    <x v="0"/>
    <x v="1"/>
    <x v="1"/>
    <x v="2"/>
    <x v="0"/>
    <x v="0"/>
    <x v="0"/>
    <x v="0"/>
    <x v="0"/>
  </r>
  <r>
    <x v="0"/>
    <x v="0"/>
    <x v="10"/>
    <m/>
    <m/>
    <s v="Elever"/>
    <x v="2"/>
    <x v="1"/>
    <x v="0"/>
    <x v="0"/>
    <x v="1"/>
    <x v="1"/>
    <x v="0"/>
    <x v="1"/>
    <x v="2"/>
    <x v="0"/>
    <x v="1"/>
    <x v="1"/>
    <x v="0"/>
    <x v="0"/>
    <x v="0"/>
    <x v="2"/>
    <x v="1"/>
    <x v="1"/>
    <x v="0"/>
    <x v="1"/>
    <x v="3"/>
    <x v="2"/>
    <x v="0"/>
    <x v="0"/>
    <x v="0"/>
    <x v="0"/>
    <x v="0"/>
  </r>
  <r>
    <x v="0"/>
    <x v="0"/>
    <x v="10"/>
    <m/>
    <m/>
    <s v="Elever"/>
    <x v="2"/>
    <x v="0"/>
    <x v="0"/>
    <x v="0"/>
    <x v="1"/>
    <x v="1"/>
    <x v="0"/>
    <x v="1"/>
    <x v="2"/>
    <x v="1"/>
    <x v="0"/>
    <x v="1"/>
    <x v="0"/>
    <x v="0"/>
    <x v="0"/>
    <x v="1"/>
    <x v="1"/>
    <x v="0"/>
    <x v="0"/>
    <x v="1"/>
    <x v="0"/>
    <x v="1"/>
    <x v="0"/>
    <x v="0"/>
    <x v="0"/>
    <x v="0"/>
    <x v="0"/>
  </r>
  <r>
    <x v="0"/>
    <x v="0"/>
    <x v="10"/>
    <m/>
    <m/>
    <s v="Elever"/>
    <x v="2"/>
    <x v="1"/>
    <x v="0"/>
    <x v="0"/>
    <x v="1"/>
    <x v="1"/>
    <x v="1"/>
    <x v="1"/>
    <x v="2"/>
    <x v="0"/>
    <x v="1"/>
    <x v="1"/>
    <x v="0"/>
    <x v="0"/>
    <x v="0"/>
    <x v="1"/>
    <x v="1"/>
    <x v="1"/>
    <x v="0"/>
    <x v="1"/>
    <x v="1"/>
    <x v="1"/>
    <x v="0"/>
    <x v="0"/>
    <x v="0"/>
    <x v="0"/>
    <x v="0"/>
  </r>
  <r>
    <x v="0"/>
    <x v="0"/>
    <x v="10"/>
    <m/>
    <m/>
    <s v="Elever"/>
    <x v="2"/>
    <x v="0"/>
    <x v="0"/>
    <x v="0"/>
    <x v="1"/>
    <x v="1"/>
    <x v="1"/>
    <x v="1"/>
    <x v="2"/>
    <x v="0"/>
    <x v="1"/>
    <x v="1"/>
    <x v="0"/>
    <x v="0"/>
    <x v="3"/>
    <x v="0"/>
    <x v="1"/>
    <x v="3"/>
    <x v="0"/>
    <x v="1"/>
    <x v="0"/>
    <x v="0"/>
    <x v="0"/>
    <x v="0"/>
    <x v="0"/>
    <x v="0"/>
    <x v="0"/>
  </r>
  <r>
    <x v="0"/>
    <x v="0"/>
    <x v="10"/>
    <m/>
    <m/>
    <s v="Elever"/>
    <x v="2"/>
    <x v="0"/>
    <x v="0"/>
    <x v="1"/>
    <x v="1"/>
    <x v="1"/>
    <x v="0"/>
    <x v="1"/>
    <x v="1"/>
    <x v="0"/>
    <x v="0"/>
    <x v="2"/>
    <x v="0"/>
    <x v="1"/>
    <x v="2"/>
    <x v="3"/>
    <x v="2"/>
    <x v="2"/>
    <x v="1"/>
    <x v="2"/>
    <x v="2"/>
    <x v="3"/>
    <x v="2"/>
    <x v="0"/>
    <x v="0"/>
    <x v="0"/>
    <x v="0"/>
  </r>
  <r>
    <x v="0"/>
    <x v="0"/>
    <x v="10"/>
    <m/>
    <m/>
    <s v="Elever"/>
    <x v="2"/>
    <x v="0"/>
    <x v="0"/>
    <x v="1"/>
    <x v="0"/>
    <x v="0"/>
    <x v="1"/>
    <x v="0"/>
    <x v="1"/>
    <x v="0"/>
    <x v="4"/>
    <x v="1"/>
    <x v="0"/>
    <x v="1"/>
    <x v="2"/>
    <x v="3"/>
    <x v="2"/>
    <x v="2"/>
    <x v="1"/>
    <x v="2"/>
    <x v="2"/>
    <x v="3"/>
    <x v="2"/>
    <x v="0"/>
    <x v="0"/>
    <x v="0"/>
    <x v="0"/>
  </r>
  <r>
    <x v="0"/>
    <x v="0"/>
    <x v="10"/>
    <m/>
    <m/>
    <s v="Elever"/>
    <x v="2"/>
    <x v="1"/>
    <x v="0"/>
    <x v="0"/>
    <x v="1"/>
    <x v="1"/>
    <x v="1"/>
    <x v="1"/>
    <x v="1"/>
    <x v="0"/>
    <x v="1"/>
    <x v="1"/>
    <x v="0"/>
    <x v="0"/>
    <x v="0"/>
    <x v="2"/>
    <x v="1"/>
    <x v="1"/>
    <x v="0"/>
    <x v="3"/>
    <x v="3"/>
    <x v="2"/>
    <x v="0"/>
    <x v="0"/>
    <x v="0"/>
    <x v="0"/>
    <x v="0"/>
  </r>
  <r>
    <x v="0"/>
    <x v="0"/>
    <x v="10"/>
    <m/>
    <m/>
    <s v="Elever"/>
    <x v="2"/>
    <x v="1"/>
    <x v="0"/>
    <x v="0"/>
    <x v="1"/>
    <x v="1"/>
    <x v="1"/>
    <x v="1"/>
    <x v="2"/>
    <x v="0"/>
    <x v="1"/>
    <x v="1"/>
    <x v="0"/>
    <x v="1"/>
    <x v="2"/>
    <x v="3"/>
    <x v="2"/>
    <x v="2"/>
    <x v="1"/>
    <x v="2"/>
    <x v="2"/>
    <x v="3"/>
    <x v="2"/>
    <x v="0"/>
    <x v="0"/>
    <x v="0"/>
    <x v="0"/>
  </r>
  <r>
    <x v="0"/>
    <x v="0"/>
    <x v="10"/>
    <m/>
    <m/>
    <s v="Elever"/>
    <x v="2"/>
    <x v="0"/>
    <x v="0"/>
    <x v="0"/>
    <x v="1"/>
    <x v="1"/>
    <x v="0"/>
    <x v="1"/>
    <x v="2"/>
    <x v="0"/>
    <x v="1"/>
    <x v="1"/>
    <x v="0"/>
    <x v="1"/>
    <x v="2"/>
    <x v="3"/>
    <x v="2"/>
    <x v="2"/>
    <x v="1"/>
    <x v="2"/>
    <x v="2"/>
    <x v="3"/>
    <x v="2"/>
    <x v="0"/>
    <x v="0"/>
    <x v="0"/>
    <x v="0"/>
  </r>
  <r>
    <x v="0"/>
    <x v="0"/>
    <x v="10"/>
    <m/>
    <m/>
    <s v="Elever"/>
    <x v="2"/>
    <x v="0"/>
    <x v="1"/>
    <x v="0"/>
    <x v="1"/>
    <x v="1"/>
    <x v="0"/>
    <x v="1"/>
    <x v="1"/>
    <x v="1"/>
    <x v="1"/>
    <x v="1"/>
    <x v="0"/>
    <x v="0"/>
    <x v="0"/>
    <x v="2"/>
    <x v="0"/>
    <x v="0"/>
    <x v="0"/>
    <x v="1"/>
    <x v="0"/>
    <x v="1"/>
    <x v="0"/>
    <x v="0"/>
    <x v="0"/>
    <x v="0"/>
    <x v="0"/>
  </r>
  <r>
    <x v="0"/>
    <x v="0"/>
    <x v="10"/>
    <m/>
    <m/>
    <s v="Elever"/>
    <x v="2"/>
    <x v="0"/>
    <x v="1"/>
    <x v="0"/>
    <x v="1"/>
    <x v="0"/>
    <x v="2"/>
    <x v="1"/>
    <x v="2"/>
    <x v="0"/>
    <x v="1"/>
    <x v="1"/>
    <x v="0"/>
    <x v="0"/>
    <x v="0"/>
    <x v="2"/>
    <x v="1"/>
    <x v="3"/>
    <x v="0"/>
    <x v="1"/>
    <x v="1"/>
    <x v="2"/>
    <x v="0"/>
    <x v="0"/>
    <x v="0"/>
    <x v="0"/>
    <x v="0"/>
  </r>
  <r>
    <x v="0"/>
    <x v="0"/>
    <x v="10"/>
    <m/>
    <m/>
    <s v="Elever"/>
    <x v="2"/>
    <x v="1"/>
    <x v="0"/>
    <x v="0"/>
    <x v="1"/>
    <x v="1"/>
    <x v="1"/>
    <x v="0"/>
    <x v="1"/>
    <x v="0"/>
    <x v="1"/>
    <x v="0"/>
    <x v="0"/>
    <x v="0"/>
    <x v="3"/>
    <x v="0"/>
    <x v="0"/>
    <x v="1"/>
    <x v="0"/>
    <x v="1"/>
    <x v="0"/>
    <x v="0"/>
    <x v="0"/>
    <x v="0"/>
    <x v="0"/>
    <x v="0"/>
    <x v="0"/>
  </r>
  <r>
    <x v="0"/>
    <x v="0"/>
    <x v="10"/>
    <m/>
    <m/>
    <s v="Elever"/>
    <x v="2"/>
    <x v="1"/>
    <x v="0"/>
    <x v="0"/>
    <x v="1"/>
    <x v="1"/>
    <x v="0"/>
    <x v="1"/>
    <x v="2"/>
    <x v="1"/>
    <x v="1"/>
    <x v="1"/>
    <x v="0"/>
    <x v="0"/>
    <x v="0"/>
    <x v="1"/>
    <x v="1"/>
    <x v="1"/>
    <x v="0"/>
    <x v="1"/>
    <x v="0"/>
    <x v="1"/>
    <x v="0"/>
    <x v="0"/>
    <x v="0"/>
    <x v="0"/>
    <x v="0"/>
  </r>
  <r>
    <x v="0"/>
    <x v="0"/>
    <x v="10"/>
    <m/>
    <m/>
    <s v="Elever"/>
    <x v="2"/>
    <x v="2"/>
    <x v="0"/>
    <x v="0"/>
    <x v="0"/>
    <x v="0"/>
    <x v="2"/>
    <x v="1"/>
    <x v="2"/>
    <x v="0"/>
    <x v="1"/>
    <x v="0"/>
    <x v="0"/>
    <x v="0"/>
    <x v="0"/>
    <x v="2"/>
    <x v="1"/>
    <x v="1"/>
    <x v="0"/>
    <x v="1"/>
    <x v="0"/>
    <x v="2"/>
    <x v="0"/>
    <x v="0"/>
    <x v="0"/>
    <x v="0"/>
    <x v="0"/>
  </r>
  <r>
    <x v="0"/>
    <x v="0"/>
    <x v="10"/>
    <m/>
    <m/>
    <s v="Elever"/>
    <x v="2"/>
    <x v="0"/>
    <x v="0"/>
    <x v="0"/>
    <x v="1"/>
    <x v="1"/>
    <x v="1"/>
    <x v="1"/>
    <x v="1"/>
    <x v="1"/>
    <x v="1"/>
    <x v="1"/>
    <x v="0"/>
    <x v="1"/>
    <x v="2"/>
    <x v="3"/>
    <x v="2"/>
    <x v="2"/>
    <x v="1"/>
    <x v="2"/>
    <x v="2"/>
    <x v="3"/>
    <x v="2"/>
    <x v="0"/>
    <x v="0"/>
    <x v="0"/>
    <x v="0"/>
  </r>
  <r>
    <x v="0"/>
    <x v="0"/>
    <x v="10"/>
    <m/>
    <m/>
    <s v="Elever"/>
    <x v="2"/>
    <x v="1"/>
    <x v="0"/>
    <x v="1"/>
    <x v="1"/>
    <x v="1"/>
    <x v="2"/>
    <x v="1"/>
    <x v="2"/>
    <x v="0"/>
    <x v="1"/>
    <x v="1"/>
    <x v="0"/>
    <x v="0"/>
    <x v="0"/>
    <x v="2"/>
    <x v="0"/>
    <x v="3"/>
    <x v="0"/>
    <x v="1"/>
    <x v="3"/>
    <x v="2"/>
    <x v="0"/>
    <x v="0"/>
    <x v="0"/>
    <x v="0"/>
    <x v="0"/>
  </r>
  <r>
    <x v="0"/>
    <x v="0"/>
    <x v="10"/>
    <m/>
    <m/>
    <s v="Elever"/>
    <x v="2"/>
    <x v="2"/>
    <x v="1"/>
    <x v="0"/>
    <x v="1"/>
    <x v="1"/>
    <x v="1"/>
    <x v="1"/>
    <x v="2"/>
    <x v="0"/>
    <x v="1"/>
    <x v="1"/>
    <x v="0"/>
    <x v="0"/>
    <x v="0"/>
    <x v="1"/>
    <x v="1"/>
    <x v="0"/>
    <x v="0"/>
    <x v="1"/>
    <x v="0"/>
    <x v="1"/>
    <x v="0"/>
    <x v="0"/>
    <x v="0"/>
    <x v="0"/>
    <x v="0"/>
  </r>
  <r>
    <x v="0"/>
    <x v="0"/>
    <x v="10"/>
    <m/>
    <m/>
    <s v="Elever"/>
    <x v="2"/>
    <x v="1"/>
    <x v="0"/>
    <x v="0"/>
    <x v="1"/>
    <x v="1"/>
    <x v="1"/>
    <x v="1"/>
    <x v="2"/>
    <x v="1"/>
    <x v="1"/>
    <x v="1"/>
    <x v="0"/>
    <x v="1"/>
    <x v="2"/>
    <x v="3"/>
    <x v="2"/>
    <x v="2"/>
    <x v="1"/>
    <x v="2"/>
    <x v="2"/>
    <x v="3"/>
    <x v="2"/>
    <x v="0"/>
    <x v="0"/>
    <x v="0"/>
    <x v="0"/>
  </r>
  <r>
    <x v="0"/>
    <x v="0"/>
    <x v="10"/>
    <m/>
    <m/>
    <s v="Elever"/>
    <x v="2"/>
    <x v="1"/>
    <x v="0"/>
    <x v="0"/>
    <x v="1"/>
    <x v="1"/>
    <x v="1"/>
    <x v="1"/>
    <x v="1"/>
    <x v="1"/>
    <x v="1"/>
    <x v="1"/>
    <x v="0"/>
    <x v="1"/>
    <x v="2"/>
    <x v="3"/>
    <x v="2"/>
    <x v="2"/>
    <x v="1"/>
    <x v="2"/>
    <x v="2"/>
    <x v="3"/>
    <x v="2"/>
    <x v="0"/>
    <x v="0"/>
    <x v="0"/>
    <x v="0"/>
  </r>
  <r>
    <x v="0"/>
    <x v="0"/>
    <x v="10"/>
    <m/>
    <m/>
    <s v="Elever"/>
    <x v="2"/>
    <x v="1"/>
    <x v="0"/>
    <x v="0"/>
    <x v="1"/>
    <x v="1"/>
    <x v="0"/>
    <x v="1"/>
    <x v="2"/>
    <x v="0"/>
    <x v="1"/>
    <x v="1"/>
    <x v="0"/>
    <x v="1"/>
    <x v="2"/>
    <x v="3"/>
    <x v="2"/>
    <x v="2"/>
    <x v="1"/>
    <x v="2"/>
    <x v="2"/>
    <x v="3"/>
    <x v="2"/>
    <x v="0"/>
    <x v="0"/>
    <x v="0"/>
    <x v="0"/>
  </r>
  <r>
    <x v="0"/>
    <x v="0"/>
    <x v="10"/>
    <m/>
    <m/>
    <s v="Elever"/>
    <x v="2"/>
    <x v="0"/>
    <x v="0"/>
    <x v="0"/>
    <x v="1"/>
    <x v="1"/>
    <x v="1"/>
    <x v="1"/>
    <x v="1"/>
    <x v="0"/>
    <x v="1"/>
    <x v="1"/>
    <x v="0"/>
    <x v="1"/>
    <x v="2"/>
    <x v="3"/>
    <x v="2"/>
    <x v="2"/>
    <x v="1"/>
    <x v="2"/>
    <x v="2"/>
    <x v="3"/>
    <x v="2"/>
    <x v="0"/>
    <x v="0"/>
    <x v="0"/>
    <x v="0"/>
  </r>
  <r>
    <x v="0"/>
    <x v="0"/>
    <x v="10"/>
    <m/>
    <m/>
    <s v="Elever"/>
    <x v="2"/>
    <x v="0"/>
    <x v="0"/>
    <x v="0"/>
    <x v="1"/>
    <x v="1"/>
    <x v="0"/>
    <x v="1"/>
    <x v="2"/>
    <x v="0"/>
    <x v="1"/>
    <x v="1"/>
    <x v="0"/>
    <x v="1"/>
    <x v="2"/>
    <x v="3"/>
    <x v="2"/>
    <x v="2"/>
    <x v="1"/>
    <x v="2"/>
    <x v="2"/>
    <x v="3"/>
    <x v="2"/>
    <x v="0"/>
    <x v="0"/>
    <x v="0"/>
    <x v="0"/>
  </r>
  <r>
    <x v="0"/>
    <x v="0"/>
    <x v="10"/>
    <m/>
    <m/>
    <s v="Elever"/>
    <x v="2"/>
    <x v="0"/>
    <x v="0"/>
    <x v="0"/>
    <x v="1"/>
    <x v="0"/>
    <x v="2"/>
    <x v="0"/>
    <x v="1"/>
    <x v="0"/>
    <x v="0"/>
    <x v="1"/>
    <x v="0"/>
    <x v="0"/>
    <x v="3"/>
    <x v="0"/>
    <x v="0"/>
    <x v="0"/>
    <x v="0"/>
    <x v="1"/>
    <x v="0"/>
    <x v="0"/>
    <x v="0"/>
    <x v="0"/>
    <x v="0"/>
    <x v="0"/>
    <x v="0"/>
  </r>
  <r>
    <x v="0"/>
    <x v="0"/>
    <x v="10"/>
    <m/>
    <m/>
    <s v="Elever"/>
    <x v="2"/>
    <x v="0"/>
    <x v="0"/>
    <x v="0"/>
    <x v="1"/>
    <x v="0"/>
    <x v="1"/>
    <x v="0"/>
    <x v="4"/>
    <x v="1"/>
    <x v="1"/>
    <x v="1"/>
    <x v="0"/>
    <x v="0"/>
    <x v="1"/>
    <x v="1"/>
    <x v="1"/>
    <x v="1"/>
    <x v="0"/>
    <x v="0"/>
    <x v="0"/>
    <x v="1"/>
    <x v="0"/>
    <x v="0"/>
    <x v="0"/>
    <x v="0"/>
    <x v="0"/>
  </r>
  <r>
    <x v="0"/>
    <x v="0"/>
    <x v="10"/>
    <m/>
    <m/>
    <s v="Elever"/>
    <x v="2"/>
    <x v="0"/>
    <x v="0"/>
    <x v="0"/>
    <x v="1"/>
    <x v="1"/>
    <x v="1"/>
    <x v="1"/>
    <x v="2"/>
    <x v="0"/>
    <x v="1"/>
    <x v="1"/>
    <x v="0"/>
    <x v="0"/>
    <x v="1"/>
    <x v="2"/>
    <x v="1"/>
    <x v="1"/>
    <x v="0"/>
    <x v="1"/>
    <x v="0"/>
    <x v="0"/>
    <x v="0"/>
    <x v="0"/>
    <x v="0"/>
    <x v="0"/>
    <x v="0"/>
  </r>
  <r>
    <x v="0"/>
    <x v="0"/>
    <x v="10"/>
    <m/>
    <m/>
    <s v="Elever"/>
    <x v="2"/>
    <x v="0"/>
    <x v="0"/>
    <x v="1"/>
    <x v="1"/>
    <x v="1"/>
    <x v="0"/>
    <x v="0"/>
    <x v="2"/>
    <x v="0"/>
    <x v="3"/>
    <x v="1"/>
    <x v="0"/>
    <x v="1"/>
    <x v="2"/>
    <x v="3"/>
    <x v="2"/>
    <x v="2"/>
    <x v="1"/>
    <x v="2"/>
    <x v="2"/>
    <x v="3"/>
    <x v="2"/>
    <x v="0"/>
    <x v="0"/>
    <x v="0"/>
    <x v="0"/>
  </r>
  <r>
    <x v="0"/>
    <x v="0"/>
    <x v="10"/>
    <m/>
    <m/>
    <s v="Elever"/>
    <x v="2"/>
    <x v="1"/>
    <x v="0"/>
    <x v="1"/>
    <x v="1"/>
    <x v="1"/>
    <x v="1"/>
    <x v="0"/>
    <x v="2"/>
    <x v="0"/>
    <x v="1"/>
    <x v="4"/>
    <x v="0"/>
    <x v="1"/>
    <x v="2"/>
    <x v="3"/>
    <x v="2"/>
    <x v="2"/>
    <x v="1"/>
    <x v="2"/>
    <x v="2"/>
    <x v="3"/>
    <x v="2"/>
    <x v="0"/>
    <x v="0"/>
    <x v="0"/>
    <x v="0"/>
  </r>
  <r>
    <x v="0"/>
    <x v="0"/>
    <x v="10"/>
    <m/>
    <m/>
    <s v="Elever"/>
    <x v="2"/>
    <x v="0"/>
    <x v="0"/>
    <x v="0"/>
    <x v="1"/>
    <x v="1"/>
    <x v="1"/>
    <x v="1"/>
    <x v="1"/>
    <x v="0"/>
    <x v="1"/>
    <x v="1"/>
    <x v="0"/>
    <x v="1"/>
    <x v="2"/>
    <x v="3"/>
    <x v="2"/>
    <x v="2"/>
    <x v="1"/>
    <x v="2"/>
    <x v="2"/>
    <x v="3"/>
    <x v="2"/>
    <x v="0"/>
    <x v="0"/>
    <x v="0"/>
    <x v="0"/>
  </r>
  <r>
    <x v="0"/>
    <x v="0"/>
    <x v="10"/>
    <m/>
    <m/>
    <s v="Elever"/>
    <x v="2"/>
    <x v="0"/>
    <x v="0"/>
    <x v="0"/>
    <x v="1"/>
    <x v="1"/>
    <x v="1"/>
    <x v="1"/>
    <x v="2"/>
    <x v="0"/>
    <x v="1"/>
    <x v="4"/>
    <x v="0"/>
    <x v="0"/>
    <x v="1"/>
    <x v="2"/>
    <x v="0"/>
    <x v="1"/>
    <x v="0"/>
    <x v="1"/>
    <x v="0"/>
    <x v="2"/>
    <x v="0"/>
    <x v="0"/>
    <x v="0"/>
    <x v="0"/>
    <x v="0"/>
  </r>
  <r>
    <x v="0"/>
    <x v="0"/>
    <x v="10"/>
    <m/>
    <m/>
    <s v="Elever"/>
    <x v="2"/>
    <x v="0"/>
    <x v="1"/>
    <x v="0"/>
    <x v="1"/>
    <x v="0"/>
    <x v="0"/>
    <x v="0"/>
    <x v="1"/>
    <x v="4"/>
    <x v="1"/>
    <x v="1"/>
    <x v="0"/>
    <x v="0"/>
    <x v="1"/>
    <x v="0"/>
    <x v="0"/>
    <x v="0"/>
    <x v="0"/>
    <x v="0"/>
    <x v="0"/>
    <x v="1"/>
    <x v="1"/>
    <x v="0"/>
    <x v="0"/>
    <x v="0"/>
    <x v="0"/>
  </r>
  <r>
    <x v="0"/>
    <x v="0"/>
    <x v="10"/>
    <m/>
    <m/>
    <s v="Elever"/>
    <x v="2"/>
    <x v="0"/>
    <x v="0"/>
    <x v="0"/>
    <x v="1"/>
    <x v="1"/>
    <x v="1"/>
    <x v="1"/>
    <x v="1"/>
    <x v="4"/>
    <x v="1"/>
    <x v="0"/>
    <x v="0"/>
    <x v="1"/>
    <x v="2"/>
    <x v="3"/>
    <x v="2"/>
    <x v="2"/>
    <x v="1"/>
    <x v="2"/>
    <x v="2"/>
    <x v="3"/>
    <x v="2"/>
    <x v="0"/>
    <x v="0"/>
    <x v="0"/>
    <x v="0"/>
  </r>
  <r>
    <x v="0"/>
    <x v="0"/>
    <x v="1"/>
    <m/>
    <m/>
    <s v="Elever"/>
    <x v="1"/>
    <x v="0"/>
    <x v="0"/>
    <x v="0"/>
    <x v="1"/>
    <x v="1"/>
    <x v="1"/>
    <x v="1"/>
    <x v="1"/>
    <x v="1"/>
    <x v="1"/>
    <x v="1"/>
    <x v="0"/>
    <x v="0"/>
    <x v="0"/>
    <x v="2"/>
    <x v="1"/>
    <x v="1"/>
    <x v="0"/>
    <x v="1"/>
    <x v="0"/>
    <x v="2"/>
    <x v="0"/>
    <x v="0"/>
    <x v="0"/>
    <x v="0"/>
    <x v="0"/>
  </r>
  <r>
    <x v="0"/>
    <x v="0"/>
    <x v="1"/>
    <m/>
    <m/>
    <s v="Elever"/>
    <x v="1"/>
    <x v="1"/>
    <x v="0"/>
    <x v="0"/>
    <x v="1"/>
    <x v="1"/>
    <x v="1"/>
    <x v="0"/>
    <x v="2"/>
    <x v="0"/>
    <x v="1"/>
    <x v="1"/>
    <x v="0"/>
    <x v="0"/>
    <x v="0"/>
    <x v="1"/>
    <x v="1"/>
    <x v="1"/>
    <x v="0"/>
    <x v="1"/>
    <x v="1"/>
    <x v="1"/>
    <x v="0"/>
    <x v="0"/>
    <x v="0"/>
    <x v="0"/>
    <x v="0"/>
  </r>
  <r>
    <x v="0"/>
    <x v="0"/>
    <x v="1"/>
    <m/>
    <m/>
    <s v="Elever"/>
    <x v="1"/>
    <x v="0"/>
    <x v="0"/>
    <x v="1"/>
    <x v="1"/>
    <x v="0"/>
    <x v="0"/>
    <x v="0"/>
    <x v="1"/>
    <x v="4"/>
    <x v="1"/>
    <x v="1"/>
    <x v="0"/>
    <x v="2"/>
    <x v="0"/>
    <x v="2"/>
    <x v="0"/>
    <x v="1"/>
    <x v="2"/>
    <x v="1"/>
    <x v="0"/>
    <x v="2"/>
    <x v="2"/>
    <x v="0"/>
    <x v="0"/>
    <x v="0"/>
    <x v="0"/>
  </r>
  <r>
    <x v="0"/>
    <x v="0"/>
    <x v="1"/>
    <m/>
    <m/>
    <s v="Elever"/>
    <x v="1"/>
    <x v="1"/>
    <x v="0"/>
    <x v="0"/>
    <x v="1"/>
    <x v="1"/>
    <x v="1"/>
    <x v="0"/>
    <x v="2"/>
    <x v="0"/>
    <x v="1"/>
    <x v="1"/>
    <x v="0"/>
    <x v="0"/>
    <x v="0"/>
    <x v="1"/>
    <x v="1"/>
    <x v="1"/>
    <x v="0"/>
    <x v="1"/>
    <x v="1"/>
    <x v="1"/>
    <x v="0"/>
    <x v="0"/>
    <x v="0"/>
    <x v="0"/>
    <x v="0"/>
  </r>
  <r>
    <x v="0"/>
    <x v="0"/>
    <x v="1"/>
    <m/>
    <m/>
    <s v="Elever"/>
    <x v="1"/>
    <x v="0"/>
    <x v="0"/>
    <x v="0"/>
    <x v="1"/>
    <x v="1"/>
    <x v="1"/>
    <x v="1"/>
    <x v="2"/>
    <x v="0"/>
    <x v="1"/>
    <x v="1"/>
    <x v="0"/>
    <x v="0"/>
    <x v="0"/>
    <x v="1"/>
    <x v="1"/>
    <x v="1"/>
    <x v="0"/>
    <x v="1"/>
    <x v="1"/>
    <x v="1"/>
    <x v="0"/>
    <x v="0"/>
    <x v="0"/>
    <x v="0"/>
    <x v="0"/>
  </r>
  <r>
    <x v="0"/>
    <x v="0"/>
    <x v="1"/>
    <m/>
    <m/>
    <s v="Elever"/>
    <x v="1"/>
    <x v="1"/>
    <x v="0"/>
    <x v="0"/>
    <x v="1"/>
    <x v="1"/>
    <x v="1"/>
    <x v="1"/>
    <x v="2"/>
    <x v="0"/>
    <x v="1"/>
    <x v="1"/>
    <x v="0"/>
    <x v="0"/>
    <x v="0"/>
    <x v="2"/>
    <x v="1"/>
    <x v="1"/>
    <x v="0"/>
    <x v="1"/>
    <x v="0"/>
    <x v="2"/>
    <x v="0"/>
    <x v="0"/>
    <x v="0"/>
    <x v="0"/>
    <x v="0"/>
  </r>
  <r>
    <x v="0"/>
    <x v="0"/>
    <x v="1"/>
    <m/>
    <m/>
    <s v="Elever"/>
    <x v="1"/>
    <x v="1"/>
    <x v="0"/>
    <x v="0"/>
    <x v="1"/>
    <x v="1"/>
    <x v="1"/>
    <x v="1"/>
    <x v="2"/>
    <x v="0"/>
    <x v="1"/>
    <x v="1"/>
    <x v="0"/>
    <x v="0"/>
    <x v="0"/>
    <x v="1"/>
    <x v="1"/>
    <x v="1"/>
    <x v="0"/>
    <x v="1"/>
    <x v="0"/>
    <x v="2"/>
    <x v="0"/>
    <x v="0"/>
    <x v="0"/>
    <x v="0"/>
    <x v="0"/>
  </r>
  <r>
    <x v="0"/>
    <x v="0"/>
    <x v="1"/>
    <m/>
    <m/>
    <s v="Elever"/>
    <x v="1"/>
    <x v="1"/>
    <x v="0"/>
    <x v="0"/>
    <x v="1"/>
    <x v="1"/>
    <x v="0"/>
    <x v="1"/>
    <x v="1"/>
    <x v="0"/>
    <x v="1"/>
    <x v="1"/>
    <x v="0"/>
    <x v="0"/>
    <x v="0"/>
    <x v="1"/>
    <x v="1"/>
    <x v="1"/>
    <x v="0"/>
    <x v="1"/>
    <x v="0"/>
    <x v="0"/>
    <x v="0"/>
    <x v="0"/>
    <x v="0"/>
    <x v="0"/>
    <x v="0"/>
  </r>
  <r>
    <x v="0"/>
    <x v="0"/>
    <x v="1"/>
    <m/>
    <m/>
    <s v="Elever"/>
    <x v="1"/>
    <x v="0"/>
    <x v="0"/>
    <x v="0"/>
    <x v="1"/>
    <x v="1"/>
    <x v="1"/>
    <x v="1"/>
    <x v="2"/>
    <x v="0"/>
    <x v="1"/>
    <x v="1"/>
    <x v="0"/>
    <x v="0"/>
    <x v="0"/>
    <x v="2"/>
    <x v="1"/>
    <x v="1"/>
    <x v="0"/>
    <x v="1"/>
    <x v="1"/>
    <x v="2"/>
    <x v="0"/>
    <x v="0"/>
    <x v="0"/>
    <x v="0"/>
    <x v="0"/>
  </r>
  <r>
    <x v="0"/>
    <x v="0"/>
    <x v="1"/>
    <m/>
    <m/>
    <s v="Elever"/>
    <x v="1"/>
    <x v="0"/>
    <x v="0"/>
    <x v="0"/>
    <x v="1"/>
    <x v="1"/>
    <x v="1"/>
    <x v="1"/>
    <x v="2"/>
    <x v="0"/>
    <x v="1"/>
    <x v="1"/>
    <x v="0"/>
    <x v="0"/>
    <x v="0"/>
    <x v="2"/>
    <x v="1"/>
    <x v="1"/>
    <x v="0"/>
    <x v="1"/>
    <x v="1"/>
    <x v="2"/>
    <x v="0"/>
    <x v="0"/>
    <x v="0"/>
    <x v="0"/>
    <x v="0"/>
  </r>
  <r>
    <x v="0"/>
    <x v="0"/>
    <x v="1"/>
    <m/>
    <m/>
    <s v="Elever"/>
    <x v="1"/>
    <x v="1"/>
    <x v="0"/>
    <x v="1"/>
    <x v="1"/>
    <x v="0"/>
    <x v="2"/>
    <x v="0"/>
    <x v="1"/>
    <x v="4"/>
    <x v="4"/>
    <x v="1"/>
    <x v="0"/>
    <x v="0"/>
    <x v="3"/>
    <x v="1"/>
    <x v="0"/>
    <x v="1"/>
    <x v="0"/>
    <x v="0"/>
    <x v="0"/>
    <x v="0"/>
    <x v="1"/>
    <x v="0"/>
    <x v="0"/>
    <x v="0"/>
    <x v="0"/>
  </r>
  <r>
    <x v="0"/>
    <x v="0"/>
    <x v="1"/>
    <m/>
    <m/>
    <s v="Elever"/>
    <x v="1"/>
    <x v="1"/>
    <x v="0"/>
    <x v="0"/>
    <x v="1"/>
    <x v="1"/>
    <x v="0"/>
    <x v="1"/>
    <x v="2"/>
    <x v="1"/>
    <x v="1"/>
    <x v="1"/>
    <x v="0"/>
    <x v="0"/>
    <x v="0"/>
    <x v="0"/>
    <x v="1"/>
    <x v="1"/>
    <x v="0"/>
    <x v="1"/>
    <x v="0"/>
    <x v="2"/>
    <x v="0"/>
    <x v="0"/>
    <x v="0"/>
    <x v="0"/>
    <x v="0"/>
  </r>
  <r>
    <x v="0"/>
    <x v="0"/>
    <x v="1"/>
    <m/>
    <m/>
    <s v="Elever"/>
    <x v="1"/>
    <x v="0"/>
    <x v="1"/>
    <x v="0"/>
    <x v="1"/>
    <x v="1"/>
    <x v="0"/>
    <x v="1"/>
    <x v="1"/>
    <x v="0"/>
    <x v="1"/>
    <x v="1"/>
    <x v="0"/>
    <x v="0"/>
    <x v="0"/>
    <x v="2"/>
    <x v="1"/>
    <x v="1"/>
    <x v="2"/>
    <x v="1"/>
    <x v="0"/>
    <x v="0"/>
    <x v="0"/>
    <x v="0"/>
    <x v="0"/>
    <x v="0"/>
    <x v="0"/>
  </r>
  <r>
    <x v="0"/>
    <x v="0"/>
    <x v="1"/>
    <m/>
    <m/>
    <s v="Elever"/>
    <x v="1"/>
    <x v="0"/>
    <x v="0"/>
    <x v="0"/>
    <x v="1"/>
    <x v="1"/>
    <x v="0"/>
    <x v="1"/>
    <x v="1"/>
    <x v="1"/>
    <x v="1"/>
    <x v="1"/>
    <x v="0"/>
    <x v="0"/>
    <x v="1"/>
    <x v="3"/>
    <x v="1"/>
    <x v="0"/>
    <x v="0"/>
    <x v="1"/>
    <x v="0"/>
    <x v="2"/>
    <x v="0"/>
    <x v="0"/>
    <x v="0"/>
    <x v="0"/>
    <x v="0"/>
  </r>
  <r>
    <x v="0"/>
    <x v="0"/>
    <x v="1"/>
    <m/>
    <m/>
    <s v="Elever"/>
    <x v="1"/>
    <x v="0"/>
    <x v="0"/>
    <x v="0"/>
    <x v="1"/>
    <x v="1"/>
    <x v="1"/>
    <x v="1"/>
    <x v="4"/>
    <x v="4"/>
    <x v="1"/>
    <x v="1"/>
    <x v="0"/>
    <x v="0"/>
    <x v="1"/>
    <x v="1"/>
    <x v="1"/>
    <x v="1"/>
    <x v="0"/>
    <x v="1"/>
    <x v="0"/>
    <x v="1"/>
    <x v="0"/>
    <x v="0"/>
    <x v="0"/>
    <x v="0"/>
    <x v="0"/>
  </r>
  <r>
    <x v="0"/>
    <x v="0"/>
    <x v="1"/>
    <m/>
    <m/>
    <s v="Elever"/>
    <x v="1"/>
    <x v="0"/>
    <x v="0"/>
    <x v="0"/>
    <x v="1"/>
    <x v="1"/>
    <x v="1"/>
    <x v="1"/>
    <x v="4"/>
    <x v="0"/>
    <x v="1"/>
    <x v="4"/>
    <x v="0"/>
    <x v="0"/>
    <x v="1"/>
    <x v="3"/>
    <x v="2"/>
    <x v="2"/>
    <x v="0"/>
    <x v="1"/>
    <x v="2"/>
    <x v="3"/>
    <x v="2"/>
    <x v="0"/>
    <x v="0"/>
    <x v="0"/>
    <x v="0"/>
  </r>
  <r>
    <x v="0"/>
    <x v="0"/>
    <x v="1"/>
    <m/>
    <m/>
    <s v="Elever"/>
    <x v="1"/>
    <x v="1"/>
    <x v="0"/>
    <x v="0"/>
    <x v="1"/>
    <x v="1"/>
    <x v="0"/>
    <x v="1"/>
    <x v="1"/>
    <x v="0"/>
    <x v="1"/>
    <x v="0"/>
    <x v="0"/>
    <x v="0"/>
    <x v="0"/>
    <x v="1"/>
    <x v="1"/>
    <x v="1"/>
    <x v="0"/>
    <x v="1"/>
    <x v="1"/>
    <x v="2"/>
    <x v="0"/>
    <x v="0"/>
    <x v="0"/>
    <x v="0"/>
    <x v="0"/>
  </r>
  <r>
    <x v="0"/>
    <x v="0"/>
    <x v="1"/>
    <m/>
    <m/>
    <s v="Elever"/>
    <x v="1"/>
    <x v="1"/>
    <x v="0"/>
    <x v="0"/>
    <x v="1"/>
    <x v="1"/>
    <x v="0"/>
    <x v="1"/>
    <x v="1"/>
    <x v="0"/>
    <x v="1"/>
    <x v="0"/>
    <x v="0"/>
    <x v="0"/>
    <x v="0"/>
    <x v="1"/>
    <x v="2"/>
    <x v="1"/>
    <x v="0"/>
    <x v="1"/>
    <x v="1"/>
    <x v="2"/>
    <x v="0"/>
    <x v="0"/>
    <x v="0"/>
    <x v="0"/>
    <x v="0"/>
  </r>
  <r>
    <x v="0"/>
    <x v="0"/>
    <x v="1"/>
    <m/>
    <m/>
    <s v="Elever"/>
    <x v="1"/>
    <x v="1"/>
    <x v="0"/>
    <x v="0"/>
    <x v="1"/>
    <x v="1"/>
    <x v="1"/>
    <x v="0"/>
    <x v="1"/>
    <x v="0"/>
    <x v="0"/>
    <x v="0"/>
    <x v="0"/>
    <x v="0"/>
    <x v="0"/>
    <x v="2"/>
    <x v="1"/>
    <x v="1"/>
    <x v="2"/>
    <x v="1"/>
    <x v="0"/>
    <x v="1"/>
    <x v="0"/>
    <x v="0"/>
    <x v="0"/>
    <x v="0"/>
    <x v="0"/>
  </r>
  <r>
    <x v="0"/>
    <x v="0"/>
    <x v="1"/>
    <m/>
    <m/>
    <s v="Elever"/>
    <x v="1"/>
    <x v="1"/>
    <x v="0"/>
    <x v="0"/>
    <x v="1"/>
    <x v="0"/>
    <x v="0"/>
    <x v="0"/>
    <x v="2"/>
    <x v="4"/>
    <x v="0"/>
    <x v="4"/>
    <x v="0"/>
    <x v="0"/>
    <x v="0"/>
    <x v="1"/>
    <x v="1"/>
    <x v="3"/>
    <x v="0"/>
    <x v="1"/>
    <x v="0"/>
    <x v="0"/>
    <x v="0"/>
    <x v="0"/>
    <x v="0"/>
    <x v="0"/>
    <x v="0"/>
  </r>
  <r>
    <x v="0"/>
    <x v="0"/>
    <x v="1"/>
    <m/>
    <m/>
    <s v="Elever"/>
    <x v="1"/>
    <x v="1"/>
    <x v="0"/>
    <x v="0"/>
    <x v="1"/>
    <x v="1"/>
    <x v="1"/>
    <x v="1"/>
    <x v="2"/>
    <x v="0"/>
    <x v="1"/>
    <x v="1"/>
    <x v="0"/>
    <x v="0"/>
    <x v="0"/>
    <x v="2"/>
    <x v="1"/>
    <x v="1"/>
    <x v="0"/>
    <x v="1"/>
    <x v="1"/>
    <x v="1"/>
    <x v="0"/>
    <x v="0"/>
    <x v="0"/>
    <x v="0"/>
    <x v="0"/>
  </r>
  <r>
    <x v="0"/>
    <x v="0"/>
    <x v="1"/>
    <m/>
    <m/>
    <s v="Elever"/>
    <x v="1"/>
    <x v="1"/>
    <x v="0"/>
    <x v="1"/>
    <x v="0"/>
    <x v="1"/>
    <x v="2"/>
    <x v="1"/>
    <x v="4"/>
    <x v="4"/>
    <x v="4"/>
    <x v="4"/>
    <x v="0"/>
    <x v="0"/>
    <x v="0"/>
    <x v="2"/>
    <x v="1"/>
    <x v="1"/>
    <x v="0"/>
    <x v="1"/>
    <x v="0"/>
    <x v="3"/>
    <x v="2"/>
    <x v="0"/>
    <x v="0"/>
    <x v="0"/>
    <x v="0"/>
  </r>
  <r>
    <x v="0"/>
    <x v="0"/>
    <x v="1"/>
    <m/>
    <m/>
    <s v="Elever"/>
    <x v="1"/>
    <x v="0"/>
    <x v="0"/>
    <x v="0"/>
    <x v="1"/>
    <x v="1"/>
    <x v="1"/>
    <x v="1"/>
    <x v="2"/>
    <x v="4"/>
    <x v="1"/>
    <x v="1"/>
    <x v="0"/>
    <x v="0"/>
    <x v="1"/>
    <x v="2"/>
    <x v="1"/>
    <x v="1"/>
    <x v="0"/>
    <x v="1"/>
    <x v="0"/>
    <x v="2"/>
    <x v="0"/>
    <x v="0"/>
    <x v="0"/>
    <x v="0"/>
    <x v="0"/>
  </r>
  <r>
    <x v="0"/>
    <x v="0"/>
    <x v="1"/>
    <m/>
    <m/>
    <s v="Elever"/>
    <x v="1"/>
    <x v="0"/>
    <x v="0"/>
    <x v="0"/>
    <x v="1"/>
    <x v="1"/>
    <x v="1"/>
    <x v="1"/>
    <x v="2"/>
    <x v="0"/>
    <x v="1"/>
    <x v="1"/>
    <x v="0"/>
    <x v="1"/>
    <x v="2"/>
    <x v="3"/>
    <x v="2"/>
    <x v="2"/>
    <x v="1"/>
    <x v="2"/>
    <x v="2"/>
    <x v="3"/>
    <x v="2"/>
    <x v="0"/>
    <x v="0"/>
    <x v="0"/>
    <x v="0"/>
  </r>
  <r>
    <x v="0"/>
    <x v="0"/>
    <x v="1"/>
    <m/>
    <m/>
    <s v="Elever"/>
    <x v="1"/>
    <x v="0"/>
    <x v="0"/>
    <x v="0"/>
    <x v="1"/>
    <x v="1"/>
    <x v="1"/>
    <x v="1"/>
    <x v="2"/>
    <x v="0"/>
    <x v="1"/>
    <x v="1"/>
    <x v="0"/>
    <x v="0"/>
    <x v="1"/>
    <x v="2"/>
    <x v="1"/>
    <x v="1"/>
    <x v="0"/>
    <x v="1"/>
    <x v="1"/>
    <x v="2"/>
    <x v="0"/>
    <x v="0"/>
    <x v="0"/>
    <x v="0"/>
    <x v="0"/>
  </r>
  <r>
    <x v="0"/>
    <x v="0"/>
    <x v="1"/>
    <m/>
    <m/>
    <s v="Elever"/>
    <x v="1"/>
    <x v="0"/>
    <x v="0"/>
    <x v="0"/>
    <x v="1"/>
    <x v="1"/>
    <x v="1"/>
    <x v="1"/>
    <x v="1"/>
    <x v="0"/>
    <x v="1"/>
    <x v="1"/>
    <x v="0"/>
    <x v="0"/>
    <x v="0"/>
    <x v="2"/>
    <x v="0"/>
    <x v="1"/>
    <x v="0"/>
    <x v="0"/>
    <x v="0"/>
    <x v="0"/>
    <x v="0"/>
    <x v="0"/>
    <x v="0"/>
    <x v="0"/>
    <x v="0"/>
  </r>
  <r>
    <x v="0"/>
    <x v="0"/>
    <x v="1"/>
    <m/>
    <m/>
    <s v="Elever"/>
    <x v="1"/>
    <x v="0"/>
    <x v="0"/>
    <x v="0"/>
    <x v="1"/>
    <x v="1"/>
    <x v="1"/>
    <x v="1"/>
    <x v="2"/>
    <x v="0"/>
    <x v="1"/>
    <x v="1"/>
    <x v="0"/>
    <x v="0"/>
    <x v="0"/>
    <x v="2"/>
    <x v="1"/>
    <x v="1"/>
    <x v="0"/>
    <x v="1"/>
    <x v="0"/>
    <x v="2"/>
    <x v="0"/>
    <x v="0"/>
    <x v="0"/>
    <x v="0"/>
    <x v="0"/>
  </r>
  <r>
    <x v="0"/>
    <x v="0"/>
    <x v="1"/>
    <m/>
    <m/>
    <s v="Elever"/>
    <x v="1"/>
    <x v="0"/>
    <x v="0"/>
    <x v="0"/>
    <x v="1"/>
    <x v="1"/>
    <x v="1"/>
    <x v="1"/>
    <x v="2"/>
    <x v="1"/>
    <x v="0"/>
    <x v="1"/>
    <x v="0"/>
    <x v="0"/>
    <x v="0"/>
    <x v="1"/>
    <x v="1"/>
    <x v="1"/>
    <x v="0"/>
    <x v="1"/>
    <x v="0"/>
    <x v="0"/>
    <x v="0"/>
    <x v="0"/>
    <x v="0"/>
    <x v="0"/>
    <x v="0"/>
  </r>
  <r>
    <x v="0"/>
    <x v="0"/>
    <x v="1"/>
    <m/>
    <m/>
    <s v="Elever"/>
    <x v="1"/>
    <x v="0"/>
    <x v="0"/>
    <x v="1"/>
    <x v="1"/>
    <x v="1"/>
    <x v="1"/>
    <x v="1"/>
    <x v="2"/>
    <x v="0"/>
    <x v="1"/>
    <x v="1"/>
    <x v="0"/>
    <x v="0"/>
    <x v="0"/>
    <x v="0"/>
    <x v="0"/>
    <x v="1"/>
    <x v="0"/>
    <x v="1"/>
    <x v="0"/>
    <x v="0"/>
    <x v="0"/>
    <x v="0"/>
    <x v="0"/>
    <x v="0"/>
    <x v="0"/>
  </r>
  <r>
    <x v="0"/>
    <x v="0"/>
    <x v="1"/>
    <m/>
    <m/>
    <s v="Elever"/>
    <x v="1"/>
    <x v="0"/>
    <x v="0"/>
    <x v="0"/>
    <x v="1"/>
    <x v="1"/>
    <x v="0"/>
    <x v="2"/>
    <x v="2"/>
    <x v="1"/>
    <x v="1"/>
    <x v="1"/>
    <x v="0"/>
    <x v="1"/>
    <x v="2"/>
    <x v="3"/>
    <x v="2"/>
    <x v="2"/>
    <x v="1"/>
    <x v="2"/>
    <x v="2"/>
    <x v="3"/>
    <x v="2"/>
    <x v="0"/>
    <x v="0"/>
    <x v="0"/>
    <x v="0"/>
  </r>
  <r>
    <x v="0"/>
    <x v="0"/>
    <x v="1"/>
    <m/>
    <m/>
    <s v="Elever"/>
    <x v="1"/>
    <x v="0"/>
    <x v="0"/>
    <x v="0"/>
    <x v="1"/>
    <x v="0"/>
    <x v="1"/>
    <x v="1"/>
    <x v="1"/>
    <x v="0"/>
    <x v="1"/>
    <x v="1"/>
    <x v="0"/>
    <x v="0"/>
    <x v="0"/>
    <x v="2"/>
    <x v="1"/>
    <x v="1"/>
    <x v="0"/>
    <x v="1"/>
    <x v="0"/>
    <x v="1"/>
    <x v="0"/>
    <x v="0"/>
    <x v="0"/>
    <x v="0"/>
    <x v="0"/>
  </r>
  <r>
    <x v="0"/>
    <x v="0"/>
    <x v="1"/>
    <m/>
    <m/>
    <s v="Elever"/>
    <x v="1"/>
    <x v="0"/>
    <x v="0"/>
    <x v="0"/>
    <x v="1"/>
    <x v="0"/>
    <x v="1"/>
    <x v="1"/>
    <x v="1"/>
    <x v="1"/>
    <x v="1"/>
    <x v="1"/>
    <x v="0"/>
    <x v="0"/>
    <x v="0"/>
    <x v="2"/>
    <x v="1"/>
    <x v="1"/>
    <x v="0"/>
    <x v="1"/>
    <x v="0"/>
    <x v="2"/>
    <x v="0"/>
    <x v="0"/>
    <x v="0"/>
    <x v="0"/>
    <x v="0"/>
  </r>
  <r>
    <x v="0"/>
    <x v="0"/>
    <x v="1"/>
    <m/>
    <m/>
    <s v="Elever"/>
    <x v="1"/>
    <x v="0"/>
    <x v="0"/>
    <x v="3"/>
    <x v="1"/>
    <x v="1"/>
    <x v="0"/>
    <x v="3"/>
    <x v="4"/>
    <x v="4"/>
    <x v="1"/>
    <x v="1"/>
    <x v="0"/>
    <x v="0"/>
    <x v="1"/>
    <x v="2"/>
    <x v="2"/>
    <x v="1"/>
    <x v="0"/>
    <x v="1"/>
    <x v="0"/>
    <x v="0"/>
    <x v="0"/>
    <x v="0"/>
    <x v="0"/>
    <x v="0"/>
    <x v="0"/>
  </r>
  <r>
    <x v="0"/>
    <x v="0"/>
    <x v="1"/>
    <m/>
    <m/>
    <s v="Elever"/>
    <x v="1"/>
    <x v="1"/>
    <x v="1"/>
    <x v="0"/>
    <x v="1"/>
    <x v="1"/>
    <x v="0"/>
    <x v="0"/>
    <x v="1"/>
    <x v="1"/>
    <x v="1"/>
    <x v="1"/>
    <x v="0"/>
    <x v="0"/>
    <x v="1"/>
    <x v="1"/>
    <x v="0"/>
    <x v="0"/>
    <x v="2"/>
    <x v="1"/>
    <x v="0"/>
    <x v="1"/>
    <x v="0"/>
    <x v="0"/>
    <x v="0"/>
    <x v="0"/>
    <x v="0"/>
  </r>
  <r>
    <x v="0"/>
    <x v="0"/>
    <x v="1"/>
    <m/>
    <m/>
    <s v="Elever"/>
    <x v="1"/>
    <x v="1"/>
    <x v="0"/>
    <x v="0"/>
    <x v="1"/>
    <x v="1"/>
    <x v="0"/>
    <x v="0"/>
    <x v="1"/>
    <x v="1"/>
    <x v="1"/>
    <x v="0"/>
    <x v="0"/>
    <x v="0"/>
    <x v="1"/>
    <x v="1"/>
    <x v="0"/>
    <x v="0"/>
    <x v="2"/>
    <x v="1"/>
    <x v="0"/>
    <x v="1"/>
    <x v="0"/>
    <x v="0"/>
    <x v="0"/>
    <x v="0"/>
    <x v="0"/>
  </r>
  <r>
    <x v="0"/>
    <x v="0"/>
    <x v="1"/>
    <m/>
    <m/>
    <s v="Elever"/>
    <x v="1"/>
    <x v="1"/>
    <x v="3"/>
    <x v="0"/>
    <x v="1"/>
    <x v="1"/>
    <x v="0"/>
    <x v="1"/>
    <x v="2"/>
    <x v="0"/>
    <x v="1"/>
    <x v="1"/>
    <x v="0"/>
    <x v="0"/>
    <x v="2"/>
    <x v="3"/>
    <x v="1"/>
    <x v="1"/>
    <x v="0"/>
    <x v="1"/>
    <x v="0"/>
    <x v="1"/>
    <x v="0"/>
    <x v="0"/>
    <x v="0"/>
    <x v="0"/>
    <x v="0"/>
  </r>
  <r>
    <x v="0"/>
    <x v="0"/>
    <x v="1"/>
    <m/>
    <m/>
    <s v="Elever"/>
    <x v="1"/>
    <x v="1"/>
    <x v="0"/>
    <x v="0"/>
    <x v="1"/>
    <x v="1"/>
    <x v="0"/>
    <x v="1"/>
    <x v="2"/>
    <x v="0"/>
    <x v="1"/>
    <x v="1"/>
    <x v="0"/>
    <x v="0"/>
    <x v="0"/>
    <x v="2"/>
    <x v="1"/>
    <x v="1"/>
    <x v="0"/>
    <x v="1"/>
    <x v="0"/>
    <x v="1"/>
    <x v="0"/>
    <x v="0"/>
    <x v="0"/>
    <x v="0"/>
    <x v="0"/>
  </r>
  <r>
    <x v="0"/>
    <x v="0"/>
    <x v="1"/>
    <m/>
    <m/>
    <s v="Elever"/>
    <x v="1"/>
    <x v="1"/>
    <x v="0"/>
    <x v="0"/>
    <x v="1"/>
    <x v="1"/>
    <x v="1"/>
    <x v="1"/>
    <x v="2"/>
    <x v="0"/>
    <x v="1"/>
    <x v="1"/>
    <x v="0"/>
    <x v="0"/>
    <x v="0"/>
    <x v="2"/>
    <x v="1"/>
    <x v="1"/>
    <x v="0"/>
    <x v="1"/>
    <x v="0"/>
    <x v="2"/>
    <x v="0"/>
    <x v="0"/>
    <x v="0"/>
    <x v="0"/>
    <x v="0"/>
  </r>
  <r>
    <x v="0"/>
    <x v="0"/>
    <x v="1"/>
    <m/>
    <m/>
    <s v="Elever"/>
    <x v="1"/>
    <x v="1"/>
    <x v="0"/>
    <x v="0"/>
    <x v="1"/>
    <x v="1"/>
    <x v="1"/>
    <x v="1"/>
    <x v="2"/>
    <x v="0"/>
    <x v="1"/>
    <x v="1"/>
    <x v="0"/>
    <x v="0"/>
    <x v="0"/>
    <x v="2"/>
    <x v="1"/>
    <x v="1"/>
    <x v="0"/>
    <x v="1"/>
    <x v="0"/>
    <x v="2"/>
    <x v="0"/>
    <x v="0"/>
    <x v="0"/>
    <x v="0"/>
    <x v="0"/>
  </r>
  <r>
    <x v="0"/>
    <x v="0"/>
    <x v="1"/>
    <m/>
    <m/>
    <s v="Elever"/>
    <x v="1"/>
    <x v="1"/>
    <x v="0"/>
    <x v="1"/>
    <x v="1"/>
    <x v="1"/>
    <x v="1"/>
    <x v="1"/>
    <x v="2"/>
    <x v="0"/>
    <x v="1"/>
    <x v="1"/>
    <x v="0"/>
    <x v="0"/>
    <x v="0"/>
    <x v="2"/>
    <x v="1"/>
    <x v="1"/>
    <x v="0"/>
    <x v="1"/>
    <x v="1"/>
    <x v="2"/>
    <x v="0"/>
    <x v="0"/>
    <x v="0"/>
    <x v="0"/>
    <x v="0"/>
  </r>
  <r>
    <x v="0"/>
    <x v="0"/>
    <x v="1"/>
    <m/>
    <m/>
    <s v="Elever"/>
    <x v="1"/>
    <x v="1"/>
    <x v="1"/>
    <x v="0"/>
    <x v="1"/>
    <x v="1"/>
    <x v="2"/>
    <x v="2"/>
    <x v="4"/>
    <x v="0"/>
    <x v="1"/>
    <x v="1"/>
    <x v="0"/>
    <x v="0"/>
    <x v="0"/>
    <x v="2"/>
    <x v="1"/>
    <x v="1"/>
    <x v="0"/>
    <x v="1"/>
    <x v="0"/>
    <x v="2"/>
    <x v="0"/>
    <x v="0"/>
    <x v="0"/>
    <x v="0"/>
    <x v="0"/>
  </r>
  <r>
    <x v="0"/>
    <x v="0"/>
    <x v="1"/>
    <m/>
    <m/>
    <s v="Elever"/>
    <x v="1"/>
    <x v="1"/>
    <x v="1"/>
    <x v="0"/>
    <x v="0"/>
    <x v="0"/>
    <x v="0"/>
    <x v="1"/>
    <x v="1"/>
    <x v="2"/>
    <x v="1"/>
    <x v="1"/>
    <x v="0"/>
    <x v="0"/>
    <x v="0"/>
    <x v="2"/>
    <x v="1"/>
    <x v="1"/>
    <x v="0"/>
    <x v="1"/>
    <x v="0"/>
    <x v="2"/>
    <x v="0"/>
    <x v="0"/>
    <x v="0"/>
    <x v="0"/>
    <x v="0"/>
  </r>
  <r>
    <x v="0"/>
    <x v="0"/>
    <x v="1"/>
    <m/>
    <m/>
    <s v="Elever"/>
    <x v="1"/>
    <x v="1"/>
    <x v="1"/>
    <x v="0"/>
    <x v="1"/>
    <x v="1"/>
    <x v="0"/>
    <x v="0"/>
    <x v="2"/>
    <x v="0"/>
    <x v="1"/>
    <x v="0"/>
    <x v="0"/>
    <x v="0"/>
    <x v="1"/>
    <x v="0"/>
    <x v="0"/>
    <x v="0"/>
    <x v="1"/>
    <x v="3"/>
    <x v="0"/>
    <x v="2"/>
    <x v="0"/>
    <x v="0"/>
    <x v="0"/>
    <x v="0"/>
    <x v="0"/>
  </r>
  <r>
    <x v="0"/>
    <x v="0"/>
    <x v="1"/>
    <m/>
    <m/>
    <s v="Elever"/>
    <x v="1"/>
    <x v="1"/>
    <x v="0"/>
    <x v="0"/>
    <x v="1"/>
    <x v="1"/>
    <x v="1"/>
    <x v="1"/>
    <x v="2"/>
    <x v="0"/>
    <x v="1"/>
    <x v="1"/>
    <x v="0"/>
    <x v="0"/>
    <x v="0"/>
    <x v="2"/>
    <x v="1"/>
    <x v="1"/>
    <x v="0"/>
    <x v="1"/>
    <x v="0"/>
    <x v="2"/>
    <x v="0"/>
    <x v="0"/>
    <x v="0"/>
    <x v="0"/>
    <x v="0"/>
  </r>
  <r>
    <x v="0"/>
    <x v="0"/>
    <x v="1"/>
    <m/>
    <m/>
    <s v="Elever"/>
    <x v="1"/>
    <x v="1"/>
    <x v="0"/>
    <x v="3"/>
    <x v="1"/>
    <x v="2"/>
    <x v="1"/>
    <x v="1"/>
    <x v="2"/>
    <x v="0"/>
    <x v="1"/>
    <x v="1"/>
    <x v="0"/>
    <x v="0"/>
    <x v="0"/>
    <x v="1"/>
    <x v="1"/>
    <x v="1"/>
    <x v="0"/>
    <x v="1"/>
    <x v="0"/>
    <x v="2"/>
    <x v="0"/>
    <x v="0"/>
    <x v="0"/>
    <x v="0"/>
    <x v="0"/>
  </r>
  <r>
    <x v="0"/>
    <x v="0"/>
    <x v="1"/>
    <m/>
    <m/>
    <s v="Elever"/>
    <x v="1"/>
    <x v="1"/>
    <x v="0"/>
    <x v="0"/>
    <x v="1"/>
    <x v="0"/>
    <x v="0"/>
    <x v="1"/>
    <x v="1"/>
    <x v="1"/>
    <x v="1"/>
    <x v="1"/>
    <x v="0"/>
    <x v="0"/>
    <x v="0"/>
    <x v="2"/>
    <x v="1"/>
    <x v="0"/>
    <x v="0"/>
    <x v="1"/>
    <x v="0"/>
    <x v="2"/>
    <x v="0"/>
    <x v="0"/>
    <x v="0"/>
    <x v="0"/>
    <x v="0"/>
  </r>
  <r>
    <x v="0"/>
    <x v="0"/>
    <x v="1"/>
    <m/>
    <m/>
    <s v="Elever"/>
    <x v="1"/>
    <x v="1"/>
    <x v="0"/>
    <x v="0"/>
    <x v="1"/>
    <x v="0"/>
    <x v="0"/>
    <x v="0"/>
    <x v="1"/>
    <x v="1"/>
    <x v="0"/>
    <x v="1"/>
    <x v="0"/>
    <x v="0"/>
    <x v="3"/>
    <x v="0"/>
    <x v="1"/>
    <x v="0"/>
    <x v="0"/>
    <x v="0"/>
    <x v="1"/>
    <x v="2"/>
    <x v="0"/>
    <x v="0"/>
    <x v="0"/>
    <x v="0"/>
    <x v="0"/>
  </r>
  <r>
    <x v="0"/>
    <x v="0"/>
    <x v="1"/>
    <m/>
    <m/>
    <s v="Elever"/>
    <x v="1"/>
    <x v="1"/>
    <x v="1"/>
    <x v="0"/>
    <x v="1"/>
    <x v="1"/>
    <x v="0"/>
    <x v="1"/>
    <x v="2"/>
    <x v="0"/>
    <x v="1"/>
    <x v="1"/>
    <x v="0"/>
    <x v="0"/>
    <x v="1"/>
    <x v="1"/>
    <x v="1"/>
    <x v="1"/>
    <x v="0"/>
    <x v="1"/>
    <x v="1"/>
    <x v="2"/>
    <x v="0"/>
    <x v="0"/>
    <x v="0"/>
    <x v="0"/>
    <x v="0"/>
  </r>
  <r>
    <x v="0"/>
    <x v="0"/>
    <x v="1"/>
    <m/>
    <m/>
    <s v="Elever"/>
    <x v="2"/>
    <x v="1"/>
    <x v="0"/>
    <x v="1"/>
    <x v="1"/>
    <x v="0"/>
    <x v="1"/>
    <x v="2"/>
    <x v="1"/>
    <x v="1"/>
    <x v="0"/>
    <x v="1"/>
    <x v="0"/>
    <x v="0"/>
    <x v="0"/>
    <x v="2"/>
    <x v="0"/>
    <x v="0"/>
    <x v="2"/>
    <x v="0"/>
    <x v="0"/>
    <x v="2"/>
    <x v="0"/>
    <x v="0"/>
    <x v="0"/>
    <x v="0"/>
    <x v="0"/>
  </r>
  <r>
    <x v="0"/>
    <x v="0"/>
    <x v="1"/>
    <m/>
    <m/>
    <s v="Elever"/>
    <x v="2"/>
    <x v="0"/>
    <x v="1"/>
    <x v="0"/>
    <x v="1"/>
    <x v="1"/>
    <x v="1"/>
    <x v="0"/>
    <x v="1"/>
    <x v="1"/>
    <x v="0"/>
    <x v="1"/>
    <x v="0"/>
    <x v="0"/>
    <x v="1"/>
    <x v="1"/>
    <x v="0"/>
    <x v="1"/>
    <x v="0"/>
    <x v="1"/>
    <x v="1"/>
    <x v="1"/>
    <x v="0"/>
    <x v="0"/>
    <x v="0"/>
    <x v="0"/>
    <x v="0"/>
  </r>
  <r>
    <x v="0"/>
    <x v="0"/>
    <x v="1"/>
    <m/>
    <m/>
    <s v="Elever"/>
    <x v="2"/>
    <x v="0"/>
    <x v="0"/>
    <x v="1"/>
    <x v="1"/>
    <x v="0"/>
    <x v="1"/>
    <x v="1"/>
    <x v="1"/>
    <x v="1"/>
    <x v="1"/>
    <x v="1"/>
    <x v="0"/>
    <x v="0"/>
    <x v="0"/>
    <x v="2"/>
    <x v="1"/>
    <x v="1"/>
    <x v="2"/>
    <x v="1"/>
    <x v="0"/>
    <x v="3"/>
    <x v="0"/>
    <x v="0"/>
    <x v="0"/>
    <x v="0"/>
    <x v="0"/>
  </r>
  <r>
    <x v="0"/>
    <x v="0"/>
    <x v="1"/>
    <m/>
    <m/>
    <s v="Elever"/>
    <x v="2"/>
    <x v="1"/>
    <x v="1"/>
    <x v="0"/>
    <x v="1"/>
    <x v="1"/>
    <x v="0"/>
    <x v="1"/>
    <x v="1"/>
    <x v="0"/>
    <x v="1"/>
    <x v="1"/>
    <x v="0"/>
    <x v="0"/>
    <x v="3"/>
    <x v="2"/>
    <x v="0"/>
    <x v="1"/>
    <x v="0"/>
    <x v="1"/>
    <x v="0"/>
    <x v="1"/>
    <x v="0"/>
    <x v="0"/>
    <x v="0"/>
    <x v="0"/>
    <x v="0"/>
  </r>
  <r>
    <x v="0"/>
    <x v="0"/>
    <x v="1"/>
    <m/>
    <m/>
    <s v="Elever"/>
    <x v="2"/>
    <x v="0"/>
    <x v="0"/>
    <x v="1"/>
    <x v="1"/>
    <x v="1"/>
    <x v="0"/>
    <x v="1"/>
    <x v="1"/>
    <x v="1"/>
    <x v="1"/>
    <x v="1"/>
    <x v="0"/>
    <x v="0"/>
    <x v="0"/>
    <x v="3"/>
    <x v="0"/>
    <x v="0"/>
    <x v="0"/>
    <x v="1"/>
    <x v="1"/>
    <x v="1"/>
    <x v="1"/>
    <x v="0"/>
    <x v="0"/>
    <x v="0"/>
    <x v="0"/>
  </r>
  <r>
    <x v="0"/>
    <x v="0"/>
    <x v="1"/>
    <m/>
    <m/>
    <s v="Elever"/>
    <x v="2"/>
    <x v="1"/>
    <x v="0"/>
    <x v="0"/>
    <x v="1"/>
    <x v="1"/>
    <x v="0"/>
    <x v="1"/>
    <x v="0"/>
    <x v="1"/>
    <x v="1"/>
    <x v="4"/>
    <x v="0"/>
    <x v="1"/>
    <x v="2"/>
    <x v="3"/>
    <x v="2"/>
    <x v="2"/>
    <x v="1"/>
    <x v="2"/>
    <x v="2"/>
    <x v="3"/>
    <x v="2"/>
    <x v="0"/>
    <x v="0"/>
    <x v="0"/>
    <x v="0"/>
  </r>
  <r>
    <x v="0"/>
    <x v="0"/>
    <x v="1"/>
    <m/>
    <m/>
    <s v="Elever"/>
    <x v="2"/>
    <x v="1"/>
    <x v="0"/>
    <x v="0"/>
    <x v="1"/>
    <x v="1"/>
    <x v="0"/>
    <x v="1"/>
    <x v="2"/>
    <x v="0"/>
    <x v="1"/>
    <x v="1"/>
    <x v="0"/>
    <x v="0"/>
    <x v="1"/>
    <x v="2"/>
    <x v="0"/>
    <x v="0"/>
    <x v="0"/>
    <x v="1"/>
    <x v="0"/>
    <x v="2"/>
    <x v="0"/>
    <x v="0"/>
    <x v="0"/>
    <x v="0"/>
    <x v="0"/>
  </r>
  <r>
    <x v="0"/>
    <x v="0"/>
    <x v="1"/>
    <m/>
    <m/>
    <s v="Elever"/>
    <x v="2"/>
    <x v="0"/>
    <x v="1"/>
    <x v="0"/>
    <x v="1"/>
    <x v="1"/>
    <x v="0"/>
    <x v="0"/>
    <x v="2"/>
    <x v="1"/>
    <x v="1"/>
    <x v="1"/>
    <x v="0"/>
    <x v="0"/>
    <x v="1"/>
    <x v="0"/>
    <x v="1"/>
    <x v="0"/>
    <x v="0"/>
    <x v="1"/>
    <x v="0"/>
    <x v="1"/>
    <x v="0"/>
    <x v="0"/>
    <x v="0"/>
    <x v="0"/>
    <x v="0"/>
  </r>
  <r>
    <x v="0"/>
    <x v="0"/>
    <x v="1"/>
    <m/>
    <m/>
    <s v="Elever"/>
    <x v="2"/>
    <x v="1"/>
    <x v="1"/>
    <x v="0"/>
    <x v="0"/>
    <x v="1"/>
    <x v="0"/>
    <x v="0"/>
    <x v="1"/>
    <x v="1"/>
    <x v="1"/>
    <x v="1"/>
    <x v="0"/>
    <x v="0"/>
    <x v="3"/>
    <x v="0"/>
    <x v="1"/>
    <x v="0"/>
    <x v="0"/>
    <x v="1"/>
    <x v="3"/>
    <x v="2"/>
    <x v="0"/>
    <x v="0"/>
    <x v="0"/>
    <x v="0"/>
    <x v="0"/>
  </r>
  <r>
    <x v="0"/>
    <x v="0"/>
    <x v="1"/>
    <m/>
    <m/>
    <s v="Elever"/>
    <x v="2"/>
    <x v="1"/>
    <x v="0"/>
    <x v="0"/>
    <x v="1"/>
    <x v="1"/>
    <x v="2"/>
    <x v="1"/>
    <x v="1"/>
    <x v="0"/>
    <x v="1"/>
    <x v="2"/>
    <x v="0"/>
    <x v="0"/>
    <x v="0"/>
    <x v="0"/>
    <x v="1"/>
    <x v="1"/>
    <x v="0"/>
    <x v="1"/>
    <x v="0"/>
    <x v="0"/>
    <x v="1"/>
    <x v="0"/>
    <x v="0"/>
    <x v="0"/>
    <x v="0"/>
  </r>
  <r>
    <x v="0"/>
    <x v="0"/>
    <x v="1"/>
    <m/>
    <m/>
    <s v="Elever"/>
    <x v="2"/>
    <x v="1"/>
    <x v="0"/>
    <x v="0"/>
    <x v="1"/>
    <x v="1"/>
    <x v="0"/>
    <x v="1"/>
    <x v="0"/>
    <x v="1"/>
    <x v="1"/>
    <x v="4"/>
    <x v="0"/>
    <x v="0"/>
    <x v="1"/>
    <x v="0"/>
    <x v="1"/>
    <x v="0"/>
    <x v="0"/>
    <x v="1"/>
    <x v="0"/>
    <x v="1"/>
    <x v="0"/>
    <x v="0"/>
    <x v="0"/>
    <x v="0"/>
    <x v="0"/>
  </r>
  <r>
    <x v="0"/>
    <x v="0"/>
    <x v="1"/>
    <m/>
    <m/>
    <s v="Elever"/>
    <x v="2"/>
    <x v="1"/>
    <x v="0"/>
    <x v="0"/>
    <x v="1"/>
    <x v="2"/>
    <x v="2"/>
    <x v="2"/>
    <x v="1"/>
    <x v="1"/>
    <x v="1"/>
    <x v="4"/>
    <x v="0"/>
    <x v="0"/>
    <x v="3"/>
    <x v="0"/>
    <x v="1"/>
    <x v="3"/>
    <x v="0"/>
    <x v="3"/>
    <x v="0"/>
    <x v="1"/>
    <x v="0"/>
    <x v="0"/>
    <x v="0"/>
    <x v="0"/>
    <x v="0"/>
  </r>
  <r>
    <x v="0"/>
    <x v="0"/>
    <x v="1"/>
    <m/>
    <m/>
    <s v="Elever"/>
    <x v="2"/>
    <x v="0"/>
    <x v="0"/>
    <x v="1"/>
    <x v="1"/>
    <x v="0"/>
    <x v="0"/>
    <x v="0"/>
    <x v="1"/>
    <x v="4"/>
    <x v="1"/>
    <x v="0"/>
    <x v="0"/>
    <x v="0"/>
    <x v="3"/>
    <x v="1"/>
    <x v="0"/>
    <x v="0"/>
    <x v="0"/>
    <x v="0"/>
    <x v="0"/>
    <x v="0"/>
    <x v="0"/>
    <x v="0"/>
    <x v="0"/>
    <x v="0"/>
    <x v="0"/>
  </r>
  <r>
    <x v="0"/>
    <x v="0"/>
    <x v="1"/>
    <m/>
    <m/>
    <s v="Elever"/>
    <x v="2"/>
    <x v="1"/>
    <x v="3"/>
    <x v="0"/>
    <x v="0"/>
    <x v="2"/>
    <x v="2"/>
    <x v="0"/>
    <x v="0"/>
    <x v="0"/>
    <x v="3"/>
    <x v="2"/>
    <x v="0"/>
    <x v="0"/>
    <x v="3"/>
    <x v="0"/>
    <x v="3"/>
    <x v="3"/>
    <x v="2"/>
    <x v="3"/>
    <x v="0"/>
    <x v="1"/>
    <x v="1"/>
    <x v="0"/>
    <x v="0"/>
    <x v="0"/>
    <x v="0"/>
  </r>
  <r>
    <x v="0"/>
    <x v="0"/>
    <x v="1"/>
    <m/>
    <m/>
    <s v="Elever"/>
    <x v="2"/>
    <x v="1"/>
    <x v="1"/>
    <x v="1"/>
    <x v="0"/>
    <x v="1"/>
    <x v="2"/>
    <x v="2"/>
    <x v="1"/>
    <x v="0"/>
    <x v="3"/>
    <x v="0"/>
    <x v="0"/>
    <x v="0"/>
    <x v="3"/>
    <x v="1"/>
    <x v="0"/>
    <x v="0"/>
    <x v="2"/>
    <x v="1"/>
    <x v="0"/>
    <x v="0"/>
    <x v="0"/>
    <x v="0"/>
    <x v="0"/>
    <x v="0"/>
    <x v="0"/>
  </r>
  <r>
    <x v="0"/>
    <x v="0"/>
    <x v="1"/>
    <m/>
    <m/>
    <s v="Elever"/>
    <x v="2"/>
    <x v="1"/>
    <x v="0"/>
    <x v="0"/>
    <x v="1"/>
    <x v="1"/>
    <x v="2"/>
    <x v="0"/>
    <x v="1"/>
    <x v="0"/>
    <x v="1"/>
    <x v="1"/>
    <x v="0"/>
    <x v="0"/>
    <x v="3"/>
    <x v="1"/>
    <x v="1"/>
    <x v="0"/>
    <x v="0"/>
    <x v="1"/>
    <x v="1"/>
    <x v="1"/>
    <x v="0"/>
    <x v="0"/>
    <x v="0"/>
    <x v="0"/>
    <x v="0"/>
  </r>
  <r>
    <x v="0"/>
    <x v="0"/>
    <x v="1"/>
    <m/>
    <m/>
    <s v="Elever"/>
    <x v="2"/>
    <x v="0"/>
    <x v="1"/>
    <x v="0"/>
    <x v="1"/>
    <x v="1"/>
    <x v="0"/>
    <x v="0"/>
    <x v="1"/>
    <x v="0"/>
    <x v="1"/>
    <x v="1"/>
    <x v="0"/>
    <x v="0"/>
    <x v="1"/>
    <x v="0"/>
    <x v="0"/>
    <x v="1"/>
    <x v="0"/>
    <x v="1"/>
    <x v="0"/>
    <x v="0"/>
    <x v="1"/>
    <x v="0"/>
    <x v="0"/>
    <x v="0"/>
    <x v="0"/>
  </r>
  <r>
    <x v="0"/>
    <x v="0"/>
    <x v="1"/>
    <m/>
    <m/>
    <s v="Elever"/>
    <x v="2"/>
    <x v="1"/>
    <x v="0"/>
    <x v="0"/>
    <x v="1"/>
    <x v="1"/>
    <x v="0"/>
    <x v="1"/>
    <x v="1"/>
    <x v="0"/>
    <x v="1"/>
    <x v="1"/>
    <x v="0"/>
    <x v="0"/>
    <x v="3"/>
    <x v="0"/>
    <x v="1"/>
    <x v="1"/>
    <x v="0"/>
    <x v="1"/>
    <x v="0"/>
    <x v="1"/>
    <x v="0"/>
    <x v="0"/>
    <x v="0"/>
    <x v="0"/>
    <x v="0"/>
  </r>
  <r>
    <x v="0"/>
    <x v="0"/>
    <x v="1"/>
    <m/>
    <m/>
    <s v="Elever"/>
    <x v="2"/>
    <x v="0"/>
    <x v="0"/>
    <x v="1"/>
    <x v="1"/>
    <x v="2"/>
    <x v="0"/>
    <x v="1"/>
    <x v="1"/>
    <x v="0"/>
    <x v="1"/>
    <x v="1"/>
    <x v="0"/>
    <x v="0"/>
    <x v="0"/>
    <x v="0"/>
    <x v="1"/>
    <x v="1"/>
    <x v="0"/>
    <x v="1"/>
    <x v="0"/>
    <x v="2"/>
    <x v="2"/>
    <x v="0"/>
    <x v="0"/>
    <x v="0"/>
    <x v="0"/>
  </r>
  <r>
    <x v="0"/>
    <x v="0"/>
    <x v="1"/>
    <m/>
    <m/>
    <s v="Elever"/>
    <x v="2"/>
    <x v="0"/>
    <x v="1"/>
    <x v="1"/>
    <x v="1"/>
    <x v="1"/>
    <x v="2"/>
    <x v="0"/>
    <x v="0"/>
    <x v="4"/>
    <x v="3"/>
    <x v="1"/>
    <x v="0"/>
    <x v="0"/>
    <x v="1"/>
    <x v="2"/>
    <x v="3"/>
    <x v="0"/>
    <x v="2"/>
    <x v="0"/>
    <x v="0"/>
    <x v="0"/>
    <x v="0"/>
    <x v="0"/>
    <x v="0"/>
    <x v="0"/>
    <x v="0"/>
  </r>
  <r>
    <x v="0"/>
    <x v="0"/>
    <x v="1"/>
    <m/>
    <m/>
    <s v="Elever"/>
    <x v="2"/>
    <x v="0"/>
    <x v="0"/>
    <x v="0"/>
    <x v="1"/>
    <x v="0"/>
    <x v="1"/>
    <x v="0"/>
    <x v="1"/>
    <x v="1"/>
    <x v="0"/>
    <x v="1"/>
    <x v="0"/>
    <x v="0"/>
    <x v="1"/>
    <x v="0"/>
    <x v="1"/>
    <x v="1"/>
    <x v="0"/>
    <x v="0"/>
    <x v="0"/>
    <x v="1"/>
    <x v="2"/>
    <x v="0"/>
    <x v="0"/>
    <x v="0"/>
    <x v="0"/>
  </r>
  <r>
    <x v="0"/>
    <x v="0"/>
    <x v="1"/>
    <m/>
    <m/>
    <s v="Elever"/>
    <x v="2"/>
    <x v="0"/>
    <x v="0"/>
    <x v="0"/>
    <x v="1"/>
    <x v="1"/>
    <x v="0"/>
    <x v="1"/>
    <x v="2"/>
    <x v="1"/>
    <x v="4"/>
    <x v="1"/>
    <x v="0"/>
    <x v="0"/>
    <x v="0"/>
    <x v="2"/>
    <x v="1"/>
    <x v="1"/>
    <x v="0"/>
    <x v="1"/>
    <x v="0"/>
    <x v="2"/>
    <x v="0"/>
    <x v="0"/>
    <x v="0"/>
    <x v="0"/>
    <x v="0"/>
  </r>
  <r>
    <x v="0"/>
    <x v="0"/>
    <x v="1"/>
    <m/>
    <m/>
    <s v="Elever"/>
    <x v="2"/>
    <x v="0"/>
    <x v="0"/>
    <x v="0"/>
    <x v="1"/>
    <x v="1"/>
    <x v="0"/>
    <x v="1"/>
    <x v="2"/>
    <x v="0"/>
    <x v="1"/>
    <x v="1"/>
    <x v="0"/>
    <x v="0"/>
    <x v="0"/>
    <x v="0"/>
    <x v="1"/>
    <x v="1"/>
    <x v="0"/>
    <x v="1"/>
    <x v="0"/>
    <x v="2"/>
    <x v="0"/>
    <x v="0"/>
    <x v="0"/>
    <x v="0"/>
    <x v="0"/>
  </r>
  <r>
    <x v="0"/>
    <x v="0"/>
    <x v="1"/>
    <m/>
    <m/>
    <s v="Elever"/>
    <x v="2"/>
    <x v="0"/>
    <x v="0"/>
    <x v="0"/>
    <x v="1"/>
    <x v="1"/>
    <x v="1"/>
    <x v="1"/>
    <x v="1"/>
    <x v="0"/>
    <x v="1"/>
    <x v="1"/>
    <x v="0"/>
    <x v="0"/>
    <x v="0"/>
    <x v="0"/>
    <x v="1"/>
    <x v="1"/>
    <x v="0"/>
    <x v="1"/>
    <x v="0"/>
    <x v="2"/>
    <x v="2"/>
    <x v="0"/>
    <x v="0"/>
    <x v="0"/>
    <x v="0"/>
  </r>
  <r>
    <x v="0"/>
    <x v="0"/>
    <x v="1"/>
    <m/>
    <m/>
    <s v="Elever"/>
    <x v="2"/>
    <x v="1"/>
    <x v="0"/>
    <x v="0"/>
    <x v="1"/>
    <x v="1"/>
    <x v="1"/>
    <x v="1"/>
    <x v="2"/>
    <x v="0"/>
    <x v="1"/>
    <x v="1"/>
    <x v="0"/>
    <x v="0"/>
    <x v="0"/>
    <x v="2"/>
    <x v="1"/>
    <x v="1"/>
    <x v="0"/>
    <x v="1"/>
    <x v="0"/>
    <x v="2"/>
    <x v="0"/>
    <x v="0"/>
    <x v="0"/>
    <x v="0"/>
    <x v="0"/>
  </r>
  <r>
    <x v="0"/>
    <x v="0"/>
    <x v="1"/>
    <m/>
    <m/>
    <s v="Elever"/>
    <x v="2"/>
    <x v="1"/>
    <x v="0"/>
    <x v="1"/>
    <x v="1"/>
    <x v="1"/>
    <x v="0"/>
    <x v="1"/>
    <x v="2"/>
    <x v="1"/>
    <x v="0"/>
    <x v="1"/>
    <x v="0"/>
    <x v="0"/>
    <x v="1"/>
    <x v="0"/>
    <x v="1"/>
    <x v="0"/>
    <x v="0"/>
    <x v="1"/>
    <x v="0"/>
    <x v="0"/>
    <x v="0"/>
    <x v="0"/>
    <x v="0"/>
    <x v="0"/>
    <x v="0"/>
  </r>
  <r>
    <x v="0"/>
    <x v="0"/>
    <x v="1"/>
    <m/>
    <m/>
    <s v="Elever"/>
    <x v="2"/>
    <x v="0"/>
    <x v="1"/>
    <x v="0"/>
    <x v="1"/>
    <x v="1"/>
    <x v="0"/>
    <x v="1"/>
    <x v="1"/>
    <x v="1"/>
    <x v="0"/>
    <x v="0"/>
    <x v="0"/>
    <x v="0"/>
    <x v="3"/>
    <x v="0"/>
    <x v="1"/>
    <x v="0"/>
    <x v="0"/>
    <x v="1"/>
    <x v="0"/>
    <x v="1"/>
    <x v="0"/>
    <x v="0"/>
    <x v="0"/>
    <x v="0"/>
    <x v="0"/>
  </r>
  <r>
    <x v="0"/>
    <x v="0"/>
    <x v="1"/>
    <m/>
    <m/>
    <s v="Elever"/>
    <x v="2"/>
    <x v="1"/>
    <x v="1"/>
    <x v="0"/>
    <x v="0"/>
    <x v="0"/>
    <x v="1"/>
    <x v="0"/>
    <x v="4"/>
    <x v="1"/>
    <x v="1"/>
    <x v="0"/>
    <x v="0"/>
    <x v="0"/>
    <x v="0"/>
    <x v="1"/>
    <x v="1"/>
    <x v="0"/>
    <x v="0"/>
    <x v="1"/>
    <x v="3"/>
    <x v="1"/>
    <x v="0"/>
    <x v="0"/>
    <x v="0"/>
    <x v="0"/>
    <x v="0"/>
  </r>
  <r>
    <x v="0"/>
    <x v="0"/>
    <x v="1"/>
    <m/>
    <m/>
    <s v="Elever"/>
    <x v="2"/>
    <x v="0"/>
    <x v="0"/>
    <x v="0"/>
    <x v="1"/>
    <x v="1"/>
    <x v="0"/>
    <x v="1"/>
    <x v="1"/>
    <x v="1"/>
    <x v="1"/>
    <x v="1"/>
    <x v="0"/>
    <x v="0"/>
    <x v="1"/>
    <x v="2"/>
    <x v="1"/>
    <x v="0"/>
    <x v="0"/>
    <x v="1"/>
    <x v="0"/>
    <x v="0"/>
    <x v="0"/>
    <x v="0"/>
    <x v="0"/>
    <x v="0"/>
    <x v="0"/>
  </r>
  <r>
    <x v="0"/>
    <x v="0"/>
    <x v="1"/>
    <m/>
    <m/>
    <s v="Elever"/>
    <x v="2"/>
    <x v="1"/>
    <x v="0"/>
    <x v="0"/>
    <x v="1"/>
    <x v="1"/>
    <x v="0"/>
    <x v="2"/>
    <x v="1"/>
    <x v="0"/>
    <x v="1"/>
    <x v="1"/>
    <x v="0"/>
    <x v="0"/>
    <x v="3"/>
    <x v="0"/>
    <x v="0"/>
    <x v="1"/>
    <x v="0"/>
    <x v="1"/>
    <x v="1"/>
    <x v="2"/>
    <x v="3"/>
    <x v="0"/>
    <x v="0"/>
    <x v="0"/>
    <x v="0"/>
  </r>
  <r>
    <x v="0"/>
    <x v="0"/>
    <x v="1"/>
    <m/>
    <m/>
    <s v="Elever"/>
    <x v="2"/>
    <x v="0"/>
    <x v="0"/>
    <x v="0"/>
    <x v="0"/>
    <x v="1"/>
    <x v="1"/>
    <x v="1"/>
    <x v="1"/>
    <x v="1"/>
    <x v="1"/>
    <x v="1"/>
    <x v="0"/>
    <x v="0"/>
    <x v="0"/>
    <x v="2"/>
    <x v="1"/>
    <x v="1"/>
    <x v="0"/>
    <x v="1"/>
    <x v="0"/>
    <x v="0"/>
    <x v="0"/>
    <x v="0"/>
    <x v="0"/>
    <x v="0"/>
    <x v="0"/>
  </r>
  <r>
    <x v="0"/>
    <x v="0"/>
    <x v="1"/>
    <m/>
    <m/>
    <s v="Elever"/>
    <x v="2"/>
    <x v="1"/>
    <x v="0"/>
    <x v="1"/>
    <x v="1"/>
    <x v="1"/>
    <x v="0"/>
    <x v="1"/>
    <x v="2"/>
    <x v="0"/>
    <x v="1"/>
    <x v="1"/>
    <x v="0"/>
    <x v="1"/>
    <x v="2"/>
    <x v="3"/>
    <x v="2"/>
    <x v="2"/>
    <x v="1"/>
    <x v="2"/>
    <x v="2"/>
    <x v="3"/>
    <x v="2"/>
    <x v="0"/>
    <x v="0"/>
    <x v="0"/>
    <x v="0"/>
  </r>
  <r>
    <x v="0"/>
    <x v="0"/>
    <x v="1"/>
    <m/>
    <m/>
    <s v="Elever"/>
    <x v="2"/>
    <x v="1"/>
    <x v="1"/>
    <x v="1"/>
    <x v="1"/>
    <x v="1"/>
    <x v="2"/>
    <x v="0"/>
    <x v="1"/>
    <x v="1"/>
    <x v="1"/>
    <x v="4"/>
    <x v="0"/>
    <x v="0"/>
    <x v="1"/>
    <x v="2"/>
    <x v="0"/>
    <x v="3"/>
    <x v="0"/>
    <x v="1"/>
    <x v="0"/>
    <x v="0"/>
    <x v="0"/>
    <x v="0"/>
    <x v="0"/>
    <x v="0"/>
    <x v="0"/>
  </r>
  <r>
    <x v="0"/>
    <x v="0"/>
    <x v="1"/>
    <m/>
    <m/>
    <s v="Elever"/>
    <x v="2"/>
    <x v="0"/>
    <x v="1"/>
    <x v="1"/>
    <x v="1"/>
    <x v="1"/>
    <x v="0"/>
    <x v="0"/>
    <x v="4"/>
    <x v="1"/>
    <x v="1"/>
    <x v="4"/>
    <x v="0"/>
    <x v="0"/>
    <x v="1"/>
    <x v="0"/>
    <x v="0"/>
    <x v="1"/>
    <x v="0"/>
    <x v="0"/>
    <x v="0"/>
    <x v="0"/>
    <x v="1"/>
    <x v="0"/>
    <x v="0"/>
    <x v="0"/>
    <x v="0"/>
  </r>
  <r>
    <x v="0"/>
    <x v="0"/>
    <x v="1"/>
    <m/>
    <m/>
    <s v="Elever"/>
    <x v="2"/>
    <x v="0"/>
    <x v="1"/>
    <x v="1"/>
    <x v="1"/>
    <x v="0"/>
    <x v="1"/>
    <x v="0"/>
    <x v="4"/>
    <x v="0"/>
    <x v="0"/>
    <x v="1"/>
    <x v="0"/>
    <x v="0"/>
    <x v="1"/>
    <x v="2"/>
    <x v="0"/>
    <x v="0"/>
    <x v="0"/>
    <x v="0"/>
    <x v="0"/>
    <x v="1"/>
    <x v="0"/>
    <x v="0"/>
    <x v="0"/>
    <x v="0"/>
    <x v="0"/>
  </r>
  <r>
    <x v="0"/>
    <x v="0"/>
    <x v="1"/>
    <m/>
    <m/>
    <s v="Elever"/>
    <x v="2"/>
    <x v="1"/>
    <x v="0"/>
    <x v="0"/>
    <x v="0"/>
    <x v="3"/>
    <x v="1"/>
    <x v="0"/>
    <x v="4"/>
    <x v="1"/>
    <x v="4"/>
    <x v="1"/>
    <x v="0"/>
    <x v="1"/>
    <x v="2"/>
    <x v="3"/>
    <x v="2"/>
    <x v="2"/>
    <x v="1"/>
    <x v="2"/>
    <x v="2"/>
    <x v="3"/>
    <x v="2"/>
    <x v="0"/>
    <x v="0"/>
    <x v="0"/>
    <x v="0"/>
  </r>
  <r>
    <x v="0"/>
    <x v="0"/>
    <x v="1"/>
    <m/>
    <m/>
    <s v="Elever"/>
    <x v="2"/>
    <x v="1"/>
    <x v="0"/>
    <x v="0"/>
    <x v="1"/>
    <x v="1"/>
    <x v="1"/>
    <x v="1"/>
    <x v="2"/>
    <x v="0"/>
    <x v="1"/>
    <x v="1"/>
    <x v="0"/>
    <x v="0"/>
    <x v="0"/>
    <x v="2"/>
    <x v="1"/>
    <x v="1"/>
    <x v="0"/>
    <x v="1"/>
    <x v="0"/>
    <x v="1"/>
    <x v="0"/>
    <x v="0"/>
    <x v="0"/>
    <x v="0"/>
    <x v="0"/>
  </r>
  <r>
    <x v="0"/>
    <x v="0"/>
    <x v="1"/>
    <m/>
    <m/>
    <s v="Elever"/>
    <x v="2"/>
    <x v="1"/>
    <x v="1"/>
    <x v="0"/>
    <x v="1"/>
    <x v="1"/>
    <x v="0"/>
    <x v="1"/>
    <x v="1"/>
    <x v="0"/>
    <x v="1"/>
    <x v="0"/>
    <x v="0"/>
    <x v="0"/>
    <x v="1"/>
    <x v="2"/>
    <x v="1"/>
    <x v="1"/>
    <x v="2"/>
    <x v="1"/>
    <x v="0"/>
    <x v="1"/>
    <x v="1"/>
    <x v="0"/>
    <x v="0"/>
    <x v="0"/>
    <x v="0"/>
  </r>
  <r>
    <x v="0"/>
    <x v="0"/>
    <x v="1"/>
    <m/>
    <m/>
    <s v="Elever"/>
    <x v="2"/>
    <x v="0"/>
    <x v="0"/>
    <x v="0"/>
    <x v="1"/>
    <x v="1"/>
    <x v="1"/>
    <x v="1"/>
    <x v="1"/>
    <x v="0"/>
    <x v="1"/>
    <x v="1"/>
    <x v="0"/>
    <x v="0"/>
    <x v="0"/>
    <x v="2"/>
    <x v="1"/>
    <x v="1"/>
    <x v="0"/>
    <x v="1"/>
    <x v="0"/>
    <x v="2"/>
    <x v="0"/>
    <x v="0"/>
    <x v="0"/>
    <x v="0"/>
    <x v="0"/>
  </r>
  <r>
    <x v="0"/>
    <x v="0"/>
    <x v="1"/>
    <m/>
    <m/>
    <s v="Elever"/>
    <x v="2"/>
    <x v="0"/>
    <x v="0"/>
    <x v="1"/>
    <x v="1"/>
    <x v="1"/>
    <x v="0"/>
    <x v="1"/>
    <x v="4"/>
    <x v="1"/>
    <x v="1"/>
    <x v="1"/>
    <x v="0"/>
    <x v="0"/>
    <x v="0"/>
    <x v="2"/>
    <x v="0"/>
    <x v="0"/>
    <x v="0"/>
    <x v="1"/>
    <x v="0"/>
    <x v="2"/>
    <x v="1"/>
    <x v="0"/>
    <x v="0"/>
    <x v="0"/>
    <x v="0"/>
  </r>
  <r>
    <x v="0"/>
    <x v="0"/>
    <x v="1"/>
    <m/>
    <m/>
    <s v="Elever"/>
    <x v="2"/>
    <x v="1"/>
    <x v="0"/>
    <x v="0"/>
    <x v="1"/>
    <x v="0"/>
    <x v="1"/>
    <x v="1"/>
    <x v="1"/>
    <x v="4"/>
    <x v="1"/>
    <x v="0"/>
    <x v="0"/>
    <x v="0"/>
    <x v="0"/>
    <x v="1"/>
    <x v="1"/>
    <x v="1"/>
    <x v="0"/>
    <x v="1"/>
    <x v="0"/>
    <x v="1"/>
    <x v="0"/>
    <x v="0"/>
    <x v="0"/>
    <x v="0"/>
    <x v="0"/>
  </r>
  <r>
    <x v="0"/>
    <x v="0"/>
    <x v="1"/>
    <m/>
    <m/>
    <s v="Elever"/>
    <x v="2"/>
    <x v="1"/>
    <x v="0"/>
    <x v="0"/>
    <x v="1"/>
    <x v="1"/>
    <x v="0"/>
    <x v="1"/>
    <x v="1"/>
    <x v="0"/>
    <x v="1"/>
    <x v="1"/>
    <x v="0"/>
    <x v="0"/>
    <x v="0"/>
    <x v="2"/>
    <x v="1"/>
    <x v="1"/>
    <x v="0"/>
    <x v="1"/>
    <x v="0"/>
    <x v="1"/>
    <x v="0"/>
    <x v="0"/>
    <x v="0"/>
    <x v="0"/>
    <x v="0"/>
  </r>
  <r>
    <x v="0"/>
    <x v="0"/>
    <x v="1"/>
    <m/>
    <m/>
    <s v="Elever"/>
    <x v="2"/>
    <x v="1"/>
    <x v="1"/>
    <x v="0"/>
    <x v="1"/>
    <x v="1"/>
    <x v="0"/>
    <x v="0"/>
    <x v="1"/>
    <x v="4"/>
    <x v="0"/>
    <x v="1"/>
    <x v="0"/>
    <x v="0"/>
    <x v="0"/>
    <x v="1"/>
    <x v="1"/>
    <x v="0"/>
    <x v="0"/>
    <x v="1"/>
    <x v="1"/>
    <x v="1"/>
    <x v="0"/>
    <x v="0"/>
    <x v="0"/>
    <x v="0"/>
    <x v="0"/>
  </r>
  <r>
    <x v="0"/>
    <x v="0"/>
    <x v="1"/>
    <m/>
    <m/>
    <s v="Elever"/>
    <x v="2"/>
    <x v="0"/>
    <x v="0"/>
    <x v="0"/>
    <x v="1"/>
    <x v="1"/>
    <x v="1"/>
    <x v="1"/>
    <x v="1"/>
    <x v="0"/>
    <x v="0"/>
    <x v="1"/>
    <x v="0"/>
    <x v="0"/>
    <x v="0"/>
    <x v="2"/>
    <x v="1"/>
    <x v="1"/>
    <x v="0"/>
    <x v="1"/>
    <x v="0"/>
    <x v="2"/>
    <x v="0"/>
    <x v="0"/>
    <x v="0"/>
    <x v="0"/>
    <x v="0"/>
  </r>
  <r>
    <x v="0"/>
    <x v="0"/>
    <x v="1"/>
    <m/>
    <m/>
    <s v="Elever"/>
    <x v="2"/>
    <x v="0"/>
    <x v="1"/>
    <x v="0"/>
    <x v="1"/>
    <x v="1"/>
    <x v="0"/>
    <x v="1"/>
    <x v="1"/>
    <x v="0"/>
    <x v="1"/>
    <x v="1"/>
    <x v="0"/>
    <x v="0"/>
    <x v="1"/>
    <x v="1"/>
    <x v="1"/>
    <x v="0"/>
    <x v="0"/>
    <x v="1"/>
    <x v="0"/>
    <x v="1"/>
    <x v="0"/>
    <x v="0"/>
    <x v="0"/>
    <x v="0"/>
    <x v="0"/>
  </r>
  <r>
    <x v="0"/>
    <x v="0"/>
    <x v="1"/>
    <m/>
    <m/>
    <s v="Elever"/>
    <x v="2"/>
    <x v="0"/>
    <x v="1"/>
    <x v="0"/>
    <x v="1"/>
    <x v="0"/>
    <x v="0"/>
    <x v="1"/>
    <x v="0"/>
    <x v="1"/>
    <x v="0"/>
    <x v="0"/>
    <x v="0"/>
    <x v="0"/>
    <x v="1"/>
    <x v="1"/>
    <x v="0"/>
    <x v="0"/>
    <x v="2"/>
    <x v="0"/>
    <x v="0"/>
    <x v="0"/>
    <x v="1"/>
    <x v="0"/>
    <x v="0"/>
    <x v="0"/>
    <x v="0"/>
  </r>
  <r>
    <x v="0"/>
    <x v="0"/>
    <x v="1"/>
    <m/>
    <m/>
    <s v="Elever"/>
    <x v="2"/>
    <x v="1"/>
    <x v="0"/>
    <x v="0"/>
    <x v="1"/>
    <x v="1"/>
    <x v="1"/>
    <x v="1"/>
    <x v="4"/>
    <x v="0"/>
    <x v="1"/>
    <x v="1"/>
    <x v="0"/>
    <x v="0"/>
    <x v="1"/>
    <x v="2"/>
    <x v="1"/>
    <x v="1"/>
    <x v="0"/>
    <x v="1"/>
    <x v="1"/>
    <x v="1"/>
    <x v="0"/>
    <x v="0"/>
    <x v="0"/>
    <x v="0"/>
    <x v="0"/>
  </r>
  <r>
    <x v="0"/>
    <x v="0"/>
    <x v="1"/>
    <m/>
    <m/>
    <s v="Elever"/>
    <x v="2"/>
    <x v="0"/>
    <x v="0"/>
    <x v="0"/>
    <x v="1"/>
    <x v="1"/>
    <x v="1"/>
    <x v="1"/>
    <x v="1"/>
    <x v="0"/>
    <x v="0"/>
    <x v="1"/>
    <x v="0"/>
    <x v="0"/>
    <x v="1"/>
    <x v="2"/>
    <x v="1"/>
    <x v="1"/>
    <x v="0"/>
    <x v="1"/>
    <x v="0"/>
    <x v="1"/>
    <x v="0"/>
    <x v="0"/>
    <x v="0"/>
    <x v="0"/>
    <x v="0"/>
  </r>
  <r>
    <x v="0"/>
    <x v="0"/>
    <x v="1"/>
    <m/>
    <m/>
    <s v="Elever"/>
    <x v="2"/>
    <x v="1"/>
    <x v="0"/>
    <x v="0"/>
    <x v="1"/>
    <x v="1"/>
    <x v="1"/>
    <x v="1"/>
    <x v="2"/>
    <x v="0"/>
    <x v="1"/>
    <x v="1"/>
    <x v="0"/>
    <x v="0"/>
    <x v="1"/>
    <x v="0"/>
    <x v="0"/>
    <x v="1"/>
    <x v="0"/>
    <x v="1"/>
    <x v="1"/>
    <x v="1"/>
    <x v="0"/>
    <x v="0"/>
    <x v="0"/>
    <x v="0"/>
    <x v="0"/>
  </r>
  <r>
    <x v="0"/>
    <x v="0"/>
    <x v="1"/>
    <m/>
    <m/>
    <s v="Elever"/>
    <x v="2"/>
    <x v="0"/>
    <x v="0"/>
    <x v="0"/>
    <x v="1"/>
    <x v="1"/>
    <x v="1"/>
    <x v="1"/>
    <x v="0"/>
    <x v="0"/>
    <x v="1"/>
    <x v="1"/>
    <x v="0"/>
    <x v="0"/>
    <x v="0"/>
    <x v="2"/>
    <x v="1"/>
    <x v="1"/>
    <x v="0"/>
    <x v="1"/>
    <x v="0"/>
    <x v="2"/>
    <x v="0"/>
    <x v="0"/>
    <x v="0"/>
    <x v="0"/>
    <x v="0"/>
  </r>
  <r>
    <x v="0"/>
    <x v="0"/>
    <x v="1"/>
    <m/>
    <m/>
    <s v="Elever"/>
    <x v="2"/>
    <x v="0"/>
    <x v="0"/>
    <x v="1"/>
    <x v="2"/>
    <x v="0"/>
    <x v="1"/>
    <x v="1"/>
    <x v="4"/>
    <x v="1"/>
    <x v="1"/>
    <x v="0"/>
    <x v="0"/>
    <x v="0"/>
    <x v="0"/>
    <x v="1"/>
    <x v="1"/>
    <x v="0"/>
    <x v="0"/>
    <x v="1"/>
    <x v="0"/>
    <x v="2"/>
    <x v="0"/>
    <x v="0"/>
    <x v="0"/>
    <x v="0"/>
    <x v="0"/>
  </r>
  <r>
    <x v="0"/>
    <x v="0"/>
    <x v="1"/>
    <m/>
    <m/>
    <s v="Elever"/>
    <x v="2"/>
    <x v="0"/>
    <x v="0"/>
    <x v="0"/>
    <x v="1"/>
    <x v="1"/>
    <x v="0"/>
    <x v="1"/>
    <x v="1"/>
    <x v="0"/>
    <x v="1"/>
    <x v="1"/>
    <x v="0"/>
    <x v="0"/>
    <x v="0"/>
    <x v="2"/>
    <x v="1"/>
    <x v="1"/>
    <x v="0"/>
    <x v="1"/>
    <x v="0"/>
    <x v="2"/>
    <x v="0"/>
    <x v="0"/>
    <x v="0"/>
    <x v="0"/>
    <x v="0"/>
  </r>
  <r>
    <x v="0"/>
    <x v="0"/>
    <x v="1"/>
    <m/>
    <m/>
    <s v="Elever"/>
    <x v="2"/>
    <x v="1"/>
    <x v="1"/>
    <x v="1"/>
    <x v="1"/>
    <x v="0"/>
    <x v="0"/>
    <x v="0"/>
    <x v="4"/>
    <x v="1"/>
    <x v="4"/>
    <x v="0"/>
    <x v="0"/>
    <x v="0"/>
    <x v="1"/>
    <x v="0"/>
    <x v="0"/>
    <x v="3"/>
    <x v="2"/>
    <x v="3"/>
    <x v="1"/>
    <x v="0"/>
    <x v="1"/>
    <x v="0"/>
    <x v="0"/>
    <x v="0"/>
    <x v="0"/>
  </r>
  <r>
    <x v="0"/>
    <x v="0"/>
    <x v="1"/>
    <m/>
    <m/>
    <s v="Elever"/>
    <x v="2"/>
    <x v="1"/>
    <x v="0"/>
    <x v="1"/>
    <x v="1"/>
    <x v="1"/>
    <x v="1"/>
    <x v="1"/>
    <x v="2"/>
    <x v="1"/>
    <x v="1"/>
    <x v="1"/>
    <x v="0"/>
    <x v="1"/>
    <x v="2"/>
    <x v="3"/>
    <x v="2"/>
    <x v="2"/>
    <x v="1"/>
    <x v="2"/>
    <x v="2"/>
    <x v="3"/>
    <x v="2"/>
    <x v="0"/>
    <x v="0"/>
    <x v="0"/>
    <x v="0"/>
  </r>
  <r>
    <x v="0"/>
    <x v="0"/>
    <x v="1"/>
    <m/>
    <m/>
    <s v="Elever"/>
    <x v="2"/>
    <x v="0"/>
    <x v="1"/>
    <x v="0"/>
    <x v="1"/>
    <x v="0"/>
    <x v="0"/>
    <x v="2"/>
    <x v="1"/>
    <x v="4"/>
    <x v="1"/>
    <x v="0"/>
    <x v="0"/>
    <x v="0"/>
    <x v="1"/>
    <x v="1"/>
    <x v="1"/>
    <x v="1"/>
    <x v="0"/>
    <x v="1"/>
    <x v="0"/>
    <x v="0"/>
    <x v="0"/>
    <x v="0"/>
    <x v="0"/>
    <x v="0"/>
    <x v="0"/>
  </r>
  <r>
    <x v="0"/>
    <x v="0"/>
    <x v="1"/>
    <m/>
    <m/>
    <s v="Elever"/>
    <x v="2"/>
    <x v="1"/>
    <x v="0"/>
    <x v="0"/>
    <x v="1"/>
    <x v="1"/>
    <x v="1"/>
    <x v="1"/>
    <x v="2"/>
    <x v="2"/>
    <x v="3"/>
    <x v="1"/>
    <x v="0"/>
    <x v="1"/>
    <x v="2"/>
    <x v="3"/>
    <x v="2"/>
    <x v="2"/>
    <x v="1"/>
    <x v="2"/>
    <x v="2"/>
    <x v="3"/>
    <x v="2"/>
    <x v="0"/>
    <x v="0"/>
    <x v="0"/>
    <x v="0"/>
  </r>
  <r>
    <x v="0"/>
    <x v="0"/>
    <x v="1"/>
    <m/>
    <m/>
    <s v="Elever"/>
    <x v="2"/>
    <x v="1"/>
    <x v="0"/>
    <x v="0"/>
    <x v="1"/>
    <x v="1"/>
    <x v="1"/>
    <x v="1"/>
    <x v="2"/>
    <x v="0"/>
    <x v="1"/>
    <x v="1"/>
    <x v="0"/>
    <x v="0"/>
    <x v="0"/>
    <x v="2"/>
    <x v="1"/>
    <x v="1"/>
    <x v="0"/>
    <x v="1"/>
    <x v="0"/>
    <x v="2"/>
    <x v="0"/>
    <x v="0"/>
    <x v="0"/>
    <x v="0"/>
    <x v="0"/>
  </r>
  <r>
    <x v="0"/>
    <x v="0"/>
    <x v="1"/>
    <m/>
    <m/>
    <s v="Elever"/>
    <x v="2"/>
    <x v="1"/>
    <x v="0"/>
    <x v="0"/>
    <x v="1"/>
    <x v="1"/>
    <x v="1"/>
    <x v="1"/>
    <x v="1"/>
    <x v="0"/>
    <x v="1"/>
    <x v="1"/>
    <x v="0"/>
    <x v="0"/>
    <x v="1"/>
    <x v="2"/>
    <x v="1"/>
    <x v="1"/>
    <x v="0"/>
    <x v="1"/>
    <x v="0"/>
    <x v="1"/>
    <x v="0"/>
    <x v="0"/>
    <x v="0"/>
    <x v="0"/>
    <x v="0"/>
  </r>
  <r>
    <x v="0"/>
    <x v="0"/>
    <x v="12"/>
    <m/>
    <m/>
    <s v="Elever"/>
    <x v="1"/>
    <x v="1"/>
    <x v="1"/>
    <x v="1"/>
    <x v="1"/>
    <x v="0"/>
    <x v="0"/>
    <x v="1"/>
    <x v="2"/>
    <x v="0"/>
    <x v="0"/>
    <x v="1"/>
    <x v="0"/>
    <x v="1"/>
    <x v="2"/>
    <x v="3"/>
    <x v="2"/>
    <x v="2"/>
    <x v="1"/>
    <x v="2"/>
    <x v="2"/>
    <x v="3"/>
    <x v="2"/>
    <x v="0"/>
    <x v="0"/>
    <x v="0"/>
    <x v="0"/>
  </r>
  <r>
    <x v="0"/>
    <x v="0"/>
    <x v="12"/>
    <m/>
    <m/>
    <s v="Elever"/>
    <x v="1"/>
    <x v="1"/>
    <x v="1"/>
    <x v="0"/>
    <x v="0"/>
    <x v="1"/>
    <x v="1"/>
    <x v="0"/>
    <x v="1"/>
    <x v="4"/>
    <x v="0"/>
    <x v="1"/>
    <x v="0"/>
    <x v="1"/>
    <x v="2"/>
    <x v="3"/>
    <x v="2"/>
    <x v="2"/>
    <x v="1"/>
    <x v="2"/>
    <x v="2"/>
    <x v="3"/>
    <x v="2"/>
    <x v="0"/>
    <x v="0"/>
    <x v="0"/>
    <x v="0"/>
  </r>
  <r>
    <x v="0"/>
    <x v="0"/>
    <x v="12"/>
    <m/>
    <m/>
    <s v="Elever"/>
    <x v="1"/>
    <x v="0"/>
    <x v="0"/>
    <x v="0"/>
    <x v="0"/>
    <x v="1"/>
    <x v="0"/>
    <x v="0"/>
    <x v="4"/>
    <x v="4"/>
    <x v="0"/>
    <x v="4"/>
    <x v="0"/>
    <x v="1"/>
    <x v="2"/>
    <x v="3"/>
    <x v="2"/>
    <x v="2"/>
    <x v="1"/>
    <x v="2"/>
    <x v="2"/>
    <x v="3"/>
    <x v="2"/>
    <x v="0"/>
    <x v="0"/>
    <x v="0"/>
    <x v="0"/>
  </r>
  <r>
    <x v="0"/>
    <x v="0"/>
    <x v="12"/>
    <m/>
    <m/>
    <s v="Elever"/>
    <x v="1"/>
    <x v="1"/>
    <x v="1"/>
    <x v="2"/>
    <x v="0"/>
    <x v="0"/>
    <x v="2"/>
    <x v="2"/>
    <x v="4"/>
    <x v="4"/>
    <x v="3"/>
    <x v="1"/>
    <x v="0"/>
    <x v="1"/>
    <x v="2"/>
    <x v="3"/>
    <x v="2"/>
    <x v="2"/>
    <x v="1"/>
    <x v="2"/>
    <x v="2"/>
    <x v="3"/>
    <x v="2"/>
    <x v="0"/>
    <x v="0"/>
    <x v="0"/>
    <x v="0"/>
  </r>
  <r>
    <x v="0"/>
    <x v="0"/>
    <x v="12"/>
    <m/>
    <m/>
    <s v="Elever"/>
    <x v="1"/>
    <x v="1"/>
    <x v="0"/>
    <x v="0"/>
    <x v="1"/>
    <x v="1"/>
    <x v="1"/>
    <x v="1"/>
    <x v="1"/>
    <x v="0"/>
    <x v="0"/>
    <x v="1"/>
    <x v="0"/>
    <x v="1"/>
    <x v="2"/>
    <x v="3"/>
    <x v="2"/>
    <x v="2"/>
    <x v="1"/>
    <x v="2"/>
    <x v="2"/>
    <x v="3"/>
    <x v="2"/>
    <x v="0"/>
    <x v="0"/>
    <x v="0"/>
    <x v="0"/>
  </r>
  <r>
    <x v="0"/>
    <x v="0"/>
    <x v="12"/>
    <m/>
    <m/>
    <s v="Elever"/>
    <x v="1"/>
    <x v="1"/>
    <x v="0"/>
    <x v="0"/>
    <x v="0"/>
    <x v="1"/>
    <x v="0"/>
    <x v="0"/>
    <x v="1"/>
    <x v="4"/>
    <x v="1"/>
    <x v="1"/>
    <x v="0"/>
    <x v="1"/>
    <x v="2"/>
    <x v="3"/>
    <x v="2"/>
    <x v="2"/>
    <x v="1"/>
    <x v="2"/>
    <x v="2"/>
    <x v="3"/>
    <x v="2"/>
    <x v="0"/>
    <x v="0"/>
    <x v="0"/>
    <x v="0"/>
  </r>
  <r>
    <x v="0"/>
    <x v="0"/>
    <x v="12"/>
    <m/>
    <m/>
    <s v="Elever"/>
    <x v="1"/>
    <x v="0"/>
    <x v="0"/>
    <x v="1"/>
    <x v="1"/>
    <x v="3"/>
    <x v="0"/>
    <x v="3"/>
    <x v="4"/>
    <x v="0"/>
    <x v="1"/>
    <x v="4"/>
    <x v="0"/>
    <x v="1"/>
    <x v="2"/>
    <x v="3"/>
    <x v="2"/>
    <x v="2"/>
    <x v="1"/>
    <x v="2"/>
    <x v="2"/>
    <x v="3"/>
    <x v="2"/>
    <x v="0"/>
    <x v="0"/>
    <x v="0"/>
    <x v="0"/>
  </r>
  <r>
    <x v="0"/>
    <x v="0"/>
    <x v="12"/>
    <m/>
    <m/>
    <s v="Elever"/>
    <x v="1"/>
    <x v="1"/>
    <x v="1"/>
    <x v="0"/>
    <x v="1"/>
    <x v="1"/>
    <x v="1"/>
    <x v="1"/>
    <x v="4"/>
    <x v="2"/>
    <x v="0"/>
    <x v="1"/>
    <x v="0"/>
    <x v="1"/>
    <x v="2"/>
    <x v="3"/>
    <x v="2"/>
    <x v="2"/>
    <x v="1"/>
    <x v="2"/>
    <x v="2"/>
    <x v="3"/>
    <x v="2"/>
    <x v="0"/>
    <x v="0"/>
    <x v="0"/>
    <x v="0"/>
  </r>
  <r>
    <x v="0"/>
    <x v="0"/>
    <x v="12"/>
    <m/>
    <m/>
    <s v="Elever"/>
    <x v="1"/>
    <x v="1"/>
    <x v="2"/>
    <x v="1"/>
    <x v="3"/>
    <x v="0"/>
    <x v="2"/>
    <x v="2"/>
    <x v="0"/>
    <x v="2"/>
    <x v="3"/>
    <x v="2"/>
    <x v="0"/>
    <x v="1"/>
    <x v="2"/>
    <x v="3"/>
    <x v="2"/>
    <x v="2"/>
    <x v="1"/>
    <x v="2"/>
    <x v="2"/>
    <x v="3"/>
    <x v="2"/>
    <x v="0"/>
    <x v="0"/>
    <x v="0"/>
    <x v="0"/>
  </r>
  <r>
    <x v="0"/>
    <x v="0"/>
    <x v="12"/>
    <m/>
    <m/>
    <s v="Elever"/>
    <x v="1"/>
    <x v="1"/>
    <x v="0"/>
    <x v="0"/>
    <x v="1"/>
    <x v="1"/>
    <x v="1"/>
    <x v="0"/>
    <x v="1"/>
    <x v="4"/>
    <x v="4"/>
    <x v="1"/>
    <x v="0"/>
    <x v="1"/>
    <x v="2"/>
    <x v="3"/>
    <x v="2"/>
    <x v="2"/>
    <x v="1"/>
    <x v="2"/>
    <x v="2"/>
    <x v="3"/>
    <x v="2"/>
    <x v="0"/>
    <x v="0"/>
    <x v="0"/>
    <x v="0"/>
  </r>
  <r>
    <x v="0"/>
    <x v="0"/>
    <x v="12"/>
    <m/>
    <m/>
    <s v="Elever"/>
    <x v="1"/>
    <x v="1"/>
    <x v="1"/>
    <x v="0"/>
    <x v="1"/>
    <x v="1"/>
    <x v="0"/>
    <x v="1"/>
    <x v="1"/>
    <x v="4"/>
    <x v="1"/>
    <x v="1"/>
    <x v="0"/>
    <x v="1"/>
    <x v="2"/>
    <x v="3"/>
    <x v="2"/>
    <x v="2"/>
    <x v="1"/>
    <x v="2"/>
    <x v="2"/>
    <x v="3"/>
    <x v="2"/>
    <x v="0"/>
    <x v="0"/>
    <x v="0"/>
    <x v="0"/>
  </r>
  <r>
    <x v="0"/>
    <x v="0"/>
    <x v="12"/>
    <m/>
    <m/>
    <s v="Elever"/>
    <x v="1"/>
    <x v="1"/>
    <x v="0"/>
    <x v="0"/>
    <x v="1"/>
    <x v="1"/>
    <x v="0"/>
    <x v="1"/>
    <x v="4"/>
    <x v="1"/>
    <x v="1"/>
    <x v="0"/>
    <x v="0"/>
    <x v="1"/>
    <x v="2"/>
    <x v="3"/>
    <x v="2"/>
    <x v="2"/>
    <x v="1"/>
    <x v="2"/>
    <x v="2"/>
    <x v="3"/>
    <x v="2"/>
    <x v="0"/>
    <x v="0"/>
    <x v="0"/>
    <x v="0"/>
  </r>
  <r>
    <x v="0"/>
    <x v="0"/>
    <x v="12"/>
    <m/>
    <m/>
    <s v="Elever"/>
    <x v="1"/>
    <x v="1"/>
    <x v="0"/>
    <x v="0"/>
    <x v="0"/>
    <x v="1"/>
    <x v="0"/>
    <x v="1"/>
    <x v="1"/>
    <x v="0"/>
    <x v="1"/>
    <x v="1"/>
    <x v="0"/>
    <x v="0"/>
    <x v="0"/>
    <x v="0"/>
    <x v="1"/>
    <x v="1"/>
    <x v="0"/>
    <x v="1"/>
    <x v="1"/>
    <x v="1"/>
    <x v="0"/>
    <x v="0"/>
    <x v="0"/>
    <x v="0"/>
    <x v="0"/>
  </r>
  <r>
    <x v="0"/>
    <x v="0"/>
    <x v="12"/>
    <m/>
    <m/>
    <s v="Elever"/>
    <x v="1"/>
    <x v="1"/>
    <x v="0"/>
    <x v="0"/>
    <x v="0"/>
    <x v="1"/>
    <x v="0"/>
    <x v="1"/>
    <x v="4"/>
    <x v="1"/>
    <x v="1"/>
    <x v="1"/>
    <x v="0"/>
    <x v="0"/>
    <x v="1"/>
    <x v="0"/>
    <x v="1"/>
    <x v="1"/>
    <x v="2"/>
    <x v="1"/>
    <x v="1"/>
    <x v="2"/>
    <x v="0"/>
    <x v="0"/>
    <x v="0"/>
    <x v="0"/>
    <x v="0"/>
  </r>
  <r>
    <x v="0"/>
    <x v="0"/>
    <x v="12"/>
    <m/>
    <m/>
    <s v="Elever"/>
    <x v="1"/>
    <x v="0"/>
    <x v="0"/>
    <x v="0"/>
    <x v="1"/>
    <x v="1"/>
    <x v="0"/>
    <x v="1"/>
    <x v="1"/>
    <x v="0"/>
    <x v="1"/>
    <x v="1"/>
    <x v="0"/>
    <x v="0"/>
    <x v="3"/>
    <x v="0"/>
    <x v="1"/>
    <x v="3"/>
    <x v="0"/>
    <x v="0"/>
    <x v="0"/>
    <x v="0"/>
    <x v="1"/>
    <x v="0"/>
    <x v="0"/>
    <x v="0"/>
    <x v="0"/>
  </r>
  <r>
    <x v="0"/>
    <x v="0"/>
    <x v="12"/>
    <m/>
    <m/>
    <s v="Elever"/>
    <x v="1"/>
    <x v="0"/>
    <x v="0"/>
    <x v="0"/>
    <x v="0"/>
    <x v="1"/>
    <x v="0"/>
    <x v="1"/>
    <x v="1"/>
    <x v="0"/>
    <x v="1"/>
    <x v="1"/>
    <x v="0"/>
    <x v="0"/>
    <x v="3"/>
    <x v="0"/>
    <x v="1"/>
    <x v="3"/>
    <x v="0"/>
    <x v="0"/>
    <x v="0"/>
    <x v="0"/>
    <x v="1"/>
    <x v="0"/>
    <x v="0"/>
    <x v="0"/>
    <x v="0"/>
  </r>
  <r>
    <x v="0"/>
    <x v="0"/>
    <x v="12"/>
    <m/>
    <m/>
    <s v="Elever"/>
    <x v="1"/>
    <x v="0"/>
    <x v="0"/>
    <x v="1"/>
    <x v="1"/>
    <x v="0"/>
    <x v="0"/>
    <x v="1"/>
    <x v="4"/>
    <x v="0"/>
    <x v="1"/>
    <x v="1"/>
    <x v="0"/>
    <x v="0"/>
    <x v="3"/>
    <x v="0"/>
    <x v="1"/>
    <x v="3"/>
    <x v="2"/>
    <x v="3"/>
    <x v="0"/>
    <x v="0"/>
    <x v="0"/>
    <x v="0"/>
    <x v="0"/>
    <x v="0"/>
    <x v="0"/>
  </r>
  <r>
    <x v="0"/>
    <x v="0"/>
    <x v="12"/>
    <m/>
    <m/>
    <s v="Elever"/>
    <x v="1"/>
    <x v="1"/>
    <x v="0"/>
    <x v="0"/>
    <x v="0"/>
    <x v="0"/>
    <x v="0"/>
    <x v="1"/>
    <x v="0"/>
    <x v="1"/>
    <x v="1"/>
    <x v="2"/>
    <x v="0"/>
    <x v="0"/>
    <x v="1"/>
    <x v="0"/>
    <x v="0"/>
    <x v="3"/>
    <x v="2"/>
    <x v="1"/>
    <x v="0"/>
    <x v="0"/>
    <x v="3"/>
    <x v="0"/>
    <x v="0"/>
    <x v="0"/>
    <x v="0"/>
  </r>
  <r>
    <x v="0"/>
    <x v="0"/>
    <x v="12"/>
    <m/>
    <m/>
    <s v="Elever"/>
    <x v="1"/>
    <x v="1"/>
    <x v="0"/>
    <x v="0"/>
    <x v="1"/>
    <x v="0"/>
    <x v="0"/>
    <x v="0"/>
    <x v="4"/>
    <x v="1"/>
    <x v="4"/>
    <x v="1"/>
    <x v="0"/>
    <x v="0"/>
    <x v="1"/>
    <x v="0"/>
    <x v="1"/>
    <x v="0"/>
    <x v="0"/>
    <x v="1"/>
    <x v="1"/>
    <x v="1"/>
    <x v="1"/>
    <x v="0"/>
    <x v="0"/>
    <x v="0"/>
    <x v="0"/>
  </r>
  <r>
    <x v="0"/>
    <x v="0"/>
    <x v="12"/>
    <m/>
    <m/>
    <s v="Elever"/>
    <x v="1"/>
    <x v="0"/>
    <x v="1"/>
    <x v="1"/>
    <x v="1"/>
    <x v="1"/>
    <x v="2"/>
    <x v="0"/>
    <x v="1"/>
    <x v="0"/>
    <x v="0"/>
    <x v="4"/>
    <x v="0"/>
    <x v="0"/>
    <x v="0"/>
    <x v="0"/>
    <x v="3"/>
    <x v="3"/>
    <x v="1"/>
    <x v="0"/>
    <x v="0"/>
    <x v="0"/>
    <x v="0"/>
    <x v="0"/>
    <x v="0"/>
    <x v="0"/>
    <x v="0"/>
  </r>
  <r>
    <x v="0"/>
    <x v="0"/>
    <x v="12"/>
    <m/>
    <m/>
    <s v="Elever"/>
    <x v="1"/>
    <x v="0"/>
    <x v="0"/>
    <x v="0"/>
    <x v="1"/>
    <x v="1"/>
    <x v="1"/>
    <x v="1"/>
    <x v="1"/>
    <x v="0"/>
    <x v="1"/>
    <x v="1"/>
    <x v="0"/>
    <x v="0"/>
    <x v="1"/>
    <x v="0"/>
    <x v="1"/>
    <x v="1"/>
    <x v="0"/>
    <x v="1"/>
    <x v="0"/>
    <x v="0"/>
    <x v="0"/>
    <x v="0"/>
    <x v="0"/>
    <x v="0"/>
    <x v="0"/>
  </r>
  <r>
    <x v="0"/>
    <x v="0"/>
    <x v="12"/>
    <m/>
    <m/>
    <s v="Elever"/>
    <x v="1"/>
    <x v="1"/>
    <x v="0"/>
    <x v="0"/>
    <x v="0"/>
    <x v="1"/>
    <x v="0"/>
    <x v="1"/>
    <x v="1"/>
    <x v="0"/>
    <x v="1"/>
    <x v="0"/>
    <x v="0"/>
    <x v="0"/>
    <x v="1"/>
    <x v="0"/>
    <x v="0"/>
    <x v="0"/>
    <x v="0"/>
    <x v="1"/>
    <x v="0"/>
    <x v="1"/>
    <x v="1"/>
    <x v="0"/>
    <x v="0"/>
    <x v="0"/>
    <x v="0"/>
  </r>
  <r>
    <x v="0"/>
    <x v="0"/>
    <x v="12"/>
    <m/>
    <m/>
    <s v="Elever"/>
    <x v="1"/>
    <x v="0"/>
    <x v="0"/>
    <x v="0"/>
    <x v="1"/>
    <x v="1"/>
    <x v="0"/>
    <x v="1"/>
    <x v="3"/>
    <x v="1"/>
    <x v="0"/>
    <x v="3"/>
    <x v="0"/>
    <x v="0"/>
    <x v="0"/>
    <x v="3"/>
    <x v="1"/>
    <x v="1"/>
    <x v="0"/>
    <x v="1"/>
    <x v="3"/>
    <x v="2"/>
    <x v="0"/>
    <x v="0"/>
    <x v="0"/>
    <x v="0"/>
    <x v="0"/>
  </r>
  <r>
    <x v="0"/>
    <x v="0"/>
    <x v="12"/>
    <m/>
    <m/>
    <s v="Elever"/>
    <x v="1"/>
    <x v="0"/>
    <x v="1"/>
    <x v="1"/>
    <x v="0"/>
    <x v="1"/>
    <x v="0"/>
    <x v="0"/>
    <x v="1"/>
    <x v="1"/>
    <x v="0"/>
    <x v="1"/>
    <x v="0"/>
    <x v="0"/>
    <x v="0"/>
    <x v="0"/>
    <x v="1"/>
    <x v="0"/>
    <x v="2"/>
    <x v="1"/>
    <x v="0"/>
    <x v="0"/>
    <x v="1"/>
    <x v="0"/>
    <x v="0"/>
    <x v="0"/>
    <x v="0"/>
  </r>
  <r>
    <x v="0"/>
    <x v="0"/>
    <x v="12"/>
    <m/>
    <m/>
    <s v="Elever"/>
    <x v="1"/>
    <x v="1"/>
    <x v="0"/>
    <x v="1"/>
    <x v="1"/>
    <x v="1"/>
    <x v="0"/>
    <x v="1"/>
    <x v="0"/>
    <x v="1"/>
    <x v="1"/>
    <x v="0"/>
    <x v="0"/>
    <x v="0"/>
    <x v="1"/>
    <x v="0"/>
    <x v="1"/>
    <x v="1"/>
    <x v="0"/>
    <x v="1"/>
    <x v="0"/>
    <x v="0"/>
    <x v="0"/>
    <x v="0"/>
    <x v="0"/>
    <x v="0"/>
    <x v="0"/>
  </r>
  <r>
    <x v="0"/>
    <x v="0"/>
    <x v="12"/>
    <m/>
    <m/>
    <s v="Elever"/>
    <x v="1"/>
    <x v="1"/>
    <x v="0"/>
    <x v="1"/>
    <x v="1"/>
    <x v="1"/>
    <x v="0"/>
    <x v="1"/>
    <x v="0"/>
    <x v="4"/>
    <x v="1"/>
    <x v="4"/>
    <x v="0"/>
    <x v="0"/>
    <x v="1"/>
    <x v="0"/>
    <x v="3"/>
    <x v="0"/>
    <x v="0"/>
    <x v="3"/>
    <x v="3"/>
    <x v="2"/>
    <x v="3"/>
    <x v="0"/>
    <x v="0"/>
    <x v="0"/>
    <x v="0"/>
  </r>
  <r>
    <x v="0"/>
    <x v="0"/>
    <x v="12"/>
    <m/>
    <m/>
    <s v="Elever"/>
    <x v="1"/>
    <x v="1"/>
    <x v="1"/>
    <x v="0"/>
    <x v="1"/>
    <x v="1"/>
    <x v="0"/>
    <x v="0"/>
    <x v="2"/>
    <x v="2"/>
    <x v="0"/>
    <x v="1"/>
    <x v="0"/>
    <x v="0"/>
    <x v="0"/>
    <x v="1"/>
    <x v="1"/>
    <x v="0"/>
    <x v="0"/>
    <x v="1"/>
    <x v="0"/>
    <x v="1"/>
    <x v="0"/>
    <x v="0"/>
    <x v="0"/>
    <x v="0"/>
    <x v="0"/>
  </r>
  <r>
    <x v="0"/>
    <x v="0"/>
    <x v="12"/>
    <m/>
    <m/>
    <s v="Elever"/>
    <x v="1"/>
    <x v="1"/>
    <x v="0"/>
    <x v="1"/>
    <x v="1"/>
    <x v="0"/>
    <x v="0"/>
    <x v="0"/>
    <x v="3"/>
    <x v="3"/>
    <x v="1"/>
    <x v="3"/>
    <x v="0"/>
    <x v="0"/>
    <x v="1"/>
    <x v="0"/>
    <x v="1"/>
    <x v="0"/>
    <x v="2"/>
    <x v="1"/>
    <x v="1"/>
    <x v="0"/>
    <x v="0"/>
    <x v="0"/>
    <x v="0"/>
    <x v="0"/>
    <x v="0"/>
  </r>
  <r>
    <x v="0"/>
    <x v="0"/>
    <x v="12"/>
    <m/>
    <m/>
    <s v="Elever"/>
    <x v="1"/>
    <x v="0"/>
    <x v="1"/>
    <x v="0"/>
    <x v="0"/>
    <x v="0"/>
    <x v="0"/>
    <x v="0"/>
    <x v="1"/>
    <x v="4"/>
    <x v="4"/>
    <x v="0"/>
    <x v="0"/>
    <x v="0"/>
    <x v="1"/>
    <x v="1"/>
    <x v="0"/>
    <x v="0"/>
    <x v="2"/>
    <x v="0"/>
    <x v="1"/>
    <x v="1"/>
    <x v="1"/>
    <x v="0"/>
    <x v="0"/>
    <x v="0"/>
    <x v="0"/>
  </r>
  <r>
    <x v="0"/>
    <x v="0"/>
    <x v="12"/>
    <m/>
    <m/>
    <s v="Elever"/>
    <x v="1"/>
    <x v="0"/>
    <x v="0"/>
    <x v="0"/>
    <x v="0"/>
    <x v="2"/>
    <x v="2"/>
    <x v="0"/>
    <x v="1"/>
    <x v="4"/>
    <x v="0"/>
    <x v="2"/>
    <x v="0"/>
    <x v="0"/>
    <x v="1"/>
    <x v="0"/>
    <x v="1"/>
    <x v="3"/>
    <x v="2"/>
    <x v="0"/>
    <x v="3"/>
    <x v="2"/>
    <x v="1"/>
    <x v="0"/>
    <x v="0"/>
    <x v="0"/>
    <x v="0"/>
  </r>
  <r>
    <x v="0"/>
    <x v="0"/>
    <x v="12"/>
    <m/>
    <m/>
    <s v="Elever"/>
    <x v="1"/>
    <x v="0"/>
    <x v="0"/>
    <x v="0"/>
    <x v="1"/>
    <x v="1"/>
    <x v="0"/>
    <x v="1"/>
    <x v="1"/>
    <x v="0"/>
    <x v="0"/>
    <x v="1"/>
    <x v="0"/>
    <x v="0"/>
    <x v="1"/>
    <x v="0"/>
    <x v="0"/>
    <x v="0"/>
    <x v="0"/>
    <x v="1"/>
    <x v="0"/>
    <x v="1"/>
    <x v="0"/>
    <x v="0"/>
    <x v="0"/>
    <x v="0"/>
    <x v="0"/>
  </r>
  <r>
    <x v="0"/>
    <x v="0"/>
    <x v="12"/>
    <m/>
    <m/>
    <s v="Elever"/>
    <x v="1"/>
    <x v="1"/>
    <x v="1"/>
    <x v="1"/>
    <x v="1"/>
    <x v="1"/>
    <x v="0"/>
    <x v="1"/>
    <x v="1"/>
    <x v="1"/>
    <x v="1"/>
    <x v="1"/>
    <x v="0"/>
    <x v="0"/>
    <x v="3"/>
    <x v="0"/>
    <x v="3"/>
    <x v="3"/>
    <x v="0"/>
    <x v="1"/>
    <x v="0"/>
    <x v="2"/>
    <x v="0"/>
    <x v="0"/>
    <x v="0"/>
    <x v="0"/>
    <x v="0"/>
  </r>
  <r>
    <x v="0"/>
    <x v="0"/>
    <x v="12"/>
    <m/>
    <m/>
    <s v="Elever"/>
    <x v="1"/>
    <x v="0"/>
    <x v="0"/>
    <x v="1"/>
    <x v="0"/>
    <x v="1"/>
    <x v="0"/>
    <x v="1"/>
    <x v="4"/>
    <x v="0"/>
    <x v="4"/>
    <x v="4"/>
    <x v="0"/>
    <x v="0"/>
    <x v="0"/>
    <x v="1"/>
    <x v="1"/>
    <x v="0"/>
    <x v="0"/>
    <x v="1"/>
    <x v="1"/>
    <x v="0"/>
    <x v="0"/>
    <x v="0"/>
    <x v="0"/>
    <x v="0"/>
    <x v="0"/>
  </r>
  <r>
    <x v="0"/>
    <x v="0"/>
    <x v="12"/>
    <m/>
    <m/>
    <s v="Elever"/>
    <x v="1"/>
    <x v="0"/>
    <x v="0"/>
    <x v="0"/>
    <x v="1"/>
    <x v="0"/>
    <x v="0"/>
    <x v="0"/>
    <x v="4"/>
    <x v="0"/>
    <x v="1"/>
    <x v="1"/>
    <x v="0"/>
    <x v="0"/>
    <x v="0"/>
    <x v="0"/>
    <x v="1"/>
    <x v="3"/>
    <x v="0"/>
    <x v="0"/>
    <x v="1"/>
    <x v="1"/>
    <x v="0"/>
    <x v="0"/>
    <x v="0"/>
    <x v="0"/>
    <x v="0"/>
  </r>
  <r>
    <x v="0"/>
    <x v="0"/>
    <x v="12"/>
    <m/>
    <m/>
    <s v="Elever"/>
    <x v="1"/>
    <x v="0"/>
    <x v="0"/>
    <x v="0"/>
    <x v="1"/>
    <x v="1"/>
    <x v="0"/>
    <x v="1"/>
    <x v="1"/>
    <x v="4"/>
    <x v="1"/>
    <x v="1"/>
    <x v="0"/>
    <x v="0"/>
    <x v="0"/>
    <x v="0"/>
    <x v="1"/>
    <x v="1"/>
    <x v="0"/>
    <x v="1"/>
    <x v="0"/>
    <x v="1"/>
    <x v="0"/>
    <x v="0"/>
    <x v="0"/>
    <x v="0"/>
    <x v="0"/>
  </r>
  <r>
    <x v="0"/>
    <x v="0"/>
    <x v="12"/>
    <m/>
    <m/>
    <s v="Elever"/>
    <x v="1"/>
    <x v="0"/>
    <x v="0"/>
    <x v="1"/>
    <x v="1"/>
    <x v="2"/>
    <x v="0"/>
    <x v="1"/>
    <x v="1"/>
    <x v="1"/>
    <x v="1"/>
    <x v="1"/>
    <x v="0"/>
    <x v="0"/>
    <x v="0"/>
    <x v="0"/>
    <x v="1"/>
    <x v="1"/>
    <x v="0"/>
    <x v="1"/>
    <x v="0"/>
    <x v="1"/>
    <x v="0"/>
    <x v="0"/>
    <x v="0"/>
    <x v="0"/>
    <x v="0"/>
  </r>
  <r>
    <x v="0"/>
    <x v="0"/>
    <x v="12"/>
    <m/>
    <m/>
    <s v="Elever"/>
    <x v="1"/>
    <x v="0"/>
    <x v="0"/>
    <x v="0"/>
    <x v="2"/>
    <x v="1"/>
    <x v="0"/>
    <x v="0"/>
    <x v="1"/>
    <x v="3"/>
    <x v="2"/>
    <x v="1"/>
    <x v="0"/>
    <x v="0"/>
    <x v="1"/>
    <x v="0"/>
    <x v="1"/>
    <x v="0"/>
    <x v="0"/>
    <x v="1"/>
    <x v="0"/>
    <x v="0"/>
    <x v="1"/>
    <x v="0"/>
    <x v="0"/>
    <x v="0"/>
    <x v="0"/>
  </r>
  <r>
    <x v="0"/>
    <x v="0"/>
    <x v="12"/>
    <m/>
    <m/>
    <s v="Elever"/>
    <x v="1"/>
    <x v="0"/>
    <x v="0"/>
    <x v="1"/>
    <x v="1"/>
    <x v="0"/>
    <x v="1"/>
    <x v="1"/>
    <x v="1"/>
    <x v="1"/>
    <x v="0"/>
    <x v="1"/>
    <x v="0"/>
    <x v="0"/>
    <x v="1"/>
    <x v="0"/>
    <x v="1"/>
    <x v="1"/>
    <x v="0"/>
    <x v="0"/>
    <x v="1"/>
    <x v="1"/>
    <x v="0"/>
    <x v="0"/>
    <x v="0"/>
    <x v="0"/>
    <x v="0"/>
  </r>
  <r>
    <x v="0"/>
    <x v="0"/>
    <x v="12"/>
    <m/>
    <m/>
    <s v="Elever"/>
    <x v="1"/>
    <x v="0"/>
    <x v="1"/>
    <x v="1"/>
    <x v="1"/>
    <x v="0"/>
    <x v="0"/>
    <x v="0"/>
    <x v="4"/>
    <x v="0"/>
    <x v="0"/>
    <x v="1"/>
    <x v="0"/>
    <x v="0"/>
    <x v="3"/>
    <x v="0"/>
    <x v="1"/>
    <x v="0"/>
    <x v="0"/>
    <x v="1"/>
    <x v="0"/>
    <x v="1"/>
    <x v="0"/>
    <x v="0"/>
    <x v="0"/>
    <x v="0"/>
    <x v="0"/>
  </r>
  <r>
    <x v="0"/>
    <x v="0"/>
    <x v="12"/>
    <m/>
    <m/>
    <s v="Elever"/>
    <x v="1"/>
    <x v="1"/>
    <x v="0"/>
    <x v="1"/>
    <x v="1"/>
    <x v="1"/>
    <x v="1"/>
    <x v="0"/>
    <x v="0"/>
    <x v="0"/>
    <x v="4"/>
    <x v="0"/>
    <x v="0"/>
    <x v="1"/>
    <x v="3"/>
    <x v="0"/>
    <x v="3"/>
    <x v="3"/>
    <x v="3"/>
    <x v="3"/>
    <x v="3"/>
    <x v="0"/>
    <x v="3"/>
    <x v="0"/>
    <x v="0"/>
    <x v="0"/>
    <x v="0"/>
  </r>
  <r>
    <x v="0"/>
    <x v="0"/>
    <x v="12"/>
    <m/>
    <m/>
    <s v="Elever"/>
    <x v="1"/>
    <x v="0"/>
    <x v="0"/>
    <x v="1"/>
    <x v="1"/>
    <x v="1"/>
    <x v="1"/>
    <x v="1"/>
    <x v="2"/>
    <x v="0"/>
    <x v="0"/>
    <x v="1"/>
    <x v="0"/>
    <x v="0"/>
    <x v="0"/>
    <x v="0"/>
    <x v="1"/>
    <x v="1"/>
    <x v="0"/>
    <x v="1"/>
    <x v="0"/>
    <x v="1"/>
    <x v="0"/>
    <x v="0"/>
    <x v="0"/>
    <x v="0"/>
    <x v="0"/>
  </r>
  <r>
    <x v="0"/>
    <x v="0"/>
    <x v="12"/>
    <m/>
    <m/>
    <s v="Elever"/>
    <x v="2"/>
    <x v="1"/>
    <x v="0"/>
    <x v="0"/>
    <x v="0"/>
    <x v="0"/>
    <x v="0"/>
    <x v="1"/>
    <x v="4"/>
    <x v="0"/>
    <x v="0"/>
    <x v="1"/>
    <x v="0"/>
    <x v="1"/>
    <x v="2"/>
    <x v="3"/>
    <x v="2"/>
    <x v="2"/>
    <x v="1"/>
    <x v="2"/>
    <x v="2"/>
    <x v="3"/>
    <x v="2"/>
    <x v="0"/>
    <x v="0"/>
    <x v="0"/>
    <x v="0"/>
  </r>
  <r>
    <x v="0"/>
    <x v="0"/>
    <x v="12"/>
    <m/>
    <m/>
    <s v="Elever"/>
    <x v="2"/>
    <x v="1"/>
    <x v="0"/>
    <x v="0"/>
    <x v="1"/>
    <x v="1"/>
    <x v="0"/>
    <x v="1"/>
    <x v="2"/>
    <x v="0"/>
    <x v="1"/>
    <x v="1"/>
    <x v="0"/>
    <x v="0"/>
    <x v="1"/>
    <x v="2"/>
    <x v="1"/>
    <x v="1"/>
    <x v="0"/>
    <x v="1"/>
    <x v="0"/>
    <x v="2"/>
    <x v="0"/>
    <x v="0"/>
    <x v="0"/>
    <x v="0"/>
    <x v="0"/>
  </r>
  <r>
    <x v="0"/>
    <x v="0"/>
    <x v="12"/>
    <m/>
    <m/>
    <s v="Elever"/>
    <x v="2"/>
    <x v="1"/>
    <x v="1"/>
    <x v="0"/>
    <x v="0"/>
    <x v="1"/>
    <x v="1"/>
    <x v="1"/>
    <x v="1"/>
    <x v="1"/>
    <x v="4"/>
    <x v="4"/>
    <x v="0"/>
    <x v="0"/>
    <x v="1"/>
    <x v="1"/>
    <x v="1"/>
    <x v="0"/>
    <x v="2"/>
    <x v="1"/>
    <x v="0"/>
    <x v="0"/>
    <x v="0"/>
    <x v="0"/>
    <x v="0"/>
    <x v="0"/>
    <x v="0"/>
  </r>
  <r>
    <x v="0"/>
    <x v="0"/>
    <x v="12"/>
    <m/>
    <m/>
    <s v="Elever"/>
    <x v="2"/>
    <x v="1"/>
    <x v="0"/>
    <x v="0"/>
    <x v="1"/>
    <x v="1"/>
    <x v="0"/>
    <x v="1"/>
    <x v="1"/>
    <x v="0"/>
    <x v="4"/>
    <x v="4"/>
    <x v="0"/>
    <x v="0"/>
    <x v="1"/>
    <x v="0"/>
    <x v="1"/>
    <x v="0"/>
    <x v="0"/>
    <x v="1"/>
    <x v="0"/>
    <x v="2"/>
    <x v="0"/>
    <x v="0"/>
    <x v="0"/>
    <x v="0"/>
    <x v="0"/>
  </r>
  <r>
    <x v="0"/>
    <x v="0"/>
    <x v="12"/>
    <m/>
    <m/>
    <s v="Elever"/>
    <x v="2"/>
    <x v="0"/>
    <x v="1"/>
    <x v="0"/>
    <x v="1"/>
    <x v="1"/>
    <x v="0"/>
    <x v="1"/>
    <x v="1"/>
    <x v="0"/>
    <x v="1"/>
    <x v="0"/>
    <x v="0"/>
    <x v="0"/>
    <x v="1"/>
    <x v="0"/>
    <x v="0"/>
    <x v="0"/>
    <x v="0"/>
    <x v="1"/>
    <x v="0"/>
    <x v="2"/>
    <x v="1"/>
    <x v="0"/>
    <x v="0"/>
    <x v="0"/>
    <x v="0"/>
  </r>
  <r>
    <x v="0"/>
    <x v="0"/>
    <x v="12"/>
    <m/>
    <m/>
    <s v="Elever"/>
    <x v="2"/>
    <x v="1"/>
    <x v="1"/>
    <x v="1"/>
    <x v="0"/>
    <x v="0"/>
    <x v="0"/>
    <x v="2"/>
    <x v="0"/>
    <x v="2"/>
    <x v="4"/>
    <x v="4"/>
    <x v="0"/>
    <x v="1"/>
    <x v="2"/>
    <x v="3"/>
    <x v="2"/>
    <x v="2"/>
    <x v="1"/>
    <x v="2"/>
    <x v="2"/>
    <x v="3"/>
    <x v="2"/>
    <x v="0"/>
    <x v="0"/>
    <x v="0"/>
    <x v="0"/>
  </r>
  <r>
    <x v="0"/>
    <x v="0"/>
    <x v="12"/>
    <m/>
    <m/>
    <s v="Elever"/>
    <x v="2"/>
    <x v="0"/>
    <x v="1"/>
    <x v="1"/>
    <x v="1"/>
    <x v="2"/>
    <x v="0"/>
    <x v="2"/>
    <x v="0"/>
    <x v="1"/>
    <x v="3"/>
    <x v="0"/>
    <x v="0"/>
    <x v="0"/>
    <x v="1"/>
    <x v="0"/>
    <x v="0"/>
    <x v="0"/>
    <x v="2"/>
    <x v="0"/>
    <x v="1"/>
    <x v="1"/>
    <x v="1"/>
    <x v="0"/>
    <x v="0"/>
    <x v="0"/>
    <x v="0"/>
  </r>
  <r>
    <x v="0"/>
    <x v="0"/>
    <x v="12"/>
    <m/>
    <m/>
    <s v="Elever"/>
    <x v="2"/>
    <x v="1"/>
    <x v="0"/>
    <x v="0"/>
    <x v="1"/>
    <x v="1"/>
    <x v="1"/>
    <x v="1"/>
    <x v="2"/>
    <x v="0"/>
    <x v="1"/>
    <x v="1"/>
    <x v="0"/>
    <x v="0"/>
    <x v="0"/>
    <x v="2"/>
    <x v="1"/>
    <x v="1"/>
    <x v="0"/>
    <x v="1"/>
    <x v="0"/>
    <x v="2"/>
    <x v="0"/>
    <x v="0"/>
    <x v="0"/>
    <x v="0"/>
    <x v="0"/>
  </r>
  <r>
    <x v="0"/>
    <x v="0"/>
    <x v="12"/>
    <m/>
    <m/>
    <s v="Elever"/>
    <x v="2"/>
    <x v="0"/>
    <x v="1"/>
    <x v="1"/>
    <x v="0"/>
    <x v="1"/>
    <x v="0"/>
    <x v="0"/>
    <x v="0"/>
    <x v="2"/>
    <x v="1"/>
    <x v="4"/>
    <x v="0"/>
    <x v="0"/>
    <x v="1"/>
    <x v="0"/>
    <x v="0"/>
    <x v="3"/>
    <x v="0"/>
    <x v="1"/>
    <x v="0"/>
    <x v="0"/>
    <x v="1"/>
    <x v="0"/>
    <x v="0"/>
    <x v="0"/>
    <x v="0"/>
  </r>
  <r>
    <x v="0"/>
    <x v="0"/>
    <x v="12"/>
    <m/>
    <m/>
    <s v="Elever"/>
    <x v="2"/>
    <x v="1"/>
    <x v="0"/>
    <x v="0"/>
    <x v="1"/>
    <x v="1"/>
    <x v="0"/>
    <x v="0"/>
    <x v="1"/>
    <x v="1"/>
    <x v="4"/>
    <x v="0"/>
    <x v="0"/>
    <x v="0"/>
    <x v="3"/>
    <x v="2"/>
    <x v="0"/>
    <x v="0"/>
    <x v="0"/>
    <x v="0"/>
    <x v="0"/>
    <x v="2"/>
    <x v="0"/>
    <x v="0"/>
    <x v="0"/>
    <x v="0"/>
    <x v="0"/>
  </r>
  <r>
    <x v="0"/>
    <x v="0"/>
    <x v="12"/>
    <m/>
    <m/>
    <s v="Elever"/>
    <x v="2"/>
    <x v="0"/>
    <x v="0"/>
    <x v="0"/>
    <x v="1"/>
    <x v="1"/>
    <x v="3"/>
    <x v="1"/>
    <x v="2"/>
    <x v="0"/>
    <x v="1"/>
    <x v="4"/>
    <x v="0"/>
    <x v="1"/>
    <x v="2"/>
    <x v="3"/>
    <x v="2"/>
    <x v="2"/>
    <x v="1"/>
    <x v="2"/>
    <x v="2"/>
    <x v="3"/>
    <x v="2"/>
    <x v="0"/>
    <x v="0"/>
    <x v="0"/>
    <x v="0"/>
  </r>
  <r>
    <x v="0"/>
    <x v="0"/>
    <x v="12"/>
    <m/>
    <m/>
    <s v="Elever"/>
    <x v="2"/>
    <x v="1"/>
    <x v="1"/>
    <x v="0"/>
    <x v="1"/>
    <x v="0"/>
    <x v="0"/>
    <x v="0"/>
    <x v="1"/>
    <x v="4"/>
    <x v="1"/>
    <x v="1"/>
    <x v="0"/>
    <x v="1"/>
    <x v="2"/>
    <x v="3"/>
    <x v="2"/>
    <x v="2"/>
    <x v="1"/>
    <x v="2"/>
    <x v="2"/>
    <x v="3"/>
    <x v="2"/>
    <x v="0"/>
    <x v="0"/>
    <x v="0"/>
    <x v="0"/>
  </r>
  <r>
    <x v="0"/>
    <x v="0"/>
    <x v="12"/>
    <m/>
    <m/>
    <s v="Elever"/>
    <x v="2"/>
    <x v="1"/>
    <x v="0"/>
    <x v="0"/>
    <x v="1"/>
    <x v="2"/>
    <x v="2"/>
    <x v="2"/>
    <x v="0"/>
    <x v="2"/>
    <x v="1"/>
    <x v="1"/>
    <x v="0"/>
    <x v="0"/>
    <x v="0"/>
    <x v="0"/>
    <x v="0"/>
    <x v="3"/>
    <x v="0"/>
    <x v="1"/>
    <x v="0"/>
    <x v="0"/>
    <x v="0"/>
    <x v="0"/>
    <x v="0"/>
    <x v="0"/>
    <x v="0"/>
  </r>
  <r>
    <x v="0"/>
    <x v="0"/>
    <x v="12"/>
    <m/>
    <m/>
    <s v="Elever"/>
    <x v="2"/>
    <x v="0"/>
    <x v="0"/>
    <x v="1"/>
    <x v="1"/>
    <x v="0"/>
    <x v="1"/>
    <x v="1"/>
    <x v="2"/>
    <x v="1"/>
    <x v="0"/>
    <x v="0"/>
    <x v="0"/>
    <x v="1"/>
    <x v="2"/>
    <x v="3"/>
    <x v="2"/>
    <x v="2"/>
    <x v="1"/>
    <x v="2"/>
    <x v="2"/>
    <x v="3"/>
    <x v="2"/>
    <x v="0"/>
    <x v="0"/>
    <x v="0"/>
    <x v="0"/>
  </r>
  <r>
    <x v="0"/>
    <x v="0"/>
    <x v="12"/>
    <m/>
    <m/>
    <s v="Elever"/>
    <x v="2"/>
    <x v="1"/>
    <x v="1"/>
    <x v="1"/>
    <x v="0"/>
    <x v="2"/>
    <x v="1"/>
    <x v="2"/>
    <x v="1"/>
    <x v="1"/>
    <x v="0"/>
    <x v="0"/>
    <x v="0"/>
    <x v="0"/>
    <x v="1"/>
    <x v="0"/>
    <x v="1"/>
    <x v="0"/>
    <x v="0"/>
    <x v="1"/>
    <x v="0"/>
    <x v="0"/>
    <x v="1"/>
    <x v="0"/>
    <x v="0"/>
    <x v="0"/>
    <x v="0"/>
  </r>
  <r>
    <x v="0"/>
    <x v="0"/>
    <x v="12"/>
    <m/>
    <m/>
    <s v="Elever"/>
    <x v="2"/>
    <x v="0"/>
    <x v="0"/>
    <x v="1"/>
    <x v="1"/>
    <x v="0"/>
    <x v="1"/>
    <x v="0"/>
    <x v="1"/>
    <x v="1"/>
    <x v="3"/>
    <x v="0"/>
    <x v="0"/>
    <x v="0"/>
    <x v="3"/>
    <x v="0"/>
    <x v="3"/>
    <x v="1"/>
    <x v="0"/>
    <x v="0"/>
    <x v="0"/>
    <x v="0"/>
    <x v="3"/>
    <x v="0"/>
    <x v="0"/>
    <x v="0"/>
    <x v="0"/>
  </r>
  <r>
    <x v="0"/>
    <x v="0"/>
    <x v="12"/>
    <m/>
    <m/>
    <s v="Elever"/>
    <x v="2"/>
    <x v="1"/>
    <x v="0"/>
    <x v="0"/>
    <x v="1"/>
    <x v="1"/>
    <x v="0"/>
    <x v="1"/>
    <x v="1"/>
    <x v="1"/>
    <x v="0"/>
    <x v="0"/>
    <x v="0"/>
    <x v="0"/>
    <x v="0"/>
    <x v="0"/>
    <x v="0"/>
    <x v="0"/>
    <x v="0"/>
    <x v="1"/>
    <x v="0"/>
    <x v="2"/>
    <x v="0"/>
    <x v="0"/>
    <x v="0"/>
    <x v="0"/>
    <x v="0"/>
  </r>
  <r>
    <x v="0"/>
    <x v="0"/>
    <x v="12"/>
    <m/>
    <m/>
    <s v="Elever"/>
    <x v="2"/>
    <x v="1"/>
    <x v="0"/>
    <x v="1"/>
    <x v="1"/>
    <x v="1"/>
    <x v="0"/>
    <x v="1"/>
    <x v="2"/>
    <x v="0"/>
    <x v="1"/>
    <x v="1"/>
    <x v="0"/>
    <x v="2"/>
    <x v="2"/>
    <x v="3"/>
    <x v="2"/>
    <x v="2"/>
    <x v="1"/>
    <x v="2"/>
    <x v="2"/>
    <x v="3"/>
    <x v="2"/>
    <x v="0"/>
    <x v="0"/>
    <x v="0"/>
    <x v="0"/>
  </r>
  <r>
    <x v="0"/>
    <x v="0"/>
    <x v="12"/>
    <m/>
    <m/>
    <s v="Elever"/>
    <x v="2"/>
    <x v="1"/>
    <x v="1"/>
    <x v="0"/>
    <x v="1"/>
    <x v="0"/>
    <x v="0"/>
    <x v="1"/>
    <x v="2"/>
    <x v="0"/>
    <x v="1"/>
    <x v="0"/>
    <x v="0"/>
    <x v="0"/>
    <x v="3"/>
    <x v="1"/>
    <x v="0"/>
    <x v="3"/>
    <x v="0"/>
    <x v="0"/>
    <x v="0"/>
    <x v="2"/>
    <x v="1"/>
    <x v="0"/>
    <x v="0"/>
    <x v="0"/>
    <x v="0"/>
  </r>
  <r>
    <x v="0"/>
    <x v="0"/>
    <x v="12"/>
    <m/>
    <m/>
    <s v="Elever"/>
    <x v="2"/>
    <x v="1"/>
    <x v="2"/>
    <x v="0"/>
    <x v="3"/>
    <x v="2"/>
    <x v="0"/>
    <x v="2"/>
    <x v="1"/>
    <x v="1"/>
    <x v="1"/>
    <x v="4"/>
    <x v="0"/>
    <x v="0"/>
    <x v="3"/>
    <x v="0"/>
    <x v="1"/>
    <x v="3"/>
    <x v="3"/>
    <x v="3"/>
    <x v="0"/>
    <x v="2"/>
    <x v="1"/>
    <x v="0"/>
    <x v="0"/>
    <x v="0"/>
    <x v="0"/>
  </r>
  <r>
    <x v="0"/>
    <x v="0"/>
    <x v="12"/>
    <m/>
    <m/>
    <s v="Elever"/>
    <x v="2"/>
    <x v="1"/>
    <x v="0"/>
    <x v="0"/>
    <x v="1"/>
    <x v="1"/>
    <x v="2"/>
    <x v="1"/>
    <x v="1"/>
    <x v="0"/>
    <x v="1"/>
    <x v="1"/>
    <x v="0"/>
    <x v="1"/>
    <x v="2"/>
    <x v="3"/>
    <x v="2"/>
    <x v="2"/>
    <x v="1"/>
    <x v="2"/>
    <x v="2"/>
    <x v="3"/>
    <x v="2"/>
    <x v="0"/>
    <x v="0"/>
    <x v="0"/>
    <x v="0"/>
  </r>
  <r>
    <x v="0"/>
    <x v="0"/>
    <x v="12"/>
    <m/>
    <m/>
    <s v="Elever"/>
    <x v="2"/>
    <x v="0"/>
    <x v="0"/>
    <x v="1"/>
    <x v="0"/>
    <x v="1"/>
    <x v="2"/>
    <x v="0"/>
    <x v="1"/>
    <x v="2"/>
    <x v="3"/>
    <x v="0"/>
    <x v="0"/>
    <x v="0"/>
    <x v="3"/>
    <x v="0"/>
    <x v="0"/>
    <x v="3"/>
    <x v="2"/>
    <x v="1"/>
    <x v="3"/>
    <x v="2"/>
    <x v="3"/>
    <x v="0"/>
    <x v="0"/>
    <x v="0"/>
    <x v="0"/>
  </r>
  <r>
    <x v="0"/>
    <x v="0"/>
    <x v="12"/>
    <m/>
    <m/>
    <s v="Elever"/>
    <x v="2"/>
    <x v="1"/>
    <x v="0"/>
    <x v="0"/>
    <x v="0"/>
    <x v="1"/>
    <x v="1"/>
    <x v="0"/>
    <x v="2"/>
    <x v="1"/>
    <x v="1"/>
    <x v="1"/>
    <x v="0"/>
    <x v="0"/>
    <x v="0"/>
    <x v="1"/>
    <x v="1"/>
    <x v="0"/>
    <x v="0"/>
    <x v="1"/>
    <x v="1"/>
    <x v="2"/>
    <x v="0"/>
    <x v="0"/>
    <x v="0"/>
    <x v="0"/>
    <x v="0"/>
  </r>
  <r>
    <x v="0"/>
    <x v="0"/>
    <x v="12"/>
    <m/>
    <m/>
    <s v="Elever"/>
    <x v="2"/>
    <x v="1"/>
    <x v="0"/>
    <x v="0"/>
    <x v="1"/>
    <x v="0"/>
    <x v="0"/>
    <x v="1"/>
    <x v="4"/>
    <x v="0"/>
    <x v="1"/>
    <x v="1"/>
    <x v="0"/>
    <x v="0"/>
    <x v="0"/>
    <x v="2"/>
    <x v="0"/>
    <x v="1"/>
    <x v="0"/>
    <x v="0"/>
    <x v="0"/>
    <x v="1"/>
    <x v="0"/>
    <x v="0"/>
    <x v="0"/>
    <x v="0"/>
    <x v="0"/>
  </r>
  <r>
    <x v="0"/>
    <x v="0"/>
    <x v="12"/>
    <m/>
    <m/>
    <s v="Elever"/>
    <x v="2"/>
    <x v="0"/>
    <x v="0"/>
    <x v="0"/>
    <x v="1"/>
    <x v="1"/>
    <x v="0"/>
    <x v="1"/>
    <x v="1"/>
    <x v="1"/>
    <x v="1"/>
    <x v="3"/>
    <x v="0"/>
    <x v="0"/>
    <x v="3"/>
    <x v="1"/>
    <x v="1"/>
    <x v="0"/>
    <x v="0"/>
    <x v="1"/>
    <x v="0"/>
    <x v="1"/>
    <x v="0"/>
    <x v="0"/>
    <x v="0"/>
    <x v="0"/>
    <x v="0"/>
  </r>
  <r>
    <x v="0"/>
    <x v="0"/>
    <x v="12"/>
    <m/>
    <m/>
    <s v="Elever"/>
    <x v="2"/>
    <x v="1"/>
    <x v="1"/>
    <x v="0"/>
    <x v="1"/>
    <x v="0"/>
    <x v="0"/>
    <x v="0"/>
    <x v="2"/>
    <x v="1"/>
    <x v="4"/>
    <x v="1"/>
    <x v="0"/>
    <x v="1"/>
    <x v="2"/>
    <x v="3"/>
    <x v="2"/>
    <x v="2"/>
    <x v="1"/>
    <x v="2"/>
    <x v="2"/>
    <x v="3"/>
    <x v="2"/>
    <x v="0"/>
    <x v="0"/>
    <x v="0"/>
    <x v="0"/>
  </r>
  <r>
    <x v="0"/>
    <x v="0"/>
    <x v="12"/>
    <m/>
    <m/>
    <s v="Elever"/>
    <x v="2"/>
    <x v="1"/>
    <x v="1"/>
    <x v="1"/>
    <x v="1"/>
    <x v="0"/>
    <x v="0"/>
    <x v="0"/>
    <x v="4"/>
    <x v="4"/>
    <x v="4"/>
    <x v="4"/>
    <x v="0"/>
    <x v="2"/>
    <x v="2"/>
    <x v="3"/>
    <x v="2"/>
    <x v="2"/>
    <x v="1"/>
    <x v="2"/>
    <x v="2"/>
    <x v="3"/>
    <x v="2"/>
    <x v="0"/>
    <x v="0"/>
    <x v="0"/>
    <x v="0"/>
  </r>
  <r>
    <x v="0"/>
    <x v="0"/>
    <x v="12"/>
    <m/>
    <m/>
    <s v="Elever"/>
    <x v="2"/>
    <x v="0"/>
    <x v="0"/>
    <x v="0"/>
    <x v="1"/>
    <x v="0"/>
    <x v="1"/>
    <x v="1"/>
    <x v="1"/>
    <x v="0"/>
    <x v="3"/>
    <x v="1"/>
    <x v="0"/>
    <x v="0"/>
    <x v="3"/>
    <x v="2"/>
    <x v="1"/>
    <x v="1"/>
    <x v="0"/>
    <x v="1"/>
    <x v="0"/>
    <x v="2"/>
    <x v="0"/>
    <x v="0"/>
    <x v="0"/>
    <x v="0"/>
    <x v="0"/>
  </r>
  <r>
    <x v="0"/>
    <x v="0"/>
    <x v="12"/>
    <m/>
    <m/>
    <s v="Elever"/>
    <x v="2"/>
    <x v="1"/>
    <x v="0"/>
    <x v="0"/>
    <x v="1"/>
    <x v="1"/>
    <x v="0"/>
    <x v="1"/>
    <x v="0"/>
    <x v="0"/>
    <x v="1"/>
    <x v="1"/>
    <x v="0"/>
    <x v="0"/>
    <x v="0"/>
    <x v="2"/>
    <x v="1"/>
    <x v="1"/>
    <x v="0"/>
    <x v="1"/>
    <x v="0"/>
    <x v="1"/>
    <x v="0"/>
    <x v="0"/>
    <x v="0"/>
    <x v="0"/>
    <x v="0"/>
  </r>
  <r>
    <x v="0"/>
    <x v="0"/>
    <x v="12"/>
    <m/>
    <m/>
    <s v="Elever"/>
    <x v="2"/>
    <x v="0"/>
    <x v="0"/>
    <x v="0"/>
    <x v="1"/>
    <x v="0"/>
    <x v="1"/>
    <x v="1"/>
    <x v="1"/>
    <x v="0"/>
    <x v="1"/>
    <x v="1"/>
    <x v="0"/>
    <x v="0"/>
    <x v="0"/>
    <x v="2"/>
    <x v="1"/>
    <x v="1"/>
    <x v="0"/>
    <x v="1"/>
    <x v="0"/>
    <x v="2"/>
    <x v="0"/>
    <x v="0"/>
    <x v="0"/>
    <x v="0"/>
    <x v="0"/>
  </r>
  <r>
    <x v="0"/>
    <x v="0"/>
    <x v="12"/>
    <m/>
    <m/>
    <s v="Elever"/>
    <x v="2"/>
    <x v="0"/>
    <x v="0"/>
    <x v="0"/>
    <x v="1"/>
    <x v="1"/>
    <x v="1"/>
    <x v="1"/>
    <x v="1"/>
    <x v="0"/>
    <x v="1"/>
    <x v="1"/>
    <x v="0"/>
    <x v="0"/>
    <x v="0"/>
    <x v="1"/>
    <x v="1"/>
    <x v="1"/>
    <x v="0"/>
    <x v="1"/>
    <x v="0"/>
    <x v="0"/>
    <x v="0"/>
    <x v="0"/>
    <x v="0"/>
    <x v="0"/>
    <x v="0"/>
  </r>
  <r>
    <x v="0"/>
    <x v="0"/>
    <x v="12"/>
    <m/>
    <m/>
    <s v="Elever"/>
    <x v="2"/>
    <x v="0"/>
    <x v="1"/>
    <x v="0"/>
    <x v="0"/>
    <x v="1"/>
    <x v="2"/>
    <x v="0"/>
    <x v="1"/>
    <x v="2"/>
    <x v="0"/>
    <x v="4"/>
    <x v="0"/>
    <x v="1"/>
    <x v="2"/>
    <x v="3"/>
    <x v="2"/>
    <x v="2"/>
    <x v="1"/>
    <x v="2"/>
    <x v="2"/>
    <x v="3"/>
    <x v="2"/>
    <x v="0"/>
    <x v="0"/>
    <x v="0"/>
    <x v="0"/>
  </r>
  <r>
    <x v="0"/>
    <x v="0"/>
    <x v="12"/>
    <m/>
    <m/>
    <s v="Elever"/>
    <x v="2"/>
    <x v="1"/>
    <x v="0"/>
    <x v="0"/>
    <x v="1"/>
    <x v="1"/>
    <x v="1"/>
    <x v="1"/>
    <x v="4"/>
    <x v="4"/>
    <x v="4"/>
    <x v="4"/>
    <x v="0"/>
    <x v="2"/>
    <x v="2"/>
    <x v="3"/>
    <x v="2"/>
    <x v="2"/>
    <x v="1"/>
    <x v="2"/>
    <x v="2"/>
    <x v="3"/>
    <x v="2"/>
    <x v="0"/>
    <x v="0"/>
    <x v="0"/>
    <x v="0"/>
  </r>
  <r>
    <x v="0"/>
    <x v="0"/>
    <x v="12"/>
    <m/>
    <m/>
    <s v="Elever"/>
    <x v="2"/>
    <x v="0"/>
    <x v="0"/>
    <x v="0"/>
    <x v="0"/>
    <x v="0"/>
    <x v="0"/>
    <x v="0"/>
    <x v="1"/>
    <x v="0"/>
    <x v="0"/>
    <x v="1"/>
    <x v="0"/>
    <x v="0"/>
    <x v="3"/>
    <x v="0"/>
    <x v="1"/>
    <x v="1"/>
    <x v="0"/>
    <x v="1"/>
    <x v="0"/>
    <x v="0"/>
    <x v="0"/>
    <x v="0"/>
    <x v="0"/>
    <x v="0"/>
    <x v="0"/>
  </r>
  <r>
    <x v="0"/>
    <x v="0"/>
    <x v="12"/>
    <m/>
    <m/>
    <s v="Elever"/>
    <x v="2"/>
    <x v="1"/>
    <x v="0"/>
    <x v="0"/>
    <x v="1"/>
    <x v="1"/>
    <x v="0"/>
    <x v="1"/>
    <x v="0"/>
    <x v="1"/>
    <x v="2"/>
    <x v="3"/>
    <x v="0"/>
    <x v="0"/>
    <x v="0"/>
    <x v="1"/>
    <x v="0"/>
    <x v="0"/>
    <x v="0"/>
    <x v="0"/>
    <x v="0"/>
    <x v="1"/>
    <x v="0"/>
    <x v="0"/>
    <x v="0"/>
    <x v="0"/>
    <x v="0"/>
  </r>
  <r>
    <x v="0"/>
    <x v="0"/>
    <x v="12"/>
    <m/>
    <m/>
    <s v="Elever"/>
    <x v="2"/>
    <x v="0"/>
    <x v="0"/>
    <x v="0"/>
    <x v="1"/>
    <x v="1"/>
    <x v="2"/>
    <x v="2"/>
    <x v="2"/>
    <x v="1"/>
    <x v="1"/>
    <x v="0"/>
    <x v="0"/>
    <x v="0"/>
    <x v="0"/>
    <x v="0"/>
    <x v="1"/>
    <x v="3"/>
    <x v="0"/>
    <x v="1"/>
    <x v="0"/>
    <x v="0"/>
    <x v="0"/>
    <x v="0"/>
    <x v="0"/>
    <x v="0"/>
    <x v="0"/>
  </r>
  <r>
    <x v="0"/>
    <x v="0"/>
    <x v="12"/>
    <m/>
    <m/>
    <s v="Elever"/>
    <x v="2"/>
    <x v="1"/>
    <x v="2"/>
    <x v="2"/>
    <x v="3"/>
    <x v="2"/>
    <x v="2"/>
    <x v="2"/>
    <x v="0"/>
    <x v="2"/>
    <x v="3"/>
    <x v="2"/>
    <x v="0"/>
    <x v="0"/>
    <x v="3"/>
    <x v="0"/>
    <x v="3"/>
    <x v="3"/>
    <x v="3"/>
    <x v="3"/>
    <x v="3"/>
    <x v="0"/>
    <x v="3"/>
    <x v="0"/>
    <x v="0"/>
    <x v="0"/>
    <x v="0"/>
  </r>
  <r>
    <x v="0"/>
    <x v="0"/>
    <x v="12"/>
    <m/>
    <m/>
    <s v="Elever"/>
    <x v="2"/>
    <x v="1"/>
    <x v="1"/>
    <x v="0"/>
    <x v="0"/>
    <x v="1"/>
    <x v="1"/>
    <x v="1"/>
    <x v="4"/>
    <x v="2"/>
    <x v="1"/>
    <x v="1"/>
    <x v="0"/>
    <x v="0"/>
    <x v="1"/>
    <x v="2"/>
    <x v="1"/>
    <x v="0"/>
    <x v="2"/>
    <x v="0"/>
    <x v="1"/>
    <x v="2"/>
    <x v="1"/>
    <x v="0"/>
    <x v="0"/>
    <x v="0"/>
    <x v="0"/>
  </r>
  <r>
    <x v="0"/>
    <x v="0"/>
    <x v="12"/>
    <m/>
    <m/>
    <s v="Elever"/>
    <x v="2"/>
    <x v="0"/>
    <x v="1"/>
    <x v="0"/>
    <x v="1"/>
    <x v="0"/>
    <x v="0"/>
    <x v="0"/>
    <x v="1"/>
    <x v="1"/>
    <x v="1"/>
    <x v="1"/>
    <x v="0"/>
    <x v="0"/>
    <x v="3"/>
    <x v="0"/>
    <x v="1"/>
    <x v="0"/>
    <x v="0"/>
    <x v="1"/>
    <x v="0"/>
    <x v="1"/>
    <x v="0"/>
    <x v="0"/>
    <x v="0"/>
    <x v="0"/>
    <x v="0"/>
  </r>
  <r>
    <x v="0"/>
    <x v="0"/>
    <x v="12"/>
    <m/>
    <m/>
    <s v="Elever"/>
    <x v="2"/>
    <x v="0"/>
    <x v="0"/>
    <x v="0"/>
    <x v="1"/>
    <x v="1"/>
    <x v="2"/>
    <x v="2"/>
    <x v="4"/>
    <x v="1"/>
    <x v="1"/>
    <x v="1"/>
    <x v="0"/>
    <x v="0"/>
    <x v="0"/>
    <x v="0"/>
    <x v="1"/>
    <x v="3"/>
    <x v="0"/>
    <x v="1"/>
    <x v="0"/>
    <x v="0"/>
    <x v="0"/>
    <x v="0"/>
    <x v="0"/>
    <x v="0"/>
    <x v="0"/>
  </r>
  <r>
    <x v="0"/>
    <x v="0"/>
    <x v="12"/>
    <m/>
    <m/>
    <s v="Elever"/>
    <x v="2"/>
    <x v="1"/>
    <x v="1"/>
    <x v="0"/>
    <x v="0"/>
    <x v="0"/>
    <x v="0"/>
    <x v="0"/>
    <x v="2"/>
    <x v="0"/>
    <x v="1"/>
    <x v="1"/>
    <x v="0"/>
    <x v="1"/>
    <x v="2"/>
    <x v="3"/>
    <x v="2"/>
    <x v="2"/>
    <x v="1"/>
    <x v="2"/>
    <x v="2"/>
    <x v="3"/>
    <x v="2"/>
    <x v="0"/>
    <x v="0"/>
    <x v="0"/>
    <x v="0"/>
  </r>
  <r>
    <x v="0"/>
    <x v="0"/>
    <x v="12"/>
    <m/>
    <m/>
    <s v="Elever"/>
    <x v="2"/>
    <x v="1"/>
    <x v="1"/>
    <x v="1"/>
    <x v="1"/>
    <x v="2"/>
    <x v="2"/>
    <x v="0"/>
    <x v="1"/>
    <x v="1"/>
    <x v="0"/>
    <x v="1"/>
    <x v="0"/>
    <x v="0"/>
    <x v="3"/>
    <x v="0"/>
    <x v="3"/>
    <x v="0"/>
    <x v="2"/>
    <x v="0"/>
    <x v="0"/>
    <x v="1"/>
    <x v="3"/>
    <x v="0"/>
    <x v="0"/>
    <x v="0"/>
    <x v="0"/>
  </r>
  <r>
    <x v="0"/>
    <x v="0"/>
    <x v="49"/>
    <m/>
    <m/>
    <s v="Elever"/>
    <x v="1"/>
    <x v="1"/>
    <x v="1"/>
    <x v="0"/>
    <x v="1"/>
    <x v="0"/>
    <x v="1"/>
    <x v="0"/>
    <x v="1"/>
    <x v="1"/>
    <x v="0"/>
    <x v="0"/>
    <x v="0"/>
    <x v="0"/>
    <x v="0"/>
    <x v="3"/>
    <x v="0"/>
    <x v="0"/>
    <x v="2"/>
    <x v="0"/>
    <x v="2"/>
    <x v="1"/>
    <x v="1"/>
    <x v="0"/>
    <x v="0"/>
    <x v="0"/>
    <x v="0"/>
  </r>
  <r>
    <x v="0"/>
    <x v="0"/>
    <x v="49"/>
    <m/>
    <m/>
    <s v="Elever"/>
    <x v="1"/>
    <x v="1"/>
    <x v="0"/>
    <x v="0"/>
    <x v="1"/>
    <x v="0"/>
    <x v="1"/>
    <x v="1"/>
    <x v="2"/>
    <x v="0"/>
    <x v="1"/>
    <x v="1"/>
    <x v="0"/>
    <x v="0"/>
    <x v="1"/>
    <x v="2"/>
    <x v="2"/>
    <x v="0"/>
    <x v="0"/>
    <x v="0"/>
    <x v="0"/>
    <x v="2"/>
    <x v="1"/>
    <x v="0"/>
    <x v="0"/>
    <x v="0"/>
    <x v="0"/>
  </r>
  <r>
    <x v="0"/>
    <x v="0"/>
    <x v="49"/>
    <m/>
    <m/>
    <s v="Elever"/>
    <x v="1"/>
    <x v="0"/>
    <x v="0"/>
    <x v="0"/>
    <x v="0"/>
    <x v="1"/>
    <x v="1"/>
    <x v="1"/>
    <x v="0"/>
    <x v="1"/>
    <x v="1"/>
    <x v="1"/>
    <x v="0"/>
    <x v="0"/>
    <x v="0"/>
    <x v="3"/>
    <x v="0"/>
    <x v="1"/>
    <x v="0"/>
    <x v="1"/>
    <x v="0"/>
    <x v="1"/>
    <x v="1"/>
    <x v="0"/>
    <x v="0"/>
    <x v="0"/>
    <x v="0"/>
  </r>
  <r>
    <x v="0"/>
    <x v="0"/>
    <x v="49"/>
    <m/>
    <m/>
    <s v="Elever"/>
    <x v="1"/>
    <x v="0"/>
    <x v="3"/>
    <x v="3"/>
    <x v="2"/>
    <x v="1"/>
    <x v="1"/>
    <x v="1"/>
    <x v="3"/>
    <x v="0"/>
    <x v="0"/>
    <x v="2"/>
    <x v="0"/>
    <x v="0"/>
    <x v="2"/>
    <x v="3"/>
    <x v="1"/>
    <x v="1"/>
    <x v="0"/>
    <x v="1"/>
    <x v="1"/>
    <x v="1"/>
    <x v="1"/>
    <x v="0"/>
    <x v="0"/>
    <x v="0"/>
    <x v="0"/>
  </r>
  <r>
    <x v="0"/>
    <x v="0"/>
    <x v="49"/>
    <m/>
    <m/>
    <s v="Elever"/>
    <x v="1"/>
    <x v="1"/>
    <x v="1"/>
    <x v="0"/>
    <x v="0"/>
    <x v="1"/>
    <x v="0"/>
    <x v="1"/>
    <x v="1"/>
    <x v="1"/>
    <x v="1"/>
    <x v="0"/>
    <x v="0"/>
    <x v="0"/>
    <x v="0"/>
    <x v="1"/>
    <x v="1"/>
    <x v="0"/>
    <x v="2"/>
    <x v="2"/>
    <x v="0"/>
    <x v="1"/>
    <x v="0"/>
    <x v="0"/>
    <x v="0"/>
    <x v="0"/>
    <x v="0"/>
  </r>
  <r>
    <x v="0"/>
    <x v="0"/>
    <x v="49"/>
    <m/>
    <m/>
    <s v="Elever"/>
    <x v="1"/>
    <x v="0"/>
    <x v="0"/>
    <x v="0"/>
    <x v="1"/>
    <x v="1"/>
    <x v="0"/>
    <x v="1"/>
    <x v="1"/>
    <x v="1"/>
    <x v="0"/>
    <x v="1"/>
    <x v="0"/>
    <x v="0"/>
    <x v="0"/>
    <x v="2"/>
    <x v="1"/>
    <x v="0"/>
    <x v="0"/>
    <x v="1"/>
    <x v="0"/>
    <x v="0"/>
    <x v="0"/>
    <x v="0"/>
    <x v="0"/>
    <x v="0"/>
    <x v="0"/>
  </r>
  <r>
    <x v="0"/>
    <x v="0"/>
    <x v="49"/>
    <m/>
    <m/>
    <s v="Elever"/>
    <x v="1"/>
    <x v="1"/>
    <x v="3"/>
    <x v="3"/>
    <x v="2"/>
    <x v="3"/>
    <x v="1"/>
    <x v="1"/>
    <x v="0"/>
    <x v="1"/>
    <x v="0"/>
    <x v="2"/>
    <x v="0"/>
    <x v="1"/>
    <x v="0"/>
    <x v="3"/>
    <x v="2"/>
    <x v="2"/>
    <x v="1"/>
    <x v="2"/>
    <x v="2"/>
    <x v="3"/>
    <x v="2"/>
    <x v="0"/>
    <x v="0"/>
    <x v="0"/>
    <x v="0"/>
  </r>
  <r>
    <x v="0"/>
    <x v="0"/>
    <x v="49"/>
    <m/>
    <m/>
    <s v="Elever"/>
    <x v="1"/>
    <x v="1"/>
    <x v="1"/>
    <x v="0"/>
    <x v="1"/>
    <x v="0"/>
    <x v="0"/>
    <x v="1"/>
    <x v="2"/>
    <x v="1"/>
    <x v="0"/>
    <x v="0"/>
    <x v="0"/>
    <x v="0"/>
    <x v="1"/>
    <x v="0"/>
    <x v="0"/>
    <x v="0"/>
    <x v="3"/>
    <x v="1"/>
    <x v="1"/>
    <x v="1"/>
    <x v="1"/>
    <x v="0"/>
    <x v="0"/>
    <x v="0"/>
    <x v="0"/>
  </r>
  <r>
    <x v="0"/>
    <x v="0"/>
    <x v="49"/>
    <m/>
    <m/>
    <s v="Elever"/>
    <x v="1"/>
    <x v="1"/>
    <x v="0"/>
    <x v="0"/>
    <x v="1"/>
    <x v="1"/>
    <x v="0"/>
    <x v="0"/>
    <x v="2"/>
    <x v="1"/>
    <x v="0"/>
    <x v="1"/>
    <x v="0"/>
    <x v="1"/>
    <x v="2"/>
    <x v="3"/>
    <x v="2"/>
    <x v="2"/>
    <x v="1"/>
    <x v="2"/>
    <x v="2"/>
    <x v="3"/>
    <x v="2"/>
    <x v="0"/>
    <x v="0"/>
    <x v="0"/>
    <x v="0"/>
  </r>
  <r>
    <x v="0"/>
    <x v="0"/>
    <x v="49"/>
    <m/>
    <m/>
    <s v="Elever"/>
    <x v="1"/>
    <x v="0"/>
    <x v="0"/>
    <x v="0"/>
    <x v="0"/>
    <x v="0"/>
    <x v="0"/>
    <x v="3"/>
    <x v="0"/>
    <x v="2"/>
    <x v="0"/>
    <x v="3"/>
    <x v="0"/>
    <x v="0"/>
    <x v="1"/>
    <x v="2"/>
    <x v="1"/>
    <x v="0"/>
    <x v="0"/>
    <x v="1"/>
    <x v="1"/>
    <x v="2"/>
    <x v="1"/>
    <x v="0"/>
    <x v="0"/>
    <x v="0"/>
    <x v="0"/>
  </r>
  <r>
    <x v="0"/>
    <x v="0"/>
    <x v="49"/>
    <m/>
    <m/>
    <s v="Elever"/>
    <x v="1"/>
    <x v="0"/>
    <x v="0"/>
    <x v="0"/>
    <x v="1"/>
    <x v="0"/>
    <x v="0"/>
    <x v="0"/>
    <x v="1"/>
    <x v="1"/>
    <x v="1"/>
    <x v="1"/>
    <x v="0"/>
    <x v="1"/>
    <x v="2"/>
    <x v="3"/>
    <x v="2"/>
    <x v="2"/>
    <x v="1"/>
    <x v="2"/>
    <x v="2"/>
    <x v="3"/>
    <x v="2"/>
    <x v="0"/>
    <x v="0"/>
    <x v="0"/>
    <x v="0"/>
  </r>
  <r>
    <x v="0"/>
    <x v="0"/>
    <x v="49"/>
    <m/>
    <m/>
    <s v="Elever"/>
    <x v="1"/>
    <x v="0"/>
    <x v="0"/>
    <x v="1"/>
    <x v="0"/>
    <x v="1"/>
    <x v="2"/>
    <x v="1"/>
    <x v="1"/>
    <x v="0"/>
    <x v="1"/>
    <x v="0"/>
    <x v="0"/>
    <x v="0"/>
    <x v="0"/>
    <x v="2"/>
    <x v="1"/>
    <x v="1"/>
    <x v="0"/>
    <x v="1"/>
    <x v="0"/>
    <x v="2"/>
    <x v="0"/>
    <x v="0"/>
    <x v="0"/>
    <x v="0"/>
    <x v="0"/>
  </r>
  <r>
    <x v="0"/>
    <x v="0"/>
    <x v="49"/>
    <m/>
    <m/>
    <s v="Elever"/>
    <x v="1"/>
    <x v="1"/>
    <x v="0"/>
    <x v="0"/>
    <x v="1"/>
    <x v="0"/>
    <x v="0"/>
    <x v="0"/>
    <x v="3"/>
    <x v="0"/>
    <x v="1"/>
    <x v="0"/>
    <x v="0"/>
    <x v="0"/>
    <x v="1"/>
    <x v="2"/>
    <x v="1"/>
    <x v="0"/>
    <x v="2"/>
    <x v="1"/>
    <x v="1"/>
    <x v="2"/>
    <x v="1"/>
    <x v="0"/>
    <x v="0"/>
    <x v="0"/>
    <x v="0"/>
  </r>
  <r>
    <x v="0"/>
    <x v="0"/>
    <x v="49"/>
    <m/>
    <m/>
    <s v="Elever"/>
    <x v="1"/>
    <x v="1"/>
    <x v="1"/>
    <x v="1"/>
    <x v="1"/>
    <x v="0"/>
    <x v="0"/>
    <x v="2"/>
    <x v="1"/>
    <x v="0"/>
    <x v="0"/>
    <x v="0"/>
    <x v="0"/>
    <x v="0"/>
    <x v="0"/>
    <x v="2"/>
    <x v="0"/>
    <x v="0"/>
    <x v="0"/>
    <x v="0"/>
    <x v="2"/>
    <x v="0"/>
    <x v="1"/>
    <x v="0"/>
    <x v="0"/>
    <x v="0"/>
    <x v="0"/>
  </r>
  <r>
    <x v="0"/>
    <x v="0"/>
    <x v="49"/>
    <m/>
    <m/>
    <s v="Elever"/>
    <x v="1"/>
    <x v="0"/>
    <x v="0"/>
    <x v="0"/>
    <x v="0"/>
    <x v="1"/>
    <x v="0"/>
    <x v="1"/>
    <x v="0"/>
    <x v="1"/>
    <x v="0"/>
    <x v="0"/>
    <x v="0"/>
    <x v="1"/>
    <x v="2"/>
    <x v="3"/>
    <x v="2"/>
    <x v="2"/>
    <x v="1"/>
    <x v="2"/>
    <x v="2"/>
    <x v="3"/>
    <x v="2"/>
    <x v="0"/>
    <x v="0"/>
    <x v="0"/>
    <x v="0"/>
  </r>
  <r>
    <x v="0"/>
    <x v="0"/>
    <x v="49"/>
    <m/>
    <m/>
    <s v="Elever"/>
    <x v="1"/>
    <x v="1"/>
    <x v="0"/>
    <x v="0"/>
    <x v="1"/>
    <x v="1"/>
    <x v="1"/>
    <x v="1"/>
    <x v="1"/>
    <x v="1"/>
    <x v="1"/>
    <x v="1"/>
    <x v="0"/>
    <x v="0"/>
    <x v="0"/>
    <x v="2"/>
    <x v="1"/>
    <x v="0"/>
    <x v="0"/>
    <x v="1"/>
    <x v="0"/>
    <x v="1"/>
    <x v="0"/>
    <x v="0"/>
    <x v="0"/>
    <x v="0"/>
    <x v="0"/>
  </r>
  <r>
    <x v="0"/>
    <x v="0"/>
    <x v="49"/>
    <m/>
    <m/>
    <s v="Elever"/>
    <x v="1"/>
    <x v="0"/>
    <x v="0"/>
    <x v="0"/>
    <x v="1"/>
    <x v="0"/>
    <x v="0"/>
    <x v="0"/>
    <x v="1"/>
    <x v="0"/>
    <x v="1"/>
    <x v="1"/>
    <x v="0"/>
    <x v="0"/>
    <x v="0"/>
    <x v="2"/>
    <x v="1"/>
    <x v="2"/>
    <x v="0"/>
    <x v="1"/>
    <x v="0"/>
    <x v="2"/>
    <x v="0"/>
    <x v="0"/>
    <x v="0"/>
    <x v="0"/>
    <x v="0"/>
  </r>
  <r>
    <x v="0"/>
    <x v="0"/>
    <x v="49"/>
    <m/>
    <m/>
    <s v="Elever"/>
    <x v="1"/>
    <x v="1"/>
    <x v="0"/>
    <x v="0"/>
    <x v="1"/>
    <x v="1"/>
    <x v="1"/>
    <x v="1"/>
    <x v="1"/>
    <x v="0"/>
    <x v="1"/>
    <x v="1"/>
    <x v="0"/>
    <x v="0"/>
    <x v="2"/>
    <x v="2"/>
    <x v="1"/>
    <x v="1"/>
    <x v="0"/>
    <x v="1"/>
    <x v="0"/>
    <x v="2"/>
    <x v="0"/>
    <x v="0"/>
    <x v="0"/>
    <x v="0"/>
    <x v="0"/>
  </r>
  <r>
    <x v="0"/>
    <x v="0"/>
    <x v="49"/>
    <m/>
    <m/>
    <s v="Elever"/>
    <x v="1"/>
    <x v="0"/>
    <x v="0"/>
    <x v="0"/>
    <x v="0"/>
    <x v="0"/>
    <x v="0"/>
    <x v="1"/>
    <x v="1"/>
    <x v="3"/>
    <x v="3"/>
    <x v="2"/>
    <x v="0"/>
    <x v="0"/>
    <x v="1"/>
    <x v="1"/>
    <x v="1"/>
    <x v="0"/>
    <x v="2"/>
    <x v="0"/>
    <x v="0"/>
    <x v="1"/>
    <x v="3"/>
    <x v="0"/>
    <x v="0"/>
    <x v="0"/>
    <x v="0"/>
  </r>
  <r>
    <x v="0"/>
    <x v="0"/>
    <x v="3"/>
    <m/>
    <m/>
    <s v="Elever"/>
    <x v="1"/>
    <x v="1"/>
    <x v="0"/>
    <x v="0"/>
    <x v="1"/>
    <x v="1"/>
    <x v="0"/>
    <x v="0"/>
    <x v="1"/>
    <x v="0"/>
    <x v="1"/>
    <x v="1"/>
    <x v="0"/>
    <x v="0"/>
    <x v="1"/>
    <x v="0"/>
    <x v="1"/>
    <x v="1"/>
    <x v="0"/>
    <x v="1"/>
    <x v="0"/>
    <x v="3"/>
    <x v="0"/>
    <x v="0"/>
    <x v="0"/>
    <x v="0"/>
    <x v="0"/>
  </r>
  <r>
    <x v="0"/>
    <x v="0"/>
    <x v="3"/>
    <m/>
    <m/>
    <s v="Elever"/>
    <x v="1"/>
    <x v="0"/>
    <x v="0"/>
    <x v="0"/>
    <x v="1"/>
    <x v="1"/>
    <x v="0"/>
    <x v="1"/>
    <x v="2"/>
    <x v="0"/>
    <x v="1"/>
    <x v="1"/>
    <x v="0"/>
    <x v="0"/>
    <x v="1"/>
    <x v="0"/>
    <x v="1"/>
    <x v="1"/>
    <x v="0"/>
    <x v="1"/>
    <x v="1"/>
    <x v="1"/>
    <x v="0"/>
    <x v="0"/>
    <x v="0"/>
    <x v="0"/>
    <x v="0"/>
  </r>
  <r>
    <x v="0"/>
    <x v="0"/>
    <x v="3"/>
    <m/>
    <m/>
    <s v="Elever"/>
    <x v="1"/>
    <x v="1"/>
    <x v="0"/>
    <x v="0"/>
    <x v="1"/>
    <x v="1"/>
    <x v="0"/>
    <x v="1"/>
    <x v="2"/>
    <x v="1"/>
    <x v="1"/>
    <x v="1"/>
    <x v="0"/>
    <x v="0"/>
    <x v="1"/>
    <x v="1"/>
    <x v="1"/>
    <x v="0"/>
    <x v="0"/>
    <x v="1"/>
    <x v="0"/>
    <x v="2"/>
    <x v="0"/>
    <x v="0"/>
    <x v="0"/>
    <x v="0"/>
    <x v="0"/>
  </r>
  <r>
    <x v="0"/>
    <x v="0"/>
    <x v="3"/>
    <m/>
    <m/>
    <s v="Elever"/>
    <x v="1"/>
    <x v="0"/>
    <x v="0"/>
    <x v="0"/>
    <x v="1"/>
    <x v="1"/>
    <x v="0"/>
    <x v="1"/>
    <x v="2"/>
    <x v="0"/>
    <x v="1"/>
    <x v="1"/>
    <x v="0"/>
    <x v="0"/>
    <x v="1"/>
    <x v="0"/>
    <x v="1"/>
    <x v="1"/>
    <x v="0"/>
    <x v="1"/>
    <x v="0"/>
    <x v="2"/>
    <x v="3"/>
    <x v="0"/>
    <x v="0"/>
    <x v="0"/>
    <x v="0"/>
  </r>
  <r>
    <x v="0"/>
    <x v="0"/>
    <x v="3"/>
    <m/>
    <m/>
    <s v="Elever"/>
    <x v="1"/>
    <x v="0"/>
    <x v="0"/>
    <x v="1"/>
    <x v="1"/>
    <x v="1"/>
    <x v="1"/>
    <x v="1"/>
    <x v="2"/>
    <x v="0"/>
    <x v="1"/>
    <x v="1"/>
    <x v="0"/>
    <x v="0"/>
    <x v="1"/>
    <x v="0"/>
    <x v="1"/>
    <x v="0"/>
    <x v="0"/>
    <x v="1"/>
    <x v="0"/>
    <x v="1"/>
    <x v="1"/>
    <x v="0"/>
    <x v="0"/>
    <x v="0"/>
    <x v="0"/>
  </r>
  <r>
    <x v="0"/>
    <x v="0"/>
    <x v="3"/>
    <m/>
    <m/>
    <s v="Elever"/>
    <x v="1"/>
    <x v="0"/>
    <x v="0"/>
    <x v="0"/>
    <x v="1"/>
    <x v="1"/>
    <x v="1"/>
    <x v="1"/>
    <x v="2"/>
    <x v="0"/>
    <x v="1"/>
    <x v="1"/>
    <x v="0"/>
    <x v="0"/>
    <x v="0"/>
    <x v="0"/>
    <x v="1"/>
    <x v="1"/>
    <x v="0"/>
    <x v="1"/>
    <x v="0"/>
    <x v="2"/>
    <x v="0"/>
    <x v="0"/>
    <x v="0"/>
    <x v="0"/>
    <x v="0"/>
  </r>
  <r>
    <x v="0"/>
    <x v="0"/>
    <x v="3"/>
    <m/>
    <m/>
    <s v="Elever"/>
    <x v="1"/>
    <x v="1"/>
    <x v="0"/>
    <x v="0"/>
    <x v="1"/>
    <x v="1"/>
    <x v="1"/>
    <x v="0"/>
    <x v="2"/>
    <x v="0"/>
    <x v="1"/>
    <x v="1"/>
    <x v="0"/>
    <x v="0"/>
    <x v="0"/>
    <x v="0"/>
    <x v="1"/>
    <x v="1"/>
    <x v="0"/>
    <x v="1"/>
    <x v="1"/>
    <x v="1"/>
    <x v="0"/>
    <x v="0"/>
    <x v="0"/>
    <x v="0"/>
    <x v="0"/>
  </r>
  <r>
    <x v="0"/>
    <x v="0"/>
    <x v="3"/>
    <m/>
    <m/>
    <s v="Elever"/>
    <x v="1"/>
    <x v="0"/>
    <x v="0"/>
    <x v="1"/>
    <x v="1"/>
    <x v="1"/>
    <x v="0"/>
    <x v="0"/>
    <x v="2"/>
    <x v="1"/>
    <x v="0"/>
    <x v="4"/>
    <x v="0"/>
    <x v="0"/>
    <x v="3"/>
    <x v="1"/>
    <x v="0"/>
    <x v="0"/>
    <x v="0"/>
    <x v="1"/>
    <x v="0"/>
    <x v="1"/>
    <x v="2"/>
    <x v="0"/>
    <x v="0"/>
    <x v="0"/>
    <x v="0"/>
  </r>
  <r>
    <x v="0"/>
    <x v="0"/>
    <x v="3"/>
    <m/>
    <m/>
    <s v="Elever"/>
    <x v="1"/>
    <x v="1"/>
    <x v="0"/>
    <x v="1"/>
    <x v="1"/>
    <x v="1"/>
    <x v="1"/>
    <x v="1"/>
    <x v="1"/>
    <x v="0"/>
    <x v="1"/>
    <x v="1"/>
    <x v="0"/>
    <x v="0"/>
    <x v="0"/>
    <x v="1"/>
    <x v="1"/>
    <x v="1"/>
    <x v="0"/>
    <x v="1"/>
    <x v="3"/>
    <x v="2"/>
    <x v="0"/>
    <x v="0"/>
    <x v="0"/>
    <x v="0"/>
    <x v="0"/>
  </r>
  <r>
    <x v="0"/>
    <x v="0"/>
    <x v="3"/>
    <m/>
    <m/>
    <s v="Elever"/>
    <x v="1"/>
    <x v="1"/>
    <x v="0"/>
    <x v="1"/>
    <x v="1"/>
    <x v="1"/>
    <x v="1"/>
    <x v="0"/>
    <x v="1"/>
    <x v="0"/>
    <x v="1"/>
    <x v="1"/>
    <x v="0"/>
    <x v="0"/>
    <x v="1"/>
    <x v="0"/>
    <x v="0"/>
    <x v="1"/>
    <x v="0"/>
    <x v="1"/>
    <x v="1"/>
    <x v="1"/>
    <x v="0"/>
    <x v="0"/>
    <x v="0"/>
    <x v="0"/>
    <x v="0"/>
  </r>
  <r>
    <x v="0"/>
    <x v="0"/>
    <x v="3"/>
    <m/>
    <m/>
    <s v="Elever"/>
    <x v="1"/>
    <x v="0"/>
    <x v="0"/>
    <x v="0"/>
    <x v="1"/>
    <x v="1"/>
    <x v="0"/>
    <x v="0"/>
    <x v="2"/>
    <x v="0"/>
    <x v="1"/>
    <x v="1"/>
    <x v="0"/>
    <x v="0"/>
    <x v="1"/>
    <x v="0"/>
    <x v="1"/>
    <x v="1"/>
    <x v="0"/>
    <x v="1"/>
    <x v="0"/>
    <x v="0"/>
    <x v="0"/>
    <x v="0"/>
    <x v="0"/>
    <x v="0"/>
    <x v="0"/>
  </r>
  <r>
    <x v="0"/>
    <x v="0"/>
    <x v="3"/>
    <m/>
    <m/>
    <s v="Elever"/>
    <x v="1"/>
    <x v="1"/>
    <x v="0"/>
    <x v="0"/>
    <x v="1"/>
    <x v="1"/>
    <x v="0"/>
    <x v="1"/>
    <x v="2"/>
    <x v="0"/>
    <x v="1"/>
    <x v="1"/>
    <x v="0"/>
    <x v="0"/>
    <x v="0"/>
    <x v="0"/>
    <x v="1"/>
    <x v="0"/>
    <x v="0"/>
    <x v="1"/>
    <x v="1"/>
    <x v="2"/>
    <x v="0"/>
    <x v="0"/>
    <x v="0"/>
    <x v="0"/>
    <x v="0"/>
  </r>
  <r>
    <x v="0"/>
    <x v="0"/>
    <x v="3"/>
    <m/>
    <m/>
    <s v="Elever"/>
    <x v="1"/>
    <x v="1"/>
    <x v="0"/>
    <x v="0"/>
    <x v="1"/>
    <x v="1"/>
    <x v="1"/>
    <x v="1"/>
    <x v="2"/>
    <x v="0"/>
    <x v="1"/>
    <x v="1"/>
    <x v="0"/>
    <x v="0"/>
    <x v="0"/>
    <x v="0"/>
    <x v="1"/>
    <x v="1"/>
    <x v="0"/>
    <x v="1"/>
    <x v="3"/>
    <x v="2"/>
    <x v="0"/>
    <x v="0"/>
    <x v="0"/>
    <x v="0"/>
    <x v="0"/>
  </r>
  <r>
    <x v="0"/>
    <x v="0"/>
    <x v="3"/>
    <m/>
    <m/>
    <s v="Elever"/>
    <x v="1"/>
    <x v="0"/>
    <x v="0"/>
    <x v="0"/>
    <x v="1"/>
    <x v="1"/>
    <x v="1"/>
    <x v="1"/>
    <x v="1"/>
    <x v="0"/>
    <x v="1"/>
    <x v="1"/>
    <x v="0"/>
    <x v="0"/>
    <x v="0"/>
    <x v="0"/>
    <x v="1"/>
    <x v="1"/>
    <x v="0"/>
    <x v="1"/>
    <x v="0"/>
    <x v="1"/>
    <x v="0"/>
    <x v="0"/>
    <x v="0"/>
    <x v="0"/>
    <x v="0"/>
  </r>
  <r>
    <x v="0"/>
    <x v="0"/>
    <x v="3"/>
    <m/>
    <m/>
    <s v="Elever"/>
    <x v="1"/>
    <x v="0"/>
    <x v="0"/>
    <x v="0"/>
    <x v="1"/>
    <x v="1"/>
    <x v="1"/>
    <x v="1"/>
    <x v="2"/>
    <x v="0"/>
    <x v="1"/>
    <x v="1"/>
    <x v="0"/>
    <x v="0"/>
    <x v="1"/>
    <x v="1"/>
    <x v="1"/>
    <x v="1"/>
    <x v="0"/>
    <x v="1"/>
    <x v="1"/>
    <x v="1"/>
    <x v="0"/>
    <x v="0"/>
    <x v="0"/>
    <x v="0"/>
    <x v="0"/>
  </r>
  <r>
    <x v="0"/>
    <x v="0"/>
    <x v="3"/>
    <m/>
    <m/>
    <s v="Elever"/>
    <x v="1"/>
    <x v="0"/>
    <x v="3"/>
    <x v="0"/>
    <x v="1"/>
    <x v="1"/>
    <x v="1"/>
    <x v="3"/>
    <x v="3"/>
    <x v="1"/>
    <x v="2"/>
    <x v="3"/>
    <x v="0"/>
    <x v="0"/>
    <x v="2"/>
    <x v="3"/>
    <x v="0"/>
    <x v="3"/>
    <x v="0"/>
    <x v="2"/>
    <x v="2"/>
    <x v="1"/>
    <x v="0"/>
    <x v="0"/>
    <x v="0"/>
    <x v="0"/>
    <x v="0"/>
  </r>
  <r>
    <x v="0"/>
    <x v="0"/>
    <x v="3"/>
    <m/>
    <m/>
    <s v="Elever"/>
    <x v="1"/>
    <x v="0"/>
    <x v="0"/>
    <x v="1"/>
    <x v="1"/>
    <x v="1"/>
    <x v="0"/>
    <x v="0"/>
    <x v="1"/>
    <x v="1"/>
    <x v="1"/>
    <x v="1"/>
    <x v="0"/>
    <x v="0"/>
    <x v="1"/>
    <x v="1"/>
    <x v="1"/>
    <x v="0"/>
    <x v="0"/>
    <x v="1"/>
    <x v="1"/>
    <x v="1"/>
    <x v="0"/>
    <x v="0"/>
    <x v="0"/>
    <x v="0"/>
    <x v="0"/>
  </r>
  <r>
    <x v="0"/>
    <x v="0"/>
    <x v="3"/>
    <m/>
    <m/>
    <s v="Elever"/>
    <x v="1"/>
    <x v="1"/>
    <x v="0"/>
    <x v="0"/>
    <x v="1"/>
    <x v="1"/>
    <x v="0"/>
    <x v="0"/>
    <x v="4"/>
    <x v="0"/>
    <x v="1"/>
    <x v="1"/>
    <x v="0"/>
    <x v="0"/>
    <x v="1"/>
    <x v="1"/>
    <x v="1"/>
    <x v="0"/>
    <x v="2"/>
    <x v="1"/>
    <x v="0"/>
    <x v="2"/>
    <x v="0"/>
    <x v="0"/>
    <x v="0"/>
    <x v="0"/>
    <x v="0"/>
  </r>
  <r>
    <x v="0"/>
    <x v="0"/>
    <x v="3"/>
    <m/>
    <m/>
    <s v="Elever"/>
    <x v="1"/>
    <x v="1"/>
    <x v="0"/>
    <x v="1"/>
    <x v="1"/>
    <x v="1"/>
    <x v="0"/>
    <x v="1"/>
    <x v="2"/>
    <x v="4"/>
    <x v="4"/>
    <x v="1"/>
    <x v="0"/>
    <x v="0"/>
    <x v="1"/>
    <x v="2"/>
    <x v="0"/>
    <x v="3"/>
    <x v="0"/>
    <x v="0"/>
    <x v="0"/>
    <x v="1"/>
    <x v="1"/>
    <x v="0"/>
    <x v="0"/>
    <x v="0"/>
    <x v="0"/>
  </r>
  <r>
    <x v="0"/>
    <x v="0"/>
    <x v="3"/>
    <m/>
    <m/>
    <s v="Elever"/>
    <x v="1"/>
    <x v="0"/>
    <x v="0"/>
    <x v="0"/>
    <x v="1"/>
    <x v="1"/>
    <x v="0"/>
    <x v="1"/>
    <x v="1"/>
    <x v="0"/>
    <x v="1"/>
    <x v="1"/>
    <x v="0"/>
    <x v="0"/>
    <x v="0"/>
    <x v="2"/>
    <x v="1"/>
    <x v="0"/>
    <x v="0"/>
    <x v="1"/>
    <x v="0"/>
    <x v="2"/>
    <x v="0"/>
    <x v="0"/>
    <x v="0"/>
    <x v="0"/>
    <x v="0"/>
  </r>
  <r>
    <x v="0"/>
    <x v="0"/>
    <x v="3"/>
    <m/>
    <m/>
    <s v="Elever"/>
    <x v="1"/>
    <x v="0"/>
    <x v="0"/>
    <x v="0"/>
    <x v="1"/>
    <x v="1"/>
    <x v="0"/>
    <x v="1"/>
    <x v="2"/>
    <x v="0"/>
    <x v="1"/>
    <x v="1"/>
    <x v="0"/>
    <x v="0"/>
    <x v="1"/>
    <x v="1"/>
    <x v="0"/>
    <x v="1"/>
    <x v="0"/>
    <x v="1"/>
    <x v="0"/>
    <x v="2"/>
    <x v="0"/>
    <x v="0"/>
    <x v="0"/>
    <x v="0"/>
    <x v="0"/>
  </r>
  <r>
    <x v="0"/>
    <x v="0"/>
    <x v="3"/>
    <m/>
    <m/>
    <s v="Elever"/>
    <x v="1"/>
    <x v="1"/>
    <x v="0"/>
    <x v="0"/>
    <x v="1"/>
    <x v="1"/>
    <x v="1"/>
    <x v="1"/>
    <x v="1"/>
    <x v="0"/>
    <x v="1"/>
    <x v="1"/>
    <x v="0"/>
    <x v="0"/>
    <x v="1"/>
    <x v="1"/>
    <x v="1"/>
    <x v="1"/>
    <x v="0"/>
    <x v="1"/>
    <x v="1"/>
    <x v="2"/>
    <x v="0"/>
    <x v="0"/>
    <x v="0"/>
    <x v="0"/>
    <x v="0"/>
  </r>
  <r>
    <x v="0"/>
    <x v="0"/>
    <x v="3"/>
    <m/>
    <m/>
    <s v="Elever"/>
    <x v="1"/>
    <x v="1"/>
    <x v="0"/>
    <x v="0"/>
    <x v="1"/>
    <x v="1"/>
    <x v="1"/>
    <x v="1"/>
    <x v="2"/>
    <x v="0"/>
    <x v="1"/>
    <x v="1"/>
    <x v="0"/>
    <x v="1"/>
    <x v="2"/>
    <x v="3"/>
    <x v="2"/>
    <x v="2"/>
    <x v="1"/>
    <x v="2"/>
    <x v="2"/>
    <x v="3"/>
    <x v="2"/>
    <x v="0"/>
    <x v="0"/>
    <x v="0"/>
    <x v="0"/>
  </r>
  <r>
    <x v="0"/>
    <x v="0"/>
    <x v="3"/>
    <m/>
    <m/>
    <s v="Elever"/>
    <x v="1"/>
    <x v="0"/>
    <x v="0"/>
    <x v="0"/>
    <x v="1"/>
    <x v="1"/>
    <x v="0"/>
    <x v="1"/>
    <x v="2"/>
    <x v="0"/>
    <x v="1"/>
    <x v="1"/>
    <x v="0"/>
    <x v="0"/>
    <x v="0"/>
    <x v="2"/>
    <x v="0"/>
    <x v="1"/>
    <x v="0"/>
    <x v="1"/>
    <x v="2"/>
    <x v="3"/>
    <x v="0"/>
    <x v="0"/>
    <x v="0"/>
    <x v="0"/>
    <x v="0"/>
  </r>
  <r>
    <x v="0"/>
    <x v="0"/>
    <x v="3"/>
    <m/>
    <m/>
    <s v="Elever"/>
    <x v="1"/>
    <x v="0"/>
    <x v="0"/>
    <x v="0"/>
    <x v="1"/>
    <x v="1"/>
    <x v="0"/>
    <x v="1"/>
    <x v="0"/>
    <x v="1"/>
    <x v="4"/>
    <x v="1"/>
    <x v="0"/>
    <x v="0"/>
    <x v="0"/>
    <x v="1"/>
    <x v="1"/>
    <x v="0"/>
    <x v="0"/>
    <x v="1"/>
    <x v="0"/>
    <x v="1"/>
    <x v="0"/>
    <x v="0"/>
    <x v="0"/>
    <x v="0"/>
    <x v="0"/>
  </r>
  <r>
    <x v="0"/>
    <x v="0"/>
    <x v="3"/>
    <m/>
    <m/>
    <s v="Elever"/>
    <x v="1"/>
    <x v="0"/>
    <x v="1"/>
    <x v="0"/>
    <x v="1"/>
    <x v="1"/>
    <x v="0"/>
    <x v="1"/>
    <x v="4"/>
    <x v="1"/>
    <x v="1"/>
    <x v="0"/>
    <x v="0"/>
    <x v="0"/>
    <x v="1"/>
    <x v="2"/>
    <x v="1"/>
    <x v="0"/>
    <x v="0"/>
    <x v="1"/>
    <x v="0"/>
    <x v="0"/>
    <x v="0"/>
    <x v="0"/>
    <x v="0"/>
    <x v="0"/>
    <x v="0"/>
  </r>
  <r>
    <x v="0"/>
    <x v="0"/>
    <x v="3"/>
    <m/>
    <m/>
    <s v="Elever"/>
    <x v="1"/>
    <x v="1"/>
    <x v="1"/>
    <x v="0"/>
    <x v="1"/>
    <x v="1"/>
    <x v="0"/>
    <x v="0"/>
    <x v="2"/>
    <x v="0"/>
    <x v="4"/>
    <x v="4"/>
    <x v="0"/>
    <x v="0"/>
    <x v="3"/>
    <x v="1"/>
    <x v="1"/>
    <x v="0"/>
    <x v="2"/>
    <x v="0"/>
    <x v="3"/>
    <x v="2"/>
    <x v="3"/>
    <x v="0"/>
    <x v="0"/>
    <x v="0"/>
    <x v="0"/>
  </r>
  <r>
    <x v="0"/>
    <x v="0"/>
    <x v="3"/>
    <m/>
    <m/>
    <s v="Elever"/>
    <x v="1"/>
    <x v="0"/>
    <x v="0"/>
    <x v="1"/>
    <x v="0"/>
    <x v="0"/>
    <x v="0"/>
    <x v="0"/>
    <x v="2"/>
    <x v="0"/>
    <x v="1"/>
    <x v="1"/>
    <x v="0"/>
    <x v="0"/>
    <x v="1"/>
    <x v="1"/>
    <x v="0"/>
    <x v="0"/>
    <x v="0"/>
    <x v="1"/>
    <x v="0"/>
    <x v="1"/>
    <x v="0"/>
    <x v="0"/>
    <x v="0"/>
    <x v="0"/>
    <x v="0"/>
  </r>
  <r>
    <x v="0"/>
    <x v="0"/>
    <x v="3"/>
    <m/>
    <m/>
    <s v="Elever"/>
    <x v="1"/>
    <x v="0"/>
    <x v="0"/>
    <x v="1"/>
    <x v="1"/>
    <x v="1"/>
    <x v="0"/>
    <x v="1"/>
    <x v="2"/>
    <x v="0"/>
    <x v="1"/>
    <x v="1"/>
    <x v="0"/>
    <x v="0"/>
    <x v="1"/>
    <x v="2"/>
    <x v="1"/>
    <x v="0"/>
    <x v="0"/>
    <x v="1"/>
    <x v="1"/>
    <x v="1"/>
    <x v="0"/>
    <x v="0"/>
    <x v="0"/>
    <x v="0"/>
    <x v="0"/>
  </r>
  <r>
    <x v="0"/>
    <x v="0"/>
    <x v="3"/>
    <m/>
    <m/>
    <s v="Elever"/>
    <x v="1"/>
    <x v="1"/>
    <x v="0"/>
    <x v="0"/>
    <x v="1"/>
    <x v="1"/>
    <x v="0"/>
    <x v="1"/>
    <x v="2"/>
    <x v="0"/>
    <x v="1"/>
    <x v="1"/>
    <x v="0"/>
    <x v="0"/>
    <x v="0"/>
    <x v="0"/>
    <x v="1"/>
    <x v="0"/>
    <x v="0"/>
    <x v="1"/>
    <x v="0"/>
    <x v="0"/>
    <x v="0"/>
    <x v="0"/>
    <x v="0"/>
    <x v="0"/>
    <x v="0"/>
  </r>
  <r>
    <x v="0"/>
    <x v="0"/>
    <x v="3"/>
    <m/>
    <m/>
    <s v="Elever"/>
    <x v="1"/>
    <x v="0"/>
    <x v="0"/>
    <x v="0"/>
    <x v="1"/>
    <x v="0"/>
    <x v="0"/>
    <x v="0"/>
    <x v="2"/>
    <x v="1"/>
    <x v="1"/>
    <x v="1"/>
    <x v="0"/>
    <x v="0"/>
    <x v="0"/>
    <x v="2"/>
    <x v="1"/>
    <x v="0"/>
    <x v="0"/>
    <x v="0"/>
    <x v="0"/>
    <x v="0"/>
    <x v="0"/>
    <x v="0"/>
    <x v="0"/>
    <x v="0"/>
    <x v="0"/>
  </r>
  <r>
    <x v="0"/>
    <x v="0"/>
    <x v="3"/>
    <m/>
    <m/>
    <s v="Elever"/>
    <x v="1"/>
    <x v="1"/>
    <x v="0"/>
    <x v="0"/>
    <x v="1"/>
    <x v="1"/>
    <x v="0"/>
    <x v="0"/>
    <x v="2"/>
    <x v="1"/>
    <x v="1"/>
    <x v="1"/>
    <x v="0"/>
    <x v="0"/>
    <x v="1"/>
    <x v="0"/>
    <x v="1"/>
    <x v="0"/>
    <x v="0"/>
    <x v="1"/>
    <x v="1"/>
    <x v="2"/>
    <x v="0"/>
    <x v="0"/>
    <x v="0"/>
    <x v="0"/>
    <x v="0"/>
  </r>
  <r>
    <x v="0"/>
    <x v="0"/>
    <x v="3"/>
    <m/>
    <m/>
    <s v="Elever"/>
    <x v="1"/>
    <x v="1"/>
    <x v="0"/>
    <x v="0"/>
    <x v="1"/>
    <x v="1"/>
    <x v="2"/>
    <x v="1"/>
    <x v="2"/>
    <x v="0"/>
    <x v="1"/>
    <x v="1"/>
    <x v="0"/>
    <x v="0"/>
    <x v="1"/>
    <x v="2"/>
    <x v="1"/>
    <x v="0"/>
    <x v="0"/>
    <x v="0"/>
    <x v="0"/>
    <x v="2"/>
    <x v="0"/>
    <x v="0"/>
    <x v="0"/>
    <x v="0"/>
    <x v="0"/>
  </r>
  <r>
    <x v="0"/>
    <x v="0"/>
    <x v="3"/>
    <m/>
    <m/>
    <s v="Elever"/>
    <x v="1"/>
    <x v="1"/>
    <x v="0"/>
    <x v="0"/>
    <x v="1"/>
    <x v="1"/>
    <x v="1"/>
    <x v="1"/>
    <x v="2"/>
    <x v="0"/>
    <x v="1"/>
    <x v="1"/>
    <x v="0"/>
    <x v="1"/>
    <x v="2"/>
    <x v="3"/>
    <x v="2"/>
    <x v="2"/>
    <x v="1"/>
    <x v="2"/>
    <x v="2"/>
    <x v="3"/>
    <x v="2"/>
    <x v="0"/>
    <x v="0"/>
    <x v="0"/>
    <x v="0"/>
  </r>
  <r>
    <x v="0"/>
    <x v="0"/>
    <x v="3"/>
    <m/>
    <m/>
    <s v="Elever"/>
    <x v="1"/>
    <x v="1"/>
    <x v="1"/>
    <x v="0"/>
    <x v="1"/>
    <x v="1"/>
    <x v="0"/>
    <x v="1"/>
    <x v="2"/>
    <x v="0"/>
    <x v="1"/>
    <x v="1"/>
    <x v="0"/>
    <x v="0"/>
    <x v="1"/>
    <x v="0"/>
    <x v="1"/>
    <x v="1"/>
    <x v="0"/>
    <x v="1"/>
    <x v="1"/>
    <x v="2"/>
    <x v="0"/>
    <x v="0"/>
    <x v="0"/>
    <x v="0"/>
    <x v="0"/>
  </r>
  <r>
    <x v="0"/>
    <x v="0"/>
    <x v="3"/>
    <m/>
    <m/>
    <s v="Elever"/>
    <x v="1"/>
    <x v="0"/>
    <x v="0"/>
    <x v="1"/>
    <x v="1"/>
    <x v="1"/>
    <x v="2"/>
    <x v="0"/>
    <x v="2"/>
    <x v="1"/>
    <x v="1"/>
    <x v="1"/>
    <x v="0"/>
    <x v="0"/>
    <x v="1"/>
    <x v="2"/>
    <x v="3"/>
    <x v="3"/>
    <x v="0"/>
    <x v="1"/>
    <x v="1"/>
    <x v="1"/>
    <x v="0"/>
    <x v="0"/>
    <x v="0"/>
    <x v="0"/>
    <x v="0"/>
  </r>
  <r>
    <x v="0"/>
    <x v="0"/>
    <x v="3"/>
    <m/>
    <m/>
    <s v="Elever"/>
    <x v="1"/>
    <x v="0"/>
    <x v="1"/>
    <x v="1"/>
    <x v="1"/>
    <x v="0"/>
    <x v="0"/>
    <x v="0"/>
    <x v="4"/>
    <x v="4"/>
    <x v="4"/>
    <x v="1"/>
    <x v="0"/>
    <x v="0"/>
    <x v="1"/>
    <x v="0"/>
    <x v="0"/>
    <x v="0"/>
    <x v="0"/>
    <x v="0"/>
    <x v="0"/>
    <x v="1"/>
    <x v="1"/>
    <x v="0"/>
    <x v="0"/>
    <x v="0"/>
    <x v="0"/>
  </r>
  <r>
    <x v="0"/>
    <x v="0"/>
    <x v="3"/>
    <m/>
    <m/>
    <s v="Elever"/>
    <x v="1"/>
    <x v="1"/>
    <x v="0"/>
    <x v="0"/>
    <x v="1"/>
    <x v="1"/>
    <x v="1"/>
    <x v="0"/>
    <x v="2"/>
    <x v="4"/>
    <x v="1"/>
    <x v="1"/>
    <x v="0"/>
    <x v="0"/>
    <x v="0"/>
    <x v="2"/>
    <x v="1"/>
    <x v="1"/>
    <x v="0"/>
    <x v="1"/>
    <x v="0"/>
    <x v="0"/>
    <x v="0"/>
    <x v="0"/>
    <x v="0"/>
    <x v="0"/>
    <x v="0"/>
  </r>
  <r>
    <x v="0"/>
    <x v="0"/>
    <x v="3"/>
    <m/>
    <m/>
    <s v="Elever"/>
    <x v="1"/>
    <x v="0"/>
    <x v="1"/>
    <x v="0"/>
    <x v="1"/>
    <x v="1"/>
    <x v="2"/>
    <x v="1"/>
    <x v="1"/>
    <x v="1"/>
    <x v="1"/>
    <x v="1"/>
    <x v="0"/>
    <x v="0"/>
    <x v="3"/>
    <x v="1"/>
    <x v="1"/>
    <x v="0"/>
    <x v="0"/>
    <x v="1"/>
    <x v="0"/>
    <x v="0"/>
    <x v="1"/>
    <x v="0"/>
    <x v="0"/>
    <x v="0"/>
    <x v="0"/>
  </r>
  <r>
    <x v="0"/>
    <x v="0"/>
    <x v="3"/>
    <m/>
    <m/>
    <s v="Elever"/>
    <x v="1"/>
    <x v="1"/>
    <x v="0"/>
    <x v="0"/>
    <x v="1"/>
    <x v="1"/>
    <x v="0"/>
    <x v="1"/>
    <x v="1"/>
    <x v="0"/>
    <x v="4"/>
    <x v="3"/>
    <x v="0"/>
    <x v="0"/>
    <x v="1"/>
    <x v="2"/>
    <x v="1"/>
    <x v="0"/>
    <x v="0"/>
    <x v="1"/>
    <x v="1"/>
    <x v="1"/>
    <x v="0"/>
    <x v="0"/>
    <x v="0"/>
    <x v="0"/>
    <x v="0"/>
  </r>
  <r>
    <x v="0"/>
    <x v="0"/>
    <x v="3"/>
    <m/>
    <m/>
    <s v="Elever"/>
    <x v="1"/>
    <x v="0"/>
    <x v="0"/>
    <x v="0"/>
    <x v="1"/>
    <x v="1"/>
    <x v="1"/>
    <x v="1"/>
    <x v="2"/>
    <x v="0"/>
    <x v="1"/>
    <x v="1"/>
    <x v="0"/>
    <x v="0"/>
    <x v="1"/>
    <x v="2"/>
    <x v="1"/>
    <x v="1"/>
    <x v="0"/>
    <x v="1"/>
    <x v="0"/>
    <x v="1"/>
    <x v="0"/>
    <x v="0"/>
    <x v="0"/>
    <x v="0"/>
    <x v="0"/>
  </r>
  <r>
    <x v="0"/>
    <x v="0"/>
    <x v="3"/>
    <m/>
    <m/>
    <s v="Elever"/>
    <x v="1"/>
    <x v="0"/>
    <x v="0"/>
    <x v="1"/>
    <x v="1"/>
    <x v="1"/>
    <x v="0"/>
    <x v="0"/>
    <x v="2"/>
    <x v="0"/>
    <x v="4"/>
    <x v="1"/>
    <x v="0"/>
    <x v="1"/>
    <x v="3"/>
    <x v="1"/>
    <x v="3"/>
    <x v="3"/>
    <x v="3"/>
    <x v="3"/>
    <x v="3"/>
    <x v="0"/>
    <x v="3"/>
    <x v="0"/>
    <x v="0"/>
    <x v="0"/>
    <x v="0"/>
  </r>
  <r>
    <x v="0"/>
    <x v="0"/>
    <x v="3"/>
    <m/>
    <m/>
    <s v="Elever"/>
    <x v="1"/>
    <x v="0"/>
    <x v="0"/>
    <x v="0"/>
    <x v="1"/>
    <x v="1"/>
    <x v="0"/>
    <x v="1"/>
    <x v="2"/>
    <x v="0"/>
    <x v="1"/>
    <x v="1"/>
    <x v="0"/>
    <x v="0"/>
    <x v="1"/>
    <x v="2"/>
    <x v="1"/>
    <x v="0"/>
    <x v="0"/>
    <x v="1"/>
    <x v="0"/>
    <x v="1"/>
    <x v="1"/>
    <x v="0"/>
    <x v="0"/>
    <x v="0"/>
    <x v="0"/>
  </r>
  <r>
    <x v="0"/>
    <x v="0"/>
    <x v="3"/>
    <m/>
    <m/>
    <s v="Elever"/>
    <x v="1"/>
    <x v="1"/>
    <x v="0"/>
    <x v="0"/>
    <x v="1"/>
    <x v="1"/>
    <x v="1"/>
    <x v="1"/>
    <x v="2"/>
    <x v="0"/>
    <x v="1"/>
    <x v="1"/>
    <x v="0"/>
    <x v="0"/>
    <x v="1"/>
    <x v="2"/>
    <x v="1"/>
    <x v="1"/>
    <x v="0"/>
    <x v="1"/>
    <x v="1"/>
    <x v="2"/>
    <x v="0"/>
    <x v="0"/>
    <x v="0"/>
    <x v="0"/>
    <x v="0"/>
  </r>
  <r>
    <x v="0"/>
    <x v="0"/>
    <x v="3"/>
    <m/>
    <m/>
    <s v="Elever"/>
    <x v="1"/>
    <x v="1"/>
    <x v="0"/>
    <x v="0"/>
    <x v="1"/>
    <x v="1"/>
    <x v="1"/>
    <x v="1"/>
    <x v="1"/>
    <x v="0"/>
    <x v="1"/>
    <x v="3"/>
    <x v="0"/>
    <x v="0"/>
    <x v="1"/>
    <x v="2"/>
    <x v="1"/>
    <x v="1"/>
    <x v="0"/>
    <x v="1"/>
    <x v="3"/>
    <x v="2"/>
    <x v="0"/>
    <x v="0"/>
    <x v="0"/>
    <x v="0"/>
    <x v="0"/>
  </r>
  <r>
    <x v="0"/>
    <x v="0"/>
    <x v="3"/>
    <m/>
    <m/>
    <s v="Elever"/>
    <x v="1"/>
    <x v="1"/>
    <x v="1"/>
    <x v="1"/>
    <x v="1"/>
    <x v="1"/>
    <x v="1"/>
    <x v="1"/>
    <x v="2"/>
    <x v="1"/>
    <x v="1"/>
    <x v="1"/>
    <x v="0"/>
    <x v="0"/>
    <x v="1"/>
    <x v="1"/>
    <x v="0"/>
    <x v="0"/>
    <x v="2"/>
    <x v="2"/>
    <x v="1"/>
    <x v="2"/>
    <x v="0"/>
    <x v="0"/>
    <x v="0"/>
    <x v="0"/>
    <x v="0"/>
  </r>
  <r>
    <x v="0"/>
    <x v="0"/>
    <x v="3"/>
    <m/>
    <m/>
    <s v="Elever"/>
    <x v="2"/>
    <x v="0"/>
    <x v="0"/>
    <x v="0"/>
    <x v="1"/>
    <x v="1"/>
    <x v="1"/>
    <x v="1"/>
    <x v="1"/>
    <x v="1"/>
    <x v="1"/>
    <x v="1"/>
    <x v="0"/>
    <x v="0"/>
    <x v="1"/>
    <x v="2"/>
    <x v="1"/>
    <x v="1"/>
    <x v="0"/>
    <x v="1"/>
    <x v="0"/>
    <x v="0"/>
    <x v="0"/>
    <x v="0"/>
    <x v="0"/>
    <x v="0"/>
    <x v="0"/>
  </r>
  <r>
    <x v="0"/>
    <x v="0"/>
    <x v="3"/>
    <m/>
    <m/>
    <s v="Elever"/>
    <x v="2"/>
    <x v="1"/>
    <x v="0"/>
    <x v="0"/>
    <x v="1"/>
    <x v="1"/>
    <x v="1"/>
    <x v="1"/>
    <x v="2"/>
    <x v="0"/>
    <x v="1"/>
    <x v="1"/>
    <x v="0"/>
    <x v="0"/>
    <x v="1"/>
    <x v="2"/>
    <x v="1"/>
    <x v="1"/>
    <x v="0"/>
    <x v="1"/>
    <x v="0"/>
    <x v="2"/>
    <x v="0"/>
    <x v="0"/>
    <x v="0"/>
    <x v="0"/>
    <x v="0"/>
  </r>
  <r>
    <x v="0"/>
    <x v="0"/>
    <x v="3"/>
    <m/>
    <m/>
    <s v="Elever"/>
    <x v="2"/>
    <x v="1"/>
    <x v="1"/>
    <x v="1"/>
    <x v="1"/>
    <x v="1"/>
    <x v="0"/>
    <x v="1"/>
    <x v="2"/>
    <x v="1"/>
    <x v="1"/>
    <x v="0"/>
    <x v="0"/>
    <x v="1"/>
    <x v="2"/>
    <x v="3"/>
    <x v="2"/>
    <x v="2"/>
    <x v="1"/>
    <x v="2"/>
    <x v="2"/>
    <x v="3"/>
    <x v="2"/>
    <x v="0"/>
    <x v="0"/>
    <x v="0"/>
    <x v="0"/>
  </r>
  <r>
    <x v="0"/>
    <x v="0"/>
    <x v="3"/>
    <m/>
    <m/>
    <s v="Elever"/>
    <x v="2"/>
    <x v="1"/>
    <x v="0"/>
    <x v="1"/>
    <x v="1"/>
    <x v="0"/>
    <x v="1"/>
    <x v="2"/>
    <x v="0"/>
    <x v="1"/>
    <x v="4"/>
    <x v="4"/>
    <x v="0"/>
    <x v="0"/>
    <x v="1"/>
    <x v="1"/>
    <x v="0"/>
    <x v="1"/>
    <x v="0"/>
    <x v="0"/>
    <x v="0"/>
    <x v="1"/>
    <x v="1"/>
    <x v="0"/>
    <x v="0"/>
    <x v="0"/>
    <x v="0"/>
  </r>
  <r>
    <x v="0"/>
    <x v="0"/>
    <x v="3"/>
    <m/>
    <m/>
    <s v="Elever"/>
    <x v="2"/>
    <x v="0"/>
    <x v="0"/>
    <x v="1"/>
    <x v="1"/>
    <x v="1"/>
    <x v="0"/>
    <x v="1"/>
    <x v="2"/>
    <x v="0"/>
    <x v="0"/>
    <x v="1"/>
    <x v="0"/>
    <x v="0"/>
    <x v="0"/>
    <x v="1"/>
    <x v="1"/>
    <x v="1"/>
    <x v="0"/>
    <x v="1"/>
    <x v="0"/>
    <x v="2"/>
    <x v="0"/>
    <x v="0"/>
    <x v="0"/>
    <x v="0"/>
    <x v="0"/>
  </r>
  <r>
    <x v="0"/>
    <x v="0"/>
    <x v="3"/>
    <m/>
    <m/>
    <s v="Elever"/>
    <x v="2"/>
    <x v="1"/>
    <x v="0"/>
    <x v="0"/>
    <x v="0"/>
    <x v="1"/>
    <x v="1"/>
    <x v="0"/>
    <x v="3"/>
    <x v="0"/>
    <x v="1"/>
    <x v="4"/>
    <x v="0"/>
    <x v="0"/>
    <x v="0"/>
    <x v="2"/>
    <x v="1"/>
    <x v="1"/>
    <x v="0"/>
    <x v="1"/>
    <x v="0"/>
    <x v="2"/>
    <x v="0"/>
    <x v="0"/>
    <x v="0"/>
    <x v="0"/>
    <x v="0"/>
  </r>
  <r>
    <x v="0"/>
    <x v="0"/>
    <x v="3"/>
    <m/>
    <m/>
    <s v="Elever"/>
    <x v="2"/>
    <x v="1"/>
    <x v="0"/>
    <x v="0"/>
    <x v="1"/>
    <x v="1"/>
    <x v="1"/>
    <x v="1"/>
    <x v="2"/>
    <x v="0"/>
    <x v="1"/>
    <x v="1"/>
    <x v="0"/>
    <x v="0"/>
    <x v="0"/>
    <x v="1"/>
    <x v="1"/>
    <x v="1"/>
    <x v="0"/>
    <x v="1"/>
    <x v="0"/>
    <x v="1"/>
    <x v="0"/>
    <x v="0"/>
    <x v="0"/>
    <x v="0"/>
    <x v="0"/>
  </r>
  <r>
    <x v="0"/>
    <x v="0"/>
    <x v="3"/>
    <m/>
    <m/>
    <s v="Elever"/>
    <x v="2"/>
    <x v="0"/>
    <x v="0"/>
    <x v="0"/>
    <x v="1"/>
    <x v="1"/>
    <x v="1"/>
    <x v="1"/>
    <x v="1"/>
    <x v="0"/>
    <x v="4"/>
    <x v="0"/>
    <x v="0"/>
    <x v="2"/>
    <x v="2"/>
    <x v="3"/>
    <x v="2"/>
    <x v="2"/>
    <x v="1"/>
    <x v="2"/>
    <x v="2"/>
    <x v="3"/>
    <x v="2"/>
    <x v="0"/>
    <x v="0"/>
    <x v="0"/>
    <x v="0"/>
  </r>
  <r>
    <x v="0"/>
    <x v="0"/>
    <x v="3"/>
    <m/>
    <m/>
    <s v="Elever"/>
    <x v="2"/>
    <x v="0"/>
    <x v="0"/>
    <x v="0"/>
    <x v="1"/>
    <x v="1"/>
    <x v="1"/>
    <x v="1"/>
    <x v="2"/>
    <x v="0"/>
    <x v="1"/>
    <x v="1"/>
    <x v="0"/>
    <x v="0"/>
    <x v="0"/>
    <x v="2"/>
    <x v="1"/>
    <x v="1"/>
    <x v="0"/>
    <x v="1"/>
    <x v="0"/>
    <x v="1"/>
    <x v="0"/>
    <x v="0"/>
    <x v="0"/>
    <x v="0"/>
    <x v="0"/>
  </r>
  <r>
    <x v="0"/>
    <x v="0"/>
    <x v="3"/>
    <m/>
    <m/>
    <s v="Elever"/>
    <x v="2"/>
    <x v="0"/>
    <x v="0"/>
    <x v="1"/>
    <x v="1"/>
    <x v="1"/>
    <x v="2"/>
    <x v="1"/>
    <x v="1"/>
    <x v="0"/>
    <x v="1"/>
    <x v="1"/>
    <x v="0"/>
    <x v="0"/>
    <x v="1"/>
    <x v="2"/>
    <x v="0"/>
    <x v="1"/>
    <x v="0"/>
    <x v="1"/>
    <x v="0"/>
    <x v="0"/>
    <x v="0"/>
    <x v="0"/>
    <x v="0"/>
    <x v="0"/>
    <x v="0"/>
  </r>
  <r>
    <x v="0"/>
    <x v="0"/>
    <x v="3"/>
    <m/>
    <m/>
    <s v="Elever"/>
    <x v="2"/>
    <x v="0"/>
    <x v="0"/>
    <x v="0"/>
    <x v="1"/>
    <x v="1"/>
    <x v="1"/>
    <x v="1"/>
    <x v="2"/>
    <x v="0"/>
    <x v="1"/>
    <x v="1"/>
    <x v="0"/>
    <x v="0"/>
    <x v="0"/>
    <x v="2"/>
    <x v="1"/>
    <x v="1"/>
    <x v="0"/>
    <x v="1"/>
    <x v="0"/>
    <x v="2"/>
    <x v="0"/>
    <x v="0"/>
    <x v="0"/>
    <x v="0"/>
    <x v="0"/>
  </r>
  <r>
    <x v="0"/>
    <x v="0"/>
    <x v="3"/>
    <m/>
    <m/>
    <s v="Elever"/>
    <x v="2"/>
    <x v="0"/>
    <x v="0"/>
    <x v="0"/>
    <x v="1"/>
    <x v="1"/>
    <x v="1"/>
    <x v="1"/>
    <x v="2"/>
    <x v="0"/>
    <x v="1"/>
    <x v="1"/>
    <x v="0"/>
    <x v="0"/>
    <x v="0"/>
    <x v="2"/>
    <x v="1"/>
    <x v="1"/>
    <x v="0"/>
    <x v="1"/>
    <x v="0"/>
    <x v="2"/>
    <x v="0"/>
    <x v="0"/>
    <x v="0"/>
    <x v="0"/>
    <x v="0"/>
  </r>
  <r>
    <x v="0"/>
    <x v="0"/>
    <x v="3"/>
    <m/>
    <m/>
    <s v="Elever"/>
    <x v="2"/>
    <x v="1"/>
    <x v="0"/>
    <x v="0"/>
    <x v="1"/>
    <x v="1"/>
    <x v="1"/>
    <x v="0"/>
    <x v="2"/>
    <x v="0"/>
    <x v="1"/>
    <x v="1"/>
    <x v="0"/>
    <x v="0"/>
    <x v="1"/>
    <x v="1"/>
    <x v="1"/>
    <x v="1"/>
    <x v="0"/>
    <x v="1"/>
    <x v="0"/>
    <x v="1"/>
    <x v="0"/>
    <x v="0"/>
    <x v="0"/>
    <x v="0"/>
    <x v="0"/>
  </r>
  <r>
    <x v="0"/>
    <x v="0"/>
    <x v="3"/>
    <m/>
    <m/>
    <s v="Elever"/>
    <x v="2"/>
    <x v="1"/>
    <x v="1"/>
    <x v="0"/>
    <x v="1"/>
    <x v="1"/>
    <x v="0"/>
    <x v="1"/>
    <x v="1"/>
    <x v="0"/>
    <x v="1"/>
    <x v="1"/>
    <x v="0"/>
    <x v="0"/>
    <x v="1"/>
    <x v="2"/>
    <x v="1"/>
    <x v="0"/>
    <x v="0"/>
    <x v="1"/>
    <x v="0"/>
    <x v="0"/>
    <x v="1"/>
    <x v="0"/>
    <x v="0"/>
    <x v="0"/>
    <x v="0"/>
  </r>
  <r>
    <x v="0"/>
    <x v="0"/>
    <x v="3"/>
    <m/>
    <m/>
    <s v="Elever"/>
    <x v="2"/>
    <x v="1"/>
    <x v="0"/>
    <x v="0"/>
    <x v="1"/>
    <x v="1"/>
    <x v="0"/>
    <x v="1"/>
    <x v="2"/>
    <x v="1"/>
    <x v="1"/>
    <x v="1"/>
    <x v="0"/>
    <x v="0"/>
    <x v="0"/>
    <x v="2"/>
    <x v="1"/>
    <x v="1"/>
    <x v="0"/>
    <x v="1"/>
    <x v="0"/>
    <x v="1"/>
    <x v="0"/>
    <x v="0"/>
    <x v="0"/>
    <x v="0"/>
    <x v="0"/>
  </r>
  <r>
    <x v="0"/>
    <x v="0"/>
    <x v="3"/>
    <m/>
    <m/>
    <s v="Elever"/>
    <x v="2"/>
    <x v="1"/>
    <x v="0"/>
    <x v="0"/>
    <x v="1"/>
    <x v="1"/>
    <x v="1"/>
    <x v="1"/>
    <x v="1"/>
    <x v="0"/>
    <x v="1"/>
    <x v="1"/>
    <x v="0"/>
    <x v="0"/>
    <x v="1"/>
    <x v="2"/>
    <x v="1"/>
    <x v="0"/>
    <x v="0"/>
    <x v="1"/>
    <x v="0"/>
    <x v="1"/>
    <x v="0"/>
    <x v="0"/>
    <x v="0"/>
    <x v="0"/>
    <x v="0"/>
  </r>
  <r>
    <x v="0"/>
    <x v="0"/>
    <x v="3"/>
    <m/>
    <m/>
    <s v="Elever"/>
    <x v="2"/>
    <x v="1"/>
    <x v="0"/>
    <x v="0"/>
    <x v="1"/>
    <x v="1"/>
    <x v="0"/>
    <x v="1"/>
    <x v="1"/>
    <x v="4"/>
    <x v="1"/>
    <x v="1"/>
    <x v="0"/>
    <x v="1"/>
    <x v="2"/>
    <x v="3"/>
    <x v="2"/>
    <x v="2"/>
    <x v="1"/>
    <x v="2"/>
    <x v="2"/>
    <x v="3"/>
    <x v="2"/>
    <x v="0"/>
    <x v="0"/>
    <x v="0"/>
    <x v="0"/>
  </r>
  <r>
    <x v="0"/>
    <x v="0"/>
    <x v="3"/>
    <m/>
    <m/>
    <s v="Elever"/>
    <x v="2"/>
    <x v="0"/>
    <x v="0"/>
    <x v="0"/>
    <x v="1"/>
    <x v="1"/>
    <x v="1"/>
    <x v="0"/>
    <x v="1"/>
    <x v="1"/>
    <x v="1"/>
    <x v="1"/>
    <x v="0"/>
    <x v="0"/>
    <x v="1"/>
    <x v="2"/>
    <x v="1"/>
    <x v="1"/>
    <x v="0"/>
    <x v="1"/>
    <x v="0"/>
    <x v="1"/>
    <x v="0"/>
    <x v="0"/>
    <x v="0"/>
    <x v="0"/>
    <x v="0"/>
  </r>
  <r>
    <x v="0"/>
    <x v="0"/>
    <x v="3"/>
    <m/>
    <m/>
    <s v="Elever"/>
    <x v="2"/>
    <x v="1"/>
    <x v="1"/>
    <x v="0"/>
    <x v="1"/>
    <x v="1"/>
    <x v="0"/>
    <x v="1"/>
    <x v="2"/>
    <x v="0"/>
    <x v="1"/>
    <x v="1"/>
    <x v="0"/>
    <x v="0"/>
    <x v="1"/>
    <x v="2"/>
    <x v="1"/>
    <x v="0"/>
    <x v="0"/>
    <x v="1"/>
    <x v="0"/>
    <x v="1"/>
    <x v="0"/>
    <x v="0"/>
    <x v="0"/>
    <x v="0"/>
    <x v="0"/>
  </r>
  <r>
    <x v="0"/>
    <x v="0"/>
    <x v="3"/>
    <m/>
    <m/>
    <s v="Elever"/>
    <x v="2"/>
    <x v="0"/>
    <x v="0"/>
    <x v="1"/>
    <x v="0"/>
    <x v="0"/>
    <x v="0"/>
    <x v="0"/>
    <x v="1"/>
    <x v="0"/>
    <x v="0"/>
    <x v="0"/>
    <x v="0"/>
    <x v="0"/>
    <x v="1"/>
    <x v="1"/>
    <x v="0"/>
    <x v="0"/>
    <x v="0"/>
    <x v="0"/>
    <x v="0"/>
    <x v="1"/>
    <x v="1"/>
    <x v="0"/>
    <x v="0"/>
    <x v="0"/>
    <x v="0"/>
  </r>
  <r>
    <x v="0"/>
    <x v="0"/>
    <x v="3"/>
    <m/>
    <m/>
    <s v="Elever"/>
    <x v="2"/>
    <x v="1"/>
    <x v="0"/>
    <x v="0"/>
    <x v="1"/>
    <x v="1"/>
    <x v="1"/>
    <x v="1"/>
    <x v="1"/>
    <x v="0"/>
    <x v="1"/>
    <x v="1"/>
    <x v="0"/>
    <x v="0"/>
    <x v="1"/>
    <x v="1"/>
    <x v="1"/>
    <x v="1"/>
    <x v="0"/>
    <x v="1"/>
    <x v="0"/>
    <x v="1"/>
    <x v="0"/>
    <x v="0"/>
    <x v="0"/>
    <x v="0"/>
    <x v="0"/>
  </r>
  <r>
    <x v="0"/>
    <x v="0"/>
    <x v="3"/>
    <m/>
    <m/>
    <s v="Elever"/>
    <x v="2"/>
    <x v="0"/>
    <x v="0"/>
    <x v="0"/>
    <x v="1"/>
    <x v="1"/>
    <x v="1"/>
    <x v="1"/>
    <x v="2"/>
    <x v="0"/>
    <x v="1"/>
    <x v="1"/>
    <x v="0"/>
    <x v="0"/>
    <x v="0"/>
    <x v="2"/>
    <x v="1"/>
    <x v="1"/>
    <x v="0"/>
    <x v="1"/>
    <x v="0"/>
    <x v="0"/>
    <x v="0"/>
    <x v="0"/>
    <x v="0"/>
    <x v="0"/>
    <x v="0"/>
  </r>
  <r>
    <x v="0"/>
    <x v="0"/>
    <x v="3"/>
    <m/>
    <m/>
    <s v="Elever"/>
    <x v="2"/>
    <x v="0"/>
    <x v="0"/>
    <x v="1"/>
    <x v="1"/>
    <x v="0"/>
    <x v="0"/>
    <x v="0"/>
    <x v="1"/>
    <x v="4"/>
    <x v="0"/>
    <x v="1"/>
    <x v="0"/>
    <x v="0"/>
    <x v="1"/>
    <x v="2"/>
    <x v="0"/>
    <x v="0"/>
    <x v="0"/>
    <x v="0"/>
    <x v="0"/>
    <x v="0"/>
    <x v="1"/>
    <x v="0"/>
    <x v="0"/>
    <x v="0"/>
    <x v="0"/>
  </r>
  <r>
    <x v="0"/>
    <x v="0"/>
    <x v="3"/>
    <m/>
    <m/>
    <s v="Elever"/>
    <x v="2"/>
    <x v="0"/>
    <x v="0"/>
    <x v="1"/>
    <x v="1"/>
    <x v="3"/>
    <x v="1"/>
    <x v="3"/>
    <x v="1"/>
    <x v="4"/>
    <x v="0"/>
    <x v="4"/>
    <x v="0"/>
    <x v="0"/>
    <x v="0"/>
    <x v="0"/>
    <x v="3"/>
    <x v="3"/>
    <x v="2"/>
    <x v="1"/>
    <x v="0"/>
    <x v="0"/>
    <x v="0"/>
    <x v="0"/>
    <x v="0"/>
    <x v="0"/>
    <x v="0"/>
  </r>
  <r>
    <x v="0"/>
    <x v="0"/>
    <x v="3"/>
    <m/>
    <m/>
    <s v="Elever"/>
    <x v="2"/>
    <x v="0"/>
    <x v="0"/>
    <x v="1"/>
    <x v="1"/>
    <x v="0"/>
    <x v="0"/>
    <x v="1"/>
    <x v="2"/>
    <x v="0"/>
    <x v="3"/>
    <x v="1"/>
    <x v="0"/>
    <x v="0"/>
    <x v="0"/>
    <x v="2"/>
    <x v="1"/>
    <x v="0"/>
    <x v="0"/>
    <x v="1"/>
    <x v="0"/>
    <x v="1"/>
    <x v="0"/>
    <x v="0"/>
    <x v="0"/>
    <x v="0"/>
    <x v="0"/>
  </r>
  <r>
    <x v="0"/>
    <x v="0"/>
    <x v="3"/>
    <m/>
    <m/>
    <s v="Elever"/>
    <x v="2"/>
    <x v="1"/>
    <x v="0"/>
    <x v="0"/>
    <x v="1"/>
    <x v="1"/>
    <x v="0"/>
    <x v="0"/>
    <x v="4"/>
    <x v="1"/>
    <x v="0"/>
    <x v="0"/>
    <x v="0"/>
    <x v="0"/>
    <x v="1"/>
    <x v="0"/>
    <x v="1"/>
    <x v="0"/>
    <x v="0"/>
    <x v="1"/>
    <x v="1"/>
    <x v="1"/>
    <x v="0"/>
    <x v="0"/>
    <x v="0"/>
    <x v="0"/>
    <x v="0"/>
  </r>
  <r>
    <x v="0"/>
    <x v="0"/>
    <x v="3"/>
    <m/>
    <m/>
    <s v="Elever"/>
    <x v="2"/>
    <x v="0"/>
    <x v="0"/>
    <x v="0"/>
    <x v="1"/>
    <x v="1"/>
    <x v="1"/>
    <x v="1"/>
    <x v="1"/>
    <x v="0"/>
    <x v="1"/>
    <x v="1"/>
    <x v="0"/>
    <x v="0"/>
    <x v="1"/>
    <x v="2"/>
    <x v="1"/>
    <x v="0"/>
    <x v="0"/>
    <x v="1"/>
    <x v="0"/>
    <x v="1"/>
    <x v="0"/>
    <x v="0"/>
    <x v="0"/>
    <x v="0"/>
    <x v="0"/>
  </r>
  <r>
    <x v="0"/>
    <x v="0"/>
    <x v="3"/>
    <m/>
    <m/>
    <s v="Elever"/>
    <x v="2"/>
    <x v="0"/>
    <x v="1"/>
    <x v="1"/>
    <x v="1"/>
    <x v="1"/>
    <x v="0"/>
    <x v="1"/>
    <x v="2"/>
    <x v="1"/>
    <x v="1"/>
    <x v="1"/>
    <x v="0"/>
    <x v="0"/>
    <x v="1"/>
    <x v="2"/>
    <x v="1"/>
    <x v="0"/>
    <x v="0"/>
    <x v="1"/>
    <x v="0"/>
    <x v="1"/>
    <x v="0"/>
    <x v="0"/>
    <x v="0"/>
    <x v="0"/>
    <x v="0"/>
  </r>
  <r>
    <x v="0"/>
    <x v="0"/>
    <x v="3"/>
    <m/>
    <m/>
    <s v="Elever"/>
    <x v="2"/>
    <x v="1"/>
    <x v="0"/>
    <x v="0"/>
    <x v="1"/>
    <x v="1"/>
    <x v="0"/>
    <x v="1"/>
    <x v="2"/>
    <x v="1"/>
    <x v="1"/>
    <x v="1"/>
    <x v="0"/>
    <x v="0"/>
    <x v="1"/>
    <x v="2"/>
    <x v="1"/>
    <x v="0"/>
    <x v="0"/>
    <x v="1"/>
    <x v="0"/>
    <x v="2"/>
    <x v="0"/>
    <x v="0"/>
    <x v="0"/>
    <x v="0"/>
    <x v="0"/>
  </r>
  <r>
    <x v="0"/>
    <x v="0"/>
    <x v="3"/>
    <m/>
    <m/>
    <s v="Elever"/>
    <x v="2"/>
    <x v="1"/>
    <x v="0"/>
    <x v="0"/>
    <x v="1"/>
    <x v="1"/>
    <x v="1"/>
    <x v="1"/>
    <x v="0"/>
    <x v="4"/>
    <x v="1"/>
    <x v="1"/>
    <x v="0"/>
    <x v="1"/>
    <x v="2"/>
    <x v="3"/>
    <x v="2"/>
    <x v="2"/>
    <x v="1"/>
    <x v="2"/>
    <x v="2"/>
    <x v="3"/>
    <x v="2"/>
    <x v="0"/>
    <x v="0"/>
    <x v="0"/>
    <x v="0"/>
  </r>
  <r>
    <x v="0"/>
    <x v="0"/>
    <x v="3"/>
    <m/>
    <m/>
    <s v="Elever"/>
    <x v="2"/>
    <x v="1"/>
    <x v="0"/>
    <x v="0"/>
    <x v="1"/>
    <x v="1"/>
    <x v="1"/>
    <x v="1"/>
    <x v="2"/>
    <x v="0"/>
    <x v="1"/>
    <x v="1"/>
    <x v="0"/>
    <x v="0"/>
    <x v="1"/>
    <x v="1"/>
    <x v="1"/>
    <x v="0"/>
    <x v="0"/>
    <x v="1"/>
    <x v="0"/>
    <x v="2"/>
    <x v="0"/>
    <x v="0"/>
    <x v="0"/>
    <x v="0"/>
    <x v="0"/>
  </r>
  <r>
    <x v="0"/>
    <x v="0"/>
    <x v="3"/>
    <m/>
    <m/>
    <s v="Elever"/>
    <x v="2"/>
    <x v="0"/>
    <x v="1"/>
    <x v="0"/>
    <x v="1"/>
    <x v="1"/>
    <x v="0"/>
    <x v="1"/>
    <x v="2"/>
    <x v="0"/>
    <x v="1"/>
    <x v="1"/>
    <x v="0"/>
    <x v="0"/>
    <x v="1"/>
    <x v="1"/>
    <x v="1"/>
    <x v="3"/>
    <x v="0"/>
    <x v="1"/>
    <x v="0"/>
    <x v="1"/>
    <x v="0"/>
    <x v="0"/>
    <x v="0"/>
    <x v="0"/>
    <x v="0"/>
  </r>
  <r>
    <x v="0"/>
    <x v="0"/>
    <x v="3"/>
    <m/>
    <m/>
    <s v="Elever"/>
    <x v="2"/>
    <x v="0"/>
    <x v="0"/>
    <x v="0"/>
    <x v="1"/>
    <x v="1"/>
    <x v="0"/>
    <x v="1"/>
    <x v="1"/>
    <x v="0"/>
    <x v="1"/>
    <x v="4"/>
    <x v="0"/>
    <x v="0"/>
    <x v="1"/>
    <x v="2"/>
    <x v="1"/>
    <x v="0"/>
    <x v="0"/>
    <x v="1"/>
    <x v="0"/>
    <x v="1"/>
    <x v="0"/>
    <x v="0"/>
    <x v="0"/>
    <x v="0"/>
    <x v="0"/>
  </r>
  <r>
    <x v="0"/>
    <x v="0"/>
    <x v="3"/>
    <m/>
    <m/>
    <s v="Elever"/>
    <x v="2"/>
    <x v="1"/>
    <x v="0"/>
    <x v="0"/>
    <x v="1"/>
    <x v="1"/>
    <x v="0"/>
    <x v="1"/>
    <x v="2"/>
    <x v="0"/>
    <x v="1"/>
    <x v="1"/>
    <x v="0"/>
    <x v="0"/>
    <x v="1"/>
    <x v="2"/>
    <x v="1"/>
    <x v="0"/>
    <x v="0"/>
    <x v="1"/>
    <x v="0"/>
    <x v="2"/>
    <x v="0"/>
    <x v="0"/>
    <x v="0"/>
    <x v="0"/>
    <x v="0"/>
  </r>
  <r>
    <x v="0"/>
    <x v="0"/>
    <x v="3"/>
    <m/>
    <m/>
    <s v="Elever"/>
    <x v="2"/>
    <x v="1"/>
    <x v="0"/>
    <x v="0"/>
    <x v="1"/>
    <x v="1"/>
    <x v="1"/>
    <x v="1"/>
    <x v="1"/>
    <x v="1"/>
    <x v="1"/>
    <x v="1"/>
    <x v="0"/>
    <x v="0"/>
    <x v="1"/>
    <x v="2"/>
    <x v="0"/>
    <x v="0"/>
    <x v="0"/>
    <x v="1"/>
    <x v="1"/>
    <x v="1"/>
    <x v="1"/>
    <x v="0"/>
    <x v="0"/>
    <x v="0"/>
    <x v="0"/>
  </r>
  <r>
    <x v="0"/>
    <x v="0"/>
    <x v="3"/>
    <m/>
    <m/>
    <s v="Elever"/>
    <x v="2"/>
    <x v="1"/>
    <x v="1"/>
    <x v="0"/>
    <x v="1"/>
    <x v="0"/>
    <x v="0"/>
    <x v="0"/>
    <x v="1"/>
    <x v="0"/>
    <x v="1"/>
    <x v="1"/>
    <x v="0"/>
    <x v="1"/>
    <x v="2"/>
    <x v="3"/>
    <x v="2"/>
    <x v="2"/>
    <x v="1"/>
    <x v="2"/>
    <x v="2"/>
    <x v="3"/>
    <x v="2"/>
    <x v="0"/>
    <x v="0"/>
    <x v="0"/>
    <x v="0"/>
  </r>
  <r>
    <x v="0"/>
    <x v="0"/>
    <x v="3"/>
    <m/>
    <m/>
    <s v="Elever"/>
    <x v="2"/>
    <x v="1"/>
    <x v="0"/>
    <x v="0"/>
    <x v="1"/>
    <x v="1"/>
    <x v="1"/>
    <x v="1"/>
    <x v="1"/>
    <x v="1"/>
    <x v="1"/>
    <x v="1"/>
    <x v="0"/>
    <x v="1"/>
    <x v="2"/>
    <x v="3"/>
    <x v="2"/>
    <x v="2"/>
    <x v="1"/>
    <x v="2"/>
    <x v="2"/>
    <x v="3"/>
    <x v="2"/>
    <x v="0"/>
    <x v="0"/>
    <x v="0"/>
    <x v="0"/>
  </r>
  <r>
    <x v="0"/>
    <x v="0"/>
    <x v="3"/>
    <m/>
    <m/>
    <s v="Elever"/>
    <x v="2"/>
    <x v="1"/>
    <x v="0"/>
    <x v="0"/>
    <x v="1"/>
    <x v="1"/>
    <x v="1"/>
    <x v="1"/>
    <x v="1"/>
    <x v="0"/>
    <x v="1"/>
    <x v="1"/>
    <x v="0"/>
    <x v="0"/>
    <x v="1"/>
    <x v="0"/>
    <x v="1"/>
    <x v="1"/>
    <x v="0"/>
    <x v="1"/>
    <x v="0"/>
    <x v="1"/>
    <x v="0"/>
    <x v="0"/>
    <x v="0"/>
    <x v="0"/>
    <x v="0"/>
  </r>
  <r>
    <x v="0"/>
    <x v="0"/>
    <x v="3"/>
    <m/>
    <m/>
    <s v="Elever"/>
    <x v="2"/>
    <x v="1"/>
    <x v="0"/>
    <x v="1"/>
    <x v="1"/>
    <x v="1"/>
    <x v="0"/>
    <x v="1"/>
    <x v="1"/>
    <x v="0"/>
    <x v="1"/>
    <x v="1"/>
    <x v="0"/>
    <x v="0"/>
    <x v="0"/>
    <x v="1"/>
    <x v="0"/>
    <x v="0"/>
    <x v="1"/>
    <x v="1"/>
    <x v="0"/>
    <x v="1"/>
    <x v="0"/>
    <x v="0"/>
    <x v="0"/>
    <x v="0"/>
    <x v="0"/>
  </r>
  <r>
    <x v="0"/>
    <x v="0"/>
    <x v="3"/>
    <m/>
    <m/>
    <s v="Elever"/>
    <x v="2"/>
    <x v="0"/>
    <x v="1"/>
    <x v="0"/>
    <x v="1"/>
    <x v="1"/>
    <x v="0"/>
    <x v="0"/>
    <x v="1"/>
    <x v="4"/>
    <x v="4"/>
    <x v="0"/>
    <x v="0"/>
    <x v="0"/>
    <x v="0"/>
    <x v="1"/>
    <x v="1"/>
    <x v="0"/>
    <x v="0"/>
    <x v="1"/>
    <x v="0"/>
    <x v="0"/>
    <x v="0"/>
    <x v="0"/>
    <x v="0"/>
    <x v="0"/>
    <x v="0"/>
  </r>
  <r>
    <x v="0"/>
    <x v="0"/>
    <x v="3"/>
    <m/>
    <m/>
    <s v="Elever"/>
    <x v="2"/>
    <x v="0"/>
    <x v="0"/>
    <x v="0"/>
    <x v="1"/>
    <x v="1"/>
    <x v="0"/>
    <x v="0"/>
    <x v="1"/>
    <x v="1"/>
    <x v="1"/>
    <x v="1"/>
    <x v="0"/>
    <x v="0"/>
    <x v="1"/>
    <x v="2"/>
    <x v="1"/>
    <x v="0"/>
    <x v="0"/>
    <x v="1"/>
    <x v="0"/>
    <x v="0"/>
    <x v="1"/>
    <x v="0"/>
    <x v="0"/>
    <x v="0"/>
    <x v="0"/>
  </r>
  <r>
    <x v="0"/>
    <x v="0"/>
    <x v="3"/>
    <m/>
    <m/>
    <s v="Elever"/>
    <x v="2"/>
    <x v="1"/>
    <x v="0"/>
    <x v="0"/>
    <x v="1"/>
    <x v="0"/>
    <x v="0"/>
    <x v="1"/>
    <x v="4"/>
    <x v="0"/>
    <x v="1"/>
    <x v="4"/>
    <x v="0"/>
    <x v="0"/>
    <x v="1"/>
    <x v="2"/>
    <x v="1"/>
    <x v="0"/>
    <x v="0"/>
    <x v="1"/>
    <x v="0"/>
    <x v="3"/>
    <x v="0"/>
    <x v="0"/>
    <x v="0"/>
    <x v="0"/>
    <x v="0"/>
  </r>
  <r>
    <x v="0"/>
    <x v="0"/>
    <x v="3"/>
    <m/>
    <m/>
    <s v="Elever"/>
    <x v="2"/>
    <x v="0"/>
    <x v="1"/>
    <x v="1"/>
    <x v="1"/>
    <x v="0"/>
    <x v="2"/>
    <x v="0"/>
    <x v="1"/>
    <x v="0"/>
    <x v="1"/>
    <x v="1"/>
    <x v="0"/>
    <x v="0"/>
    <x v="1"/>
    <x v="2"/>
    <x v="1"/>
    <x v="0"/>
    <x v="0"/>
    <x v="0"/>
    <x v="0"/>
    <x v="1"/>
    <x v="0"/>
    <x v="0"/>
    <x v="0"/>
    <x v="0"/>
    <x v="0"/>
  </r>
  <r>
    <x v="0"/>
    <x v="0"/>
    <x v="3"/>
    <m/>
    <m/>
    <s v="Elever"/>
    <x v="2"/>
    <x v="0"/>
    <x v="0"/>
    <x v="0"/>
    <x v="1"/>
    <x v="1"/>
    <x v="0"/>
    <x v="1"/>
    <x v="2"/>
    <x v="0"/>
    <x v="1"/>
    <x v="1"/>
    <x v="0"/>
    <x v="0"/>
    <x v="0"/>
    <x v="2"/>
    <x v="1"/>
    <x v="0"/>
    <x v="0"/>
    <x v="1"/>
    <x v="0"/>
    <x v="2"/>
    <x v="1"/>
    <x v="0"/>
    <x v="0"/>
    <x v="0"/>
    <x v="0"/>
  </r>
  <r>
    <x v="0"/>
    <x v="0"/>
    <x v="3"/>
    <m/>
    <m/>
    <s v="Elever"/>
    <x v="2"/>
    <x v="0"/>
    <x v="0"/>
    <x v="0"/>
    <x v="1"/>
    <x v="1"/>
    <x v="0"/>
    <x v="1"/>
    <x v="4"/>
    <x v="4"/>
    <x v="0"/>
    <x v="4"/>
    <x v="0"/>
    <x v="0"/>
    <x v="0"/>
    <x v="2"/>
    <x v="1"/>
    <x v="0"/>
    <x v="0"/>
    <x v="1"/>
    <x v="1"/>
    <x v="2"/>
    <x v="0"/>
    <x v="0"/>
    <x v="0"/>
    <x v="0"/>
    <x v="0"/>
  </r>
  <r>
    <x v="0"/>
    <x v="0"/>
    <x v="3"/>
    <m/>
    <m/>
    <s v="Elever"/>
    <x v="2"/>
    <x v="1"/>
    <x v="1"/>
    <x v="1"/>
    <x v="1"/>
    <x v="0"/>
    <x v="1"/>
    <x v="0"/>
    <x v="2"/>
    <x v="0"/>
    <x v="1"/>
    <x v="1"/>
    <x v="0"/>
    <x v="0"/>
    <x v="1"/>
    <x v="1"/>
    <x v="1"/>
    <x v="1"/>
    <x v="0"/>
    <x v="1"/>
    <x v="0"/>
    <x v="1"/>
    <x v="0"/>
    <x v="0"/>
    <x v="0"/>
    <x v="0"/>
    <x v="0"/>
  </r>
  <r>
    <x v="0"/>
    <x v="0"/>
    <x v="6"/>
    <m/>
    <m/>
    <s v="Elever"/>
    <x v="1"/>
    <x v="0"/>
    <x v="0"/>
    <x v="0"/>
    <x v="0"/>
    <x v="0"/>
    <x v="1"/>
    <x v="0"/>
    <x v="4"/>
    <x v="0"/>
    <x v="1"/>
    <x v="0"/>
    <x v="0"/>
    <x v="0"/>
    <x v="0"/>
    <x v="0"/>
    <x v="1"/>
    <x v="0"/>
    <x v="0"/>
    <x v="1"/>
    <x v="0"/>
    <x v="1"/>
    <x v="0"/>
    <x v="0"/>
    <x v="0"/>
    <x v="0"/>
    <x v="0"/>
  </r>
  <r>
    <x v="0"/>
    <x v="0"/>
    <x v="6"/>
    <m/>
    <m/>
    <s v="Elever"/>
    <x v="1"/>
    <x v="0"/>
    <x v="0"/>
    <x v="0"/>
    <x v="1"/>
    <x v="1"/>
    <x v="0"/>
    <x v="1"/>
    <x v="2"/>
    <x v="1"/>
    <x v="1"/>
    <x v="1"/>
    <x v="0"/>
    <x v="0"/>
    <x v="1"/>
    <x v="0"/>
    <x v="1"/>
    <x v="0"/>
    <x v="0"/>
    <x v="1"/>
    <x v="0"/>
    <x v="1"/>
    <x v="0"/>
    <x v="0"/>
    <x v="0"/>
    <x v="0"/>
    <x v="0"/>
  </r>
  <r>
    <x v="0"/>
    <x v="0"/>
    <x v="6"/>
    <m/>
    <m/>
    <s v="Elever"/>
    <x v="1"/>
    <x v="1"/>
    <x v="0"/>
    <x v="0"/>
    <x v="1"/>
    <x v="1"/>
    <x v="1"/>
    <x v="1"/>
    <x v="2"/>
    <x v="0"/>
    <x v="1"/>
    <x v="1"/>
    <x v="0"/>
    <x v="0"/>
    <x v="3"/>
    <x v="0"/>
    <x v="1"/>
    <x v="3"/>
    <x v="0"/>
    <x v="1"/>
    <x v="0"/>
    <x v="0"/>
    <x v="0"/>
    <x v="0"/>
    <x v="0"/>
    <x v="0"/>
    <x v="0"/>
  </r>
  <r>
    <x v="0"/>
    <x v="0"/>
    <x v="6"/>
    <m/>
    <m/>
    <s v="Elever"/>
    <x v="1"/>
    <x v="1"/>
    <x v="0"/>
    <x v="1"/>
    <x v="1"/>
    <x v="1"/>
    <x v="0"/>
    <x v="0"/>
    <x v="1"/>
    <x v="1"/>
    <x v="1"/>
    <x v="4"/>
    <x v="0"/>
    <x v="0"/>
    <x v="1"/>
    <x v="0"/>
    <x v="1"/>
    <x v="0"/>
    <x v="0"/>
    <x v="1"/>
    <x v="2"/>
    <x v="3"/>
    <x v="2"/>
    <x v="0"/>
    <x v="0"/>
    <x v="0"/>
    <x v="0"/>
  </r>
  <r>
    <x v="0"/>
    <x v="0"/>
    <x v="6"/>
    <m/>
    <m/>
    <s v="Elever"/>
    <x v="1"/>
    <x v="1"/>
    <x v="0"/>
    <x v="1"/>
    <x v="1"/>
    <x v="1"/>
    <x v="0"/>
    <x v="1"/>
    <x v="2"/>
    <x v="1"/>
    <x v="1"/>
    <x v="1"/>
    <x v="0"/>
    <x v="0"/>
    <x v="3"/>
    <x v="0"/>
    <x v="0"/>
    <x v="0"/>
    <x v="0"/>
    <x v="0"/>
    <x v="0"/>
    <x v="0"/>
    <x v="0"/>
    <x v="0"/>
    <x v="0"/>
    <x v="0"/>
    <x v="0"/>
  </r>
  <r>
    <x v="0"/>
    <x v="0"/>
    <x v="6"/>
    <m/>
    <m/>
    <s v="Elever"/>
    <x v="1"/>
    <x v="1"/>
    <x v="3"/>
    <x v="0"/>
    <x v="1"/>
    <x v="1"/>
    <x v="0"/>
    <x v="1"/>
    <x v="2"/>
    <x v="0"/>
    <x v="1"/>
    <x v="1"/>
    <x v="0"/>
    <x v="0"/>
    <x v="0"/>
    <x v="0"/>
    <x v="1"/>
    <x v="0"/>
    <x v="0"/>
    <x v="0"/>
    <x v="0"/>
    <x v="1"/>
    <x v="1"/>
    <x v="0"/>
    <x v="0"/>
    <x v="0"/>
    <x v="0"/>
  </r>
  <r>
    <x v="0"/>
    <x v="0"/>
    <x v="6"/>
    <m/>
    <m/>
    <s v="Elever"/>
    <x v="1"/>
    <x v="0"/>
    <x v="0"/>
    <x v="0"/>
    <x v="0"/>
    <x v="1"/>
    <x v="1"/>
    <x v="0"/>
    <x v="1"/>
    <x v="1"/>
    <x v="1"/>
    <x v="1"/>
    <x v="0"/>
    <x v="0"/>
    <x v="1"/>
    <x v="1"/>
    <x v="1"/>
    <x v="0"/>
    <x v="0"/>
    <x v="1"/>
    <x v="1"/>
    <x v="1"/>
    <x v="0"/>
    <x v="0"/>
    <x v="0"/>
    <x v="0"/>
    <x v="0"/>
  </r>
  <r>
    <x v="0"/>
    <x v="0"/>
    <x v="6"/>
    <m/>
    <m/>
    <s v="Elever"/>
    <x v="1"/>
    <x v="0"/>
    <x v="0"/>
    <x v="0"/>
    <x v="1"/>
    <x v="1"/>
    <x v="0"/>
    <x v="1"/>
    <x v="2"/>
    <x v="0"/>
    <x v="1"/>
    <x v="1"/>
    <x v="0"/>
    <x v="0"/>
    <x v="0"/>
    <x v="0"/>
    <x v="1"/>
    <x v="0"/>
    <x v="0"/>
    <x v="1"/>
    <x v="0"/>
    <x v="1"/>
    <x v="0"/>
    <x v="0"/>
    <x v="0"/>
    <x v="0"/>
    <x v="0"/>
  </r>
  <r>
    <x v="0"/>
    <x v="0"/>
    <x v="6"/>
    <m/>
    <m/>
    <s v="Elever"/>
    <x v="1"/>
    <x v="1"/>
    <x v="0"/>
    <x v="0"/>
    <x v="1"/>
    <x v="1"/>
    <x v="0"/>
    <x v="1"/>
    <x v="2"/>
    <x v="0"/>
    <x v="1"/>
    <x v="1"/>
    <x v="0"/>
    <x v="0"/>
    <x v="1"/>
    <x v="0"/>
    <x v="0"/>
    <x v="0"/>
    <x v="0"/>
    <x v="1"/>
    <x v="3"/>
    <x v="2"/>
    <x v="0"/>
    <x v="0"/>
    <x v="0"/>
    <x v="0"/>
    <x v="0"/>
  </r>
  <r>
    <x v="0"/>
    <x v="0"/>
    <x v="6"/>
    <m/>
    <m/>
    <s v="Elever"/>
    <x v="1"/>
    <x v="0"/>
    <x v="0"/>
    <x v="1"/>
    <x v="1"/>
    <x v="1"/>
    <x v="0"/>
    <x v="1"/>
    <x v="1"/>
    <x v="1"/>
    <x v="4"/>
    <x v="4"/>
    <x v="0"/>
    <x v="0"/>
    <x v="3"/>
    <x v="0"/>
    <x v="0"/>
    <x v="0"/>
    <x v="0"/>
    <x v="1"/>
    <x v="0"/>
    <x v="0"/>
    <x v="1"/>
    <x v="0"/>
    <x v="0"/>
    <x v="0"/>
    <x v="0"/>
  </r>
  <r>
    <x v="0"/>
    <x v="0"/>
    <x v="6"/>
    <m/>
    <m/>
    <s v="Elever"/>
    <x v="1"/>
    <x v="1"/>
    <x v="0"/>
    <x v="0"/>
    <x v="1"/>
    <x v="1"/>
    <x v="0"/>
    <x v="1"/>
    <x v="2"/>
    <x v="1"/>
    <x v="1"/>
    <x v="0"/>
    <x v="0"/>
    <x v="0"/>
    <x v="0"/>
    <x v="0"/>
    <x v="1"/>
    <x v="0"/>
    <x v="0"/>
    <x v="1"/>
    <x v="0"/>
    <x v="2"/>
    <x v="0"/>
    <x v="0"/>
    <x v="0"/>
    <x v="0"/>
    <x v="0"/>
  </r>
  <r>
    <x v="0"/>
    <x v="0"/>
    <x v="6"/>
    <m/>
    <m/>
    <s v="Elever"/>
    <x v="1"/>
    <x v="0"/>
    <x v="0"/>
    <x v="0"/>
    <x v="1"/>
    <x v="1"/>
    <x v="0"/>
    <x v="1"/>
    <x v="1"/>
    <x v="0"/>
    <x v="1"/>
    <x v="0"/>
    <x v="0"/>
    <x v="0"/>
    <x v="1"/>
    <x v="1"/>
    <x v="1"/>
    <x v="0"/>
    <x v="0"/>
    <x v="1"/>
    <x v="0"/>
    <x v="0"/>
    <x v="0"/>
    <x v="0"/>
    <x v="0"/>
    <x v="0"/>
    <x v="0"/>
  </r>
  <r>
    <x v="0"/>
    <x v="0"/>
    <x v="6"/>
    <m/>
    <m/>
    <s v="Elever"/>
    <x v="1"/>
    <x v="1"/>
    <x v="0"/>
    <x v="1"/>
    <x v="1"/>
    <x v="0"/>
    <x v="2"/>
    <x v="2"/>
    <x v="1"/>
    <x v="0"/>
    <x v="1"/>
    <x v="0"/>
    <x v="0"/>
    <x v="0"/>
    <x v="3"/>
    <x v="0"/>
    <x v="3"/>
    <x v="0"/>
    <x v="2"/>
    <x v="3"/>
    <x v="1"/>
    <x v="2"/>
    <x v="3"/>
    <x v="0"/>
    <x v="0"/>
    <x v="0"/>
    <x v="0"/>
  </r>
  <r>
    <x v="0"/>
    <x v="0"/>
    <x v="6"/>
    <m/>
    <m/>
    <s v="Elever"/>
    <x v="1"/>
    <x v="1"/>
    <x v="0"/>
    <x v="0"/>
    <x v="0"/>
    <x v="0"/>
    <x v="0"/>
    <x v="0"/>
    <x v="1"/>
    <x v="1"/>
    <x v="0"/>
    <x v="2"/>
    <x v="0"/>
    <x v="0"/>
    <x v="0"/>
    <x v="0"/>
    <x v="1"/>
    <x v="1"/>
    <x v="2"/>
    <x v="1"/>
    <x v="0"/>
    <x v="2"/>
    <x v="0"/>
    <x v="0"/>
    <x v="0"/>
    <x v="0"/>
    <x v="0"/>
  </r>
  <r>
    <x v="0"/>
    <x v="0"/>
    <x v="6"/>
    <m/>
    <m/>
    <s v="Elever"/>
    <x v="1"/>
    <x v="0"/>
    <x v="0"/>
    <x v="0"/>
    <x v="1"/>
    <x v="1"/>
    <x v="1"/>
    <x v="1"/>
    <x v="2"/>
    <x v="0"/>
    <x v="3"/>
    <x v="1"/>
    <x v="0"/>
    <x v="0"/>
    <x v="0"/>
    <x v="0"/>
    <x v="1"/>
    <x v="1"/>
    <x v="0"/>
    <x v="1"/>
    <x v="0"/>
    <x v="0"/>
    <x v="0"/>
    <x v="0"/>
    <x v="0"/>
    <x v="0"/>
    <x v="0"/>
  </r>
  <r>
    <x v="0"/>
    <x v="0"/>
    <x v="6"/>
    <m/>
    <m/>
    <s v="Elever"/>
    <x v="1"/>
    <x v="1"/>
    <x v="0"/>
    <x v="0"/>
    <x v="1"/>
    <x v="1"/>
    <x v="2"/>
    <x v="1"/>
    <x v="2"/>
    <x v="0"/>
    <x v="1"/>
    <x v="1"/>
    <x v="0"/>
    <x v="0"/>
    <x v="0"/>
    <x v="0"/>
    <x v="1"/>
    <x v="0"/>
    <x v="0"/>
    <x v="1"/>
    <x v="0"/>
    <x v="0"/>
    <x v="0"/>
    <x v="0"/>
    <x v="0"/>
    <x v="0"/>
    <x v="0"/>
  </r>
  <r>
    <x v="0"/>
    <x v="0"/>
    <x v="6"/>
    <m/>
    <m/>
    <s v="Elever"/>
    <x v="1"/>
    <x v="0"/>
    <x v="0"/>
    <x v="0"/>
    <x v="1"/>
    <x v="1"/>
    <x v="0"/>
    <x v="1"/>
    <x v="1"/>
    <x v="1"/>
    <x v="1"/>
    <x v="1"/>
    <x v="0"/>
    <x v="0"/>
    <x v="1"/>
    <x v="0"/>
    <x v="0"/>
    <x v="0"/>
    <x v="0"/>
    <x v="1"/>
    <x v="1"/>
    <x v="1"/>
    <x v="1"/>
    <x v="0"/>
    <x v="0"/>
    <x v="0"/>
    <x v="0"/>
  </r>
  <r>
    <x v="0"/>
    <x v="0"/>
    <x v="6"/>
    <m/>
    <m/>
    <s v="Elever"/>
    <x v="1"/>
    <x v="1"/>
    <x v="1"/>
    <x v="0"/>
    <x v="0"/>
    <x v="1"/>
    <x v="0"/>
    <x v="2"/>
    <x v="1"/>
    <x v="0"/>
    <x v="1"/>
    <x v="0"/>
    <x v="0"/>
    <x v="0"/>
    <x v="3"/>
    <x v="1"/>
    <x v="1"/>
    <x v="0"/>
    <x v="2"/>
    <x v="1"/>
    <x v="0"/>
    <x v="0"/>
    <x v="1"/>
    <x v="0"/>
    <x v="0"/>
    <x v="0"/>
    <x v="0"/>
  </r>
  <r>
    <x v="0"/>
    <x v="0"/>
    <x v="6"/>
    <m/>
    <m/>
    <s v="Elever"/>
    <x v="1"/>
    <x v="1"/>
    <x v="0"/>
    <x v="0"/>
    <x v="1"/>
    <x v="0"/>
    <x v="0"/>
    <x v="1"/>
    <x v="4"/>
    <x v="1"/>
    <x v="4"/>
    <x v="1"/>
    <x v="0"/>
    <x v="0"/>
    <x v="1"/>
    <x v="1"/>
    <x v="1"/>
    <x v="0"/>
    <x v="0"/>
    <x v="1"/>
    <x v="0"/>
    <x v="0"/>
    <x v="0"/>
    <x v="0"/>
    <x v="0"/>
    <x v="0"/>
    <x v="0"/>
  </r>
  <r>
    <x v="0"/>
    <x v="0"/>
    <x v="6"/>
    <m/>
    <m/>
    <s v="Elever"/>
    <x v="1"/>
    <x v="0"/>
    <x v="0"/>
    <x v="0"/>
    <x v="1"/>
    <x v="1"/>
    <x v="0"/>
    <x v="1"/>
    <x v="1"/>
    <x v="4"/>
    <x v="0"/>
    <x v="4"/>
    <x v="0"/>
    <x v="0"/>
    <x v="0"/>
    <x v="0"/>
    <x v="0"/>
    <x v="1"/>
    <x v="0"/>
    <x v="1"/>
    <x v="0"/>
    <x v="1"/>
    <x v="0"/>
    <x v="0"/>
    <x v="0"/>
    <x v="0"/>
    <x v="0"/>
  </r>
  <r>
    <x v="0"/>
    <x v="0"/>
    <x v="6"/>
    <m/>
    <m/>
    <s v="Elever"/>
    <x v="1"/>
    <x v="1"/>
    <x v="0"/>
    <x v="0"/>
    <x v="1"/>
    <x v="1"/>
    <x v="1"/>
    <x v="0"/>
    <x v="1"/>
    <x v="1"/>
    <x v="1"/>
    <x v="1"/>
    <x v="0"/>
    <x v="0"/>
    <x v="1"/>
    <x v="0"/>
    <x v="1"/>
    <x v="1"/>
    <x v="0"/>
    <x v="1"/>
    <x v="0"/>
    <x v="2"/>
    <x v="0"/>
    <x v="0"/>
    <x v="0"/>
    <x v="0"/>
    <x v="0"/>
  </r>
  <r>
    <x v="0"/>
    <x v="0"/>
    <x v="6"/>
    <m/>
    <m/>
    <s v="Elever"/>
    <x v="1"/>
    <x v="1"/>
    <x v="0"/>
    <x v="1"/>
    <x v="1"/>
    <x v="1"/>
    <x v="0"/>
    <x v="0"/>
    <x v="2"/>
    <x v="4"/>
    <x v="0"/>
    <x v="0"/>
    <x v="0"/>
    <x v="0"/>
    <x v="1"/>
    <x v="0"/>
    <x v="0"/>
    <x v="0"/>
    <x v="0"/>
    <x v="1"/>
    <x v="1"/>
    <x v="1"/>
    <x v="0"/>
    <x v="0"/>
    <x v="0"/>
    <x v="0"/>
    <x v="0"/>
  </r>
  <r>
    <x v="0"/>
    <x v="0"/>
    <x v="6"/>
    <m/>
    <m/>
    <s v="Elever"/>
    <x v="1"/>
    <x v="1"/>
    <x v="0"/>
    <x v="0"/>
    <x v="1"/>
    <x v="1"/>
    <x v="1"/>
    <x v="1"/>
    <x v="2"/>
    <x v="0"/>
    <x v="1"/>
    <x v="1"/>
    <x v="0"/>
    <x v="2"/>
    <x v="2"/>
    <x v="3"/>
    <x v="2"/>
    <x v="2"/>
    <x v="1"/>
    <x v="2"/>
    <x v="2"/>
    <x v="3"/>
    <x v="2"/>
    <x v="0"/>
    <x v="0"/>
    <x v="0"/>
    <x v="0"/>
  </r>
  <r>
    <x v="0"/>
    <x v="0"/>
    <x v="6"/>
    <m/>
    <m/>
    <s v="Elever"/>
    <x v="1"/>
    <x v="1"/>
    <x v="0"/>
    <x v="1"/>
    <x v="1"/>
    <x v="1"/>
    <x v="0"/>
    <x v="1"/>
    <x v="2"/>
    <x v="0"/>
    <x v="0"/>
    <x v="1"/>
    <x v="0"/>
    <x v="2"/>
    <x v="2"/>
    <x v="3"/>
    <x v="2"/>
    <x v="2"/>
    <x v="1"/>
    <x v="2"/>
    <x v="2"/>
    <x v="3"/>
    <x v="2"/>
    <x v="0"/>
    <x v="0"/>
    <x v="0"/>
    <x v="0"/>
  </r>
  <r>
    <x v="0"/>
    <x v="0"/>
    <x v="6"/>
    <m/>
    <m/>
    <s v="Elever"/>
    <x v="1"/>
    <x v="0"/>
    <x v="0"/>
    <x v="0"/>
    <x v="1"/>
    <x v="0"/>
    <x v="3"/>
    <x v="1"/>
    <x v="4"/>
    <x v="0"/>
    <x v="4"/>
    <x v="4"/>
    <x v="0"/>
    <x v="0"/>
    <x v="1"/>
    <x v="2"/>
    <x v="1"/>
    <x v="0"/>
    <x v="0"/>
    <x v="1"/>
    <x v="0"/>
    <x v="0"/>
    <x v="0"/>
    <x v="0"/>
    <x v="0"/>
    <x v="0"/>
    <x v="0"/>
  </r>
  <r>
    <x v="0"/>
    <x v="0"/>
    <x v="6"/>
    <m/>
    <m/>
    <s v="Elever"/>
    <x v="1"/>
    <x v="1"/>
    <x v="0"/>
    <x v="0"/>
    <x v="1"/>
    <x v="0"/>
    <x v="0"/>
    <x v="1"/>
    <x v="1"/>
    <x v="0"/>
    <x v="1"/>
    <x v="1"/>
    <x v="0"/>
    <x v="0"/>
    <x v="1"/>
    <x v="2"/>
    <x v="1"/>
    <x v="0"/>
    <x v="2"/>
    <x v="1"/>
    <x v="1"/>
    <x v="1"/>
    <x v="0"/>
    <x v="0"/>
    <x v="0"/>
    <x v="0"/>
    <x v="0"/>
  </r>
  <r>
    <x v="0"/>
    <x v="0"/>
    <x v="6"/>
    <m/>
    <m/>
    <s v="Elever"/>
    <x v="1"/>
    <x v="1"/>
    <x v="0"/>
    <x v="1"/>
    <x v="1"/>
    <x v="3"/>
    <x v="1"/>
    <x v="3"/>
    <x v="0"/>
    <x v="0"/>
    <x v="0"/>
    <x v="1"/>
    <x v="0"/>
    <x v="0"/>
    <x v="3"/>
    <x v="2"/>
    <x v="0"/>
    <x v="0"/>
    <x v="0"/>
    <x v="0"/>
    <x v="1"/>
    <x v="2"/>
    <x v="0"/>
    <x v="0"/>
    <x v="0"/>
    <x v="0"/>
    <x v="0"/>
  </r>
  <r>
    <x v="0"/>
    <x v="0"/>
    <x v="6"/>
    <m/>
    <m/>
    <s v="Elever"/>
    <x v="1"/>
    <x v="0"/>
    <x v="0"/>
    <x v="0"/>
    <x v="1"/>
    <x v="1"/>
    <x v="1"/>
    <x v="1"/>
    <x v="2"/>
    <x v="0"/>
    <x v="1"/>
    <x v="1"/>
    <x v="0"/>
    <x v="0"/>
    <x v="0"/>
    <x v="2"/>
    <x v="1"/>
    <x v="1"/>
    <x v="0"/>
    <x v="1"/>
    <x v="0"/>
    <x v="2"/>
    <x v="0"/>
    <x v="0"/>
    <x v="0"/>
    <x v="0"/>
    <x v="0"/>
  </r>
  <r>
    <x v="0"/>
    <x v="0"/>
    <x v="6"/>
    <m/>
    <m/>
    <s v="Elever"/>
    <x v="1"/>
    <x v="0"/>
    <x v="0"/>
    <x v="0"/>
    <x v="1"/>
    <x v="1"/>
    <x v="1"/>
    <x v="1"/>
    <x v="2"/>
    <x v="0"/>
    <x v="1"/>
    <x v="1"/>
    <x v="0"/>
    <x v="0"/>
    <x v="0"/>
    <x v="2"/>
    <x v="1"/>
    <x v="1"/>
    <x v="0"/>
    <x v="1"/>
    <x v="0"/>
    <x v="2"/>
    <x v="0"/>
    <x v="0"/>
    <x v="0"/>
    <x v="0"/>
    <x v="0"/>
  </r>
  <r>
    <x v="0"/>
    <x v="0"/>
    <x v="6"/>
    <m/>
    <m/>
    <s v="Elever"/>
    <x v="1"/>
    <x v="1"/>
    <x v="0"/>
    <x v="0"/>
    <x v="1"/>
    <x v="1"/>
    <x v="1"/>
    <x v="1"/>
    <x v="2"/>
    <x v="0"/>
    <x v="1"/>
    <x v="1"/>
    <x v="0"/>
    <x v="0"/>
    <x v="0"/>
    <x v="2"/>
    <x v="1"/>
    <x v="1"/>
    <x v="0"/>
    <x v="1"/>
    <x v="0"/>
    <x v="2"/>
    <x v="0"/>
    <x v="0"/>
    <x v="0"/>
    <x v="0"/>
    <x v="0"/>
  </r>
  <r>
    <x v="0"/>
    <x v="0"/>
    <x v="6"/>
    <m/>
    <m/>
    <s v="Elever"/>
    <x v="1"/>
    <x v="1"/>
    <x v="0"/>
    <x v="0"/>
    <x v="1"/>
    <x v="1"/>
    <x v="1"/>
    <x v="1"/>
    <x v="2"/>
    <x v="0"/>
    <x v="1"/>
    <x v="1"/>
    <x v="0"/>
    <x v="0"/>
    <x v="0"/>
    <x v="2"/>
    <x v="1"/>
    <x v="1"/>
    <x v="0"/>
    <x v="1"/>
    <x v="0"/>
    <x v="2"/>
    <x v="0"/>
    <x v="0"/>
    <x v="0"/>
    <x v="0"/>
    <x v="0"/>
  </r>
  <r>
    <x v="0"/>
    <x v="0"/>
    <x v="6"/>
    <m/>
    <m/>
    <s v="Elever"/>
    <x v="1"/>
    <x v="1"/>
    <x v="0"/>
    <x v="1"/>
    <x v="1"/>
    <x v="1"/>
    <x v="1"/>
    <x v="1"/>
    <x v="1"/>
    <x v="0"/>
    <x v="0"/>
    <x v="1"/>
    <x v="0"/>
    <x v="0"/>
    <x v="1"/>
    <x v="2"/>
    <x v="0"/>
    <x v="1"/>
    <x v="0"/>
    <x v="0"/>
    <x v="1"/>
    <x v="1"/>
    <x v="0"/>
    <x v="0"/>
    <x v="0"/>
    <x v="0"/>
    <x v="0"/>
  </r>
  <r>
    <x v="0"/>
    <x v="0"/>
    <x v="6"/>
    <m/>
    <m/>
    <s v="Elever"/>
    <x v="1"/>
    <x v="1"/>
    <x v="0"/>
    <x v="0"/>
    <x v="1"/>
    <x v="1"/>
    <x v="1"/>
    <x v="1"/>
    <x v="2"/>
    <x v="0"/>
    <x v="1"/>
    <x v="1"/>
    <x v="0"/>
    <x v="0"/>
    <x v="0"/>
    <x v="2"/>
    <x v="1"/>
    <x v="1"/>
    <x v="0"/>
    <x v="1"/>
    <x v="0"/>
    <x v="2"/>
    <x v="0"/>
    <x v="0"/>
    <x v="0"/>
    <x v="0"/>
    <x v="0"/>
  </r>
  <r>
    <x v="0"/>
    <x v="0"/>
    <x v="6"/>
    <m/>
    <m/>
    <s v="Elever"/>
    <x v="1"/>
    <x v="1"/>
    <x v="0"/>
    <x v="0"/>
    <x v="1"/>
    <x v="1"/>
    <x v="1"/>
    <x v="1"/>
    <x v="1"/>
    <x v="0"/>
    <x v="1"/>
    <x v="1"/>
    <x v="0"/>
    <x v="0"/>
    <x v="1"/>
    <x v="2"/>
    <x v="1"/>
    <x v="1"/>
    <x v="2"/>
    <x v="1"/>
    <x v="1"/>
    <x v="2"/>
    <x v="0"/>
    <x v="0"/>
    <x v="0"/>
    <x v="0"/>
    <x v="0"/>
  </r>
  <r>
    <x v="0"/>
    <x v="0"/>
    <x v="6"/>
    <m/>
    <m/>
    <s v="Elever"/>
    <x v="1"/>
    <x v="0"/>
    <x v="0"/>
    <x v="0"/>
    <x v="1"/>
    <x v="1"/>
    <x v="1"/>
    <x v="1"/>
    <x v="2"/>
    <x v="0"/>
    <x v="1"/>
    <x v="1"/>
    <x v="0"/>
    <x v="0"/>
    <x v="0"/>
    <x v="2"/>
    <x v="1"/>
    <x v="1"/>
    <x v="0"/>
    <x v="1"/>
    <x v="0"/>
    <x v="1"/>
    <x v="0"/>
    <x v="0"/>
    <x v="0"/>
    <x v="0"/>
    <x v="0"/>
  </r>
  <r>
    <x v="0"/>
    <x v="0"/>
    <x v="6"/>
    <m/>
    <m/>
    <s v="Elever"/>
    <x v="1"/>
    <x v="0"/>
    <x v="0"/>
    <x v="0"/>
    <x v="1"/>
    <x v="1"/>
    <x v="1"/>
    <x v="1"/>
    <x v="2"/>
    <x v="0"/>
    <x v="1"/>
    <x v="1"/>
    <x v="0"/>
    <x v="0"/>
    <x v="0"/>
    <x v="2"/>
    <x v="1"/>
    <x v="1"/>
    <x v="0"/>
    <x v="1"/>
    <x v="0"/>
    <x v="1"/>
    <x v="0"/>
    <x v="0"/>
    <x v="0"/>
    <x v="0"/>
    <x v="0"/>
  </r>
  <r>
    <x v="0"/>
    <x v="0"/>
    <x v="6"/>
    <m/>
    <m/>
    <s v="Elever"/>
    <x v="1"/>
    <x v="0"/>
    <x v="0"/>
    <x v="0"/>
    <x v="1"/>
    <x v="1"/>
    <x v="1"/>
    <x v="1"/>
    <x v="2"/>
    <x v="0"/>
    <x v="1"/>
    <x v="1"/>
    <x v="0"/>
    <x v="0"/>
    <x v="0"/>
    <x v="2"/>
    <x v="1"/>
    <x v="1"/>
    <x v="0"/>
    <x v="1"/>
    <x v="0"/>
    <x v="2"/>
    <x v="0"/>
    <x v="0"/>
    <x v="0"/>
    <x v="0"/>
    <x v="0"/>
  </r>
  <r>
    <x v="0"/>
    <x v="0"/>
    <x v="6"/>
    <m/>
    <m/>
    <s v="Elever"/>
    <x v="1"/>
    <x v="0"/>
    <x v="0"/>
    <x v="0"/>
    <x v="1"/>
    <x v="1"/>
    <x v="1"/>
    <x v="1"/>
    <x v="2"/>
    <x v="0"/>
    <x v="1"/>
    <x v="1"/>
    <x v="0"/>
    <x v="0"/>
    <x v="0"/>
    <x v="2"/>
    <x v="1"/>
    <x v="1"/>
    <x v="0"/>
    <x v="1"/>
    <x v="0"/>
    <x v="2"/>
    <x v="0"/>
    <x v="0"/>
    <x v="0"/>
    <x v="0"/>
    <x v="0"/>
  </r>
  <r>
    <x v="0"/>
    <x v="0"/>
    <x v="6"/>
    <m/>
    <m/>
    <s v="Elever"/>
    <x v="1"/>
    <x v="1"/>
    <x v="0"/>
    <x v="0"/>
    <x v="1"/>
    <x v="1"/>
    <x v="1"/>
    <x v="1"/>
    <x v="2"/>
    <x v="0"/>
    <x v="1"/>
    <x v="1"/>
    <x v="0"/>
    <x v="0"/>
    <x v="0"/>
    <x v="2"/>
    <x v="1"/>
    <x v="1"/>
    <x v="0"/>
    <x v="1"/>
    <x v="0"/>
    <x v="1"/>
    <x v="0"/>
    <x v="0"/>
    <x v="0"/>
    <x v="0"/>
    <x v="0"/>
  </r>
  <r>
    <x v="0"/>
    <x v="0"/>
    <x v="6"/>
    <m/>
    <m/>
    <s v="Elever"/>
    <x v="1"/>
    <x v="0"/>
    <x v="0"/>
    <x v="0"/>
    <x v="1"/>
    <x v="1"/>
    <x v="1"/>
    <x v="0"/>
    <x v="1"/>
    <x v="0"/>
    <x v="1"/>
    <x v="1"/>
    <x v="0"/>
    <x v="0"/>
    <x v="1"/>
    <x v="2"/>
    <x v="1"/>
    <x v="1"/>
    <x v="0"/>
    <x v="1"/>
    <x v="0"/>
    <x v="0"/>
    <x v="0"/>
    <x v="0"/>
    <x v="0"/>
    <x v="0"/>
    <x v="0"/>
  </r>
  <r>
    <x v="0"/>
    <x v="0"/>
    <x v="6"/>
    <m/>
    <m/>
    <s v="Elever"/>
    <x v="1"/>
    <x v="0"/>
    <x v="0"/>
    <x v="0"/>
    <x v="1"/>
    <x v="1"/>
    <x v="1"/>
    <x v="1"/>
    <x v="1"/>
    <x v="0"/>
    <x v="1"/>
    <x v="1"/>
    <x v="0"/>
    <x v="0"/>
    <x v="1"/>
    <x v="2"/>
    <x v="1"/>
    <x v="1"/>
    <x v="0"/>
    <x v="1"/>
    <x v="0"/>
    <x v="0"/>
    <x v="0"/>
    <x v="0"/>
    <x v="0"/>
    <x v="0"/>
    <x v="0"/>
  </r>
  <r>
    <x v="0"/>
    <x v="0"/>
    <x v="6"/>
    <m/>
    <m/>
    <s v="Elever"/>
    <x v="1"/>
    <x v="1"/>
    <x v="0"/>
    <x v="0"/>
    <x v="1"/>
    <x v="1"/>
    <x v="0"/>
    <x v="1"/>
    <x v="1"/>
    <x v="0"/>
    <x v="1"/>
    <x v="1"/>
    <x v="0"/>
    <x v="0"/>
    <x v="1"/>
    <x v="2"/>
    <x v="1"/>
    <x v="1"/>
    <x v="0"/>
    <x v="1"/>
    <x v="0"/>
    <x v="3"/>
    <x v="0"/>
    <x v="0"/>
    <x v="0"/>
    <x v="0"/>
    <x v="0"/>
  </r>
  <r>
    <x v="0"/>
    <x v="0"/>
    <x v="6"/>
    <m/>
    <m/>
    <s v="Elever"/>
    <x v="1"/>
    <x v="0"/>
    <x v="0"/>
    <x v="1"/>
    <x v="1"/>
    <x v="0"/>
    <x v="2"/>
    <x v="1"/>
    <x v="1"/>
    <x v="0"/>
    <x v="0"/>
    <x v="0"/>
    <x v="0"/>
    <x v="0"/>
    <x v="0"/>
    <x v="0"/>
    <x v="0"/>
    <x v="3"/>
    <x v="0"/>
    <x v="1"/>
    <x v="0"/>
    <x v="0"/>
    <x v="0"/>
    <x v="0"/>
    <x v="0"/>
    <x v="0"/>
    <x v="0"/>
  </r>
  <r>
    <x v="0"/>
    <x v="0"/>
    <x v="6"/>
    <m/>
    <m/>
    <s v="Elever"/>
    <x v="1"/>
    <x v="1"/>
    <x v="0"/>
    <x v="0"/>
    <x v="1"/>
    <x v="1"/>
    <x v="0"/>
    <x v="1"/>
    <x v="2"/>
    <x v="0"/>
    <x v="1"/>
    <x v="1"/>
    <x v="0"/>
    <x v="0"/>
    <x v="0"/>
    <x v="2"/>
    <x v="0"/>
    <x v="0"/>
    <x v="0"/>
    <x v="1"/>
    <x v="0"/>
    <x v="2"/>
    <x v="0"/>
    <x v="0"/>
    <x v="0"/>
    <x v="0"/>
    <x v="0"/>
  </r>
  <r>
    <x v="0"/>
    <x v="0"/>
    <x v="6"/>
    <m/>
    <m/>
    <s v="Elever"/>
    <x v="1"/>
    <x v="1"/>
    <x v="0"/>
    <x v="0"/>
    <x v="1"/>
    <x v="0"/>
    <x v="1"/>
    <x v="0"/>
    <x v="2"/>
    <x v="1"/>
    <x v="1"/>
    <x v="0"/>
    <x v="0"/>
    <x v="0"/>
    <x v="1"/>
    <x v="2"/>
    <x v="0"/>
    <x v="0"/>
    <x v="2"/>
    <x v="1"/>
    <x v="0"/>
    <x v="0"/>
    <x v="1"/>
    <x v="0"/>
    <x v="0"/>
    <x v="0"/>
    <x v="0"/>
  </r>
  <r>
    <x v="0"/>
    <x v="0"/>
    <x v="6"/>
    <m/>
    <m/>
    <s v="Elever"/>
    <x v="2"/>
    <x v="1"/>
    <x v="0"/>
    <x v="0"/>
    <x v="1"/>
    <x v="1"/>
    <x v="0"/>
    <x v="0"/>
    <x v="1"/>
    <x v="2"/>
    <x v="1"/>
    <x v="0"/>
    <x v="0"/>
    <x v="0"/>
    <x v="3"/>
    <x v="1"/>
    <x v="1"/>
    <x v="0"/>
    <x v="0"/>
    <x v="1"/>
    <x v="1"/>
    <x v="1"/>
    <x v="0"/>
    <x v="0"/>
    <x v="0"/>
    <x v="0"/>
    <x v="0"/>
  </r>
  <r>
    <x v="0"/>
    <x v="0"/>
    <x v="6"/>
    <m/>
    <m/>
    <s v="Elever"/>
    <x v="2"/>
    <x v="1"/>
    <x v="0"/>
    <x v="0"/>
    <x v="1"/>
    <x v="1"/>
    <x v="1"/>
    <x v="1"/>
    <x v="0"/>
    <x v="2"/>
    <x v="0"/>
    <x v="1"/>
    <x v="0"/>
    <x v="0"/>
    <x v="1"/>
    <x v="1"/>
    <x v="1"/>
    <x v="1"/>
    <x v="0"/>
    <x v="1"/>
    <x v="0"/>
    <x v="1"/>
    <x v="0"/>
    <x v="0"/>
    <x v="0"/>
    <x v="0"/>
    <x v="0"/>
  </r>
  <r>
    <x v="0"/>
    <x v="0"/>
    <x v="6"/>
    <m/>
    <m/>
    <s v="Elever"/>
    <x v="2"/>
    <x v="1"/>
    <x v="0"/>
    <x v="0"/>
    <x v="1"/>
    <x v="1"/>
    <x v="1"/>
    <x v="1"/>
    <x v="1"/>
    <x v="1"/>
    <x v="1"/>
    <x v="1"/>
    <x v="0"/>
    <x v="0"/>
    <x v="0"/>
    <x v="2"/>
    <x v="1"/>
    <x v="1"/>
    <x v="0"/>
    <x v="1"/>
    <x v="0"/>
    <x v="2"/>
    <x v="0"/>
    <x v="0"/>
    <x v="0"/>
    <x v="0"/>
    <x v="0"/>
  </r>
  <r>
    <x v="0"/>
    <x v="0"/>
    <x v="6"/>
    <m/>
    <m/>
    <s v="Elever"/>
    <x v="2"/>
    <x v="1"/>
    <x v="0"/>
    <x v="1"/>
    <x v="1"/>
    <x v="1"/>
    <x v="0"/>
    <x v="1"/>
    <x v="2"/>
    <x v="0"/>
    <x v="1"/>
    <x v="1"/>
    <x v="0"/>
    <x v="0"/>
    <x v="0"/>
    <x v="2"/>
    <x v="1"/>
    <x v="1"/>
    <x v="0"/>
    <x v="1"/>
    <x v="1"/>
    <x v="2"/>
    <x v="0"/>
    <x v="0"/>
    <x v="0"/>
    <x v="0"/>
    <x v="0"/>
  </r>
  <r>
    <x v="0"/>
    <x v="0"/>
    <x v="6"/>
    <m/>
    <m/>
    <s v="Elever"/>
    <x v="2"/>
    <x v="1"/>
    <x v="1"/>
    <x v="0"/>
    <x v="1"/>
    <x v="0"/>
    <x v="1"/>
    <x v="1"/>
    <x v="1"/>
    <x v="0"/>
    <x v="1"/>
    <x v="4"/>
    <x v="0"/>
    <x v="0"/>
    <x v="3"/>
    <x v="1"/>
    <x v="1"/>
    <x v="1"/>
    <x v="0"/>
    <x v="1"/>
    <x v="0"/>
    <x v="1"/>
    <x v="0"/>
    <x v="0"/>
    <x v="0"/>
    <x v="0"/>
    <x v="0"/>
  </r>
  <r>
    <x v="0"/>
    <x v="0"/>
    <x v="6"/>
    <m/>
    <m/>
    <s v="Elever"/>
    <x v="2"/>
    <x v="0"/>
    <x v="0"/>
    <x v="0"/>
    <x v="1"/>
    <x v="1"/>
    <x v="0"/>
    <x v="1"/>
    <x v="1"/>
    <x v="1"/>
    <x v="1"/>
    <x v="1"/>
    <x v="0"/>
    <x v="0"/>
    <x v="0"/>
    <x v="2"/>
    <x v="1"/>
    <x v="0"/>
    <x v="0"/>
    <x v="1"/>
    <x v="0"/>
    <x v="1"/>
    <x v="0"/>
    <x v="0"/>
    <x v="0"/>
    <x v="0"/>
    <x v="0"/>
  </r>
  <r>
    <x v="0"/>
    <x v="0"/>
    <x v="6"/>
    <m/>
    <m/>
    <s v="Elever"/>
    <x v="2"/>
    <x v="1"/>
    <x v="0"/>
    <x v="0"/>
    <x v="1"/>
    <x v="1"/>
    <x v="0"/>
    <x v="1"/>
    <x v="1"/>
    <x v="0"/>
    <x v="0"/>
    <x v="1"/>
    <x v="0"/>
    <x v="0"/>
    <x v="0"/>
    <x v="2"/>
    <x v="1"/>
    <x v="1"/>
    <x v="0"/>
    <x v="1"/>
    <x v="1"/>
    <x v="1"/>
    <x v="0"/>
    <x v="0"/>
    <x v="0"/>
    <x v="0"/>
    <x v="0"/>
  </r>
  <r>
    <x v="0"/>
    <x v="0"/>
    <x v="6"/>
    <m/>
    <m/>
    <s v="Elever"/>
    <x v="2"/>
    <x v="1"/>
    <x v="0"/>
    <x v="0"/>
    <x v="1"/>
    <x v="1"/>
    <x v="0"/>
    <x v="1"/>
    <x v="2"/>
    <x v="1"/>
    <x v="1"/>
    <x v="1"/>
    <x v="0"/>
    <x v="0"/>
    <x v="0"/>
    <x v="1"/>
    <x v="1"/>
    <x v="1"/>
    <x v="0"/>
    <x v="1"/>
    <x v="0"/>
    <x v="2"/>
    <x v="0"/>
    <x v="0"/>
    <x v="0"/>
    <x v="0"/>
    <x v="0"/>
  </r>
  <r>
    <x v="0"/>
    <x v="0"/>
    <x v="6"/>
    <m/>
    <m/>
    <s v="Elever"/>
    <x v="2"/>
    <x v="1"/>
    <x v="0"/>
    <x v="0"/>
    <x v="1"/>
    <x v="1"/>
    <x v="1"/>
    <x v="1"/>
    <x v="4"/>
    <x v="0"/>
    <x v="1"/>
    <x v="1"/>
    <x v="0"/>
    <x v="0"/>
    <x v="3"/>
    <x v="1"/>
    <x v="1"/>
    <x v="1"/>
    <x v="0"/>
    <x v="1"/>
    <x v="0"/>
    <x v="1"/>
    <x v="0"/>
    <x v="0"/>
    <x v="0"/>
    <x v="0"/>
    <x v="0"/>
  </r>
  <r>
    <x v="0"/>
    <x v="0"/>
    <x v="6"/>
    <m/>
    <m/>
    <s v="Elever"/>
    <x v="2"/>
    <x v="1"/>
    <x v="0"/>
    <x v="0"/>
    <x v="1"/>
    <x v="1"/>
    <x v="1"/>
    <x v="1"/>
    <x v="2"/>
    <x v="0"/>
    <x v="1"/>
    <x v="1"/>
    <x v="0"/>
    <x v="0"/>
    <x v="0"/>
    <x v="2"/>
    <x v="1"/>
    <x v="1"/>
    <x v="0"/>
    <x v="1"/>
    <x v="0"/>
    <x v="0"/>
    <x v="0"/>
    <x v="0"/>
    <x v="0"/>
    <x v="0"/>
    <x v="0"/>
  </r>
  <r>
    <x v="0"/>
    <x v="0"/>
    <x v="6"/>
    <m/>
    <m/>
    <s v="Elever"/>
    <x v="2"/>
    <x v="0"/>
    <x v="0"/>
    <x v="0"/>
    <x v="1"/>
    <x v="1"/>
    <x v="1"/>
    <x v="1"/>
    <x v="2"/>
    <x v="4"/>
    <x v="1"/>
    <x v="1"/>
    <x v="0"/>
    <x v="0"/>
    <x v="1"/>
    <x v="2"/>
    <x v="1"/>
    <x v="1"/>
    <x v="0"/>
    <x v="1"/>
    <x v="0"/>
    <x v="2"/>
    <x v="0"/>
    <x v="0"/>
    <x v="0"/>
    <x v="0"/>
    <x v="0"/>
  </r>
  <r>
    <x v="0"/>
    <x v="0"/>
    <x v="6"/>
    <m/>
    <m/>
    <s v="Elever"/>
    <x v="2"/>
    <x v="0"/>
    <x v="0"/>
    <x v="1"/>
    <x v="0"/>
    <x v="1"/>
    <x v="0"/>
    <x v="0"/>
    <x v="1"/>
    <x v="2"/>
    <x v="3"/>
    <x v="1"/>
    <x v="0"/>
    <x v="1"/>
    <x v="2"/>
    <x v="3"/>
    <x v="2"/>
    <x v="2"/>
    <x v="1"/>
    <x v="2"/>
    <x v="2"/>
    <x v="3"/>
    <x v="2"/>
    <x v="0"/>
    <x v="0"/>
    <x v="0"/>
    <x v="0"/>
  </r>
  <r>
    <x v="0"/>
    <x v="0"/>
    <x v="6"/>
    <m/>
    <m/>
    <s v="Elever"/>
    <x v="2"/>
    <x v="0"/>
    <x v="0"/>
    <x v="0"/>
    <x v="1"/>
    <x v="1"/>
    <x v="1"/>
    <x v="1"/>
    <x v="1"/>
    <x v="0"/>
    <x v="0"/>
    <x v="1"/>
    <x v="0"/>
    <x v="0"/>
    <x v="0"/>
    <x v="2"/>
    <x v="1"/>
    <x v="1"/>
    <x v="0"/>
    <x v="1"/>
    <x v="0"/>
    <x v="2"/>
    <x v="0"/>
    <x v="0"/>
    <x v="0"/>
    <x v="0"/>
    <x v="0"/>
  </r>
  <r>
    <x v="0"/>
    <x v="0"/>
    <x v="6"/>
    <m/>
    <m/>
    <s v="Elever"/>
    <x v="2"/>
    <x v="1"/>
    <x v="0"/>
    <x v="1"/>
    <x v="1"/>
    <x v="1"/>
    <x v="0"/>
    <x v="1"/>
    <x v="1"/>
    <x v="0"/>
    <x v="1"/>
    <x v="1"/>
    <x v="0"/>
    <x v="0"/>
    <x v="0"/>
    <x v="2"/>
    <x v="1"/>
    <x v="1"/>
    <x v="0"/>
    <x v="1"/>
    <x v="0"/>
    <x v="1"/>
    <x v="0"/>
    <x v="0"/>
    <x v="0"/>
    <x v="0"/>
    <x v="0"/>
  </r>
  <r>
    <x v="0"/>
    <x v="0"/>
    <x v="6"/>
    <m/>
    <m/>
    <s v="Elever"/>
    <x v="2"/>
    <x v="0"/>
    <x v="0"/>
    <x v="0"/>
    <x v="1"/>
    <x v="1"/>
    <x v="1"/>
    <x v="1"/>
    <x v="4"/>
    <x v="0"/>
    <x v="1"/>
    <x v="1"/>
    <x v="0"/>
    <x v="1"/>
    <x v="2"/>
    <x v="3"/>
    <x v="2"/>
    <x v="2"/>
    <x v="1"/>
    <x v="2"/>
    <x v="2"/>
    <x v="3"/>
    <x v="2"/>
    <x v="0"/>
    <x v="0"/>
    <x v="0"/>
    <x v="0"/>
  </r>
  <r>
    <x v="0"/>
    <x v="0"/>
    <x v="6"/>
    <m/>
    <m/>
    <s v="Elever"/>
    <x v="2"/>
    <x v="1"/>
    <x v="0"/>
    <x v="0"/>
    <x v="1"/>
    <x v="1"/>
    <x v="1"/>
    <x v="0"/>
    <x v="1"/>
    <x v="0"/>
    <x v="1"/>
    <x v="0"/>
    <x v="0"/>
    <x v="0"/>
    <x v="0"/>
    <x v="2"/>
    <x v="1"/>
    <x v="1"/>
    <x v="0"/>
    <x v="1"/>
    <x v="0"/>
    <x v="1"/>
    <x v="0"/>
    <x v="0"/>
    <x v="0"/>
    <x v="0"/>
    <x v="0"/>
  </r>
  <r>
    <x v="0"/>
    <x v="0"/>
    <x v="6"/>
    <m/>
    <m/>
    <s v="Elever"/>
    <x v="2"/>
    <x v="1"/>
    <x v="0"/>
    <x v="0"/>
    <x v="1"/>
    <x v="1"/>
    <x v="1"/>
    <x v="1"/>
    <x v="1"/>
    <x v="1"/>
    <x v="1"/>
    <x v="1"/>
    <x v="0"/>
    <x v="0"/>
    <x v="1"/>
    <x v="1"/>
    <x v="1"/>
    <x v="1"/>
    <x v="0"/>
    <x v="1"/>
    <x v="0"/>
    <x v="0"/>
    <x v="0"/>
    <x v="0"/>
    <x v="0"/>
    <x v="0"/>
    <x v="0"/>
  </r>
  <r>
    <x v="0"/>
    <x v="0"/>
    <x v="6"/>
    <m/>
    <m/>
    <s v="Elever"/>
    <x v="2"/>
    <x v="1"/>
    <x v="0"/>
    <x v="0"/>
    <x v="1"/>
    <x v="1"/>
    <x v="1"/>
    <x v="1"/>
    <x v="2"/>
    <x v="0"/>
    <x v="1"/>
    <x v="1"/>
    <x v="0"/>
    <x v="0"/>
    <x v="0"/>
    <x v="2"/>
    <x v="1"/>
    <x v="1"/>
    <x v="0"/>
    <x v="1"/>
    <x v="0"/>
    <x v="1"/>
    <x v="0"/>
    <x v="0"/>
    <x v="0"/>
    <x v="0"/>
    <x v="0"/>
  </r>
  <r>
    <x v="0"/>
    <x v="0"/>
    <x v="6"/>
    <m/>
    <m/>
    <s v="Elever"/>
    <x v="2"/>
    <x v="0"/>
    <x v="0"/>
    <x v="0"/>
    <x v="1"/>
    <x v="1"/>
    <x v="2"/>
    <x v="1"/>
    <x v="1"/>
    <x v="0"/>
    <x v="1"/>
    <x v="1"/>
    <x v="0"/>
    <x v="0"/>
    <x v="0"/>
    <x v="2"/>
    <x v="1"/>
    <x v="0"/>
    <x v="0"/>
    <x v="1"/>
    <x v="0"/>
    <x v="2"/>
    <x v="0"/>
    <x v="0"/>
    <x v="0"/>
    <x v="0"/>
    <x v="0"/>
  </r>
  <r>
    <x v="0"/>
    <x v="0"/>
    <x v="6"/>
    <m/>
    <m/>
    <s v="Elever"/>
    <x v="2"/>
    <x v="1"/>
    <x v="0"/>
    <x v="0"/>
    <x v="1"/>
    <x v="1"/>
    <x v="0"/>
    <x v="2"/>
    <x v="0"/>
    <x v="0"/>
    <x v="1"/>
    <x v="1"/>
    <x v="0"/>
    <x v="0"/>
    <x v="3"/>
    <x v="2"/>
    <x v="1"/>
    <x v="1"/>
    <x v="0"/>
    <x v="1"/>
    <x v="0"/>
    <x v="0"/>
    <x v="0"/>
    <x v="0"/>
    <x v="0"/>
    <x v="0"/>
    <x v="0"/>
  </r>
  <r>
    <x v="0"/>
    <x v="0"/>
    <x v="6"/>
    <m/>
    <m/>
    <s v="Elever"/>
    <x v="2"/>
    <x v="1"/>
    <x v="0"/>
    <x v="0"/>
    <x v="1"/>
    <x v="1"/>
    <x v="0"/>
    <x v="1"/>
    <x v="2"/>
    <x v="0"/>
    <x v="1"/>
    <x v="1"/>
    <x v="0"/>
    <x v="0"/>
    <x v="3"/>
    <x v="2"/>
    <x v="1"/>
    <x v="0"/>
    <x v="0"/>
    <x v="1"/>
    <x v="0"/>
    <x v="0"/>
    <x v="0"/>
    <x v="0"/>
    <x v="0"/>
    <x v="0"/>
    <x v="0"/>
  </r>
  <r>
    <x v="0"/>
    <x v="0"/>
    <x v="6"/>
    <m/>
    <m/>
    <s v="Elever"/>
    <x v="2"/>
    <x v="1"/>
    <x v="0"/>
    <x v="0"/>
    <x v="1"/>
    <x v="1"/>
    <x v="1"/>
    <x v="1"/>
    <x v="1"/>
    <x v="1"/>
    <x v="1"/>
    <x v="1"/>
    <x v="0"/>
    <x v="0"/>
    <x v="1"/>
    <x v="2"/>
    <x v="1"/>
    <x v="1"/>
    <x v="0"/>
    <x v="1"/>
    <x v="0"/>
    <x v="2"/>
    <x v="0"/>
    <x v="0"/>
    <x v="0"/>
    <x v="0"/>
    <x v="0"/>
  </r>
  <r>
    <x v="0"/>
    <x v="0"/>
    <x v="6"/>
    <m/>
    <m/>
    <s v="Elever"/>
    <x v="2"/>
    <x v="1"/>
    <x v="0"/>
    <x v="0"/>
    <x v="1"/>
    <x v="1"/>
    <x v="0"/>
    <x v="1"/>
    <x v="2"/>
    <x v="0"/>
    <x v="1"/>
    <x v="1"/>
    <x v="0"/>
    <x v="0"/>
    <x v="0"/>
    <x v="2"/>
    <x v="1"/>
    <x v="1"/>
    <x v="0"/>
    <x v="1"/>
    <x v="0"/>
    <x v="1"/>
    <x v="0"/>
    <x v="0"/>
    <x v="0"/>
    <x v="0"/>
    <x v="0"/>
  </r>
  <r>
    <x v="0"/>
    <x v="0"/>
    <x v="6"/>
    <m/>
    <m/>
    <s v="Elever"/>
    <x v="2"/>
    <x v="0"/>
    <x v="0"/>
    <x v="0"/>
    <x v="1"/>
    <x v="1"/>
    <x v="1"/>
    <x v="1"/>
    <x v="2"/>
    <x v="0"/>
    <x v="1"/>
    <x v="1"/>
    <x v="0"/>
    <x v="0"/>
    <x v="0"/>
    <x v="2"/>
    <x v="1"/>
    <x v="1"/>
    <x v="0"/>
    <x v="1"/>
    <x v="0"/>
    <x v="2"/>
    <x v="0"/>
    <x v="0"/>
    <x v="0"/>
    <x v="0"/>
    <x v="0"/>
  </r>
  <r>
    <x v="0"/>
    <x v="0"/>
    <x v="6"/>
    <m/>
    <m/>
    <s v="Elever"/>
    <x v="2"/>
    <x v="1"/>
    <x v="0"/>
    <x v="0"/>
    <x v="1"/>
    <x v="1"/>
    <x v="1"/>
    <x v="1"/>
    <x v="1"/>
    <x v="0"/>
    <x v="1"/>
    <x v="1"/>
    <x v="0"/>
    <x v="0"/>
    <x v="0"/>
    <x v="2"/>
    <x v="1"/>
    <x v="1"/>
    <x v="0"/>
    <x v="1"/>
    <x v="0"/>
    <x v="2"/>
    <x v="0"/>
    <x v="0"/>
    <x v="0"/>
    <x v="0"/>
    <x v="0"/>
  </r>
  <r>
    <x v="0"/>
    <x v="0"/>
    <x v="6"/>
    <m/>
    <m/>
    <s v="Elever"/>
    <x v="2"/>
    <x v="0"/>
    <x v="0"/>
    <x v="1"/>
    <x v="1"/>
    <x v="0"/>
    <x v="1"/>
    <x v="1"/>
    <x v="1"/>
    <x v="1"/>
    <x v="1"/>
    <x v="1"/>
    <x v="0"/>
    <x v="0"/>
    <x v="0"/>
    <x v="2"/>
    <x v="0"/>
    <x v="1"/>
    <x v="0"/>
    <x v="0"/>
    <x v="0"/>
    <x v="2"/>
    <x v="0"/>
    <x v="0"/>
    <x v="0"/>
    <x v="0"/>
    <x v="0"/>
  </r>
  <r>
    <x v="0"/>
    <x v="0"/>
    <x v="6"/>
    <m/>
    <m/>
    <s v="Elever"/>
    <x v="2"/>
    <x v="1"/>
    <x v="0"/>
    <x v="0"/>
    <x v="1"/>
    <x v="1"/>
    <x v="1"/>
    <x v="1"/>
    <x v="2"/>
    <x v="0"/>
    <x v="1"/>
    <x v="1"/>
    <x v="0"/>
    <x v="0"/>
    <x v="0"/>
    <x v="2"/>
    <x v="1"/>
    <x v="1"/>
    <x v="0"/>
    <x v="1"/>
    <x v="0"/>
    <x v="0"/>
    <x v="0"/>
    <x v="0"/>
    <x v="0"/>
    <x v="0"/>
    <x v="0"/>
  </r>
  <r>
    <x v="0"/>
    <x v="0"/>
    <x v="6"/>
    <m/>
    <m/>
    <s v="Elever"/>
    <x v="2"/>
    <x v="1"/>
    <x v="0"/>
    <x v="0"/>
    <x v="1"/>
    <x v="1"/>
    <x v="0"/>
    <x v="1"/>
    <x v="2"/>
    <x v="0"/>
    <x v="1"/>
    <x v="1"/>
    <x v="0"/>
    <x v="0"/>
    <x v="0"/>
    <x v="2"/>
    <x v="1"/>
    <x v="0"/>
    <x v="0"/>
    <x v="1"/>
    <x v="1"/>
    <x v="2"/>
    <x v="0"/>
    <x v="0"/>
    <x v="0"/>
    <x v="0"/>
    <x v="0"/>
  </r>
  <r>
    <x v="0"/>
    <x v="0"/>
    <x v="6"/>
    <m/>
    <m/>
    <s v="Elever"/>
    <x v="2"/>
    <x v="1"/>
    <x v="0"/>
    <x v="0"/>
    <x v="1"/>
    <x v="1"/>
    <x v="3"/>
    <x v="2"/>
    <x v="1"/>
    <x v="0"/>
    <x v="1"/>
    <x v="1"/>
    <x v="0"/>
    <x v="0"/>
    <x v="0"/>
    <x v="2"/>
    <x v="1"/>
    <x v="1"/>
    <x v="0"/>
    <x v="1"/>
    <x v="0"/>
    <x v="1"/>
    <x v="0"/>
    <x v="0"/>
    <x v="0"/>
    <x v="0"/>
    <x v="0"/>
  </r>
  <r>
    <x v="0"/>
    <x v="0"/>
    <x v="6"/>
    <m/>
    <m/>
    <s v="Elever"/>
    <x v="2"/>
    <x v="1"/>
    <x v="1"/>
    <x v="0"/>
    <x v="1"/>
    <x v="1"/>
    <x v="0"/>
    <x v="1"/>
    <x v="1"/>
    <x v="0"/>
    <x v="1"/>
    <x v="1"/>
    <x v="0"/>
    <x v="0"/>
    <x v="1"/>
    <x v="1"/>
    <x v="1"/>
    <x v="0"/>
    <x v="0"/>
    <x v="1"/>
    <x v="0"/>
    <x v="1"/>
    <x v="0"/>
    <x v="0"/>
    <x v="0"/>
    <x v="0"/>
    <x v="0"/>
  </r>
  <r>
    <x v="0"/>
    <x v="0"/>
    <x v="6"/>
    <m/>
    <m/>
    <s v="Elever"/>
    <x v="2"/>
    <x v="1"/>
    <x v="0"/>
    <x v="0"/>
    <x v="1"/>
    <x v="1"/>
    <x v="1"/>
    <x v="1"/>
    <x v="1"/>
    <x v="0"/>
    <x v="1"/>
    <x v="1"/>
    <x v="0"/>
    <x v="0"/>
    <x v="0"/>
    <x v="2"/>
    <x v="1"/>
    <x v="1"/>
    <x v="0"/>
    <x v="1"/>
    <x v="0"/>
    <x v="1"/>
    <x v="0"/>
    <x v="0"/>
    <x v="0"/>
    <x v="0"/>
    <x v="0"/>
  </r>
  <r>
    <x v="0"/>
    <x v="0"/>
    <x v="6"/>
    <m/>
    <m/>
    <s v="Elever"/>
    <x v="2"/>
    <x v="1"/>
    <x v="0"/>
    <x v="0"/>
    <x v="1"/>
    <x v="1"/>
    <x v="0"/>
    <x v="1"/>
    <x v="1"/>
    <x v="0"/>
    <x v="1"/>
    <x v="1"/>
    <x v="0"/>
    <x v="0"/>
    <x v="1"/>
    <x v="2"/>
    <x v="1"/>
    <x v="0"/>
    <x v="0"/>
    <x v="1"/>
    <x v="0"/>
    <x v="1"/>
    <x v="0"/>
    <x v="0"/>
    <x v="0"/>
    <x v="0"/>
    <x v="0"/>
  </r>
  <r>
    <x v="0"/>
    <x v="0"/>
    <x v="6"/>
    <m/>
    <m/>
    <s v="Elever"/>
    <x v="2"/>
    <x v="0"/>
    <x v="1"/>
    <x v="0"/>
    <x v="1"/>
    <x v="1"/>
    <x v="1"/>
    <x v="1"/>
    <x v="1"/>
    <x v="1"/>
    <x v="1"/>
    <x v="1"/>
    <x v="0"/>
    <x v="0"/>
    <x v="0"/>
    <x v="2"/>
    <x v="1"/>
    <x v="1"/>
    <x v="0"/>
    <x v="1"/>
    <x v="0"/>
    <x v="2"/>
    <x v="0"/>
    <x v="0"/>
    <x v="0"/>
    <x v="0"/>
    <x v="0"/>
  </r>
  <r>
    <x v="0"/>
    <x v="0"/>
    <x v="6"/>
    <m/>
    <m/>
    <s v="Elever"/>
    <x v="2"/>
    <x v="0"/>
    <x v="0"/>
    <x v="0"/>
    <x v="1"/>
    <x v="1"/>
    <x v="1"/>
    <x v="1"/>
    <x v="2"/>
    <x v="0"/>
    <x v="1"/>
    <x v="1"/>
    <x v="0"/>
    <x v="0"/>
    <x v="0"/>
    <x v="2"/>
    <x v="1"/>
    <x v="1"/>
    <x v="0"/>
    <x v="1"/>
    <x v="1"/>
    <x v="1"/>
    <x v="0"/>
    <x v="0"/>
    <x v="0"/>
    <x v="0"/>
    <x v="0"/>
  </r>
  <r>
    <x v="0"/>
    <x v="0"/>
    <x v="6"/>
    <m/>
    <m/>
    <s v="Elever"/>
    <x v="2"/>
    <x v="0"/>
    <x v="1"/>
    <x v="1"/>
    <x v="1"/>
    <x v="1"/>
    <x v="0"/>
    <x v="1"/>
    <x v="1"/>
    <x v="0"/>
    <x v="1"/>
    <x v="1"/>
    <x v="0"/>
    <x v="0"/>
    <x v="0"/>
    <x v="2"/>
    <x v="1"/>
    <x v="1"/>
    <x v="0"/>
    <x v="1"/>
    <x v="0"/>
    <x v="0"/>
    <x v="0"/>
    <x v="0"/>
    <x v="0"/>
    <x v="0"/>
    <x v="0"/>
  </r>
  <r>
    <x v="0"/>
    <x v="0"/>
    <x v="6"/>
    <m/>
    <m/>
    <s v="Elever"/>
    <x v="2"/>
    <x v="0"/>
    <x v="1"/>
    <x v="0"/>
    <x v="1"/>
    <x v="1"/>
    <x v="0"/>
    <x v="0"/>
    <x v="1"/>
    <x v="0"/>
    <x v="1"/>
    <x v="1"/>
    <x v="0"/>
    <x v="0"/>
    <x v="1"/>
    <x v="2"/>
    <x v="1"/>
    <x v="1"/>
    <x v="0"/>
    <x v="1"/>
    <x v="0"/>
    <x v="1"/>
    <x v="0"/>
    <x v="0"/>
    <x v="0"/>
    <x v="0"/>
    <x v="0"/>
  </r>
  <r>
    <x v="0"/>
    <x v="0"/>
    <x v="6"/>
    <m/>
    <m/>
    <s v="Elever"/>
    <x v="2"/>
    <x v="1"/>
    <x v="0"/>
    <x v="0"/>
    <x v="1"/>
    <x v="2"/>
    <x v="0"/>
    <x v="1"/>
    <x v="2"/>
    <x v="0"/>
    <x v="1"/>
    <x v="1"/>
    <x v="0"/>
    <x v="1"/>
    <x v="2"/>
    <x v="3"/>
    <x v="2"/>
    <x v="2"/>
    <x v="1"/>
    <x v="2"/>
    <x v="2"/>
    <x v="3"/>
    <x v="2"/>
    <x v="0"/>
    <x v="0"/>
    <x v="0"/>
    <x v="0"/>
  </r>
  <r>
    <x v="0"/>
    <x v="0"/>
    <x v="6"/>
    <m/>
    <m/>
    <s v="Elever"/>
    <x v="2"/>
    <x v="0"/>
    <x v="0"/>
    <x v="0"/>
    <x v="1"/>
    <x v="1"/>
    <x v="2"/>
    <x v="1"/>
    <x v="1"/>
    <x v="0"/>
    <x v="1"/>
    <x v="1"/>
    <x v="0"/>
    <x v="0"/>
    <x v="3"/>
    <x v="2"/>
    <x v="1"/>
    <x v="3"/>
    <x v="0"/>
    <x v="1"/>
    <x v="3"/>
    <x v="1"/>
    <x v="0"/>
    <x v="0"/>
    <x v="0"/>
    <x v="0"/>
    <x v="0"/>
  </r>
  <r>
    <x v="0"/>
    <x v="0"/>
    <x v="6"/>
    <m/>
    <m/>
    <s v="Elever"/>
    <x v="2"/>
    <x v="1"/>
    <x v="0"/>
    <x v="0"/>
    <x v="1"/>
    <x v="1"/>
    <x v="1"/>
    <x v="1"/>
    <x v="1"/>
    <x v="1"/>
    <x v="1"/>
    <x v="1"/>
    <x v="0"/>
    <x v="0"/>
    <x v="0"/>
    <x v="2"/>
    <x v="1"/>
    <x v="1"/>
    <x v="0"/>
    <x v="1"/>
    <x v="0"/>
    <x v="0"/>
    <x v="0"/>
    <x v="0"/>
    <x v="0"/>
    <x v="0"/>
    <x v="0"/>
  </r>
  <r>
    <x v="0"/>
    <x v="0"/>
    <x v="6"/>
    <m/>
    <m/>
    <s v="Elever"/>
    <x v="2"/>
    <x v="0"/>
    <x v="0"/>
    <x v="1"/>
    <x v="1"/>
    <x v="0"/>
    <x v="2"/>
    <x v="1"/>
    <x v="1"/>
    <x v="0"/>
    <x v="1"/>
    <x v="1"/>
    <x v="0"/>
    <x v="0"/>
    <x v="0"/>
    <x v="2"/>
    <x v="1"/>
    <x v="1"/>
    <x v="0"/>
    <x v="1"/>
    <x v="1"/>
    <x v="1"/>
    <x v="0"/>
    <x v="0"/>
    <x v="0"/>
    <x v="0"/>
    <x v="0"/>
  </r>
  <r>
    <x v="0"/>
    <x v="0"/>
    <x v="6"/>
    <m/>
    <m/>
    <s v="Elever"/>
    <x v="2"/>
    <x v="0"/>
    <x v="0"/>
    <x v="1"/>
    <x v="1"/>
    <x v="1"/>
    <x v="1"/>
    <x v="0"/>
    <x v="0"/>
    <x v="2"/>
    <x v="1"/>
    <x v="1"/>
    <x v="0"/>
    <x v="0"/>
    <x v="0"/>
    <x v="2"/>
    <x v="0"/>
    <x v="1"/>
    <x v="0"/>
    <x v="1"/>
    <x v="0"/>
    <x v="1"/>
    <x v="0"/>
    <x v="0"/>
    <x v="0"/>
    <x v="0"/>
    <x v="0"/>
  </r>
  <r>
    <x v="0"/>
    <x v="0"/>
    <x v="6"/>
    <m/>
    <m/>
    <s v="Elever"/>
    <x v="2"/>
    <x v="1"/>
    <x v="1"/>
    <x v="0"/>
    <x v="1"/>
    <x v="1"/>
    <x v="1"/>
    <x v="1"/>
    <x v="1"/>
    <x v="4"/>
    <x v="1"/>
    <x v="1"/>
    <x v="0"/>
    <x v="0"/>
    <x v="0"/>
    <x v="2"/>
    <x v="1"/>
    <x v="1"/>
    <x v="0"/>
    <x v="1"/>
    <x v="0"/>
    <x v="0"/>
    <x v="0"/>
    <x v="0"/>
    <x v="0"/>
    <x v="0"/>
    <x v="0"/>
  </r>
  <r>
    <x v="0"/>
    <x v="0"/>
    <x v="6"/>
    <m/>
    <m/>
    <s v="Elever"/>
    <x v="2"/>
    <x v="0"/>
    <x v="1"/>
    <x v="0"/>
    <x v="1"/>
    <x v="1"/>
    <x v="1"/>
    <x v="1"/>
    <x v="1"/>
    <x v="0"/>
    <x v="1"/>
    <x v="1"/>
    <x v="0"/>
    <x v="0"/>
    <x v="0"/>
    <x v="2"/>
    <x v="1"/>
    <x v="1"/>
    <x v="0"/>
    <x v="1"/>
    <x v="0"/>
    <x v="1"/>
    <x v="0"/>
    <x v="0"/>
    <x v="0"/>
    <x v="0"/>
    <x v="0"/>
  </r>
  <r>
    <x v="0"/>
    <x v="0"/>
    <x v="6"/>
    <m/>
    <m/>
    <s v="Elever"/>
    <x v="2"/>
    <x v="0"/>
    <x v="0"/>
    <x v="0"/>
    <x v="1"/>
    <x v="1"/>
    <x v="1"/>
    <x v="1"/>
    <x v="2"/>
    <x v="0"/>
    <x v="1"/>
    <x v="1"/>
    <x v="0"/>
    <x v="0"/>
    <x v="0"/>
    <x v="1"/>
    <x v="1"/>
    <x v="0"/>
    <x v="0"/>
    <x v="1"/>
    <x v="0"/>
    <x v="1"/>
    <x v="0"/>
    <x v="0"/>
    <x v="0"/>
    <x v="0"/>
    <x v="0"/>
  </r>
  <r>
    <x v="0"/>
    <x v="0"/>
    <x v="6"/>
    <m/>
    <m/>
    <s v="Elever"/>
    <x v="2"/>
    <x v="1"/>
    <x v="0"/>
    <x v="0"/>
    <x v="1"/>
    <x v="1"/>
    <x v="2"/>
    <x v="0"/>
    <x v="0"/>
    <x v="2"/>
    <x v="1"/>
    <x v="0"/>
    <x v="0"/>
    <x v="0"/>
    <x v="0"/>
    <x v="2"/>
    <x v="1"/>
    <x v="1"/>
    <x v="0"/>
    <x v="1"/>
    <x v="0"/>
    <x v="1"/>
    <x v="1"/>
    <x v="0"/>
    <x v="0"/>
    <x v="0"/>
    <x v="0"/>
  </r>
  <r>
    <x v="0"/>
    <x v="0"/>
    <x v="6"/>
    <m/>
    <m/>
    <s v="Elever"/>
    <x v="2"/>
    <x v="0"/>
    <x v="0"/>
    <x v="0"/>
    <x v="1"/>
    <x v="1"/>
    <x v="1"/>
    <x v="1"/>
    <x v="2"/>
    <x v="0"/>
    <x v="1"/>
    <x v="1"/>
    <x v="0"/>
    <x v="0"/>
    <x v="1"/>
    <x v="2"/>
    <x v="1"/>
    <x v="1"/>
    <x v="0"/>
    <x v="1"/>
    <x v="0"/>
    <x v="2"/>
    <x v="0"/>
    <x v="0"/>
    <x v="0"/>
    <x v="0"/>
    <x v="0"/>
  </r>
  <r>
    <x v="0"/>
    <x v="0"/>
    <x v="6"/>
    <m/>
    <m/>
    <s v="Elever"/>
    <x v="2"/>
    <x v="1"/>
    <x v="0"/>
    <x v="1"/>
    <x v="1"/>
    <x v="1"/>
    <x v="2"/>
    <x v="1"/>
    <x v="1"/>
    <x v="0"/>
    <x v="0"/>
    <x v="1"/>
    <x v="0"/>
    <x v="0"/>
    <x v="3"/>
    <x v="2"/>
    <x v="1"/>
    <x v="1"/>
    <x v="0"/>
    <x v="1"/>
    <x v="0"/>
    <x v="1"/>
    <x v="0"/>
    <x v="0"/>
    <x v="0"/>
    <x v="0"/>
    <x v="0"/>
  </r>
  <r>
    <x v="0"/>
    <x v="0"/>
    <x v="6"/>
    <m/>
    <m/>
    <s v="Elever"/>
    <x v="2"/>
    <x v="1"/>
    <x v="0"/>
    <x v="0"/>
    <x v="0"/>
    <x v="0"/>
    <x v="0"/>
    <x v="1"/>
    <x v="1"/>
    <x v="1"/>
    <x v="0"/>
    <x v="0"/>
    <x v="0"/>
    <x v="0"/>
    <x v="0"/>
    <x v="2"/>
    <x v="1"/>
    <x v="1"/>
    <x v="0"/>
    <x v="1"/>
    <x v="0"/>
    <x v="2"/>
    <x v="0"/>
    <x v="0"/>
    <x v="0"/>
    <x v="0"/>
    <x v="0"/>
  </r>
  <r>
    <x v="0"/>
    <x v="0"/>
    <x v="6"/>
    <m/>
    <m/>
    <s v="Elever"/>
    <x v="2"/>
    <x v="1"/>
    <x v="0"/>
    <x v="0"/>
    <x v="1"/>
    <x v="1"/>
    <x v="1"/>
    <x v="1"/>
    <x v="2"/>
    <x v="0"/>
    <x v="1"/>
    <x v="1"/>
    <x v="0"/>
    <x v="0"/>
    <x v="0"/>
    <x v="2"/>
    <x v="1"/>
    <x v="1"/>
    <x v="0"/>
    <x v="1"/>
    <x v="0"/>
    <x v="2"/>
    <x v="0"/>
    <x v="0"/>
    <x v="0"/>
    <x v="0"/>
    <x v="0"/>
  </r>
  <r>
    <x v="0"/>
    <x v="0"/>
    <x v="6"/>
    <m/>
    <m/>
    <s v="Elever"/>
    <x v="2"/>
    <x v="0"/>
    <x v="0"/>
    <x v="1"/>
    <x v="1"/>
    <x v="1"/>
    <x v="1"/>
    <x v="1"/>
    <x v="1"/>
    <x v="0"/>
    <x v="1"/>
    <x v="1"/>
    <x v="0"/>
    <x v="0"/>
    <x v="0"/>
    <x v="2"/>
    <x v="1"/>
    <x v="1"/>
    <x v="0"/>
    <x v="1"/>
    <x v="0"/>
    <x v="1"/>
    <x v="0"/>
    <x v="0"/>
    <x v="0"/>
    <x v="0"/>
    <x v="0"/>
  </r>
  <r>
    <x v="0"/>
    <x v="0"/>
    <x v="6"/>
    <m/>
    <m/>
    <s v="Elever"/>
    <x v="2"/>
    <x v="1"/>
    <x v="0"/>
    <x v="0"/>
    <x v="1"/>
    <x v="1"/>
    <x v="0"/>
    <x v="1"/>
    <x v="1"/>
    <x v="0"/>
    <x v="1"/>
    <x v="1"/>
    <x v="0"/>
    <x v="0"/>
    <x v="0"/>
    <x v="2"/>
    <x v="1"/>
    <x v="0"/>
    <x v="0"/>
    <x v="1"/>
    <x v="1"/>
    <x v="2"/>
    <x v="0"/>
    <x v="0"/>
    <x v="0"/>
    <x v="0"/>
    <x v="0"/>
  </r>
  <r>
    <x v="0"/>
    <x v="0"/>
    <x v="28"/>
    <m/>
    <m/>
    <s v="Elever"/>
    <x v="1"/>
    <x v="0"/>
    <x v="0"/>
    <x v="0"/>
    <x v="1"/>
    <x v="1"/>
    <x v="0"/>
    <x v="1"/>
    <x v="2"/>
    <x v="0"/>
    <x v="1"/>
    <x v="1"/>
    <x v="0"/>
    <x v="0"/>
    <x v="1"/>
    <x v="1"/>
    <x v="1"/>
    <x v="1"/>
    <x v="0"/>
    <x v="1"/>
    <x v="0"/>
    <x v="1"/>
    <x v="0"/>
    <x v="0"/>
    <x v="0"/>
    <x v="0"/>
    <x v="0"/>
  </r>
  <r>
    <x v="0"/>
    <x v="0"/>
    <x v="28"/>
    <m/>
    <m/>
    <s v="Elever"/>
    <x v="1"/>
    <x v="1"/>
    <x v="0"/>
    <x v="0"/>
    <x v="1"/>
    <x v="1"/>
    <x v="1"/>
    <x v="1"/>
    <x v="2"/>
    <x v="0"/>
    <x v="1"/>
    <x v="1"/>
    <x v="0"/>
    <x v="0"/>
    <x v="1"/>
    <x v="2"/>
    <x v="1"/>
    <x v="0"/>
    <x v="2"/>
    <x v="1"/>
    <x v="1"/>
    <x v="1"/>
    <x v="1"/>
    <x v="0"/>
    <x v="0"/>
    <x v="0"/>
    <x v="0"/>
  </r>
  <r>
    <x v="0"/>
    <x v="0"/>
    <x v="28"/>
    <m/>
    <m/>
    <s v="Elever"/>
    <x v="1"/>
    <x v="1"/>
    <x v="0"/>
    <x v="1"/>
    <x v="1"/>
    <x v="0"/>
    <x v="1"/>
    <x v="1"/>
    <x v="4"/>
    <x v="0"/>
    <x v="1"/>
    <x v="1"/>
    <x v="0"/>
    <x v="0"/>
    <x v="1"/>
    <x v="2"/>
    <x v="0"/>
    <x v="1"/>
    <x v="0"/>
    <x v="0"/>
    <x v="1"/>
    <x v="1"/>
    <x v="0"/>
    <x v="0"/>
    <x v="0"/>
    <x v="0"/>
    <x v="0"/>
  </r>
  <r>
    <x v="0"/>
    <x v="0"/>
    <x v="28"/>
    <m/>
    <m/>
    <s v="Elever"/>
    <x v="1"/>
    <x v="1"/>
    <x v="0"/>
    <x v="0"/>
    <x v="1"/>
    <x v="1"/>
    <x v="0"/>
    <x v="1"/>
    <x v="2"/>
    <x v="0"/>
    <x v="1"/>
    <x v="1"/>
    <x v="0"/>
    <x v="0"/>
    <x v="1"/>
    <x v="2"/>
    <x v="0"/>
    <x v="0"/>
    <x v="0"/>
    <x v="1"/>
    <x v="0"/>
    <x v="0"/>
    <x v="0"/>
    <x v="0"/>
    <x v="0"/>
    <x v="0"/>
    <x v="0"/>
  </r>
  <r>
    <x v="0"/>
    <x v="0"/>
    <x v="28"/>
    <m/>
    <m/>
    <s v="Elever"/>
    <x v="1"/>
    <x v="0"/>
    <x v="0"/>
    <x v="0"/>
    <x v="1"/>
    <x v="0"/>
    <x v="1"/>
    <x v="1"/>
    <x v="1"/>
    <x v="0"/>
    <x v="0"/>
    <x v="1"/>
    <x v="0"/>
    <x v="0"/>
    <x v="3"/>
    <x v="1"/>
    <x v="1"/>
    <x v="0"/>
    <x v="2"/>
    <x v="1"/>
    <x v="1"/>
    <x v="1"/>
    <x v="0"/>
    <x v="0"/>
    <x v="0"/>
    <x v="0"/>
    <x v="0"/>
  </r>
  <r>
    <x v="0"/>
    <x v="0"/>
    <x v="28"/>
    <m/>
    <m/>
    <s v="Elever"/>
    <x v="1"/>
    <x v="0"/>
    <x v="1"/>
    <x v="1"/>
    <x v="1"/>
    <x v="1"/>
    <x v="0"/>
    <x v="0"/>
    <x v="2"/>
    <x v="1"/>
    <x v="1"/>
    <x v="1"/>
    <x v="0"/>
    <x v="1"/>
    <x v="3"/>
    <x v="0"/>
    <x v="3"/>
    <x v="3"/>
    <x v="3"/>
    <x v="3"/>
    <x v="3"/>
    <x v="0"/>
    <x v="3"/>
    <x v="0"/>
    <x v="0"/>
    <x v="0"/>
    <x v="0"/>
  </r>
  <r>
    <x v="0"/>
    <x v="0"/>
    <x v="28"/>
    <m/>
    <m/>
    <s v="Elever"/>
    <x v="1"/>
    <x v="1"/>
    <x v="0"/>
    <x v="1"/>
    <x v="1"/>
    <x v="1"/>
    <x v="1"/>
    <x v="0"/>
    <x v="4"/>
    <x v="0"/>
    <x v="1"/>
    <x v="4"/>
    <x v="0"/>
    <x v="0"/>
    <x v="0"/>
    <x v="0"/>
    <x v="1"/>
    <x v="3"/>
    <x v="0"/>
    <x v="1"/>
    <x v="3"/>
    <x v="2"/>
    <x v="0"/>
    <x v="0"/>
    <x v="0"/>
    <x v="0"/>
    <x v="0"/>
  </r>
  <r>
    <x v="0"/>
    <x v="0"/>
    <x v="28"/>
    <m/>
    <m/>
    <s v="Elever"/>
    <x v="1"/>
    <x v="0"/>
    <x v="0"/>
    <x v="1"/>
    <x v="1"/>
    <x v="1"/>
    <x v="1"/>
    <x v="1"/>
    <x v="2"/>
    <x v="4"/>
    <x v="4"/>
    <x v="4"/>
    <x v="0"/>
    <x v="0"/>
    <x v="0"/>
    <x v="1"/>
    <x v="0"/>
    <x v="0"/>
    <x v="0"/>
    <x v="1"/>
    <x v="0"/>
    <x v="2"/>
    <x v="1"/>
    <x v="0"/>
    <x v="0"/>
    <x v="0"/>
    <x v="0"/>
  </r>
  <r>
    <x v="0"/>
    <x v="0"/>
    <x v="28"/>
    <m/>
    <m/>
    <s v="Elever"/>
    <x v="1"/>
    <x v="1"/>
    <x v="0"/>
    <x v="0"/>
    <x v="1"/>
    <x v="1"/>
    <x v="1"/>
    <x v="1"/>
    <x v="2"/>
    <x v="0"/>
    <x v="1"/>
    <x v="1"/>
    <x v="0"/>
    <x v="0"/>
    <x v="0"/>
    <x v="0"/>
    <x v="1"/>
    <x v="1"/>
    <x v="0"/>
    <x v="1"/>
    <x v="3"/>
    <x v="2"/>
    <x v="0"/>
    <x v="0"/>
    <x v="0"/>
    <x v="0"/>
    <x v="0"/>
  </r>
  <r>
    <x v="0"/>
    <x v="0"/>
    <x v="28"/>
    <m/>
    <m/>
    <s v="Elever"/>
    <x v="1"/>
    <x v="1"/>
    <x v="0"/>
    <x v="0"/>
    <x v="1"/>
    <x v="0"/>
    <x v="2"/>
    <x v="0"/>
    <x v="2"/>
    <x v="0"/>
    <x v="1"/>
    <x v="1"/>
    <x v="0"/>
    <x v="1"/>
    <x v="2"/>
    <x v="3"/>
    <x v="2"/>
    <x v="2"/>
    <x v="1"/>
    <x v="2"/>
    <x v="2"/>
    <x v="3"/>
    <x v="2"/>
    <x v="0"/>
    <x v="0"/>
    <x v="0"/>
    <x v="0"/>
  </r>
  <r>
    <x v="0"/>
    <x v="0"/>
    <x v="28"/>
    <m/>
    <m/>
    <s v="Elever"/>
    <x v="1"/>
    <x v="1"/>
    <x v="1"/>
    <x v="2"/>
    <x v="1"/>
    <x v="0"/>
    <x v="0"/>
    <x v="2"/>
    <x v="2"/>
    <x v="0"/>
    <x v="3"/>
    <x v="1"/>
    <x v="0"/>
    <x v="1"/>
    <x v="2"/>
    <x v="3"/>
    <x v="2"/>
    <x v="2"/>
    <x v="1"/>
    <x v="2"/>
    <x v="2"/>
    <x v="3"/>
    <x v="2"/>
    <x v="0"/>
    <x v="0"/>
    <x v="0"/>
    <x v="0"/>
  </r>
  <r>
    <x v="0"/>
    <x v="0"/>
    <x v="28"/>
    <m/>
    <m/>
    <s v="Elever"/>
    <x v="1"/>
    <x v="1"/>
    <x v="0"/>
    <x v="0"/>
    <x v="1"/>
    <x v="1"/>
    <x v="1"/>
    <x v="1"/>
    <x v="1"/>
    <x v="0"/>
    <x v="1"/>
    <x v="1"/>
    <x v="0"/>
    <x v="0"/>
    <x v="1"/>
    <x v="0"/>
    <x v="1"/>
    <x v="1"/>
    <x v="0"/>
    <x v="1"/>
    <x v="0"/>
    <x v="2"/>
    <x v="0"/>
    <x v="0"/>
    <x v="0"/>
    <x v="0"/>
    <x v="0"/>
  </r>
  <r>
    <x v="0"/>
    <x v="0"/>
    <x v="28"/>
    <m/>
    <m/>
    <s v="Elever"/>
    <x v="1"/>
    <x v="0"/>
    <x v="0"/>
    <x v="0"/>
    <x v="1"/>
    <x v="1"/>
    <x v="1"/>
    <x v="1"/>
    <x v="3"/>
    <x v="0"/>
    <x v="1"/>
    <x v="1"/>
    <x v="0"/>
    <x v="0"/>
    <x v="0"/>
    <x v="2"/>
    <x v="0"/>
    <x v="0"/>
    <x v="0"/>
    <x v="1"/>
    <x v="0"/>
    <x v="2"/>
    <x v="0"/>
    <x v="0"/>
    <x v="0"/>
    <x v="0"/>
    <x v="0"/>
  </r>
  <r>
    <x v="0"/>
    <x v="0"/>
    <x v="28"/>
    <m/>
    <m/>
    <s v="Elever"/>
    <x v="1"/>
    <x v="0"/>
    <x v="0"/>
    <x v="0"/>
    <x v="1"/>
    <x v="1"/>
    <x v="1"/>
    <x v="1"/>
    <x v="2"/>
    <x v="0"/>
    <x v="1"/>
    <x v="1"/>
    <x v="0"/>
    <x v="0"/>
    <x v="0"/>
    <x v="2"/>
    <x v="0"/>
    <x v="0"/>
    <x v="0"/>
    <x v="1"/>
    <x v="0"/>
    <x v="2"/>
    <x v="0"/>
    <x v="0"/>
    <x v="0"/>
    <x v="0"/>
    <x v="0"/>
  </r>
  <r>
    <x v="0"/>
    <x v="0"/>
    <x v="28"/>
    <m/>
    <m/>
    <s v="Elever"/>
    <x v="1"/>
    <x v="1"/>
    <x v="0"/>
    <x v="0"/>
    <x v="1"/>
    <x v="1"/>
    <x v="0"/>
    <x v="1"/>
    <x v="2"/>
    <x v="0"/>
    <x v="1"/>
    <x v="1"/>
    <x v="0"/>
    <x v="1"/>
    <x v="2"/>
    <x v="3"/>
    <x v="2"/>
    <x v="2"/>
    <x v="1"/>
    <x v="2"/>
    <x v="2"/>
    <x v="3"/>
    <x v="2"/>
    <x v="0"/>
    <x v="0"/>
    <x v="0"/>
    <x v="0"/>
  </r>
  <r>
    <x v="0"/>
    <x v="0"/>
    <x v="28"/>
    <m/>
    <m/>
    <s v="Elever"/>
    <x v="1"/>
    <x v="0"/>
    <x v="0"/>
    <x v="0"/>
    <x v="1"/>
    <x v="1"/>
    <x v="0"/>
    <x v="1"/>
    <x v="1"/>
    <x v="1"/>
    <x v="1"/>
    <x v="1"/>
    <x v="0"/>
    <x v="0"/>
    <x v="0"/>
    <x v="0"/>
    <x v="1"/>
    <x v="0"/>
    <x v="0"/>
    <x v="1"/>
    <x v="0"/>
    <x v="1"/>
    <x v="0"/>
    <x v="0"/>
    <x v="0"/>
    <x v="0"/>
    <x v="0"/>
  </r>
  <r>
    <x v="0"/>
    <x v="0"/>
    <x v="28"/>
    <m/>
    <m/>
    <s v="Elever"/>
    <x v="1"/>
    <x v="0"/>
    <x v="0"/>
    <x v="0"/>
    <x v="1"/>
    <x v="1"/>
    <x v="0"/>
    <x v="1"/>
    <x v="1"/>
    <x v="1"/>
    <x v="1"/>
    <x v="1"/>
    <x v="0"/>
    <x v="0"/>
    <x v="0"/>
    <x v="0"/>
    <x v="1"/>
    <x v="0"/>
    <x v="0"/>
    <x v="1"/>
    <x v="0"/>
    <x v="1"/>
    <x v="0"/>
    <x v="0"/>
    <x v="0"/>
    <x v="0"/>
    <x v="0"/>
  </r>
  <r>
    <x v="0"/>
    <x v="0"/>
    <x v="28"/>
    <m/>
    <m/>
    <s v="Elever"/>
    <x v="1"/>
    <x v="0"/>
    <x v="0"/>
    <x v="0"/>
    <x v="1"/>
    <x v="1"/>
    <x v="1"/>
    <x v="1"/>
    <x v="2"/>
    <x v="0"/>
    <x v="1"/>
    <x v="1"/>
    <x v="0"/>
    <x v="0"/>
    <x v="0"/>
    <x v="1"/>
    <x v="0"/>
    <x v="1"/>
    <x v="0"/>
    <x v="1"/>
    <x v="0"/>
    <x v="1"/>
    <x v="0"/>
    <x v="0"/>
    <x v="0"/>
    <x v="0"/>
    <x v="0"/>
  </r>
  <r>
    <x v="0"/>
    <x v="0"/>
    <x v="28"/>
    <m/>
    <m/>
    <s v="Elever"/>
    <x v="1"/>
    <x v="1"/>
    <x v="0"/>
    <x v="1"/>
    <x v="1"/>
    <x v="1"/>
    <x v="3"/>
    <x v="1"/>
    <x v="1"/>
    <x v="0"/>
    <x v="1"/>
    <x v="1"/>
    <x v="0"/>
    <x v="0"/>
    <x v="0"/>
    <x v="0"/>
    <x v="1"/>
    <x v="1"/>
    <x v="0"/>
    <x v="1"/>
    <x v="1"/>
    <x v="1"/>
    <x v="0"/>
    <x v="0"/>
    <x v="0"/>
    <x v="0"/>
    <x v="0"/>
  </r>
  <r>
    <x v="0"/>
    <x v="0"/>
    <x v="28"/>
    <m/>
    <m/>
    <s v="Elever"/>
    <x v="1"/>
    <x v="1"/>
    <x v="1"/>
    <x v="0"/>
    <x v="1"/>
    <x v="1"/>
    <x v="0"/>
    <x v="1"/>
    <x v="2"/>
    <x v="0"/>
    <x v="1"/>
    <x v="0"/>
    <x v="0"/>
    <x v="1"/>
    <x v="2"/>
    <x v="3"/>
    <x v="2"/>
    <x v="2"/>
    <x v="1"/>
    <x v="2"/>
    <x v="2"/>
    <x v="3"/>
    <x v="2"/>
    <x v="0"/>
    <x v="0"/>
    <x v="0"/>
    <x v="0"/>
  </r>
  <r>
    <x v="0"/>
    <x v="0"/>
    <x v="28"/>
    <m/>
    <m/>
    <s v="Elever"/>
    <x v="1"/>
    <x v="1"/>
    <x v="0"/>
    <x v="1"/>
    <x v="1"/>
    <x v="0"/>
    <x v="2"/>
    <x v="0"/>
    <x v="0"/>
    <x v="1"/>
    <x v="0"/>
    <x v="1"/>
    <x v="0"/>
    <x v="0"/>
    <x v="0"/>
    <x v="0"/>
    <x v="0"/>
    <x v="0"/>
    <x v="0"/>
    <x v="0"/>
    <x v="0"/>
    <x v="1"/>
    <x v="0"/>
    <x v="0"/>
    <x v="0"/>
    <x v="0"/>
    <x v="0"/>
  </r>
  <r>
    <x v="0"/>
    <x v="0"/>
    <x v="28"/>
    <m/>
    <m/>
    <s v="Elever"/>
    <x v="1"/>
    <x v="1"/>
    <x v="0"/>
    <x v="0"/>
    <x v="1"/>
    <x v="1"/>
    <x v="0"/>
    <x v="0"/>
    <x v="1"/>
    <x v="0"/>
    <x v="1"/>
    <x v="1"/>
    <x v="0"/>
    <x v="0"/>
    <x v="3"/>
    <x v="1"/>
    <x v="0"/>
    <x v="1"/>
    <x v="2"/>
    <x v="0"/>
    <x v="3"/>
    <x v="2"/>
    <x v="0"/>
    <x v="0"/>
    <x v="0"/>
    <x v="0"/>
    <x v="0"/>
  </r>
  <r>
    <x v="0"/>
    <x v="0"/>
    <x v="28"/>
    <m/>
    <m/>
    <s v="Elever"/>
    <x v="1"/>
    <x v="1"/>
    <x v="0"/>
    <x v="0"/>
    <x v="1"/>
    <x v="1"/>
    <x v="0"/>
    <x v="0"/>
    <x v="2"/>
    <x v="0"/>
    <x v="1"/>
    <x v="1"/>
    <x v="0"/>
    <x v="0"/>
    <x v="3"/>
    <x v="1"/>
    <x v="0"/>
    <x v="1"/>
    <x v="0"/>
    <x v="0"/>
    <x v="1"/>
    <x v="1"/>
    <x v="0"/>
    <x v="0"/>
    <x v="0"/>
    <x v="0"/>
    <x v="0"/>
  </r>
  <r>
    <x v="0"/>
    <x v="0"/>
    <x v="28"/>
    <m/>
    <m/>
    <s v="Elever"/>
    <x v="1"/>
    <x v="1"/>
    <x v="0"/>
    <x v="1"/>
    <x v="1"/>
    <x v="0"/>
    <x v="0"/>
    <x v="0"/>
    <x v="0"/>
    <x v="1"/>
    <x v="0"/>
    <x v="4"/>
    <x v="0"/>
    <x v="0"/>
    <x v="1"/>
    <x v="0"/>
    <x v="0"/>
    <x v="3"/>
    <x v="2"/>
    <x v="1"/>
    <x v="1"/>
    <x v="1"/>
    <x v="1"/>
    <x v="0"/>
    <x v="0"/>
    <x v="0"/>
    <x v="0"/>
  </r>
  <r>
    <x v="0"/>
    <x v="0"/>
    <x v="28"/>
    <m/>
    <m/>
    <s v="Elever"/>
    <x v="1"/>
    <x v="0"/>
    <x v="0"/>
    <x v="0"/>
    <x v="1"/>
    <x v="1"/>
    <x v="3"/>
    <x v="0"/>
    <x v="2"/>
    <x v="0"/>
    <x v="4"/>
    <x v="1"/>
    <x v="0"/>
    <x v="0"/>
    <x v="0"/>
    <x v="2"/>
    <x v="1"/>
    <x v="1"/>
    <x v="0"/>
    <x v="0"/>
    <x v="0"/>
    <x v="0"/>
    <x v="0"/>
    <x v="0"/>
    <x v="0"/>
    <x v="0"/>
    <x v="0"/>
  </r>
  <r>
    <x v="0"/>
    <x v="0"/>
    <x v="28"/>
    <m/>
    <m/>
    <s v="Elever"/>
    <x v="1"/>
    <x v="1"/>
    <x v="0"/>
    <x v="2"/>
    <x v="0"/>
    <x v="2"/>
    <x v="1"/>
    <x v="0"/>
    <x v="3"/>
    <x v="1"/>
    <x v="1"/>
    <x v="1"/>
    <x v="0"/>
    <x v="1"/>
    <x v="2"/>
    <x v="3"/>
    <x v="2"/>
    <x v="2"/>
    <x v="1"/>
    <x v="2"/>
    <x v="2"/>
    <x v="3"/>
    <x v="2"/>
    <x v="0"/>
    <x v="0"/>
    <x v="0"/>
    <x v="0"/>
  </r>
  <r>
    <x v="0"/>
    <x v="0"/>
    <x v="28"/>
    <m/>
    <m/>
    <s v="Elever"/>
    <x v="1"/>
    <x v="0"/>
    <x v="0"/>
    <x v="0"/>
    <x v="1"/>
    <x v="0"/>
    <x v="0"/>
    <x v="1"/>
    <x v="2"/>
    <x v="0"/>
    <x v="1"/>
    <x v="1"/>
    <x v="0"/>
    <x v="0"/>
    <x v="0"/>
    <x v="2"/>
    <x v="1"/>
    <x v="0"/>
    <x v="0"/>
    <x v="0"/>
    <x v="0"/>
    <x v="2"/>
    <x v="0"/>
    <x v="0"/>
    <x v="0"/>
    <x v="0"/>
    <x v="0"/>
  </r>
  <r>
    <x v="0"/>
    <x v="0"/>
    <x v="28"/>
    <m/>
    <m/>
    <s v="Elever"/>
    <x v="1"/>
    <x v="1"/>
    <x v="0"/>
    <x v="1"/>
    <x v="1"/>
    <x v="1"/>
    <x v="1"/>
    <x v="1"/>
    <x v="4"/>
    <x v="0"/>
    <x v="1"/>
    <x v="1"/>
    <x v="0"/>
    <x v="0"/>
    <x v="0"/>
    <x v="2"/>
    <x v="0"/>
    <x v="1"/>
    <x v="0"/>
    <x v="1"/>
    <x v="0"/>
    <x v="2"/>
    <x v="0"/>
    <x v="0"/>
    <x v="0"/>
    <x v="0"/>
    <x v="0"/>
  </r>
  <r>
    <x v="0"/>
    <x v="0"/>
    <x v="28"/>
    <m/>
    <m/>
    <s v="Elever"/>
    <x v="1"/>
    <x v="1"/>
    <x v="0"/>
    <x v="1"/>
    <x v="1"/>
    <x v="1"/>
    <x v="1"/>
    <x v="2"/>
    <x v="2"/>
    <x v="2"/>
    <x v="1"/>
    <x v="1"/>
    <x v="0"/>
    <x v="0"/>
    <x v="1"/>
    <x v="2"/>
    <x v="1"/>
    <x v="1"/>
    <x v="2"/>
    <x v="1"/>
    <x v="0"/>
    <x v="2"/>
    <x v="0"/>
    <x v="0"/>
    <x v="0"/>
    <x v="0"/>
    <x v="0"/>
  </r>
  <r>
    <x v="0"/>
    <x v="0"/>
    <x v="28"/>
    <m/>
    <m/>
    <s v="Elever"/>
    <x v="1"/>
    <x v="0"/>
    <x v="0"/>
    <x v="0"/>
    <x v="1"/>
    <x v="1"/>
    <x v="1"/>
    <x v="1"/>
    <x v="4"/>
    <x v="0"/>
    <x v="1"/>
    <x v="1"/>
    <x v="0"/>
    <x v="0"/>
    <x v="0"/>
    <x v="2"/>
    <x v="1"/>
    <x v="1"/>
    <x v="0"/>
    <x v="1"/>
    <x v="0"/>
    <x v="2"/>
    <x v="1"/>
    <x v="0"/>
    <x v="0"/>
    <x v="0"/>
    <x v="0"/>
  </r>
  <r>
    <x v="0"/>
    <x v="0"/>
    <x v="28"/>
    <m/>
    <m/>
    <s v="Elever"/>
    <x v="1"/>
    <x v="1"/>
    <x v="0"/>
    <x v="1"/>
    <x v="1"/>
    <x v="0"/>
    <x v="0"/>
    <x v="1"/>
    <x v="4"/>
    <x v="0"/>
    <x v="0"/>
    <x v="1"/>
    <x v="0"/>
    <x v="0"/>
    <x v="1"/>
    <x v="1"/>
    <x v="1"/>
    <x v="0"/>
    <x v="2"/>
    <x v="0"/>
    <x v="0"/>
    <x v="1"/>
    <x v="0"/>
    <x v="0"/>
    <x v="0"/>
    <x v="0"/>
    <x v="0"/>
  </r>
  <r>
    <x v="0"/>
    <x v="0"/>
    <x v="28"/>
    <m/>
    <m/>
    <s v="Elever"/>
    <x v="1"/>
    <x v="0"/>
    <x v="0"/>
    <x v="0"/>
    <x v="1"/>
    <x v="2"/>
    <x v="1"/>
    <x v="1"/>
    <x v="2"/>
    <x v="0"/>
    <x v="1"/>
    <x v="1"/>
    <x v="0"/>
    <x v="1"/>
    <x v="2"/>
    <x v="3"/>
    <x v="2"/>
    <x v="2"/>
    <x v="1"/>
    <x v="2"/>
    <x v="2"/>
    <x v="3"/>
    <x v="2"/>
    <x v="0"/>
    <x v="0"/>
    <x v="0"/>
    <x v="0"/>
  </r>
  <r>
    <x v="0"/>
    <x v="0"/>
    <x v="28"/>
    <m/>
    <m/>
    <s v="Elever"/>
    <x v="1"/>
    <x v="1"/>
    <x v="0"/>
    <x v="0"/>
    <x v="1"/>
    <x v="1"/>
    <x v="1"/>
    <x v="1"/>
    <x v="1"/>
    <x v="0"/>
    <x v="1"/>
    <x v="1"/>
    <x v="0"/>
    <x v="0"/>
    <x v="0"/>
    <x v="2"/>
    <x v="1"/>
    <x v="1"/>
    <x v="0"/>
    <x v="1"/>
    <x v="0"/>
    <x v="1"/>
    <x v="0"/>
    <x v="0"/>
    <x v="0"/>
    <x v="0"/>
    <x v="0"/>
  </r>
  <r>
    <x v="0"/>
    <x v="0"/>
    <x v="28"/>
    <m/>
    <m/>
    <s v="Elever"/>
    <x v="1"/>
    <x v="1"/>
    <x v="0"/>
    <x v="0"/>
    <x v="1"/>
    <x v="1"/>
    <x v="1"/>
    <x v="0"/>
    <x v="1"/>
    <x v="0"/>
    <x v="1"/>
    <x v="1"/>
    <x v="0"/>
    <x v="0"/>
    <x v="1"/>
    <x v="1"/>
    <x v="1"/>
    <x v="1"/>
    <x v="2"/>
    <x v="1"/>
    <x v="3"/>
    <x v="2"/>
    <x v="0"/>
    <x v="0"/>
    <x v="0"/>
    <x v="0"/>
    <x v="0"/>
  </r>
  <r>
    <x v="0"/>
    <x v="0"/>
    <x v="28"/>
    <m/>
    <m/>
    <s v="Elever"/>
    <x v="1"/>
    <x v="0"/>
    <x v="0"/>
    <x v="0"/>
    <x v="1"/>
    <x v="1"/>
    <x v="0"/>
    <x v="1"/>
    <x v="1"/>
    <x v="0"/>
    <x v="1"/>
    <x v="1"/>
    <x v="0"/>
    <x v="0"/>
    <x v="0"/>
    <x v="2"/>
    <x v="1"/>
    <x v="0"/>
    <x v="0"/>
    <x v="1"/>
    <x v="0"/>
    <x v="1"/>
    <x v="0"/>
    <x v="0"/>
    <x v="0"/>
    <x v="0"/>
    <x v="0"/>
  </r>
  <r>
    <x v="0"/>
    <x v="0"/>
    <x v="28"/>
    <m/>
    <m/>
    <s v="Elever"/>
    <x v="1"/>
    <x v="1"/>
    <x v="0"/>
    <x v="1"/>
    <x v="1"/>
    <x v="1"/>
    <x v="0"/>
    <x v="1"/>
    <x v="1"/>
    <x v="0"/>
    <x v="1"/>
    <x v="1"/>
    <x v="0"/>
    <x v="0"/>
    <x v="1"/>
    <x v="1"/>
    <x v="1"/>
    <x v="0"/>
    <x v="2"/>
    <x v="0"/>
    <x v="0"/>
    <x v="2"/>
    <x v="0"/>
    <x v="0"/>
    <x v="0"/>
    <x v="0"/>
    <x v="0"/>
  </r>
  <r>
    <x v="0"/>
    <x v="0"/>
    <x v="28"/>
    <m/>
    <m/>
    <s v="Elever"/>
    <x v="1"/>
    <x v="1"/>
    <x v="1"/>
    <x v="0"/>
    <x v="1"/>
    <x v="1"/>
    <x v="2"/>
    <x v="0"/>
    <x v="2"/>
    <x v="2"/>
    <x v="4"/>
    <x v="0"/>
    <x v="0"/>
    <x v="0"/>
    <x v="1"/>
    <x v="1"/>
    <x v="1"/>
    <x v="0"/>
    <x v="0"/>
    <x v="0"/>
    <x v="3"/>
    <x v="2"/>
    <x v="0"/>
    <x v="0"/>
    <x v="0"/>
    <x v="0"/>
    <x v="0"/>
  </r>
  <r>
    <x v="0"/>
    <x v="0"/>
    <x v="28"/>
    <m/>
    <m/>
    <s v="Elever"/>
    <x v="1"/>
    <x v="1"/>
    <x v="0"/>
    <x v="0"/>
    <x v="1"/>
    <x v="0"/>
    <x v="1"/>
    <x v="1"/>
    <x v="2"/>
    <x v="0"/>
    <x v="1"/>
    <x v="1"/>
    <x v="0"/>
    <x v="0"/>
    <x v="0"/>
    <x v="1"/>
    <x v="1"/>
    <x v="1"/>
    <x v="0"/>
    <x v="1"/>
    <x v="1"/>
    <x v="2"/>
    <x v="0"/>
    <x v="0"/>
    <x v="0"/>
    <x v="0"/>
    <x v="0"/>
  </r>
  <r>
    <x v="0"/>
    <x v="0"/>
    <x v="28"/>
    <m/>
    <m/>
    <s v="Elever"/>
    <x v="1"/>
    <x v="1"/>
    <x v="1"/>
    <x v="0"/>
    <x v="1"/>
    <x v="0"/>
    <x v="2"/>
    <x v="1"/>
    <x v="0"/>
    <x v="1"/>
    <x v="1"/>
    <x v="1"/>
    <x v="0"/>
    <x v="0"/>
    <x v="0"/>
    <x v="1"/>
    <x v="1"/>
    <x v="1"/>
    <x v="0"/>
    <x v="1"/>
    <x v="1"/>
    <x v="2"/>
    <x v="0"/>
    <x v="0"/>
    <x v="0"/>
    <x v="0"/>
    <x v="0"/>
  </r>
  <r>
    <x v="0"/>
    <x v="0"/>
    <x v="28"/>
    <m/>
    <m/>
    <s v="Elever"/>
    <x v="1"/>
    <x v="1"/>
    <x v="1"/>
    <x v="0"/>
    <x v="1"/>
    <x v="1"/>
    <x v="0"/>
    <x v="1"/>
    <x v="2"/>
    <x v="0"/>
    <x v="1"/>
    <x v="1"/>
    <x v="0"/>
    <x v="0"/>
    <x v="3"/>
    <x v="2"/>
    <x v="1"/>
    <x v="0"/>
    <x v="0"/>
    <x v="1"/>
    <x v="1"/>
    <x v="1"/>
    <x v="0"/>
    <x v="0"/>
    <x v="0"/>
    <x v="0"/>
    <x v="0"/>
  </r>
  <r>
    <x v="0"/>
    <x v="0"/>
    <x v="28"/>
    <m/>
    <m/>
    <s v="Elever"/>
    <x v="1"/>
    <x v="0"/>
    <x v="0"/>
    <x v="1"/>
    <x v="1"/>
    <x v="0"/>
    <x v="0"/>
    <x v="0"/>
    <x v="0"/>
    <x v="1"/>
    <x v="0"/>
    <x v="1"/>
    <x v="0"/>
    <x v="0"/>
    <x v="1"/>
    <x v="2"/>
    <x v="1"/>
    <x v="0"/>
    <x v="2"/>
    <x v="0"/>
    <x v="0"/>
    <x v="1"/>
    <x v="1"/>
    <x v="0"/>
    <x v="0"/>
    <x v="0"/>
    <x v="0"/>
  </r>
  <r>
    <x v="0"/>
    <x v="0"/>
    <x v="28"/>
    <m/>
    <m/>
    <s v="Elever"/>
    <x v="1"/>
    <x v="1"/>
    <x v="0"/>
    <x v="0"/>
    <x v="1"/>
    <x v="2"/>
    <x v="2"/>
    <x v="0"/>
    <x v="0"/>
    <x v="2"/>
    <x v="0"/>
    <x v="0"/>
    <x v="0"/>
    <x v="1"/>
    <x v="2"/>
    <x v="3"/>
    <x v="2"/>
    <x v="2"/>
    <x v="1"/>
    <x v="2"/>
    <x v="2"/>
    <x v="3"/>
    <x v="2"/>
    <x v="0"/>
    <x v="0"/>
    <x v="0"/>
    <x v="0"/>
  </r>
  <r>
    <x v="0"/>
    <x v="0"/>
    <x v="28"/>
    <m/>
    <m/>
    <s v="Elever"/>
    <x v="1"/>
    <x v="1"/>
    <x v="0"/>
    <x v="2"/>
    <x v="1"/>
    <x v="2"/>
    <x v="1"/>
    <x v="0"/>
    <x v="2"/>
    <x v="0"/>
    <x v="1"/>
    <x v="1"/>
    <x v="0"/>
    <x v="1"/>
    <x v="2"/>
    <x v="3"/>
    <x v="2"/>
    <x v="2"/>
    <x v="1"/>
    <x v="2"/>
    <x v="2"/>
    <x v="3"/>
    <x v="2"/>
    <x v="0"/>
    <x v="0"/>
    <x v="0"/>
    <x v="0"/>
  </r>
  <r>
    <x v="0"/>
    <x v="0"/>
    <x v="28"/>
    <m/>
    <m/>
    <s v="Elever"/>
    <x v="1"/>
    <x v="1"/>
    <x v="0"/>
    <x v="0"/>
    <x v="1"/>
    <x v="1"/>
    <x v="1"/>
    <x v="2"/>
    <x v="0"/>
    <x v="1"/>
    <x v="1"/>
    <x v="0"/>
    <x v="0"/>
    <x v="0"/>
    <x v="1"/>
    <x v="1"/>
    <x v="0"/>
    <x v="0"/>
    <x v="0"/>
    <x v="1"/>
    <x v="0"/>
    <x v="0"/>
    <x v="1"/>
    <x v="0"/>
    <x v="0"/>
    <x v="0"/>
    <x v="0"/>
  </r>
  <r>
    <x v="0"/>
    <x v="0"/>
    <x v="28"/>
    <m/>
    <m/>
    <s v="Elever"/>
    <x v="1"/>
    <x v="1"/>
    <x v="0"/>
    <x v="0"/>
    <x v="1"/>
    <x v="0"/>
    <x v="0"/>
    <x v="1"/>
    <x v="2"/>
    <x v="1"/>
    <x v="1"/>
    <x v="1"/>
    <x v="0"/>
    <x v="0"/>
    <x v="0"/>
    <x v="2"/>
    <x v="1"/>
    <x v="0"/>
    <x v="0"/>
    <x v="0"/>
    <x v="0"/>
    <x v="2"/>
    <x v="0"/>
    <x v="0"/>
    <x v="0"/>
    <x v="0"/>
    <x v="0"/>
  </r>
  <r>
    <x v="0"/>
    <x v="0"/>
    <x v="28"/>
    <m/>
    <m/>
    <s v="Elever"/>
    <x v="1"/>
    <x v="0"/>
    <x v="1"/>
    <x v="1"/>
    <x v="1"/>
    <x v="1"/>
    <x v="1"/>
    <x v="1"/>
    <x v="1"/>
    <x v="0"/>
    <x v="1"/>
    <x v="1"/>
    <x v="0"/>
    <x v="0"/>
    <x v="1"/>
    <x v="2"/>
    <x v="0"/>
    <x v="0"/>
    <x v="0"/>
    <x v="1"/>
    <x v="0"/>
    <x v="1"/>
    <x v="0"/>
    <x v="0"/>
    <x v="0"/>
    <x v="0"/>
    <x v="0"/>
  </r>
  <r>
    <x v="0"/>
    <x v="0"/>
    <x v="28"/>
    <m/>
    <m/>
    <s v="Elever"/>
    <x v="2"/>
    <x v="1"/>
    <x v="1"/>
    <x v="0"/>
    <x v="1"/>
    <x v="1"/>
    <x v="0"/>
    <x v="1"/>
    <x v="1"/>
    <x v="0"/>
    <x v="1"/>
    <x v="0"/>
    <x v="0"/>
    <x v="0"/>
    <x v="1"/>
    <x v="0"/>
    <x v="1"/>
    <x v="0"/>
    <x v="0"/>
    <x v="1"/>
    <x v="0"/>
    <x v="1"/>
    <x v="0"/>
    <x v="0"/>
    <x v="0"/>
    <x v="0"/>
    <x v="0"/>
  </r>
  <r>
    <x v="0"/>
    <x v="0"/>
    <x v="28"/>
    <m/>
    <m/>
    <s v="Elever"/>
    <x v="2"/>
    <x v="1"/>
    <x v="0"/>
    <x v="0"/>
    <x v="1"/>
    <x v="1"/>
    <x v="1"/>
    <x v="0"/>
    <x v="1"/>
    <x v="0"/>
    <x v="1"/>
    <x v="1"/>
    <x v="0"/>
    <x v="0"/>
    <x v="1"/>
    <x v="2"/>
    <x v="1"/>
    <x v="1"/>
    <x v="0"/>
    <x v="1"/>
    <x v="0"/>
    <x v="2"/>
    <x v="0"/>
    <x v="0"/>
    <x v="0"/>
    <x v="0"/>
    <x v="0"/>
  </r>
  <r>
    <x v="0"/>
    <x v="0"/>
    <x v="28"/>
    <m/>
    <m/>
    <s v="Elever"/>
    <x v="2"/>
    <x v="1"/>
    <x v="0"/>
    <x v="0"/>
    <x v="1"/>
    <x v="1"/>
    <x v="0"/>
    <x v="1"/>
    <x v="2"/>
    <x v="0"/>
    <x v="1"/>
    <x v="1"/>
    <x v="0"/>
    <x v="0"/>
    <x v="0"/>
    <x v="0"/>
    <x v="1"/>
    <x v="0"/>
    <x v="0"/>
    <x v="1"/>
    <x v="0"/>
    <x v="1"/>
    <x v="0"/>
    <x v="0"/>
    <x v="0"/>
    <x v="0"/>
    <x v="0"/>
  </r>
  <r>
    <x v="0"/>
    <x v="0"/>
    <x v="28"/>
    <m/>
    <m/>
    <s v="Elever"/>
    <x v="2"/>
    <x v="1"/>
    <x v="0"/>
    <x v="0"/>
    <x v="1"/>
    <x v="1"/>
    <x v="0"/>
    <x v="1"/>
    <x v="2"/>
    <x v="0"/>
    <x v="1"/>
    <x v="1"/>
    <x v="0"/>
    <x v="0"/>
    <x v="0"/>
    <x v="2"/>
    <x v="1"/>
    <x v="0"/>
    <x v="0"/>
    <x v="1"/>
    <x v="0"/>
    <x v="2"/>
    <x v="0"/>
    <x v="0"/>
    <x v="0"/>
    <x v="0"/>
    <x v="0"/>
  </r>
  <r>
    <x v="0"/>
    <x v="0"/>
    <x v="28"/>
    <m/>
    <m/>
    <s v="Elever"/>
    <x v="2"/>
    <x v="0"/>
    <x v="0"/>
    <x v="0"/>
    <x v="1"/>
    <x v="1"/>
    <x v="1"/>
    <x v="1"/>
    <x v="4"/>
    <x v="0"/>
    <x v="1"/>
    <x v="1"/>
    <x v="0"/>
    <x v="0"/>
    <x v="0"/>
    <x v="2"/>
    <x v="1"/>
    <x v="1"/>
    <x v="0"/>
    <x v="1"/>
    <x v="0"/>
    <x v="0"/>
    <x v="0"/>
    <x v="0"/>
    <x v="0"/>
    <x v="0"/>
    <x v="0"/>
  </r>
  <r>
    <x v="0"/>
    <x v="0"/>
    <x v="28"/>
    <m/>
    <m/>
    <s v="Elever"/>
    <x v="2"/>
    <x v="1"/>
    <x v="0"/>
    <x v="0"/>
    <x v="1"/>
    <x v="1"/>
    <x v="0"/>
    <x v="1"/>
    <x v="2"/>
    <x v="0"/>
    <x v="1"/>
    <x v="1"/>
    <x v="0"/>
    <x v="1"/>
    <x v="2"/>
    <x v="3"/>
    <x v="2"/>
    <x v="2"/>
    <x v="1"/>
    <x v="2"/>
    <x v="2"/>
    <x v="3"/>
    <x v="2"/>
    <x v="0"/>
    <x v="0"/>
    <x v="0"/>
    <x v="0"/>
  </r>
  <r>
    <x v="0"/>
    <x v="0"/>
    <x v="28"/>
    <m/>
    <m/>
    <s v="Elever"/>
    <x v="2"/>
    <x v="1"/>
    <x v="1"/>
    <x v="2"/>
    <x v="1"/>
    <x v="2"/>
    <x v="0"/>
    <x v="0"/>
    <x v="1"/>
    <x v="4"/>
    <x v="1"/>
    <x v="4"/>
    <x v="0"/>
    <x v="0"/>
    <x v="0"/>
    <x v="1"/>
    <x v="3"/>
    <x v="0"/>
    <x v="0"/>
    <x v="0"/>
    <x v="3"/>
    <x v="1"/>
    <x v="0"/>
    <x v="0"/>
    <x v="0"/>
    <x v="0"/>
    <x v="0"/>
  </r>
  <r>
    <x v="0"/>
    <x v="0"/>
    <x v="28"/>
    <m/>
    <m/>
    <s v="Elever"/>
    <x v="2"/>
    <x v="0"/>
    <x v="0"/>
    <x v="0"/>
    <x v="1"/>
    <x v="1"/>
    <x v="1"/>
    <x v="1"/>
    <x v="2"/>
    <x v="1"/>
    <x v="1"/>
    <x v="1"/>
    <x v="0"/>
    <x v="0"/>
    <x v="1"/>
    <x v="2"/>
    <x v="0"/>
    <x v="1"/>
    <x v="0"/>
    <x v="1"/>
    <x v="0"/>
    <x v="0"/>
    <x v="0"/>
    <x v="0"/>
    <x v="0"/>
    <x v="0"/>
    <x v="0"/>
  </r>
  <r>
    <x v="0"/>
    <x v="0"/>
    <x v="28"/>
    <m/>
    <m/>
    <s v="Elever"/>
    <x v="2"/>
    <x v="0"/>
    <x v="0"/>
    <x v="0"/>
    <x v="1"/>
    <x v="0"/>
    <x v="2"/>
    <x v="0"/>
    <x v="2"/>
    <x v="0"/>
    <x v="1"/>
    <x v="3"/>
    <x v="0"/>
    <x v="0"/>
    <x v="0"/>
    <x v="0"/>
    <x v="1"/>
    <x v="3"/>
    <x v="0"/>
    <x v="1"/>
    <x v="3"/>
    <x v="2"/>
    <x v="2"/>
    <x v="0"/>
    <x v="0"/>
    <x v="0"/>
    <x v="0"/>
  </r>
  <r>
    <x v="0"/>
    <x v="0"/>
    <x v="28"/>
    <m/>
    <m/>
    <s v="Elever"/>
    <x v="2"/>
    <x v="1"/>
    <x v="0"/>
    <x v="0"/>
    <x v="0"/>
    <x v="0"/>
    <x v="0"/>
    <x v="1"/>
    <x v="0"/>
    <x v="1"/>
    <x v="4"/>
    <x v="1"/>
    <x v="0"/>
    <x v="2"/>
    <x v="2"/>
    <x v="3"/>
    <x v="2"/>
    <x v="2"/>
    <x v="1"/>
    <x v="2"/>
    <x v="2"/>
    <x v="3"/>
    <x v="2"/>
    <x v="0"/>
    <x v="0"/>
    <x v="0"/>
    <x v="0"/>
  </r>
  <r>
    <x v="0"/>
    <x v="0"/>
    <x v="28"/>
    <m/>
    <m/>
    <s v="Elever"/>
    <x v="2"/>
    <x v="1"/>
    <x v="0"/>
    <x v="0"/>
    <x v="1"/>
    <x v="1"/>
    <x v="1"/>
    <x v="1"/>
    <x v="2"/>
    <x v="0"/>
    <x v="1"/>
    <x v="1"/>
    <x v="0"/>
    <x v="1"/>
    <x v="2"/>
    <x v="3"/>
    <x v="2"/>
    <x v="2"/>
    <x v="1"/>
    <x v="2"/>
    <x v="2"/>
    <x v="3"/>
    <x v="2"/>
    <x v="0"/>
    <x v="0"/>
    <x v="0"/>
    <x v="0"/>
  </r>
  <r>
    <x v="0"/>
    <x v="0"/>
    <x v="28"/>
    <m/>
    <m/>
    <s v="Elever"/>
    <x v="2"/>
    <x v="1"/>
    <x v="0"/>
    <x v="1"/>
    <x v="1"/>
    <x v="0"/>
    <x v="0"/>
    <x v="1"/>
    <x v="2"/>
    <x v="4"/>
    <x v="1"/>
    <x v="4"/>
    <x v="0"/>
    <x v="1"/>
    <x v="2"/>
    <x v="3"/>
    <x v="2"/>
    <x v="2"/>
    <x v="1"/>
    <x v="2"/>
    <x v="2"/>
    <x v="3"/>
    <x v="2"/>
    <x v="0"/>
    <x v="0"/>
    <x v="0"/>
    <x v="0"/>
  </r>
  <r>
    <x v="0"/>
    <x v="0"/>
    <x v="28"/>
    <m/>
    <m/>
    <s v="Elever"/>
    <x v="2"/>
    <x v="1"/>
    <x v="0"/>
    <x v="1"/>
    <x v="1"/>
    <x v="1"/>
    <x v="0"/>
    <x v="1"/>
    <x v="2"/>
    <x v="0"/>
    <x v="1"/>
    <x v="1"/>
    <x v="0"/>
    <x v="0"/>
    <x v="0"/>
    <x v="0"/>
    <x v="0"/>
    <x v="1"/>
    <x v="0"/>
    <x v="1"/>
    <x v="1"/>
    <x v="2"/>
    <x v="0"/>
    <x v="0"/>
    <x v="0"/>
    <x v="0"/>
    <x v="0"/>
  </r>
  <r>
    <x v="0"/>
    <x v="0"/>
    <x v="28"/>
    <m/>
    <m/>
    <s v="Elever"/>
    <x v="2"/>
    <x v="1"/>
    <x v="0"/>
    <x v="0"/>
    <x v="1"/>
    <x v="1"/>
    <x v="0"/>
    <x v="1"/>
    <x v="4"/>
    <x v="4"/>
    <x v="1"/>
    <x v="4"/>
    <x v="0"/>
    <x v="0"/>
    <x v="0"/>
    <x v="3"/>
    <x v="2"/>
    <x v="2"/>
    <x v="1"/>
    <x v="2"/>
    <x v="2"/>
    <x v="3"/>
    <x v="2"/>
    <x v="0"/>
    <x v="0"/>
    <x v="0"/>
    <x v="0"/>
  </r>
  <r>
    <x v="0"/>
    <x v="0"/>
    <x v="28"/>
    <m/>
    <m/>
    <s v="Elever"/>
    <x v="2"/>
    <x v="1"/>
    <x v="0"/>
    <x v="0"/>
    <x v="1"/>
    <x v="1"/>
    <x v="1"/>
    <x v="1"/>
    <x v="1"/>
    <x v="0"/>
    <x v="1"/>
    <x v="1"/>
    <x v="0"/>
    <x v="0"/>
    <x v="0"/>
    <x v="2"/>
    <x v="1"/>
    <x v="1"/>
    <x v="0"/>
    <x v="1"/>
    <x v="0"/>
    <x v="2"/>
    <x v="0"/>
    <x v="0"/>
    <x v="0"/>
    <x v="0"/>
    <x v="0"/>
  </r>
  <r>
    <x v="0"/>
    <x v="0"/>
    <x v="28"/>
    <m/>
    <m/>
    <s v="Elever"/>
    <x v="2"/>
    <x v="1"/>
    <x v="0"/>
    <x v="0"/>
    <x v="1"/>
    <x v="1"/>
    <x v="1"/>
    <x v="1"/>
    <x v="1"/>
    <x v="0"/>
    <x v="1"/>
    <x v="1"/>
    <x v="0"/>
    <x v="0"/>
    <x v="0"/>
    <x v="2"/>
    <x v="1"/>
    <x v="1"/>
    <x v="0"/>
    <x v="1"/>
    <x v="0"/>
    <x v="2"/>
    <x v="0"/>
    <x v="0"/>
    <x v="0"/>
    <x v="0"/>
    <x v="0"/>
  </r>
  <r>
    <x v="0"/>
    <x v="0"/>
    <x v="28"/>
    <m/>
    <m/>
    <s v="Elever"/>
    <x v="2"/>
    <x v="1"/>
    <x v="0"/>
    <x v="0"/>
    <x v="1"/>
    <x v="1"/>
    <x v="1"/>
    <x v="1"/>
    <x v="2"/>
    <x v="1"/>
    <x v="1"/>
    <x v="1"/>
    <x v="0"/>
    <x v="0"/>
    <x v="1"/>
    <x v="0"/>
    <x v="0"/>
    <x v="0"/>
    <x v="0"/>
    <x v="1"/>
    <x v="1"/>
    <x v="1"/>
    <x v="0"/>
    <x v="0"/>
    <x v="0"/>
    <x v="0"/>
    <x v="0"/>
  </r>
  <r>
    <x v="0"/>
    <x v="0"/>
    <x v="28"/>
    <m/>
    <m/>
    <s v="Elever"/>
    <x v="2"/>
    <x v="0"/>
    <x v="0"/>
    <x v="0"/>
    <x v="0"/>
    <x v="1"/>
    <x v="0"/>
    <x v="1"/>
    <x v="4"/>
    <x v="0"/>
    <x v="1"/>
    <x v="1"/>
    <x v="0"/>
    <x v="0"/>
    <x v="0"/>
    <x v="2"/>
    <x v="0"/>
    <x v="0"/>
    <x v="0"/>
    <x v="1"/>
    <x v="0"/>
    <x v="1"/>
    <x v="0"/>
    <x v="0"/>
    <x v="0"/>
    <x v="0"/>
    <x v="0"/>
  </r>
  <r>
    <x v="0"/>
    <x v="0"/>
    <x v="28"/>
    <m/>
    <m/>
    <s v="Elever"/>
    <x v="2"/>
    <x v="1"/>
    <x v="1"/>
    <x v="0"/>
    <x v="0"/>
    <x v="1"/>
    <x v="2"/>
    <x v="1"/>
    <x v="2"/>
    <x v="2"/>
    <x v="0"/>
    <x v="4"/>
    <x v="0"/>
    <x v="0"/>
    <x v="1"/>
    <x v="2"/>
    <x v="3"/>
    <x v="3"/>
    <x v="2"/>
    <x v="0"/>
    <x v="0"/>
    <x v="0"/>
    <x v="3"/>
    <x v="0"/>
    <x v="0"/>
    <x v="0"/>
    <x v="0"/>
  </r>
  <r>
    <x v="0"/>
    <x v="0"/>
    <x v="28"/>
    <m/>
    <m/>
    <s v="Elever"/>
    <x v="2"/>
    <x v="0"/>
    <x v="0"/>
    <x v="0"/>
    <x v="1"/>
    <x v="1"/>
    <x v="1"/>
    <x v="1"/>
    <x v="1"/>
    <x v="4"/>
    <x v="1"/>
    <x v="1"/>
    <x v="0"/>
    <x v="0"/>
    <x v="0"/>
    <x v="2"/>
    <x v="1"/>
    <x v="0"/>
    <x v="0"/>
    <x v="1"/>
    <x v="0"/>
    <x v="1"/>
    <x v="0"/>
    <x v="0"/>
    <x v="0"/>
    <x v="0"/>
    <x v="0"/>
  </r>
  <r>
    <x v="0"/>
    <x v="0"/>
    <x v="28"/>
    <m/>
    <m/>
    <s v="Elever"/>
    <x v="2"/>
    <x v="1"/>
    <x v="0"/>
    <x v="1"/>
    <x v="1"/>
    <x v="1"/>
    <x v="2"/>
    <x v="3"/>
    <x v="2"/>
    <x v="0"/>
    <x v="1"/>
    <x v="1"/>
    <x v="0"/>
    <x v="1"/>
    <x v="2"/>
    <x v="3"/>
    <x v="2"/>
    <x v="2"/>
    <x v="1"/>
    <x v="2"/>
    <x v="2"/>
    <x v="3"/>
    <x v="2"/>
    <x v="0"/>
    <x v="0"/>
    <x v="0"/>
    <x v="0"/>
  </r>
  <r>
    <x v="0"/>
    <x v="0"/>
    <x v="28"/>
    <m/>
    <m/>
    <s v="Elever"/>
    <x v="2"/>
    <x v="1"/>
    <x v="0"/>
    <x v="0"/>
    <x v="1"/>
    <x v="1"/>
    <x v="1"/>
    <x v="1"/>
    <x v="4"/>
    <x v="4"/>
    <x v="4"/>
    <x v="4"/>
    <x v="0"/>
    <x v="0"/>
    <x v="0"/>
    <x v="2"/>
    <x v="1"/>
    <x v="1"/>
    <x v="0"/>
    <x v="1"/>
    <x v="0"/>
    <x v="2"/>
    <x v="0"/>
    <x v="0"/>
    <x v="0"/>
    <x v="0"/>
    <x v="0"/>
  </r>
  <r>
    <x v="0"/>
    <x v="0"/>
    <x v="28"/>
    <m/>
    <m/>
    <s v="Elever"/>
    <x v="2"/>
    <x v="0"/>
    <x v="0"/>
    <x v="1"/>
    <x v="1"/>
    <x v="1"/>
    <x v="0"/>
    <x v="1"/>
    <x v="0"/>
    <x v="1"/>
    <x v="4"/>
    <x v="4"/>
    <x v="0"/>
    <x v="0"/>
    <x v="0"/>
    <x v="2"/>
    <x v="1"/>
    <x v="0"/>
    <x v="0"/>
    <x v="0"/>
    <x v="0"/>
    <x v="1"/>
    <x v="0"/>
    <x v="0"/>
    <x v="0"/>
    <x v="0"/>
    <x v="0"/>
  </r>
  <r>
    <x v="0"/>
    <x v="0"/>
    <x v="28"/>
    <m/>
    <m/>
    <s v="Elever"/>
    <x v="2"/>
    <x v="1"/>
    <x v="0"/>
    <x v="0"/>
    <x v="1"/>
    <x v="1"/>
    <x v="1"/>
    <x v="1"/>
    <x v="2"/>
    <x v="0"/>
    <x v="1"/>
    <x v="1"/>
    <x v="0"/>
    <x v="0"/>
    <x v="0"/>
    <x v="2"/>
    <x v="1"/>
    <x v="1"/>
    <x v="0"/>
    <x v="1"/>
    <x v="0"/>
    <x v="2"/>
    <x v="0"/>
    <x v="0"/>
    <x v="0"/>
    <x v="0"/>
    <x v="0"/>
  </r>
  <r>
    <x v="0"/>
    <x v="0"/>
    <x v="28"/>
    <m/>
    <m/>
    <s v="Elever"/>
    <x v="2"/>
    <x v="1"/>
    <x v="0"/>
    <x v="0"/>
    <x v="1"/>
    <x v="1"/>
    <x v="2"/>
    <x v="1"/>
    <x v="2"/>
    <x v="1"/>
    <x v="1"/>
    <x v="1"/>
    <x v="0"/>
    <x v="0"/>
    <x v="0"/>
    <x v="2"/>
    <x v="0"/>
    <x v="0"/>
    <x v="0"/>
    <x v="2"/>
    <x v="2"/>
    <x v="3"/>
    <x v="2"/>
    <x v="0"/>
    <x v="0"/>
    <x v="0"/>
    <x v="0"/>
  </r>
  <r>
    <x v="0"/>
    <x v="0"/>
    <x v="28"/>
    <m/>
    <m/>
    <s v="Elever"/>
    <x v="2"/>
    <x v="0"/>
    <x v="0"/>
    <x v="0"/>
    <x v="1"/>
    <x v="1"/>
    <x v="1"/>
    <x v="1"/>
    <x v="2"/>
    <x v="0"/>
    <x v="1"/>
    <x v="1"/>
    <x v="0"/>
    <x v="0"/>
    <x v="0"/>
    <x v="1"/>
    <x v="1"/>
    <x v="1"/>
    <x v="0"/>
    <x v="1"/>
    <x v="0"/>
    <x v="2"/>
    <x v="0"/>
    <x v="0"/>
    <x v="0"/>
    <x v="0"/>
    <x v="0"/>
  </r>
  <r>
    <x v="0"/>
    <x v="0"/>
    <x v="28"/>
    <m/>
    <m/>
    <s v="Elever"/>
    <x v="2"/>
    <x v="0"/>
    <x v="0"/>
    <x v="1"/>
    <x v="1"/>
    <x v="1"/>
    <x v="1"/>
    <x v="1"/>
    <x v="1"/>
    <x v="0"/>
    <x v="1"/>
    <x v="1"/>
    <x v="0"/>
    <x v="0"/>
    <x v="0"/>
    <x v="2"/>
    <x v="1"/>
    <x v="0"/>
    <x v="0"/>
    <x v="1"/>
    <x v="0"/>
    <x v="0"/>
    <x v="0"/>
    <x v="0"/>
    <x v="0"/>
    <x v="0"/>
    <x v="0"/>
  </r>
  <r>
    <x v="0"/>
    <x v="0"/>
    <x v="28"/>
    <m/>
    <m/>
    <s v="Elever"/>
    <x v="2"/>
    <x v="0"/>
    <x v="1"/>
    <x v="1"/>
    <x v="0"/>
    <x v="0"/>
    <x v="0"/>
    <x v="1"/>
    <x v="2"/>
    <x v="4"/>
    <x v="0"/>
    <x v="0"/>
    <x v="0"/>
    <x v="0"/>
    <x v="1"/>
    <x v="2"/>
    <x v="0"/>
    <x v="0"/>
    <x v="2"/>
    <x v="1"/>
    <x v="0"/>
    <x v="1"/>
    <x v="0"/>
    <x v="0"/>
    <x v="0"/>
    <x v="0"/>
    <x v="0"/>
  </r>
  <r>
    <x v="0"/>
    <x v="0"/>
    <x v="28"/>
    <m/>
    <m/>
    <s v="Elever"/>
    <x v="2"/>
    <x v="0"/>
    <x v="0"/>
    <x v="0"/>
    <x v="1"/>
    <x v="1"/>
    <x v="1"/>
    <x v="1"/>
    <x v="1"/>
    <x v="0"/>
    <x v="1"/>
    <x v="1"/>
    <x v="0"/>
    <x v="1"/>
    <x v="2"/>
    <x v="3"/>
    <x v="2"/>
    <x v="2"/>
    <x v="1"/>
    <x v="2"/>
    <x v="2"/>
    <x v="3"/>
    <x v="2"/>
    <x v="0"/>
    <x v="0"/>
    <x v="0"/>
    <x v="0"/>
  </r>
  <r>
    <x v="0"/>
    <x v="0"/>
    <x v="28"/>
    <m/>
    <m/>
    <s v="Elever"/>
    <x v="2"/>
    <x v="0"/>
    <x v="0"/>
    <x v="1"/>
    <x v="1"/>
    <x v="1"/>
    <x v="0"/>
    <x v="1"/>
    <x v="4"/>
    <x v="4"/>
    <x v="4"/>
    <x v="4"/>
    <x v="0"/>
    <x v="0"/>
    <x v="0"/>
    <x v="2"/>
    <x v="1"/>
    <x v="0"/>
    <x v="0"/>
    <x v="1"/>
    <x v="0"/>
    <x v="2"/>
    <x v="0"/>
    <x v="0"/>
    <x v="0"/>
    <x v="0"/>
    <x v="0"/>
  </r>
  <r>
    <x v="0"/>
    <x v="0"/>
    <x v="28"/>
    <m/>
    <m/>
    <s v="Elever"/>
    <x v="2"/>
    <x v="0"/>
    <x v="0"/>
    <x v="1"/>
    <x v="1"/>
    <x v="0"/>
    <x v="1"/>
    <x v="1"/>
    <x v="1"/>
    <x v="0"/>
    <x v="1"/>
    <x v="1"/>
    <x v="0"/>
    <x v="0"/>
    <x v="0"/>
    <x v="2"/>
    <x v="0"/>
    <x v="0"/>
    <x v="0"/>
    <x v="0"/>
    <x v="0"/>
    <x v="1"/>
    <x v="0"/>
    <x v="0"/>
    <x v="0"/>
    <x v="0"/>
    <x v="0"/>
  </r>
  <r>
    <x v="0"/>
    <x v="0"/>
    <x v="28"/>
    <m/>
    <m/>
    <s v="Elever"/>
    <x v="2"/>
    <x v="0"/>
    <x v="0"/>
    <x v="0"/>
    <x v="1"/>
    <x v="1"/>
    <x v="1"/>
    <x v="1"/>
    <x v="4"/>
    <x v="4"/>
    <x v="4"/>
    <x v="4"/>
    <x v="0"/>
    <x v="0"/>
    <x v="0"/>
    <x v="2"/>
    <x v="1"/>
    <x v="1"/>
    <x v="0"/>
    <x v="1"/>
    <x v="0"/>
    <x v="2"/>
    <x v="0"/>
    <x v="0"/>
    <x v="0"/>
    <x v="0"/>
    <x v="0"/>
  </r>
  <r>
    <x v="0"/>
    <x v="0"/>
    <x v="28"/>
    <m/>
    <m/>
    <s v="Elever"/>
    <x v="2"/>
    <x v="1"/>
    <x v="0"/>
    <x v="1"/>
    <x v="1"/>
    <x v="0"/>
    <x v="1"/>
    <x v="1"/>
    <x v="1"/>
    <x v="0"/>
    <x v="1"/>
    <x v="1"/>
    <x v="0"/>
    <x v="0"/>
    <x v="0"/>
    <x v="2"/>
    <x v="0"/>
    <x v="1"/>
    <x v="0"/>
    <x v="1"/>
    <x v="0"/>
    <x v="1"/>
    <x v="0"/>
    <x v="0"/>
    <x v="0"/>
    <x v="0"/>
    <x v="0"/>
  </r>
  <r>
    <x v="0"/>
    <x v="0"/>
    <x v="28"/>
    <m/>
    <m/>
    <s v="Elever"/>
    <x v="2"/>
    <x v="1"/>
    <x v="1"/>
    <x v="2"/>
    <x v="0"/>
    <x v="2"/>
    <x v="2"/>
    <x v="2"/>
    <x v="0"/>
    <x v="2"/>
    <x v="4"/>
    <x v="4"/>
    <x v="0"/>
    <x v="1"/>
    <x v="2"/>
    <x v="3"/>
    <x v="2"/>
    <x v="2"/>
    <x v="1"/>
    <x v="2"/>
    <x v="2"/>
    <x v="3"/>
    <x v="2"/>
    <x v="0"/>
    <x v="0"/>
    <x v="0"/>
    <x v="0"/>
  </r>
  <r>
    <x v="0"/>
    <x v="0"/>
    <x v="28"/>
    <m/>
    <m/>
    <s v="Elever"/>
    <x v="2"/>
    <x v="0"/>
    <x v="0"/>
    <x v="0"/>
    <x v="1"/>
    <x v="1"/>
    <x v="2"/>
    <x v="0"/>
    <x v="1"/>
    <x v="1"/>
    <x v="1"/>
    <x v="1"/>
    <x v="0"/>
    <x v="0"/>
    <x v="0"/>
    <x v="0"/>
    <x v="0"/>
    <x v="3"/>
    <x v="0"/>
    <x v="0"/>
    <x v="2"/>
    <x v="2"/>
    <x v="0"/>
    <x v="0"/>
    <x v="0"/>
    <x v="0"/>
    <x v="0"/>
  </r>
  <r>
    <x v="0"/>
    <x v="0"/>
    <x v="28"/>
    <m/>
    <m/>
    <s v="Elever"/>
    <x v="2"/>
    <x v="0"/>
    <x v="1"/>
    <x v="0"/>
    <x v="1"/>
    <x v="1"/>
    <x v="1"/>
    <x v="0"/>
    <x v="2"/>
    <x v="0"/>
    <x v="1"/>
    <x v="1"/>
    <x v="0"/>
    <x v="0"/>
    <x v="0"/>
    <x v="2"/>
    <x v="1"/>
    <x v="1"/>
    <x v="0"/>
    <x v="1"/>
    <x v="0"/>
    <x v="1"/>
    <x v="0"/>
    <x v="0"/>
    <x v="0"/>
    <x v="0"/>
    <x v="0"/>
  </r>
  <r>
    <x v="0"/>
    <x v="0"/>
    <x v="28"/>
    <m/>
    <m/>
    <s v="Elever"/>
    <x v="2"/>
    <x v="1"/>
    <x v="0"/>
    <x v="1"/>
    <x v="1"/>
    <x v="1"/>
    <x v="0"/>
    <x v="1"/>
    <x v="1"/>
    <x v="0"/>
    <x v="1"/>
    <x v="1"/>
    <x v="0"/>
    <x v="0"/>
    <x v="0"/>
    <x v="1"/>
    <x v="1"/>
    <x v="0"/>
    <x v="0"/>
    <x v="1"/>
    <x v="1"/>
    <x v="2"/>
    <x v="0"/>
    <x v="0"/>
    <x v="0"/>
    <x v="0"/>
    <x v="0"/>
  </r>
  <r>
    <x v="0"/>
    <x v="0"/>
    <x v="28"/>
    <m/>
    <m/>
    <s v="Elever"/>
    <x v="2"/>
    <x v="1"/>
    <x v="0"/>
    <x v="0"/>
    <x v="1"/>
    <x v="1"/>
    <x v="1"/>
    <x v="1"/>
    <x v="0"/>
    <x v="0"/>
    <x v="1"/>
    <x v="1"/>
    <x v="0"/>
    <x v="1"/>
    <x v="2"/>
    <x v="3"/>
    <x v="2"/>
    <x v="2"/>
    <x v="1"/>
    <x v="2"/>
    <x v="2"/>
    <x v="3"/>
    <x v="2"/>
    <x v="0"/>
    <x v="0"/>
    <x v="0"/>
    <x v="0"/>
  </r>
  <r>
    <x v="0"/>
    <x v="0"/>
    <x v="28"/>
    <m/>
    <m/>
    <s v="Elever"/>
    <x v="2"/>
    <x v="0"/>
    <x v="1"/>
    <x v="0"/>
    <x v="1"/>
    <x v="1"/>
    <x v="0"/>
    <x v="1"/>
    <x v="2"/>
    <x v="0"/>
    <x v="1"/>
    <x v="4"/>
    <x v="0"/>
    <x v="0"/>
    <x v="0"/>
    <x v="2"/>
    <x v="0"/>
    <x v="0"/>
    <x v="0"/>
    <x v="1"/>
    <x v="0"/>
    <x v="2"/>
    <x v="0"/>
    <x v="0"/>
    <x v="0"/>
    <x v="0"/>
    <x v="0"/>
  </r>
  <r>
    <x v="0"/>
    <x v="0"/>
    <x v="28"/>
    <m/>
    <m/>
    <s v="Elever"/>
    <x v="2"/>
    <x v="0"/>
    <x v="1"/>
    <x v="0"/>
    <x v="1"/>
    <x v="1"/>
    <x v="0"/>
    <x v="1"/>
    <x v="2"/>
    <x v="0"/>
    <x v="1"/>
    <x v="1"/>
    <x v="0"/>
    <x v="0"/>
    <x v="0"/>
    <x v="0"/>
    <x v="1"/>
    <x v="1"/>
    <x v="2"/>
    <x v="1"/>
    <x v="0"/>
    <x v="2"/>
    <x v="0"/>
    <x v="0"/>
    <x v="0"/>
    <x v="0"/>
    <x v="0"/>
  </r>
  <r>
    <x v="0"/>
    <x v="0"/>
    <x v="28"/>
    <m/>
    <m/>
    <s v="Elever"/>
    <x v="2"/>
    <x v="0"/>
    <x v="0"/>
    <x v="0"/>
    <x v="1"/>
    <x v="1"/>
    <x v="1"/>
    <x v="1"/>
    <x v="2"/>
    <x v="1"/>
    <x v="1"/>
    <x v="1"/>
    <x v="0"/>
    <x v="0"/>
    <x v="1"/>
    <x v="1"/>
    <x v="1"/>
    <x v="1"/>
    <x v="0"/>
    <x v="1"/>
    <x v="0"/>
    <x v="1"/>
    <x v="0"/>
    <x v="0"/>
    <x v="0"/>
    <x v="0"/>
    <x v="0"/>
  </r>
  <r>
    <x v="0"/>
    <x v="0"/>
    <x v="28"/>
    <m/>
    <m/>
    <s v="Elever"/>
    <x v="2"/>
    <x v="0"/>
    <x v="0"/>
    <x v="1"/>
    <x v="1"/>
    <x v="1"/>
    <x v="0"/>
    <x v="1"/>
    <x v="2"/>
    <x v="0"/>
    <x v="0"/>
    <x v="1"/>
    <x v="0"/>
    <x v="0"/>
    <x v="0"/>
    <x v="0"/>
    <x v="1"/>
    <x v="3"/>
    <x v="0"/>
    <x v="1"/>
    <x v="0"/>
    <x v="2"/>
    <x v="2"/>
    <x v="0"/>
    <x v="0"/>
    <x v="0"/>
    <x v="0"/>
  </r>
  <r>
    <x v="0"/>
    <x v="0"/>
    <x v="28"/>
    <m/>
    <m/>
    <s v="Elever"/>
    <x v="2"/>
    <x v="0"/>
    <x v="0"/>
    <x v="0"/>
    <x v="1"/>
    <x v="1"/>
    <x v="1"/>
    <x v="1"/>
    <x v="2"/>
    <x v="0"/>
    <x v="1"/>
    <x v="1"/>
    <x v="0"/>
    <x v="0"/>
    <x v="1"/>
    <x v="2"/>
    <x v="1"/>
    <x v="0"/>
    <x v="0"/>
    <x v="1"/>
    <x v="0"/>
    <x v="1"/>
    <x v="0"/>
    <x v="0"/>
    <x v="0"/>
    <x v="0"/>
    <x v="0"/>
  </r>
  <r>
    <x v="0"/>
    <x v="0"/>
    <x v="28"/>
    <m/>
    <m/>
    <s v="Elever"/>
    <x v="2"/>
    <x v="0"/>
    <x v="0"/>
    <x v="0"/>
    <x v="1"/>
    <x v="1"/>
    <x v="0"/>
    <x v="1"/>
    <x v="2"/>
    <x v="0"/>
    <x v="1"/>
    <x v="4"/>
    <x v="0"/>
    <x v="0"/>
    <x v="0"/>
    <x v="1"/>
    <x v="1"/>
    <x v="1"/>
    <x v="0"/>
    <x v="1"/>
    <x v="0"/>
    <x v="1"/>
    <x v="0"/>
    <x v="0"/>
    <x v="0"/>
    <x v="0"/>
    <x v="0"/>
  </r>
  <r>
    <x v="0"/>
    <x v="0"/>
    <x v="13"/>
    <m/>
    <m/>
    <s v="Elever"/>
    <x v="1"/>
    <x v="1"/>
    <x v="1"/>
    <x v="1"/>
    <x v="0"/>
    <x v="0"/>
    <x v="0"/>
    <x v="0"/>
    <x v="1"/>
    <x v="1"/>
    <x v="0"/>
    <x v="0"/>
    <x v="0"/>
    <x v="0"/>
    <x v="1"/>
    <x v="1"/>
    <x v="0"/>
    <x v="0"/>
    <x v="2"/>
    <x v="0"/>
    <x v="1"/>
    <x v="1"/>
    <x v="1"/>
    <x v="0"/>
    <x v="0"/>
    <x v="0"/>
    <x v="0"/>
  </r>
  <r>
    <x v="0"/>
    <x v="0"/>
    <x v="13"/>
    <m/>
    <m/>
    <s v="Elever"/>
    <x v="1"/>
    <x v="0"/>
    <x v="1"/>
    <x v="0"/>
    <x v="1"/>
    <x v="1"/>
    <x v="0"/>
    <x v="0"/>
    <x v="1"/>
    <x v="0"/>
    <x v="0"/>
    <x v="1"/>
    <x v="0"/>
    <x v="0"/>
    <x v="1"/>
    <x v="1"/>
    <x v="1"/>
    <x v="0"/>
    <x v="0"/>
    <x v="1"/>
    <x v="0"/>
    <x v="1"/>
    <x v="0"/>
    <x v="0"/>
    <x v="0"/>
    <x v="0"/>
    <x v="0"/>
  </r>
  <r>
    <x v="0"/>
    <x v="0"/>
    <x v="13"/>
    <m/>
    <m/>
    <s v="Elever"/>
    <x v="1"/>
    <x v="1"/>
    <x v="1"/>
    <x v="0"/>
    <x v="1"/>
    <x v="1"/>
    <x v="1"/>
    <x v="1"/>
    <x v="1"/>
    <x v="0"/>
    <x v="1"/>
    <x v="1"/>
    <x v="0"/>
    <x v="0"/>
    <x v="1"/>
    <x v="1"/>
    <x v="1"/>
    <x v="1"/>
    <x v="0"/>
    <x v="1"/>
    <x v="0"/>
    <x v="2"/>
    <x v="1"/>
    <x v="0"/>
    <x v="0"/>
    <x v="0"/>
    <x v="0"/>
  </r>
  <r>
    <x v="0"/>
    <x v="0"/>
    <x v="13"/>
    <m/>
    <m/>
    <s v="Elever"/>
    <x v="1"/>
    <x v="0"/>
    <x v="0"/>
    <x v="0"/>
    <x v="1"/>
    <x v="1"/>
    <x v="1"/>
    <x v="1"/>
    <x v="4"/>
    <x v="0"/>
    <x v="1"/>
    <x v="1"/>
    <x v="0"/>
    <x v="0"/>
    <x v="0"/>
    <x v="2"/>
    <x v="1"/>
    <x v="1"/>
    <x v="0"/>
    <x v="1"/>
    <x v="0"/>
    <x v="1"/>
    <x v="0"/>
    <x v="0"/>
    <x v="0"/>
    <x v="0"/>
    <x v="0"/>
  </r>
  <r>
    <x v="0"/>
    <x v="0"/>
    <x v="13"/>
    <m/>
    <m/>
    <s v="Elever"/>
    <x v="1"/>
    <x v="1"/>
    <x v="0"/>
    <x v="0"/>
    <x v="1"/>
    <x v="1"/>
    <x v="1"/>
    <x v="1"/>
    <x v="4"/>
    <x v="0"/>
    <x v="1"/>
    <x v="1"/>
    <x v="0"/>
    <x v="0"/>
    <x v="1"/>
    <x v="1"/>
    <x v="1"/>
    <x v="0"/>
    <x v="0"/>
    <x v="1"/>
    <x v="0"/>
    <x v="2"/>
    <x v="0"/>
    <x v="0"/>
    <x v="0"/>
    <x v="0"/>
    <x v="0"/>
  </r>
  <r>
    <x v="0"/>
    <x v="0"/>
    <x v="13"/>
    <m/>
    <m/>
    <s v="Elever"/>
    <x v="1"/>
    <x v="1"/>
    <x v="1"/>
    <x v="0"/>
    <x v="1"/>
    <x v="1"/>
    <x v="2"/>
    <x v="1"/>
    <x v="2"/>
    <x v="4"/>
    <x v="1"/>
    <x v="4"/>
    <x v="0"/>
    <x v="0"/>
    <x v="3"/>
    <x v="1"/>
    <x v="1"/>
    <x v="3"/>
    <x v="0"/>
    <x v="1"/>
    <x v="0"/>
    <x v="1"/>
    <x v="0"/>
    <x v="0"/>
    <x v="0"/>
    <x v="0"/>
    <x v="0"/>
  </r>
  <r>
    <x v="0"/>
    <x v="0"/>
    <x v="13"/>
    <m/>
    <m/>
    <s v="Elever"/>
    <x v="1"/>
    <x v="0"/>
    <x v="0"/>
    <x v="1"/>
    <x v="1"/>
    <x v="0"/>
    <x v="1"/>
    <x v="2"/>
    <x v="4"/>
    <x v="4"/>
    <x v="1"/>
    <x v="1"/>
    <x v="0"/>
    <x v="0"/>
    <x v="0"/>
    <x v="2"/>
    <x v="0"/>
    <x v="2"/>
    <x v="1"/>
    <x v="1"/>
    <x v="0"/>
    <x v="0"/>
    <x v="0"/>
    <x v="0"/>
    <x v="0"/>
    <x v="0"/>
    <x v="0"/>
  </r>
  <r>
    <x v="0"/>
    <x v="0"/>
    <x v="13"/>
    <m/>
    <m/>
    <s v="Elever"/>
    <x v="1"/>
    <x v="0"/>
    <x v="0"/>
    <x v="1"/>
    <x v="1"/>
    <x v="0"/>
    <x v="0"/>
    <x v="3"/>
    <x v="4"/>
    <x v="1"/>
    <x v="4"/>
    <x v="1"/>
    <x v="0"/>
    <x v="0"/>
    <x v="1"/>
    <x v="3"/>
    <x v="0"/>
    <x v="0"/>
    <x v="0"/>
    <x v="0"/>
    <x v="0"/>
    <x v="2"/>
    <x v="0"/>
    <x v="0"/>
    <x v="0"/>
    <x v="0"/>
    <x v="0"/>
  </r>
  <r>
    <x v="0"/>
    <x v="0"/>
    <x v="13"/>
    <m/>
    <m/>
    <s v="Elever"/>
    <x v="1"/>
    <x v="0"/>
    <x v="0"/>
    <x v="1"/>
    <x v="1"/>
    <x v="0"/>
    <x v="2"/>
    <x v="1"/>
    <x v="4"/>
    <x v="1"/>
    <x v="4"/>
    <x v="4"/>
    <x v="0"/>
    <x v="1"/>
    <x v="2"/>
    <x v="3"/>
    <x v="2"/>
    <x v="2"/>
    <x v="1"/>
    <x v="2"/>
    <x v="2"/>
    <x v="3"/>
    <x v="2"/>
    <x v="0"/>
    <x v="0"/>
    <x v="0"/>
    <x v="0"/>
  </r>
  <r>
    <x v="0"/>
    <x v="0"/>
    <x v="13"/>
    <m/>
    <m/>
    <s v="Elever"/>
    <x v="1"/>
    <x v="0"/>
    <x v="1"/>
    <x v="0"/>
    <x v="1"/>
    <x v="1"/>
    <x v="1"/>
    <x v="1"/>
    <x v="4"/>
    <x v="0"/>
    <x v="1"/>
    <x v="4"/>
    <x v="0"/>
    <x v="0"/>
    <x v="1"/>
    <x v="1"/>
    <x v="1"/>
    <x v="0"/>
    <x v="0"/>
    <x v="1"/>
    <x v="0"/>
    <x v="1"/>
    <x v="0"/>
    <x v="0"/>
    <x v="0"/>
    <x v="0"/>
    <x v="0"/>
  </r>
  <r>
    <x v="0"/>
    <x v="0"/>
    <x v="13"/>
    <m/>
    <m/>
    <s v="Elever"/>
    <x v="1"/>
    <x v="0"/>
    <x v="1"/>
    <x v="0"/>
    <x v="1"/>
    <x v="1"/>
    <x v="1"/>
    <x v="1"/>
    <x v="2"/>
    <x v="0"/>
    <x v="1"/>
    <x v="1"/>
    <x v="0"/>
    <x v="0"/>
    <x v="0"/>
    <x v="1"/>
    <x v="1"/>
    <x v="0"/>
    <x v="0"/>
    <x v="1"/>
    <x v="0"/>
    <x v="1"/>
    <x v="0"/>
    <x v="0"/>
    <x v="0"/>
    <x v="0"/>
    <x v="0"/>
  </r>
  <r>
    <x v="0"/>
    <x v="0"/>
    <x v="13"/>
    <m/>
    <m/>
    <s v="Elever"/>
    <x v="1"/>
    <x v="0"/>
    <x v="0"/>
    <x v="0"/>
    <x v="1"/>
    <x v="1"/>
    <x v="1"/>
    <x v="1"/>
    <x v="0"/>
    <x v="1"/>
    <x v="1"/>
    <x v="1"/>
    <x v="0"/>
    <x v="0"/>
    <x v="0"/>
    <x v="2"/>
    <x v="1"/>
    <x v="1"/>
    <x v="0"/>
    <x v="1"/>
    <x v="0"/>
    <x v="1"/>
    <x v="0"/>
    <x v="0"/>
    <x v="0"/>
    <x v="0"/>
    <x v="0"/>
  </r>
  <r>
    <x v="0"/>
    <x v="0"/>
    <x v="13"/>
    <m/>
    <m/>
    <s v="Elever"/>
    <x v="1"/>
    <x v="1"/>
    <x v="0"/>
    <x v="0"/>
    <x v="1"/>
    <x v="1"/>
    <x v="1"/>
    <x v="1"/>
    <x v="1"/>
    <x v="4"/>
    <x v="1"/>
    <x v="4"/>
    <x v="0"/>
    <x v="0"/>
    <x v="1"/>
    <x v="2"/>
    <x v="1"/>
    <x v="1"/>
    <x v="0"/>
    <x v="1"/>
    <x v="0"/>
    <x v="2"/>
    <x v="0"/>
    <x v="0"/>
    <x v="0"/>
    <x v="0"/>
    <x v="0"/>
  </r>
  <r>
    <x v="0"/>
    <x v="0"/>
    <x v="13"/>
    <m/>
    <m/>
    <s v="Elever"/>
    <x v="1"/>
    <x v="0"/>
    <x v="0"/>
    <x v="0"/>
    <x v="1"/>
    <x v="1"/>
    <x v="1"/>
    <x v="1"/>
    <x v="2"/>
    <x v="0"/>
    <x v="1"/>
    <x v="1"/>
    <x v="0"/>
    <x v="0"/>
    <x v="1"/>
    <x v="1"/>
    <x v="1"/>
    <x v="1"/>
    <x v="0"/>
    <x v="1"/>
    <x v="1"/>
    <x v="1"/>
    <x v="0"/>
    <x v="0"/>
    <x v="0"/>
    <x v="0"/>
    <x v="0"/>
  </r>
  <r>
    <x v="0"/>
    <x v="0"/>
    <x v="13"/>
    <m/>
    <m/>
    <s v="Elever"/>
    <x v="1"/>
    <x v="0"/>
    <x v="0"/>
    <x v="0"/>
    <x v="1"/>
    <x v="1"/>
    <x v="1"/>
    <x v="1"/>
    <x v="1"/>
    <x v="0"/>
    <x v="1"/>
    <x v="1"/>
    <x v="0"/>
    <x v="0"/>
    <x v="0"/>
    <x v="2"/>
    <x v="1"/>
    <x v="1"/>
    <x v="0"/>
    <x v="1"/>
    <x v="0"/>
    <x v="1"/>
    <x v="0"/>
    <x v="0"/>
    <x v="0"/>
    <x v="0"/>
    <x v="0"/>
  </r>
  <r>
    <x v="0"/>
    <x v="0"/>
    <x v="13"/>
    <m/>
    <m/>
    <s v="Elever"/>
    <x v="1"/>
    <x v="1"/>
    <x v="0"/>
    <x v="0"/>
    <x v="0"/>
    <x v="0"/>
    <x v="0"/>
    <x v="2"/>
    <x v="4"/>
    <x v="4"/>
    <x v="4"/>
    <x v="4"/>
    <x v="0"/>
    <x v="0"/>
    <x v="1"/>
    <x v="1"/>
    <x v="0"/>
    <x v="0"/>
    <x v="2"/>
    <x v="0"/>
    <x v="1"/>
    <x v="1"/>
    <x v="1"/>
    <x v="0"/>
    <x v="0"/>
    <x v="0"/>
    <x v="0"/>
  </r>
  <r>
    <x v="0"/>
    <x v="0"/>
    <x v="13"/>
    <m/>
    <m/>
    <s v="Elever"/>
    <x v="1"/>
    <x v="1"/>
    <x v="0"/>
    <x v="0"/>
    <x v="1"/>
    <x v="1"/>
    <x v="1"/>
    <x v="1"/>
    <x v="1"/>
    <x v="0"/>
    <x v="1"/>
    <x v="0"/>
    <x v="0"/>
    <x v="0"/>
    <x v="1"/>
    <x v="1"/>
    <x v="1"/>
    <x v="0"/>
    <x v="0"/>
    <x v="1"/>
    <x v="0"/>
    <x v="2"/>
    <x v="0"/>
    <x v="0"/>
    <x v="0"/>
    <x v="0"/>
    <x v="0"/>
  </r>
  <r>
    <x v="0"/>
    <x v="0"/>
    <x v="13"/>
    <m/>
    <m/>
    <s v="Elever"/>
    <x v="1"/>
    <x v="0"/>
    <x v="0"/>
    <x v="0"/>
    <x v="1"/>
    <x v="1"/>
    <x v="1"/>
    <x v="0"/>
    <x v="1"/>
    <x v="1"/>
    <x v="0"/>
    <x v="1"/>
    <x v="0"/>
    <x v="0"/>
    <x v="0"/>
    <x v="2"/>
    <x v="0"/>
    <x v="0"/>
    <x v="2"/>
    <x v="0"/>
    <x v="0"/>
    <x v="0"/>
    <x v="1"/>
    <x v="0"/>
    <x v="0"/>
    <x v="0"/>
    <x v="0"/>
  </r>
  <r>
    <x v="0"/>
    <x v="0"/>
    <x v="13"/>
    <m/>
    <m/>
    <s v="Elever"/>
    <x v="1"/>
    <x v="1"/>
    <x v="0"/>
    <x v="0"/>
    <x v="1"/>
    <x v="1"/>
    <x v="1"/>
    <x v="1"/>
    <x v="1"/>
    <x v="0"/>
    <x v="1"/>
    <x v="1"/>
    <x v="0"/>
    <x v="0"/>
    <x v="1"/>
    <x v="1"/>
    <x v="1"/>
    <x v="1"/>
    <x v="0"/>
    <x v="1"/>
    <x v="0"/>
    <x v="2"/>
    <x v="1"/>
    <x v="0"/>
    <x v="0"/>
    <x v="0"/>
    <x v="0"/>
  </r>
  <r>
    <x v="0"/>
    <x v="0"/>
    <x v="13"/>
    <m/>
    <m/>
    <s v="Elever"/>
    <x v="1"/>
    <x v="0"/>
    <x v="0"/>
    <x v="1"/>
    <x v="1"/>
    <x v="0"/>
    <x v="0"/>
    <x v="0"/>
    <x v="1"/>
    <x v="1"/>
    <x v="1"/>
    <x v="1"/>
    <x v="0"/>
    <x v="0"/>
    <x v="1"/>
    <x v="1"/>
    <x v="0"/>
    <x v="0"/>
    <x v="0"/>
    <x v="0"/>
    <x v="0"/>
    <x v="1"/>
    <x v="1"/>
    <x v="0"/>
    <x v="0"/>
    <x v="0"/>
    <x v="0"/>
  </r>
  <r>
    <x v="0"/>
    <x v="0"/>
    <x v="13"/>
    <m/>
    <m/>
    <s v="Elever"/>
    <x v="1"/>
    <x v="0"/>
    <x v="0"/>
    <x v="0"/>
    <x v="1"/>
    <x v="1"/>
    <x v="1"/>
    <x v="1"/>
    <x v="2"/>
    <x v="0"/>
    <x v="1"/>
    <x v="1"/>
    <x v="0"/>
    <x v="1"/>
    <x v="2"/>
    <x v="3"/>
    <x v="2"/>
    <x v="2"/>
    <x v="1"/>
    <x v="2"/>
    <x v="2"/>
    <x v="3"/>
    <x v="2"/>
    <x v="0"/>
    <x v="0"/>
    <x v="0"/>
    <x v="0"/>
  </r>
  <r>
    <x v="0"/>
    <x v="0"/>
    <x v="13"/>
    <m/>
    <m/>
    <s v="Elever"/>
    <x v="1"/>
    <x v="0"/>
    <x v="0"/>
    <x v="0"/>
    <x v="1"/>
    <x v="1"/>
    <x v="0"/>
    <x v="1"/>
    <x v="1"/>
    <x v="4"/>
    <x v="1"/>
    <x v="1"/>
    <x v="0"/>
    <x v="0"/>
    <x v="0"/>
    <x v="1"/>
    <x v="1"/>
    <x v="0"/>
    <x v="0"/>
    <x v="1"/>
    <x v="0"/>
    <x v="1"/>
    <x v="0"/>
    <x v="0"/>
    <x v="0"/>
    <x v="0"/>
    <x v="0"/>
  </r>
  <r>
    <x v="0"/>
    <x v="0"/>
    <x v="13"/>
    <m/>
    <m/>
    <s v="Elever"/>
    <x v="1"/>
    <x v="0"/>
    <x v="0"/>
    <x v="0"/>
    <x v="1"/>
    <x v="1"/>
    <x v="1"/>
    <x v="1"/>
    <x v="1"/>
    <x v="0"/>
    <x v="1"/>
    <x v="1"/>
    <x v="0"/>
    <x v="0"/>
    <x v="0"/>
    <x v="1"/>
    <x v="1"/>
    <x v="1"/>
    <x v="0"/>
    <x v="1"/>
    <x v="0"/>
    <x v="1"/>
    <x v="0"/>
    <x v="0"/>
    <x v="0"/>
    <x v="0"/>
    <x v="0"/>
  </r>
  <r>
    <x v="0"/>
    <x v="0"/>
    <x v="13"/>
    <m/>
    <m/>
    <s v="Elever"/>
    <x v="1"/>
    <x v="1"/>
    <x v="0"/>
    <x v="0"/>
    <x v="0"/>
    <x v="0"/>
    <x v="0"/>
    <x v="1"/>
    <x v="3"/>
    <x v="0"/>
    <x v="1"/>
    <x v="0"/>
    <x v="0"/>
    <x v="0"/>
    <x v="1"/>
    <x v="2"/>
    <x v="0"/>
    <x v="0"/>
    <x v="0"/>
    <x v="1"/>
    <x v="0"/>
    <x v="2"/>
    <x v="1"/>
    <x v="0"/>
    <x v="0"/>
    <x v="0"/>
    <x v="0"/>
  </r>
  <r>
    <x v="0"/>
    <x v="0"/>
    <x v="13"/>
    <m/>
    <m/>
    <s v="Elever"/>
    <x v="1"/>
    <x v="0"/>
    <x v="0"/>
    <x v="0"/>
    <x v="1"/>
    <x v="1"/>
    <x v="2"/>
    <x v="1"/>
    <x v="1"/>
    <x v="0"/>
    <x v="1"/>
    <x v="1"/>
    <x v="0"/>
    <x v="0"/>
    <x v="1"/>
    <x v="2"/>
    <x v="1"/>
    <x v="0"/>
    <x v="0"/>
    <x v="1"/>
    <x v="1"/>
    <x v="2"/>
    <x v="0"/>
    <x v="0"/>
    <x v="0"/>
    <x v="0"/>
    <x v="0"/>
  </r>
  <r>
    <x v="0"/>
    <x v="0"/>
    <x v="13"/>
    <m/>
    <m/>
    <s v="Elever"/>
    <x v="1"/>
    <x v="1"/>
    <x v="0"/>
    <x v="1"/>
    <x v="1"/>
    <x v="0"/>
    <x v="0"/>
    <x v="1"/>
    <x v="0"/>
    <x v="0"/>
    <x v="1"/>
    <x v="0"/>
    <x v="0"/>
    <x v="0"/>
    <x v="1"/>
    <x v="2"/>
    <x v="1"/>
    <x v="0"/>
    <x v="0"/>
    <x v="1"/>
    <x v="0"/>
    <x v="2"/>
    <x v="0"/>
    <x v="0"/>
    <x v="0"/>
    <x v="0"/>
    <x v="0"/>
  </r>
  <r>
    <x v="0"/>
    <x v="0"/>
    <x v="13"/>
    <m/>
    <m/>
    <s v="Elever"/>
    <x v="1"/>
    <x v="1"/>
    <x v="0"/>
    <x v="0"/>
    <x v="1"/>
    <x v="1"/>
    <x v="0"/>
    <x v="0"/>
    <x v="2"/>
    <x v="0"/>
    <x v="0"/>
    <x v="1"/>
    <x v="0"/>
    <x v="0"/>
    <x v="1"/>
    <x v="1"/>
    <x v="1"/>
    <x v="1"/>
    <x v="0"/>
    <x v="1"/>
    <x v="1"/>
    <x v="2"/>
    <x v="0"/>
    <x v="0"/>
    <x v="0"/>
    <x v="0"/>
    <x v="0"/>
  </r>
  <r>
    <x v="0"/>
    <x v="0"/>
    <x v="13"/>
    <m/>
    <m/>
    <s v="Elever"/>
    <x v="1"/>
    <x v="0"/>
    <x v="1"/>
    <x v="1"/>
    <x v="1"/>
    <x v="1"/>
    <x v="0"/>
    <x v="2"/>
    <x v="1"/>
    <x v="2"/>
    <x v="0"/>
    <x v="1"/>
    <x v="0"/>
    <x v="0"/>
    <x v="1"/>
    <x v="1"/>
    <x v="0"/>
    <x v="1"/>
    <x v="0"/>
    <x v="1"/>
    <x v="0"/>
    <x v="0"/>
    <x v="0"/>
    <x v="0"/>
    <x v="0"/>
    <x v="0"/>
    <x v="0"/>
  </r>
  <r>
    <x v="0"/>
    <x v="0"/>
    <x v="13"/>
    <m/>
    <m/>
    <s v="Elever"/>
    <x v="1"/>
    <x v="0"/>
    <x v="0"/>
    <x v="0"/>
    <x v="1"/>
    <x v="1"/>
    <x v="0"/>
    <x v="1"/>
    <x v="0"/>
    <x v="1"/>
    <x v="1"/>
    <x v="1"/>
    <x v="0"/>
    <x v="0"/>
    <x v="1"/>
    <x v="2"/>
    <x v="0"/>
    <x v="1"/>
    <x v="0"/>
    <x v="1"/>
    <x v="0"/>
    <x v="0"/>
    <x v="1"/>
    <x v="0"/>
    <x v="0"/>
    <x v="0"/>
    <x v="0"/>
  </r>
  <r>
    <x v="0"/>
    <x v="0"/>
    <x v="13"/>
    <m/>
    <m/>
    <s v="Elever"/>
    <x v="1"/>
    <x v="1"/>
    <x v="0"/>
    <x v="0"/>
    <x v="1"/>
    <x v="1"/>
    <x v="0"/>
    <x v="0"/>
    <x v="1"/>
    <x v="0"/>
    <x v="1"/>
    <x v="1"/>
    <x v="0"/>
    <x v="0"/>
    <x v="0"/>
    <x v="2"/>
    <x v="1"/>
    <x v="1"/>
    <x v="0"/>
    <x v="1"/>
    <x v="0"/>
    <x v="1"/>
    <x v="0"/>
    <x v="0"/>
    <x v="0"/>
    <x v="0"/>
    <x v="0"/>
  </r>
  <r>
    <x v="0"/>
    <x v="0"/>
    <x v="13"/>
    <m/>
    <m/>
    <s v="Elever"/>
    <x v="1"/>
    <x v="0"/>
    <x v="1"/>
    <x v="0"/>
    <x v="1"/>
    <x v="1"/>
    <x v="1"/>
    <x v="0"/>
    <x v="2"/>
    <x v="1"/>
    <x v="1"/>
    <x v="1"/>
    <x v="0"/>
    <x v="0"/>
    <x v="1"/>
    <x v="2"/>
    <x v="1"/>
    <x v="0"/>
    <x v="0"/>
    <x v="1"/>
    <x v="0"/>
    <x v="1"/>
    <x v="0"/>
    <x v="0"/>
    <x v="0"/>
    <x v="0"/>
    <x v="0"/>
  </r>
  <r>
    <x v="0"/>
    <x v="0"/>
    <x v="13"/>
    <m/>
    <m/>
    <s v="Elever"/>
    <x v="1"/>
    <x v="0"/>
    <x v="0"/>
    <x v="0"/>
    <x v="3"/>
    <x v="0"/>
    <x v="2"/>
    <x v="2"/>
    <x v="0"/>
    <x v="4"/>
    <x v="1"/>
    <x v="1"/>
    <x v="0"/>
    <x v="1"/>
    <x v="2"/>
    <x v="3"/>
    <x v="2"/>
    <x v="2"/>
    <x v="1"/>
    <x v="2"/>
    <x v="2"/>
    <x v="3"/>
    <x v="2"/>
    <x v="0"/>
    <x v="0"/>
    <x v="0"/>
    <x v="0"/>
  </r>
  <r>
    <x v="0"/>
    <x v="0"/>
    <x v="13"/>
    <m/>
    <m/>
    <s v="Elever"/>
    <x v="1"/>
    <x v="1"/>
    <x v="1"/>
    <x v="0"/>
    <x v="1"/>
    <x v="1"/>
    <x v="0"/>
    <x v="0"/>
    <x v="2"/>
    <x v="0"/>
    <x v="1"/>
    <x v="1"/>
    <x v="0"/>
    <x v="0"/>
    <x v="1"/>
    <x v="2"/>
    <x v="1"/>
    <x v="1"/>
    <x v="0"/>
    <x v="1"/>
    <x v="0"/>
    <x v="3"/>
    <x v="0"/>
    <x v="0"/>
    <x v="0"/>
    <x v="0"/>
    <x v="0"/>
  </r>
  <r>
    <x v="0"/>
    <x v="0"/>
    <x v="13"/>
    <m/>
    <m/>
    <s v="Elever"/>
    <x v="1"/>
    <x v="1"/>
    <x v="1"/>
    <x v="0"/>
    <x v="0"/>
    <x v="1"/>
    <x v="0"/>
    <x v="2"/>
    <x v="2"/>
    <x v="1"/>
    <x v="4"/>
    <x v="1"/>
    <x v="0"/>
    <x v="0"/>
    <x v="1"/>
    <x v="0"/>
    <x v="1"/>
    <x v="1"/>
    <x v="0"/>
    <x v="1"/>
    <x v="0"/>
    <x v="2"/>
    <x v="3"/>
    <x v="0"/>
    <x v="0"/>
    <x v="0"/>
    <x v="0"/>
  </r>
  <r>
    <x v="0"/>
    <x v="0"/>
    <x v="13"/>
    <m/>
    <m/>
    <s v="Elever"/>
    <x v="1"/>
    <x v="0"/>
    <x v="0"/>
    <x v="0"/>
    <x v="1"/>
    <x v="1"/>
    <x v="1"/>
    <x v="0"/>
    <x v="1"/>
    <x v="4"/>
    <x v="1"/>
    <x v="1"/>
    <x v="0"/>
    <x v="0"/>
    <x v="0"/>
    <x v="2"/>
    <x v="1"/>
    <x v="1"/>
    <x v="0"/>
    <x v="1"/>
    <x v="0"/>
    <x v="1"/>
    <x v="0"/>
    <x v="0"/>
    <x v="0"/>
    <x v="0"/>
    <x v="0"/>
  </r>
  <r>
    <x v="0"/>
    <x v="0"/>
    <x v="13"/>
    <m/>
    <m/>
    <s v="Elever"/>
    <x v="1"/>
    <x v="0"/>
    <x v="0"/>
    <x v="1"/>
    <x v="1"/>
    <x v="1"/>
    <x v="0"/>
    <x v="0"/>
    <x v="2"/>
    <x v="0"/>
    <x v="1"/>
    <x v="1"/>
    <x v="0"/>
    <x v="0"/>
    <x v="1"/>
    <x v="1"/>
    <x v="0"/>
    <x v="0"/>
    <x v="0"/>
    <x v="1"/>
    <x v="0"/>
    <x v="1"/>
    <x v="0"/>
    <x v="0"/>
    <x v="0"/>
    <x v="0"/>
    <x v="0"/>
  </r>
  <r>
    <x v="0"/>
    <x v="0"/>
    <x v="13"/>
    <m/>
    <m/>
    <s v="Elever"/>
    <x v="1"/>
    <x v="1"/>
    <x v="1"/>
    <x v="0"/>
    <x v="1"/>
    <x v="1"/>
    <x v="1"/>
    <x v="0"/>
    <x v="4"/>
    <x v="4"/>
    <x v="1"/>
    <x v="1"/>
    <x v="0"/>
    <x v="0"/>
    <x v="1"/>
    <x v="2"/>
    <x v="1"/>
    <x v="1"/>
    <x v="0"/>
    <x v="1"/>
    <x v="0"/>
    <x v="2"/>
    <x v="0"/>
    <x v="0"/>
    <x v="0"/>
    <x v="0"/>
    <x v="0"/>
  </r>
  <r>
    <x v="0"/>
    <x v="0"/>
    <x v="13"/>
    <m/>
    <m/>
    <s v="Elever"/>
    <x v="1"/>
    <x v="0"/>
    <x v="0"/>
    <x v="0"/>
    <x v="1"/>
    <x v="1"/>
    <x v="1"/>
    <x v="0"/>
    <x v="4"/>
    <x v="0"/>
    <x v="1"/>
    <x v="1"/>
    <x v="0"/>
    <x v="0"/>
    <x v="0"/>
    <x v="2"/>
    <x v="1"/>
    <x v="1"/>
    <x v="0"/>
    <x v="1"/>
    <x v="0"/>
    <x v="0"/>
    <x v="0"/>
    <x v="0"/>
    <x v="0"/>
    <x v="0"/>
    <x v="0"/>
  </r>
  <r>
    <x v="0"/>
    <x v="0"/>
    <x v="13"/>
    <m/>
    <m/>
    <s v="Elever"/>
    <x v="1"/>
    <x v="1"/>
    <x v="0"/>
    <x v="0"/>
    <x v="1"/>
    <x v="1"/>
    <x v="1"/>
    <x v="3"/>
    <x v="4"/>
    <x v="0"/>
    <x v="1"/>
    <x v="1"/>
    <x v="0"/>
    <x v="0"/>
    <x v="1"/>
    <x v="1"/>
    <x v="1"/>
    <x v="1"/>
    <x v="0"/>
    <x v="1"/>
    <x v="0"/>
    <x v="2"/>
    <x v="0"/>
    <x v="0"/>
    <x v="0"/>
    <x v="0"/>
    <x v="0"/>
  </r>
  <r>
    <x v="0"/>
    <x v="0"/>
    <x v="13"/>
    <m/>
    <m/>
    <s v="Elever"/>
    <x v="1"/>
    <x v="0"/>
    <x v="0"/>
    <x v="1"/>
    <x v="1"/>
    <x v="1"/>
    <x v="0"/>
    <x v="1"/>
    <x v="2"/>
    <x v="0"/>
    <x v="1"/>
    <x v="1"/>
    <x v="0"/>
    <x v="0"/>
    <x v="1"/>
    <x v="1"/>
    <x v="0"/>
    <x v="1"/>
    <x v="0"/>
    <x v="1"/>
    <x v="0"/>
    <x v="2"/>
    <x v="0"/>
    <x v="0"/>
    <x v="0"/>
    <x v="0"/>
    <x v="0"/>
  </r>
  <r>
    <x v="0"/>
    <x v="0"/>
    <x v="13"/>
    <m/>
    <m/>
    <s v="Elever"/>
    <x v="1"/>
    <x v="0"/>
    <x v="0"/>
    <x v="1"/>
    <x v="1"/>
    <x v="1"/>
    <x v="0"/>
    <x v="0"/>
    <x v="1"/>
    <x v="1"/>
    <x v="1"/>
    <x v="1"/>
    <x v="0"/>
    <x v="0"/>
    <x v="1"/>
    <x v="1"/>
    <x v="0"/>
    <x v="0"/>
    <x v="0"/>
    <x v="1"/>
    <x v="0"/>
    <x v="2"/>
    <x v="0"/>
    <x v="0"/>
    <x v="0"/>
    <x v="0"/>
    <x v="0"/>
  </r>
  <r>
    <x v="0"/>
    <x v="0"/>
    <x v="13"/>
    <m/>
    <m/>
    <s v="Elever"/>
    <x v="1"/>
    <x v="1"/>
    <x v="1"/>
    <x v="0"/>
    <x v="1"/>
    <x v="1"/>
    <x v="0"/>
    <x v="0"/>
    <x v="1"/>
    <x v="4"/>
    <x v="1"/>
    <x v="0"/>
    <x v="0"/>
    <x v="0"/>
    <x v="1"/>
    <x v="0"/>
    <x v="1"/>
    <x v="0"/>
    <x v="0"/>
    <x v="1"/>
    <x v="0"/>
    <x v="1"/>
    <x v="0"/>
    <x v="0"/>
    <x v="0"/>
    <x v="0"/>
    <x v="0"/>
  </r>
  <r>
    <x v="0"/>
    <x v="0"/>
    <x v="13"/>
    <m/>
    <m/>
    <s v="Elever"/>
    <x v="1"/>
    <x v="0"/>
    <x v="0"/>
    <x v="0"/>
    <x v="1"/>
    <x v="1"/>
    <x v="0"/>
    <x v="0"/>
    <x v="1"/>
    <x v="1"/>
    <x v="1"/>
    <x v="1"/>
    <x v="0"/>
    <x v="0"/>
    <x v="1"/>
    <x v="0"/>
    <x v="1"/>
    <x v="1"/>
    <x v="0"/>
    <x v="1"/>
    <x v="0"/>
    <x v="1"/>
    <x v="0"/>
    <x v="0"/>
    <x v="0"/>
    <x v="0"/>
    <x v="0"/>
  </r>
  <r>
    <x v="0"/>
    <x v="0"/>
    <x v="13"/>
    <m/>
    <m/>
    <s v="Elever"/>
    <x v="1"/>
    <x v="0"/>
    <x v="0"/>
    <x v="0"/>
    <x v="1"/>
    <x v="1"/>
    <x v="0"/>
    <x v="0"/>
    <x v="1"/>
    <x v="0"/>
    <x v="1"/>
    <x v="1"/>
    <x v="0"/>
    <x v="0"/>
    <x v="1"/>
    <x v="2"/>
    <x v="1"/>
    <x v="0"/>
    <x v="0"/>
    <x v="1"/>
    <x v="0"/>
    <x v="3"/>
    <x v="2"/>
    <x v="0"/>
    <x v="0"/>
    <x v="0"/>
    <x v="0"/>
  </r>
  <r>
    <x v="0"/>
    <x v="0"/>
    <x v="13"/>
    <m/>
    <m/>
    <s v="Elever"/>
    <x v="1"/>
    <x v="1"/>
    <x v="0"/>
    <x v="0"/>
    <x v="1"/>
    <x v="1"/>
    <x v="1"/>
    <x v="0"/>
    <x v="2"/>
    <x v="0"/>
    <x v="1"/>
    <x v="1"/>
    <x v="0"/>
    <x v="0"/>
    <x v="1"/>
    <x v="2"/>
    <x v="1"/>
    <x v="1"/>
    <x v="0"/>
    <x v="1"/>
    <x v="0"/>
    <x v="2"/>
    <x v="0"/>
    <x v="0"/>
    <x v="0"/>
    <x v="0"/>
    <x v="0"/>
  </r>
  <r>
    <x v="0"/>
    <x v="0"/>
    <x v="13"/>
    <m/>
    <m/>
    <s v="Elever"/>
    <x v="1"/>
    <x v="0"/>
    <x v="0"/>
    <x v="2"/>
    <x v="1"/>
    <x v="0"/>
    <x v="0"/>
    <x v="1"/>
    <x v="1"/>
    <x v="4"/>
    <x v="3"/>
    <x v="3"/>
    <x v="0"/>
    <x v="0"/>
    <x v="1"/>
    <x v="0"/>
    <x v="3"/>
    <x v="0"/>
    <x v="0"/>
    <x v="3"/>
    <x v="0"/>
    <x v="0"/>
    <x v="0"/>
    <x v="0"/>
    <x v="0"/>
    <x v="0"/>
    <x v="0"/>
  </r>
  <r>
    <x v="0"/>
    <x v="0"/>
    <x v="13"/>
    <m/>
    <m/>
    <s v="Elever"/>
    <x v="1"/>
    <x v="0"/>
    <x v="0"/>
    <x v="0"/>
    <x v="1"/>
    <x v="1"/>
    <x v="1"/>
    <x v="0"/>
    <x v="2"/>
    <x v="0"/>
    <x v="1"/>
    <x v="1"/>
    <x v="0"/>
    <x v="0"/>
    <x v="1"/>
    <x v="1"/>
    <x v="1"/>
    <x v="1"/>
    <x v="0"/>
    <x v="1"/>
    <x v="0"/>
    <x v="1"/>
    <x v="0"/>
    <x v="0"/>
    <x v="0"/>
    <x v="0"/>
    <x v="0"/>
  </r>
  <r>
    <x v="0"/>
    <x v="0"/>
    <x v="13"/>
    <m/>
    <m/>
    <s v="Elever"/>
    <x v="1"/>
    <x v="1"/>
    <x v="0"/>
    <x v="0"/>
    <x v="1"/>
    <x v="1"/>
    <x v="1"/>
    <x v="0"/>
    <x v="1"/>
    <x v="0"/>
    <x v="1"/>
    <x v="1"/>
    <x v="0"/>
    <x v="0"/>
    <x v="0"/>
    <x v="2"/>
    <x v="1"/>
    <x v="0"/>
    <x v="0"/>
    <x v="1"/>
    <x v="0"/>
    <x v="0"/>
    <x v="0"/>
    <x v="0"/>
    <x v="0"/>
    <x v="0"/>
    <x v="0"/>
  </r>
  <r>
    <x v="0"/>
    <x v="0"/>
    <x v="13"/>
    <m/>
    <m/>
    <s v="Elever"/>
    <x v="2"/>
    <x v="1"/>
    <x v="0"/>
    <x v="1"/>
    <x v="1"/>
    <x v="1"/>
    <x v="0"/>
    <x v="0"/>
    <x v="1"/>
    <x v="2"/>
    <x v="1"/>
    <x v="1"/>
    <x v="0"/>
    <x v="1"/>
    <x v="2"/>
    <x v="3"/>
    <x v="2"/>
    <x v="2"/>
    <x v="1"/>
    <x v="2"/>
    <x v="2"/>
    <x v="3"/>
    <x v="2"/>
    <x v="0"/>
    <x v="0"/>
    <x v="0"/>
    <x v="0"/>
  </r>
  <r>
    <x v="0"/>
    <x v="0"/>
    <x v="13"/>
    <m/>
    <m/>
    <s v="Elever"/>
    <x v="2"/>
    <x v="0"/>
    <x v="0"/>
    <x v="0"/>
    <x v="1"/>
    <x v="0"/>
    <x v="1"/>
    <x v="0"/>
    <x v="0"/>
    <x v="2"/>
    <x v="0"/>
    <x v="0"/>
    <x v="0"/>
    <x v="1"/>
    <x v="2"/>
    <x v="3"/>
    <x v="2"/>
    <x v="2"/>
    <x v="1"/>
    <x v="2"/>
    <x v="2"/>
    <x v="3"/>
    <x v="2"/>
    <x v="0"/>
    <x v="0"/>
    <x v="0"/>
    <x v="0"/>
  </r>
  <r>
    <x v="0"/>
    <x v="0"/>
    <x v="13"/>
    <m/>
    <m/>
    <s v="Elever"/>
    <x v="2"/>
    <x v="0"/>
    <x v="0"/>
    <x v="0"/>
    <x v="1"/>
    <x v="1"/>
    <x v="1"/>
    <x v="0"/>
    <x v="1"/>
    <x v="2"/>
    <x v="1"/>
    <x v="4"/>
    <x v="0"/>
    <x v="0"/>
    <x v="0"/>
    <x v="2"/>
    <x v="1"/>
    <x v="1"/>
    <x v="0"/>
    <x v="1"/>
    <x v="0"/>
    <x v="1"/>
    <x v="0"/>
    <x v="0"/>
    <x v="0"/>
    <x v="0"/>
    <x v="0"/>
  </r>
  <r>
    <x v="0"/>
    <x v="0"/>
    <x v="13"/>
    <m/>
    <m/>
    <s v="Elever"/>
    <x v="2"/>
    <x v="0"/>
    <x v="0"/>
    <x v="0"/>
    <x v="1"/>
    <x v="1"/>
    <x v="1"/>
    <x v="1"/>
    <x v="2"/>
    <x v="0"/>
    <x v="1"/>
    <x v="3"/>
    <x v="0"/>
    <x v="0"/>
    <x v="0"/>
    <x v="2"/>
    <x v="1"/>
    <x v="1"/>
    <x v="0"/>
    <x v="1"/>
    <x v="0"/>
    <x v="2"/>
    <x v="2"/>
    <x v="0"/>
    <x v="0"/>
    <x v="0"/>
    <x v="0"/>
  </r>
  <r>
    <x v="0"/>
    <x v="0"/>
    <x v="13"/>
    <m/>
    <m/>
    <s v="Elever"/>
    <x v="2"/>
    <x v="0"/>
    <x v="0"/>
    <x v="0"/>
    <x v="1"/>
    <x v="1"/>
    <x v="0"/>
    <x v="1"/>
    <x v="1"/>
    <x v="1"/>
    <x v="1"/>
    <x v="1"/>
    <x v="0"/>
    <x v="0"/>
    <x v="1"/>
    <x v="1"/>
    <x v="1"/>
    <x v="0"/>
    <x v="0"/>
    <x v="1"/>
    <x v="0"/>
    <x v="1"/>
    <x v="0"/>
    <x v="0"/>
    <x v="0"/>
    <x v="0"/>
    <x v="0"/>
  </r>
  <r>
    <x v="0"/>
    <x v="0"/>
    <x v="13"/>
    <m/>
    <m/>
    <s v="Elever"/>
    <x v="2"/>
    <x v="0"/>
    <x v="0"/>
    <x v="1"/>
    <x v="1"/>
    <x v="0"/>
    <x v="0"/>
    <x v="2"/>
    <x v="0"/>
    <x v="4"/>
    <x v="1"/>
    <x v="4"/>
    <x v="0"/>
    <x v="1"/>
    <x v="2"/>
    <x v="3"/>
    <x v="2"/>
    <x v="2"/>
    <x v="1"/>
    <x v="2"/>
    <x v="2"/>
    <x v="3"/>
    <x v="2"/>
    <x v="0"/>
    <x v="0"/>
    <x v="0"/>
    <x v="0"/>
  </r>
  <r>
    <x v="0"/>
    <x v="0"/>
    <x v="13"/>
    <m/>
    <m/>
    <s v="Elever"/>
    <x v="2"/>
    <x v="0"/>
    <x v="0"/>
    <x v="1"/>
    <x v="1"/>
    <x v="0"/>
    <x v="2"/>
    <x v="0"/>
    <x v="2"/>
    <x v="1"/>
    <x v="0"/>
    <x v="1"/>
    <x v="0"/>
    <x v="0"/>
    <x v="1"/>
    <x v="2"/>
    <x v="0"/>
    <x v="0"/>
    <x v="0"/>
    <x v="0"/>
    <x v="1"/>
    <x v="1"/>
    <x v="1"/>
    <x v="0"/>
    <x v="0"/>
    <x v="0"/>
    <x v="0"/>
  </r>
  <r>
    <x v="0"/>
    <x v="0"/>
    <x v="13"/>
    <m/>
    <m/>
    <s v="Elever"/>
    <x v="2"/>
    <x v="1"/>
    <x v="0"/>
    <x v="0"/>
    <x v="0"/>
    <x v="1"/>
    <x v="0"/>
    <x v="0"/>
    <x v="4"/>
    <x v="4"/>
    <x v="1"/>
    <x v="1"/>
    <x v="0"/>
    <x v="0"/>
    <x v="1"/>
    <x v="2"/>
    <x v="1"/>
    <x v="0"/>
    <x v="0"/>
    <x v="1"/>
    <x v="0"/>
    <x v="1"/>
    <x v="0"/>
    <x v="0"/>
    <x v="0"/>
    <x v="0"/>
    <x v="0"/>
  </r>
  <r>
    <x v="0"/>
    <x v="0"/>
    <x v="13"/>
    <m/>
    <m/>
    <s v="Elever"/>
    <x v="2"/>
    <x v="1"/>
    <x v="0"/>
    <x v="1"/>
    <x v="1"/>
    <x v="0"/>
    <x v="2"/>
    <x v="0"/>
    <x v="1"/>
    <x v="3"/>
    <x v="2"/>
    <x v="3"/>
    <x v="0"/>
    <x v="0"/>
    <x v="1"/>
    <x v="2"/>
    <x v="1"/>
    <x v="1"/>
    <x v="0"/>
    <x v="1"/>
    <x v="0"/>
    <x v="0"/>
    <x v="0"/>
    <x v="0"/>
    <x v="0"/>
    <x v="0"/>
    <x v="0"/>
  </r>
  <r>
    <x v="0"/>
    <x v="0"/>
    <x v="13"/>
    <m/>
    <m/>
    <s v="Elever"/>
    <x v="2"/>
    <x v="0"/>
    <x v="0"/>
    <x v="0"/>
    <x v="1"/>
    <x v="1"/>
    <x v="0"/>
    <x v="0"/>
    <x v="1"/>
    <x v="1"/>
    <x v="1"/>
    <x v="1"/>
    <x v="0"/>
    <x v="0"/>
    <x v="1"/>
    <x v="2"/>
    <x v="0"/>
    <x v="0"/>
    <x v="0"/>
    <x v="1"/>
    <x v="0"/>
    <x v="1"/>
    <x v="0"/>
    <x v="0"/>
    <x v="0"/>
    <x v="0"/>
    <x v="0"/>
  </r>
  <r>
    <x v="0"/>
    <x v="0"/>
    <x v="13"/>
    <m/>
    <m/>
    <s v="Elever"/>
    <x v="2"/>
    <x v="1"/>
    <x v="0"/>
    <x v="1"/>
    <x v="1"/>
    <x v="1"/>
    <x v="1"/>
    <x v="1"/>
    <x v="0"/>
    <x v="1"/>
    <x v="0"/>
    <x v="1"/>
    <x v="0"/>
    <x v="0"/>
    <x v="1"/>
    <x v="2"/>
    <x v="0"/>
    <x v="0"/>
    <x v="0"/>
    <x v="1"/>
    <x v="0"/>
    <x v="1"/>
    <x v="0"/>
    <x v="0"/>
    <x v="0"/>
    <x v="0"/>
    <x v="0"/>
  </r>
  <r>
    <x v="0"/>
    <x v="0"/>
    <x v="13"/>
    <m/>
    <m/>
    <s v="Elever"/>
    <x v="2"/>
    <x v="0"/>
    <x v="0"/>
    <x v="0"/>
    <x v="1"/>
    <x v="1"/>
    <x v="0"/>
    <x v="1"/>
    <x v="4"/>
    <x v="1"/>
    <x v="1"/>
    <x v="1"/>
    <x v="0"/>
    <x v="0"/>
    <x v="1"/>
    <x v="2"/>
    <x v="1"/>
    <x v="0"/>
    <x v="0"/>
    <x v="1"/>
    <x v="0"/>
    <x v="1"/>
    <x v="0"/>
    <x v="0"/>
    <x v="0"/>
    <x v="0"/>
    <x v="0"/>
  </r>
  <r>
    <x v="0"/>
    <x v="0"/>
    <x v="13"/>
    <m/>
    <m/>
    <s v="Elever"/>
    <x v="2"/>
    <x v="0"/>
    <x v="0"/>
    <x v="0"/>
    <x v="1"/>
    <x v="1"/>
    <x v="1"/>
    <x v="1"/>
    <x v="2"/>
    <x v="0"/>
    <x v="1"/>
    <x v="1"/>
    <x v="0"/>
    <x v="0"/>
    <x v="1"/>
    <x v="2"/>
    <x v="1"/>
    <x v="0"/>
    <x v="0"/>
    <x v="1"/>
    <x v="0"/>
    <x v="1"/>
    <x v="0"/>
    <x v="0"/>
    <x v="0"/>
    <x v="0"/>
    <x v="0"/>
  </r>
  <r>
    <x v="0"/>
    <x v="0"/>
    <x v="13"/>
    <m/>
    <m/>
    <s v="Elever"/>
    <x v="2"/>
    <x v="0"/>
    <x v="0"/>
    <x v="1"/>
    <x v="1"/>
    <x v="1"/>
    <x v="0"/>
    <x v="1"/>
    <x v="1"/>
    <x v="1"/>
    <x v="1"/>
    <x v="1"/>
    <x v="0"/>
    <x v="0"/>
    <x v="1"/>
    <x v="2"/>
    <x v="1"/>
    <x v="0"/>
    <x v="0"/>
    <x v="1"/>
    <x v="0"/>
    <x v="0"/>
    <x v="0"/>
    <x v="0"/>
    <x v="0"/>
    <x v="0"/>
    <x v="0"/>
  </r>
  <r>
    <x v="0"/>
    <x v="0"/>
    <x v="13"/>
    <m/>
    <m/>
    <s v="Elever"/>
    <x v="2"/>
    <x v="0"/>
    <x v="0"/>
    <x v="0"/>
    <x v="1"/>
    <x v="0"/>
    <x v="0"/>
    <x v="1"/>
    <x v="1"/>
    <x v="1"/>
    <x v="1"/>
    <x v="1"/>
    <x v="0"/>
    <x v="0"/>
    <x v="0"/>
    <x v="2"/>
    <x v="1"/>
    <x v="0"/>
    <x v="0"/>
    <x v="1"/>
    <x v="0"/>
    <x v="1"/>
    <x v="0"/>
    <x v="0"/>
    <x v="0"/>
    <x v="0"/>
    <x v="0"/>
  </r>
  <r>
    <x v="0"/>
    <x v="0"/>
    <x v="13"/>
    <m/>
    <m/>
    <s v="Elever"/>
    <x v="2"/>
    <x v="0"/>
    <x v="0"/>
    <x v="1"/>
    <x v="1"/>
    <x v="1"/>
    <x v="0"/>
    <x v="0"/>
    <x v="1"/>
    <x v="4"/>
    <x v="1"/>
    <x v="1"/>
    <x v="0"/>
    <x v="0"/>
    <x v="1"/>
    <x v="2"/>
    <x v="1"/>
    <x v="0"/>
    <x v="0"/>
    <x v="1"/>
    <x v="0"/>
    <x v="2"/>
    <x v="1"/>
    <x v="0"/>
    <x v="0"/>
    <x v="0"/>
    <x v="0"/>
  </r>
  <r>
    <x v="0"/>
    <x v="0"/>
    <x v="13"/>
    <m/>
    <m/>
    <s v="Elever"/>
    <x v="2"/>
    <x v="1"/>
    <x v="0"/>
    <x v="0"/>
    <x v="1"/>
    <x v="1"/>
    <x v="0"/>
    <x v="1"/>
    <x v="2"/>
    <x v="0"/>
    <x v="1"/>
    <x v="1"/>
    <x v="0"/>
    <x v="0"/>
    <x v="0"/>
    <x v="2"/>
    <x v="1"/>
    <x v="1"/>
    <x v="0"/>
    <x v="1"/>
    <x v="0"/>
    <x v="2"/>
    <x v="0"/>
    <x v="0"/>
    <x v="0"/>
    <x v="0"/>
    <x v="0"/>
  </r>
  <r>
    <x v="0"/>
    <x v="0"/>
    <x v="13"/>
    <m/>
    <m/>
    <s v="Elever"/>
    <x v="2"/>
    <x v="1"/>
    <x v="0"/>
    <x v="1"/>
    <x v="1"/>
    <x v="1"/>
    <x v="0"/>
    <x v="1"/>
    <x v="2"/>
    <x v="0"/>
    <x v="1"/>
    <x v="1"/>
    <x v="0"/>
    <x v="0"/>
    <x v="1"/>
    <x v="2"/>
    <x v="0"/>
    <x v="0"/>
    <x v="0"/>
    <x v="1"/>
    <x v="3"/>
    <x v="2"/>
    <x v="0"/>
    <x v="0"/>
    <x v="0"/>
    <x v="0"/>
    <x v="0"/>
  </r>
  <r>
    <x v="0"/>
    <x v="0"/>
    <x v="13"/>
    <m/>
    <m/>
    <s v="Elever"/>
    <x v="2"/>
    <x v="0"/>
    <x v="0"/>
    <x v="0"/>
    <x v="1"/>
    <x v="1"/>
    <x v="0"/>
    <x v="1"/>
    <x v="0"/>
    <x v="1"/>
    <x v="1"/>
    <x v="1"/>
    <x v="0"/>
    <x v="0"/>
    <x v="0"/>
    <x v="2"/>
    <x v="0"/>
    <x v="1"/>
    <x v="0"/>
    <x v="1"/>
    <x v="0"/>
    <x v="1"/>
    <x v="0"/>
    <x v="0"/>
    <x v="0"/>
    <x v="0"/>
    <x v="0"/>
  </r>
  <r>
    <x v="0"/>
    <x v="0"/>
    <x v="13"/>
    <m/>
    <m/>
    <s v="Elever"/>
    <x v="2"/>
    <x v="1"/>
    <x v="0"/>
    <x v="0"/>
    <x v="1"/>
    <x v="1"/>
    <x v="0"/>
    <x v="0"/>
    <x v="4"/>
    <x v="1"/>
    <x v="1"/>
    <x v="1"/>
    <x v="0"/>
    <x v="0"/>
    <x v="3"/>
    <x v="2"/>
    <x v="1"/>
    <x v="0"/>
    <x v="2"/>
    <x v="1"/>
    <x v="1"/>
    <x v="1"/>
    <x v="0"/>
    <x v="0"/>
    <x v="0"/>
    <x v="0"/>
    <x v="0"/>
  </r>
  <r>
    <x v="0"/>
    <x v="0"/>
    <x v="13"/>
    <m/>
    <m/>
    <s v="Elever"/>
    <x v="2"/>
    <x v="1"/>
    <x v="0"/>
    <x v="0"/>
    <x v="1"/>
    <x v="1"/>
    <x v="0"/>
    <x v="0"/>
    <x v="1"/>
    <x v="0"/>
    <x v="0"/>
    <x v="1"/>
    <x v="0"/>
    <x v="0"/>
    <x v="1"/>
    <x v="2"/>
    <x v="0"/>
    <x v="0"/>
    <x v="0"/>
    <x v="1"/>
    <x v="1"/>
    <x v="1"/>
    <x v="0"/>
    <x v="0"/>
    <x v="0"/>
    <x v="0"/>
    <x v="0"/>
  </r>
  <r>
    <x v="0"/>
    <x v="0"/>
    <x v="13"/>
    <m/>
    <m/>
    <s v="Elever"/>
    <x v="2"/>
    <x v="0"/>
    <x v="0"/>
    <x v="1"/>
    <x v="1"/>
    <x v="1"/>
    <x v="1"/>
    <x v="0"/>
    <x v="2"/>
    <x v="0"/>
    <x v="1"/>
    <x v="1"/>
    <x v="0"/>
    <x v="0"/>
    <x v="1"/>
    <x v="2"/>
    <x v="0"/>
    <x v="0"/>
    <x v="0"/>
    <x v="1"/>
    <x v="0"/>
    <x v="1"/>
    <x v="0"/>
    <x v="0"/>
    <x v="0"/>
    <x v="0"/>
    <x v="0"/>
  </r>
  <r>
    <x v="0"/>
    <x v="0"/>
    <x v="13"/>
    <m/>
    <m/>
    <s v="Elever"/>
    <x v="2"/>
    <x v="0"/>
    <x v="0"/>
    <x v="0"/>
    <x v="1"/>
    <x v="1"/>
    <x v="1"/>
    <x v="1"/>
    <x v="2"/>
    <x v="0"/>
    <x v="1"/>
    <x v="1"/>
    <x v="0"/>
    <x v="0"/>
    <x v="0"/>
    <x v="2"/>
    <x v="1"/>
    <x v="1"/>
    <x v="0"/>
    <x v="1"/>
    <x v="0"/>
    <x v="2"/>
    <x v="0"/>
    <x v="0"/>
    <x v="0"/>
    <x v="0"/>
    <x v="0"/>
  </r>
  <r>
    <x v="0"/>
    <x v="0"/>
    <x v="13"/>
    <m/>
    <m/>
    <s v="Elever"/>
    <x v="2"/>
    <x v="0"/>
    <x v="0"/>
    <x v="0"/>
    <x v="1"/>
    <x v="1"/>
    <x v="0"/>
    <x v="0"/>
    <x v="1"/>
    <x v="1"/>
    <x v="1"/>
    <x v="1"/>
    <x v="0"/>
    <x v="0"/>
    <x v="1"/>
    <x v="1"/>
    <x v="1"/>
    <x v="0"/>
    <x v="0"/>
    <x v="1"/>
    <x v="0"/>
    <x v="0"/>
    <x v="1"/>
    <x v="0"/>
    <x v="0"/>
    <x v="0"/>
    <x v="0"/>
  </r>
  <r>
    <x v="0"/>
    <x v="0"/>
    <x v="13"/>
    <m/>
    <m/>
    <s v="Elever"/>
    <x v="2"/>
    <x v="0"/>
    <x v="0"/>
    <x v="0"/>
    <x v="1"/>
    <x v="1"/>
    <x v="0"/>
    <x v="0"/>
    <x v="1"/>
    <x v="1"/>
    <x v="1"/>
    <x v="1"/>
    <x v="0"/>
    <x v="0"/>
    <x v="1"/>
    <x v="2"/>
    <x v="1"/>
    <x v="0"/>
    <x v="0"/>
    <x v="1"/>
    <x v="0"/>
    <x v="2"/>
    <x v="0"/>
    <x v="0"/>
    <x v="0"/>
    <x v="0"/>
    <x v="0"/>
  </r>
  <r>
    <x v="0"/>
    <x v="0"/>
    <x v="13"/>
    <m/>
    <m/>
    <s v="Elever"/>
    <x v="2"/>
    <x v="0"/>
    <x v="0"/>
    <x v="0"/>
    <x v="1"/>
    <x v="0"/>
    <x v="1"/>
    <x v="1"/>
    <x v="2"/>
    <x v="0"/>
    <x v="1"/>
    <x v="1"/>
    <x v="0"/>
    <x v="0"/>
    <x v="0"/>
    <x v="2"/>
    <x v="1"/>
    <x v="0"/>
    <x v="0"/>
    <x v="1"/>
    <x v="0"/>
    <x v="1"/>
    <x v="0"/>
    <x v="0"/>
    <x v="0"/>
    <x v="0"/>
    <x v="0"/>
  </r>
  <r>
    <x v="0"/>
    <x v="0"/>
    <x v="13"/>
    <m/>
    <m/>
    <s v="Elever"/>
    <x v="2"/>
    <x v="0"/>
    <x v="1"/>
    <x v="1"/>
    <x v="1"/>
    <x v="0"/>
    <x v="1"/>
    <x v="0"/>
    <x v="1"/>
    <x v="1"/>
    <x v="0"/>
    <x v="0"/>
    <x v="0"/>
    <x v="0"/>
    <x v="1"/>
    <x v="2"/>
    <x v="0"/>
    <x v="1"/>
    <x v="0"/>
    <x v="0"/>
    <x v="0"/>
    <x v="0"/>
    <x v="1"/>
    <x v="0"/>
    <x v="0"/>
    <x v="0"/>
    <x v="0"/>
  </r>
  <r>
    <x v="0"/>
    <x v="0"/>
    <x v="13"/>
    <m/>
    <m/>
    <s v="Elever"/>
    <x v="2"/>
    <x v="1"/>
    <x v="0"/>
    <x v="0"/>
    <x v="1"/>
    <x v="1"/>
    <x v="1"/>
    <x v="1"/>
    <x v="2"/>
    <x v="0"/>
    <x v="1"/>
    <x v="1"/>
    <x v="0"/>
    <x v="0"/>
    <x v="1"/>
    <x v="1"/>
    <x v="1"/>
    <x v="1"/>
    <x v="0"/>
    <x v="1"/>
    <x v="0"/>
    <x v="2"/>
    <x v="0"/>
    <x v="0"/>
    <x v="0"/>
    <x v="0"/>
    <x v="0"/>
  </r>
  <r>
    <x v="0"/>
    <x v="0"/>
    <x v="13"/>
    <m/>
    <m/>
    <s v="Elever"/>
    <x v="2"/>
    <x v="0"/>
    <x v="0"/>
    <x v="1"/>
    <x v="1"/>
    <x v="1"/>
    <x v="0"/>
    <x v="1"/>
    <x v="2"/>
    <x v="0"/>
    <x v="1"/>
    <x v="1"/>
    <x v="0"/>
    <x v="0"/>
    <x v="1"/>
    <x v="2"/>
    <x v="0"/>
    <x v="0"/>
    <x v="0"/>
    <x v="1"/>
    <x v="0"/>
    <x v="0"/>
    <x v="0"/>
    <x v="0"/>
    <x v="0"/>
    <x v="0"/>
    <x v="0"/>
  </r>
  <r>
    <x v="0"/>
    <x v="0"/>
    <x v="13"/>
    <m/>
    <m/>
    <s v="Elever"/>
    <x v="2"/>
    <x v="1"/>
    <x v="0"/>
    <x v="0"/>
    <x v="1"/>
    <x v="1"/>
    <x v="1"/>
    <x v="1"/>
    <x v="1"/>
    <x v="0"/>
    <x v="1"/>
    <x v="1"/>
    <x v="0"/>
    <x v="0"/>
    <x v="1"/>
    <x v="2"/>
    <x v="1"/>
    <x v="1"/>
    <x v="0"/>
    <x v="1"/>
    <x v="0"/>
    <x v="1"/>
    <x v="0"/>
    <x v="0"/>
    <x v="0"/>
    <x v="0"/>
    <x v="0"/>
  </r>
  <r>
    <x v="0"/>
    <x v="0"/>
    <x v="13"/>
    <m/>
    <m/>
    <s v="Elever"/>
    <x v="2"/>
    <x v="1"/>
    <x v="0"/>
    <x v="0"/>
    <x v="1"/>
    <x v="1"/>
    <x v="0"/>
    <x v="2"/>
    <x v="0"/>
    <x v="0"/>
    <x v="1"/>
    <x v="1"/>
    <x v="0"/>
    <x v="0"/>
    <x v="1"/>
    <x v="3"/>
    <x v="2"/>
    <x v="2"/>
    <x v="1"/>
    <x v="2"/>
    <x v="2"/>
    <x v="3"/>
    <x v="2"/>
    <x v="0"/>
    <x v="0"/>
    <x v="0"/>
    <x v="0"/>
  </r>
  <r>
    <x v="0"/>
    <x v="0"/>
    <x v="13"/>
    <m/>
    <m/>
    <s v="Elever"/>
    <x v="2"/>
    <x v="0"/>
    <x v="0"/>
    <x v="0"/>
    <x v="1"/>
    <x v="0"/>
    <x v="1"/>
    <x v="3"/>
    <x v="1"/>
    <x v="1"/>
    <x v="1"/>
    <x v="0"/>
    <x v="0"/>
    <x v="1"/>
    <x v="2"/>
    <x v="3"/>
    <x v="2"/>
    <x v="2"/>
    <x v="1"/>
    <x v="2"/>
    <x v="2"/>
    <x v="3"/>
    <x v="2"/>
    <x v="0"/>
    <x v="0"/>
    <x v="0"/>
    <x v="0"/>
  </r>
  <r>
    <x v="0"/>
    <x v="0"/>
    <x v="13"/>
    <m/>
    <m/>
    <s v="Elever"/>
    <x v="2"/>
    <x v="1"/>
    <x v="0"/>
    <x v="0"/>
    <x v="1"/>
    <x v="0"/>
    <x v="1"/>
    <x v="0"/>
    <x v="0"/>
    <x v="2"/>
    <x v="1"/>
    <x v="1"/>
    <x v="0"/>
    <x v="0"/>
    <x v="1"/>
    <x v="1"/>
    <x v="1"/>
    <x v="0"/>
    <x v="2"/>
    <x v="0"/>
    <x v="0"/>
    <x v="0"/>
    <x v="0"/>
    <x v="0"/>
    <x v="0"/>
    <x v="0"/>
    <x v="0"/>
  </r>
  <r>
    <x v="0"/>
    <x v="0"/>
    <x v="13"/>
    <m/>
    <m/>
    <s v="Elever"/>
    <x v="2"/>
    <x v="0"/>
    <x v="0"/>
    <x v="0"/>
    <x v="1"/>
    <x v="1"/>
    <x v="0"/>
    <x v="0"/>
    <x v="1"/>
    <x v="2"/>
    <x v="0"/>
    <x v="0"/>
    <x v="0"/>
    <x v="0"/>
    <x v="1"/>
    <x v="2"/>
    <x v="1"/>
    <x v="0"/>
    <x v="2"/>
    <x v="0"/>
    <x v="1"/>
    <x v="0"/>
    <x v="1"/>
    <x v="0"/>
    <x v="0"/>
    <x v="0"/>
    <x v="0"/>
  </r>
  <r>
    <x v="0"/>
    <x v="0"/>
    <x v="13"/>
    <m/>
    <m/>
    <s v="Elever"/>
    <x v="2"/>
    <x v="1"/>
    <x v="0"/>
    <x v="1"/>
    <x v="1"/>
    <x v="1"/>
    <x v="0"/>
    <x v="2"/>
    <x v="0"/>
    <x v="4"/>
    <x v="0"/>
    <x v="1"/>
    <x v="0"/>
    <x v="2"/>
    <x v="2"/>
    <x v="3"/>
    <x v="2"/>
    <x v="2"/>
    <x v="1"/>
    <x v="2"/>
    <x v="2"/>
    <x v="3"/>
    <x v="2"/>
    <x v="0"/>
    <x v="0"/>
    <x v="0"/>
    <x v="0"/>
  </r>
  <r>
    <x v="0"/>
    <x v="0"/>
    <x v="13"/>
    <m/>
    <m/>
    <s v="Elever"/>
    <x v="2"/>
    <x v="1"/>
    <x v="0"/>
    <x v="1"/>
    <x v="1"/>
    <x v="1"/>
    <x v="0"/>
    <x v="0"/>
    <x v="2"/>
    <x v="1"/>
    <x v="1"/>
    <x v="0"/>
    <x v="0"/>
    <x v="0"/>
    <x v="1"/>
    <x v="0"/>
    <x v="1"/>
    <x v="0"/>
    <x v="2"/>
    <x v="1"/>
    <x v="0"/>
    <x v="1"/>
    <x v="1"/>
    <x v="0"/>
    <x v="0"/>
    <x v="0"/>
    <x v="0"/>
  </r>
  <r>
    <x v="0"/>
    <x v="0"/>
    <x v="20"/>
    <m/>
    <m/>
    <s v="Elever"/>
    <x v="1"/>
    <x v="1"/>
    <x v="0"/>
    <x v="1"/>
    <x v="0"/>
    <x v="2"/>
    <x v="2"/>
    <x v="0"/>
    <x v="0"/>
    <x v="1"/>
    <x v="4"/>
    <x v="4"/>
    <x v="0"/>
    <x v="0"/>
    <x v="3"/>
    <x v="0"/>
    <x v="0"/>
    <x v="3"/>
    <x v="2"/>
    <x v="3"/>
    <x v="1"/>
    <x v="0"/>
    <x v="0"/>
    <x v="0"/>
    <x v="0"/>
    <x v="0"/>
    <x v="0"/>
  </r>
  <r>
    <x v="0"/>
    <x v="0"/>
    <x v="20"/>
    <m/>
    <m/>
    <s v="Elever"/>
    <x v="1"/>
    <x v="1"/>
    <x v="1"/>
    <x v="0"/>
    <x v="1"/>
    <x v="1"/>
    <x v="0"/>
    <x v="0"/>
    <x v="0"/>
    <x v="1"/>
    <x v="1"/>
    <x v="1"/>
    <x v="0"/>
    <x v="0"/>
    <x v="3"/>
    <x v="2"/>
    <x v="1"/>
    <x v="0"/>
    <x v="0"/>
    <x v="1"/>
    <x v="3"/>
    <x v="2"/>
    <x v="0"/>
    <x v="0"/>
    <x v="0"/>
    <x v="0"/>
    <x v="0"/>
  </r>
  <r>
    <x v="0"/>
    <x v="0"/>
    <x v="20"/>
    <m/>
    <m/>
    <s v="Elever"/>
    <x v="1"/>
    <x v="1"/>
    <x v="0"/>
    <x v="0"/>
    <x v="1"/>
    <x v="1"/>
    <x v="0"/>
    <x v="1"/>
    <x v="2"/>
    <x v="4"/>
    <x v="1"/>
    <x v="1"/>
    <x v="0"/>
    <x v="0"/>
    <x v="0"/>
    <x v="2"/>
    <x v="1"/>
    <x v="1"/>
    <x v="0"/>
    <x v="1"/>
    <x v="0"/>
    <x v="2"/>
    <x v="0"/>
    <x v="0"/>
    <x v="0"/>
    <x v="0"/>
    <x v="0"/>
  </r>
  <r>
    <x v="0"/>
    <x v="0"/>
    <x v="20"/>
    <m/>
    <m/>
    <s v="Elever"/>
    <x v="1"/>
    <x v="0"/>
    <x v="0"/>
    <x v="1"/>
    <x v="1"/>
    <x v="0"/>
    <x v="0"/>
    <x v="2"/>
    <x v="0"/>
    <x v="1"/>
    <x v="3"/>
    <x v="1"/>
    <x v="0"/>
    <x v="0"/>
    <x v="0"/>
    <x v="2"/>
    <x v="1"/>
    <x v="1"/>
    <x v="0"/>
    <x v="1"/>
    <x v="0"/>
    <x v="0"/>
    <x v="0"/>
    <x v="0"/>
    <x v="0"/>
    <x v="0"/>
    <x v="0"/>
  </r>
  <r>
    <x v="0"/>
    <x v="0"/>
    <x v="20"/>
    <m/>
    <m/>
    <s v="Elever"/>
    <x v="1"/>
    <x v="0"/>
    <x v="0"/>
    <x v="1"/>
    <x v="0"/>
    <x v="0"/>
    <x v="2"/>
    <x v="1"/>
    <x v="1"/>
    <x v="1"/>
    <x v="4"/>
    <x v="4"/>
    <x v="0"/>
    <x v="0"/>
    <x v="1"/>
    <x v="0"/>
    <x v="1"/>
    <x v="0"/>
    <x v="0"/>
    <x v="0"/>
    <x v="0"/>
    <x v="1"/>
    <x v="0"/>
    <x v="0"/>
    <x v="0"/>
    <x v="0"/>
    <x v="0"/>
  </r>
  <r>
    <x v="0"/>
    <x v="0"/>
    <x v="20"/>
    <m/>
    <m/>
    <s v="Elever"/>
    <x v="1"/>
    <x v="1"/>
    <x v="0"/>
    <x v="0"/>
    <x v="1"/>
    <x v="1"/>
    <x v="2"/>
    <x v="1"/>
    <x v="0"/>
    <x v="2"/>
    <x v="0"/>
    <x v="2"/>
    <x v="0"/>
    <x v="0"/>
    <x v="0"/>
    <x v="0"/>
    <x v="1"/>
    <x v="0"/>
    <x v="0"/>
    <x v="1"/>
    <x v="0"/>
    <x v="2"/>
    <x v="0"/>
    <x v="0"/>
    <x v="0"/>
    <x v="0"/>
    <x v="0"/>
  </r>
  <r>
    <x v="0"/>
    <x v="0"/>
    <x v="20"/>
    <m/>
    <m/>
    <s v="Elever"/>
    <x v="1"/>
    <x v="1"/>
    <x v="0"/>
    <x v="0"/>
    <x v="1"/>
    <x v="2"/>
    <x v="0"/>
    <x v="1"/>
    <x v="1"/>
    <x v="1"/>
    <x v="0"/>
    <x v="1"/>
    <x v="0"/>
    <x v="2"/>
    <x v="0"/>
    <x v="2"/>
    <x v="1"/>
    <x v="1"/>
    <x v="0"/>
    <x v="2"/>
    <x v="2"/>
    <x v="1"/>
    <x v="0"/>
    <x v="0"/>
    <x v="0"/>
    <x v="0"/>
    <x v="0"/>
  </r>
  <r>
    <x v="0"/>
    <x v="0"/>
    <x v="20"/>
    <m/>
    <m/>
    <s v="Elever"/>
    <x v="1"/>
    <x v="0"/>
    <x v="1"/>
    <x v="0"/>
    <x v="0"/>
    <x v="0"/>
    <x v="2"/>
    <x v="0"/>
    <x v="0"/>
    <x v="1"/>
    <x v="3"/>
    <x v="1"/>
    <x v="0"/>
    <x v="1"/>
    <x v="2"/>
    <x v="3"/>
    <x v="2"/>
    <x v="2"/>
    <x v="1"/>
    <x v="2"/>
    <x v="2"/>
    <x v="3"/>
    <x v="2"/>
    <x v="0"/>
    <x v="0"/>
    <x v="0"/>
    <x v="0"/>
  </r>
  <r>
    <x v="0"/>
    <x v="0"/>
    <x v="20"/>
    <m/>
    <m/>
    <s v="Elever"/>
    <x v="1"/>
    <x v="0"/>
    <x v="0"/>
    <x v="0"/>
    <x v="1"/>
    <x v="1"/>
    <x v="1"/>
    <x v="0"/>
    <x v="1"/>
    <x v="0"/>
    <x v="1"/>
    <x v="1"/>
    <x v="0"/>
    <x v="0"/>
    <x v="0"/>
    <x v="1"/>
    <x v="1"/>
    <x v="0"/>
    <x v="0"/>
    <x v="1"/>
    <x v="0"/>
    <x v="1"/>
    <x v="0"/>
    <x v="0"/>
    <x v="0"/>
    <x v="0"/>
    <x v="0"/>
  </r>
  <r>
    <x v="0"/>
    <x v="0"/>
    <x v="20"/>
    <m/>
    <m/>
    <s v="Elever"/>
    <x v="1"/>
    <x v="0"/>
    <x v="3"/>
    <x v="0"/>
    <x v="1"/>
    <x v="1"/>
    <x v="1"/>
    <x v="3"/>
    <x v="3"/>
    <x v="4"/>
    <x v="2"/>
    <x v="3"/>
    <x v="0"/>
    <x v="0"/>
    <x v="2"/>
    <x v="2"/>
    <x v="1"/>
    <x v="1"/>
    <x v="0"/>
    <x v="0"/>
    <x v="0"/>
    <x v="0"/>
    <x v="0"/>
    <x v="0"/>
    <x v="0"/>
    <x v="0"/>
    <x v="0"/>
  </r>
  <r>
    <x v="0"/>
    <x v="0"/>
    <x v="20"/>
    <m/>
    <m/>
    <s v="Elever"/>
    <x v="1"/>
    <x v="1"/>
    <x v="0"/>
    <x v="0"/>
    <x v="0"/>
    <x v="0"/>
    <x v="2"/>
    <x v="0"/>
    <x v="1"/>
    <x v="4"/>
    <x v="1"/>
    <x v="4"/>
    <x v="0"/>
    <x v="1"/>
    <x v="2"/>
    <x v="3"/>
    <x v="2"/>
    <x v="2"/>
    <x v="1"/>
    <x v="2"/>
    <x v="2"/>
    <x v="3"/>
    <x v="2"/>
    <x v="0"/>
    <x v="0"/>
    <x v="0"/>
    <x v="0"/>
  </r>
  <r>
    <x v="0"/>
    <x v="0"/>
    <x v="20"/>
    <m/>
    <m/>
    <s v="Elever"/>
    <x v="1"/>
    <x v="1"/>
    <x v="0"/>
    <x v="0"/>
    <x v="1"/>
    <x v="1"/>
    <x v="0"/>
    <x v="1"/>
    <x v="1"/>
    <x v="4"/>
    <x v="1"/>
    <x v="1"/>
    <x v="0"/>
    <x v="0"/>
    <x v="0"/>
    <x v="0"/>
    <x v="1"/>
    <x v="2"/>
    <x v="0"/>
    <x v="1"/>
    <x v="3"/>
    <x v="2"/>
    <x v="0"/>
    <x v="0"/>
    <x v="0"/>
    <x v="0"/>
    <x v="0"/>
  </r>
  <r>
    <x v="0"/>
    <x v="0"/>
    <x v="20"/>
    <m/>
    <m/>
    <s v="Elever"/>
    <x v="1"/>
    <x v="0"/>
    <x v="0"/>
    <x v="1"/>
    <x v="1"/>
    <x v="1"/>
    <x v="0"/>
    <x v="1"/>
    <x v="4"/>
    <x v="1"/>
    <x v="1"/>
    <x v="1"/>
    <x v="0"/>
    <x v="1"/>
    <x v="2"/>
    <x v="3"/>
    <x v="2"/>
    <x v="2"/>
    <x v="1"/>
    <x v="2"/>
    <x v="2"/>
    <x v="3"/>
    <x v="2"/>
    <x v="0"/>
    <x v="0"/>
    <x v="0"/>
    <x v="0"/>
  </r>
  <r>
    <x v="0"/>
    <x v="0"/>
    <x v="20"/>
    <m/>
    <m/>
    <s v="Elever"/>
    <x v="1"/>
    <x v="0"/>
    <x v="1"/>
    <x v="1"/>
    <x v="0"/>
    <x v="0"/>
    <x v="1"/>
    <x v="0"/>
    <x v="0"/>
    <x v="4"/>
    <x v="3"/>
    <x v="1"/>
    <x v="0"/>
    <x v="0"/>
    <x v="0"/>
    <x v="0"/>
    <x v="3"/>
    <x v="0"/>
    <x v="2"/>
    <x v="1"/>
    <x v="0"/>
    <x v="0"/>
    <x v="1"/>
    <x v="0"/>
    <x v="0"/>
    <x v="0"/>
    <x v="0"/>
  </r>
  <r>
    <x v="0"/>
    <x v="0"/>
    <x v="20"/>
    <m/>
    <m/>
    <s v="Elever"/>
    <x v="1"/>
    <x v="0"/>
    <x v="0"/>
    <x v="0"/>
    <x v="1"/>
    <x v="0"/>
    <x v="0"/>
    <x v="2"/>
    <x v="1"/>
    <x v="1"/>
    <x v="3"/>
    <x v="0"/>
    <x v="0"/>
    <x v="0"/>
    <x v="1"/>
    <x v="1"/>
    <x v="1"/>
    <x v="0"/>
    <x v="2"/>
    <x v="1"/>
    <x v="0"/>
    <x v="0"/>
    <x v="0"/>
    <x v="0"/>
    <x v="0"/>
    <x v="0"/>
    <x v="0"/>
  </r>
  <r>
    <x v="0"/>
    <x v="0"/>
    <x v="20"/>
    <m/>
    <m/>
    <s v="Elever"/>
    <x v="1"/>
    <x v="1"/>
    <x v="0"/>
    <x v="0"/>
    <x v="1"/>
    <x v="1"/>
    <x v="1"/>
    <x v="1"/>
    <x v="0"/>
    <x v="1"/>
    <x v="1"/>
    <x v="1"/>
    <x v="0"/>
    <x v="0"/>
    <x v="0"/>
    <x v="1"/>
    <x v="1"/>
    <x v="0"/>
    <x v="0"/>
    <x v="1"/>
    <x v="1"/>
    <x v="2"/>
    <x v="0"/>
    <x v="0"/>
    <x v="0"/>
    <x v="0"/>
    <x v="0"/>
  </r>
  <r>
    <x v="0"/>
    <x v="0"/>
    <x v="20"/>
    <m/>
    <m/>
    <s v="Elever"/>
    <x v="1"/>
    <x v="0"/>
    <x v="0"/>
    <x v="1"/>
    <x v="1"/>
    <x v="1"/>
    <x v="0"/>
    <x v="1"/>
    <x v="1"/>
    <x v="0"/>
    <x v="1"/>
    <x v="4"/>
    <x v="0"/>
    <x v="0"/>
    <x v="0"/>
    <x v="1"/>
    <x v="1"/>
    <x v="1"/>
    <x v="0"/>
    <x v="1"/>
    <x v="0"/>
    <x v="2"/>
    <x v="1"/>
    <x v="0"/>
    <x v="0"/>
    <x v="0"/>
    <x v="0"/>
  </r>
  <r>
    <x v="0"/>
    <x v="0"/>
    <x v="20"/>
    <m/>
    <m/>
    <s v="Elever"/>
    <x v="1"/>
    <x v="0"/>
    <x v="1"/>
    <x v="1"/>
    <x v="1"/>
    <x v="0"/>
    <x v="2"/>
    <x v="1"/>
    <x v="1"/>
    <x v="0"/>
    <x v="0"/>
    <x v="4"/>
    <x v="0"/>
    <x v="0"/>
    <x v="1"/>
    <x v="2"/>
    <x v="0"/>
    <x v="3"/>
    <x v="0"/>
    <x v="0"/>
    <x v="0"/>
    <x v="1"/>
    <x v="0"/>
    <x v="0"/>
    <x v="0"/>
    <x v="0"/>
    <x v="0"/>
  </r>
  <r>
    <x v="0"/>
    <x v="0"/>
    <x v="20"/>
    <m/>
    <m/>
    <s v="Elever"/>
    <x v="1"/>
    <x v="1"/>
    <x v="0"/>
    <x v="0"/>
    <x v="1"/>
    <x v="1"/>
    <x v="0"/>
    <x v="1"/>
    <x v="1"/>
    <x v="0"/>
    <x v="1"/>
    <x v="1"/>
    <x v="0"/>
    <x v="0"/>
    <x v="0"/>
    <x v="0"/>
    <x v="1"/>
    <x v="0"/>
    <x v="0"/>
    <x v="1"/>
    <x v="1"/>
    <x v="1"/>
    <x v="0"/>
    <x v="0"/>
    <x v="0"/>
    <x v="0"/>
    <x v="0"/>
  </r>
  <r>
    <x v="0"/>
    <x v="0"/>
    <x v="20"/>
    <m/>
    <m/>
    <s v="Elever"/>
    <x v="1"/>
    <x v="0"/>
    <x v="0"/>
    <x v="1"/>
    <x v="1"/>
    <x v="1"/>
    <x v="0"/>
    <x v="1"/>
    <x v="1"/>
    <x v="0"/>
    <x v="1"/>
    <x v="1"/>
    <x v="0"/>
    <x v="0"/>
    <x v="3"/>
    <x v="0"/>
    <x v="0"/>
    <x v="0"/>
    <x v="0"/>
    <x v="1"/>
    <x v="0"/>
    <x v="1"/>
    <x v="0"/>
    <x v="0"/>
    <x v="0"/>
    <x v="0"/>
    <x v="0"/>
  </r>
  <r>
    <x v="0"/>
    <x v="0"/>
    <x v="20"/>
    <m/>
    <m/>
    <s v="Elever"/>
    <x v="1"/>
    <x v="1"/>
    <x v="0"/>
    <x v="0"/>
    <x v="1"/>
    <x v="1"/>
    <x v="0"/>
    <x v="0"/>
    <x v="0"/>
    <x v="4"/>
    <x v="0"/>
    <x v="3"/>
    <x v="0"/>
    <x v="0"/>
    <x v="3"/>
    <x v="2"/>
    <x v="1"/>
    <x v="0"/>
    <x v="0"/>
    <x v="0"/>
    <x v="3"/>
    <x v="2"/>
    <x v="0"/>
    <x v="0"/>
    <x v="0"/>
    <x v="0"/>
    <x v="0"/>
  </r>
  <r>
    <x v="0"/>
    <x v="0"/>
    <x v="20"/>
    <m/>
    <m/>
    <s v="Elever"/>
    <x v="1"/>
    <x v="1"/>
    <x v="1"/>
    <x v="0"/>
    <x v="1"/>
    <x v="1"/>
    <x v="0"/>
    <x v="1"/>
    <x v="1"/>
    <x v="1"/>
    <x v="1"/>
    <x v="0"/>
    <x v="0"/>
    <x v="0"/>
    <x v="1"/>
    <x v="0"/>
    <x v="1"/>
    <x v="0"/>
    <x v="0"/>
    <x v="1"/>
    <x v="3"/>
    <x v="2"/>
    <x v="0"/>
    <x v="0"/>
    <x v="0"/>
    <x v="0"/>
    <x v="0"/>
  </r>
  <r>
    <x v="0"/>
    <x v="0"/>
    <x v="20"/>
    <m/>
    <m/>
    <s v="Elever"/>
    <x v="1"/>
    <x v="0"/>
    <x v="1"/>
    <x v="0"/>
    <x v="1"/>
    <x v="1"/>
    <x v="0"/>
    <x v="2"/>
    <x v="2"/>
    <x v="0"/>
    <x v="1"/>
    <x v="4"/>
    <x v="0"/>
    <x v="0"/>
    <x v="3"/>
    <x v="0"/>
    <x v="1"/>
    <x v="0"/>
    <x v="0"/>
    <x v="1"/>
    <x v="0"/>
    <x v="1"/>
    <x v="0"/>
    <x v="0"/>
    <x v="0"/>
    <x v="0"/>
    <x v="0"/>
  </r>
  <r>
    <x v="0"/>
    <x v="0"/>
    <x v="20"/>
    <m/>
    <m/>
    <s v="Elever"/>
    <x v="1"/>
    <x v="0"/>
    <x v="1"/>
    <x v="2"/>
    <x v="1"/>
    <x v="0"/>
    <x v="1"/>
    <x v="2"/>
    <x v="2"/>
    <x v="1"/>
    <x v="1"/>
    <x v="2"/>
    <x v="0"/>
    <x v="0"/>
    <x v="3"/>
    <x v="1"/>
    <x v="1"/>
    <x v="0"/>
    <x v="0"/>
    <x v="1"/>
    <x v="1"/>
    <x v="1"/>
    <x v="0"/>
    <x v="0"/>
    <x v="0"/>
    <x v="0"/>
    <x v="0"/>
  </r>
  <r>
    <x v="0"/>
    <x v="0"/>
    <x v="20"/>
    <m/>
    <m/>
    <s v="Elever"/>
    <x v="1"/>
    <x v="1"/>
    <x v="0"/>
    <x v="0"/>
    <x v="1"/>
    <x v="1"/>
    <x v="1"/>
    <x v="1"/>
    <x v="1"/>
    <x v="0"/>
    <x v="1"/>
    <x v="1"/>
    <x v="0"/>
    <x v="0"/>
    <x v="0"/>
    <x v="1"/>
    <x v="3"/>
    <x v="1"/>
    <x v="0"/>
    <x v="1"/>
    <x v="3"/>
    <x v="2"/>
    <x v="0"/>
    <x v="0"/>
    <x v="0"/>
    <x v="0"/>
    <x v="0"/>
  </r>
  <r>
    <x v="0"/>
    <x v="0"/>
    <x v="20"/>
    <m/>
    <m/>
    <s v="Elever"/>
    <x v="1"/>
    <x v="1"/>
    <x v="0"/>
    <x v="0"/>
    <x v="1"/>
    <x v="0"/>
    <x v="0"/>
    <x v="1"/>
    <x v="1"/>
    <x v="0"/>
    <x v="1"/>
    <x v="1"/>
    <x v="0"/>
    <x v="0"/>
    <x v="3"/>
    <x v="0"/>
    <x v="1"/>
    <x v="0"/>
    <x v="0"/>
    <x v="1"/>
    <x v="0"/>
    <x v="2"/>
    <x v="0"/>
    <x v="0"/>
    <x v="0"/>
    <x v="0"/>
    <x v="0"/>
  </r>
  <r>
    <x v="0"/>
    <x v="0"/>
    <x v="20"/>
    <m/>
    <m/>
    <s v="Elever"/>
    <x v="1"/>
    <x v="0"/>
    <x v="0"/>
    <x v="1"/>
    <x v="1"/>
    <x v="0"/>
    <x v="0"/>
    <x v="0"/>
    <x v="1"/>
    <x v="1"/>
    <x v="1"/>
    <x v="1"/>
    <x v="0"/>
    <x v="0"/>
    <x v="0"/>
    <x v="1"/>
    <x v="0"/>
    <x v="0"/>
    <x v="0"/>
    <x v="1"/>
    <x v="1"/>
    <x v="1"/>
    <x v="0"/>
    <x v="0"/>
    <x v="0"/>
    <x v="0"/>
    <x v="0"/>
  </r>
  <r>
    <x v="0"/>
    <x v="0"/>
    <x v="20"/>
    <m/>
    <m/>
    <s v="Elever"/>
    <x v="1"/>
    <x v="0"/>
    <x v="1"/>
    <x v="0"/>
    <x v="1"/>
    <x v="1"/>
    <x v="1"/>
    <x v="1"/>
    <x v="2"/>
    <x v="4"/>
    <x v="1"/>
    <x v="1"/>
    <x v="0"/>
    <x v="0"/>
    <x v="1"/>
    <x v="0"/>
    <x v="2"/>
    <x v="1"/>
    <x v="0"/>
    <x v="1"/>
    <x v="0"/>
    <x v="1"/>
    <x v="0"/>
    <x v="0"/>
    <x v="0"/>
    <x v="0"/>
    <x v="0"/>
  </r>
  <r>
    <x v="0"/>
    <x v="0"/>
    <x v="20"/>
    <m/>
    <m/>
    <s v="Elever"/>
    <x v="1"/>
    <x v="1"/>
    <x v="1"/>
    <x v="0"/>
    <x v="1"/>
    <x v="1"/>
    <x v="0"/>
    <x v="1"/>
    <x v="1"/>
    <x v="1"/>
    <x v="0"/>
    <x v="0"/>
    <x v="0"/>
    <x v="0"/>
    <x v="3"/>
    <x v="0"/>
    <x v="1"/>
    <x v="0"/>
    <x v="0"/>
    <x v="1"/>
    <x v="0"/>
    <x v="2"/>
    <x v="0"/>
    <x v="0"/>
    <x v="0"/>
    <x v="0"/>
    <x v="0"/>
  </r>
  <r>
    <x v="0"/>
    <x v="0"/>
    <x v="20"/>
    <m/>
    <m/>
    <s v="Elever"/>
    <x v="1"/>
    <x v="0"/>
    <x v="0"/>
    <x v="1"/>
    <x v="1"/>
    <x v="1"/>
    <x v="1"/>
    <x v="0"/>
    <x v="1"/>
    <x v="0"/>
    <x v="1"/>
    <x v="1"/>
    <x v="0"/>
    <x v="0"/>
    <x v="1"/>
    <x v="0"/>
    <x v="0"/>
    <x v="1"/>
    <x v="0"/>
    <x v="1"/>
    <x v="0"/>
    <x v="0"/>
    <x v="0"/>
    <x v="0"/>
    <x v="0"/>
    <x v="0"/>
    <x v="0"/>
  </r>
  <r>
    <x v="0"/>
    <x v="0"/>
    <x v="20"/>
    <m/>
    <m/>
    <s v="Elever"/>
    <x v="1"/>
    <x v="0"/>
    <x v="0"/>
    <x v="1"/>
    <x v="1"/>
    <x v="0"/>
    <x v="0"/>
    <x v="0"/>
    <x v="1"/>
    <x v="0"/>
    <x v="1"/>
    <x v="1"/>
    <x v="0"/>
    <x v="0"/>
    <x v="1"/>
    <x v="1"/>
    <x v="0"/>
    <x v="1"/>
    <x v="0"/>
    <x v="0"/>
    <x v="2"/>
    <x v="3"/>
    <x v="1"/>
    <x v="0"/>
    <x v="0"/>
    <x v="0"/>
    <x v="0"/>
  </r>
  <r>
    <x v="0"/>
    <x v="0"/>
    <x v="20"/>
    <m/>
    <m/>
    <s v="Elever"/>
    <x v="1"/>
    <x v="1"/>
    <x v="0"/>
    <x v="0"/>
    <x v="1"/>
    <x v="0"/>
    <x v="1"/>
    <x v="0"/>
    <x v="1"/>
    <x v="0"/>
    <x v="1"/>
    <x v="1"/>
    <x v="0"/>
    <x v="0"/>
    <x v="3"/>
    <x v="2"/>
    <x v="1"/>
    <x v="1"/>
    <x v="0"/>
    <x v="1"/>
    <x v="1"/>
    <x v="2"/>
    <x v="0"/>
    <x v="0"/>
    <x v="0"/>
    <x v="0"/>
    <x v="0"/>
  </r>
  <r>
    <x v="0"/>
    <x v="0"/>
    <x v="20"/>
    <m/>
    <m/>
    <s v="Elever"/>
    <x v="1"/>
    <x v="1"/>
    <x v="0"/>
    <x v="0"/>
    <x v="1"/>
    <x v="1"/>
    <x v="1"/>
    <x v="1"/>
    <x v="1"/>
    <x v="0"/>
    <x v="1"/>
    <x v="1"/>
    <x v="0"/>
    <x v="0"/>
    <x v="0"/>
    <x v="2"/>
    <x v="1"/>
    <x v="1"/>
    <x v="0"/>
    <x v="1"/>
    <x v="0"/>
    <x v="2"/>
    <x v="0"/>
    <x v="0"/>
    <x v="0"/>
    <x v="0"/>
    <x v="0"/>
  </r>
  <r>
    <x v="0"/>
    <x v="0"/>
    <x v="20"/>
    <m/>
    <m/>
    <s v="Elever"/>
    <x v="1"/>
    <x v="1"/>
    <x v="0"/>
    <x v="1"/>
    <x v="1"/>
    <x v="1"/>
    <x v="1"/>
    <x v="1"/>
    <x v="1"/>
    <x v="0"/>
    <x v="1"/>
    <x v="1"/>
    <x v="0"/>
    <x v="1"/>
    <x v="2"/>
    <x v="3"/>
    <x v="2"/>
    <x v="2"/>
    <x v="1"/>
    <x v="2"/>
    <x v="2"/>
    <x v="3"/>
    <x v="2"/>
    <x v="0"/>
    <x v="0"/>
    <x v="0"/>
    <x v="0"/>
  </r>
  <r>
    <x v="0"/>
    <x v="0"/>
    <x v="20"/>
    <m/>
    <m/>
    <s v="Elever"/>
    <x v="1"/>
    <x v="0"/>
    <x v="0"/>
    <x v="1"/>
    <x v="1"/>
    <x v="1"/>
    <x v="0"/>
    <x v="1"/>
    <x v="1"/>
    <x v="0"/>
    <x v="1"/>
    <x v="1"/>
    <x v="0"/>
    <x v="1"/>
    <x v="1"/>
    <x v="2"/>
    <x v="2"/>
    <x v="2"/>
    <x v="1"/>
    <x v="2"/>
    <x v="2"/>
    <x v="3"/>
    <x v="2"/>
    <x v="0"/>
    <x v="0"/>
    <x v="0"/>
    <x v="0"/>
  </r>
  <r>
    <x v="0"/>
    <x v="0"/>
    <x v="20"/>
    <m/>
    <m/>
    <s v="Elever"/>
    <x v="1"/>
    <x v="1"/>
    <x v="0"/>
    <x v="1"/>
    <x v="0"/>
    <x v="0"/>
    <x v="0"/>
    <x v="0"/>
    <x v="4"/>
    <x v="0"/>
    <x v="1"/>
    <x v="1"/>
    <x v="0"/>
    <x v="0"/>
    <x v="1"/>
    <x v="2"/>
    <x v="1"/>
    <x v="0"/>
    <x v="0"/>
    <x v="1"/>
    <x v="0"/>
    <x v="2"/>
    <x v="0"/>
    <x v="0"/>
    <x v="0"/>
    <x v="0"/>
    <x v="0"/>
  </r>
  <r>
    <x v="0"/>
    <x v="0"/>
    <x v="20"/>
    <m/>
    <m/>
    <s v="Elever"/>
    <x v="1"/>
    <x v="1"/>
    <x v="2"/>
    <x v="2"/>
    <x v="3"/>
    <x v="2"/>
    <x v="2"/>
    <x v="2"/>
    <x v="4"/>
    <x v="2"/>
    <x v="4"/>
    <x v="2"/>
    <x v="0"/>
    <x v="0"/>
    <x v="3"/>
    <x v="0"/>
    <x v="3"/>
    <x v="3"/>
    <x v="3"/>
    <x v="3"/>
    <x v="3"/>
    <x v="2"/>
    <x v="3"/>
    <x v="0"/>
    <x v="0"/>
    <x v="0"/>
    <x v="0"/>
  </r>
  <r>
    <x v="0"/>
    <x v="0"/>
    <x v="20"/>
    <m/>
    <m/>
    <s v="Elever"/>
    <x v="1"/>
    <x v="0"/>
    <x v="0"/>
    <x v="1"/>
    <x v="1"/>
    <x v="1"/>
    <x v="1"/>
    <x v="1"/>
    <x v="4"/>
    <x v="0"/>
    <x v="1"/>
    <x v="1"/>
    <x v="0"/>
    <x v="0"/>
    <x v="1"/>
    <x v="1"/>
    <x v="0"/>
    <x v="1"/>
    <x v="0"/>
    <x v="1"/>
    <x v="0"/>
    <x v="2"/>
    <x v="0"/>
    <x v="0"/>
    <x v="0"/>
    <x v="0"/>
    <x v="0"/>
  </r>
  <r>
    <x v="0"/>
    <x v="0"/>
    <x v="20"/>
    <m/>
    <m/>
    <s v="Elever"/>
    <x v="1"/>
    <x v="0"/>
    <x v="0"/>
    <x v="0"/>
    <x v="1"/>
    <x v="1"/>
    <x v="0"/>
    <x v="1"/>
    <x v="1"/>
    <x v="1"/>
    <x v="0"/>
    <x v="1"/>
    <x v="0"/>
    <x v="0"/>
    <x v="1"/>
    <x v="1"/>
    <x v="0"/>
    <x v="0"/>
    <x v="0"/>
    <x v="0"/>
    <x v="0"/>
    <x v="1"/>
    <x v="0"/>
    <x v="0"/>
    <x v="0"/>
    <x v="0"/>
    <x v="0"/>
  </r>
  <r>
    <x v="0"/>
    <x v="0"/>
    <x v="20"/>
    <m/>
    <m/>
    <s v="Elever"/>
    <x v="1"/>
    <x v="1"/>
    <x v="0"/>
    <x v="2"/>
    <x v="0"/>
    <x v="0"/>
    <x v="0"/>
    <x v="2"/>
    <x v="0"/>
    <x v="1"/>
    <x v="1"/>
    <x v="2"/>
    <x v="0"/>
    <x v="0"/>
    <x v="1"/>
    <x v="1"/>
    <x v="3"/>
    <x v="0"/>
    <x v="2"/>
    <x v="3"/>
    <x v="3"/>
    <x v="2"/>
    <x v="3"/>
    <x v="0"/>
    <x v="0"/>
    <x v="0"/>
    <x v="0"/>
  </r>
  <r>
    <x v="0"/>
    <x v="0"/>
    <x v="20"/>
    <m/>
    <m/>
    <s v="Elever"/>
    <x v="1"/>
    <x v="0"/>
    <x v="0"/>
    <x v="0"/>
    <x v="1"/>
    <x v="1"/>
    <x v="1"/>
    <x v="1"/>
    <x v="1"/>
    <x v="0"/>
    <x v="1"/>
    <x v="1"/>
    <x v="0"/>
    <x v="0"/>
    <x v="0"/>
    <x v="2"/>
    <x v="1"/>
    <x v="1"/>
    <x v="0"/>
    <x v="1"/>
    <x v="0"/>
    <x v="1"/>
    <x v="0"/>
    <x v="0"/>
    <x v="0"/>
    <x v="0"/>
    <x v="0"/>
  </r>
  <r>
    <x v="0"/>
    <x v="0"/>
    <x v="20"/>
    <m/>
    <m/>
    <s v="Elever"/>
    <x v="1"/>
    <x v="0"/>
    <x v="0"/>
    <x v="0"/>
    <x v="1"/>
    <x v="1"/>
    <x v="1"/>
    <x v="1"/>
    <x v="2"/>
    <x v="0"/>
    <x v="1"/>
    <x v="1"/>
    <x v="0"/>
    <x v="0"/>
    <x v="0"/>
    <x v="1"/>
    <x v="1"/>
    <x v="1"/>
    <x v="0"/>
    <x v="1"/>
    <x v="1"/>
    <x v="2"/>
    <x v="0"/>
    <x v="0"/>
    <x v="0"/>
    <x v="0"/>
    <x v="0"/>
  </r>
  <r>
    <x v="0"/>
    <x v="0"/>
    <x v="20"/>
    <m/>
    <m/>
    <s v="Elever"/>
    <x v="1"/>
    <x v="1"/>
    <x v="0"/>
    <x v="0"/>
    <x v="1"/>
    <x v="1"/>
    <x v="0"/>
    <x v="1"/>
    <x v="1"/>
    <x v="0"/>
    <x v="1"/>
    <x v="1"/>
    <x v="0"/>
    <x v="0"/>
    <x v="0"/>
    <x v="2"/>
    <x v="1"/>
    <x v="0"/>
    <x v="0"/>
    <x v="1"/>
    <x v="0"/>
    <x v="2"/>
    <x v="0"/>
    <x v="0"/>
    <x v="0"/>
    <x v="0"/>
    <x v="0"/>
  </r>
  <r>
    <x v="0"/>
    <x v="0"/>
    <x v="20"/>
    <m/>
    <m/>
    <s v="Elever"/>
    <x v="1"/>
    <x v="0"/>
    <x v="0"/>
    <x v="1"/>
    <x v="1"/>
    <x v="1"/>
    <x v="1"/>
    <x v="1"/>
    <x v="4"/>
    <x v="1"/>
    <x v="1"/>
    <x v="0"/>
    <x v="0"/>
    <x v="0"/>
    <x v="0"/>
    <x v="1"/>
    <x v="0"/>
    <x v="0"/>
    <x v="0"/>
    <x v="1"/>
    <x v="0"/>
    <x v="2"/>
    <x v="0"/>
    <x v="0"/>
    <x v="0"/>
    <x v="0"/>
    <x v="0"/>
  </r>
  <r>
    <x v="0"/>
    <x v="0"/>
    <x v="20"/>
    <m/>
    <m/>
    <s v="Elever"/>
    <x v="1"/>
    <x v="1"/>
    <x v="1"/>
    <x v="0"/>
    <x v="1"/>
    <x v="0"/>
    <x v="0"/>
    <x v="1"/>
    <x v="4"/>
    <x v="0"/>
    <x v="1"/>
    <x v="1"/>
    <x v="0"/>
    <x v="0"/>
    <x v="0"/>
    <x v="2"/>
    <x v="1"/>
    <x v="1"/>
    <x v="0"/>
    <x v="1"/>
    <x v="0"/>
    <x v="2"/>
    <x v="0"/>
    <x v="0"/>
    <x v="0"/>
    <x v="0"/>
    <x v="0"/>
  </r>
  <r>
    <x v="0"/>
    <x v="0"/>
    <x v="20"/>
    <m/>
    <m/>
    <s v="Elever"/>
    <x v="1"/>
    <x v="1"/>
    <x v="0"/>
    <x v="0"/>
    <x v="1"/>
    <x v="0"/>
    <x v="1"/>
    <x v="0"/>
    <x v="1"/>
    <x v="0"/>
    <x v="1"/>
    <x v="0"/>
    <x v="0"/>
    <x v="0"/>
    <x v="3"/>
    <x v="3"/>
    <x v="1"/>
    <x v="3"/>
    <x v="2"/>
    <x v="1"/>
    <x v="3"/>
    <x v="2"/>
    <x v="1"/>
    <x v="0"/>
    <x v="0"/>
    <x v="0"/>
    <x v="0"/>
  </r>
  <r>
    <x v="0"/>
    <x v="0"/>
    <x v="20"/>
    <m/>
    <m/>
    <s v="Elever"/>
    <x v="1"/>
    <x v="1"/>
    <x v="0"/>
    <x v="0"/>
    <x v="1"/>
    <x v="1"/>
    <x v="1"/>
    <x v="1"/>
    <x v="1"/>
    <x v="0"/>
    <x v="1"/>
    <x v="0"/>
    <x v="0"/>
    <x v="0"/>
    <x v="1"/>
    <x v="0"/>
    <x v="1"/>
    <x v="3"/>
    <x v="0"/>
    <x v="0"/>
    <x v="1"/>
    <x v="1"/>
    <x v="0"/>
    <x v="0"/>
    <x v="0"/>
    <x v="0"/>
    <x v="0"/>
  </r>
  <r>
    <x v="0"/>
    <x v="0"/>
    <x v="20"/>
    <m/>
    <m/>
    <s v="Elever"/>
    <x v="2"/>
    <x v="0"/>
    <x v="0"/>
    <x v="1"/>
    <x v="1"/>
    <x v="1"/>
    <x v="0"/>
    <x v="0"/>
    <x v="1"/>
    <x v="1"/>
    <x v="0"/>
    <x v="1"/>
    <x v="0"/>
    <x v="0"/>
    <x v="1"/>
    <x v="1"/>
    <x v="0"/>
    <x v="3"/>
    <x v="0"/>
    <x v="1"/>
    <x v="0"/>
    <x v="0"/>
    <x v="1"/>
    <x v="0"/>
    <x v="0"/>
    <x v="0"/>
    <x v="0"/>
  </r>
  <r>
    <x v="0"/>
    <x v="0"/>
    <x v="20"/>
    <m/>
    <m/>
    <s v="Elever"/>
    <x v="2"/>
    <x v="0"/>
    <x v="0"/>
    <x v="0"/>
    <x v="1"/>
    <x v="1"/>
    <x v="1"/>
    <x v="3"/>
    <x v="3"/>
    <x v="3"/>
    <x v="2"/>
    <x v="3"/>
    <x v="0"/>
    <x v="0"/>
    <x v="0"/>
    <x v="2"/>
    <x v="2"/>
    <x v="2"/>
    <x v="1"/>
    <x v="2"/>
    <x v="2"/>
    <x v="3"/>
    <x v="2"/>
    <x v="0"/>
    <x v="0"/>
    <x v="0"/>
    <x v="0"/>
  </r>
  <r>
    <x v="0"/>
    <x v="0"/>
    <x v="20"/>
    <m/>
    <m/>
    <s v="Elever"/>
    <x v="2"/>
    <x v="1"/>
    <x v="0"/>
    <x v="0"/>
    <x v="1"/>
    <x v="1"/>
    <x v="1"/>
    <x v="1"/>
    <x v="2"/>
    <x v="0"/>
    <x v="1"/>
    <x v="1"/>
    <x v="0"/>
    <x v="1"/>
    <x v="2"/>
    <x v="3"/>
    <x v="2"/>
    <x v="2"/>
    <x v="1"/>
    <x v="2"/>
    <x v="2"/>
    <x v="3"/>
    <x v="2"/>
    <x v="0"/>
    <x v="0"/>
    <x v="0"/>
    <x v="0"/>
  </r>
  <r>
    <x v="0"/>
    <x v="0"/>
    <x v="20"/>
    <m/>
    <m/>
    <s v="Elever"/>
    <x v="2"/>
    <x v="1"/>
    <x v="0"/>
    <x v="1"/>
    <x v="1"/>
    <x v="1"/>
    <x v="0"/>
    <x v="1"/>
    <x v="2"/>
    <x v="0"/>
    <x v="1"/>
    <x v="1"/>
    <x v="0"/>
    <x v="0"/>
    <x v="1"/>
    <x v="2"/>
    <x v="3"/>
    <x v="0"/>
    <x v="0"/>
    <x v="1"/>
    <x v="0"/>
    <x v="2"/>
    <x v="0"/>
    <x v="0"/>
    <x v="0"/>
    <x v="0"/>
    <x v="0"/>
  </r>
  <r>
    <x v="0"/>
    <x v="0"/>
    <x v="20"/>
    <m/>
    <m/>
    <s v="Elever"/>
    <x v="2"/>
    <x v="1"/>
    <x v="0"/>
    <x v="0"/>
    <x v="1"/>
    <x v="1"/>
    <x v="1"/>
    <x v="1"/>
    <x v="4"/>
    <x v="4"/>
    <x v="4"/>
    <x v="3"/>
    <x v="0"/>
    <x v="0"/>
    <x v="0"/>
    <x v="2"/>
    <x v="1"/>
    <x v="2"/>
    <x v="1"/>
    <x v="2"/>
    <x v="2"/>
    <x v="3"/>
    <x v="2"/>
    <x v="0"/>
    <x v="0"/>
    <x v="0"/>
    <x v="0"/>
  </r>
  <r>
    <x v="0"/>
    <x v="0"/>
    <x v="20"/>
    <m/>
    <m/>
    <s v="Elever"/>
    <x v="2"/>
    <x v="1"/>
    <x v="0"/>
    <x v="0"/>
    <x v="1"/>
    <x v="1"/>
    <x v="1"/>
    <x v="1"/>
    <x v="2"/>
    <x v="0"/>
    <x v="1"/>
    <x v="1"/>
    <x v="0"/>
    <x v="0"/>
    <x v="0"/>
    <x v="2"/>
    <x v="1"/>
    <x v="0"/>
    <x v="0"/>
    <x v="1"/>
    <x v="0"/>
    <x v="2"/>
    <x v="0"/>
    <x v="0"/>
    <x v="0"/>
    <x v="0"/>
    <x v="0"/>
  </r>
  <r>
    <x v="0"/>
    <x v="0"/>
    <x v="20"/>
    <m/>
    <m/>
    <s v="Elever"/>
    <x v="2"/>
    <x v="0"/>
    <x v="1"/>
    <x v="0"/>
    <x v="1"/>
    <x v="1"/>
    <x v="0"/>
    <x v="0"/>
    <x v="3"/>
    <x v="3"/>
    <x v="2"/>
    <x v="3"/>
    <x v="0"/>
    <x v="0"/>
    <x v="3"/>
    <x v="2"/>
    <x v="1"/>
    <x v="0"/>
    <x v="0"/>
    <x v="1"/>
    <x v="0"/>
    <x v="2"/>
    <x v="1"/>
    <x v="0"/>
    <x v="0"/>
    <x v="0"/>
    <x v="0"/>
  </r>
  <r>
    <x v="0"/>
    <x v="0"/>
    <x v="20"/>
    <m/>
    <m/>
    <s v="Elever"/>
    <x v="2"/>
    <x v="1"/>
    <x v="3"/>
    <x v="3"/>
    <x v="1"/>
    <x v="3"/>
    <x v="3"/>
    <x v="1"/>
    <x v="2"/>
    <x v="0"/>
    <x v="2"/>
    <x v="3"/>
    <x v="0"/>
    <x v="0"/>
    <x v="2"/>
    <x v="2"/>
    <x v="1"/>
    <x v="2"/>
    <x v="1"/>
    <x v="1"/>
    <x v="0"/>
    <x v="3"/>
    <x v="0"/>
    <x v="0"/>
    <x v="0"/>
    <x v="0"/>
    <x v="0"/>
  </r>
  <r>
    <x v="0"/>
    <x v="0"/>
    <x v="20"/>
    <m/>
    <m/>
    <s v="Elever"/>
    <x v="2"/>
    <x v="0"/>
    <x v="0"/>
    <x v="0"/>
    <x v="1"/>
    <x v="1"/>
    <x v="1"/>
    <x v="1"/>
    <x v="2"/>
    <x v="0"/>
    <x v="1"/>
    <x v="1"/>
    <x v="0"/>
    <x v="0"/>
    <x v="0"/>
    <x v="1"/>
    <x v="1"/>
    <x v="0"/>
    <x v="0"/>
    <x v="1"/>
    <x v="0"/>
    <x v="2"/>
    <x v="0"/>
    <x v="0"/>
    <x v="0"/>
    <x v="0"/>
    <x v="0"/>
  </r>
  <r>
    <x v="0"/>
    <x v="0"/>
    <x v="20"/>
    <m/>
    <m/>
    <s v="Elever"/>
    <x v="2"/>
    <x v="1"/>
    <x v="0"/>
    <x v="0"/>
    <x v="2"/>
    <x v="3"/>
    <x v="3"/>
    <x v="3"/>
    <x v="3"/>
    <x v="3"/>
    <x v="2"/>
    <x v="3"/>
    <x v="0"/>
    <x v="1"/>
    <x v="2"/>
    <x v="3"/>
    <x v="2"/>
    <x v="2"/>
    <x v="1"/>
    <x v="2"/>
    <x v="2"/>
    <x v="3"/>
    <x v="2"/>
    <x v="0"/>
    <x v="0"/>
    <x v="0"/>
    <x v="0"/>
  </r>
  <r>
    <x v="0"/>
    <x v="0"/>
    <x v="20"/>
    <m/>
    <m/>
    <s v="Elever"/>
    <x v="2"/>
    <x v="0"/>
    <x v="0"/>
    <x v="0"/>
    <x v="1"/>
    <x v="1"/>
    <x v="1"/>
    <x v="1"/>
    <x v="2"/>
    <x v="0"/>
    <x v="1"/>
    <x v="1"/>
    <x v="0"/>
    <x v="0"/>
    <x v="0"/>
    <x v="2"/>
    <x v="1"/>
    <x v="1"/>
    <x v="0"/>
    <x v="1"/>
    <x v="0"/>
    <x v="1"/>
    <x v="0"/>
    <x v="0"/>
    <x v="0"/>
    <x v="0"/>
    <x v="0"/>
  </r>
  <r>
    <x v="0"/>
    <x v="0"/>
    <x v="20"/>
    <m/>
    <m/>
    <s v="Elever"/>
    <x v="2"/>
    <x v="1"/>
    <x v="0"/>
    <x v="0"/>
    <x v="1"/>
    <x v="1"/>
    <x v="0"/>
    <x v="1"/>
    <x v="2"/>
    <x v="0"/>
    <x v="1"/>
    <x v="1"/>
    <x v="0"/>
    <x v="1"/>
    <x v="2"/>
    <x v="3"/>
    <x v="2"/>
    <x v="2"/>
    <x v="1"/>
    <x v="2"/>
    <x v="2"/>
    <x v="3"/>
    <x v="2"/>
    <x v="0"/>
    <x v="0"/>
    <x v="0"/>
    <x v="0"/>
  </r>
  <r>
    <x v="0"/>
    <x v="0"/>
    <x v="20"/>
    <m/>
    <m/>
    <s v="Elever"/>
    <x v="2"/>
    <x v="0"/>
    <x v="0"/>
    <x v="0"/>
    <x v="1"/>
    <x v="1"/>
    <x v="0"/>
    <x v="2"/>
    <x v="2"/>
    <x v="0"/>
    <x v="1"/>
    <x v="1"/>
    <x v="0"/>
    <x v="0"/>
    <x v="0"/>
    <x v="0"/>
    <x v="1"/>
    <x v="0"/>
    <x v="0"/>
    <x v="1"/>
    <x v="0"/>
    <x v="2"/>
    <x v="0"/>
    <x v="0"/>
    <x v="0"/>
    <x v="0"/>
    <x v="0"/>
  </r>
  <r>
    <x v="0"/>
    <x v="0"/>
    <x v="20"/>
    <m/>
    <m/>
    <s v="Elever"/>
    <x v="2"/>
    <x v="0"/>
    <x v="0"/>
    <x v="0"/>
    <x v="1"/>
    <x v="1"/>
    <x v="1"/>
    <x v="1"/>
    <x v="1"/>
    <x v="4"/>
    <x v="4"/>
    <x v="4"/>
    <x v="0"/>
    <x v="1"/>
    <x v="2"/>
    <x v="3"/>
    <x v="2"/>
    <x v="2"/>
    <x v="1"/>
    <x v="2"/>
    <x v="2"/>
    <x v="3"/>
    <x v="2"/>
    <x v="0"/>
    <x v="0"/>
    <x v="0"/>
    <x v="0"/>
  </r>
  <r>
    <x v="0"/>
    <x v="0"/>
    <x v="20"/>
    <m/>
    <m/>
    <s v="Elever"/>
    <x v="2"/>
    <x v="0"/>
    <x v="0"/>
    <x v="0"/>
    <x v="1"/>
    <x v="1"/>
    <x v="1"/>
    <x v="1"/>
    <x v="1"/>
    <x v="4"/>
    <x v="4"/>
    <x v="4"/>
    <x v="0"/>
    <x v="1"/>
    <x v="2"/>
    <x v="3"/>
    <x v="2"/>
    <x v="2"/>
    <x v="1"/>
    <x v="2"/>
    <x v="2"/>
    <x v="3"/>
    <x v="2"/>
    <x v="0"/>
    <x v="0"/>
    <x v="0"/>
    <x v="0"/>
  </r>
  <r>
    <x v="0"/>
    <x v="0"/>
    <x v="20"/>
    <m/>
    <m/>
    <s v="Elever"/>
    <x v="2"/>
    <x v="1"/>
    <x v="1"/>
    <x v="0"/>
    <x v="1"/>
    <x v="0"/>
    <x v="0"/>
    <x v="1"/>
    <x v="0"/>
    <x v="2"/>
    <x v="0"/>
    <x v="1"/>
    <x v="0"/>
    <x v="0"/>
    <x v="3"/>
    <x v="1"/>
    <x v="1"/>
    <x v="0"/>
    <x v="0"/>
    <x v="0"/>
    <x v="1"/>
    <x v="1"/>
    <x v="0"/>
    <x v="0"/>
    <x v="0"/>
    <x v="0"/>
    <x v="0"/>
  </r>
  <r>
    <x v="0"/>
    <x v="0"/>
    <x v="20"/>
    <m/>
    <m/>
    <s v="Elever"/>
    <x v="2"/>
    <x v="1"/>
    <x v="1"/>
    <x v="1"/>
    <x v="1"/>
    <x v="1"/>
    <x v="0"/>
    <x v="1"/>
    <x v="1"/>
    <x v="0"/>
    <x v="0"/>
    <x v="0"/>
    <x v="0"/>
    <x v="0"/>
    <x v="1"/>
    <x v="1"/>
    <x v="0"/>
    <x v="0"/>
    <x v="0"/>
    <x v="1"/>
    <x v="0"/>
    <x v="2"/>
    <x v="0"/>
    <x v="0"/>
    <x v="0"/>
    <x v="0"/>
    <x v="0"/>
  </r>
  <r>
    <x v="0"/>
    <x v="0"/>
    <x v="20"/>
    <m/>
    <m/>
    <s v="Elever"/>
    <x v="2"/>
    <x v="1"/>
    <x v="0"/>
    <x v="0"/>
    <x v="1"/>
    <x v="1"/>
    <x v="1"/>
    <x v="1"/>
    <x v="2"/>
    <x v="0"/>
    <x v="1"/>
    <x v="1"/>
    <x v="0"/>
    <x v="1"/>
    <x v="2"/>
    <x v="3"/>
    <x v="2"/>
    <x v="2"/>
    <x v="1"/>
    <x v="2"/>
    <x v="2"/>
    <x v="3"/>
    <x v="2"/>
    <x v="0"/>
    <x v="0"/>
    <x v="0"/>
    <x v="0"/>
  </r>
  <r>
    <x v="0"/>
    <x v="0"/>
    <x v="20"/>
    <m/>
    <m/>
    <s v="Elever"/>
    <x v="2"/>
    <x v="0"/>
    <x v="0"/>
    <x v="0"/>
    <x v="1"/>
    <x v="1"/>
    <x v="1"/>
    <x v="1"/>
    <x v="2"/>
    <x v="0"/>
    <x v="1"/>
    <x v="1"/>
    <x v="0"/>
    <x v="0"/>
    <x v="0"/>
    <x v="2"/>
    <x v="1"/>
    <x v="1"/>
    <x v="0"/>
    <x v="1"/>
    <x v="0"/>
    <x v="2"/>
    <x v="0"/>
    <x v="0"/>
    <x v="0"/>
    <x v="0"/>
    <x v="0"/>
  </r>
  <r>
    <x v="0"/>
    <x v="0"/>
    <x v="20"/>
    <m/>
    <m/>
    <s v="Elever"/>
    <x v="2"/>
    <x v="1"/>
    <x v="0"/>
    <x v="0"/>
    <x v="1"/>
    <x v="1"/>
    <x v="1"/>
    <x v="0"/>
    <x v="4"/>
    <x v="0"/>
    <x v="4"/>
    <x v="4"/>
    <x v="0"/>
    <x v="0"/>
    <x v="0"/>
    <x v="1"/>
    <x v="1"/>
    <x v="1"/>
    <x v="0"/>
    <x v="1"/>
    <x v="0"/>
    <x v="0"/>
    <x v="0"/>
    <x v="0"/>
    <x v="0"/>
    <x v="0"/>
    <x v="0"/>
  </r>
  <r>
    <x v="0"/>
    <x v="0"/>
    <x v="20"/>
    <m/>
    <m/>
    <s v="Elever"/>
    <x v="2"/>
    <x v="1"/>
    <x v="0"/>
    <x v="0"/>
    <x v="1"/>
    <x v="1"/>
    <x v="1"/>
    <x v="1"/>
    <x v="2"/>
    <x v="0"/>
    <x v="1"/>
    <x v="1"/>
    <x v="0"/>
    <x v="0"/>
    <x v="1"/>
    <x v="2"/>
    <x v="1"/>
    <x v="1"/>
    <x v="0"/>
    <x v="1"/>
    <x v="0"/>
    <x v="1"/>
    <x v="0"/>
    <x v="0"/>
    <x v="0"/>
    <x v="0"/>
    <x v="0"/>
  </r>
  <r>
    <x v="0"/>
    <x v="0"/>
    <x v="20"/>
    <m/>
    <m/>
    <s v="Elever"/>
    <x v="2"/>
    <x v="1"/>
    <x v="1"/>
    <x v="0"/>
    <x v="1"/>
    <x v="1"/>
    <x v="3"/>
    <x v="3"/>
    <x v="4"/>
    <x v="4"/>
    <x v="4"/>
    <x v="3"/>
    <x v="0"/>
    <x v="0"/>
    <x v="0"/>
    <x v="2"/>
    <x v="1"/>
    <x v="1"/>
    <x v="0"/>
    <x v="2"/>
    <x v="1"/>
    <x v="3"/>
    <x v="0"/>
    <x v="0"/>
    <x v="0"/>
    <x v="0"/>
    <x v="0"/>
  </r>
  <r>
    <x v="0"/>
    <x v="0"/>
    <x v="20"/>
    <m/>
    <m/>
    <s v="Elever"/>
    <x v="2"/>
    <x v="0"/>
    <x v="0"/>
    <x v="1"/>
    <x v="1"/>
    <x v="1"/>
    <x v="0"/>
    <x v="1"/>
    <x v="2"/>
    <x v="0"/>
    <x v="1"/>
    <x v="1"/>
    <x v="0"/>
    <x v="0"/>
    <x v="1"/>
    <x v="2"/>
    <x v="0"/>
    <x v="3"/>
    <x v="0"/>
    <x v="1"/>
    <x v="1"/>
    <x v="1"/>
    <x v="0"/>
    <x v="0"/>
    <x v="0"/>
    <x v="0"/>
    <x v="0"/>
  </r>
  <r>
    <x v="0"/>
    <x v="0"/>
    <x v="20"/>
    <m/>
    <m/>
    <s v="Elever"/>
    <x v="2"/>
    <x v="0"/>
    <x v="0"/>
    <x v="0"/>
    <x v="1"/>
    <x v="1"/>
    <x v="1"/>
    <x v="1"/>
    <x v="2"/>
    <x v="0"/>
    <x v="0"/>
    <x v="1"/>
    <x v="0"/>
    <x v="2"/>
    <x v="2"/>
    <x v="3"/>
    <x v="2"/>
    <x v="2"/>
    <x v="1"/>
    <x v="2"/>
    <x v="2"/>
    <x v="3"/>
    <x v="2"/>
    <x v="0"/>
    <x v="0"/>
    <x v="0"/>
    <x v="0"/>
  </r>
  <r>
    <x v="0"/>
    <x v="0"/>
    <x v="20"/>
    <m/>
    <m/>
    <s v="Elever"/>
    <x v="2"/>
    <x v="1"/>
    <x v="1"/>
    <x v="0"/>
    <x v="1"/>
    <x v="1"/>
    <x v="0"/>
    <x v="0"/>
    <x v="1"/>
    <x v="0"/>
    <x v="1"/>
    <x v="1"/>
    <x v="0"/>
    <x v="0"/>
    <x v="1"/>
    <x v="2"/>
    <x v="1"/>
    <x v="0"/>
    <x v="0"/>
    <x v="1"/>
    <x v="0"/>
    <x v="1"/>
    <x v="0"/>
    <x v="0"/>
    <x v="0"/>
    <x v="0"/>
    <x v="0"/>
  </r>
  <r>
    <x v="0"/>
    <x v="0"/>
    <x v="20"/>
    <m/>
    <m/>
    <s v="Elever"/>
    <x v="2"/>
    <x v="0"/>
    <x v="0"/>
    <x v="0"/>
    <x v="1"/>
    <x v="1"/>
    <x v="1"/>
    <x v="1"/>
    <x v="1"/>
    <x v="0"/>
    <x v="1"/>
    <x v="1"/>
    <x v="0"/>
    <x v="0"/>
    <x v="0"/>
    <x v="1"/>
    <x v="0"/>
    <x v="0"/>
    <x v="0"/>
    <x v="1"/>
    <x v="0"/>
    <x v="2"/>
    <x v="0"/>
    <x v="0"/>
    <x v="0"/>
    <x v="0"/>
    <x v="0"/>
  </r>
  <r>
    <x v="0"/>
    <x v="0"/>
    <x v="20"/>
    <m/>
    <m/>
    <s v="Elever"/>
    <x v="2"/>
    <x v="1"/>
    <x v="0"/>
    <x v="0"/>
    <x v="1"/>
    <x v="1"/>
    <x v="1"/>
    <x v="0"/>
    <x v="1"/>
    <x v="0"/>
    <x v="1"/>
    <x v="1"/>
    <x v="0"/>
    <x v="0"/>
    <x v="3"/>
    <x v="2"/>
    <x v="1"/>
    <x v="0"/>
    <x v="0"/>
    <x v="1"/>
    <x v="0"/>
    <x v="0"/>
    <x v="0"/>
    <x v="0"/>
    <x v="0"/>
    <x v="0"/>
    <x v="0"/>
  </r>
  <r>
    <x v="0"/>
    <x v="0"/>
    <x v="20"/>
    <m/>
    <m/>
    <s v="Elever"/>
    <x v="2"/>
    <x v="1"/>
    <x v="0"/>
    <x v="0"/>
    <x v="0"/>
    <x v="1"/>
    <x v="0"/>
    <x v="1"/>
    <x v="1"/>
    <x v="0"/>
    <x v="0"/>
    <x v="1"/>
    <x v="0"/>
    <x v="0"/>
    <x v="0"/>
    <x v="2"/>
    <x v="1"/>
    <x v="0"/>
    <x v="2"/>
    <x v="0"/>
    <x v="0"/>
    <x v="1"/>
    <x v="1"/>
    <x v="0"/>
    <x v="0"/>
    <x v="0"/>
    <x v="0"/>
  </r>
  <r>
    <x v="0"/>
    <x v="0"/>
    <x v="20"/>
    <m/>
    <m/>
    <s v="Elever"/>
    <x v="2"/>
    <x v="1"/>
    <x v="0"/>
    <x v="0"/>
    <x v="1"/>
    <x v="1"/>
    <x v="1"/>
    <x v="0"/>
    <x v="0"/>
    <x v="2"/>
    <x v="0"/>
    <x v="1"/>
    <x v="0"/>
    <x v="0"/>
    <x v="1"/>
    <x v="1"/>
    <x v="1"/>
    <x v="1"/>
    <x v="0"/>
    <x v="1"/>
    <x v="1"/>
    <x v="1"/>
    <x v="0"/>
    <x v="0"/>
    <x v="0"/>
    <x v="0"/>
    <x v="0"/>
  </r>
  <r>
    <x v="0"/>
    <x v="0"/>
    <x v="20"/>
    <m/>
    <m/>
    <s v="Elever"/>
    <x v="2"/>
    <x v="1"/>
    <x v="1"/>
    <x v="0"/>
    <x v="1"/>
    <x v="1"/>
    <x v="0"/>
    <x v="0"/>
    <x v="1"/>
    <x v="2"/>
    <x v="0"/>
    <x v="1"/>
    <x v="0"/>
    <x v="0"/>
    <x v="1"/>
    <x v="2"/>
    <x v="1"/>
    <x v="0"/>
    <x v="0"/>
    <x v="1"/>
    <x v="0"/>
    <x v="1"/>
    <x v="0"/>
    <x v="0"/>
    <x v="0"/>
    <x v="0"/>
    <x v="0"/>
  </r>
  <r>
    <x v="0"/>
    <x v="0"/>
    <x v="20"/>
    <m/>
    <m/>
    <s v="Elever"/>
    <x v="2"/>
    <x v="0"/>
    <x v="0"/>
    <x v="1"/>
    <x v="1"/>
    <x v="1"/>
    <x v="0"/>
    <x v="1"/>
    <x v="1"/>
    <x v="1"/>
    <x v="0"/>
    <x v="4"/>
    <x v="0"/>
    <x v="0"/>
    <x v="1"/>
    <x v="1"/>
    <x v="0"/>
    <x v="1"/>
    <x v="0"/>
    <x v="1"/>
    <x v="0"/>
    <x v="1"/>
    <x v="0"/>
    <x v="0"/>
    <x v="0"/>
    <x v="0"/>
    <x v="0"/>
  </r>
  <r>
    <x v="0"/>
    <x v="0"/>
    <x v="20"/>
    <m/>
    <m/>
    <s v="Elever"/>
    <x v="2"/>
    <x v="0"/>
    <x v="0"/>
    <x v="0"/>
    <x v="1"/>
    <x v="1"/>
    <x v="1"/>
    <x v="1"/>
    <x v="2"/>
    <x v="0"/>
    <x v="0"/>
    <x v="1"/>
    <x v="0"/>
    <x v="0"/>
    <x v="0"/>
    <x v="2"/>
    <x v="1"/>
    <x v="1"/>
    <x v="0"/>
    <x v="1"/>
    <x v="0"/>
    <x v="2"/>
    <x v="0"/>
    <x v="0"/>
    <x v="0"/>
    <x v="0"/>
    <x v="0"/>
  </r>
  <r>
    <x v="0"/>
    <x v="0"/>
    <x v="20"/>
    <m/>
    <m/>
    <s v="Elever"/>
    <x v="2"/>
    <x v="0"/>
    <x v="0"/>
    <x v="1"/>
    <x v="1"/>
    <x v="1"/>
    <x v="0"/>
    <x v="1"/>
    <x v="1"/>
    <x v="0"/>
    <x v="1"/>
    <x v="1"/>
    <x v="0"/>
    <x v="0"/>
    <x v="0"/>
    <x v="2"/>
    <x v="0"/>
    <x v="1"/>
    <x v="0"/>
    <x v="1"/>
    <x v="0"/>
    <x v="0"/>
    <x v="0"/>
    <x v="0"/>
    <x v="0"/>
    <x v="0"/>
    <x v="0"/>
  </r>
  <r>
    <x v="0"/>
    <x v="0"/>
    <x v="20"/>
    <m/>
    <m/>
    <s v="Elever"/>
    <x v="2"/>
    <x v="1"/>
    <x v="0"/>
    <x v="0"/>
    <x v="1"/>
    <x v="1"/>
    <x v="1"/>
    <x v="1"/>
    <x v="2"/>
    <x v="1"/>
    <x v="1"/>
    <x v="1"/>
    <x v="0"/>
    <x v="0"/>
    <x v="1"/>
    <x v="2"/>
    <x v="1"/>
    <x v="1"/>
    <x v="0"/>
    <x v="1"/>
    <x v="0"/>
    <x v="0"/>
    <x v="0"/>
    <x v="0"/>
    <x v="0"/>
    <x v="0"/>
    <x v="0"/>
  </r>
  <r>
    <x v="0"/>
    <x v="0"/>
    <x v="20"/>
    <m/>
    <m/>
    <s v="Elever"/>
    <x v="2"/>
    <x v="1"/>
    <x v="0"/>
    <x v="0"/>
    <x v="1"/>
    <x v="1"/>
    <x v="1"/>
    <x v="1"/>
    <x v="2"/>
    <x v="1"/>
    <x v="0"/>
    <x v="4"/>
    <x v="0"/>
    <x v="0"/>
    <x v="1"/>
    <x v="2"/>
    <x v="1"/>
    <x v="1"/>
    <x v="0"/>
    <x v="1"/>
    <x v="0"/>
    <x v="1"/>
    <x v="0"/>
    <x v="0"/>
    <x v="0"/>
    <x v="0"/>
    <x v="0"/>
  </r>
  <r>
    <x v="0"/>
    <x v="0"/>
    <x v="20"/>
    <m/>
    <m/>
    <s v="Elever"/>
    <x v="2"/>
    <x v="1"/>
    <x v="1"/>
    <x v="0"/>
    <x v="1"/>
    <x v="1"/>
    <x v="0"/>
    <x v="1"/>
    <x v="2"/>
    <x v="0"/>
    <x v="1"/>
    <x v="1"/>
    <x v="0"/>
    <x v="0"/>
    <x v="1"/>
    <x v="0"/>
    <x v="1"/>
    <x v="1"/>
    <x v="0"/>
    <x v="1"/>
    <x v="0"/>
    <x v="1"/>
    <x v="0"/>
    <x v="0"/>
    <x v="0"/>
    <x v="0"/>
    <x v="0"/>
  </r>
  <r>
    <x v="0"/>
    <x v="0"/>
    <x v="20"/>
    <m/>
    <m/>
    <s v="Elever"/>
    <x v="2"/>
    <x v="0"/>
    <x v="1"/>
    <x v="0"/>
    <x v="1"/>
    <x v="2"/>
    <x v="0"/>
    <x v="1"/>
    <x v="1"/>
    <x v="1"/>
    <x v="0"/>
    <x v="1"/>
    <x v="0"/>
    <x v="0"/>
    <x v="1"/>
    <x v="2"/>
    <x v="0"/>
    <x v="0"/>
    <x v="2"/>
    <x v="3"/>
    <x v="3"/>
    <x v="1"/>
    <x v="1"/>
    <x v="0"/>
    <x v="0"/>
    <x v="0"/>
    <x v="0"/>
  </r>
  <r>
    <x v="0"/>
    <x v="0"/>
    <x v="20"/>
    <m/>
    <m/>
    <s v="Elever"/>
    <x v="2"/>
    <x v="0"/>
    <x v="0"/>
    <x v="0"/>
    <x v="1"/>
    <x v="1"/>
    <x v="0"/>
    <x v="1"/>
    <x v="0"/>
    <x v="0"/>
    <x v="1"/>
    <x v="1"/>
    <x v="0"/>
    <x v="0"/>
    <x v="0"/>
    <x v="2"/>
    <x v="1"/>
    <x v="0"/>
    <x v="0"/>
    <x v="1"/>
    <x v="0"/>
    <x v="0"/>
    <x v="0"/>
    <x v="0"/>
    <x v="0"/>
    <x v="0"/>
    <x v="0"/>
  </r>
  <r>
    <x v="0"/>
    <x v="0"/>
    <x v="20"/>
    <m/>
    <m/>
    <s v="Elever"/>
    <x v="2"/>
    <x v="0"/>
    <x v="0"/>
    <x v="0"/>
    <x v="1"/>
    <x v="0"/>
    <x v="0"/>
    <x v="1"/>
    <x v="1"/>
    <x v="0"/>
    <x v="3"/>
    <x v="4"/>
    <x v="0"/>
    <x v="1"/>
    <x v="2"/>
    <x v="3"/>
    <x v="2"/>
    <x v="2"/>
    <x v="1"/>
    <x v="2"/>
    <x v="2"/>
    <x v="3"/>
    <x v="2"/>
    <x v="0"/>
    <x v="0"/>
    <x v="0"/>
    <x v="0"/>
  </r>
  <r>
    <x v="0"/>
    <x v="0"/>
    <x v="20"/>
    <m/>
    <m/>
    <s v="Elever"/>
    <x v="2"/>
    <x v="1"/>
    <x v="0"/>
    <x v="0"/>
    <x v="1"/>
    <x v="1"/>
    <x v="0"/>
    <x v="1"/>
    <x v="4"/>
    <x v="0"/>
    <x v="1"/>
    <x v="4"/>
    <x v="0"/>
    <x v="0"/>
    <x v="1"/>
    <x v="1"/>
    <x v="1"/>
    <x v="0"/>
    <x v="0"/>
    <x v="1"/>
    <x v="0"/>
    <x v="1"/>
    <x v="0"/>
    <x v="0"/>
    <x v="0"/>
    <x v="0"/>
    <x v="0"/>
  </r>
  <r>
    <x v="0"/>
    <x v="0"/>
    <x v="20"/>
    <m/>
    <m/>
    <s v="Elever"/>
    <x v="2"/>
    <x v="0"/>
    <x v="0"/>
    <x v="1"/>
    <x v="1"/>
    <x v="1"/>
    <x v="0"/>
    <x v="1"/>
    <x v="2"/>
    <x v="0"/>
    <x v="1"/>
    <x v="1"/>
    <x v="0"/>
    <x v="0"/>
    <x v="1"/>
    <x v="1"/>
    <x v="0"/>
    <x v="0"/>
    <x v="0"/>
    <x v="1"/>
    <x v="0"/>
    <x v="1"/>
    <x v="0"/>
    <x v="0"/>
    <x v="0"/>
    <x v="0"/>
    <x v="0"/>
  </r>
  <r>
    <x v="0"/>
    <x v="0"/>
    <x v="20"/>
    <m/>
    <m/>
    <s v="Elever"/>
    <x v="2"/>
    <x v="0"/>
    <x v="0"/>
    <x v="0"/>
    <x v="0"/>
    <x v="1"/>
    <x v="2"/>
    <x v="1"/>
    <x v="1"/>
    <x v="0"/>
    <x v="1"/>
    <x v="1"/>
    <x v="0"/>
    <x v="0"/>
    <x v="3"/>
    <x v="1"/>
    <x v="1"/>
    <x v="3"/>
    <x v="2"/>
    <x v="1"/>
    <x v="0"/>
    <x v="0"/>
    <x v="1"/>
    <x v="0"/>
    <x v="0"/>
    <x v="0"/>
    <x v="0"/>
  </r>
  <r>
    <x v="0"/>
    <x v="0"/>
    <x v="20"/>
    <m/>
    <m/>
    <s v="Elever"/>
    <x v="2"/>
    <x v="1"/>
    <x v="0"/>
    <x v="0"/>
    <x v="1"/>
    <x v="0"/>
    <x v="0"/>
    <x v="1"/>
    <x v="2"/>
    <x v="0"/>
    <x v="0"/>
    <x v="1"/>
    <x v="0"/>
    <x v="0"/>
    <x v="0"/>
    <x v="2"/>
    <x v="1"/>
    <x v="1"/>
    <x v="2"/>
    <x v="1"/>
    <x v="0"/>
    <x v="2"/>
    <x v="0"/>
    <x v="0"/>
    <x v="0"/>
    <x v="0"/>
    <x v="0"/>
  </r>
  <r>
    <x v="0"/>
    <x v="0"/>
    <x v="20"/>
    <m/>
    <m/>
    <s v="Elever"/>
    <x v="2"/>
    <x v="1"/>
    <x v="0"/>
    <x v="1"/>
    <x v="0"/>
    <x v="1"/>
    <x v="0"/>
    <x v="1"/>
    <x v="2"/>
    <x v="0"/>
    <x v="4"/>
    <x v="1"/>
    <x v="0"/>
    <x v="0"/>
    <x v="1"/>
    <x v="0"/>
    <x v="1"/>
    <x v="1"/>
    <x v="0"/>
    <x v="1"/>
    <x v="0"/>
    <x v="1"/>
    <x v="0"/>
    <x v="0"/>
    <x v="0"/>
    <x v="0"/>
    <x v="0"/>
  </r>
  <r>
    <x v="0"/>
    <x v="0"/>
    <x v="20"/>
    <m/>
    <m/>
    <s v="Elever"/>
    <x v="2"/>
    <x v="1"/>
    <x v="0"/>
    <x v="1"/>
    <x v="1"/>
    <x v="1"/>
    <x v="1"/>
    <x v="1"/>
    <x v="1"/>
    <x v="0"/>
    <x v="1"/>
    <x v="4"/>
    <x v="0"/>
    <x v="0"/>
    <x v="0"/>
    <x v="3"/>
    <x v="2"/>
    <x v="2"/>
    <x v="1"/>
    <x v="2"/>
    <x v="2"/>
    <x v="3"/>
    <x v="2"/>
    <x v="0"/>
    <x v="0"/>
    <x v="0"/>
    <x v="0"/>
  </r>
  <r>
    <x v="0"/>
    <x v="0"/>
    <x v="20"/>
    <m/>
    <m/>
    <s v="Elever"/>
    <x v="2"/>
    <x v="1"/>
    <x v="0"/>
    <x v="0"/>
    <x v="1"/>
    <x v="1"/>
    <x v="0"/>
    <x v="1"/>
    <x v="2"/>
    <x v="0"/>
    <x v="1"/>
    <x v="1"/>
    <x v="0"/>
    <x v="0"/>
    <x v="1"/>
    <x v="1"/>
    <x v="0"/>
    <x v="3"/>
    <x v="0"/>
    <x v="1"/>
    <x v="0"/>
    <x v="2"/>
    <x v="0"/>
    <x v="0"/>
    <x v="0"/>
    <x v="0"/>
    <x v="0"/>
  </r>
  <r>
    <x v="0"/>
    <x v="0"/>
    <x v="20"/>
    <m/>
    <m/>
    <s v="Elever"/>
    <x v="2"/>
    <x v="1"/>
    <x v="1"/>
    <x v="0"/>
    <x v="0"/>
    <x v="1"/>
    <x v="0"/>
    <x v="0"/>
    <x v="1"/>
    <x v="0"/>
    <x v="1"/>
    <x v="0"/>
    <x v="0"/>
    <x v="0"/>
    <x v="1"/>
    <x v="1"/>
    <x v="0"/>
    <x v="0"/>
    <x v="2"/>
    <x v="0"/>
    <x v="0"/>
    <x v="0"/>
    <x v="1"/>
    <x v="0"/>
    <x v="0"/>
    <x v="0"/>
    <x v="0"/>
  </r>
  <r>
    <x v="0"/>
    <x v="0"/>
    <x v="20"/>
    <m/>
    <m/>
    <s v="Elever"/>
    <x v="2"/>
    <x v="1"/>
    <x v="0"/>
    <x v="3"/>
    <x v="2"/>
    <x v="3"/>
    <x v="3"/>
    <x v="3"/>
    <x v="3"/>
    <x v="3"/>
    <x v="2"/>
    <x v="3"/>
    <x v="0"/>
    <x v="0"/>
    <x v="1"/>
    <x v="3"/>
    <x v="2"/>
    <x v="2"/>
    <x v="1"/>
    <x v="2"/>
    <x v="2"/>
    <x v="3"/>
    <x v="2"/>
    <x v="0"/>
    <x v="0"/>
    <x v="0"/>
    <x v="0"/>
  </r>
  <r>
    <x v="1"/>
    <x v="1"/>
    <x v="39"/>
    <m/>
    <m/>
    <s v="Elever"/>
    <x v="3"/>
    <x v="1"/>
    <x v="0"/>
    <x v="0"/>
    <x v="1"/>
    <x v="1"/>
    <x v="1"/>
    <x v="1"/>
    <x v="2"/>
    <x v="4"/>
    <x v="1"/>
    <x v="1"/>
    <x v="0"/>
    <x v="0"/>
    <x v="1"/>
    <x v="2"/>
    <x v="1"/>
    <x v="1"/>
    <x v="0"/>
    <x v="1"/>
    <x v="0"/>
    <x v="0"/>
    <x v="0"/>
    <x v="1"/>
    <x v="1"/>
    <x v="1"/>
    <x v="1"/>
  </r>
  <r>
    <x v="1"/>
    <x v="1"/>
    <x v="39"/>
    <m/>
    <m/>
    <s v="Elever"/>
    <x v="3"/>
    <x v="0"/>
    <x v="0"/>
    <x v="0"/>
    <x v="1"/>
    <x v="1"/>
    <x v="1"/>
    <x v="1"/>
    <x v="1"/>
    <x v="1"/>
    <x v="1"/>
    <x v="1"/>
    <x v="0"/>
    <x v="0"/>
    <x v="1"/>
    <x v="2"/>
    <x v="1"/>
    <x v="1"/>
    <x v="0"/>
    <x v="1"/>
    <x v="0"/>
    <x v="0"/>
    <x v="0"/>
    <x v="2"/>
    <x v="2"/>
    <x v="2"/>
    <x v="2"/>
  </r>
  <r>
    <x v="1"/>
    <x v="1"/>
    <x v="39"/>
    <m/>
    <m/>
    <s v="Elever"/>
    <x v="3"/>
    <x v="0"/>
    <x v="0"/>
    <x v="0"/>
    <x v="1"/>
    <x v="1"/>
    <x v="1"/>
    <x v="1"/>
    <x v="2"/>
    <x v="0"/>
    <x v="1"/>
    <x v="1"/>
    <x v="0"/>
    <x v="1"/>
    <x v="2"/>
    <x v="3"/>
    <x v="2"/>
    <x v="2"/>
    <x v="1"/>
    <x v="2"/>
    <x v="2"/>
    <x v="3"/>
    <x v="2"/>
    <x v="3"/>
    <x v="2"/>
    <x v="2"/>
    <x v="2"/>
  </r>
  <r>
    <x v="1"/>
    <x v="1"/>
    <x v="39"/>
    <m/>
    <m/>
    <s v="Elever"/>
    <x v="3"/>
    <x v="1"/>
    <x v="0"/>
    <x v="0"/>
    <x v="1"/>
    <x v="1"/>
    <x v="0"/>
    <x v="1"/>
    <x v="0"/>
    <x v="0"/>
    <x v="1"/>
    <x v="1"/>
    <x v="0"/>
    <x v="0"/>
    <x v="0"/>
    <x v="1"/>
    <x v="1"/>
    <x v="0"/>
    <x v="0"/>
    <x v="1"/>
    <x v="0"/>
    <x v="2"/>
    <x v="1"/>
    <x v="2"/>
    <x v="1"/>
    <x v="2"/>
    <x v="2"/>
  </r>
  <r>
    <x v="1"/>
    <x v="1"/>
    <x v="48"/>
    <m/>
    <m/>
    <s v="Elever"/>
    <x v="3"/>
    <x v="0"/>
    <x v="0"/>
    <x v="1"/>
    <x v="1"/>
    <x v="1"/>
    <x v="0"/>
    <x v="1"/>
    <x v="1"/>
    <x v="0"/>
    <x v="1"/>
    <x v="1"/>
    <x v="0"/>
    <x v="0"/>
    <x v="1"/>
    <x v="2"/>
    <x v="0"/>
    <x v="1"/>
    <x v="0"/>
    <x v="1"/>
    <x v="0"/>
    <x v="2"/>
    <x v="1"/>
    <x v="3"/>
    <x v="1"/>
    <x v="2"/>
    <x v="2"/>
  </r>
  <r>
    <x v="1"/>
    <x v="1"/>
    <x v="48"/>
    <m/>
    <m/>
    <s v="Elever"/>
    <x v="3"/>
    <x v="1"/>
    <x v="0"/>
    <x v="0"/>
    <x v="1"/>
    <x v="1"/>
    <x v="2"/>
    <x v="1"/>
    <x v="2"/>
    <x v="1"/>
    <x v="4"/>
    <x v="4"/>
    <x v="0"/>
    <x v="2"/>
    <x v="2"/>
    <x v="3"/>
    <x v="2"/>
    <x v="2"/>
    <x v="1"/>
    <x v="2"/>
    <x v="2"/>
    <x v="3"/>
    <x v="2"/>
    <x v="2"/>
    <x v="1"/>
    <x v="2"/>
    <x v="2"/>
  </r>
  <r>
    <x v="1"/>
    <x v="1"/>
    <x v="48"/>
    <m/>
    <m/>
    <s v="Elever"/>
    <x v="3"/>
    <x v="1"/>
    <x v="1"/>
    <x v="1"/>
    <x v="1"/>
    <x v="0"/>
    <x v="0"/>
    <x v="1"/>
    <x v="2"/>
    <x v="0"/>
    <x v="0"/>
    <x v="0"/>
    <x v="0"/>
    <x v="0"/>
    <x v="0"/>
    <x v="2"/>
    <x v="0"/>
    <x v="0"/>
    <x v="2"/>
    <x v="1"/>
    <x v="1"/>
    <x v="1"/>
    <x v="0"/>
    <x v="1"/>
    <x v="1"/>
    <x v="2"/>
    <x v="2"/>
  </r>
  <r>
    <x v="1"/>
    <x v="1"/>
    <x v="48"/>
    <m/>
    <m/>
    <s v="Elever"/>
    <x v="3"/>
    <x v="1"/>
    <x v="0"/>
    <x v="0"/>
    <x v="0"/>
    <x v="1"/>
    <x v="0"/>
    <x v="1"/>
    <x v="1"/>
    <x v="2"/>
    <x v="0"/>
    <x v="4"/>
    <x v="0"/>
    <x v="0"/>
    <x v="0"/>
    <x v="1"/>
    <x v="1"/>
    <x v="0"/>
    <x v="0"/>
    <x v="1"/>
    <x v="0"/>
    <x v="1"/>
    <x v="0"/>
    <x v="1"/>
    <x v="1"/>
    <x v="1"/>
    <x v="2"/>
  </r>
  <r>
    <x v="1"/>
    <x v="1"/>
    <x v="48"/>
    <m/>
    <m/>
    <s v="Elever"/>
    <x v="3"/>
    <x v="0"/>
    <x v="0"/>
    <x v="0"/>
    <x v="1"/>
    <x v="0"/>
    <x v="1"/>
    <x v="0"/>
    <x v="4"/>
    <x v="1"/>
    <x v="1"/>
    <x v="4"/>
    <x v="0"/>
    <x v="0"/>
    <x v="3"/>
    <x v="2"/>
    <x v="1"/>
    <x v="1"/>
    <x v="0"/>
    <x v="0"/>
    <x v="0"/>
    <x v="1"/>
    <x v="0"/>
    <x v="1"/>
    <x v="1"/>
    <x v="1"/>
    <x v="2"/>
  </r>
  <r>
    <x v="1"/>
    <x v="1"/>
    <x v="48"/>
    <m/>
    <m/>
    <s v="Elever"/>
    <x v="3"/>
    <x v="1"/>
    <x v="1"/>
    <x v="1"/>
    <x v="1"/>
    <x v="1"/>
    <x v="0"/>
    <x v="0"/>
    <x v="1"/>
    <x v="0"/>
    <x v="1"/>
    <x v="1"/>
    <x v="0"/>
    <x v="0"/>
    <x v="3"/>
    <x v="2"/>
    <x v="1"/>
    <x v="3"/>
    <x v="2"/>
    <x v="1"/>
    <x v="0"/>
    <x v="2"/>
    <x v="1"/>
    <x v="3"/>
    <x v="2"/>
    <x v="2"/>
    <x v="2"/>
  </r>
  <r>
    <x v="1"/>
    <x v="1"/>
    <x v="48"/>
    <m/>
    <m/>
    <s v="Elever"/>
    <x v="3"/>
    <x v="0"/>
    <x v="0"/>
    <x v="0"/>
    <x v="1"/>
    <x v="1"/>
    <x v="0"/>
    <x v="1"/>
    <x v="1"/>
    <x v="0"/>
    <x v="1"/>
    <x v="1"/>
    <x v="0"/>
    <x v="0"/>
    <x v="0"/>
    <x v="2"/>
    <x v="1"/>
    <x v="1"/>
    <x v="0"/>
    <x v="1"/>
    <x v="0"/>
    <x v="1"/>
    <x v="0"/>
    <x v="3"/>
    <x v="1"/>
    <x v="2"/>
    <x v="2"/>
  </r>
  <r>
    <x v="1"/>
    <x v="1"/>
    <x v="48"/>
    <m/>
    <m/>
    <s v="Elever"/>
    <x v="3"/>
    <x v="0"/>
    <x v="0"/>
    <x v="0"/>
    <x v="1"/>
    <x v="1"/>
    <x v="0"/>
    <x v="1"/>
    <x v="0"/>
    <x v="1"/>
    <x v="0"/>
    <x v="4"/>
    <x v="0"/>
    <x v="0"/>
    <x v="1"/>
    <x v="0"/>
    <x v="1"/>
    <x v="0"/>
    <x v="0"/>
    <x v="1"/>
    <x v="1"/>
    <x v="1"/>
    <x v="1"/>
    <x v="1"/>
    <x v="1"/>
    <x v="2"/>
    <x v="2"/>
  </r>
  <r>
    <x v="1"/>
    <x v="1"/>
    <x v="48"/>
    <m/>
    <m/>
    <s v="Elever"/>
    <x v="3"/>
    <x v="1"/>
    <x v="1"/>
    <x v="0"/>
    <x v="1"/>
    <x v="1"/>
    <x v="1"/>
    <x v="0"/>
    <x v="1"/>
    <x v="1"/>
    <x v="1"/>
    <x v="1"/>
    <x v="0"/>
    <x v="1"/>
    <x v="2"/>
    <x v="3"/>
    <x v="2"/>
    <x v="2"/>
    <x v="1"/>
    <x v="2"/>
    <x v="2"/>
    <x v="3"/>
    <x v="2"/>
    <x v="3"/>
    <x v="2"/>
    <x v="2"/>
    <x v="1"/>
  </r>
  <r>
    <x v="1"/>
    <x v="1"/>
    <x v="48"/>
    <m/>
    <m/>
    <s v="Elever"/>
    <x v="3"/>
    <x v="0"/>
    <x v="0"/>
    <x v="0"/>
    <x v="1"/>
    <x v="1"/>
    <x v="1"/>
    <x v="1"/>
    <x v="1"/>
    <x v="0"/>
    <x v="1"/>
    <x v="1"/>
    <x v="0"/>
    <x v="0"/>
    <x v="0"/>
    <x v="2"/>
    <x v="1"/>
    <x v="1"/>
    <x v="0"/>
    <x v="1"/>
    <x v="1"/>
    <x v="1"/>
    <x v="0"/>
    <x v="1"/>
    <x v="1"/>
    <x v="2"/>
    <x v="2"/>
  </r>
  <r>
    <x v="1"/>
    <x v="1"/>
    <x v="48"/>
    <m/>
    <m/>
    <s v="Elever"/>
    <x v="3"/>
    <x v="1"/>
    <x v="1"/>
    <x v="0"/>
    <x v="1"/>
    <x v="1"/>
    <x v="0"/>
    <x v="2"/>
    <x v="2"/>
    <x v="0"/>
    <x v="4"/>
    <x v="1"/>
    <x v="0"/>
    <x v="0"/>
    <x v="0"/>
    <x v="1"/>
    <x v="1"/>
    <x v="3"/>
    <x v="0"/>
    <x v="0"/>
    <x v="0"/>
    <x v="0"/>
    <x v="0"/>
    <x v="2"/>
    <x v="2"/>
    <x v="2"/>
    <x v="1"/>
  </r>
  <r>
    <x v="1"/>
    <x v="1"/>
    <x v="48"/>
    <m/>
    <m/>
    <s v="Elever"/>
    <x v="3"/>
    <x v="0"/>
    <x v="1"/>
    <x v="0"/>
    <x v="1"/>
    <x v="1"/>
    <x v="1"/>
    <x v="3"/>
    <x v="2"/>
    <x v="0"/>
    <x v="1"/>
    <x v="1"/>
    <x v="0"/>
    <x v="0"/>
    <x v="0"/>
    <x v="2"/>
    <x v="1"/>
    <x v="1"/>
    <x v="0"/>
    <x v="1"/>
    <x v="3"/>
    <x v="2"/>
    <x v="2"/>
    <x v="2"/>
    <x v="2"/>
    <x v="1"/>
    <x v="2"/>
  </r>
  <r>
    <x v="1"/>
    <x v="1"/>
    <x v="48"/>
    <m/>
    <m/>
    <s v="Elever"/>
    <x v="3"/>
    <x v="1"/>
    <x v="0"/>
    <x v="0"/>
    <x v="1"/>
    <x v="1"/>
    <x v="0"/>
    <x v="1"/>
    <x v="1"/>
    <x v="0"/>
    <x v="1"/>
    <x v="1"/>
    <x v="0"/>
    <x v="2"/>
    <x v="2"/>
    <x v="3"/>
    <x v="2"/>
    <x v="2"/>
    <x v="1"/>
    <x v="2"/>
    <x v="2"/>
    <x v="3"/>
    <x v="2"/>
    <x v="3"/>
    <x v="1"/>
    <x v="2"/>
    <x v="2"/>
  </r>
  <r>
    <x v="1"/>
    <x v="1"/>
    <x v="48"/>
    <m/>
    <m/>
    <s v="Elever"/>
    <x v="3"/>
    <x v="0"/>
    <x v="0"/>
    <x v="0"/>
    <x v="1"/>
    <x v="1"/>
    <x v="1"/>
    <x v="1"/>
    <x v="2"/>
    <x v="0"/>
    <x v="1"/>
    <x v="1"/>
    <x v="0"/>
    <x v="0"/>
    <x v="0"/>
    <x v="2"/>
    <x v="1"/>
    <x v="1"/>
    <x v="0"/>
    <x v="1"/>
    <x v="0"/>
    <x v="2"/>
    <x v="0"/>
    <x v="1"/>
    <x v="2"/>
    <x v="1"/>
    <x v="2"/>
  </r>
  <r>
    <x v="1"/>
    <x v="1"/>
    <x v="48"/>
    <m/>
    <m/>
    <s v="Elever"/>
    <x v="3"/>
    <x v="0"/>
    <x v="0"/>
    <x v="0"/>
    <x v="1"/>
    <x v="1"/>
    <x v="1"/>
    <x v="1"/>
    <x v="2"/>
    <x v="0"/>
    <x v="1"/>
    <x v="1"/>
    <x v="0"/>
    <x v="0"/>
    <x v="0"/>
    <x v="2"/>
    <x v="1"/>
    <x v="1"/>
    <x v="0"/>
    <x v="1"/>
    <x v="0"/>
    <x v="2"/>
    <x v="0"/>
    <x v="1"/>
    <x v="1"/>
    <x v="1"/>
    <x v="2"/>
  </r>
  <r>
    <x v="1"/>
    <x v="1"/>
    <x v="48"/>
    <m/>
    <m/>
    <s v="Elever"/>
    <x v="3"/>
    <x v="1"/>
    <x v="0"/>
    <x v="0"/>
    <x v="1"/>
    <x v="1"/>
    <x v="1"/>
    <x v="1"/>
    <x v="4"/>
    <x v="0"/>
    <x v="1"/>
    <x v="1"/>
    <x v="0"/>
    <x v="2"/>
    <x v="2"/>
    <x v="3"/>
    <x v="2"/>
    <x v="2"/>
    <x v="1"/>
    <x v="2"/>
    <x v="2"/>
    <x v="3"/>
    <x v="2"/>
    <x v="3"/>
    <x v="1"/>
    <x v="3"/>
    <x v="2"/>
  </r>
  <r>
    <x v="1"/>
    <x v="1"/>
    <x v="48"/>
    <m/>
    <m/>
    <s v="Elever"/>
    <x v="3"/>
    <x v="1"/>
    <x v="0"/>
    <x v="0"/>
    <x v="1"/>
    <x v="1"/>
    <x v="1"/>
    <x v="0"/>
    <x v="1"/>
    <x v="4"/>
    <x v="4"/>
    <x v="4"/>
    <x v="0"/>
    <x v="1"/>
    <x v="2"/>
    <x v="3"/>
    <x v="2"/>
    <x v="2"/>
    <x v="1"/>
    <x v="2"/>
    <x v="2"/>
    <x v="3"/>
    <x v="2"/>
    <x v="1"/>
    <x v="1"/>
    <x v="1"/>
    <x v="2"/>
  </r>
  <r>
    <x v="1"/>
    <x v="1"/>
    <x v="48"/>
    <m/>
    <m/>
    <s v="Elever"/>
    <x v="3"/>
    <x v="1"/>
    <x v="0"/>
    <x v="0"/>
    <x v="1"/>
    <x v="1"/>
    <x v="0"/>
    <x v="1"/>
    <x v="2"/>
    <x v="1"/>
    <x v="1"/>
    <x v="1"/>
    <x v="0"/>
    <x v="0"/>
    <x v="1"/>
    <x v="2"/>
    <x v="1"/>
    <x v="1"/>
    <x v="0"/>
    <x v="1"/>
    <x v="3"/>
    <x v="2"/>
    <x v="0"/>
    <x v="1"/>
    <x v="2"/>
    <x v="2"/>
    <x v="2"/>
  </r>
  <r>
    <x v="1"/>
    <x v="1"/>
    <x v="48"/>
    <m/>
    <m/>
    <s v="Elever"/>
    <x v="3"/>
    <x v="1"/>
    <x v="1"/>
    <x v="1"/>
    <x v="1"/>
    <x v="0"/>
    <x v="0"/>
    <x v="0"/>
    <x v="0"/>
    <x v="1"/>
    <x v="0"/>
    <x v="1"/>
    <x v="0"/>
    <x v="1"/>
    <x v="2"/>
    <x v="3"/>
    <x v="2"/>
    <x v="2"/>
    <x v="1"/>
    <x v="2"/>
    <x v="2"/>
    <x v="3"/>
    <x v="2"/>
    <x v="1"/>
    <x v="1"/>
    <x v="3"/>
    <x v="2"/>
  </r>
  <r>
    <x v="1"/>
    <x v="1"/>
    <x v="35"/>
    <m/>
    <m/>
    <s v="Elever"/>
    <x v="3"/>
    <x v="1"/>
    <x v="0"/>
    <x v="0"/>
    <x v="1"/>
    <x v="0"/>
    <x v="0"/>
    <x v="1"/>
    <x v="2"/>
    <x v="0"/>
    <x v="1"/>
    <x v="1"/>
    <x v="0"/>
    <x v="0"/>
    <x v="1"/>
    <x v="0"/>
    <x v="0"/>
    <x v="0"/>
    <x v="0"/>
    <x v="0"/>
    <x v="1"/>
    <x v="1"/>
    <x v="0"/>
    <x v="2"/>
    <x v="1"/>
    <x v="2"/>
    <x v="2"/>
  </r>
  <r>
    <x v="1"/>
    <x v="1"/>
    <x v="35"/>
    <m/>
    <m/>
    <s v="Elever"/>
    <x v="3"/>
    <x v="1"/>
    <x v="0"/>
    <x v="2"/>
    <x v="1"/>
    <x v="1"/>
    <x v="2"/>
    <x v="1"/>
    <x v="0"/>
    <x v="1"/>
    <x v="3"/>
    <x v="1"/>
    <x v="0"/>
    <x v="0"/>
    <x v="0"/>
    <x v="0"/>
    <x v="1"/>
    <x v="3"/>
    <x v="0"/>
    <x v="1"/>
    <x v="0"/>
    <x v="1"/>
    <x v="3"/>
    <x v="2"/>
    <x v="2"/>
    <x v="2"/>
    <x v="1"/>
  </r>
  <r>
    <x v="1"/>
    <x v="1"/>
    <x v="35"/>
    <m/>
    <m/>
    <s v="Elever"/>
    <x v="3"/>
    <x v="0"/>
    <x v="0"/>
    <x v="1"/>
    <x v="1"/>
    <x v="0"/>
    <x v="1"/>
    <x v="0"/>
    <x v="2"/>
    <x v="0"/>
    <x v="1"/>
    <x v="1"/>
    <x v="0"/>
    <x v="1"/>
    <x v="2"/>
    <x v="3"/>
    <x v="2"/>
    <x v="2"/>
    <x v="1"/>
    <x v="2"/>
    <x v="2"/>
    <x v="3"/>
    <x v="2"/>
    <x v="3"/>
    <x v="1"/>
    <x v="2"/>
    <x v="1"/>
  </r>
  <r>
    <x v="1"/>
    <x v="1"/>
    <x v="35"/>
    <m/>
    <m/>
    <s v="Elever"/>
    <x v="3"/>
    <x v="0"/>
    <x v="0"/>
    <x v="0"/>
    <x v="3"/>
    <x v="0"/>
    <x v="1"/>
    <x v="2"/>
    <x v="0"/>
    <x v="1"/>
    <x v="3"/>
    <x v="2"/>
    <x v="0"/>
    <x v="0"/>
    <x v="3"/>
    <x v="0"/>
    <x v="0"/>
    <x v="1"/>
    <x v="3"/>
    <x v="3"/>
    <x v="0"/>
    <x v="0"/>
    <x v="3"/>
    <x v="2"/>
    <x v="1"/>
    <x v="2"/>
    <x v="2"/>
  </r>
  <r>
    <x v="1"/>
    <x v="1"/>
    <x v="35"/>
    <m/>
    <m/>
    <s v="Elever"/>
    <x v="3"/>
    <x v="0"/>
    <x v="0"/>
    <x v="0"/>
    <x v="1"/>
    <x v="1"/>
    <x v="1"/>
    <x v="1"/>
    <x v="2"/>
    <x v="0"/>
    <x v="1"/>
    <x v="1"/>
    <x v="0"/>
    <x v="1"/>
    <x v="2"/>
    <x v="3"/>
    <x v="2"/>
    <x v="2"/>
    <x v="1"/>
    <x v="2"/>
    <x v="2"/>
    <x v="3"/>
    <x v="2"/>
    <x v="3"/>
    <x v="1"/>
    <x v="2"/>
    <x v="2"/>
  </r>
  <r>
    <x v="1"/>
    <x v="1"/>
    <x v="35"/>
    <m/>
    <m/>
    <s v="Elever"/>
    <x v="3"/>
    <x v="1"/>
    <x v="1"/>
    <x v="0"/>
    <x v="1"/>
    <x v="1"/>
    <x v="0"/>
    <x v="1"/>
    <x v="1"/>
    <x v="1"/>
    <x v="1"/>
    <x v="1"/>
    <x v="0"/>
    <x v="1"/>
    <x v="2"/>
    <x v="3"/>
    <x v="2"/>
    <x v="2"/>
    <x v="1"/>
    <x v="2"/>
    <x v="2"/>
    <x v="3"/>
    <x v="2"/>
    <x v="1"/>
    <x v="2"/>
    <x v="1"/>
    <x v="2"/>
  </r>
  <r>
    <x v="1"/>
    <x v="1"/>
    <x v="35"/>
    <m/>
    <m/>
    <s v="Elever"/>
    <x v="3"/>
    <x v="0"/>
    <x v="0"/>
    <x v="1"/>
    <x v="1"/>
    <x v="0"/>
    <x v="0"/>
    <x v="0"/>
    <x v="1"/>
    <x v="2"/>
    <x v="1"/>
    <x v="0"/>
    <x v="0"/>
    <x v="0"/>
    <x v="1"/>
    <x v="0"/>
    <x v="0"/>
    <x v="3"/>
    <x v="0"/>
    <x v="0"/>
    <x v="0"/>
    <x v="0"/>
    <x v="1"/>
    <x v="2"/>
    <x v="2"/>
    <x v="2"/>
    <x v="1"/>
  </r>
  <r>
    <x v="1"/>
    <x v="1"/>
    <x v="35"/>
    <m/>
    <m/>
    <s v="Elever"/>
    <x v="3"/>
    <x v="0"/>
    <x v="1"/>
    <x v="2"/>
    <x v="1"/>
    <x v="2"/>
    <x v="2"/>
    <x v="0"/>
    <x v="0"/>
    <x v="2"/>
    <x v="1"/>
    <x v="0"/>
    <x v="0"/>
    <x v="0"/>
    <x v="3"/>
    <x v="0"/>
    <x v="3"/>
    <x v="3"/>
    <x v="2"/>
    <x v="0"/>
    <x v="0"/>
    <x v="2"/>
    <x v="0"/>
    <x v="2"/>
    <x v="1"/>
    <x v="2"/>
    <x v="2"/>
  </r>
  <r>
    <x v="1"/>
    <x v="1"/>
    <x v="35"/>
    <m/>
    <m/>
    <s v="Elever"/>
    <x v="3"/>
    <x v="0"/>
    <x v="0"/>
    <x v="1"/>
    <x v="1"/>
    <x v="1"/>
    <x v="2"/>
    <x v="1"/>
    <x v="2"/>
    <x v="1"/>
    <x v="1"/>
    <x v="1"/>
    <x v="0"/>
    <x v="0"/>
    <x v="0"/>
    <x v="0"/>
    <x v="0"/>
    <x v="3"/>
    <x v="0"/>
    <x v="1"/>
    <x v="0"/>
    <x v="2"/>
    <x v="0"/>
    <x v="3"/>
    <x v="1"/>
    <x v="2"/>
    <x v="1"/>
  </r>
  <r>
    <x v="1"/>
    <x v="1"/>
    <x v="35"/>
    <m/>
    <m/>
    <s v="Elever"/>
    <x v="3"/>
    <x v="0"/>
    <x v="0"/>
    <x v="0"/>
    <x v="1"/>
    <x v="0"/>
    <x v="2"/>
    <x v="1"/>
    <x v="1"/>
    <x v="1"/>
    <x v="1"/>
    <x v="1"/>
    <x v="0"/>
    <x v="0"/>
    <x v="0"/>
    <x v="0"/>
    <x v="1"/>
    <x v="3"/>
    <x v="0"/>
    <x v="1"/>
    <x v="0"/>
    <x v="1"/>
    <x v="0"/>
    <x v="1"/>
    <x v="1"/>
    <x v="2"/>
    <x v="2"/>
  </r>
  <r>
    <x v="1"/>
    <x v="1"/>
    <x v="35"/>
    <m/>
    <m/>
    <s v="Elever"/>
    <x v="3"/>
    <x v="0"/>
    <x v="0"/>
    <x v="1"/>
    <x v="0"/>
    <x v="1"/>
    <x v="2"/>
    <x v="0"/>
    <x v="2"/>
    <x v="0"/>
    <x v="1"/>
    <x v="0"/>
    <x v="0"/>
    <x v="0"/>
    <x v="0"/>
    <x v="0"/>
    <x v="1"/>
    <x v="3"/>
    <x v="0"/>
    <x v="1"/>
    <x v="0"/>
    <x v="0"/>
    <x v="1"/>
    <x v="3"/>
    <x v="1"/>
    <x v="2"/>
    <x v="2"/>
  </r>
  <r>
    <x v="1"/>
    <x v="1"/>
    <x v="35"/>
    <m/>
    <m/>
    <s v="Elever"/>
    <x v="3"/>
    <x v="1"/>
    <x v="0"/>
    <x v="0"/>
    <x v="1"/>
    <x v="1"/>
    <x v="1"/>
    <x v="2"/>
    <x v="2"/>
    <x v="1"/>
    <x v="1"/>
    <x v="1"/>
    <x v="0"/>
    <x v="0"/>
    <x v="3"/>
    <x v="0"/>
    <x v="1"/>
    <x v="1"/>
    <x v="0"/>
    <x v="1"/>
    <x v="0"/>
    <x v="0"/>
    <x v="0"/>
    <x v="2"/>
    <x v="1"/>
    <x v="2"/>
    <x v="2"/>
  </r>
  <r>
    <x v="1"/>
    <x v="1"/>
    <x v="35"/>
    <m/>
    <m/>
    <s v="Elever"/>
    <x v="3"/>
    <x v="0"/>
    <x v="1"/>
    <x v="1"/>
    <x v="0"/>
    <x v="1"/>
    <x v="2"/>
    <x v="1"/>
    <x v="2"/>
    <x v="1"/>
    <x v="1"/>
    <x v="1"/>
    <x v="0"/>
    <x v="0"/>
    <x v="1"/>
    <x v="0"/>
    <x v="1"/>
    <x v="0"/>
    <x v="2"/>
    <x v="1"/>
    <x v="0"/>
    <x v="0"/>
    <x v="1"/>
    <x v="3"/>
    <x v="2"/>
    <x v="2"/>
    <x v="2"/>
  </r>
  <r>
    <x v="1"/>
    <x v="1"/>
    <x v="35"/>
    <m/>
    <m/>
    <s v="Elever"/>
    <x v="3"/>
    <x v="1"/>
    <x v="0"/>
    <x v="0"/>
    <x v="0"/>
    <x v="1"/>
    <x v="0"/>
    <x v="2"/>
    <x v="1"/>
    <x v="0"/>
    <x v="1"/>
    <x v="0"/>
    <x v="0"/>
    <x v="0"/>
    <x v="0"/>
    <x v="0"/>
    <x v="1"/>
    <x v="1"/>
    <x v="2"/>
    <x v="1"/>
    <x v="0"/>
    <x v="2"/>
    <x v="1"/>
    <x v="1"/>
    <x v="1"/>
    <x v="2"/>
    <x v="2"/>
  </r>
  <r>
    <x v="1"/>
    <x v="1"/>
    <x v="35"/>
    <m/>
    <m/>
    <s v="Elever"/>
    <x v="3"/>
    <x v="1"/>
    <x v="0"/>
    <x v="0"/>
    <x v="1"/>
    <x v="1"/>
    <x v="2"/>
    <x v="1"/>
    <x v="2"/>
    <x v="0"/>
    <x v="1"/>
    <x v="1"/>
    <x v="0"/>
    <x v="1"/>
    <x v="2"/>
    <x v="3"/>
    <x v="2"/>
    <x v="2"/>
    <x v="1"/>
    <x v="2"/>
    <x v="2"/>
    <x v="3"/>
    <x v="2"/>
    <x v="2"/>
    <x v="1"/>
    <x v="2"/>
    <x v="2"/>
  </r>
  <r>
    <x v="1"/>
    <x v="1"/>
    <x v="35"/>
    <m/>
    <m/>
    <s v="Elever"/>
    <x v="3"/>
    <x v="1"/>
    <x v="0"/>
    <x v="0"/>
    <x v="1"/>
    <x v="1"/>
    <x v="0"/>
    <x v="1"/>
    <x v="2"/>
    <x v="0"/>
    <x v="1"/>
    <x v="1"/>
    <x v="0"/>
    <x v="0"/>
    <x v="1"/>
    <x v="0"/>
    <x v="1"/>
    <x v="0"/>
    <x v="0"/>
    <x v="1"/>
    <x v="1"/>
    <x v="1"/>
    <x v="0"/>
    <x v="3"/>
    <x v="1"/>
    <x v="2"/>
    <x v="2"/>
  </r>
  <r>
    <x v="1"/>
    <x v="1"/>
    <x v="35"/>
    <m/>
    <m/>
    <s v="Elever"/>
    <x v="3"/>
    <x v="0"/>
    <x v="0"/>
    <x v="1"/>
    <x v="1"/>
    <x v="0"/>
    <x v="2"/>
    <x v="1"/>
    <x v="1"/>
    <x v="1"/>
    <x v="1"/>
    <x v="1"/>
    <x v="0"/>
    <x v="0"/>
    <x v="0"/>
    <x v="0"/>
    <x v="1"/>
    <x v="0"/>
    <x v="0"/>
    <x v="1"/>
    <x v="0"/>
    <x v="0"/>
    <x v="0"/>
    <x v="3"/>
    <x v="1"/>
    <x v="2"/>
    <x v="2"/>
  </r>
  <r>
    <x v="1"/>
    <x v="1"/>
    <x v="48"/>
    <m/>
    <m/>
    <s v="Elever"/>
    <x v="3"/>
    <x v="1"/>
    <x v="3"/>
    <x v="3"/>
    <x v="2"/>
    <x v="3"/>
    <x v="3"/>
    <x v="3"/>
    <x v="3"/>
    <x v="3"/>
    <x v="2"/>
    <x v="3"/>
    <x v="0"/>
    <x v="2"/>
    <x v="2"/>
    <x v="3"/>
    <x v="2"/>
    <x v="2"/>
    <x v="1"/>
    <x v="2"/>
    <x v="2"/>
    <x v="3"/>
    <x v="2"/>
    <x v="0"/>
    <x v="0"/>
    <x v="0"/>
    <x v="0"/>
  </r>
  <r>
    <x v="1"/>
    <x v="1"/>
    <x v="39"/>
    <m/>
    <m/>
    <s v="Elever"/>
    <x v="3"/>
    <x v="1"/>
    <x v="0"/>
    <x v="1"/>
    <x v="1"/>
    <x v="2"/>
    <x v="0"/>
    <x v="1"/>
    <x v="1"/>
    <x v="0"/>
    <x v="3"/>
    <x v="1"/>
    <x v="0"/>
    <x v="0"/>
    <x v="1"/>
    <x v="2"/>
    <x v="1"/>
    <x v="0"/>
    <x v="0"/>
    <x v="3"/>
    <x v="0"/>
    <x v="0"/>
    <x v="0"/>
    <x v="2"/>
    <x v="2"/>
    <x v="1"/>
    <x v="1"/>
  </r>
  <r>
    <x v="1"/>
    <x v="1"/>
    <x v="36"/>
    <m/>
    <m/>
    <s v="Elever"/>
    <x v="3"/>
    <x v="1"/>
    <x v="0"/>
    <x v="0"/>
    <x v="1"/>
    <x v="1"/>
    <x v="0"/>
    <x v="1"/>
    <x v="2"/>
    <x v="0"/>
    <x v="1"/>
    <x v="1"/>
    <x v="0"/>
    <x v="0"/>
    <x v="0"/>
    <x v="2"/>
    <x v="1"/>
    <x v="1"/>
    <x v="0"/>
    <x v="1"/>
    <x v="1"/>
    <x v="2"/>
    <x v="0"/>
    <x v="2"/>
    <x v="1"/>
    <x v="2"/>
    <x v="2"/>
  </r>
  <r>
    <x v="1"/>
    <x v="1"/>
    <x v="36"/>
    <m/>
    <m/>
    <s v="Elever"/>
    <x v="3"/>
    <x v="0"/>
    <x v="0"/>
    <x v="1"/>
    <x v="1"/>
    <x v="1"/>
    <x v="1"/>
    <x v="1"/>
    <x v="1"/>
    <x v="0"/>
    <x v="1"/>
    <x v="1"/>
    <x v="0"/>
    <x v="0"/>
    <x v="1"/>
    <x v="1"/>
    <x v="0"/>
    <x v="1"/>
    <x v="0"/>
    <x v="1"/>
    <x v="1"/>
    <x v="1"/>
    <x v="0"/>
    <x v="1"/>
    <x v="1"/>
    <x v="2"/>
    <x v="1"/>
  </r>
  <r>
    <x v="1"/>
    <x v="1"/>
    <x v="36"/>
    <m/>
    <m/>
    <s v="Elever"/>
    <x v="3"/>
    <x v="1"/>
    <x v="0"/>
    <x v="0"/>
    <x v="1"/>
    <x v="1"/>
    <x v="1"/>
    <x v="1"/>
    <x v="2"/>
    <x v="0"/>
    <x v="1"/>
    <x v="1"/>
    <x v="0"/>
    <x v="0"/>
    <x v="1"/>
    <x v="1"/>
    <x v="1"/>
    <x v="0"/>
    <x v="0"/>
    <x v="1"/>
    <x v="1"/>
    <x v="2"/>
    <x v="0"/>
    <x v="1"/>
    <x v="1"/>
    <x v="2"/>
    <x v="2"/>
  </r>
  <r>
    <x v="1"/>
    <x v="1"/>
    <x v="36"/>
    <m/>
    <m/>
    <s v="Elever"/>
    <x v="3"/>
    <x v="0"/>
    <x v="0"/>
    <x v="0"/>
    <x v="1"/>
    <x v="1"/>
    <x v="0"/>
    <x v="1"/>
    <x v="4"/>
    <x v="4"/>
    <x v="4"/>
    <x v="4"/>
    <x v="0"/>
    <x v="0"/>
    <x v="1"/>
    <x v="2"/>
    <x v="0"/>
    <x v="1"/>
    <x v="0"/>
    <x v="1"/>
    <x v="1"/>
    <x v="2"/>
    <x v="1"/>
    <x v="3"/>
    <x v="1"/>
    <x v="2"/>
    <x v="2"/>
  </r>
  <r>
    <x v="1"/>
    <x v="1"/>
    <x v="43"/>
    <m/>
    <m/>
    <s v="Elever"/>
    <x v="3"/>
    <x v="0"/>
    <x v="0"/>
    <x v="1"/>
    <x v="1"/>
    <x v="1"/>
    <x v="0"/>
    <x v="0"/>
    <x v="1"/>
    <x v="1"/>
    <x v="1"/>
    <x v="4"/>
    <x v="0"/>
    <x v="0"/>
    <x v="1"/>
    <x v="2"/>
    <x v="0"/>
    <x v="0"/>
    <x v="2"/>
    <x v="0"/>
    <x v="0"/>
    <x v="0"/>
    <x v="0"/>
    <x v="3"/>
    <x v="1"/>
    <x v="2"/>
    <x v="2"/>
  </r>
  <r>
    <x v="1"/>
    <x v="1"/>
    <x v="43"/>
    <m/>
    <m/>
    <s v="Elever"/>
    <x v="3"/>
    <x v="0"/>
    <x v="1"/>
    <x v="0"/>
    <x v="0"/>
    <x v="3"/>
    <x v="1"/>
    <x v="1"/>
    <x v="1"/>
    <x v="0"/>
    <x v="4"/>
    <x v="0"/>
    <x v="0"/>
    <x v="0"/>
    <x v="0"/>
    <x v="1"/>
    <x v="0"/>
    <x v="1"/>
    <x v="0"/>
    <x v="1"/>
    <x v="1"/>
    <x v="1"/>
    <x v="0"/>
    <x v="1"/>
    <x v="1"/>
    <x v="2"/>
    <x v="2"/>
  </r>
  <r>
    <x v="1"/>
    <x v="1"/>
    <x v="43"/>
    <m/>
    <m/>
    <s v="Elever"/>
    <x v="3"/>
    <x v="0"/>
    <x v="0"/>
    <x v="0"/>
    <x v="1"/>
    <x v="1"/>
    <x v="0"/>
    <x v="1"/>
    <x v="1"/>
    <x v="0"/>
    <x v="1"/>
    <x v="1"/>
    <x v="0"/>
    <x v="0"/>
    <x v="1"/>
    <x v="2"/>
    <x v="1"/>
    <x v="0"/>
    <x v="2"/>
    <x v="1"/>
    <x v="1"/>
    <x v="1"/>
    <x v="0"/>
    <x v="2"/>
    <x v="1"/>
    <x v="2"/>
    <x v="2"/>
  </r>
  <r>
    <x v="1"/>
    <x v="1"/>
    <x v="43"/>
    <m/>
    <m/>
    <s v="Elever"/>
    <x v="3"/>
    <x v="1"/>
    <x v="1"/>
    <x v="0"/>
    <x v="0"/>
    <x v="1"/>
    <x v="0"/>
    <x v="1"/>
    <x v="2"/>
    <x v="1"/>
    <x v="1"/>
    <x v="1"/>
    <x v="0"/>
    <x v="0"/>
    <x v="1"/>
    <x v="0"/>
    <x v="1"/>
    <x v="0"/>
    <x v="2"/>
    <x v="1"/>
    <x v="1"/>
    <x v="1"/>
    <x v="0"/>
    <x v="1"/>
    <x v="1"/>
    <x v="2"/>
    <x v="2"/>
  </r>
  <r>
    <x v="1"/>
    <x v="1"/>
    <x v="43"/>
    <m/>
    <m/>
    <s v="Elever"/>
    <x v="3"/>
    <x v="0"/>
    <x v="1"/>
    <x v="0"/>
    <x v="0"/>
    <x v="1"/>
    <x v="0"/>
    <x v="0"/>
    <x v="1"/>
    <x v="1"/>
    <x v="1"/>
    <x v="0"/>
    <x v="0"/>
    <x v="0"/>
    <x v="3"/>
    <x v="1"/>
    <x v="1"/>
    <x v="0"/>
    <x v="0"/>
    <x v="1"/>
    <x v="1"/>
    <x v="1"/>
    <x v="0"/>
    <x v="2"/>
    <x v="1"/>
    <x v="1"/>
    <x v="2"/>
  </r>
  <r>
    <x v="1"/>
    <x v="1"/>
    <x v="43"/>
    <m/>
    <m/>
    <s v="Elever"/>
    <x v="3"/>
    <x v="0"/>
    <x v="1"/>
    <x v="0"/>
    <x v="1"/>
    <x v="0"/>
    <x v="0"/>
    <x v="0"/>
    <x v="1"/>
    <x v="2"/>
    <x v="0"/>
    <x v="1"/>
    <x v="0"/>
    <x v="1"/>
    <x v="2"/>
    <x v="3"/>
    <x v="2"/>
    <x v="2"/>
    <x v="1"/>
    <x v="2"/>
    <x v="2"/>
    <x v="3"/>
    <x v="2"/>
    <x v="2"/>
    <x v="2"/>
    <x v="2"/>
    <x v="2"/>
  </r>
  <r>
    <x v="1"/>
    <x v="1"/>
    <x v="43"/>
    <m/>
    <m/>
    <s v="Elever"/>
    <x v="3"/>
    <x v="0"/>
    <x v="0"/>
    <x v="0"/>
    <x v="1"/>
    <x v="0"/>
    <x v="0"/>
    <x v="1"/>
    <x v="1"/>
    <x v="4"/>
    <x v="4"/>
    <x v="0"/>
    <x v="0"/>
    <x v="0"/>
    <x v="1"/>
    <x v="2"/>
    <x v="0"/>
    <x v="0"/>
    <x v="0"/>
    <x v="0"/>
    <x v="0"/>
    <x v="1"/>
    <x v="1"/>
    <x v="2"/>
    <x v="2"/>
    <x v="2"/>
    <x v="2"/>
  </r>
  <r>
    <x v="1"/>
    <x v="1"/>
    <x v="43"/>
    <m/>
    <m/>
    <s v="Elever"/>
    <x v="3"/>
    <x v="0"/>
    <x v="0"/>
    <x v="0"/>
    <x v="1"/>
    <x v="1"/>
    <x v="0"/>
    <x v="1"/>
    <x v="2"/>
    <x v="0"/>
    <x v="1"/>
    <x v="1"/>
    <x v="0"/>
    <x v="1"/>
    <x v="2"/>
    <x v="3"/>
    <x v="2"/>
    <x v="2"/>
    <x v="1"/>
    <x v="2"/>
    <x v="2"/>
    <x v="3"/>
    <x v="2"/>
    <x v="1"/>
    <x v="1"/>
    <x v="1"/>
    <x v="2"/>
  </r>
  <r>
    <x v="1"/>
    <x v="1"/>
    <x v="43"/>
    <m/>
    <m/>
    <s v="Elever"/>
    <x v="3"/>
    <x v="0"/>
    <x v="0"/>
    <x v="1"/>
    <x v="1"/>
    <x v="1"/>
    <x v="0"/>
    <x v="1"/>
    <x v="2"/>
    <x v="0"/>
    <x v="1"/>
    <x v="1"/>
    <x v="0"/>
    <x v="0"/>
    <x v="0"/>
    <x v="2"/>
    <x v="1"/>
    <x v="1"/>
    <x v="0"/>
    <x v="1"/>
    <x v="0"/>
    <x v="1"/>
    <x v="0"/>
    <x v="1"/>
    <x v="2"/>
    <x v="2"/>
    <x v="1"/>
  </r>
  <r>
    <x v="1"/>
    <x v="1"/>
    <x v="43"/>
    <m/>
    <m/>
    <s v="Elever"/>
    <x v="3"/>
    <x v="1"/>
    <x v="0"/>
    <x v="0"/>
    <x v="1"/>
    <x v="0"/>
    <x v="2"/>
    <x v="0"/>
    <x v="1"/>
    <x v="0"/>
    <x v="0"/>
    <x v="1"/>
    <x v="0"/>
    <x v="0"/>
    <x v="0"/>
    <x v="2"/>
    <x v="1"/>
    <x v="0"/>
    <x v="2"/>
    <x v="0"/>
    <x v="3"/>
    <x v="2"/>
    <x v="1"/>
    <x v="2"/>
    <x v="1"/>
    <x v="2"/>
    <x v="2"/>
  </r>
  <r>
    <x v="1"/>
    <x v="1"/>
    <x v="43"/>
    <m/>
    <m/>
    <s v="Elever"/>
    <x v="3"/>
    <x v="0"/>
    <x v="0"/>
    <x v="0"/>
    <x v="1"/>
    <x v="1"/>
    <x v="1"/>
    <x v="1"/>
    <x v="2"/>
    <x v="0"/>
    <x v="1"/>
    <x v="1"/>
    <x v="0"/>
    <x v="1"/>
    <x v="2"/>
    <x v="3"/>
    <x v="2"/>
    <x v="2"/>
    <x v="1"/>
    <x v="2"/>
    <x v="2"/>
    <x v="3"/>
    <x v="2"/>
    <x v="2"/>
    <x v="2"/>
    <x v="3"/>
    <x v="1"/>
  </r>
  <r>
    <x v="1"/>
    <x v="1"/>
    <x v="43"/>
    <m/>
    <m/>
    <s v="Elever"/>
    <x v="3"/>
    <x v="1"/>
    <x v="0"/>
    <x v="0"/>
    <x v="0"/>
    <x v="1"/>
    <x v="0"/>
    <x v="1"/>
    <x v="1"/>
    <x v="1"/>
    <x v="3"/>
    <x v="0"/>
    <x v="0"/>
    <x v="0"/>
    <x v="1"/>
    <x v="0"/>
    <x v="1"/>
    <x v="3"/>
    <x v="2"/>
    <x v="0"/>
    <x v="0"/>
    <x v="2"/>
    <x v="0"/>
    <x v="3"/>
    <x v="1"/>
    <x v="1"/>
    <x v="1"/>
  </r>
  <r>
    <x v="1"/>
    <x v="1"/>
    <x v="43"/>
    <m/>
    <m/>
    <s v="Elever"/>
    <x v="3"/>
    <x v="0"/>
    <x v="0"/>
    <x v="0"/>
    <x v="1"/>
    <x v="1"/>
    <x v="0"/>
    <x v="1"/>
    <x v="1"/>
    <x v="0"/>
    <x v="1"/>
    <x v="1"/>
    <x v="0"/>
    <x v="0"/>
    <x v="1"/>
    <x v="1"/>
    <x v="1"/>
    <x v="0"/>
    <x v="0"/>
    <x v="1"/>
    <x v="1"/>
    <x v="2"/>
    <x v="0"/>
    <x v="3"/>
    <x v="2"/>
    <x v="2"/>
    <x v="2"/>
  </r>
  <r>
    <x v="1"/>
    <x v="1"/>
    <x v="43"/>
    <m/>
    <m/>
    <s v="Elever"/>
    <x v="3"/>
    <x v="2"/>
    <x v="0"/>
    <x v="0"/>
    <x v="1"/>
    <x v="1"/>
    <x v="0"/>
    <x v="1"/>
    <x v="1"/>
    <x v="0"/>
    <x v="1"/>
    <x v="1"/>
    <x v="0"/>
    <x v="1"/>
    <x v="2"/>
    <x v="3"/>
    <x v="2"/>
    <x v="2"/>
    <x v="1"/>
    <x v="2"/>
    <x v="2"/>
    <x v="3"/>
    <x v="2"/>
    <x v="2"/>
    <x v="1"/>
    <x v="2"/>
    <x v="2"/>
  </r>
  <r>
    <x v="1"/>
    <x v="1"/>
    <x v="43"/>
    <m/>
    <m/>
    <s v="Elever"/>
    <x v="3"/>
    <x v="1"/>
    <x v="0"/>
    <x v="0"/>
    <x v="0"/>
    <x v="0"/>
    <x v="0"/>
    <x v="1"/>
    <x v="1"/>
    <x v="2"/>
    <x v="0"/>
    <x v="1"/>
    <x v="0"/>
    <x v="0"/>
    <x v="1"/>
    <x v="0"/>
    <x v="1"/>
    <x v="0"/>
    <x v="0"/>
    <x v="1"/>
    <x v="0"/>
    <x v="1"/>
    <x v="0"/>
    <x v="2"/>
    <x v="1"/>
    <x v="2"/>
    <x v="2"/>
  </r>
  <r>
    <x v="1"/>
    <x v="1"/>
    <x v="43"/>
    <m/>
    <m/>
    <s v="Elever"/>
    <x v="3"/>
    <x v="1"/>
    <x v="0"/>
    <x v="0"/>
    <x v="0"/>
    <x v="1"/>
    <x v="0"/>
    <x v="1"/>
    <x v="1"/>
    <x v="0"/>
    <x v="1"/>
    <x v="1"/>
    <x v="0"/>
    <x v="0"/>
    <x v="1"/>
    <x v="1"/>
    <x v="1"/>
    <x v="0"/>
    <x v="2"/>
    <x v="1"/>
    <x v="1"/>
    <x v="2"/>
    <x v="1"/>
    <x v="2"/>
    <x v="1"/>
    <x v="1"/>
    <x v="2"/>
  </r>
  <r>
    <x v="1"/>
    <x v="1"/>
    <x v="43"/>
    <m/>
    <m/>
    <s v="Elever"/>
    <x v="3"/>
    <x v="0"/>
    <x v="0"/>
    <x v="0"/>
    <x v="0"/>
    <x v="0"/>
    <x v="2"/>
    <x v="1"/>
    <x v="4"/>
    <x v="0"/>
    <x v="4"/>
    <x v="0"/>
    <x v="0"/>
    <x v="0"/>
    <x v="3"/>
    <x v="1"/>
    <x v="1"/>
    <x v="3"/>
    <x v="0"/>
    <x v="0"/>
    <x v="0"/>
    <x v="1"/>
    <x v="0"/>
    <x v="2"/>
    <x v="1"/>
    <x v="2"/>
    <x v="2"/>
  </r>
  <r>
    <x v="1"/>
    <x v="1"/>
    <x v="43"/>
    <m/>
    <m/>
    <s v="Elever"/>
    <x v="3"/>
    <x v="0"/>
    <x v="0"/>
    <x v="0"/>
    <x v="0"/>
    <x v="0"/>
    <x v="2"/>
    <x v="1"/>
    <x v="1"/>
    <x v="0"/>
    <x v="0"/>
    <x v="0"/>
    <x v="0"/>
    <x v="0"/>
    <x v="3"/>
    <x v="1"/>
    <x v="1"/>
    <x v="3"/>
    <x v="0"/>
    <x v="0"/>
    <x v="1"/>
    <x v="1"/>
    <x v="1"/>
    <x v="1"/>
    <x v="1"/>
    <x v="2"/>
    <x v="2"/>
  </r>
  <r>
    <x v="1"/>
    <x v="1"/>
    <x v="43"/>
    <m/>
    <m/>
    <s v="Elever"/>
    <x v="3"/>
    <x v="1"/>
    <x v="0"/>
    <x v="0"/>
    <x v="0"/>
    <x v="1"/>
    <x v="1"/>
    <x v="0"/>
    <x v="4"/>
    <x v="4"/>
    <x v="4"/>
    <x v="4"/>
    <x v="0"/>
    <x v="0"/>
    <x v="0"/>
    <x v="2"/>
    <x v="1"/>
    <x v="1"/>
    <x v="0"/>
    <x v="1"/>
    <x v="0"/>
    <x v="2"/>
    <x v="0"/>
    <x v="2"/>
    <x v="1"/>
    <x v="1"/>
    <x v="2"/>
  </r>
  <r>
    <x v="1"/>
    <x v="1"/>
    <x v="43"/>
    <m/>
    <m/>
    <s v="Elever"/>
    <x v="3"/>
    <x v="0"/>
    <x v="0"/>
    <x v="0"/>
    <x v="1"/>
    <x v="1"/>
    <x v="1"/>
    <x v="1"/>
    <x v="2"/>
    <x v="0"/>
    <x v="1"/>
    <x v="1"/>
    <x v="0"/>
    <x v="0"/>
    <x v="1"/>
    <x v="2"/>
    <x v="3"/>
    <x v="0"/>
    <x v="0"/>
    <x v="1"/>
    <x v="0"/>
    <x v="0"/>
    <x v="0"/>
    <x v="2"/>
    <x v="1"/>
    <x v="2"/>
    <x v="2"/>
  </r>
  <r>
    <x v="1"/>
    <x v="1"/>
    <x v="43"/>
    <m/>
    <m/>
    <s v="Elever"/>
    <x v="3"/>
    <x v="0"/>
    <x v="0"/>
    <x v="1"/>
    <x v="0"/>
    <x v="0"/>
    <x v="1"/>
    <x v="0"/>
    <x v="1"/>
    <x v="0"/>
    <x v="3"/>
    <x v="0"/>
    <x v="0"/>
    <x v="0"/>
    <x v="0"/>
    <x v="1"/>
    <x v="0"/>
    <x v="3"/>
    <x v="0"/>
    <x v="1"/>
    <x v="1"/>
    <x v="1"/>
    <x v="0"/>
    <x v="3"/>
    <x v="1"/>
    <x v="2"/>
    <x v="2"/>
  </r>
  <r>
    <x v="1"/>
    <x v="1"/>
    <x v="43"/>
    <m/>
    <m/>
    <s v="Elever"/>
    <x v="3"/>
    <x v="0"/>
    <x v="1"/>
    <x v="1"/>
    <x v="0"/>
    <x v="0"/>
    <x v="0"/>
    <x v="0"/>
    <x v="1"/>
    <x v="1"/>
    <x v="0"/>
    <x v="0"/>
    <x v="0"/>
    <x v="0"/>
    <x v="1"/>
    <x v="1"/>
    <x v="0"/>
    <x v="0"/>
    <x v="2"/>
    <x v="0"/>
    <x v="1"/>
    <x v="1"/>
    <x v="1"/>
    <x v="3"/>
    <x v="1"/>
    <x v="1"/>
    <x v="2"/>
  </r>
  <r>
    <x v="1"/>
    <x v="1"/>
    <x v="43"/>
    <m/>
    <m/>
    <s v="Elever"/>
    <x v="3"/>
    <x v="1"/>
    <x v="0"/>
    <x v="0"/>
    <x v="1"/>
    <x v="1"/>
    <x v="1"/>
    <x v="1"/>
    <x v="2"/>
    <x v="0"/>
    <x v="1"/>
    <x v="0"/>
    <x v="0"/>
    <x v="0"/>
    <x v="1"/>
    <x v="2"/>
    <x v="1"/>
    <x v="0"/>
    <x v="0"/>
    <x v="0"/>
    <x v="0"/>
    <x v="2"/>
    <x v="0"/>
    <x v="1"/>
    <x v="1"/>
    <x v="2"/>
    <x v="2"/>
  </r>
  <r>
    <x v="1"/>
    <x v="1"/>
    <x v="43"/>
    <m/>
    <m/>
    <s v="Elever"/>
    <x v="3"/>
    <x v="0"/>
    <x v="1"/>
    <x v="1"/>
    <x v="0"/>
    <x v="1"/>
    <x v="1"/>
    <x v="1"/>
    <x v="1"/>
    <x v="0"/>
    <x v="1"/>
    <x v="1"/>
    <x v="0"/>
    <x v="0"/>
    <x v="3"/>
    <x v="2"/>
    <x v="1"/>
    <x v="0"/>
    <x v="2"/>
    <x v="0"/>
    <x v="0"/>
    <x v="1"/>
    <x v="0"/>
    <x v="3"/>
    <x v="1"/>
    <x v="2"/>
    <x v="1"/>
  </r>
  <r>
    <x v="1"/>
    <x v="1"/>
    <x v="43"/>
    <m/>
    <m/>
    <s v="Elever"/>
    <x v="3"/>
    <x v="0"/>
    <x v="1"/>
    <x v="1"/>
    <x v="0"/>
    <x v="0"/>
    <x v="1"/>
    <x v="0"/>
    <x v="1"/>
    <x v="1"/>
    <x v="0"/>
    <x v="0"/>
    <x v="0"/>
    <x v="0"/>
    <x v="1"/>
    <x v="1"/>
    <x v="0"/>
    <x v="0"/>
    <x v="2"/>
    <x v="0"/>
    <x v="1"/>
    <x v="1"/>
    <x v="1"/>
    <x v="1"/>
    <x v="2"/>
    <x v="2"/>
    <x v="2"/>
  </r>
  <r>
    <x v="1"/>
    <x v="1"/>
    <x v="43"/>
    <m/>
    <m/>
    <s v="Elever"/>
    <x v="3"/>
    <x v="0"/>
    <x v="0"/>
    <x v="0"/>
    <x v="0"/>
    <x v="1"/>
    <x v="0"/>
    <x v="1"/>
    <x v="2"/>
    <x v="0"/>
    <x v="1"/>
    <x v="1"/>
    <x v="0"/>
    <x v="0"/>
    <x v="1"/>
    <x v="1"/>
    <x v="1"/>
    <x v="0"/>
    <x v="0"/>
    <x v="1"/>
    <x v="1"/>
    <x v="1"/>
    <x v="0"/>
    <x v="3"/>
    <x v="1"/>
    <x v="2"/>
    <x v="2"/>
  </r>
  <r>
    <x v="1"/>
    <x v="1"/>
    <x v="43"/>
    <m/>
    <m/>
    <s v="Elever"/>
    <x v="3"/>
    <x v="1"/>
    <x v="1"/>
    <x v="0"/>
    <x v="0"/>
    <x v="0"/>
    <x v="1"/>
    <x v="1"/>
    <x v="1"/>
    <x v="1"/>
    <x v="0"/>
    <x v="0"/>
    <x v="0"/>
    <x v="0"/>
    <x v="1"/>
    <x v="1"/>
    <x v="0"/>
    <x v="0"/>
    <x v="2"/>
    <x v="0"/>
    <x v="1"/>
    <x v="1"/>
    <x v="1"/>
    <x v="2"/>
    <x v="1"/>
    <x v="2"/>
    <x v="2"/>
  </r>
  <r>
    <x v="1"/>
    <x v="1"/>
    <x v="43"/>
    <m/>
    <m/>
    <s v="Elever"/>
    <x v="3"/>
    <x v="0"/>
    <x v="0"/>
    <x v="1"/>
    <x v="1"/>
    <x v="1"/>
    <x v="0"/>
    <x v="1"/>
    <x v="2"/>
    <x v="0"/>
    <x v="1"/>
    <x v="0"/>
    <x v="0"/>
    <x v="0"/>
    <x v="1"/>
    <x v="2"/>
    <x v="1"/>
    <x v="0"/>
    <x v="0"/>
    <x v="0"/>
    <x v="0"/>
    <x v="2"/>
    <x v="0"/>
    <x v="1"/>
    <x v="1"/>
    <x v="2"/>
    <x v="2"/>
  </r>
  <r>
    <x v="1"/>
    <x v="1"/>
    <x v="35"/>
    <m/>
    <m/>
    <s v="Elever"/>
    <x v="3"/>
    <x v="1"/>
    <x v="1"/>
    <x v="1"/>
    <x v="1"/>
    <x v="1"/>
    <x v="0"/>
    <x v="2"/>
    <x v="4"/>
    <x v="1"/>
    <x v="3"/>
    <x v="1"/>
    <x v="0"/>
    <x v="0"/>
    <x v="3"/>
    <x v="0"/>
    <x v="0"/>
    <x v="3"/>
    <x v="0"/>
    <x v="0"/>
    <x v="0"/>
    <x v="0"/>
    <x v="1"/>
    <x v="2"/>
    <x v="1"/>
    <x v="1"/>
    <x v="1"/>
  </r>
  <r>
    <x v="1"/>
    <x v="1"/>
    <x v="43"/>
    <m/>
    <m/>
    <s v="Elever"/>
    <x v="3"/>
    <x v="0"/>
    <x v="0"/>
    <x v="1"/>
    <x v="1"/>
    <x v="1"/>
    <x v="0"/>
    <x v="1"/>
    <x v="4"/>
    <x v="0"/>
    <x v="4"/>
    <x v="1"/>
    <x v="0"/>
    <x v="0"/>
    <x v="0"/>
    <x v="2"/>
    <x v="0"/>
    <x v="0"/>
    <x v="0"/>
    <x v="1"/>
    <x v="0"/>
    <x v="1"/>
    <x v="0"/>
    <x v="1"/>
    <x v="2"/>
    <x v="2"/>
    <x v="2"/>
  </r>
  <r>
    <x v="1"/>
    <x v="1"/>
    <x v="43"/>
    <m/>
    <m/>
    <s v="Elever"/>
    <x v="3"/>
    <x v="0"/>
    <x v="0"/>
    <x v="0"/>
    <x v="1"/>
    <x v="1"/>
    <x v="1"/>
    <x v="1"/>
    <x v="2"/>
    <x v="0"/>
    <x v="1"/>
    <x v="1"/>
    <x v="0"/>
    <x v="1"/>
    <x v="2"/>
    <x v="3"/>
    <x v="2"/>
    <x v="2"/>
    <x v="1"/>
    <x v="2"/>
    <x v="2"/>
    <x v="3"/>
    <x v="2"/>
    <x v="2"/>
    <x v="1"/>
    <x v="2"/>
    <x v="1"/>
  </r>
  <r>
    <x v="1"/>
    <x v="1"/>
    <x v="43"/>
    <m/>
    <m/>
    <s v="Elever"/>
    <x v="3"/>
    <x v="1"/>
    <x v="0"/>
    <x v="0"/>
    <x v="1"/>
    <x v="1"/>
    <x v="1"/>
    <x v="1"/>
    <x v="2"/>
    <x v="0"/>
    <x v="1"/>
    <x v="1"/>
    <x v="0"/>
    <x v="0"/>
    <x v="0"/>
    <x v="2"/>
    <x v="1"/>
    <x v="1"/>
    <x v="0"/>
    <x v="1"/>
    <x v="0"/>
    <x v="2"/>
    <x v="0"/>
    <x v="3"/>
    <x v="1"/>
    <x v="2"/>
    <x v="2"/>
  </r>
  <r>
    <x v="1"/>
    <x v="1"/>
    <x v="43"/>
    <m/>
    <m/>
    <s v="Elever"/>
    <x v="3"/>
    <x v="0"/>
    <x v="0"/>
    <x v="0"/>
    <x v="1"/>
    <x v="1"/>
    <x v="1"/>
    <x v="0"/>
    <x v="2"/>
    <x v="0"/>
    <x v="1"/>
    <x v="1"/>
    <x v="0"/>
    <x v="0"/>
    <x v="0"/>
    <x v="2"/>
    <x v="1"/>
    <x v="1"/>
    <x v="0"/>
    <x v="1"/>
    <x v="0"/>
    <x v="0"/>
    <x v="0"/>
    <x v="1"/>
    <x v="1"/>
    <x v="2"/>
    <x v="2"/>
  </r>
  <r>
    <x v="1"/>
    <x v="1"/>
    <x v="43"/>
    <m/>
    <m/>
    <s v="Elever"/>
    <x v="3"/>
    <x v="1"/>
    <x v="0"/>
    <x v="0"/>
    <x v="0"/>
    <x v="1"/>
    <x v="0"/>
    <x v="1"/>
    <x v="2"/>
    <x v="0"/>
    <x v="1"/>
    <x v="0"/>
    <x v="0"/>
    <x v="0"/>
    <x v="1"/>
    <x v="0"/>
    <x v="0"/>
    <x v="0"/>
    <x v="2"/>
    <x v="1"/>
    <x v="1"/>
    <x v="1"/>
    <x v="0"/>
    <x v="3"/>
    <x v="1"/>
    <x v="3"/>
    <x v="1"/>
  </r>
  <r>
    <x v="1"/>
    <x v="1"/>
    <x v="43"/>
    <m/>
    <m/>
    <s v="Elever"/>
    <x v="3"/>
    <x v="0"/>
    <x v="0"/>
    <x v="0"/>
    <x v="1"/>
    <x v="1"/>
    <x v="0"/>
    <x v="0"/>
    <x v="1"/>
    <x v="0"/>
    <x v="1"/>
    <x v="1"/>
    <x v="0"/>
    <x v="1"/>
    <x v="2"/>
    <x v="3"/>
    <x v="2"/>
    <x v="2"/>
    <x v="1"/>
    <x v="2"/>
    <x v="2"/>
    <x v="3"/>
    <x v="2"/>
    <x v="2"/>
    <x v="1"/>
    <x v="2"/>
    <x v="2"/>
  </r>
  <r>
    <x v="1"/>
    <x v="1"/>
    <x v="43"/>
    <m/>
    <m/>
    <s v="Elever"/>
    <x v="3"/>
    <x v="0"/>
    <x v="0"/>
    <x v="0"/>
    <x v="1"/>
    <x v="0"/>
    <x v="0"/>
    <x v="1"/>
    <x v="4"/>
    <x v="4"/>
    <x v="4"/>
    <x v="0"/>
    <x v="0"/>
    <x v="0"/>
    <x v="0"/>
    <x v="2"/>
    <x v="0"/>
    <x v="0"/>
    <x v="0"/>
    <x v="1"/>
    <x v="0"/>
    <x v="0"/>
    <x v="0"/>
    <x v="3"/>
    <x v="1"/>
    <x v="1"/>
    <x v="2"/>
  </r>
  <r>
    <x v="1"/>
    <x v="1"/>
    <x v="43"/>
    <m/>
    <m/>
    <s v="Elever"/>
    <x v="3"/>
    <x v="1"/>
    <x v="0"/>
    <x v="0"/>
    <x v="1"/>
    <x v="1"/>
    <x v="1"/>
    <x v="1"/>
    <x v="0"/>
    <x v="2"/>
    <x v="3"/>
    <x v="2"/>
    <x v="0"/>
    <x v="0"/>
    <x v="0"/>
    <x v="1"/>
    <x v="1"/>
    <x v="0"/>
    <x v="0"/>
    <x v="1"/>
    <x v="0"/>
    <x v="2"/>
    <x v="0"/>
    <x v="3"/>
    <x v="2"/>
    <x v="3"/>
    <x v="2"/>
  </r>
  <r>
    <x v="1"/>
    <x v="1"/>
    <x v="43"/>
    <m/>
    <m/>
    <s v="Elever"/>
    <x v="3"/>
    <x v="0"/>
    <x v="0"/>
    <x v="0"/>
    <x v="0"/>
    <x v="1"/>
    <x v="0"/>
    <x v="0"/>
    <x v="2"/>
    <x v="4"/>
    <x v="1"/>
    <x v="0"/>
    <x v="0"/>
    <x v="0"/>
    <x v="3"/>
    <x v="1"/>
    <x v="1"/>
    <x v="1"/>
    <x v="0"/>
    <x v="1"/>
    <x v="0"/>
    <x v="1"/>
    <x v="0"/>
    <x v="2"/>
    <x v="1"/>
    <x v="1"/>
    <x v="2"/>
  </r>
  <r>
    <x v="1"/>
    <x v="1"/>
    <x v="43"/>
    <m/>
    <m/>
    <s v="Elever"/>
    <x v="3"/>
    <x v="1"/>
    <x v="1"/>
    <x v="0"/>
    <x v="0"/>
    <x v="1"/>
    <x v="0"/>
    <x v="1"/>
    <x v="1"/>
    <x v="0"/>
    <x v="4"/>
    <x v="1"/>
    <x v="0"/>
    <x v="0"/>
    <x v="1"/>
    <x v="2"/>
    <x v="1"/>
    <x v="3"/>
    <x v="2"/>
    <x v="1"/>
    <x v="1"/>
    <x v="2"/>
    <x v="0"/>
    <x v="1"/>
    <x v="2"/>
    <x v="2"/>
    <x v="2"/>
  </r>
  <r>
    <x v="1"/>
    <x v="1"/>
    <x v="43"/>
    <m/>
    <m/>
    <s v="Elever"/>
    <x v="3"/>
    <x v="0"/>
    <x v="0"/>
    <x v="0"/>
    <x v="1"/>
    <x v="0"/>
    <x v="2"/>
    <x v="1"/>
    <x v="2"/>
    <x v="0"/>
    <x v="1"/>
    <x v="1"/>
    <x v="0"/>
    <x v="0"/>
    <x v="1"/>
    <x v="2"/>
    <x v="0"/>
    <x v="0"/>
    <x v="0"/>
    <x v="0"/>
    <x v="1"/>
    <x v="1"/>
    <x v="0"/>
    <x v="2"/>
    <x v="2"/>
    <x v="2"/>
    <x v="1"/>
  </r>
  <r>
    <x v="1"/>
    <x v="1"/>
    <x v="43"/>
    <m/>
    <m/>
    <s v="Elever"/>
    <x v="3"/>
    <x v="0"/>
    <x v="0"/>
    <x v="0"/>
    <x v="1"/>
    <x v="0"/>
    <x v="2"/>
    <x v="1"/>
    <x v="2"/>
    <x v="0"/>
    <x v="1"/>
    <x v="1"/>
    <x v="0"/>
    <x v="0"/>
    <x v="1"/>
    <x v="1"/>
    <x v="0"/>
    <x v="0"/>
    <x v="0"/>
    <x v="0"/>
    <x v="1"/>
    <x v="1"/>
    <x v="0"/>
    <x v="2"/>
    <x v="2"/>
    <x v="2"/>
    <x v="2"/>
  </r>
  <r>
    <x v="1"/>
    <x v="1"/>
    <x v="36"/>
    <m/>
    <m/>
    <s v="Elever"/>
    <x v="3"/>
    <x v="1"/>
    <x v="0"/>
    <x v="0"/>
    <x v="1"/>
    <x v="1"/>
    <x v="1"/>
    <x v="1"/>
    <x v="1"/>
    <x v="0"/>
    <x v="1"/>
    <x v="1"/>
    <x v="0"/>
    <x v="0"/>
    <x v="0"/>
    <x v="2"/>
    <x v="1"/>
    <x v="1"/>
    <x v="0"/>
    <x v="1"/>
    <x v="1"/>
    <x v="1"/>
    <x v="0"/>
    <x v="3"/>
    <x v="1"/>
    <x v="1"/>
    <x v="2"/>
  </r>
  <r>
    <x v="1"/>
    <x v="1"/>
    <x v="40"/>
    <m/>
    <m/>
    <s v="Elever"/>
    <x v="3"/>
    <x v="1"/>
    <x v="1"/>
    <x v="0"/>
    <x v="1"/>
    <x v="1"/>
    <x v="0"/>
    <x v="1"/>
    <x v="1"/>
    <x v="0"/>
    <x v="1"/>
    <x v="1"/>
    <x v="0"/>
    <x v="0"/>
    <x v="0"/>
    <x v="2"/>
    <x v="1"/>
    <x v="3"/>
    <x v="0"/>
    <x v="1"/>
    <x v="0"/>
    <x v="2"/>
    <x v="0"/>
    <x v="1"/>
    <x v="1"/>
    <x v="1"/>
    <x v="2"/>
  </r>
  <r>
    <x v="1"/>
    <x v="1"/>
    <x v="36"/>
    <m/>
    <m/>
    <s v="Elever"/>
    <x v="3"/>
    <x v="0"/>
    <x v="0"/>
    <x v="0"/>
    <x v="1"/>
    <x v="1"/>
    <x v="1"/>
    <x v="1"/>
    <x v="4"/>
    <x v="0"/>
    <x v="1"/>
    <x v="1"/>
    <x v="0"/>
    <x v="0"/>
    <x v="0"/>
    <x v="2"/>
    <x v="1"/>
    <x v="1"/>
    <x v="0"/>
    <x v="1"/>
    <x v="3"/>
    <x v="2"/>
    <x v="0"/>
    <x v="3"/>
    <x v="2"/>
    <x v="3"/>
    <x v="2"/>
  </r>
  <r>
    <x v="1"/>
    <x v="1"/>
    <x v="40"/>
    <m/>
    <m/>
    <s v="Elever"/>
    <x v="3"/>
    <x v="0"/>
    <x v="0"/>
    <x v="0"/>
    <x v="1"/>
    <x v="1"/>
    <x v="0"/>
    <x v="1"/>
    <x v="1"/>
    <x v="0"/>
    <x v="1"/>
    <x v="0"/>
    <x v="0"/>
    <x v="0"/>
    <x v="0"/>
    <x v="1"/>
    <x v="1"/>
    <x v="1"/>
    <x v="2"/>
    <x v="1"/>
    <x v="0"/>
    <x v="1"/>
    <x v="0"/>
    <x v="2"/>
    <x v="1"/>
    <x v="2"/>
    <x v="1"/>
  </r>
  <r>
    <x v="1"/>
    <x v="1"/>
    <x v="40"/>
    <m/>
    <m/>
    <s v="Elever"/>
    <x v="3"/>
    <x v="1"/>
    <x v="0"/>
    <x v="1"/>
    <x v="1"/>
    <x v="0"/>
    <x v="0"/>
    <x v="1"/>
    <x v="1"/>
    <x v="1"/>
    <x v="1"/>
    <x v="0"/>
    <x v="0"/>
    <x v="0"/>
    <x v="0"/>
    <x v="2"/>
    <x v="0"/>
    <x v="0"/>
    <x v="2"/>
    <x v="1"/>
    <x v="0"/>
    <x v="0"/>
    <x v="0"/>
    <x v="2"/>
    <x v="1"/>
    <x v="1"/>
    <x v="1"/>
  </r>
  <r>
    <x v="1"/>
    <x v="1"/>
    <x v="40"/>
    <m/>
    <m/>
    <s v="Elever"/>
    <x v="3"/>
    <x v="1"/>
    <x v="0"/>
    <x v="0"/>
    <x v="1"/>
    <x v="1"/>
    <x v="1"/>
    <x v="1"/>
    <x v="2"/>
    <x v="0"/>
    <x v="1"/>
    <x v="1"/>
    <x v="0"/>
    <x v="0"/>
    <x v="1"/>
    <x v="2"/>
    <x v="1"/>
    <x v="1"/>
    <x v="0"/>
    <x v="1"/>
    <x v="0"/>
    <x v="2"/>
    <x v="0"/>
    <x v="2"/>
    <x v="1"/>
    <x v="2"/>
    <x v="2"/>
  </r>
  <r>
    <x v="1"/>
    <x v="1"/>
    <x v="40"/>
    <m/>
    <m/>
    <s v="Elever"/>
    <x v="3"/>
    <x v="0"/>
    <x v="0"/>
    <x v="0"/>
    <x v="1"/>
    <x v="0"/>
    <x v="2"/>
    <x v="1"/>
    <x v="1"/>
    <x v="1"/>
    <x v="4"/>
    <x v="1"/>
    <x v="0"/>
    <x v="0"/>
    <x v="1"/>
    <x v="1"/>
    <x v="0"/>
    <x v="3"/>
    <x v="0"/>
    <x v="1"/>
    <x v="0"/>
    <x v="0"/>
    <x v="1"/>
    <x v="3"/>
    <x v="1"/>
    <x v="1"/>
    <x v="1"/>
  </r>
  <r>
    <x v="1"/>
    <x v="1"/>
    <x v="40"/>
    <m/>
    <m/>
    <s v="Elever"/>
    <x v="3"/>
    <x v="0"/>
    <x v="0"/>
    <x v="0"/>
    <x v="1"/>
    <x v="1"/>
    <x v="0"/>
    <x v="1"/>
    <x v="1"/>
    <x v="0"/>
    <x v="1"/>
    <x v="0"/>
    <x v="0"/>
    <x v="0"/>
    <x v="1"/>
    <x v="0"/>
    <x v="1"/>
    <x v="0"/>
    <x v="0"/>
    <x v="1"/>
    <x v="0"/>
    <x v="2"/>
    <x v="0"/>
    <x v="3"/>
    <x v="1"/>
    <x v="1"/>
    <x v="2"/>
  </r>
  <r>
    <x v="1"/>
    <x v="1"/>
    <x v="40"/>
    <m/>
    <m/>
    <s v="Elever"/>
    <x v="3"/>
    <x v="1"/>
    <x v="0"/>
    <x v="0"/>
    <x v="1"/>
    <x v="1"/>
    <x v="0"/>
    <x v="0"/>
    <x v="4"/>
    <x v="1"/>
    <x v="1"/>
    <x v="1"/>
    <x v="0"/>
    <x v="0"/>
    <x v="1"/>
    <x v="2"/>
    <x v="1"/>
    <x v="0"/>
    <x v="0"/>
    <x v="1"/>
    <x v="0"/>
    <x v="1"/>
    <x v="0"/>
    <x v="2"/>
    <x v="1"/>
    <x v="2"/>
    <x v="2"/>
  </r>
  <r>
    <x v="1"/>
    <x v="1"/>
    <x v="40"/>
    <m/>
    <m/>
    <s v="Elever"/>
    <x v="3"/>
    <x v="1"/>
    <x v="0"/>
    <x v="0"/>
    <x v="1"/>
    <x v="1"/>
    <x v="1"/>
    <x v="1"/>
    <x v="2"/>
    <x v="0"/>
    <x v="1"/>
    <x v="1"/>
    <x v="0"/>
    <x v="0"/>
    <x v="1"/>
    <x v="2"/>
    <x v="1"/>
    <x v="1"/>
    <x v="0"/>
    <x v="1"/>
    <x v="0"/>
    <x v="2"/>
    <x v="0"/>
    <x v="2"/>
    <x v="1"/>
    <x v="1"/>
    <x v="1"/>
  </r>
  <r>
    <x v="1"/>
    <x v="1"/>
    <x v="40"/>
    <m/>
    <m/>
    <s v="Elever"/>
    <x v="3"/>
    <x v="1"/>
    <x v="0"/>
    <x v="1"/>
    <x v="1"/>
    <x v="0"/>
    <x v="2"/>
    <x v="1"/>
    <x v="2"/>
    <x v="0"/>
    <x v="1"/>
    <x v="1"/>
    <x v="0"/>
    <x v="0"/>
    <x v="1"/>
    <x v="2"/>
    <x v="1"/>
    <x v="1"/>
    <x v="0"/>
    <x v="1"/>
    <x v="0"/>
    <x v="1"/>
    <x v="0"/>
    <x v="3"/>
    <x v="2"/>
    <x v="2"/>
    <x v="2"/>
  </r>
  <r>
    <x v="1"/>
    <x v="1"/>
    <x v="36"/>
    <m/>
    <m/>
    <s v="Elever"/>
    <x v="3"/>
    <x v="0"/>
    <x v="0"/>
    <x v="0"/>
    <x v="1"/>
    <x v="1"/>
    <x v="0"/>
    <x v="1"/>
    <x v="2"/>
    <x v="0"/>
    <x v="0"/>
    <x v="1"/>
    <x v="0"/>
    <x v="0"/>
    <x v="0"/>
    <x v="2"/>
    <x v="1"/>
    <x v="1"/>
    <x v="0"/>
    <x v="1"/>
    <x v="0"/>
    <x v="2"/>
    <x v="0"/>
    <x v="2"/>
    <x v="1"/>
    <x v="2"/>
    <x v="2"/>
  </r>
  <r>
    <x v="1"/>
    <x v="1"/>
    <x v="36"/>
    <m/>
    <m/>
    <s v="Elever"/>
    <x v="3"/>
    <x v="1"/>
    <x v="0"/>
    <x v="1"/>
    <x v="1"/>
    <x v="1"/>
    <x v="0"/>
    <x v="1"/>
    <x v="2"/>
    <x v="0"/>
    <x v="1"/>
    <x v="1"/>
    <x v="0"/>
    <x v="0"/>
    <x v="1"/>
    <x v="1"/>
    <x v="0"/>
    <x v="0"/>
    <x v="0"/>
    <x v="1"/>
    <x v="0"/>
    <x v="2"/>
    <x v="0"/>
    <x v="3"/>
    <x v="1"/>
    <x v="1"/>
    <x v="2"/>
  </r>
  <r>
    <x v="1"/>
    <x v="1"/>
    <x v="36"/>
    <m/>
    <m/>
    <s v="Elever"/>
    <x v="3"/>
    <x v="1"/>
    <x v="0"/>
    <x v="0"/>
    <x v="1"/>
    <x v="0"/>
    <x v="0"/>
    <x v="0"/>
    <x v="2"/>
    <x v="1"/>
    <x v="4"/>
    <x v="1"/>
    <x v="0"/>
    <x v="0"/>
    <x v="0"/>
    <x v="2"/>
    <x v="1"/>
    <x v="1"/>
    <x v="2"/>
    <x v="1"/>
    <x v="0"/>
    <x v="1"/>
    <x v="0"/>
    <x v="1"/>
    <x v="1"/>
    <x v="1"/>
    <x v="2"/>
  </r>
  <r>
    <x v="1"/>
    <x v="1"/>
    <x v="36"/>
    <m/>
    <m/>
    <s v="Elever"/>
    <x v="3"/>
    <x v="0"/>
    <x v="0"/>
    <x v="0"/>
    <x v="1"/>
    <x v="1"/>
    <x v="0"/>
    <x v="1"/>
    <x v="1"/>
    <x v="0"/>
    <x v="1"/>
    <x v="1"/>
    <x v="0"/>
    <x v="0"/>
    <x v="0"/>
    <x v="2"/>
    <x v="1"/>
    <x v="1"/>
    <x v="2"/>
    <x v="1"/>
    <x v="1"/>
    <x v="1"/>
    <x v="0"/>
    <x v="3"/>
    <x v="1"/>
    <x v="1"/>
    <x v="2"/>
  </r>
  <r>
    <x v="1"/>
    <x v="1"/>
    <x v="37"/>
    <m/>
    <m/>
    <s v="Elever"/>
    <x v="3"/>
    <x v="0"/>
    <x v="0"/>
    <x v="1"/>
    <x v="1"/>
    <x v="1"/>
    <x v="1"/>
    <x v="1"/>
    <x v="2"/>
    <x v="0"/>
    <x v="1"/>
    <x v="1"/>
    <x v="0"/>
    <x v="0"/>
    <x v="0"/>
    <x v="2"/>
    <x v="1"/>
    <x v="1"/>
    <x v="0"/>
    <x v="1"/>
    <x v="0"/>
    <x v="2"/>
    <x v="1"/>
    <x v="2"/>
    <x v="1"/>
    <x v="1"/>
    <x v="2"/>
  </r>
  <r>
    <x v="1"/>
    <x v="1"/>
    <x v="37"/>
    <m/>
    <m/>
    <s v="Elever"/>
    <x v="3"/>
    <x v="0"/>
    <x v="0"/>
    <x v="0"/>
    <x v="1"/>
    <x v="1"/>
    <x v="1"/>
    <x v="1"/>
    <x v="2"/>
    <x v="0"/>
    <x v="1"/>
    <x v="1"/>
    <x v="0"/>
    <x v="0"/>
    <x v="0"/>
    <x v="2"/>
    <x v="1"/>
    <x v="1"/>
    <x v="0"/>
    <x v="1"/>
    <x v="0"/>
    <x v="2"/>
    <x v="0"/>
    <x v="2"/>
    <x v="1"/>
    <x v="2"/>
    <x v="2"/>
  </r>
  <r>
    <x v="1"/>
    <x v="1"/>
    <x v="37"/>
    <m/>
    <m/>
    <s v="Elever"/>
    <x v="3"/>
    <x v="0"/>
    <x v="0"/>
    <x v="0"/>
    <x v="1"/>
    <x v="1"/>
    <x v="1"/>
    <x v="1"/>
    <x v="4"/>
    <x v="0"/>
    <x v="4"/>
    <x v="1"/>
    <x v="0"/>
    <x v="0"/>
    <x v="0"/>
    <x v="2"/>
    <x v="1"/>
    <x v="1"/>
    <x v="0"/>
    <x v="1"/>
    <x v="1"/>
    <x v="1"/>
    <x v="0"/>
    <x v="1"/>
    <x v="1"/>
    <x v="2"/>
    <x v="2"/>
  </r>
  <r>
    <x v="1"/>
    <x v="1"/>
    <x v="37"/>
    <m/>
    <m/>
    <s v="Elever"/>
    <x v="3"/>
    <x v="1"/>
    <x v="0"/>
    <x v="0"/>
    <x v="1"/>
    <x v="1"/>
    <x v="0"/>
    <x v="0"/>
    <x v="2"/>
    <x v="0"/>
    <x v="1"/>
    <x v="1"/>
    <x v="0"/>
    <x v="0"/>
    <x v="1"/>
    <x v="2"/>
    <x v="1"/>
    <x v="1"/>
    <x v="0"/>
    <x v="1"/>
    <x v="0"/>
    <x v="2"/>
    <x v="0"/>
    <x v="2"/>
    <x v="1"/>
    <x v="2"/>
    <x v="1"/>
  </r>
  <r>
    <x v="1"/>
    <x v="1"/>
    <x v="50"/>
    <m/>
    <m/>
    <s v="Elever"/>
    <x v="3"/>
    <x v="0"/>
    <x v="0"/>
    <x v="0"/>
    <x v="1"/>
    <x v="1"/>
    <x v="0"/>
    <x v="1"/>
    <x v="2"/>
    <x v="0"/>
    <x v="1"/>
    <x v="1"/>
    <x v="0"/>
    <x v="0"/>
    <x v="1"/>
    <x v="0"/>
    <x v="1"/>
    <x v="0"/>
    <x v="0"/>
    <x v="1"/>
    <x v="1"/>
    <x v="2"/>
    <x v="0"/>
    <x v="2"/>
    <x v="2"/>
    <x v="2"/>
    <x v="2"/>
  </r>
  <r>
    <x v="1"/>
    <x v="1"/>
    <x v="37"/>
    <m/>
    <m/>
    <s v="Elever"/>
    <x v="3"/>
    <x v="1"/>
    <x v="0"/>
    <x v="0"/>
    <x v="1"/>
    <x v="1"/>
    <x v="1"/>
    <x v="1"/>
    <x v="2"/>
    <x v="0"/>
    <x v="1"/>
    <x v="1"/>
    <x v="0"/>
    <x v="1"/>
    <x v="2"/>
    <x v="3"/>
    <x v="2"/>
    <x v="2"/>
    <x v="1"/>
    <x v="2"/>
    <x v="2"/>
    <x v="3"/>
    <x v="2"/>
    <x v="3"/>
    <x v="2"/>
    <x v="2"/>
    <x v="2"/>
  </r>
  <r>
    <x v="1"/>
    <x v="1"/>
    <x v="50"/>
    <m/>
    <m/>
    <s v="Elever"/>
    <x v="3"/>
    <x v="1"/>
    <x v="0"/>
    <x v="0"/>
    <x v="1"/>
    <x v="1"/>
    <x v="1"/>
    <x v="0"/>
    <x v="2"/>
    <x v="1"/>
    <x v="1"/>
    <x v="1"/>
    <x v="0"/>
    <x v="0"/>
    <x v="3"/>
    <x v="0"/>
    <x v="1"/>
    <x v="1"/>
    <x v="0"/>
    <x v="1"/>
    <x v="0"/>
    <x v="1"/>
    <x v="0"/>
    <x v="2"/>
    <x v="1"/>
    <x v="2"/>
    <x v="2"/>
  </r>
  <r>
    <x v="1"/>
    <x v="1"/>
    <x v="37"/>
    <m/>
    <m/>
    <s v="Elever"/>
    <x v="3"/>
    <x v="0"/>
    <x v="0"/>
    <x v="0"/>
    <x v="1"/>
    <x v="1"/>
    <x v="1"/>
    <x v="1"/>
    <x v="1"/>
    <x v="2"/>
    <x v="0"/>
    <x v="1"/>
    <x v="0"/>
    <x v="0"/>
    <x v="0"/>
    <x v="1"/>
    <x v="1"/>
    <x v="1"/>
    <x v="0"/>
    <x v="1"/>
    <x v="0"/>
    <x v="2"/>
    <x v="0"/>
    <x v="1"/>
    <x v="1"/>
    <x v="2"/>
    <x v="2"/>
  </r>
  <r>
    <x v="1"/>
    <x v="1"/>
    <x v="37"/>
    <m/>
    <m/>
    <s v="Elever"/>
    <x v="3"/>
    <x v="0"/>
    <x v="0"/>
    <x v="0"/>
    <x v="1"/>
    <x v="1"/>
    <x v="1"/>
    <x v="1"/>
    <x v="2"/>
    <x v="0"/>
    <x v="1"/>
    <x v="1"/>
    <x v="0"/>
    <x v="0"/>
    <x v="0"/>
    <x v="2"/>
    <x v="1"/>
    <x v="1"/>
    <x v="0"/>
    <x v="1"/>
    <x v="0"/>
    <x v="1"/>
    <x v="0"/>
    <x v="1"/>
    <x v="2"/>
    <x v="2"/>
    <x v="2"/>
  </r>
  <r>
    <x v="1"/>
    <x v="1"/>
    <x v="37"/>
    <m/>
    <m/>
    <s v="Elever"/>
    <x v="3"/>
    <x v="0"/>
    <x v="0"/>
    <x v="0"/>
    <x v="1"/>
    <x v="1"/>
    <x v="1"/>
    <x v="1"/>
    <x v="2"/>
    <x v="0"/>
    <x v="1"/>
    <x v="1"/>
    <x v="0"/>
    <x v="0"/>
    <x v="0"/>
    <x v="2"/>
    <x v="1"/>
    <x v="1"/>
    <x v="0"/>
    <x v="1"/>
    <x v="0"/>
    <x v="1"/>
    <x v="0"/>
    <x v="2"/>
    <x v="1"/>
    <x v="2"/>
    <x v="2"/>
  </r>
  <r>
    <x v="1"/>
    <x v="1"/>
    <x v="37"/>
    <m/>
    <m/>
    <s v="Elever"/>
    <x v="3"/>
    <x v="1"/>
    <x v="0"/>
    <x v="0"/>
    <x v="1"/>
    <x v="1"/>
    <x v="1"/>
    <x v="1"/>
    <x v="2"/>
    <x v="0"/>
    <x v="1"/>
    <x v="1"/>
    <x v="0"/>
    <x v="1"/>
    <x v="2"/>
    <x v="3"/>
    <x v="2"/>
    <x v="2"/>
    <x v="1"/>
    <x v="2"/>
    <x v="2"/>
    <x v="3"/>
    <x v="2"/>
    <x v="1"/>
    <x v="1"/>
    <x v="2"/>
    <x v="2"/>
  </r>
  <r>
    <x v="1"/>
    <x v="1"/>
    <x v="37"/>
    <m/>
    <m/>
    <s v="Elever"/>
    <x v="3"/>
    <x v="0"/>
    <x v="0"/>
    <x v="0"/>
    <x v="1"/>
    <x v="1"/>
    <x v="1"/>
    <x v="1"/>
    <x v="2"/>
    <x v="0"/>
    <x v="1"/>
    <x v="1"/>
    <x v="0"/>
    <x v="1"/>
    <x v="2"/>
    <x v="3"/>
    <x v="2"/>
    <x v="2"/>
    <x v="1"/>
    <x v="2"/>
    <x v="2"/>
    <x v="3"/>
    <x v="2"/>
    <x v="3"/>
    <x v="1"/>
    <x v="2"/>
    <x v="2"/>
  </r>
  <r>
    <x v="1"/>
    <x v="1"/>
    <x v="50"/>
    <m/>
    <m/>
    <s v="Elever"/>
    <x v="3"/>
    <x v="0"/>
    <x v="0"/>
    <x v="0"/>
    <x v="1"/>
    <x v="1"/>
    <x v="0"/>
    <x v="1"/>
    <x v="2"/>
    <x v="0"/>
    <x v="1"/>
    <x v="1"/>
    <x v="0"/>
    <x v="0"/>
    <x v="3"/>
    <x v="0"/>
    <x v="1"/>
    <x v="3"/>
    <x v="0"/>
    <x v="1"/>
    <x v="0"/>
    <x v="2"/>
    <x v="0"/>
    <x v="1"/>
    <x v="1"/>
    <x v="2"/>
    <x v="2"/>
  </r>
  <r>
    <x v="1"/>
    <x v="1"/>
    <x v="37"/>
    <m/>
    <m/>
    <s v="Elever"/>
    <x v="3"/>
    <x v="1"/>
    <x v="0"/>
    <x v="0"/>
    <x v="1"/>
    <x v="1"/>
    <x v="0"/>
    <x v="1"/>
    <x v="2"/>
    <x v="0"/>
    <x v="1"/>
    <x v="1"/>
    <x v="0"/>
    <x v="0"/>
    <x v="0"/>
    <x v="1"/>
    <x v="1"/>
    <x v="3"/>
    <x v="0"/>
    <x v="1"/>
    <x v="0"/>
    <x v="0"/>
    <x v="0"/>
    <x v="2"/>
    <x v="1"/>
    <x v="2"/>
    <x v="1"/>
  </r>
  <r>
    <x v="1"/>
    <x v="1"/>
    <x v="37"/>
    <m/>
    <m/>
    <s v="Elever"/>
    <x v="3"/>
    <x v="1"/>
    <x v="1"/>
    <x v="0"/>
    <x v="1"/>
    <x v="1"/>
    <x v="0"/>
    <x v="0"/>
    <x v="4"/>
    <x v="1"/>
    <x v="1"/>
    <x v="4"/>
    <x v="0"/>
    <x v="0"/>
    <x v="1"/>
    <x v="1"/>
    <x v="1"/>
    <x v="0"/>
    <x v="0"/>
    <x v="1"/>
    <x v="0"/>
    <x v="1"/>
    <x v="0"/>
    <x v="2"/>
    <x v="1"/>
    <x v="2"/>
    <x v="2"/>
  </r>
  <r>
    <x v="1"/>
    <x v="1"/>
    <x v="37"/>
    <m/>
    <m/>
    <s v="Elever"/>
    <x v="3"/>
    <x v="0"/>
    <x v="0"/>
    <x v="1"/>
    <x v="1"/>
    <x v="1"/>
    <x v="0"/>
    <x v="1"/>
    <x v="2"/>
    <x v="0"/>
    <x v="1"/>
    <x v="1"/>
    <x v="0"/>
    <x v="0"/>
    <x v="0"/>
    <x v="1"/>
    <x v="1"/>
    <x v="0"/>
    <x v="0"/>
    <x v="1"/>
    <x v="0"/>
    <x v="2"/>
    <x v="0"/>
    <x v="1"/>
    <x v="1"/>
    <x v="2"/>
    <x v="1"/>
  </r>
  <r>
    <x v="1"/>
    <x v="1"/>
    <x v="37"/>
    <m/>
    <m/>
    <s v="Elever"/>
    <x v="3"/>
    <x v="1"/>
    <x v="0"/>
    <x v="0"/>
    <x v="1"/>
    <x v="1"/>
    <x v="1"/>
    <x v="1"/>
    <x v="1"/>
    <x v="1"/>
    <x v="0"/>
    <x v="1"/>
    <x v="0"/>
    <x v="0"/>
    <x v="3"/>
    <x v="1"/>
    <x v="0"/>
    <x v="0"/>
    <x v="0"/>
    <x v="0"/>
    <x v="1"/>
    <x v="1"/>
    <x v="1"/>
    <x v="3"/>
    <x v="2"/>
    <x v="1"/>
    <x v="2"/>
  </r>
  <r>
    <x v="1"/>
    <x v="1"/>
    <x v="37"/>
    <m/>
    <m/>
    <s v="Elever"/>
    <x v="3"/>
    <x v="0"/>
    <x v="0"/>
    <x v="1"/>
    <x v="1"/>
    <x v="0"/>
    <x v="0"/>
    <x v="1"/>
    <x v="1"/>
    <x v="1"/>
    <x v="1"/>
    <x v="1"/>
    <x v="0"/>
    <x v="0"/>
    <x v="1"/>
    <x v="2"/>
    <x v="0"/>
    <x v="0"/>
    <x v="0"/>
    <x v="1"/>
    <x v="0"/>
    <x v="0"/>
    <x v="0"/>
    <x v="3"/>
    <x v="1"/>
    <x v="2"/>
    <x v="2"/>
  </r>
  <r>
    <x v="1"/>
    <x v="1"/>
    <x v="37"/>
    <m/>
    <m/>
    <s v="Elever"/>
    <x v="3"/>
    <x v="1"/>
    <x v="0"/>
    <x v="0"/>
    <x v="1"/>
    <x v="1"/>
    <x v="1"/>
    <x v="1"/>
    <x v="2"/>
    <x v="0"/>
    <x v="1"/>
    <x v="1"/>
    <x v="0"/>
    <x v="1"/>
    <x v="2"/>
    <x v="3"/>
    <x v="2"/>
    <x v="2"/>
    <x v="1"/>
    <x v="2"/>
    <x v="2"/>
    <x v="3"/>
    <x v="2"/>
    <x v="1"/>
    <x v="1"/>
    <x v="2"/>
    <x v="2"/>
  </r>
  <r>
    <x v="1"/>
    <x v="1"/>
    <x v="37"/>
    <m/>
    <m/>
    <s v="Elever"/>
    <x v="3"/>
    <x v="0"/>
    <x v="0"/>
    <x v="0"/>
    <x v="1"/>
    <x v="1"/>
    <x v="1"/>
    <x v="1"/>
    <x v="4"/>
    <x v="0"/>
    <x v="1"/>
    <x v="1"/>
    <x v="0"/>
    <x v="0"/>
    <x v="3"/>
    <x v="2"/>
    <x v="1"/>
    <x v="1"/>
    <x v="0"/>
    <x v="1"/>
    <x v="0"/>
    <x v="2"/>
    <x v="0"/>
    <x v="2"/>
    <x v="2"/>
    <x v="2"/>
    <x v="2"/>
  </r>
  <r>
    <x v="1"/>
    <x v="1"/>
    <x v="50"/>
    <m/>
    <m/>
    <s v="Elever"/>
    <x v="3"/>
    <x v="1"/>
    <x v="0"/>
    <x v="0"/>
    <x v="1"/>
    <x v="1"/>
    <x v="0"/>
    <x v="0"/>
    <x v="2"/>
    <x v="0"/>
    <x v="1"/>
    <x v="1"/>
    <x v="0"/>
    <x v="0"/>
    <x v="0"/>
    <x v="0"/>
    <x v="1"/>
    <x v="3"/>
    <x v="0"/>
    <x v="1"/>
    <x v="0"/>
    <x v="2"/>
    <x v="0"/>
    <x v="2"/>
    <x v="2"/>
    <x v="1"/>
    <x v="2"/>
  </r>
  <r>
    <x v="1"/>
    <x v="1"/>
    <x v="50"/>
    <m/>
    <m/>
    <s v="Elever"/>
    <x v="3"/>
    <x v="1"/>
    <x v="0"/>
    <x v="0"/>
    <x v="1"/>
    <x v="1"/>
    <x v="0"/>
    <x v="1"/>
    <x v="2"/>
    <x v="0"/>
    <x v="1"/>
    <x v="1"/>
    <x v="0"/>
    <x v="0"/>
    <x v="0"/>
    <x v="2"/>
    <x v="1"/>
    <x v="1"/>
    <x v="0"/>
    <x v="1"/>
    <x v="0"/>
    <x v="2"/>
    <x v="0"/>
    <x v="2"/>
    <x v="1"/>
    <x v="2"/>
    <x v="2"/>
  </r>
  <r>
    <x v="1"/>
    <x v="1"/>
    <x v="37"/>
    <m/>
    <m/>
    <s v="Elever"/>
    <x v="3"/>
    <x v="1"/>
    <x v="0"/>
    <x v="0"/>
    <x v="1"/>
    <x v="1"/>
    <x v="0"/>
    <x v="1"/>
    <x v="2"/>
    <x v="0"/>
    <x v="4"/>
    <x v="1"/>
    <x v="0"/>
    <x v="0"/>
    <x v="0"/>
    <x v="2"/>
    <x v="0"/>
    <x v="0"/>
    <x v="0"/>
    <x v="1"/>
    <x v="0"/>
    <x v="1"/>
    <x v="0"/>
    <x v="1"/>
    <x v="1"/>
    <x v="2"/>
    <x v="2"/>
  </r>
  <r>
    <x v="1"/>
    <x v="1"/>
    <x v="37"/>
    <m/>
    <m/>
    <s v="Elever"/>
    <x v="3"/>
    <x v="0"/>
    <x v="0"/>
    <x v="0"/>
    <x v="1"/>
    <x v="0"/>
    <x v="0"/>
    <x v="1"/>
    <x v="2"/>
    <x v="1"/>
    <x v="4"/>
    <x v="1"/>
    <x v="0"/>
    <x v="1"/>
    <x v="2"/>
    <x v="3"/>
    <x v="2"/>
    <x v="2"/>
    <x v="1"/>
    <x v="2"/>
    <x v="2"/>
    <x v="3"/>
    <x v="2"/>
    <x v="2"/>
    <x v="1"/>
    <x v="2"/>
    <x v="2"/>
  </r>
  <r>
    <x v="1"/>
    <x v="1"/>
    <x v="50"/>
    <m/>
    <m/>
    <s v="Elever"/>
    <x v="3"/>
    <x v="1"/>
    <x v="0"/>
    <x v="1"/>
    <x v="1"/>
    <x v="2"/>
    <x v="0"/>
    <x v="1"/>
    <x v="4"/>
    <x v="0"/>
    <x v="3"/>
    <x v="1"/>
    <x v="0"/>
    <x v="0"/>
    <x v="3"/>
    <x v="2"/>
    <x v="0"/>
    <x v="3"/>
    <x v="0"/>
    <x v="0"/>
    <x v="1"/>
    <x v="1"/>
    <x v="0"/>
    <x v="3"/>
    <x v="1"/>
    <x v="2"/>
    <x v="1"/>
  </r>
  <r>
    <x v="1"/>
    <x v="1"/>
    <x v="37"/>
    <m/>
    <m/>
    <s v="Elever"/>
    <x v="3"/>
    <x v="0"/>
    <x v="1"/>
    <x v="0"/>
    <x v="1"/>
    <x v="1"/>
    <x v="0"/>
    <x v="1"/>
    <x v="2"/>
    <x v="0"/>
    <x v="0"/>
    <x v="1"/>
    <x v="0"/>
    <x v="0"/>
    <x v="1"/>
    <x v="1"/>
    <x v="1"/>
    <x v="0"/>
    <x v="0"/>
    <x v="1"/>
    <x v="1"/>
    <x v="1"/>
    <x v="2"/>
    <x v="3"/>
    <x v="1"/>
    <x v="2"/>
    <x v="2"/>
  </r>
  <r>
    <x v="1"/>
    <x v="1"/>
    <x v="50"/>
    <m/>
    <m/>
    <s v="Elever"/>
    <x v="3"/>
    <x v="0"/>
    <x v="0"/>
    <x v="0"/>
    <x v="1"/>
    <x v="1"/>
    <x v="1"/>
    <x v="0"/>
    <x v="1"/>
    <x v="0"/>
    <x v="1"/>
    <x v="4"/>
    <x v="0"/>
    <x v="0"/>
    <x v="3"/>
    <x v="0"/>
    <x v="1"/>
    <x v="0"/>
    <x v="0"/>
    <x v="1"/>
    <x v="0"/>
    <x v="0"/>
    <x v="1"/>
    <x v="3"/>
    <x v="1"/>
    <x v="2"/>
    <x v="2"/>
  </r>
  <r>
    <x v="1"/>
    <x v="1"/>
    <x v="37"/>
    <m/>
    <m/>
    <s v="Elever"/>
    <x v="3"/>
    <x v="0"/>
    <x v="0"/>
    <x v="1"/>
    <x v="1"/>
    <x v="1"/>
    <x v="0"/>
    <x v="0"/>
    <x v="4"/>
    <x v="0"/>
    <x v="0"/>
    <x v="1"/>
    <x v="0"/>
    <x v="1"/>
    <x v="2"/>
    <x v="3"/>
    <x v="2"/>
    <x v="2"/>
    <x v="1"/>
    <x v="2"/>
    <x v="2"/>
    <x v="3"/>
    <x v="2"/>
    <x v="3"/>
    <x v="1"/>
    <x v="2"/>
    <x v="1"/>
  </r>
  <r>
    <x v="1"/>
    <x v="1"/>
    <x v="37"/>
    <m/>
    <m/>
    <s v="Elever"/>
    <x v="3"/>
    <x v="0"/>
    <x v="0"/>
    <x v="1"/>
    <x v="1"/>
    <x v="1"/>
    <x v="2"/>
    <x v="1"/>
    <x v="2"/>
    <x v="0"/>
    <x v="1"/>
    <x v="1"/>
    <x v="0"/>
    <x v="0"/>
    <x v="0"/>
    <x v="2"/>
    <x v="0"/>
    <x v="3"/>
    <x v="0"/>
    <x v="1"/>
    <x v="0"/>
    <x v="1"/>
    <x v="0"/>
    <x v="1"/>
    <x v="2"/>
    <x v="1"/>
    <x v="2"/>
  </r>
  <r>
    <x v="1"/>
    <x v="1"/>
    <x v="44"/>
    <m/>
    <m/>
    <s v="Elever"/>
    <x v="3"/>
    <x v="0"/>
    <x v="0"/>
    <x v="0"/>
    <x v="1"/>
    <x v="0"/>
    <x v="1"/>
    <x v="1"/>
    <x v="1"/>
    <x v="0"/>
    <x v="1"/>
    <x v="1"/>
    <x v="0"/>
    <x v="1"/>
    <x v="2"/>
    <x v="3"/>
    <x v="2"/>
    <x v="2"/>
    <x v="1"/>
    <x v="2"/>
    <x v="2"/>
    <x v="3"/>
    <x v="2"/>
    <x v="2"/>
    <x v="2"/>
    <x v="2"/>
    <x v="2"/>
  </r>
  <r>
    <x v="1"/>
    <x v="1"/>
    <x v="37"/>
    <m/>
    <m/>
    <s v="Elever"/>
    <x v="3"/>
    <x v="1"/>
    <x v="0"/>
    <x v="1"/>
    <x v="1"/>
    <x v="1"/>
    <x v="0"/>
    <x v="0"/>
    <x v="2"/>
    <x v="0"/>
    <x v="1"/>
    <x v="1"/>
    <x v="0"/>
    <x v="0"/>
    <x v="0"/>
    <x v="1"/>
    <x v="0"/>
    <x v="0"/>
    <x v="0"/>
    <x v="1"/>
    <x v="0"/>
    <x v="2"/>
    <x v="0"/>
    <x v="2"/>
    <x v="2"/>
    <x v="2"/>
    <x v="2"/>
  </r>
  <r>
    <x v="1"/>
    <x v="1"/>
    <x v="44"/>
    <m/>
    <m/>
    <s v="Elever"/>
    <x v="3"/>
    <x v="1"/>
    <x v="0"/>
    <x v="0"/>
    <x v="0"/>
    <x v="0"/>
    <x v="2"/>
    <x v="1"/>
    <x v="2"/>
    <x v="0"/>
    <x v="1"/>
    <x v="1"/>
    <x v="0"/>
    <x v="0"/>
    <x v="0"/>
    <x v="1"/>
    <x v="1"/>
    <x v="0"/>
    <x v="0"/>
    <x v="1"/>
    <x v="0"/>
    <x v="2"/>
    <x v="0"/>
    <x v="1"/>
    <x v="2"/>
    <x v="2"/>
    <x v="2"/>
  </r>
  <r>
    <x v="1"/>
    <x v="1"/>
    <x v="44"/>
    <m/>
    <m/>
    <s v="Elever"/>
    <x v="3"/>
    <x v="0"/>
    <x v="0"/>
    <x v="0"/>
    <x v="1"/>
    <x v="1"/>
    <x v="2"/>
    <x v="1"/>
    <x v="2"/>
    <x v="0"/>
    <x v="1"/>
    <x v="1"/>
    <x v="0"/>
    <x v="0"/>
    <x v="0"/>
    <x v="0"/>
    <x v="1"/>
    <x v="0"/>
    <x v="0"/>
    <x v="1"/>
    <x v="0"/>
    <x v="2"/>
    <x v="0"/>
    <x v="1"/>
    <x v="2"/>
    <x v="2"/>
    <x v="2"/>
  </r>
  <r>
    <x v="1"/>
    <x v="1"/>
    <x v="44"/>
    <m/>
    <m/>
    <s v="Elever"/>
    <x v="3"/>
    <x v="1"/>
    <x v="0"/>
    <x v="1"/>
    <x v="1"/>
    <x v="1"/>
    <x v="1"/>
    <x v="1"/>
    <x v="2"/>
    <x v="1"/>
    <x v="1"/>
    <x v="1"/>
    <x v="0"/>
    <x v="0"/>
    <x v="3"/>
    <x v="0"/>
    <x v="1"/>
    <x v="1"/>
    <x v="0"/>
    <x v="1"/>
    <x v="0"/>
    <x v="0"/>
    <x v="0"/>
    <x v="2"/>
    <x v="1"/>
    <x v="1"/>
    <x v="2"/>
  </r>
  <r>
    <x v="1"/>
    <x v="1"/>
    <x v="44"/>
    <m/>
    <m/>
    <s v="Elever"/>
    <x v="3"/>
    <x v="1"/>
    <x v="0"/>
    <x v="0"/>
    <x v="1"/>
    <x v="0"/>
    <x v="1"/>
    <x v="1"/>
    <x v="2"/>
    <x v="0"/>
    <x v="1"/>
    <x v="1"/>
    <x v="0"/>
    <x v="1"/>
    <x v="2"/>
    <x v="3"/>
    <x v="2"/>
    <x v="2"/>
    <x v="1"/>
    <x v="2"/>
    <x v="2"/>
    <x v="3"/>
    <x v="2"/>
    <x v="2"/>
    <x v="1"/>
    <x v="2"/>
    <x v="2"/>
  </r>
  <r>
    <x v="1"/>
    <x v="1"/>
    <x v="44"/>
    <m/>
    <m/>
    <s v="Elever"/>
    <x v="3"/>
    <x v="0"/>
    <x v="0"/>
    <x v="0"/>
    <x v="1"/>
    <x v="0"/>
    <x v="1"/>
    <x v="1"/>
    <x v="2"/>
    <x v="0"/>
    <x v="1"/>
    <x v="1"/>
    <x v="0"/>
    <x v="0"/>
    <x v="0"/>
    <x v="2"/>
    <x v="1"/>
    <x v="1"/>
    <x v="0"/>
    <x v="0"/>
    <x v="0"/>
    <x v="2"/>
    <x v="0"/>
    <x v="2"/>
    <x v="2"/>
    <x v="2"/>
    <x v="2"/>
  </r>
  <r>
    <x v="1"/>
    <x v="1"/>
    <x v="44"/>
    <m/>
    <m/>
    <s v="Elever"/>
    <x v="3"/>
    <x v="1"/>
    <x v="0"/>
    <x v="0"/>
    <x v="1"/>
    <x v="0"/>
    <x v="1"/>
    <x v="1"/>
    <x v="2"/>
    <x v="0"/>
    <x v="1"/>
    <x v="1"/>
    <x v="0"/>
    <x v="1"/>
    <x v="2"/>
    <x v="3"/>
    <x v="2"/>
    <x v="2"/>
    <x v="1"/>
    <x v="2"/>
    <x v="2"/>
    <x v="3"/>
    <x v="2"/>
    <x v="2"/>
    <x v="1"/>
    <x v="2"/>
    <x v="2"/>
  </r>
  <r>
    <x v="1"/>
    <x v="1"/>
    <x v="44"/>
    <m/>
    <m/>
    <s v="Elever"/>
    <x v="3"/>
    <x v="0"/>
    <x v="1"/>
    <x v="0"/>
    <x v="0"/>
    <x v="0"/>
    <x v="0"/>
    <x v="1"/>
    <x v="2"/>
    <x v="1"/>
    <x v="0"/>
    <x v="1"/>
    <x v="0"/>
    <x v="1"/>
    <x v="2"/>
    <x v="3"/>
    <x v="2"/>
    <x v="2"/>
    <x v="1"/>
    <x v="2"/>
    <x v="2"/>
    <x v="3"/>
    <x v="2"/>
    <x v="2"/>
    <x v="2"/>
    <x v="2"/>
    <x v="1"/>
  </r>
  <r>
    <x v="1"/>
    <x v="1"/>
    <x v="44"/>
    <m/>
    <m/>
    <s v="Elever"/>
    <x v="3"/>
    <x v="0"/>
    <x v="0"/>
    <x v="0"/>
    <x v="1"/>
    <x v="0"/>
    <x v="0"/>
    <x v="1"/>
    <x v="2"/>
    <x v="0"/>
    <x v="1"/>
    <x v="1"/>
    <x v="0"/>
    <x v="0"/>
    <x v="3"/>
    <x v="0"/>
    <x v="1"/>
    <x v="1"/>
    <x v="0"/>
    <x v="1"/>
    <x v="0"/>
    <x v="1"/>
    <x v="0"/>
    <x v="1"/>
    <x v="1"/>
    <x v="2"/>
    <x v="2"/>
  </r>
  <r>
    <x v="1"/>
    <x v="1"/>
    <x v="44"/>
    <m/>
    <m/>
    <s v="Elever"/>
    <x v="3"/>
    <x v="1"/>
    <x v="0"/>
    <x v="0"/>
    <x v="1"/>
    <x v="1"/>
    <x v="0"/>
    <x v="1"/>
    <x v="2"/>
    <x v="0"/>
    <x v="1"/>
    <x v="1"/>
    <x v="0"/>
    <x v="0"/>
    <x v="0"/>
    <x v="0"/>
    <x v="1"/>
    <x v="3"/>
    <x v="0"/>
    <x v="1"/>
    <x v="0"/>
    <x v="0"/>
    <x v="0"/>
    <x v="3"/>
    <x v="2"/>
    <x v="2"/>
    <x v="1"/>
  </r>
  <r>
    <x v="1"/>
    <x v="1"/>
    <x v="37"/>
    <m/>
    <m/>
    <s v="Elever"/>
    <x v="3"/>
    <x v="1"/>
    <x v="1"/>
    <x v="0"/>
    <x v="1"/>
    <x v="0"/>
    <x v="1"/>
    <x v="1"/>
    <x v="4"/>
    <x v="4"/>
    <x v="1"/>
    <x v="1"/>
    <x v="0"/>
    <x v="0"/>
    <x v="0"/>
    <x v="2"/>
    <x v="1"/>
    <x v="1"/>
    <x v="0"/>
    <x v="1"/>
    <x v="0"/>
    <x v="2"/>
    <x v="0"/>
    <x v="2"/>
    <x v="1"/>
    <x v="2"/>
    <x v="2"/>
  </r>
  <r>
    <x v="1"/>
    <x v="1"/>
    <x v="37"/>
    <m/>
    <m/>
    <s v="Elever"/>
    <x v="3"/>
    <x v="0"/>
    <x v="1"/>
    <x v="0"/>
    <x v="1"/>
    <x v="0"/>
    <x v="1"/>
    <x v="1"/>
    <x v="4"/>
    <x v="4"/>
    <x v="4"/>
    <x v="1"/>
    <x v="0"/>
    <x v="0"/>
    <x v="0"/>
    <x v="2"/>
    <x v="1"/>
    <x v="1"/>
    <x v="0"/>
    <x v="1"/>
    <x v="0"/>
    <x v="2"/>
    <x v="0"/>
    <x v="1"/>
    <x v="1"/>
    <x v="2"/>
    <x v="2"/>
  </r>
  <r>
    <x v="1"/>
    <x v="1"/>
    <x v="44"/>
    <m/>
    <m/>
    <s v="Elever"/>
    <x v="3"/>
    <x v="0"/>
    <x v="0"/>
    <x v="0"/>
    <x v="1"/>
    <x v="1"/>
    <x v="1"/>
    <x v="1"/>
    <x v="2"/>
    <x v="1"/>
    <x v="1"/>
    <x v="1"/>
    <x v="0"/>
    <x v="0"/>
    <x v="0"/>
    <x v="2"/>
    <x v="0"/>
    <x v="1"/>
    <x v="0"/>
    <x v="1"/>
    <x v="0"/>
    <x v="2"/>
    <x v="0"/>
    <x v="3"/>
    <x v="2"/>
    <x v="2"/>
    <x v="1"/>
  </r>
  <r>
    <x v="1"/>
    <x v="1"/>
    <x v="37"/>
    <m/>
    <m/>
    <s v="Elever"/>
    <x v="3"/>
    <x v="1"/>
    <x v="0"/>
    <x v="1"/>
    <x v="1"/>
    <x v="1"/>
    <x v="1"/>
    <x v="0"/>
    <x v="0"/>
    <x v="2"/>
    <x v="1"/>
    <x v="1"/>
    <x v="0"/>
    <x v="0"/>
    <x v="3"/>
    <x v="2"/>
    <x v="0"/>
    <x v="0"/>
    <x v="0"/>
    <x v="1"/>
    <x v="0"/>
    <x v="0"/>
    <x v="3"/>
    <x v="2"/>
    <x v="2"/>
    <x v="2"/>
    <x v="1"/>
  </r>
  <r>
    <x v="1"/>
    <x v="1"/>
    <x v="44"/>
    <m/>
    <m/>
    <s v="Elever"/>
    <x v="3"/>
    <x v="0"/>
    <x v="0"/>
    <x v="0"/>
    <x v="1"/>
    <x v="1"/>
    <x v="1"/>
    <x v="1"/>
    <x v="2"/>
    <x v="0"/>
    <x v="1"/>
    <x v="1"/>
    <x v="0"/>
    <x v="1"/>
    <x v="2"/>
    <x v="3"/>
    <x v="2"/>
    <x v="2"/>
    <x v="1"/>
    <x v="2"/>
    <x v="2"/>
    <x v="3"/>
    <x v="2"/>
    <x v="3"/>
    <x v="2"/>
    <x v="1"/>
    <x v="1"/>
  </r>
  <r>
    <x v="1"/>
    <x v="1"/>
    <x v="37"/>
    <m/>
    <m/>
    <s v="Elever"/>
    <x v="3"/>
    <x v="0"/>
    <x v="0"/>
    <x v="0"/>
    <x v="1"/>
    <x v="1"/>
    <x v="1"/>
    <x v="0"/>
    <x v="4"/>
    <x v="0"/>
    <x v="1"/>
    <x v="1"/>
    <x v="0"/>
    <x v="0"/>
    <x v="0"/>
    <x v="2"/>
    <x v="1"/>
    <x v="1"/>
    <x v="0"/>
    <x v="1"/>
    <x v="0"/>
    <x v="0"/>
    <x v="0"/>
    <x v="1"/>
    <x v="1"/>
    <x v="2"/>
    <x v="1"/>
  </r>
  <r>
    <x v="1"/>
    <x v="1"/>
    <x v="37"/>
    <m/>
    <m/>
    <s v="Elever"/>
    <x v="3"/>
    <x v="0"/>
    <x v="0"/>
    <x v="0"/>
    <x v="1"/>
    <x v="0"/>
    <x v="1"/>
    <x v="0"/>
    <x v="2"/>
    <x v="0"/>
    <x v="0"/>
    <x v="4"/>
    <x v="0"/>
    <x v="0"/>
    <x v="0"/>
    <x v="1"/>
    <x v="1"/>
    <x v="0"/>
    <x v="0"/>
    <x v="1"/>
    <x v="1"/>
    <x v="1"/>
    <x v="0"/>
    <x v="2"/>
    <x v="1"/>
    <x v="2"/>
    <x v="2"/>
  </r>
  <r>
    <x v="1"/>
    <x v="1"/>
    <x v="37"/>
    <m/>
    <m/>
    <s v="Elever"/>
    <x v="3"/>
    <x v="1"/>
    <x v="0"/>
    <x v="0"/>
    <x v="1"/>
    <x v="1"/>
    <x v="1"/>
    <x v="1"/>
    <x v="2"/>
    <x v="0"/>
    <x v="1"/>
    <x v="1"/>
    <x v="0"/>
    <x v="0"/>
    <x v="0"/>
    <x v="2"/>
    <x v="1"/>
    <x v="1"/>
    <x v="0"/>
    <x v="1"/>
    <x v="1"/>
    <x v="2"/>
    <x v="0"/>
    <x v="2"/>
    <x v="1"/>
    <x v="2"/>
    <x v="2"/>
  </r>
  <r>
    <x v="1"/>
    <x v="1"/>
    <x v="44"/>
    <m/>
    <m/>
    <s v="Elever"/>
    <x v="3"/>
    <x v="0"/>
    <x v="0"/>
    <x v="0"/>
    <x v="1"/>
    <x v="1"/>
    <x v="2"/>
    <x v="1"/>
    <x v="2"/>
    <x v="0"/>
    <x v="1"/>
    <x v="1"/>
    <x v="0"/>
    <x v="0"/>
    <x v="0"/>
    <x v="2"/>
    <x v="1"/>
    <x v="0"/>
    <x v="0"/>
    <x v="1"/>
    <x v="0"/>
    <x v="2"/>
    <x v="0"/>
    <x v="3"/>
    <x v="2"/>
    <x v="2"/>
    <x v="2"/>
  </r>
  <r>
    <x v="1"/>
    <x v="1"/>
    <x v="44"/>
    <m/>
    <m/>
    <s v="Elever"/>
    <x v="3"/>
    <x v="0"/>
    <x v="0"/>
    <x v="0"/>
    <x v="1"/>
    <x v="1"/>
    <x v="1"/>
    <x v="1"/>
    <x v="2"/>
    <x v="0"/>
    <x v="1"/>
    <x v="1"/>
    <x v="0"/>
    <x v="1"/>
    <x v="2"/>
    <x v="3"/>
    <x v="2"/>
    <x v="2"/>
    <x v="1"/>
    <x v="2"/>
    <x v="2"/>
    <x v="3"/>
    <x v="2"/>
    <x v="2"/>
    <x v="2"/>
    <x v="2"/>
    <x v="2"/>
  </r>
  <r>
    <x v="1"/>
    <x v="1"/>
    <x v="44"/>
    <m/>
    <m/>
    <s v="Elever"/>
    <x v="3"/>
    <x v="0"/>
    <x v="0"/>
    <x v="0"/>
    <x v="1"/>
    <x v="0"/>
    <x v="2"/>
    <x v="1"/>
    <x v="2"/>
    <x v="1"/>
    <x v="1"/>
    <x v="1"/>
    <x v="0"/>
    <x v="0"/>
    <x v="1"/>
    <x v="0"/>
    <x v="1"/>
    <x v="1"/>
    <x v="2"/>
    <x v="1"/>
    <x v="0"/>
    <x v="0"/>
    <x v="0"/>
    <x v="2"/>
    <x v="1"/>
    <x v="2"/>
    <x v="2"/>
  </r>
  <r>
    <x v="1"/>
    <x v="1"/>
    <x v="44"/>
    <m/>
    <m/>
    <s v="Elever"/>
    <x v="3"/>
    <x v="0"/>
    <x v="0"/>
    <x v="0"/>
    <x v="1"/>
    <x v="0"/>
    <x v="2"/>
    <x v="1"/>
    <x v="2"/>
    <x v="0"/>
    <x v="1"/>
    <x v="1"/>
    <x v="0"/>
    <x v="0"/>
    <x v="0"/>
    <x v="0"/>
    <x v="1"/>
    <x v="3"/>
    <x v="0"/>
    <x v="1"/>
    <x v="0"/>
    <x v="2"/>
    <x v="0"/>
    <x v="2"/>
    <x v="2"/>
    <x v="1"/>
    <x v="2"/>
  </r>
  <r>
    <x v="1"/>
    <x v="1"/>
    <x v="44"/>
    <m/>
    <m/>
    <s v="Elever"/>
    <x v="3"/>
    <x v="0"/>
    <x v="0"/>
    <x v="0"/>
    <x v="1"/>
    <x v="1"/>
    <x v="0"/>
    <x v="1"/>
    <x v="2"/>
    <x v="1"/>
    <x v="1"/>
    <x v="1"/>
    <x v="0"/>
    <x v="0"/>
    <x v="0"/>
    <x v="0"/>
    <x v="1"/>
    <x v="0"/>
    <x v="2"/>
    <x v="1"/>
    <x v="0"/>
    <x v="0"/>
    <x v="0"/>
    <x v="1"/>
    <x v="2"/>
    <x v="1"/>
    <x v="1"/>
  </r>
  <r>
    <x v="1"/>
    <x v="1"/>
    <x v="44"/>
    <m/>
    <m/>
    <s v="Elever"/>
    <x v="3"/>
    <x v="1"/>
    <x v="0"/>
    <x v="1"/>
    <x v="1"/>
    <x v="0"/>
    <x v="2"/>
    <x v="1"/>
    <x v="2"/>
    <x v="0"/>
    <x v="1"/>
    <x v="1"/>
    <x v="0"/>
    <x v="1"/>
    <x v="2"/>
    <x v="3"/>
    <x v="2"/>
    <x v="2"/>
    <x v="1"/>
    <x v="2"/>
    <x v="2"/>
    <x v="3"/>
    <x v="2"/>
    <x v="3"/>
    <x v="2"/>
    <x v="2"/>
    <x v="1"/>
  </r>
  <r>
    <x v="1"/>
    <x v="1"/>
    <x v="44"/>
    <m/>
    <m/>
    <s v="Elever"/>
    <x v="3"/>
    <x v="1"/>
    <x v="0"/>
    <x v="0"/>
    <x v="1"/>
    <x v="1"/>
    <x v="2"/>
    <x v="1"/>
    <x v="2"/>
    <x v="0"/>
    <x v="1"/>
    <x v="0"/>
    <x v="0"/>
    <x v="0"/>
    <x v="0"/>
    <x v="2"/>
    <x v="1"/>
    <x v="1"/>
    <x v="0"/>
    <x v="1"/>
    <x v="0"/>
    <x v="0"/>
    <x v="0"/>
    <x v="3"/>
    <x v="2"/>
    <x v="2"/>
    <x v="2"/>
  </r>
  <r>
    <x v="1"/>
    <x v="1"/>
    <x v="44"/>
    <m/>
    <m/>
    <s v="Elever"/>
    <x v="3"/>
    <x v="1"/>
    <x v="0"/>
    <x v="0"/>
    <x v="1"/>
    <x v="1"/>
    <x v="1"/>
    <x v="1"/>
    <x v="2"/>
    <x v="1"/>
    <x v="1"/>
    <x v="1"/>
    <x v="0"/>
    <x v="0"/>
    <x v="1"/>
    <x v="2"/>
    <x v="1"/>
    <x v="1"/>
    <x v="0"/>
    <x v="1"/>
    <x v="0"/>
    <x v="0"/>
    <x v="0"/>
    <x v="2"/>
    <x v="1"/>
    <x v="2"/>
    <x v="1"/>
  </r>
  <r>
    <x v="1"/>
    <x v="1"/>
    <x v="44"/>
    <m/>
    <m/>
    <s v="Elever"/>
    <x v="3"/>
    <x v="1"/>
    <x v="0"/>
    <x v="0"/>
    <x v="1"/>
    <x v="1"/>
    <x v="1"/>
    <x v="1"/>
    <x v="2"/>
    <x v="0"/>
    <x v="1"/>
    <x v="1"/>
    <x v="0"/>
    <x v="1"/>
    <x v="2"/>
    <x v="3"/>
    <x v="2"/>
    <x v="2"/>
    <x v="1"/>
    <x v="2"/>
    <x v="2"/>
    <x v="3"/>
    <x v="2"/>
    <x v="1"/>
    <x v="1"/>
    <x v="2"/>
    <x v="2"/>
  </r>
  <r>
    <x v="1"/>
    <x v="1"/>
    <x v="37"/>
    <m/>
    <m/>
    <s v="Elever"/>
    <x v="3"/>
    <x v="0"/>
    <x v="0"/>
    <x v="0"/>
    <x v="1"/>
    <x v="1"/>
    <x v="1"/>
    <x v="1"/>
    <x v="2"/>
    <x v="1"/>
    <x v="1"/>
    <x v="1"/>
    <x v="0"/>
    <x v="0"/>
    <x v="0"/>
    <x v="2"/>
    <x v="1"/>
    <x v="1"/>
    <x v="0"/>
    <x v="1"/>
    <x v="0"/>
    <x v="2"/>
    <x v="0"/>
    <x v="1"/>
    <x v="1"/>
    <x v="2"/>
    <x v="2"/>
  </r>
  <r>
    <x v="1"/>
    <x v="1"/>
    <x v="37"/>
    <m/>
    <m/>
    <s v="Elever"/>
    <x v="3"/>
    <x v="1"/>
    <x v="1"/>
    <x v="0"/>
    <x v="0"/>
    <x v="0"/>
    <x v="2"/>
    <x v="0"/>
    <x v="1"/>
    <x v="1"/>
    <x v="0"/>
    <x v="0"/>
    <x v="0"/>
    <x v="1"/>
    <x v="2"/>
    <x v="3"/>
    <x v="2"/>
    <x v="2"/>
    <x v="1"/>
    <x v="2"/>
    <x v="2"/>
    <x v="3"/>
    <x v="2"/>
    <x v="3"/>
    <x v="2"/>
    <x v="1"/>
    <x v="2"/>
  </r>
  <r>
    <x v="1"/>
    <x v="1"/>
    <x v="37"/>
    <m/>
    <m/>
    <s v="Elever"/>
    <x v="3"/>
    <x v="1"/>
    <x v="1"/>
    <x v="0"/>
    <x v="0"/>
    <x v="0"/>
    <x v="2"/>
    <x v="0"/>
    <x v="1"/>
    <x v="2"/>
    <x v="0"/>
    <x v="2"/>
    <x v="0"/>
    <x v="0"/>
    <x v="1"/>
    <x v="1"/>
    <x v="0"/>
    <x v="1"/>
    <x v="3"/>
    <x v="1"/>
    <x v="3"/>
    <x v="1"/>
    <x v="3"/>
    <x v="3"/>
    <x v="2"/>
    <x v="2"/>
    <x v="2"/>
  </r>
  <r>
    <x v="1"/>
    <x v="1"/>
    <x v="37"/>
    <m/>
    <m/>
    <s v="Elever"/>
    <x v="3"/>
    <x v="0"/>
    <x v="1"/>
    <x v="0"/>
    <x v="1"/>
    <x v="0"/>
    <x v="1"/>
    <x v="0"/>
    <x v="1"/>
    <x v="4"/>
    <x v="4"/>
    <x v="0"/>
    <x v="0"/>
    <x v="0"/>
    <x v="1"/>
    <x v="2"/>
    <x v="1"/>
    <x v="0"/>
    <x v="2"/>
    <x v="2"/>
    <x v="0"/>
    <x v="1"/>
    <x v="1"/>
    <x v="1"/>
    <x v="1"/>
    <x v="1"/>
    <x v="2"/>
  </r>
  <r>
    <x v="1"/>
    <x v="1"/>
    <x v="37"/>
    <m/>
    <m/>
    <s v="Elever"/>
    <x v="3"/>
    <x v="0"/>
    <x v="1"/>
    <x v="0"/>
    <x v="0"/>
    <x v="1"/>
    <x v="1"/>
    <x v="0"/>
    <x v="4"/>
    <x v="1"/>
    <x v="1"/>
    <x v="0"/>
    <x v="0"/>
    <x v="0"/>
    <x v="1"/>
    <x v="0"/>
    <x v="1"/>
    <x v="0"/>
    <x v="2"/>
    <x v="1"/>
    <x v="0"/>
    <x v="2"/>
    <x v="0"/>
    <x v="1"/>
    <x v="1"/>
    <x v="1"/>
    <x v="2"/>
  </r>
  <r>
    <x v="1"/>
    <x v="1"/>
    <x v="37"/>
    <m/>
    <m/>
    <s v="Elever"/>
    <x v="3"/>
    <x v="0"/>
    <x v="1"/>
    <x v="0"/>
    <x v="0"/>
    <x v="1"/>
    <x v="0"/>
    <x v="0"/>
    <x v="4"/>
    <x v="0"/>
    <x v="1"/>
    <x v="1"/>
    <x v="0"/>
    <x v="0"/>
    <x v="0"/>
    <x v="2"/>
    <x v="1"/>
    <x v="0"/>
    <x v="0"/>
    <x v="1"/>
    <x v="0"/>
    <x v="0"/>
    <x v="0"/>
    <x v="2"/>
    <x v="1"/>
    <x v="1"/>
    <x v="2"/>
  </r>
  <r>
    <x v="1"/>
    <x v="1"/>
    <x v="37"/>
    <m/>
    <m/>
    <s v="Elever"/>
    <x v="3"/>
    <x v="1"/>
    <x v="0"/>
    <x v="0"/>
    <x v="1"/>
    <x v="1"/>
    <x v="1"/>
    <x v="1"/>
    <x v="1"/>
    <x v="1"/>
    <x v="0"/>
    <x v="2"/>
    <x v="0"/>
    <x v="0"/>
    <x v="0"/>
    <x v="0"/>
    <x v="0"/>
    <x v="1"/>
    <x v="0"/>
    <x v="1"/>
    <x v="1"/>
    <x v="2"/>
    <x v="0"/>
    <x v="2"/>
    <x v="1"/>
    <x v="2"/>
    <x v="2"/>
  </r>
  <r>
    <x v="1"/>
    <x v="1"/>
    <x v="40"/>
    <m/>
    <m/>
    <s v="Elever"/>
    <x v="3"/>
    <x v="1"/>
    <x v="1"/>
    <x v="1"/>
    <x v="1"/>
    <x v="0"/>
    <x v="0"/>
    <x v="2"/>
    <x v="1"/>
    <x v="1"/>
    <x v="4"/>
    <x v="0"/>
    <x v="0"/>
    <x v="0"/>
    <x v="1"/>
    <x v="1"/>
    <x v="1"/>
    <x v="0"/>
    <x v="2"/>
    <x v="1"/>
    <x v="0"/>
    <x v="1"/>
    <x v="0"/>
    <x v="1"/>
    <x v="1"/>
    <x v="2"/>
    <x v="1"/>
  </r>
  <r>
    <x v="1"/>
    <x v="1"/>
    <x v="50"/>
    <m/>
    <m/>
    <s v="Elever"/>
    <x v="3"/>
    <x v="1"/>
    <x v="0"/>
    <x v="0"/>
    <x v="1"/>
    <x v="1"/>
    <x v="0"/>
    <x v="1"/>
    <x v="2"/>
    <x v="0"/>
    <x v="1"/>
    <x v="1"/>
    <x v="0"/>
    <x v="0"/>
    <x v="0"/>
    <x v="1"/>
    <x v="1"/>
    <x v="0"/>
    <x v="0"/>
    <x v="1"/>
    <x v="1"/>
    <x v="1"/>
    <x v="0"/>
    <x v="2"/>
    <x v="1"/>
    <x v="1"/>
    <x v="2"/>
  </r>
  <r>
    <x v="1"/>
    <x v="1"/>
    <x v="40"/>
    <m/>
    <m/>
    <s v="Elever"/>
    <x v="3"/>
    <x v="0"/>
    <x v="0"/>
    <x v="0"/>
    <x v="1"/>
    <x v="1"/>
    <x v="0"/>
    <x v="0"/>
    <x v="2"/>
    <x v="0"/>
    <x v="1"/>
    <x v="1"/>
    <x v="0"/>
    <x v="0"/>
    <x v="1"/>
    <x v="2"/>
    <x v="1"/>
    <x v="0"/>
    <x v="0"/>
    <x v="1"/>
    <x v="0"/>
    <x v="0"/>
    <x v="0"/>
    <x v="1"/>
    <x v="1"/>
    <x v="2"/>
    <x v="2"/>
  </r>
  <r>
    <x v="1"/>
    <x v="1"/>
    <x v="40"/>
    <m/>
    <m/>
    <s v="Elever"/>
    <x v="3"/>
    <x v="0"/>
    <x v="1"/>
    <x v="0"/>
    <x v="1"/>
    <x v="1"/>
    <x v="1"/>
    <x v="0"/>
    <x v="2"/>
    <x v="0"/>
    <x v="1"/>
    <x v="1"/>
    <x v="0"/>
    <x v="1"/>
    <x v="2"/>
    <x v="3"/>
    <x v="2"/>
    <x v="2"/>
    <x v="1"/>
    <x v="2"/>
    <x v="2"/>
    <x v="3"/>
    <x v="2"/>
    <x v="2"/>
    <x v="1"/>
    <x v="2"/>
    <x v="1"/>
  </r>
  <r>
    <x v="1"/>
    <x v="1"/>
    <x v="50"/>
    <m/>
    <m/>
    <s v="Elever"/>
    <x v="3"/>
    <x v="1"/>
    <x v="0"/>
    <x v="0"/>
    <x v="1"/>
    <x v="1"/>
    <x v="1"/>
    <x v="0"/>
    <x v="1"/>
    <x v="0"/>
    <x v="1"/>
    <x v="1"/>
    <x v="0"/>
    <x v="0"/>
    <x v="1"/>
    <x v="2"/>
    <x v="1"/>
    <x v="1"/>
    <x v="0"/>
    <x v="1"/>
    <x v="0"/>
    <x v="2"/>
    <x v="0"/>
    <x v="2"/>
    <x v="1"/>
    <x v="2"/>
    <x v="1"/>
  </r>
  <r>
    <x v="1"/>
    <x v="1"/>
    <x v="40"/>
    <m/>
    <m/>
    <s v="Elever"/>
    <x v="3"/>
    <x v="1"/>
    <x v="0"/>
    <x v="1"/>
    <x v="1"/>
    <x v="1"/>
    <x v="1"/>
    <x v="1"/>
    <x v="1"/>
    <x v="0"/>
    <x v="1"/>
    <x v="1"/>
    <x v="0"/>
    <x v="0"/>
    <x v="1"/>
    <x v="2"/>
    <x v="0"/>
    <x v="1"/>
    <x v="2"/>
    <x v="0"/>
    <x v="0"/>
    <x v="1"/>
    <x v="0"/>
    <x v="2"/>
    <x v="1"/>
    <x v="2"/>
    <x v="1"/>
  </r>
  <r>
    <x v="1"/>
    <x v="1"/>
    <x v="50"/>
    <m/>
    <m/>
    <s v="Elever"/>
    <x v="3"/>
    <x v="1"/>
    <x v="0"/>
    <x v="0"/>
    <x v="1"/>
    <x v="0"/>
    <x v="1"/>
    <x v="1"/>
    <x v="2"/>
    <x v="0"/>
    <x v="1"/>
    <x v="1"/>
    <x v="0"/>
    <x v="0"/>
    <x v="1"/>
    <x v="0"/>
    <x v="1"/>
    <x v="1"/>
    <x v="0"/>
    <x v="0"/>
    <x v="3"/>
    <x v="2"/>
    <x v="0"/>
    <x v="2"/>
    <x v="1"/>
    <x v="2"/>
    <x v="2"/>
  </r>
  <r>
    <x v="1"/>
    <x v="1"/>
    <x v="50"/>
    <m/>
    <m/>
    <s v="Elever"/>
    <x v="3"/>
    <x v="1"/>
    <x v="0"/>
    <x v="1"/>
    <x v="1"/>
    <x v="0"/>
    <x v="1"/>
    <x v="1"/>
    <x v="2"/>
    <x v="1"/>
    <x v="1"/>
    <x v="4"/>
    <x v="0"/>
    <x v="1"/>
    <x v="2"/>
    <x v="3"/>
    <x v="2"/>
    <x v="2"/>
    <x v="1"/>
    <x v="2"/>
    <x v="2"/>
    <x v="3"/>
    <x v="2"/>
    <x v="2"/>
    <x v="2"/>
    <x v="2"/>
    <x v="2"/>
  </r>
  <r>
    <x v="1"/>
    <x v="1"/>
    <x v="50"/>
    <m/>
    <m/>
    <s v="Elever"/>
    <x v="3"/>
    <x v="1"/>
    <x v="0"/>
    <x v="0"/>
    <x v="1"/>
    <x v="1"/>
    <x v="0"/>
    <x v="1"/>
    <x v="2"/>
    <x v="0"/>
    <x v="1"/>
    <x v="1"/>
    <x v="0"/>
    <x v="0"/>
    <x v="0"/>
    <x v="1"/>
    <x v="1"/>
    <x v="0"/>
    <x v="0"/>
    <x v="1"/>
    <x v="1"/>
    <x v="2"/>
    <x v="0"/>
    <x v="2"/>
    <x v="1"/>
    <x v="2"/>
    <x v="2"/>
  </r>
  <r>
    <x v="1"/>
    <x v="1"/>
    <x v="50"/>
    <m/>
    <m/>
    <s v="Elever"/>
    <x v="3"/>
    <x v="0"/>
    <x v="0"/>
    <x v="1"/>
    <x v="1"/>
    <x v="0"/>
    <x v="1"/>
    <x v="0"/>
    <x v="2"/>
    <x v="0"/>
    <x v="4"/>
    <x v="1"/>
    <x v="0"/>
    <x v="0"/>
    <x v="1"/>
    <x v="0"/>
    <x v="0"/>
    <x v="0"/>
    <x v="0"/>
    <x v="1"/>
    <x v="0"/>
    <x v="0"/>
    <x v="0"/>
    <x v="2"/>
    <x v="1"/>
    <x v="2"/>
    <x v="1"/>
  </r>
  <r>
    <x v="1"/>
    <x v="1"/>
    <x v="50"/>
    <m/>
    <m/>
    <s v="Elever"/>
    <x v="3"/>
    <x v="0"/>
    <x v="0"/>
    <x v="0"/>
    <x v="1"/>
    <x v="1"/>
    <x v="1"/>
    <x v="1"/>
    <x v="1"/>
    <x v="0"/>
    <x v="1"/>
    <x v="4"/>
    <x v="0"/>
    <x v="0"/>
    <x v="0"/>
    <x v="1"/>
    <x v="1"/>
    <x v="1"/>
    <x v="0"/>
    <x v="1"/>
    <x v="3"/>
    <x v="2"/>
    <x v="0"/>
    <x v="2"/>
    <x v="1"/>
    <x v="2"/>
    <x v="2"/>
  </r>
  <r>
    <x v="1"/>
    <x v="1"/>
    <x v="40"/>
    <m/>
    <m/>
    <s v="Elever"/>
    <x v="3"/>
    <x v="0"/>
    <x v="0"/>
    <x v="1"/>
    <x v="1"/>
    <x v="1"/>
    <x v="0"/>
    <x v="1"/>
    <x v="4"/>
    <x v="0"/>
    <x v="1"/>
    <x v="1"/>
    <x v="0"/>
    <x v="0"/>
    <x v="0"/>
    <x v="2"/>
    <x v="1"/>
    <x v="1"/>
    <x v="0"/>
    <x v="1"/>
    <x v="1"/>
    <x v="1"/>
    <x v="0"/>
    <x v="2"/>
    <x v="1"/>
    <x v="2"/>
    <x v="2"/>
  </r>
  <r>
    <x v="1"/>
    <x v="1"/>
    <x v="40"/>
    <m/>
    <m/>
    <s v="Elever"/>
    <x v="3"/>
    <x v="0"/>
    <x v="0"/>
    <x v="0"/>
    <x v="1"/>
    <x v="1"/>
    <x v="1"/>
    <x v="1"/>
    <x v="4"/>
    <x v="0"/>
    <x v="0"/>
    <x v="1"/>
    <x v="0"/>
    <x v="1"/>
    <x v="2"/>
    <x v="3"/>
    <x v="2"/>
    <x v="2"/>
    <x v="1"/>
    <x v="2"/>
    <x v="2"/>
    <x v="3"/>
    <x v="2"/>
    <x v="1"/>
    <x v="1"/>
    <x v="1"/>
    <x v="2"/>
  </r>
  <r>
    <x v="1"/>
    <x v="1"/>
    <x v="40"/>
    <m/>
    <m/>
    <s v="Elever"/>
    <x v="3"/>
    <x v="0"/>
    <x v="0"/>
    <x v="1"/>
    <x v="1"/>
    <x v="1"/>
    <x v="1"/>
    <x v="1"/>
    <x v="1"/>
    <x v="1"/>
    <x v="1"/>
    <x v="1"/>
    <x v="0"/>
    <x v="0"/>
    <x v="0"/>
    <x v="1"/>
    <x v="1"/>
    <x v="1"/>
    <x v="0"/>
    <x v="1"/>
    <x v="0"/>
    <x v="1"/>
    <x v="0"/>
    <x v="2"/>
    <x v="1"/>
    <x v="1"/>
    <x v="2"/>
  </r>
  <r>
    <x v="1"/>
    <x v="1"/>
    <x v="40"/>
    <m/>
    <m/>
    <s v="Elever"/>
    <x v="3"/>
    <x v="0"/>
    <x v="0"/>
    <x v="1"/>
    <x v="1"/>
    <x v="1"/>
    <x v="1"/>
    <x v="1"/>
    <x v="2"/>
    <x v="0"/>
    <x v="1"/>
    <x v="1"/>
    <x v="0"/>
    <x v="0"/>
    <x v="0"/>
    <x v="2"/>
    <x v="1"/>
    <x v="1"/>
    <x v="0"/>
    <x v="1"/>
    <x v="0"/>
    <x v="0"/>
    <x v="0"/>
    <x v="2"/>
    <x v="1"/>
    <x v="2"/>
    <x v="2"/>
  </r>
  <r>
    <x v="1"/>
    <x v="1"/>
    <x v="40"/>
    <m/>
    <m/>
    <s v="Elever"/>
    <x v="3"/>
    <x v="1"/>
    <x v="1"/>
    <x v="0"/>
    <x v="1"/>
    <x v="1"/>
    <x v="1"/>
    <x v="0"/>
    <x v="4"/>
    <x v="0"/>
    <x v="1"/>
    <x v="1"/>
    <x v="0"/>
    <x v="0"/>
    <x v="1"/>
    <x v="1"/>
    <x v="1"/>
    <x v="1"/>
    <x v="0"/>
    <x v="1"/>
    <x v="0"/>
    <x v="0"/>
    <x v="0"/>
    <x v="2"/>
    <x v="1"/>
    <x v="1"/>
    <x v="1"/>
  </r>
  <r>
    <x v="1"/>
    <x v="1"/>
    <x v="40"/>
    <m/>
    <m/>
    <s v="Elever"/>
    <x v="3"/>
    <x v="1"/>
    <x v="0"/>
    <x v="0"/>
    <x v="1"/>
    <x v="0"/>
    <x v="2"/>
    <x v="1"/>
    <x v="2"/>
    <x v="1"/>
    <x v="1"/>
    <x v="1"/>
    <x v="0"/>
    <x v="0"/>
    <x v="0"/>
    <x v="1"/>
    <x v="1"/>
    <x v="0"/>
    <x v="0"/>
    <x v="1"/>
    <x v="0"/>
    <x v="1"/>
    <x v="0"/>
    <x v="2"/>
    <x v="2"/>
    <x v="2"/>
    <x v="2"/>
  </r>
  <r>
    <x v="1"/>
    <x v="1"/>
    <x v="50"/>
    <m/>
    <m/>
    <s v="Elever"/>
    <x v="3"/>
    <x v="1"/>
    <x v="0"/>
    <x v="0"/>
    <x v="1"/>
    <x v="1"/>
    <x v="2"/>
    <x v="0"/>
    <x v="2"/>
    <x v="0"/>
    <x v="1"/>
    <x v="1"/>
    <x v="0"/>
    <x v="1"/>
    <x v="2"/>
    <x v="3"/>
    <x v="2"/>
    <x v="2"/>
    <x v="1"/>
    <x v="2"/>
    <x v="2"/>
    <x v="3"/>
    <x v="2"/>
    <x v="2"/>
    <x v="1"/>
    <x v="2"/>
    <x v="2"/>
  </r>
  <r>
    <x v="1"/>
    <x v="1"/>
    <x v="35"/>
    <m/>
    <m/>
    <s v="Elever"/>
    <x v="3"/>
    <x v="0"/>
    <x v="0"/>
    <x v="0"/>
    <x v="1"/>
    <x v="1"/>
    <x v="1"/>
    <x v="1"/>
    <x v="2"/>
    <x v="1"/>
    <x v="1"/>
    <x v="1"/>
    <x v="0"/>
    <x v="0"/>
    <x v="0"/>
    <x v="0"/>
    <x v="1"/>
    <x v="1"/>
    <x v="0"/>
    <x v="1"/>
    <x v="0"/>
    <x v="1"/>
    <x v="0"/>
    <x v="3"/>
    <x v="2"/>
    <x v="2"/>
    <x v="1"/>
  </r>
  <r>
    <x v="1"/>
    <x v="0"/>
    <x v="20"/>
    <m/>
    <m/>
    <s v="Elever"/>
    <x v="3"/>
    <x v="1"/>
    <x v="1"/>
    <x v="1"/>
    <x v="1"/>
    <x v="1"/>
    <x v="0"/>
    <x v="2"/>
    <x v="2"/>
    <x v="0"/>
    <x v="1"/>
    <x v="1"/>
    <x v="0"/>
    <x v="0"/>
    <x v="1"/>
    <x v="2"/>
    <x v="0"/>
    <x v="0"/>
    <x v="0"/>
    <x v="1"/>
    <x v="0"/>
    <x v="1"/>
    <x v="0"/>
    <x v="3"/>
    <x v="1"/>
    <x v="2"/>
    <x v="2"/>
  </r>
  <r>
    <x v="1"/>
    <x v="0"/>
    <x v="20"/>
    <m/>
    <m/>
    <s v="Elever"/>
    <x v="3"/>
    <x v="0"/>
    <x v="0"/>
    <x v="0"/>
    <x v="1"/>
    <x v="1"/>
    <x v="1"/>
    <x v="1"/>
    <x v="2"/>
    <x v="0"/>
    <x v="1"/>
    <x v="1"/>
    <x v="0"/>
    <x v="0"/>
    <x v="0"/>
    <x v="2"/>
    <x v="1"/>
    <x v="1"/>
    <x v="0"/>
    <x v="1"/>
    <x v="1"/>
    <x v="2"/>
    <x v="0"/>
    <x v="1"/>
    <x v="1"/>
    <x v="1"/>
    <x v="2"/>
  </r>
  <r>
    <x v="1"/>
    <x v="0"/>
    <x v="20"/>
    <m/>
    <m/>
    <s v="Elever"/>
    <x v="3"/>
    <x v="0"/>
    <x v="0"/>
    <x v="0"/>
    <x v="1"/>
    <x v="1"/>
    <x v="1"/>
    <x v="1"/>
    <x v="2"/>
    <x v="0"/>
    <x v="1"/>
    <x v="1"/>
    <x v="0"/>
    <x v="0"/>
    <x v="0"/>
    <x v="2"/>
    <x v="1"/>
    <x v="1"/>
    <x v="0"/>
    <x v="1"/>
    <x v="0"/>
    <x v="1"/>
    <x v="0"/>
    <x v="1"/>
    <x v="1"/>
    <x v="2"/>
    <x v="2"/>
  </r>
  <r>
    <x v="1"/>
    <x v="0"/>
    <x v="20"/>
    <m/>
    <m/>
    <s v="Elever"/>
    <x v="3"/>
    <x v="1"/>
    <x v="0"/>
    <x v="0"/>
    <x v="1"/>
    <x v="1"/>
    <x v="1"/>
    <x v="1"/>
    <x v="2"/>
    <x v="0"/>
    <x v="1"/>
    <x v="1"/>
    <x v="0"/>
    <x v="0"/>
    <x v="0"/>
    <x v="2"/>
    <x v="1"/>
    <x v="1"/>
    <x v="0"/>
    <x v="1"/>
    <x v="0"/>
    <x v="2"/>
    <x v="0"/>
    <x v="1"/>
    <x v="2"/>
    <x v="2"/>
    <x v="2"/>
  </r>
  <r>
    <x v="1"/>
    <x v="0"/>
    <x v="20"/>
    <m/>
    <m/>
    <s v="Elever"/>
    <x v="3"/>
    <x v="0"/>
    <x v="0"/>
    <x v="0"/>
    <x v="1"/>
    <x v="1"/>
    <x v="1"/>
    <x v="1"/>
    <x v="2"/>
    <x v="0"/>
    <x v="1"/>
    <x v="1"/>
    <x v="0"/>
    <x v="0"/>
    <x v="0"/>
    <x v="2"/>
    <x v="1"/>
    <x v="1"/>
    <x v="0"/>
    <x v="1"/>
    <x v="0"/>
    <x v="2"/>
    <x v="0"/>
    <x v="3"/>
    <x v="1"/>
    <x v="2"/>
    <x v="2"/>
  </r>
  <r>
    <x v="1"/>
    <x v="0"/>
    <x v="20"/>
    <m/>
    <m/>
    <s v="Elever"/>
    <x v="3"/>
    <x v="1"/>
    <x v="0"/>
    <x v="0"/>
    <x v="1"/>
    <x v="1"/>
    <x v="1"/>
    <x v="1"/>
    <x v="1"/>
    <x v="0"/>
    <x v="1"/>
    <x v="1"/>
    <x v="0"/>
    <x v="0"/>
    <x v="0"/>
    <x v="2"/>
    <x v="1"/>
    <x v="1"/>
    <x v="0"/>
    <x v="1"/>
    <x v="0"/>
    <x v="1"/>
    <x v="0"/>
    <x v="3"/>
    <x v="2"/>
    <x v="1"/>
    <x v="2"/>
  </r>
  <r>
    <x v="1"/>
    <x v="0"/>
    <x v="20"/>
    <m/>
    <m/>
    <s v="Elever"/>
    <x v="3"/>
    <x v="0"/>
    <x v="0"/>
    <x v="0"/>
    <x v="1"/>
    <x v="1"/>
    <x v="0"/>
    <x v="1"/>
    <x v="2"/>
    <x v="0"/>
    <x v="1"/>
    <x v="3"/>
    <x v="0"/>
    <x v="0"/>
    <x v="0"/>
    <x v="2"/>
    <x v="1"/>
    <x v="1"/>
    <x v="0"/>
    <x v="1"/>
    <x v="0"/>
    <x v="2"/>
    <x v="0"/>
    <x v="1"/>
    <x v="1"/>
    <x v="2"/>
    <x v="2"/>
  </r>
  <r>
    <x v="1"/>
    <x v="0"/>
    <x v="20"/>
    <m/>
    <m/>
    <s v="Elever"/>
    <x v="3"/>
    <x v="1"/>
    <x v="1"/>
    <x v="1"/>
    <x v="1"/>
    <x v="1"/>
    <x v="0"/>
    <x v="0"/>
    <x v="1"/>
    <x v="0"/>
    <x v="1"/>
    <x v="1"/>
    <x v="0"/>
    <x v="0"/>
    <x v="1"/>
    <x v="1"/>
    <x v="1"/>
    <x v="0"/>
    <x v="0"/>
    <x v="1"/>
    <x v="0"/>
    <x v="0"/>
    <x v="1"/>
    <x v="2"/>
    <x v="2"/>
    <x v="2"/>
    <x v="2"/>
  </r>
  <r>
    <x v="1"/>
    <x v="0"/>
    <x v="20"/>
    <m/>
    <m/>
    <s v="Elever"/>
    <x v="3"/>
    <x v="0"/>
    <x v="0"/>
    <x v="0"/>
    <x v="1"/>
    <x v="0"/>
    <x v="0"/>
    <x v="1"/>
    <x v="2"/>
    <x v="0"/>
    <x v="1"/>
    <x v="1"/>
    <x v="0"/>
    <x v="2"/>
    <x v="2"/>
    <x v="3"/>
    <x v="2"/>
    <x v="2"/>
    <x v="1"/>
    <x v="2"/>
    <x v="2"/>
    <x v="3"/>
    <x v="2"/>
    <x v="1"/>
    <x v="1"/>
    <x v="3"/>
    <x v="0"/>
  </r>
  <r>
    <x v="1"/>
    <x v="1"/>
    <x v="50"/>
    <m/>
    <m/>
    <s v="Elever"/>
    <x v="3"/>
    <x v="1"/>
    <x v="0"/>
    <x v="0"/>
    <x v="1"/>
    <x v="1"/>
    <x v="1"/>
    <x v="1"/>
    <x v="2"/>
    <x v="0"/>
    <x v="1"/>
    <x v="1"/>
    <x v="0"/>
    <x v="0"/>
    <x v="0"/>
    <x v="0"/>
    <x v="1"/>
    <x v="0"/>
    <x v="0"/>
    <x v="1"/>
    <x v="1"/>
    <x v="2"/>
    <x v="0"/>
    <x v="2"/>
    <x v="1"/>
    <x v="2"/>
    <x v="2"/>
  </r>
  <r>
    <x v="1"/>
    <x v="0"/>
    <x v="20"/>
    <m/>
    <m/>
    <s v="Elever"/>
    <x v="3"/>
    <x v="0"/>
    <x v="0"/>
    <x v="0"/>
    <x v="1"/>
    <x v="1"/>
    <x v="1"/>
    <x v="1"/>
    <x v="1"/>
    <x v="0"/>
    <x v="1"/>
    <x v="1"/>
    <x v="0"/>
    <x v="0"/>
    <x v="0"/>
    <x v="2"/>
    <x v="1"/>
    <x v="1"/>
    <x v="0"/>
    <x v="1"/>
    <x v="0"/>
    <x v="1"/>
    <x v="0"/>
    <x v="1"/>
    <x v="1"/>
    <x v="1"/>
    <x v="2"/>
  </r>
  <r>
    <x v="1"/>
    <x v="0"/>
    <x v="20"/>
    <m/>
    <m/>
    <s v="Elever"/>
    <x v="3"/>
    <x v="1"/>
    <x v="0"/>
    <x v="0"/>
    <x v="1"/>
    <x v="1"/>
    <x v="0"/>
    <x v="1"/>
    <x v="1"/>
    <x v="0"/>
    <x v="1"/>
    <x v="1"/>
    <x v="0"/>
    <x v="0"/>
    <x v="1"/>
    <x v="2"/>
    <x v="0"/>
    <x v="1"/>
    <x v="0"/>
    <x v="1"/>
    <x v="0"/>
    <x v="0"/>
    <x v="0"/>
    <x v="3"/>
    <x v="1"/>
    <x v="2"/>
    <x v="2"/>
  </r>
  <r>
    <x v="1"/>
    <x v="0"/>
    <x v="20"/>
    <m/>
    <m/>
    <s v="Elever"/>
    <x v="3"/>
    <x v="1"/>
    <x v="0"/>
    <x v="0"/>
    <x v="1"/>
    <x v="1"/>
    <x v="1"/>
    <x v="1"/>
    <x v="2"/>
    <x v="0"/>
    <x v="1"/>
    <x v="1"/>
    <x v="0"/>
    <x v="0"/>
    <x v="0"/>
    <x v="2"/>
    <x v="1"/>
    <x v="1"/>
    <x v="0"/>
    <x v="1"/>
    <x v="0"/>
    <x v="2"/>
    <x v="0"/>
    <x v="3"/>
    <x v="2"/>
    <x v="1"/>
    <x v="2"/>
  </r>
  <r>
    <x v="1"/>
    <x v="0"/>
    <x v="20"/>
    <m/>
    <m/>
    <s v="Elever"/>
    <x v="3"/>
    <x v="0"/>
    <x v="0"/>
    <x v="0"/>
    <x v="1"/>
    <x v="1"/>
    <x v="1"/>
    <x v="1"/>
    <x v="2"/>
    <x v="0"/>
    <x v="1"/>
    <x v="1"/>
    <x v="0"/>
    <x v="0"/>
    <x v="0"/>
    <x v="2"/>
    <x v="1"/>
    <x v="1"/>
    <x v="0"/>
    <x v="1"/>
    <x v="0"/>
    <x v="1"/>
    <x v="0"/>
    <x v="3"/>
    <x v="1"/>
    <x v="2"/>
    <x v="2"/>
  </r>
  <r>
    <x v="1"/>
    <x v="0"/>
    <x v="20"/>
    <m/>
    <m/>
    <s v="Elever"/>
    <x v="3"/>
    <x v="1"/>
    <x v="0"/>
    <x v="0"/>
    <x v="1"/>
    <x v="1"/>
    <x v="1"/>
    <x v="1"/>
    <x v="2"/>
    <x v="1"/>
    <x v="1"/>
    <x v="1"/>
    <x v="0"/>
    <x v="0"/>
    <x v="1"/>
    <x v="2"/>
    <x v="1"/>
    <x v="1"/>
    <x v="0"/>
    <x v="1"/>
    <x v="0"/>
    <x v="1"/>
    <x v="0"/>
    <x v="2"/>
    <x v="1"/>
    <x v="2"/>
    <x v="2"/>
  </r>
  <r>
    <x v="1"/>
    <x v="0"/>
    <x v="20"/>
    <m/>
    <m/>
    <s v="Elever"/>
    <x v="3"/>
    <x v="1"/>
    <x v="0"/>
    <x v="3"/>
    <x v="2"/>
    <x v="3"/>
    <x v="3"/>
    <x v="3"/>
    <x v="3"/>
    <x v="3"/>
    <x v="2"/>
    <x v="3"/>
    <x v="0"/>
    <x v="0"/>
    <x v="3"/>
    <x v="2"/>
    <x v="1"/>
    <x v="3"/>
    <x v="0"/>
    <x v="1"/>
    <x v="0"/>
    <x v="1"/>
    <x v="1"/>
    <x v="1"/>
    <x v="2"/>
    <x v="2"/>
    <x v="2"/>
  </r>
  <r>
    <x v="1"/>
    <x v="0"/>
    <x v="20"/>
    <m/>
    <m/>
    <s v="Elever"/>
    <x v="3"/>
    <x v="1"/>
    <x v="0"/>
    <x v="0"/>
    <x v="1"/>
    <x v="1"/>
    <x v="1"/>
    <x v="1"/>
    <x v="2"/>
    <x v="0"/>
    <x v="1"/>
    <x v="1"/>
    <x v="0"/>
    <x v="0"/>
    <x v="0"/>
    <x v="2"/>
    <x v="1"/>
    <x v="1"/>
    <x v="2"/>
    <x v="1"/>
    <x v="0"/>
    <x v="3"/>
    <x v="0"/>
    <x v="3"/>
    <x v="1"/>
    <x v="2"/>
    <x v="2"/>
  </r>
  <r>
    <x v="1"/>
    <x v="0"/>
    <x v="20"/>
    <m/>
    <m/>
    <s v="Elever"/>
    <x v="3"/>
    <x v="0"/>
    <x v="0"/>
    <x v="0"/>
    <x v="1"/>
    <x v="1"/>
    <x v="1"/>
    <x v="0"/>
    <x v="1"/>
    <x v="0"/>
    <x v="1"/>
    <x v="1"/>
    <x v="0"/>
    <x v="0"/>
    <x v="0"/>
    <x v="2"/>
    <x v="1"/>
    <x v="1"/>
    <x v="0"/>
    <x v="1"/>
    <x v="0"/>
    <x v="0"/>
    <x v="0"/>
    <x v="1"/>
    <x v="2"/>
    <x v="2"/>
    <x v="2"/>
  </r>
  <r>
    <x v="1"/>
    <x v="0"/>
    <x v="20"/>
    <m/>
    <m/>
    <s v="Elever"/>
    <x v="3"/>
    <x v="0"/>
    <x v="0"/>
    <x v="0"/>
    <x v="1"/>
    <x v="1"/>
    <x v="0"/>
    <x v="1"/>
    <x v="1"/>
    <x v="0"/>
    <x v="1"/>
    <x v="1"/>
    <x v="0"/>
    <x v="0"/>
    <x v="1"/>
    <x v="2"/>
    <x v="1"/>
    <x v="1"/>
    <x v="0"/>
    <x v="1"/>
    <x v="0"/>
    <x v="1"/>
    <x v="0"/>
    <x v="1"/>
    <x v="1"/>
    <x v="2"/>
    <x v="2"/>
  </r>
  <r>
    <x v="1"/>
    <x v="0"/>
    <x v="20"/>
    <m/>
    <m/>
    <s v="Elever"/>
    <x v="3"/>
    <x v="1"/>
    <x v="0"/>
    <x v="0"/>
    <x v="1"/>
    <x v="1"/>
    <x v="0"/>
    <x v="1"/>
    <x v="2"/>
    <x v="0"/>
    <x v="1"/>
    <x v="1"/>
    <x v="0"/>
    <x v="0"/>
    <x v="1"/>
    <x v="1"/>
    <x v="1"/>
    <x v="1"/>
    <x v="0"/>
    <x v="1"/>
    <x v="1"/>
    <x v="1"/>
    <x v="0"/>
    <x v="1"/>
    <x v="1"/>
    <x v="1"/>
    <x v="2"/>
  </r>
  <r>
    <x v="1"/>
    <x v="0"/>
    <x v="20"/>
    <m/>
    <m/>
    <s v="Elever"/>
    <x v="3"/>
    <x v="0"/>
    <x v="0"/>
    <x v="1"/>
    <x v="1"/>
    <x v="0"/>
    <x v="0"/>
    <x v="1"/>
    <x v="1"/>
    <x v="1"/>
    <x v="0"/>
    <x v="0"/>
    <x v="0"/>
    <x v="0"/>
    <x v="1"/>
    <x v="1"/>
    <x v="0"/>
    <x v="0"/>
    <x v="0"/>
    <x v="1"/>
    <x v="0"/>
    <x v="0"/>
    <x v="1"/>
    <x v="3"/>
    <x v="2"/>
    <x v="1"/>
    <x v="2"/>
  </r>
  <r>
    <x v="1"/>
    <x v="0"/>
    <x v="20"/>
    <m/>
    <m/>
    <s v="Elever"/>
    <x v="3"/>
    <x v="0"/>
    <x v="0"/>
    <x v="0"/>
    <x v="1"/>
    <x v="1"/>
    <x v="1"/>
    <x v="1"/>
    <x v="2"/>
    <x v="0"/>
    <x v="1"/>
    <x v="1"/>
    <x v="0"/>
    <x v="0"/>
    <x v="1"/>
    <x v="1"/>
    <x v="1"/>
    <x v="1"/>
    <x v="0"/>
    <x v="1"/>
    <x v="0"/>
    <x v="1"/>
    <x v="0"/>
    <x v="3"/>
    <x v="1"/>
    <x v="2"/>
    <x v="2"/>
  </r>
  <r>
    <x v="1"/>
    <x v="0"/>
    <x v="20"/>
    <m/>
    <m/>
    <s v="Elever"/>
    <x v="3"/>
    <x v="1"/>
    <x v="1"/>
    <x v="0"/>
    <x v="1"/>
    <x v="1"/>
    <x v="1"/>
    <x v="1"/>
    <x v="1"/>
    <x v="0"/>
    <x v="1"/>
    <x v="1"/>
    <x v="0"/>
    <x v="0"/>
    <x v="0"/>
    <x v="2"/>
    <x v="1"/>
    <x v="1"/>
    <x v="0"/>
    <x v="1"/>
    <x v="0"/>
    <x v="2"/>
    <x v="0"/>
    <x v="1"/>
    <x v="2"/>
    <x v="1"/>
    <x v="2"/>
  </r>
  <r>
    <x v="1"/>
    <x v="0"/>
    <x v="20"/>
    <m/>
    <m/>
    <s v="Elever"/>
    <x v="3"/>
    <x v="0"/>
    <x v="0"/>
    <x v="0"/>
    <x v="1"/>
    <x v="1"/>
    <x v="1"/>
    <x v="1"/>
    <x v="1"/>
    <x v="0"/>
    <x v="1"/>
    <x v="1"/>
    <x v="0"/>
    <x v="0"/>
    <x v="0"/>
    <x v="2"/>
    <x v="1"/>
    <x v="1"/>
    <x v="0"/>
    <x v="1"/>
    <x v="1"/>
    <x v="1"/>
    <x v="0"/>
    <x v="1"/>
    <x v="1"/>
    <x v="2"/>
    <x v="2"/>
  </r>
  <r>
    <x v="1"/>
    <x v="0"/>
    <x v="20"/>
    <m/>
    <m/>
    <s v="Elever"/>
    <x v="3"/>
    <x v="1"/>
    <x v="1"/>
    <x v="0"/>
    <x v="0"/>
    <x v="1"/>
    <x v="1"/>
    <x v="0"/>
    <x v="1"/>
    <x v="0"/>
    <x v="0"/>
    <x v="1"/>
    <x v="0"/>
    <x v="0"/>
    <x v="1"/>
    <x v="1"/>
    <x v="1"/>
    <x v="0"/>
    <x v="0"/>
    <x v="0"/>
    <x v="0"/>
    <x v="1"/>
    <x v="1"/>
    <x v="2"/>
    <x v="1"/>
    <x v="3"/>
    <x v="2"/>
  </r>
  <r>
    <x v="1"/>
    <x v="0"/>
    <x v="20"/>
    <m/>
    <m/>
    <s v="Elever"/>
    <x v="3"/>
    <x v="1"/>
    <x v="0"/>
    <x v="1"/>
    <x v="1"/>
    <x v="1"/>
    <x v="1"/>
    <x v="2"/>
    <x v="1"/>
    <x v="0"/>
    <x v="1"/>
    <x v="1"/>
    <x v="0"/>
    <x v="0"/>
    <x v="1"/>
    <x v="2"/>
    <x v="0"/>
    <x v="1"/>
    <x v="0"/>
    <x v="1"/>
    <x v="0"/>
    <x v="2"/>
    <x v="0"/>
    <x v="2"/>
    <x v="1"/>
    <x v="2"/>
    <x v="2"/>
  </r>
  <r>
    <x v="1"/>
    <x v="0"/>
    <x v="20"/>
    <m/>
    <m/>
    <s v="Elever"/>
    <x v="3"/>
    <x v="1"/>
    <x v="0"/>
    <x v="1"/>
    <x v="1"/>
    <x v="0"/>
    <x v="1"/>
    <x v="0"/>
    <x v="1"/>
    <x v="1"/>
    <x v="0"/>
    <x v="0"/>
    <x v="0"/>
    <x v="0"/>
    <x v="1"/>
    <x v="1"/>
    <x v="0"/>
    <x v="0"/>
    <x v="0"/>
    <x v="1"/>
    <x v="0"/>
    <x v="1"/>
    <x v="1"/>
    <x v="3"/>
    <x v="1"/>
    <x v="2"/>
    <x v="2"/>
  </r>
  <r>
    <x v="1"/>
    <x v="0"/>
    <x v="20"/>
    <m/>
    <m/>
    <s v="Elever"/>
    <x v="3"/>
    <x v="1"/>
    <x v="0"/>
    <x v="0"/>
    <x v="1"/>
    <x v="0"/>
    <x v="0"/>
    <x v="1"/>
    <x v="2"/>
    <x v="2"/>
    <x v="1"/>
    <x v="1"/>
    <x v="0"/>
    <x v="0"/>
    <x v="1"/>
    <x v="2"/>
    <x v="1"/>
    <x v="0"/>
    <x v="0"/>
    <x v="0"/>
    <x v="1"/>
    <x v="1"/>
    <x v="0"/>
    <x v="2"/>
    <x v="1"/>
    <x v="1"/>
    <x v="0"/>
  </r>
  <r>
    <x v="1"/>
    <x v="0"/>
    <x v="20"/>
    <m/>
    <m/>
    <s v="Elever"/>
    <x v="3"/>
    <x v="1"/>
    <x v="0"/>
    <x v="0"/>
    <x v="1"/>
    <x v="1"/>
    <x v="1"/>
    <x v="1"/>
    <x v="2"/>
    <x v="0"/>
    <x v="1"/>
    <x v="1"/>
    <x v="0"/>
    <x v="0"/>
    <x v="0"/>
    <x v="2"/>
    <x v="1"/>
    <x v="1"/>
    <x v="0"/>
    <x v="1"/>
    <x v="0"/>
    <x v="2"/>
    <x v="2"/>
    <x v="1"/>
    <x v="1"/>
    <x v="3"/>
    <x v="2"/>
  </r>
  <r>
    <x v="1"/>
    <x v="0"/>
    <x v="20"/>
    <m/>
    <m/>
    <s v="Elever"/>
    <x v="3"/>
    <x v="0"/>
    <x v="0"/>
    <x v="0"/>
    <x v="1"/>
    <x v="1"/>
    <x v="1"/>
    <x v="1"/>
    <x v="2"/>
    <x v="0"/>
    <x v="1"/>
    <x v="1"/>
    <x v="0"/>
    <x v="0"/>
    <x v="1"/>
    <x v="2"/>
    <x v="1"/>
    <x v="1"/>
    <x v="0"/>
    <x v="1"/>
    <x v="0"/>
    <x v="1"/>
    <x v="0"/>
    <x v="2"/>
    <x v="2"/>
    <x v="2"/>
    <x v="2"/>
  </r>
  <r>
    <x v="1"/>
    <x v="0"/>
    <x v="20"/>
    <m/>
    <m/>
    <s v="Elever"/>
    <x v="3"/>
    <x v="1"/>
    <x v="0"/>
    <x v="0"/>
    <x v="1"/>
    <x v="1"/>
    <x v="2"/>
    <x v="1"/>
    <x v="1"/>
    <x v="0"/>
    <x v="0"/>
    <x v="1"/>
    <x v="0"/>
    <x v="0"/>
    <x v="1"/>
    <x v="2"/>
    <x v="1"/>
    <x v="3"/>
    <x v="0"/>
    <x v="1"/>
    <x v="0"/>
    <x v="1"/>
    <x v="1"/>
    <x v="2"/>
    <x v="2"/>
    <x v="1"/>
    <x v="2"/>
  </r>
  <r>
    <x v="1"/>
    <x v="0"/>
    <x v="20"/>
    <m/>
    <m/>
    <s v="Elever"/>
    <x v="3"/>
    <x v="0"/>
    <x v="0"/>
    <x v="0"/>
    <x v="1"/>
    <x v="1"/>
    <x v="0"/>
    <x v="1"/>
    <x v="2"/>
    <x v="0"/>
    <x v="1"/>
    <x v="1"/>
    <x v="0"/>
    <x v="0"/>
    <x v="0"/>
    <x v="0"/>
    <x v="1"/>
    <x v="1"/>
    <x v="0"/>
    <x v="1"/>
    <x v="0"/>
    <x v="2"/>
    <x v="0"/>
    <x v="2"/>
    <x v="2"/>
    <x v="2"/>
    <x v="2"/>
  </r>
  <r>
    <x v="1"/>
    <x v="0"/>
    <x v="20"/>
    <m/>
    <m/>
    <s v="Elever"/>
    <x v="3"/>
    <x v="1"/>
    <x v="0"/>
    <x v="0"/>
    <x v="1"/>
    <x v="0"/>
    <x v="2"/>
    <x v="1"/>
    <x v="1"/>
    <x v="2"/>
    <x v="1"/>
    <x v="1"/>
    <x v="0"/>
    <x v="0"/>
    <x v="0"/>
    <x v="2"/>
    <x v="1"/>
    <x v="0"/>
    <x v="0"/>
    <x v="1"/>
    <x v="0"/>
    <x v="2"/>
    <x v="0"/>
    <x v="3"/>
    <x v="1"/>
    <x v="3"/>
    <x v="2"/>
  </r>
  <r>
    <x v="1"/>
    <x v="0"/>
    <x v="20"/>
    <m/>
    <m/>
    <s v="Elever"/>
    <x v="3"/>
    <x v="1"/>
    <x v="1"/>
    <x v="0"/>
    <x v="1"/>
    <x v="0"/>
    <x v="2"/>
    <x v="2"/>
    <x v="1"/>
    <x v="1"/>
    <x v="1"/>
    <x v="0"/>
    <x v="0"/>
    <x v="0"/>
    <x v="0"/>
    <x v="0"/>
    <x v="1"/>
    <x v="3"/>
    <x v="0"/>
    <x v="1"/>
    <x v="1"/>
    <x v="2"/>
    <x v="0"/>
    <x v="2"/>
    <x v="2"/>
    <x v="3"/>
    <x v="2"/>
  </r>
  <r>
    <x v="1"/>
    <x v="0"/>
    <x v="20"/>
    <m/>
    <m/>
    <s v="Elever"/>
    <x v="3"/>
    <x v="0"/>
    <x v="0"/>
    <x v="0"/>
    <x v="1"/>
    <x v="1"/>
    <x v="1"/>
    <x v="1"/>
    <x v="2"/>
    <x v="0"/>
    <x v="1"/>
    <x v="1"/>
    <x v="0"/>
    <x v="0"/>
    <x v="0"/>
    <x v="2"/>
    <x v="1"/>
    <x v="1"/>
    <x v="0"/>
    <x v="1"/>
    <x v="0"/>
    <x v="2"/>
    <x v="0"/>
    <x v="3"/>
    <x v="1"/>
    <x v="1"/>
    <x v="0"/>
  </r>
  <r>
    <x v="1"/>
    <x v="0"/>
    <x v="20"/>
    <m/>
    <m/>
    <s v="Elever"/>
    <x v="3"/>
    <x v="1"/>
    <x v="0"/>
    <x v="0"/>
    <x v="1"/>
    <x v="1"/>
    <x v="0"/>
    <x v="1"/>
    <x v="2"/>
    <x v="0"/>
    <x v="0"/>
    <x v="1"/>
    <x v="0"/>
    <x v="0"/>
    <x v="0"/>
    <x v="2"/>
    <x v="1"/>
    <x v="1"/>
    <x v="0"/>
    <x v="1"/>
    <x v="0"/>
    <x v="0"/>
    <x v="0"/>
    <x v="3"/>
    <x v="1"/>
    <x v="2"/>
    <x v="2"/>
  </r>
  <r>
    <x v="1"/>
    <x v="0"/>
    <x v="20"/>
    <m/>
    <m/>
    <s v="Elever"/>
    <x v="3"/>
    <x v="0"/>
    <x v="1"/>
    <x v="0"/>
    <x v="3"/>
    <x v="0"/>
    <x v="0"/>
    <x v="0"/>
    <x v="1"/>
    <x v="1"/>
    <x v="1"/>
    <x v="1"/>
    <x v="0"/>
    <x v="0"/>
    <x v="1"/>
    <x v="1"/>
    <x v="0"/>
    <x v="1"/>
    <x v="0"/>
    <x v="1"/>
    <x v="0"/>
    <x v="0"/>
    <x v="0"/>
    <x v="1"/>
    <x v="2"/>
    <x v="2"/>
    <x v="2"/>
  </r>
  <r>
    <x v="1"/>
    <x v="0"/>
    <x v="20"/>
    <m/>
    <m/>
    <s v="Elever"/>
    <x v="3"/>
    <x v="1"/>
    <x v="0"/>
    <x v="0"/>
    <x v="1"/>
    <x v="1"/>
    <x v="1"/>
    <x v="1"/>
    <x v="1"/>
    <x v="0"/>
    <x v="1"/>
    <x v="1"/>
    <x v="0"/>
    <x v="0"/>
    <x v="1"/>
    <x v="1"/>
    <x v="1"/>
    <x v="1"/>
    <x v="0"/>
    <x v="1"/>
    <x v="0"/>
    <x v="2"/>
    <x v="0"/>
    <x v="1"/>
    <x v="2"/>
    <x v="2"/>
    <x v="2"/>
  </r>
  <r>
    <x v="1"/>
    <x v="0"/>
    <x v="20"/>
    <m/>
    <m/>
    <s v="Elever"/>
    <x v="3"/>
    <x v="0"/>
    <x v="0"/>
    <x v="1"/>
    <x v="1"/>
    <x v="1"/>
    <x v="0"/>
    <x v="1"/>
    <x v="1"/>
    <x v="0"/>
    <x v="1"/>
    <x v="1"/>
    <x v="0"/>
    <x v="0"/>
    <x v="0"/>
    <x v="2"/>
    <x v="1"/>
    <x v="0"/>
    <x v="0"/>
    <x v="1"/>
    <x v="0"/>
    <x v="2"/>
    <x v="0"/>
    <x v="2"/>
    <x v="1"/>
    <x v="2"/>
    <x v="2"/>
  </r>
  <r>
    <x v="1"/>
    <x v="0"/>
    <x v="20"/>
    <m/>
    <m/>
    <s v="Elever"/>
    <x v="3"/>
    <x v="1"/>
    <x v="0"/>
    <x v="0"/>
    <x v="1"/>
    <x v="1"/>
    <x v="1"/>
    <x v="1"/>
    <x v="2"/>
    <x v="0"/>
    <x v="1"/>
    <x v="1"/>
    <x v="0"/>
    <x v="0"/>
    <x v="0"/>
    <x v="0"/>
    <x v="1"/>
    <x v="1"/>
    <x v="0"/>
    <x v="1"/>
    <x v="0"/>
    <x v="1"/>
    <x v="0"/>
    <x v="2"/>
    <x v="2"/>
    <x v="3"/>
    <x v="2"/>
  </r>
  <r>
    <x v="1"/>
    <x v="0"/>
    <x v="20"/>
    <m/>
    <m/>
    <s v="Elever"/>
    <x v="3"/>
    <x v="0"/>
    <x v="1"/>
    <x v="0"/>
    <x v="0"/>
    <x v="1"/>
    <x v="0"/>
    <x v="1"/>
    <x v="2"/>
    <x v="0"/>
    <x v="1"/>
    <x v="1"/>
    <x v="0"/>
    <x v="0"/>
    <x v="3"/>
    <x v="1"/>
    <x v="1"/>
    <x v="0"/>
    <x v="0"/>
    <x v="1"/>
    <x v="0"/>
    <x v="0"/>
    <x v="0"/>
    <x v="2"/>
    <x v="1"/>
    <x v="2"/>
    <x v="2"/>
  </r>
  <r>
    <x v="1"/>
    <x v="0"/>
    <x v="20"/>
    <m/>
    <m/>
    <s v="Elever"/>
    <x v="3"/>
    <x v="0"/>
    <x v="1"/>
    <x v="0"/>
    <x v="1"/>
    <x v="1"/>
    <x v="0"/>
    <x v="1"/>
    <x v="2"/>
    <x v="0"/>
    <x v="1"/>
    <x v="1"/>
    <x v="0"/>
    <x v="0"/>
    <x v="1"/>
    <x v="1"/>
    <x v="1"/>
    <x v="1"/>
    <x v="0"/>
    <x v="1"/>
    <x v="0"/>
    <x v="1"/>
    <x v="0"/>
    <x v="1"/>
    <x v="2"/>
    <x v="2"/>
    <x v="2"/>
  </r>
  <r>
    <x v="1"/>
    <x v="0"/>
    <x v="20"/>
    <m/>
    <m/>
    <s v="Elever"/>
    <x v="3"/>
    <x v="0"/>
    <x v="0"/>
    <x v="0"/>
    <x v="1"/>
    <x v="1"/>
    <x v="1"/>
    <x v="1"/>
    <x v="2"/>
    <x v="0"/>
    <x v="1"/>
    <x v="1"/>
    <x v="0"/>
    <x v="0"/>
    <x v="0"/>
    <x v="2"/>
    <x v="0"/>
    <x v="0"/>
    <x v="0"/>
    <x v="1"/>
    <x v="0"/>
    <x v="0"/>
    <x v="0"/>
    <x v="2"/>
    <x v="1"/>
    <x v="1"/>
    <x v="2"/>
  </r>
  <r>
    <x v="1"/>
    <x v="0"/>
    <x v="20"/>
    <m/>
    <m/>
    <s v="Elever"/>
    <x v="3"/>
    <x v="0"/>
    <x v="0"/>
    <x v="1"/>
    <x v="0"/>
    <x v="1"/>
    <x v="2"/>
    <x v="0"/>
    <x v="0"/>
    <x v="1"/>
    <x v="1"/>
    <x v="1"/>
    <x v="0"/>
    <x v="0"/>
    <x v="1"/>
    <x v="0"/>
    <x v="1"/>
    <x v="0"/>
    <x v="3"/>
    <x v="0"/>
    <x v="0"/>
    <x v="0"/>
    <x v="1"/>
    <x v="2"/>
    <x v="1"/>
    <x v="1"/>
    <x v="2"/>
  </r>
  <r>
    <x v="1"/>
    <x v="0"/>
    <x v="20"/>
    <m/>
    <m/>
    <s v="Elever"/>
    <x v="3"/>
    <x v="1"/>
    <x v="1"/>
    <x v="0"/>
    <x v="1"/>
    <x v="1"/>
    <x v="1"/>
    <x v="1"/>
    <x v="2"/>
    <x v="0"/>
    <x v="1"/>
    <x v="1"/>
    <x v="0"/>
    <x v="0"/>
    <x v="1"/>
    <x v="2"/>
    <x v="1"/>
    <x v="1"/>
    <x v="0"/>
    <x v="1"/>
    <x v="0"/>
    <x v="1"/>
    <x v="0"/>
    <x v="2"/>
    <x v="2"/>
    <x v="2"/>
    <x v="0"/>
  </r>
  <r>
    <x v="1"/>
    <x v="0"/>
    <x v="20"/>
    <m/>
    <m/>
    <s v="Elever"/>
    <x v="3"/>
    <x v="1"/>
    <x v="0"/>
    <x v="0"/>
    <x v="1"/>
    <x v="1"/>
    <x v="1"/>
    <x v="1"/>
    <x v="1"/>
    <x v="1"/>
    <x v="1"/>
    <x v="1"/>
    <x v="0"/>
    <x v="2"/>
    <x v="2"/>
    <x v="3"/>
    <x v="2"/>
    <x v="2"/>
    <x v="1"/>
    <x v="2"/>
    <x v="2"/>
    <x v="3"/>
    <x v="2"/>
    <x v="3"/>
    <x v="1"/>
    <x v="3"/>
    <x v="2"/>
  </r>
  <r>
    <x v="1"/>
    <x v="0"/>
    <x v="20"/>
    <m/>
    <m/>
    <s v="Elever"/>
    <x v="3"/>
    <x v="1"/>
    <x v="0"/>
    <x v="0"/>
    <x v="1"/>
    <x v="1"/>
    <x v="1"/>
    <x v="1"/>
    <x v="2"/>
    <x v="0"/>
    <x v="1"/>
    <x v="1"/>
    <x v="0"/>
    <x v="0"/>
    <x v="0"/>
    <x v="2"/>
    <x v="1"/>
    <x v="1"/>
    <x v="0"/>
    <x v="1"/>
    <x v="0"/>
    <x v="1"/>
    <x v="0"/>
    <x v="1"/>
    <x v="1"/>
    <x v="2"/>
    <x v="2"/>
  </r>
  <r>
    <x v="1"/>
    <x v="0"/>
    <x v="20"/>
    <m/>
    <m/>
    <s v="Elever"/>
    <x v="3"/>
    <x v="1"/>
    <x v="1"/>
    <x v="0"/>
    <x v="1"/>
    <x v="0"/>
    <x v="1"/>
    <x v="1"/>
    <x v="1"/>
    <x v="2"/>
    <x v="1"/>
    <x v="3"/>
    <x v="0"/>
    <x v="0"/>
    <x v="0"/>
    <x v="2"/>
    <x v="1"/>
    <x v="3"/>
    <x v="0"/>
    <x v="1"/>
    <x v="0"/>
    <x v="1"/>
    <x v="0"/>
    <x v="1"/>
    <x v="1"/>
    <x v="1"/>
    <x v="2"/>
  </r>
  <r>
    <x v="1"/>
    <x v="0"/>
    <x v="20"/>
    <m/>
    <m/>
    <s v="Elever"/>
    <x v="3"/>
    <x v="1"/>
    <x v="1"/>
    <x v="0"/>
    <x v="0"/>
    <x v="1"/>
    <x v="0"/>
    <x v="2"/>
    <x v="0"/>
    <x v="1"/>
    <x v="1"/>
    <x v="0"/>
    <x v="0"/>
    <x v="0"/>
    <x v="0"/>
    <x v="2"/>
    <x v="0"/>
    <x v="0"/>
    <x v="0"/>
    <x v="1"/>
    <x v="0"/>
    <x v="1"/>
    <x v="0"/>
    <x v="3"/>
    <x v="1"/>
    <x v="1"/>
    <x v="1"/>
  </r>
  <r>
    <x v="1"/>
    <x v="0"/>
    <x v="20"/>
    <m/>
    <m/>
    <s v="Elever"/>
    <x v="3"/>
    <x v="0"/>
    <x v="2"/>
    <x v="3"/>
    <x v="2"/>
    <x v="3"/>
    <x v="3"/>
    <x v="3"/>
    <x v="1"/>
    <x v="3"/>
    <x v="2"/>
    <x v="3"/>
    <x v="0"/>
    <x v="1"/>
    <x v="2"/>
    <x v="3"/>
    <x v="2"/>
    <x v="2"/>
    <x v="1"/>
    <x v="2"/>
    <x v="2"/>
    <x v="3"/>
    <x v="2"/>
    <x v="3"/>
    <x v="1"/>
    <x v="2"/>
    <x v="2"/>
  </r>
  <r>
    <x v="1"/>
    <x v="0"/>
    <x v="20"/>
    <m/>
    <m/>
    <s v="Elever"/>
    <x v="3"/>
    <x v="0"/>
    <x v="0"/>
    <x v="0"/>
    <x v="1"/>
    <x v="1"/>
    <x v="1"/>
    <x v="1"/>
    <x v="1"/>
    <x v="0"/>
    <x v="1"/>
    <x v="1"/>
    <x v="0"/>
    <x v="0"/>
    <x v="1"/>
    <x v="2"/>
    <x v="1"/>
    <x v="1"/>
    <x v="0"/>
    <x v="1"/>
    <x v="0"/>
    <x v="1"/>
    <x v="0"/>
    <x v="1"/>
    <x v="1"/>
    <x v="2"/>
    <x v="2"/>
  </r>
  <r>
    <x v="1"/>
    <x v="0"/>
    <x v="20"/>
    <m/>
    <m/>
    <s v="Elever"/>
    <x v="3"/>
    <x v="0"/>
    <x v="0"/>
    <x v="0"/>
    <x v="1"/>
    <x v="1"/>
    <x v="1"/>
    <x v="1"/>
    <x v="2"/>
    <x v="0"/>
    <x v="1"/>
    <x v="1"/>
    <x v="0"/>
    <x v="1"/>
    <x v="2"/>
    <x v="3"/>
    <x v="2"/>
    <x v="2"/>
    <x v="1"/>
    <x v="2"/>
    <x v="2"/>
    <x v="3"/>
    <x v="2"/>
    <x v="1"/>
    <x v="1"/>
    <x v="2"/>
    <x v="2"/>
  </r>
  <r>
    <x v="1"/>
    <x v="0"/>
    <x v="20"/>
    <m/>
    <m/>
    <s v="Elever"/>
    <x v="3"/>
    <x v="0"/>
    <x v="2"/>
    <x v="3"/>
    <x v="2"/>
    <x v="3"/>
    <x v="3"/>
    <x v="3"/>
    <x v="0"/>
    <x v="3"/>
    <x v="2"/>
    <x v="3"/>
    <x v="0"/>
    <x v="0"/>
    <x v="3"/>
    <x v="1"/>
    <x v="3"/>
    <x v="0"/>
    <x v="3"/>
    <x v="3"/>
    <x v="3"/>
    <x v="0"/>
    <x v="3"/>
    <x v="1"/>
    <x v="1"/>
    <x v="1"/>
    <x v="1"/>
  </r>
  <r>
    <x v="1"/>
    <x v="0"/>
    <x v="20"/>
    <m/>
    <m/>
    <s v="Elever"/>
    <x v="3"/>
    <x v="1"/>
    <x v="0"/>
    <x v="0"/>
    <x v="1"/>
    <x v="1"/>
    <x v="1"/>
    <x v="1"/>
    <x v="2"/>
    <x v="0"/>
    <x v="1"/>
    <x v="1"/>
    <x v="0"/>
    <x v="0"/>
    <x v="0"/>
    <x v="2"/>
    <x v="1"/>
    <x v="1"/>
    <x v="0"/>
    <x v="1"/>
    <x v="0"/>
    <x v="2"/>
    <x v="0"/>
    <x v="3"/>
    <x v="1"/>
    <x v="1"/>
    <x v="2"/>
  </r>
  <r>
    <x v="1"/>
    <x v="0"/>
    <x v="20"/>
    <m/>
    <m/>
    <s v="Elever"/>
    <x v="3"/>
    <x v="1"/>
    <x v="0"/>
    <x v="0"/>
    <x v="1"/>
    <x v="1"/>
    <x v="1"/>
    <x v="0"/>
    <x v="2"/>
    <x v="0"/>
    <x v="1"/>
    <x v="1"/>
    <x v="0"/>
    <x v="2"/>
    <x v="2"/>
    <x v="3"/>
    <x v="2"/>
    <x v="2"/>
    <x v="1"/>
    <x v="2"/>
    <x v="2"/>
    <x v="3"/>
    <x v="2"/>
    <x v="1"/>
    <x v="1"/>
    <x v="2"/>
    <x v="2"/>
  </r>
  <r>
    <x v="1"/>
    <x v="0"/>
    <x v="13"/>
    <m/>
    <m/>
    <s v="Elever"/>
    <x v="3"/>
    <x v="1"/>
    <x v="0"/>
    <x v="1"/>
    <x v="1"/>
    <x v="0"/>
    <x v="2"/>
    <x v="0"/>
    <x v="0"/>
    <x v="2"/>
    <x v="1"/>
    <x v="0"/>
    <x v="0"/>
    <x v="0"/>
    <x v="3"/>
    <x v="2"/>
    <x v="0"/>
    <x v="3"/>
    <x v="0"/>
    <x v="0"/>
    <x v="1"/>
    <x v="2"/>
    <x v="3"/>
    <x v="2"/>
    <x v="2"/>
    <x v="2"/>
    <x v="2"/>
  </r>
  <r>
    <x v="1"/>
    <x v="0"/>
    <x v="13"/>
    <m/>
    <m/>
    <s v="Elever"/>
    <x v="3"/>
    <x v="0"/>
    <x v="0"/>
    <x v="0"/>
    <x v="1"/>
    <x v="1"/>
    <x v="1"/>
    <x v="1"/>
    <x v="1"/>
    <x v="1"/>
    <x v="1"/>
    <x v="1"/>
    <x v="0"/>
    <x v="0"/>
    <x v="0"/>
    <x v="2"/>
    <x v="1"/>
    <x v="1"/>
    <x v="0"/>
    <x v="1"/>
    <x v="0"/>
    <x v="2"/>
    <x v="0"/>
    <x v="2"/>
    <x v="1"/>
    <x v="2"/>
    <x v="2"/>
  </r>
  <r>
    <x v="1"/>
    <x v="0"/>
    <x v="13"/>
    <m/>
    <m/>
    <s v="Elever"/>
    <x v="3"/>
    <x v="0"/>
    <x v="0"/>
    <x v="0"/>
    <x v="1"/>
    <x v="1"/>
    <x v="1"/>
    <x v="1"/>
    <x v="1"/>
    <x v="0"/>
    <x v="1"/>
    <x v="1"/>
    <x v="0"/>
    <x v="0"/>
    <x v="1"/>
    <x v="2"/>
    <x v="1"/>
    <x v="1"/>
    <x v="0"/>
    <x v="1"/>
    <x v="0"/>
    <x v="1"/>
    <x v="0"/>
    <x v="1"/>
    <x v="2"/>
    <x v="2"/>
    <x v="1"/>
  </r>
  <r>
    <x v="1"/>
    <x v="0"/>
    <x v="13"/>
    <m/>
    <m/>
    <s v="Elever"/>
    <x v="3"/>
    <x v="1"/>
    <x v="0"/>
    <x v="0"/>
    <x v="1"/>
    <x v="0"/>
    <x v="1"/>
    <x v="1"/>
    <x v="1"/>
    <x v="1"/>
    <x v="1"/>
    <x v="2"/>
    <x v="0"/>
    <x v="0"/>
    <x v="1"/>
    <x v="0"/>
    <x v="1"/>
    <x v="0"/>
    <x v="2"/>
    <x v="0"/>
    <x v="1"/>
    <x v="1"/>
    <x v="1"/>
    <x v="2"/>
    <x v="2"/>
    <x v="1"/>
    <x v="2"/>
  </r>
  <r>
    <x v="1"/>
    <x v="0"/>
    <x v="13"/>
    <m/>
    <m/>
    <s v="Elever"/>
    <x v="3"/>
    <x v="1"/>
    <x v="0"/>
    <x v="0"/>
    <x v="1"/>
    <x v="0"/>
    <x v="0"/>
    <x v="0"/>
    <x v="1"/>
    <x v="1"/>
    <x v="0"/>
    <x v="1"/>
    <x v="0"/>
    <x v="0"/>
    <x v="0"/>
    <x v="1"/>
    <x v="1"/>
    <x v="0"/>
    <x v="2"/>
    <x v="1"/>
    <x v="0"/>
    <x v="0"/>
    <x v="1"/>
    <x v="3"/>
    <x v="2"/>
    <x v="1"/>
    <x v="2"/>
  </r>
  <r>
    <x v="1"/>
    <x v="0"/>
    <x v="13"/>
    <m/>
    <m/>
    <s v="Elever"/>
    <x v="3"/>
    <x v="1"/>
    <x v="0"/>
    <x v="0"/>
    <x v="1"/>
    <x v="1"/>
    <x v="1"/>
    <x v="1"/>
    <x v="1"/>
    <x v="0"/>
    <x v="1"/>
    <x v="1"/>
    <x v="0"/>
    <x v="0"/>
    <x v="0"/>
    <x v="1"/>
    <x v="1"/>
    <x v="1"/>
    <x v="0"/>
    <x v="0"/>
    <x v="0"/>
    <x v="2"/>
    <x v="0"/>
    <x v="1"/>
    <x v="2"/>
    <x v="1"/>
    <x v="1"/>
  </r>
  <r>
    <x v="1"/>
    <x v="0"/>
    <x v="13"/>
    <m/>
    <m/>
    <s v="Elever"/>
    <x v="3"/>
    <x v="1"/>
    <x v="0"/>
    <x v="1"/>
    <x v="1"/>
    <x v="1"/>
    <x v="0"/>
    <x v="1"/>
    <x v="1"/>
    <x v="1"/>
    <x v="1"/>
    <x v="0"/>
    <x v="0"/>
    <x v="0"/>
    <x v="1"/>
    <x v="1"/>
    <x v="3"/>
    <x v="0"/>
    <x v="0"/>
    <x v="1"/>
    <x v="3"/>
    <x v="2"/>
    <x v="1"/>
    <x v="2"/>
    <x v="1"/>
    <x v="1"/>
    <x v="2"/>
  </r>
  <r>
    <x v="1"/>
    <x v="0"/>
    <x v="13"/>
    <m/>
    <m/>
    <s v="Elever"/>
    <x v="3"/>
    <x v="1"/>
    <x v="0"/>
    <x v="0"/>
    <x v="0"/>
    <x v="1"/>
    <x v="0"/>
    <x v="0"/>
    <x v="2"/>
    <x v="1"/>
    <x v="1"/>
    <x v="1"/>
    <x v="0"/>
    <x v="0"/>
    <x v="0"/>
    <x v="1"/>
    <x v="1"/>
    <x v="3"/>
    <x v="0"/>
    <x v="1"/>
    <x v="0"/>
    <x v="0"/>
    <x v="0"/>
    <x v="3"/>
    <x v="1"/>
    <x v="2"/>
    <x v="1"/>
  </r>
  <r>
    <x v="1"/>
    <x v="0"/>
    <x v="13"/>
    <m/>
    <m/>
    <s v="Elever"/>
    <x v="3"/>
    <x v="0"/>
    <x v="0"/>
    <x v="0"/>
    <x v="1"/>
    <x v="1"/>
    <x v="1"/>
    <x v="1"/>
    <x v="1"/>
    <x v="2"/>
    <x v="0"/>
    <x v="1"/>
    <x v="0"/>
    <x v="0"/>
    <x v="1"/>
    <x v="2"/>
    <x v="1"/>
    <x v="1"/>
    <x v="0"/>
    <x v="1"/>
    <x v="0"/>
    <x v="0"/>
    <x v="0"/>
    <x v="1"/>
    <x v="1"/>
    <x v="2"/>
    <x v="2"/>
  </r>
  <r>
    <x v="1"/>
    <x v="0"/>
    <x v="13"/>
    <m/>
    <m/>
    <s v="Elever"/>
    <x v="3"/>
    <x v="0"/>
    <x v="0"/>
    <x v="0"/>
    <x v="1"/>
    <x v="1"/>
    <x v="1"/>
    <x v="1"/>
    <x v="1"/>
    <x v="0"/>
    <x v="1"/>
    <x v="1"/>
    <x v="0"/>
    <x v="0"/>
    <x v="0"/>
    <x v="2"/>
    <x v="1"/>
    <x v="1"/>
    <x v="0"/>
    <x v="1"/>
    <x v="0"/>
    <x v="1"/>
    <x v="0"/>
    <x v="1"/>
    <x v="1"/>
    <x v="2"/>
    <x v="2"/>
  </r>
  <r>
    <x v="1"/>
    <x v="0"/>
    <x v="13"/>
    <m/>
    <m/>
    <s v="Elever"/>
    <x v="3"/>
    <x v="1"/>
    <x v="0"/>
    <x v="0"/>
    <x v="1"/>
    <x v="1"/>
    <x v="1"/>
    <x v="1"/>
    <x v="1"/>
    <x v="0"/>
    <x v="1"/>
    <x v="1"/>
    <x v="0"/>
    <x v="0"/>
    <x v="1"/>
    <x v="1"/>
    <x v="1"/>
    <x v="1"/>
    <x v="0"/>
    <x v="1"/>
    <x v="1"/>
    <x v="2"/>
    <x v="0"/>
    <x v="2"/>
    <x v="1"/>
    <x v="2"/>
    <x v="2"/>
  </r>
  <r>
    <x v="1"/>
    <x v="0"/>
    <x v="13"/>
    <m/>
    <m/>
    <s v="Elever"/>
    <x v="3"/>
    <x v="0"/>
    <x v="0"/>
    <x v="0"/>
    <x v="1"/>
    <x v="1"/>
    <x v="1"/>
    <x v="1"/>
    <x v="2"/>
    <x v="0"/>
    <x v="1"/>
    <x v="1"/>
    <x v="0"/>
    <x v="0"/>
    <x v="0"/>
    <x v="2"/>
    <x v="1"/>
    <x v="1"/>
    <x v="0"/>
    <x v="1"/>
    <x v="0"/>
    <x v="1"/>
    <x v="0"/>
    <x v="3"/>
    <x v="1"/>
    <x v="2"/>
    <x v="2"/>
  </r>
  <r>
    <x v="1"/>
    <x v="0"/>
    <x v="13"/>
    <m/>
    <m/>
    <s v="Elever"/>
    <x v="3"/>
    <x v="0"/>
    <x v="0"/>
    <x v="0"/>
    <x v="0"/>
    <x v="1"/>
    <x v="1"/>
    <x v="1"/>
    <x v="1"/>
    <x v="1"/>
    <x v="1"/>
    <x v="0"/>
    <x v="0"/>
    <x v="0"/>
    <x v="0"/>
    <x v="2"/>
    <x v="0"/>
    <x v="1"/>
    <x v="0"/>
    <x v="0"/>
    <x v="0"/>
    <x v="1"/>
    <x v="0"/>
    <x v="3"/>
    <x v="1"/>
    <x v="2"/>
    <x v="2"/>
  </r>
  <r>
    <x v="1"/>
    <x v="0"/>
    <x v="13"/>
    <m/>
    <m/>
    <s v="Elever"/>
    <x v="3"/>
    <x v="0"/>
    <x v="0"/>
    <x v="0"/>
    <x v="1"/>
    <x v="1"/>
    <x v="1"/>
    <x v="1"/>
    <x v="2"/>
    <x v="0"/>
    <x v="1"/>
    <x v="1"/>
    <x v="0"/>
    <x v="0"/>
    <x v="0"/>
    <x v="2"/>
    <x v="1"/>
    <x v="1"/>
    <x v="0"/>
    <x v="1"/>
    <x v="0"/>
    <x v="2"/>
    <x v="0"/>
    <x v="1"/>
    <x v="1"/>
    <x v="2"/>
    <x v="2"/>
  </r>
  <r>
    <x v="1"/>
    <x v="0"/>
    <x v="13"/>
    <m/>
    <m/>
    <s v="Elever"/>
    <x v="3"/>
    <x v="1"/>
    <x v="0"/>
    <x v="0"/>
    <x v="1"/>
    <x v="1"/>
    <x v="1"/>
    <x v="1"/>
    <x v="1"/>
    <x v="1"/>
    <x v="1"/>
    <x v="1"/>
    <x v="0"/>
    <x v="0"/>
    <x v="1"/>
    <x v="1"/>
    <x v="1"/>
    <x v="1"/>
    <x v="0"/>
    <x v="1"/>
    <x v="0"/>
    <x v="1"/>
    <x v="0"/>
    <x v="2"/>
    <x v="1"/>
    <x v="1"/>
    <x v="2"/>
  </r>
  <r>
    <x v="1"/>
    <x v="0"/>
    <x v="13"/>
    <m/>
    <m/>
    <s v="Elever"/>
    <x v="3"/>
    <x v="0"/>
    <x v="0"/>
    <x v="0"/>
    <x v="1"/>
    <x v="1"/>
    <x v="1"/>
    <x v="1"/>
    <x v="2"/>
    <x v="1"/>
    <x v="1"/>
    <x v="0"/>
    <x v="0"/>
    <x v="0"/>
    <x v="1"/>
    <x v="0"/>
    <x v="1"/>
    <x v="1"/>
    <x v="0"/>
    <x v="1"/>
    <x v="0"/>
    <x v="1"/>
    <x v="0"/>
    <x v="3"/>
    <x v="1"/>
    <x v="2"/>
    <x v="2"/>
  </r>
  <r>
    <x v="1"/>
    <x v="0"/>
    <x v="13"/>
    <m/>
    <m/>
    <s v="Elever"/>
    <x v="3"/>
    <x v="1"/>
    <x v="0"/>
    <x v="0"/>
    <x v="1"/>
    <x v="1"/>
    <x v="0"/>
    <x v="0"/>
    <x v="1"/>
    <x v="1"/>
    <x v="1"/>
    <x v="1"/>
    <x v="0"/>
    <x v="0"/>
    <x v="1"/>
    <x v="1"/>
    <x v="1"/>
    <x v="1"/>
    <x v="0"/>
    <x v="1"/>
    <x v="1"/>
    <x v="2"/>
    <x v="1"/>
    <x v="3"/>
    <x v="1"/>
    <x v="2"/>
    <x v="2"/>
  </r>
  <r>
    <x v="1"/>
    <x v="0"/>
    <x v="13"/>
    <m/>
    <m/>
    <s v="Elever"/>
    <x v="3"/>
    <x v="0"/>
    <x v="0"/>
    <x v="0"/>
    <x v="1"/>
    <x v="1"/>
    <x v="1"/>
    <x v="1"/>
    <x v="1"/>
    <x v="1"/>
    <x v="1"/>
    <x v="1"/>
    <x v="0"/>
    <x v="0"/>
    <x v="0"/>
    <x v="2"/>
    <x v="1"/>
    <x v="1"/>
    <x v="0"/>
    <x v="1"/>
    <x v="0"/>
    <x v="1"/>
    <x v="0"/>
    <x v="2"/>
    <x v="1"/>
    <x v="2"/>
    <x v="2"/>
  </r>
  <r>
    <x v="1"/>
    <x v="0"/>
    <x v="13"/>
    <m/>
    <m/>
    <s v="Elever"/>
    <x v="3"/>
    <x v="1"/>
    <x v="0"/>
    <x v="0"/>
    <x v="1"/>
    <x v="1"/>
    <x v="1"/>
    <x v="1"/>
    <x v="1"/>
    <x v="0"/>
    <x v="1"/>
    <x v="0"/>
    <x v="0"/>
    <x v="0"/>
    <x v="0"/>
    <x v="1"/>
    <x v="1"/>
    <x v="1"/>
    <x v="0"/>
    <x v="1"/>
    <x v="1"/>
    <x v="1"/>
    <x v="0"/>
    <x v="3"/>
    <x v="1"/>
    <x v="2"/>
    <x v="2"/>
  </r>
  <r>
    <x v="1"/>
    <x v="0"/>
    <x v="13"/>
    <m/>
    <m/>
    <s v="Elever"/>
    <x v="3"/>
    <x v="0"/>
    <x v="0"/>
    <x v="0"/>
    <x v="1"/>
    <x v="1"/>
    <x v="1"/>
    <x v="1"/>
    <x v="2"/>
    <x v="0"/>
    <x v="1"/>
    <x v="1"/>
    <x v="0"/>
    <x v="0"/>
    <x v="0"/>
    <x v="2"/>
    <x v="0"/>
    <x v="1"/>
    <x v="0"/>
    <x v="1"/>
    <x v="0"/>
    <x v="1"/>
    <x v="0"/>
    <x v="3"/>
    <x v="1"/>
    <x v="2"/>
    <x v="2"/>
  </r>
  <r>
    <x v="1"/>
    <x v="0"/>
    <x v="13"/>
    <m/>
    <m/>
    <s v="Elever"/>
    <x v="3"/>
    <x v="1"/>
    <x v="1"/>
    <x v="1"/>
    <x v="1"/>
    <x v="0"/>
    <x v="2"/>
    <x v="1"/>
    <x v="1"/>
    <x v="1"/>
    <x v="0"/>
    <x v="0"/>
    <x v="0"/>
    <x v="0"/>
    <x v="1"/>
    <x v="2"/>
    <x v="0"/>
    <x v="0"/>
    <x v="0"/>
    <x v="1"/>
    <x v="1"/>
    <x v="2"/>
    <x v="1"/>
    <x v="2"/>
    <x v="1"/>
    <x v="1"/>
    <x v="2"/>
  </r>
  <r>
    <x v="1"/>
    <x v="0"/>
    <x v="13"/>
    <m/>
    <m/>
    <s v="Elever"/>
    <x v="3"/>
    <x v="0"/>
    <x v="1"/>
    <x v="0"/>
    <x v="1"/>
    <x v="1"/>
    <x v="0"/>
    <x v="1"/>
    <x v="2"/>
    <x v="1"/>
    <x v="1"/>
    <x v="1"/>
    <x v="0"/>
    <x v="0"/>
    <x v="1"/>
    <x v="0"/>
    <x v="1"/>
    <x v="1"/>
    <x v="0"/>
    <x v="1"/>
    <x v="0"/>
    <x v="1"/>
    <x v="0"/>
    <x v="2"/>
    <x v="1"/>
    <x v="2"/>
    <x v="2"/>
  </r>
  <r>
    <x v="1"/>
    <x v="0"/>
    <x v="13"/>
    <m/>
    <m/>
    <s v="Elever"/>
    <x v="3"/>
    <x v="0"/>
    <x v="0"/>
    <x v="0"/>
    <x v="1"/>
    <x v="1"/>
    <x v="0"/>
    <x v="1"/>
    <x v="2"/>
    <x v="0"/>
    <x v="1"/>
    <x v="1"/>
    <x v="0"/>
    <x v="0"/>
    <x v="0"/>
    <x v="2"/>
    <x v="1"/>
    <x v="0"/>
    <x v="0"/>
    <x v="1"/>
    <x v="0"/>
    <x v="1"/>
    <x v="0"/>
    <x v="3"/>
    <x v="1"/>
    <x v="2"/>
    <x v="2"/>
  </r>
  <r>
    <x v="1"/>
    <x v="0"/>
    <x v="13"/>
    <m/>
    <m/>
    <s v="Elever"/>
    <x v="3"/>
    <x v="0"/>
    <x v="1"/>
    <x v="0"/>
    <x v="1"/>
    <x v="1"/>
    <x v="0"/>
    <x v="1"/>
    <x v="1"/>
    <x v="0"/>
    <x v="1"/>
    <x v="1"/>
    <x v="0"/>
    <x v="0"/>
    <x v="1"/>
    <x v="2"/>
    <x v="1"/>
    <x v="1"/>
    <x v="0"/>
    <x v="1"/>
    <x v="0"/>
    <x v="1"/>
    <x v="0"/>
    <x v="1"/>
    <x v="1"/>
    <x v="2"/>
    <x v="2"/>
  </r>
  <r>
    <x v="1"/>
    <x v="0"/>
    <x v="13"/>
    <m/>
    <m/>
    <s v="Elever"/>
    <x v="3"/>
    <x v="1"/>
    <x v="0"/>
    <x v="1"/>
    <x v="1"/>
    <x v="1"/>
    <x v="0"/>
    <x v="1"/>
    <x v="2"/>
    <x v="0"/>
    <x v="1"/>
    <x v="1"/>
    <x v="0"/>
    <x v="0"/>
    <x v="1"/>
    <x v="0"/>
    <x v="1"/>
    <x v="0"/>
    <x v="0"/>
    <x v="1"/>
    <x v="0"/>
    <x v="1"/>
    <x v="1"/>
    <x v="2"/>
    <x v="1"/>
    <x v="2"/>
    <x v="2"/>
  </r>
  <r>
    <x v="1"/>
    <x v="0"/>
    <x v="13"/>
    <m/>
    <m/>
    <s v="Elever"/>
    <x v="3"/>
    <x v="1"/>
    <x v="0"/>
    <x v="0"/>
    <x v="1"/>
    <x v="1"/>
    <x v="0"/>
    <x v="1"/>
    <x v="2"/>
    <x v="0"/>
    <x v="1"/>
    <x v="1"/>
    <x v="0"/>
    <x v="0"/>
    <x v="0"/>
    <x v="2"/>
    <x v="1"/>
    <x v="1"/>
    <x v="0"/>
    <x v="1"/>
    <x v="0"/>
    <x v="2"/>
    <x v="0"/>
    <x v="1"/>
    <x v="1"/>
    <x v="2"/>
    <x v="2"/>
  </r>
  <r>
    <x v="1"/>
    <x v="0"/>
    <x v="13"/>
    <m/>
    <m/>
    <s v="Elever"/>
    <x v="3"/>
    <x v="1"/>
    <x v="0"/>
    <x v="0"/>
    <x v="1"/>
    <x v="1"/>
    <x v="1"/>
    <x v="1"/>
    <x v="2"/>
    <x v="0"/>
    <x v="1"/>
    <x v="1"/>
    <x v="0"/>
    <x v="0"/>
    <x v="0"/>
    <x v="2"/>
    <x v="1"/>
    <x v="0"/>
    <x v="0"/>
    <x v="1"/>
    <x v="0"/>
    <x v="2"/>
    <x v="0"/>
    <x v="1"/>
    <x v="1"/>
    <x v="2"/>
    <x v="2"/>
  </r>
  <r>
    <x v="1"/>
    <x v="0"/>
    <x v="13"/>
    <m/>
    <m/>
    <s v="Elever"/>
    <x v="3"/>
    <x v="0"/>
    <x v="0"/>
    <x v="0"/>
    <x v="1"/>
    <x v="1"/>
    <x v="0"/>
    <x v="1"/>
    <x v="1"/>
    <x v="0"/>
    <x v="1"/>
    <x v="1"/>
    <x v="0"/>
    <x v="0"/>
    <x v="3"/>
    <x v="2"/>
    <x v="1"/>
    <x v="0"/>
    <x v="0"/>
    <x v="1"/>
    <x v="1"/>
    <x v="1"/>
    <x v="0"/>
    <x v="3"/>
    <x v="1"/>
    <x v="2"/>
    <x v="2"/>
  </r>
  <r>
    <x v="1"/>
    <x v="0"/>
    <x v="13"/>
    <m/>
    <m/>
    <s v="Elever"/>
    <x v="3"/>
    <x v="0"/>
    <x v="1"/>
    <x v="0"/>
    <x v="1"/>
    <x v="1"/>
    <x v="0"/>
    <x v="1"/>
    <x v="1"/>
    <x v="0"/>
    <x v="1"/>
    <x v="1"/>
    <x v="0"/>
    <x v="0"/>
    <x v="1"/>
    <x v="2"/>
    <x v="1"/>
    <x v="1"/>
    <x v="0"/>
    <x v="1"/>
    <x v="0"/>
    <x v="1"/>
    <x v="0"/>
    <x v="2"/>
    <x v="1"/>
    <x v="2"/>
    <x v="2"/>
  </r>
  <r>
    <x v="1"/>
    <x v="0"/>
    <x v="13"/>
    <m/>
    <m/>
    <s v="Elever"/>
    <x v="3"/>
    <x v="0"/>
    <x v="0"/>
    <x v="1"/>
    <x v="1"/>
    <x v="1"/>
    <x v="0"/>
    <x v="1"/>
    <x v="1"/>
    <x v="0"/>
    <x v="1"/>
    <x v="1"/>
    <x v="0"/>
    <x v="0"/>
    <x v="1"/>
    <x v="2"/>
    <x v="1"/>
    <x v="0"/>
    <x v="0"/>
    <x v="1"/>
    <x v="0"/>
    <x v="1"/>
    <x v="0"/>
    <x v="2"/>
    <x v="1"/>
    <x v="2"/>
    <x v="2"/>
  </r>
  <r>
    <x v="1"/>
    <x v="0"/>
    <x v="13"/>
    <m/>
    <m/>
    <s v="Elever"/>
    <x v="3"/>
    <x v="0"/>
    <x v="0"/>
    <x v="1"/>
    <x v="1"/>
    <x v="0"/>
    <x v="1"/>
    <x v="1"/>
    <x v="2"/>
    <x v="0"/>
    <x v="1"/>
    <x v="1"/>
    <x v="0"/>
    <x v="0"/>
    <x v="1"/>
    <x v="1"/>
    <x v="0"/>
    <x v="1"/>
    <x v="0"/>
    <x v="0"/>
    <x v="0"/>
    <x v="1"/>
    <x v="0"/>
    <x v="1"/>
    <x v="1"/>
    <x v="2"/>
    <x v="2"/>
  </r>
  <r>
    <x v="1"/>
    <x v="0"/>
    <x v="13"/>
    <m/>
    <m/>
    <s v="Elever"/>
    <x v="3"/>
    <x v="0"/>
    <x v="0"/>
    <x v="1"/>
    <x v="1"/>
    <x v="1"/>
    <x v="2"/>
    <x v="1"/>
    <x v="1"/>
    <x v="1"/>
    <x v="1"/>
    <x v="1"/>
    <x v="0"/>
    <x v="0"/>
    <x v="1"/>
    <x v="2"/>
    <x v="0"/>
    <x v="0"/>
    <x v="0"/>
    <x v="1"/>
    <x v="0"/>
    <x v="1"/>
    <x v="0"/>
    <x v="1"/>
    <x v="1"/>
    <x v="1"/>
    <x v="2"/>
  </r>
  <r>
    <x v="1"/>
    <x v="0"/>
    <x v="13"/>
    <m/>
    <m/>
    <s v="Elever"/>
    <x v="3"/>
    <x v="1"/>
    <x v="0"/>
    <x v="1"/>
    <x v="1"/>
    <x v="1"/>
    <x v="1"/>
    <x v="1"/>
    <x v="1"/>
    <x v="0"/>
    <x v="1"/>
    <x v="1"/>
    <x v="0"/>
    <x v="1"/>
    <x v="2"/>
    <x v="3"/>
    <x v="2"/>
    <x v="2"/>
    <x v="1"/>
    <x v="2"/>
    <x v="2"/>
    <x v="3"/>
    <x v="2"/>
    <x v="2"/>
    <x v="1"/>
    <x v="2"/>
    <x v="2"/>
  </r>
  <r>
    <x v="1"/>
    <x v="0"/>
    <x v="13"/>
    <m/>
    <m/>
    <s v="Elever"/>
    <x v="3"/>
    <x v="0"/>
    <x v="0"/>
    <x v="0"/>
    <x v="1"/>
    <x v="0"/>
    <x v="0"/>
    <x v="1"/>
    <x v="1"/>
    <x v="1"/>
    <x v="1"/>
    <x v="1"/>
    <x v="0"/>
    <x v="2"/>
    <x v="2"/>
    <x v="3"/>
    <x v="2"/>
    <x v="2"/>
    <x v="1"/>
    <x v="2"/>
    <x v="2"/>
    <x v="3"/>
    <x v="2"/>
    <x v="1"/>
    <x v="1"/>
    <x v="1"/>
    <x v="2"/>
  </r>
  <r>
    <x v="1"/>
    <x v="0"/>
    <x v="13"/>
    <m/>
    <m/>
    <s v="Elever"/>
    <x v="3"/>
    <x v="1"/>
    <x v="0"/>
    <x v="0"/>
    <x v="1"/>
    <x v="1"/>
    <x v="0"/>
    <x v="0"/>
    <x v="1"/>
    <x v="1"/>
    <x v="1"/>
    <x v="1"/>
    <x v="0"/>
    <x v="0"/>
    <x v="1"/>
    <x v="1"/>
    <x v="0"/>
    <x v="1"/>
    <x v="0"/>
    <x v="1"/>
    <x v="1"/>
    <x v="1"/>
    <x v="0"/>
    <x v="2"/>
    <x v="1"/>
    <x v="1"/>
    <x v="2"/>
  </r>
  <r>
    <x v="1"/>
    <x v="0"/>
    <x v="13"/>
    <m/>
    <m/>
    <s v="Elever"/>
    <x v="3"/>
    <x v="0"/>
    <x v="0"/>
    <x v="0"/>
    <x v="1"/>
    <x v="1"/>
    <x v="0"/>
    <x v="1"/>
    <x v="2"/>
    <x v="0"/>
    <x v="1"/>
    <x v="1"/>
    <x v="0"/>
    <x v="0"/>
    <x v="1"/>
    <x v="1"/>
    <x v="1"/>
    <x v="1"/>
    <x v="0"/>
    <x v="1"/>
    <x v="1"/>
    <x v="1"/>
    <x v="0"/>
    <x v="3"/>
    <x v="1"/>
    <x v="2"/>
    <x v="2"/>
  </r>
  <r>
    <x v="1"/>
    <x v="0"/>
    <x v="13"/>
    <m/>
    <m/>
    <s v="Elever"/>
    <x v="3"/>
    <x v="1"/>
    <x v="0"/>
    <x v="0"/>
    <x v="1"/>
    <x v="0"/>
    <x v="0"/>
    <x v="1"/>
    <x v="1"/>
    <x v="1"/>
    <x v="1"/>
    <x v="1"/>
    <x v="0"/>
    <x v="0"/>
    <x v="0"/>
    <x v="2"/>
    <x v="1"/>
    <x v="0"/>
    <x v="0"/>
    <x v="1"/>
    <x v="0"/>
    <x v="0"/>
    <x v="0"/>
    <x v="1"/>
    <x v="1"/>
    <x v="1"/>
    <x v="2"/>
  </r>
  <r>
    <x v="1"/>
    <x v="0"/>
    <x v="13"/>
    <m/>
    <m/>
    <s v="Elever"/>
    <x v="3"/>
    <x v="1"/>
    <x v="0"/>
    <x v="0"/>
    <x v="1"/>
    <x v="1"/>
    <x v="0"/>
    <x v="1"/>
    <x v="1"/>
    <x v="0"/>
    <x v="1"/>
    <x v="1"/>
    <x v="0"/>
    <x v="0"/>
    <x v="1"/>
    <x v="2"/>
    <x v="0"/>
    <x v="0"/>
    <x v="0"/>
    <x v="1"/>
    <x v="1"/>
    <x v="0"/>
    <x v="0"/>
    <x v="1"/>
    <x v="2"/>
    <x v="1"/>
    <x v="1"/>
  </r>
  <r>
    <x v="1"/>
    <x v="0"/>
    <x v="13"/>
    <m/>
    <m/>
    <s v="Elever"/>
    <x v="3"/>
    <x v="0"/>
    <x v="0"/>
    <x v="1"/>
    <x v="1"/>
    <x v="1"/>
    <x v="2"/>
    <x v="1"/>
    <x v="2"/>
    <x v="0"/>
    <x v="1"/>
    <x v="0"/>
    <x v="0"/>
    <x v="1"/>
    <x v="2"/>
    <x v="3"/>
    <x v="2"/>
    <x v="2"/>
    <x v="1"/>
    <x v="2"/>
    <x v="2"/>
    <x v="3"/>
    <x v="2"/>
    <x v="1"/>
    <x v="1"/>
    <x v="1"/>
    <x v="2"/>
  </r>
  <r>
    <x v="1"/>
    <x v="0"/>
    <x v="13"/>
    <m/>
    <m/>
    <s v="Elever"/>
    <x v="3"/>
    <x v="0"/>
    <x v="0"/>
    <x v="0"/>
    <x v="1"/>
    <x v="1"/>
    <x v="1"/>
    <x v="1"/>
    <x v="2"/>
    <x v="0"/>
    <x v="1"/>
    <x v="1"/>
    <x v="0"/>
    <x v="0"/>
    <x v="0"/>
    <x v="2"/>
    <x v="1"/>
    <x v="1"/>
    <x v="0"/>
    <x v="1"/>
    <x v="0"/>
    <x v="2"/>
    <x v="0"/>
    <x v="1"/>
    <x v="1"/>
    <x v="2"/>
    <x v="2"/>
  </r>
  <r>
    <x v="1"/>
    <x v="0"/>
    <x v="13"/>
    <m/>
    <m/>
    <s v="Elever"/>
    <x v="3"/>
    <x v="1"/>
    <x v="0"/>
    <x v="0"/>
    <x v="1"/>
    <x v="1"/>
    <x v="0"/>
    <x v="1"/>
    <x v="2"/>
    <x v="0"/>
    <x v="1"/>
    <x v="3"/>
    <x v="0"/>
    <x v="0"/>
    <x v="0"/>
    <x v="2"/>
    <x v="1"/>
    <x v="0"/>
    <x v="0"/>
    <x v="1"/>
    <x v="0"/>
    <x v="0"/>
    <x v="0"/>
    <x v="2"/>
    <x v="1"/>
    <x v="2"/>
    <x v="2"/>
  </r>
  <r>
    <x v="1"/>
    <x v="0"/>
    <x v="13"/>
    <m/>
    <m/>
    <s v="Elever"/>
    <x v="3"/>
    <x v="1"/>
    <x v="0"/>
    <x v="0"/>
    <x v="1"/>
    <x v="1"/>
    <x v="1"/>
    <x v="1"/>
    <x v="2"/>
    <x v="0"/>
    <x v="1"/>
    <x v="1"/>
    <x v="0"/>
    <x v="0"/>
    <x v="1"/>
    <x v="2"/>
    <x v="1"/>
    <x v="1"/>
    <x v="0"/>
    <x v="1"/>
    <x v="0"/>
    <x v="2"/>
    <x v="0"/>
    <x v="3"/>
    <x v="1"/>
    <x v="1"/>
    <x v="2"/>
  </r>
  <r>
    <x v="1"/>
    <x v="0"/>
    <x v="13"/>
    <m/>
    <m/>
    <s v="Elever"/>
    <x v="3"/>
    <x v="0"/>
    <x v="1"/>
    <x v="1"/>
    <x v="1"/>
    <x v="1"/>
    <x v="0"/>
    <x v="1"/>
    <x v="1"/>
    <x v="1"/>
    <x v="1"/>
    <x v="1"/>
    <x v="0"/>
    <x v="0"/>
    <x v="3"/>
    <x v="2"/>
    <x v="1"/>
    <x v="0"/>
    <x v="0"/>
    <x v="1"/>
    <x v="0"/>
    <x v="0"/>
    <x v="1"/>
    <x v="1"/>
    <x v="1"/>
    <x v="2"/>
    <x v="2"/>
  </r>
  <r>
    <x v="1"/>
    <x v="0"/>
    <x v="13"/>
    <m/>
    <m/>
    <s v="Elever"/>
    <x v="3"/>
    <x v="0"/>
    <x v="0"/>
    <x v="0"/>
    <x v="1"/>
    <x v="1"/>
    <x v="1"/>
    <x v="1"/>
    <x v="1"/>
    <x v="0"/>
    <x v="1"/>
    <x v="1"/>
    <x v="0"/>
    <x v="0"/>
    <x v="0"/>
    <x v="2"/>
    <x v="1"/>
    <x v="1"/>
    <x v="0"/>
    <x v="1"/>
    <x v="0"/>
    <x v="1"/>
    <x v="0"/>
    <x v="1"/>
    <x v="1"/>
    <x v="2"/>
    <x v="2"/>
  </r>
  <r>
    <x v="1"/>
    <x v="0"/>
    <x v="13"/>
    <m/>
    <m/>
    <s v="Elever"/>
    <x v="3"/>
    <x v="0"/>
    <x v="0"/>
    <x v="1"/>
    <x v="1"/>
    <x v="1"/>
    <x v="2"/>
    <x v="1"/>
    <x v="1"/>
    <x v="1"/>
    <x v="1"/>
    <x v="1"/>
    <x v="0"/>
    <x v="0"/>
    <x v="1"/>
    <x v="2"/>
    <x v="0"/>
    <x v="0"/>
    <x v="0"/>
    <x v="0"/>
    <x v="0"/>
    <x v="0"/>
    <x v="0"/>
    <x v="2"/>
    <x v="1"/>
    <x v="1"/>
    <x v="2"/>
  </r>
  <r>
    <x v="1"/>
    <x v="0"/>
    <x v="13"/>
    <m/>
    <m/>
    <s v="Elever"/>
    <x v="3"/>
    <x v="1"/>
    <x v="1"/>
    <x v="0"/>
    <x v="1"/>
    <x v="1"/>
    <x v="0"/>
    <x v="0"/>
    <x v="2"/>
    <x v="0"/>
    <x v="1"/>
    <x v="1"/>
    <x v="0"/>
    <x v="0"/>
    <x v="1"/>
    <x v="2"/>
    <x v="1"/>
    <x v="1"/>
    <x v="0"/>
    <x v="1"/>
    <x v="0"/>
    <x v="2"/>
    <x v="0"/>
    <x v="1"/>
    <x v="1"/>
    <x v="2"/>
    <x v="2"/>
  </r>
  <r>
    <x v="1"/>
    <x v="0"/>
    <x v="13"/>
    <m/>
    <m/>
    <s v="Elever"/>
    <x v="3"/>
    <x v="0"/>
    <x v="0"/>
    <x v="0"/>
    <x v="1"/>
    <x v="1"/>
    <x v="1"/>
    <x v="1"/>
    <x v="1"/>
    <x v="1"/>
    <x v="1"/>
    <x v="1"/>
    <x v="0"/>
    <x v="0"/>
    <x v="0"/>
    <x v="2"/>
    <x v="1"/>
    <x v="1"/>
    <x v="0"/>
    <x v="1"/>
    <x v="0"/>
    <x v="1"/>
    <x v="0"/>
    <x v="3"/>
    <x v="1"/>
    <x v="2"/>
    <x v="2"/>
  </r>
  <r>
    <x v="1"/>
    <x v="0"/>
    <x v="13"/>
    <m/>
    <m/>
    <s v="Elever"/>
    <x v="3"/>
    <x v="1"/>
    <x v="1"/>
    <x v="0"/>
    <x v="1"/>
    <x v="1"/>
    <x v="0"/>
    <x v="1"/>
    <x v="2"/>
    <x v="0"/>
    <x v="1"/>
    <x v="1"/>
    <x v="0"/>
    <x v="0"/>
    <x v="1"/>
    <x v="2"/>
    <x v="1"/>
    <x v="1"/>
    <x v="0"/>
    <x v="1"/>
    <x v="0"/>
    <x v="1"/>
    <x v="0"/>
    <x v="1"/>
    <x v="1"/>
    <x v="1"/>
    <x v="2"/>
  </r>
  <r>
    <x v="1"/>
    <x v="0"/>
    <x v="13"/>
    <m/>
    <m/>
    <s v="Elever"/>
    <x v="3"/>
    <x v="1"/>
    <x v="0"/>
    <x v="0"/>
    <x v="1"/>
    <x v="1"/>
    <x v="1"/>
    <x v="0"/>
    <x v="2"/>
    <x v="2"/>
    <x v="1"/>
    <x v="1"/>
    <x v="0"/>
    <x v="0"/>
    <x v="0"/>
    <x v="2"/>
    <x v="1"/>
    <x v="1"/>
    <x v="0"/>
    <x v="1"/>
    <x v="0"/>
    <x v="2"/>
    <x v="0"/>
    <x v="3"/>
    <x v="1"/>
    <x v="3"/>
    <x v="1"/>
  </r>
  <r>
    <x v="1"/>
    <x v="0"/>
    <x v="28"/>
    <m/>
    <m/>
    <s v="Elever"/>
    <x v="3"/>
    <x v="1"/>
    <x v="1"/>
    <x v="0"/>
    <x v="1"/>
    <x v="0"/>
    <x v="0"/>
    <x v="3"/>
    <x v="2"/>
    <x v="0"/>
    <x v="0"/>
    <x v="0"/>
    <x v="0"/>
    <x v="0"/>
    <x v="3"/>
    <x v="1"/>
    <x v="0"/>
    <x v="1"/>
    <x v="0"/>
    <x v="0"/>
    <x v="0"/>
    <x v="1"/>
    <x v="0"/>
    <x v="1"/>
    <x v="1"/>
    <x v="2"/>
    <x v="2"/>
  </r>
  <r>
    <x v="1"/>
    <x v="0"/>
    <x v="28"/>
    <m/>
    <m/>
    <s v="Elever"/>
    <x v="3"/>
    <x v="0"/>
    <x v="0"/>
    <x v="0"/>
    <x v="1"/>
    <x v="1"/>
    <x v="1"/>
    <x v="1"/>
    <x v="1"/>
    <x v="1"/>
    <x v="1"/>
    <x v="1"/>
    <x v="0"/>
    <x v="0"/>
    <x v="0"/>
    <x v="2"/>
    <x v="1"/>
    <x v="3"/>
    <x v="0"/>
    <x v="1"/>
    <x v="0"/>
    <x v="2"/>
    <x v="0"/>
    <x v="2"/>
    <x v="1"/>
    <x v="2"/>
    <x v="2"/>
  </r>
  <r>
    <x v="1"/>
    <x v="0"/>
    <x v="28"/>
    <m/>
    <m/>
    <s v="Elever"/>
    <x v="3"/>
    <x v="1"/>
    <x v="0"/>
    <x v="0"/>
    <x v="1"/>
    <x v="1"/>
    <x v="1"/>
    <x v="1"/>
    <x v="2"/>
    <x v="0"/>
    <x v="1"/>
    <x v="1"/>
    <x v="0"/>
    <x v="0"/>
    <x v="1"/>
    <x v="2"/>
    <x v="1"/>
    <x v="1"/>
    <x v="0"/>
    <x v="1"/>
    <x v="1"/>
    <x v="1"/>
    <x v="0"/>
    <x v="1"/>
    <x v="1"/>
    <x v="2"/>
    <x v="2"/>
  </r>
  <r>
    <x v="1"/>
    <x v="0"/>
    <x v="28"/>
    <m/>
    <m/>
    <s v="Elever"/>
    <x v="3"/>
    <x v="0"/>
    <x v="0"/>
    <x v="0"/>
    <x v="1"/>
    <x v="1"/>
    <x v="1"/>
    <x v="1"/>
    <x v="2"/>
    <x v="0"/>
    <x v="1"/>
    <x v="1"/>
    <x v="0"/>
    <x v="0"/>
    <x v="1"/>
    <x v="2"/>
    <x v="1"/>
    <x v="1"/>
    <x v="0"/>
    <x v="1"/>
    <x v="1"/>
    <x v="0"/>
    <x v="0"/>
    <x v="1"/>
    <x v="1"/>
    <x v="2"/>
    <x v="2"/>
  </r>
  <r>
    <x v="1"/>
    <x v="0"/>
    <x v="28"/>
    <m/>
    <m/>
    <s v="Elever"/>
    <x v="3"/>
    <x v="0"/>
    <x v="0"/>
    <x v="0"/>
    <x v="1"/>
    <x v="1"/>
    <x v="1"/>
    <x v="1"/>
    <x v="1"/>
    <x v="1"/>
    <x v="1"/>
    <x v="1"/>
    <x v="0"/>
    <x v="0"/>
    <x v="3"/>
    <x v="0"/>
    <x v="0"/>
    <x v="3"/>
    <x v="2"/>
    <x v="3"/>
    <x v="0"/>
    <x v="0"/>
    <x v="3"/>
    <x v="3"/>
    <x v="1"/>
    <x v="2"/>
    <x v="2"/>
  </r>
  <r>
    <x v="1"/>
    <x v="0"/>
    <x v="28"/>
    <m/>
    <m/>
    <s v="Elever"/>
    <x v="3"/>
    <x v="1"/>
    <x v="0"/>
    <x v="0"/>
    <x v="1"/>
    <x v="1"/>
    <x v="0"/>
    <x v="1"/>
    <x v="2"/>
    <x v="0"/>
    <x v="1"/>
    <x v="1"/>
    <x v="0"/>
    <x v="0"/>
    <x v="0"/>
    <x v="2"/>
    <x v="1"/>
    <x v="1"/>
    <x v="0"/>
    <x v="1"/>
    <x v="0"/>
    <x v="1"/>
    <x v="0"/>
    <x v="1"/>
    <x v="1"/>
    <x v="2"/>
    <x v="2"/>
  </r>
  <r>
    <x v="1"/>
    <x v="0"/>
    <x v="28"/>
    <m/>
    <m/>
    <s v="Elever"/>
    <x v="3"/>
    <x v="1"/>
    <x v="0"/>
    <x v="0"/>
    <x v="1"/>
    <x v="1"/>
    <x v="1"/>
    <x v="1"/>
    <x v="2"/>
    <x v="0"/>
    <x v="1"/>
    <x v="1"/>
    <x v="0"/>
    <x v="0"/>
    <x v="1"/>
    <x v="1"/>
    <x v="1"/>
    <x v="1"/>
    <x v="0"/>
    <x v="1"/>
    <x v="0"/>
    <x v="1"/>
    <x v="0"/>
    <x v="2"/>
    <x v="1"/>
    <x v="2"/>
    <x v="2"/>
  </r>
  <r>
    <x v="1"/>
    <x v="0"/>
    <x v="28"/>
    <m/>
    <m/>
    <s v="Elever"/>
    <x v="3"/>
    <x v="0"/>
    <x v="0"/>
    <x v="0"/>
    <x v="1"/>
    <x v="1"/>
    <x v="2"/>
    <x v="1"/>
    <x v="2"/>
    <x v="1"/>
    <x v="1"/>
    <x v="1"/>
    <x v="0"/>
    <x v="0"/>
    <x v="1"/>
    <x v="2"/>
    <x v="3"/>
    <x v="1"/>
    <x v="2"/>
    <x v="1"/>
    <x v="3"/>
    <x v="1"/>
    <x v="0"/>
    <x v="3"/>
    <x v="2"/>
    <x v="1"/>
    <x v="2"/>
  </r>
  <r>
    <x v="1"/>
    <x v="0"/>
    <x v="28"/>
    <m/>
    <m/>
    <s v="Elever"/>
    <x v="3"/>
    <x v="1"/>
    <x v="0"/>
    <x v="0"/>
    <x v="1"/>
    <x v="1"/>
    <x v="1"/>
    <x v="1"/>
    <x v="1"/>
    <x v="1"/>
    <x v="1"/>
    <x v="1"/>
    <x v="0"/>
    <x v="0"/>
    <x v="0"/>
    <x v="2"/>
    <x v="1"/>
    <x v="0"/>
    <x v="0"/>
    <x v="1"/>
    <x v="0"/>
    <x v="1"/>
    <x v="0"/>
    <x v="2"/>
    <x v="0"/>
    <x v="2"/>
    <x v="2"/>
  </r>
  <r>
    <x v="1"/>
    <x v="0"/>
    <x v="28"/>
    <m/>
    <m/>
    <s v="Elever"/>
    <x v="3"/>
    <x v="1"/>
    <x v="0"/>
    <x v="1"/>
    <x v="1"/>
    <x v="1"/>
    <x v="0"/>
    <x v="0"/>
    <x v="1"/>
    <x v="1"/>
    <x v="0"/>
    <x v="1"/>
    <x v="0"/>
    <x v="0"/>
    <x v="0"/>
    <x v="1"/>
    <x v="1"/>
    <x v="0"/>
    <x v="0"/>
    <x v="1"/>
    <x v="0"/>
    <x v="1"/>
    <x v="0"/>
    <x v="2"/>
    <x v="1"/>
    <x v="3"/>
    <x v="2"/>
  </r>
  <r>
    <x v="1"/>
    <x v="0"/>
    <x v="28"/>
    <m/>
    <m/>
    <s v="Elever"/>
    <x v="3"/>
    <x v="0"/>
    <x v="0"/>
    <x v="0"/>
    <x v="1"/>
    <x v="1"/>
    <x v="1"/>
    <x v="1"/>
    <x v="2"/>
    <x v="0"/>
    <x v="1"/>
    <x v="1"/>
    <x v="0"/>
    <x v="0"/>
    <x v="0"/>
    <x v="2"/>
    <x v="1"/>
    <x v="1"/>
    <x v="0"/>
    <x v="1"/>
    <x v="0"/>
    <x v="2"/>
    <x v="0"/>
    <x v="2"/>
    <x v="1"/>
    <x v="2"/>
    <x v="2"/>
  </r>
  <r>
    <x v="1"/>
    <x v="0"/>
    <x v="28"/>
    <m/>
    <m/>
    <s v="Elever"/>
    <x v="3"/>
    <x v="0"/>
    <x v="0"/>
    <x v="0"/>
    <x v="1"/>
    <x v="1"/>
    <x v="1"/>
    <x v="1"/>
    <x v="2"/>
    <x v="0"/>
    <x v="1"/>
    <x v="1"/>
    <x v="0"/>
    <x v="0"/>
    <x v="0"/>
    <x v="2"/>
    <x v="1"/>
    <x v="1"/>
    <x v="0"/>
    <x v="1"/>
    <x v="0"/>
    <x v="2"/>
    <x v="0"/>
    <x v="2"/>
    <x v="1"/>
    <x v="2"/>
    <x v="2"/>
  </r>
  <r>
    <x v="1"/>
    <x v="0"/>
    <x v="28"/>
    <m/>
    <m/>
    <s v="Elever"/>
    <x v="3"/>
    <x v="1"/>
    <x v="0"/>
    <x v="0"/>
    <x v="1"/>
    <x v="0"/>
    <x v="0"/>
    <x v="0"/>
    <x v="1"/>
    <x v="1"/>
    <x v="0"/>
    <x v="1"/>
    <x v="0"/>
    <x v="0"/>
    <x v="0"/>
    <x v="1"/>
    <x v="1"/>
    <x v="0"/>
    <x v="0"/>
    <x v="1"/>
    <x v="3"/>
    <x v="0"/>
    <x v="0"/>
    <x v="2"/>
    <x v="2"/>
    <x v="2"/>
    <x v="2"/>
  </r>
  <r>
    <x v="1"/>
    <x v="0"/>
    <x v="28"/>
    <m/>
    <m/>
    <s v="Elever"/>
    <x v="3"/>
    <x v="1"/>
    <x v="0"/>
    <x v="0"/>
    <x v="1"/>
    <x v="1"/>
    <x v="1"/>
    <x v="1"/>
    <x v="3"/>
    <x v="3"/>
    <x v="2"/>
    <x v="3"/>
    <x v="0"/>
    <x v="0"/>
    <x v="0"/>
    <x v="2"/>
    <x v="1"/>
    <x v="1"/>
    <x v="0"/>
    <x v="1"/>
    <x v="0"/>
    <x v="0"/>
    <x v="0"/>
    <x v="1"/>
    <x v="1"/>
    <x v="1"/>
    <x v="2"/>
  </r>
  <r>
    <x v="1"/>
    <x v="0"/>
    <x v="28"/>
    <m/>
    <m/>
    <s v="Elever"/>
    <x v="3"/>
    <x v="0"/>
    <x v="0"/>
    <x v="0"/>
    <x v="1"/>
    <x v="1"/>
    <x v="0"/>
    <x v="0"/>
    <x v="1"/>
    <x v="1"/>
    <x v="1"/>
    <x v="1"/>
    <x v="0"/>
    <x v="1"/>
    <x v="2"/>
    <x v="3"/>
    <x v="2"/>
    <x v="2"/>
    <x v="1"/>
    <x v="2"/>
    <x v="2"/>
    <x v="3"/>
    <x v="2"/>
    <x v="1"/>
    <x v="2"/>
    <x v="2"/>
    <x v="2"/>
  </r>
  <r>
    <x v="1"/>
    <x v="0"/>
    <x v="28"/>
    <m/>
    <m/>
    <s v="Elever"/>
    <x v="3"/>
    <x v="0"/>
    <x v="0"/>
    <x v="0"/>
    <x v="1"/>
    <x v="1"/>
    <x v="1"/>
    <x v="1"/>
    <x v="1"/>
    <x v="0"/>
    <x v="1"/>
    <x v="1"/>
    <x v="0"/>
    <x v="0"/>
    <x v="0"/>
    <x v="0"/>
    <x v="1"/>
    <x v="1"/>
    <x v="0"/>
    <x v="0"/>
    <x v="0"/>
    <x v="2"/>
    <x v="0"/>
    <x v="2"/>
    <x v="2"/>
    <x v="3"/>
    <x v="2"/>
  </r>
  <r>
    <x v="1"/>
    <x v="0"/>
    <x v="28"/>
    <m/>
    <m/>
    <s v="Elever"/>
    <x v="3"/>
    <x v="0"/>
    <x v="0"/>
    <x v="0"/>
    <x v="1"/>
    <x v="1"/>
    <x v="1"/>
    <x v="1"/>
    <x v="1"/>
    <x v="0"/>
    <x v="1"/>
    <x v="1"/>
    <x v="0"/>
    <x v="0"/>
    <x v="0"/>
    <x v="0"/>
    <x v="1"/>
    <x v="1"/>
    <x v="0"/>
    <x v="0"/>
    <x v="0"/>
    <x v="2"/>
    <x v="0"/>
    <x v="1"/>
    <x v="1"/>
    <x v="3"/>
    <x v="2"/>
  </r>
  <r>
    <x v="1"/>
    <x v="0"/>
    <x v="28"/>
    <m/>
    <m/>
    <s v="Elever"/>
    <x v="3"/>
    <x v="0"/>
    <x v="0"/>
    <x v="0"/>
    <x v="1"/>
    <x v="1"/>
    <x v="1"/>
    <x v="1"/>
    <x v="2"/>
    <x v="0"/>
    <x v="1"/>
    <x v="1"/>
    <x v="0"/>
    <x v="0"/>
    <x v="0"/>
    <x v="2"/>
    <x v="1"/>
    <x v="1"/>
    <x v="0"/>
    <x v="1"/>
    <x v="0"/>
    <x v="2"/>
    <x v="0"/>
    <x v="2"/>
    <x v="2"/>
    <x v="1"/>
    <x v="2"/>
  </r>
  <r>
    <x v="1"/>
    <x v="0"/>
    <x v="28"/>
    <m/>
    <m/>
    <s v="Elever"/>
    <x v="3"/>
    <x v="0"/>
    <x v="0"/>
    <x v="1"/>
    <x v="1"/>
    <x v="1"/>
    <x v="1"/>
    <x v="1"/>
    <x v="1"/>
    <x v="2"/>
    <x v="1"/>
    <x v="1"/>
    <x v="0"/>
    <x v="1"/>
    <x v="2"/>
    <x v="3"/>
    <x v="2"/>
    <x v="2"/>
    <x v="1"/>
    <x v="2"/>
    <x v="2"/>
    <x v="3"/>
    <x v="2"/>
    <x v="2"/>
    <x v="2"/>
    <x v="2"/>
    <x v="1"/>
  </r>
  <r>
    <x v="1"/>
    <x v="0"/>
    <x v="28"/>
    <m/>
    <m/>
    <s v="Elever"/>
    <x v="3"/>
    <x v="1"/>
    <x v="0"/>
    <x v="0"/>
    <x v="1"/>
    <x v="1"/>
    <x v="1"/>
    <x v="1"/>
    <x v="2"/>
    <x v="0"/>
    <x v="1"/>
    <x v="1"/>
    <x v="0"/>
    <x v="0"/>
    <x v="0"/>
    <x v="1"/>
    <x v="1"/>
    <x v="1"/>
    <x v="0"/>
    <x v="1"/>
    <x v="0"/>
    <x v="0"/>
    <x v="0"/>
    <x v="1"/>
    <x v="1"/>
    <x v="2"/>
    <x v="2"/>
  </r>
  <r>
    <x v="1"/>
    <x v="0"/>
    <x v="28"/>
    <m/>
    <m/>
    <s v="Elever"/>
    <x v="3"/>
    <x v="0"/>
    <x v="0"/>
    <x v="0"/>
    <x v="1"/>
    <x v="1"/>
    <x v="1"/>
    <x v="1"/>
    <x v="2"/>
    <x v="0"/>
    <x v="1"/>
    <x v="1"/>
    <x v="0"/>
    <x v="0"/>
    <x v="0"/>
    <x v="2"/>
    <x v="1"/>
    <x v="1"/>
    <x v="0"/>
    <x v="1"/>
    <x v="0"/>
    <x v="2"/>
    <x v="0"/>
    <x v="1"/>
    <x v="1"/>
    <x v="1"/>
    <x v="2"/>
  </r>
  <r>
    <x v="1"/>
    <x v="0"/>
    <x v="28"/>
    <m/>
    <m/>
    <s v="Elever"/>
    <x v="3"/>
    <x v="1"/>
    <x v="0"/>
    <x v="0"/>
    <x v="1"/>
    <x v="1"/>
    <x v="1"/>
    <x v="1"/>
    <x v="1"/>
    <x v="0"/>
    <x v="1"/>
    <x v="1"/>
    <x v="0"/>
    <x v="0"/>
    <x v="1"/>
    <x v="2"/>
    <x v="1"/>
    <x v="1"/>
    <x v="0"/>
    <x v="1"/>
    <x v="0"/>
    <x v="1"/>
    <x v="0"/>
    <x v="3"/>
    <x v="1"/>
    <x v="2"/>
    <x v="2"/>
  </r>
  <r>
    <x v="1"/>
    <x v="0"/>
    <x v="28"/>
    <m/>
    <m/>
    <s v="Elever"/>
    <x v="3"/>
    <x v="0"/>
    <x v="0"/>
    <x v="0"/>
    <x v="1"/>
    <x v="1"/>
    <x v="1"/>
    <x v="1"/>
    <x v="1"/>
    <x v="1"/>
    <x v="1"/>
    <x v="0"/>
    <x v="0"/>
    <x v="1"/>
    <x v="2"/>
    <x v="3"/>
    <x v="2"/>
    <x v="2"/>
    <x v="1"/>
    <x v="2"/>
    <x v="2"/>
    <x v="3"/>
    <x v="2"/>
    <x v="1"/>
    <x v="1"/>
    <x v="2"/>
    <x v="2"/>
  </r>
  <r>
    <x v="1"/>
    <x v="0"/>
    <x v="28"/>
    <m/>
    <m/>
    <s v="Elever"/>
    <x v="3"/>
    <x v="0"/>
    <x v="1"/>
    <x v="0"/>
    <x v="1"/>
    <x v="1"/>
    <x v="1"/>
    <x v="1"/>
    <x v="2"/>
    <x v="1"/>
    <x v="1"/>
    <x v="1"/>
    <x v="0"/>
    <x v="1"/>
    <x v="2"/>
    <x v="3"/>
    <x v="2"/>
    <x v="2"/>
    <x v="1"/>
    <x v="2"/>
    <x v="2"/>
    <x v="3"/>
    <x v="2"/>
    <x v="1"/>
    <x v="1"/>
    <x v="2"/>
    <x v="2"/>
  </r>
  <r>
    <x v="1"/>
    <x v="0"/>
    <x v="28"/>
    <m/>
    <m/>
    <s v="Elever"/>
    <x v="3"/>
    <x v="0"/>
    <x v="0"/>
    <x v="1"/>
    <x v="1"/>
    <x v="1"/>
    <x v="1"/>
    <x v="0"/>
    <x v="1"/>
    <x v="1"/>
    <x v="1"/>
    <x v="1"/>
    <x v="0"/>
    <x v="0"/>
    <x v="1"/>
    <x v="2"/>
    <x v="0"/>
    <x v="0"/>
    <x v="0"/>
    <x v="1"/>
    <x v="0"/>
    <x v="1"/>
    <x v="0"/>
    <x v="1"/>
    <x v="2"/>
    <x v="1"/>
    <x v="2"/>
  </r>
  <r>
    <x v="1"/>
    <x v="0"/>
    <x v="28"/>
    <m/>
    <m/>
    <s v="Elever"/>
    <x v="3"/>
    <x v="0"/>
    <x v="0"/>
    <x v="0"/>
    <x v="1"/>
    <x v="1"/>
    <x v="1"/>
    <x v="1"/>
    <x v="1"/>
    <x v="0"/>
    <x v="1"/>
    <x v="1"/>
    <x v="0"/>
    <x v="0"/>
    <x v="1"/>
    <x v="2"/>
    <x v="1"/>
    <x v="0"/>
    <x v="0"/>
    <x v="1"/>
    <x v="0"/>
    <x v="2"/>
    <x v="0"/>
    <x v="2"/>
    <x v="1"/>
    <x v="2"/>
    <x v="2"/>
  </r>
  <r>
    <x v="1"/>
    <x v="0"/>
    <x v="28"/>
    <m/>
    <m/>
    <s v="Elever"/>
    <x v="3"/>
    <x v="0"/>
    <x v="0"/>
    <x v="0"/>
    <x v="1"/>
    <x v="1"/>
    <x v="0"/>
    <x v="1"/>
    <x v="2"/>
    <x v="1"/>
    <x v="1"/>
    <x v="1"/>
    <x v="0"/>
    <x v="0"/>
    <x v="1"/>
    <x v="2"/>
    <x v="0"/>
    <x v="1"/>
    <x v="0"/>
    <x v="1"/>
    <x v="0"/>
    <x v="1"/>
    <x v="0"/>
    <x v="2"/>
    <x v="1"/>
    <x v="1"/>
    <x v="2"/>
  </r>
  <r>
    <x v="1"/>
    <x v="0"/>
    <x v="28"/>
    <m/>
    <m/>
    <s v="Elever"/>
    <x v="3"/>
    <x v="0"/>
    <x v="0"/>
    <x v="0"/>
    <x v="1"/>
    <x v="1"/>
    <x v="1"/>
    <x v="1"/>
    <x v="2"/>
    <x v="0"/>
    <x v="1"/>
    <x v="1"/>
    <x v="0"/>
    <x v="0"/>
    <x v="1"/>
    <x v="0"/>
    <x v="0"/>
    <x v="2"/>
    <x v="0"/>
    <x v="1"/>
    <x v="0"/>
    <x v="2"/>
    <x v="0"/>
    <x v="1"/>
    <x v="1"/>
    <x v="2"/>
    <x v="2"/>
  </r>
  <r>
    <x v="1"/>
    <x v="0"/>
    <x v="28"/>
    <m/>
    <m/>
    <s v="Elever"/>
    <x v="3"/>
    <x v="0"/>
    <x v="0"/>
    <x v="0"/>
    <x v="1"/>
    <x v="1"/>
    <x v="0"/>
    <x v="1"/>
    <x v="2"/>
    <x v="0"/>
    <x v="1"/>
    <x v="1"/>
    <x v="0"/>
    <x v="0"/>
    <x v="1"/>
    <x v="1"/>
    <x v="1"/>
    <x v="0"/>
    <x v="0"/>
    <x v="1"/>
    <x v="0"/>
    <x v="1"/>
    <x v="0"/>
    <x v="1"/>
    <x v="2"/>
    <x v="1"/>
    <x v="2"/>
  </r>
  <r>
    <x v="1"/>
    <x v="0"/>
    <x v="28"/>
    <m/>
    <m/>
    <s v="Elever"/>
    <x v="3"/>
    <x v="1"/>
    <x v="0"/>
    <x v="0"/>
    <x v="0"/>
    <x v="1"/>
    <x v="0"/>
    <x v="0"/>
    <x v="1"/>
    <x v="1"/>
    <x v="0"/>
    <x v="0"/>
    <x v="0"/>
    <x v="1"/>
    <x v="2"/>
    <x v="3"/>
    <x v="2"/>
    <x v="2"/>
    <x v="1"/>
    <x v="2"/>
    <x v="2"/>
    <x v="3"/>
    <x v="2"/>
    <x v="3"/>
    <x v="1"/>
    <x v="1"/>
    <x v="2"/>
  </r>
  <r>
    <x v="1"/>
    <x v="0"/>
    <x v="28"/>
    <m/>
    <m/>
    <s v="Elever"/>
    <x v="3"/>
    <x v="0"/>
    <x v="0"/>
    <x v="1"/>
    <x v="1"/>
    <x v="1"/>
    <x v="1"/>
    <x v="1"/>
    <x v="2"/>
    <x v="0"/>
    <x v="1"/>
    <x v="1"/>
    <x v="0"/>
    <x v="0"/>
    <x v="0"/>
    <x v="0"/>
    <x v="1"/>
    <x v="1"/>
    <x v="0"/>
    <x v="1"/>
    <x v="0"/>
    <x v="2"/>
    <x v="0"/>
    <x v="3"/>
    <x v="2"/>
    <x v="2"/>
    <x v="2"/>
  </r>
  <r>
    <x v="1"/>
    <x v="0"/>
    <x v="28"/>
    <m/>
    <m/>
    <s v="Elever"/>
    <x v="3"/>
    <x v="1"/>
    <x v="0"/>
    <x v="0"/>
    <x v="1"/>
    <x v="1"/>
    <x v="1"/>
    <x v="1"/>
    <x v="2"/>
    <x v="0"/>
    <x v="1"/>
    <x v="1"/>
    <x v="0"/>
    <x v="0"/>
    <x v="0"/>
    <x v="0"/>
    <x v="1"/>
    <x v="1"/>
    <x v="0"/>
    <x v="1"/>
    <x v="0"/>
    <x v="2"/>
    <x v="0"/>
    <x v="2"/>
    <x v="2"/>
    <x v="2"/>
    <x v="2"/>
  </r>
  <r>
    <x v="1"/>
    <x v="0"/>
    <x v="28"/>
    <m/>
    <m/>
    <s v="Elever"/>
    <x v="3"/>
    <x v="0"/>
    <x v="0"/>
    <x v="0"/>
    <x v="1"/>
    <x v="1"/>
    <x v="1"/>
    <x v="1"/>
    <x v="1"/>
    <x v="0"/>
    <x v="1"/>
    <x v="1"/>
    <x v="0"/>
    <x v="1"/>
    <x v="2"/>
    <x v="3"/>
    <x v="2"/>
    <x v="2"/>
    <x v="1"/>
    <x v="2"/>
    <x v="2"/>
    <x v="3"/>
    <x v="2"/>
    <x v="2"/>
    <x v="2"/>
    <x v="2"/>
    <x v="1"/>
  </r>
  <r>
    <x v="1"/>
    <x v="0"/>
    <x v="28"/>
    <m/>
    <m/>
    <s v="Elever"/>
    <x v="3"/>
    <x v="0"/>
    <x v="0"/>
    <x v="1"/>
    <x v="1"/>
    <x v="3"/>
    <x v="1"/>
    <x v="1"/>
    <x v="1"/>
    <x v="1"/>
    <x v="0"/>
    <x v="1"/>
    <x v="0"/>
    <x v="2"/>
    <x v="2"/>
    <x v="3"/>
    <x v="2"/>
    <x v="2"/>
    <x v="1"/>
    <x v="2"/>
    <x v="2"/>
    <x v="3"/>
    <x v="2"/>
    <x v="1"/>
    <x v="1"/>
    <x v="1"/>
    <x v="2"/>
  </r>
  <r>
    <x v="1"/>
    <x v="0"/>
    <x v="28"/>
    <m/>
    <m/>
    <s v="Elever"/>
    <x v="3"/>
    <x v="1"/>
    <x v="0"/>
    <x v="0"/>
    <x v="1"/>
    <x v="1"/>
    <x v="0"/>
    <x v="1"/>
    <x v="2"/>
    <x v="0"/>
    <x v="1"/>
    <x v="1"/>
    <x v="0"/>
    <x v="0"/>
    <x v="0"/>
    <x v="2"/>
    <x v="1"/>
    <x v="1"/>
    <x v="0"/>
    <x v="1"/>
    <x v="0"/>
    <x v="2"/>
    <x v="0"/>
    <x v="1"/>
    <x v="1"/>
    <x v="2"/>
    <x v="2"/>
  </r>
  <r>
    <x v="1"/>
    <x v="0"/>
    <x v="28"/>
    <m/>
    <m/>
    <s v="Elever"/>
    <x v="3"/>
    <x v="1"/>
    <x v="0"/>
    <x v="0"/>
    <x v="1"/>
    <x v="1"/>
    <x v="0"/>
    <x v="0"/>
    <x v="2"/>
    <x v="0"/>
    <x v="1"/>
    <x v="1"/>
    <x v="0"/>
    <x v="0"/>
    <x v="1"/>
    <x v="0"/>
    <x v="1"/>
    <x v="0"/>
    <x v="0"/>
    <x v="1"/>
    <x v="0"/>
    <x v="1"/>
    <x v="0"/>
    <x v="1"/>
    <x v="1"/>
    <x v="1"/>
    <x v="2"/>
  </r>
  <r>
    <x v="1"/>
    <x v="0"/>
    <x v="28"/>
    <m/>
    <m/>
    <s v="Elever"/>
    <x v="3"/>
    <x v="2"/>
    <x v="0"/>
    <x v="0"/>
    <x v="1"/>
    <x v="1"/>
    <x v="0"/>
    <x v="1"/>
    <x v="2"/>
    <x v="0"/>
    <x v="1"/>
    <x v="1"/>
    <x v="0"/>
    <x v="0"/>
    <x v="1"/>
    <x v="1"/>
    <x v="1"/>
    <x v="0"/>
    <x v="0"/>
    <x v="1"/>
    <x v="0"/>
    <x v="1"/>
    <x v="0"/>
    <x v="3"/>
    <x v="1"/>
    <x v="2"/>
    <x v="2"/>
  </r>
  <r>
    <x v="1"/>
    <x v="0"/>
    <x v="28"/>
    <m/>
    <m/>
    <s v="Elever"/>
    <x v="3"/>
    <x v="0"/>
    <x v="1"/>
    <x v="0"/>
    <x v="1"/>
    <x v="1"/>
    <x v="0"/>
    <x v="1"/>
    <x v="2"/>
    <x v="0"/>
    <x v="1"/>
    <x v="1"/>
    <x v="0"/>
    <x v="0"/>
    <x v="1"/>
    <x v="1"/>
    <x v="1"/>
    <x v="0"/>
    <x v="0"/>
    <x v="1"/>
    <x v="0"/>
    <x v="1"/>
    <x v="0"/>
    <x v="1"/>
    <x v="2"/>
    <x v="2"/>
    <x v="2"/>
  </r>
  <r>
    <x v="1"/>
    <x v="0"/>
    <x v="28"/>
    <m/>
    <m/>
    <s v="Elever"/>
    <x v="3"/>
    <x v="1"/>
    <x v="0"/>
    <x v="0"/>
    <x v="1"/>
    <x v="0"/>
    <x v="0"/>
    <x v="0"/>
    <x v="2"/>
    <x v="0"/>
    <x v="1"/>
    <x v="1"/>
    <x v="0"/>
    <x v="0"/>
    <x v="1"/>
    <x v="0"/>
    <x v="1"/>
    <x v="0"/>
    <x v="0"/>
    <x v="1"/>
    <x v="0"/>
    <x v="2"/>
    <x v="1"/>
    <x v="2"/>
    <x v="2"/>
    <x v="1"/>
    <x v="2"/>
  </r>
  <r>
    <x v="1"/>
    <x v="0"/>
    <x v="28"/>
    <m/>
    <m/>
    <s v="Elever"/>
    <x v="3"/>
    <x v="0"/>
    <x v="0"/>
    <x v="1"/>
    <x v="1"/>
    <x v="1"/>
    <x v="1"/>
    <x v="2"/>
    <x v="0"/>
    <x v="0"/>
    <x v="0"/>
    <x v="1"/>
    <x v="0"/>
    <x v="1"/>
    <x v="2"/>
    <x v="3"/>
    <x v="2"/>
    <x v="2"/>
    <x v="1"/>
    <x v="2"/>
    <x v="2"/>
    <x v="3"/>
    <x v="2"/>
    <x v="2"/>
    <x v="2"/>
    <x v="2"/>
    <x v="2"/>
  </r>
  <r>
    <x v="1"/>
    <x v="0"/>
    <x v="28"/>
    <m/>
    <m/>
    <s v="Elever"/>
    <x v="3"/>
    <x v="1"/>
    <x v="0"/>
    <x v="0"/>
    <x v="1"/>
    <x v="1"/>
    <x v="0"/>
    <x v="1"/>
    <x v="2"/>
    <x v="0"/>
    <x v="1"/>
    <x v="1"/>
    <x v="0"/>
    <x v="0"/>
    <x v="0"/>
    <x v="0"/>
    <x v="1"/>
    <x v="3"/>
    <x v="0"/>
    <x v="1"/>
    <x v="0"/>
    <x v="0"/>
    <x v="0"/>
    <x v="3"/>
    <x v="1"/>
    <x v="2"/>
    <x v="2"/>
  </r>
  <r>
    <x v="1"/>
    <x v="0"/>
    <x v="28"/>
    <m/>
    <m/>
    <s v="Elever"/>
    <x v="3"/>
    <x v="0"/>
    <x v="1"/>
    <x v="0"/>
    <x v="1"/>
    <x v="0"/>
    <x v="1"/>
    <x v="0"/>
    <x v="1"/>
    <x v="1"/>
    <x v="0"/>
    <x v="1"/>
    <x v="0"/>
    <x v="1"/>
    <x v="2"/>
    <x v="3"/>
    <x v="2"/>
    <x v="2"/>
    <x v="1"/>
    <x v="2"/>
    <x v="2"/>
    <x v="3"/>
    <x v="2"/>
    <x v="3"/>
    <x v="1"/>
    <x v="2"/>
    <x v="2"/>
  </r>
  <r>
    <x v="1"/>
    <x v="0"/>
    <x v="28"/>
    <m/>
    <m/>
    <s v="Elever"/>
    <x v="3"/>
    <x v="1"/>
    <x v="0"/>
    <x v="1"/>
    <x v="1"/>
    <x v="0"/>
    <x v="0"/>
    <x v="1"/>
    <x v="1"/>
    <x v="0"/>
    <x v="1"/>
    <x v="1"/>
    <x v="0"/>
    <x v="0"/>
    <x v="1"/>
    <x v="1"/>
    <x v="0"/>
    <x v="0"/>
    <x v="0"/>
    <x v="1"/>
    <x v="0"/>
    <x v="2"/>
    <x v="0"/>
    <x v="2"/>
    <x v="2"/>
    <x v="1"/>
    <x v="1"/>
  </r>
  <r>
    <x v="1"/>
    <x v="0"/>
    <x v="6"/>
    <m/>
    <m/>
    <s v="Elever"/>
    <x v="3"/>
    <x v="0"/>
    <x v="0"/>
    <x v="0"/>
    <x v="1"/>
    <x v="1"/>
    <x v="1"/>
    <x v="1"/>
    <x v="2"/>
    <x v="0"/>
    <x v="1"/>
    <x v="1"/>
    <x v="0"/>
    <x v="0"/>
    <x v="0"/>
    <x v="2"/>
    <x v="1"/>
    <x v="1"/>
    <x v="0"/>
    <x v="1"/>
    <x v="0"/>
    <x v="1"/>
    <x v="0"/>
    <x v="1"/>
    <x v="1"/>
    <x v="2"/>
    <x v="2"/>
  </r>
  <r>
    <x v="1"/>
    <x v="0"/>
    <x v="6"/>
    <m/>
    <m/>
    <s v="Elever"/>
    <x v="3"/>
    <x v="1"/>
    <x v="0"/>
    <x v="0"/>
    <x v="1"/>
    <x v="1"/>
    <x v="1"/>
    <x v="1"/>
    <x v="2"/>
    <x v="0"/>
    <x v="1"/>
    <x v="1"/>
    <x v="0"/>
    <x v="0"/>
    <x v="0"/>
    <x v="2"/>
    <x v="1"/>
    <x v="1"/>
    <x v="0"/>
    <x v="1"/>
    <x v="0"/>
    <x v="2"/>
    <x v="0"/>
    <x v="3"/>
    <x v="1"/>
    <x v="2"/>
    <x v="2"/>
  </r>
  <r>
    <x v="1"/>
    <x v="0"/>
    <x v="6"/>
    <m/>
    <m/>
    <s v="Elever"/>
    <x v="3"/>
    <x v="0"/>
    <x v="0"/>
    <x v="0"/>
    <x v="1"/>
    <x v="1"/>
    <x v="1"/>
    <x v="1"/>
    <x v="1"/>
    <x v="1"/>
    <x v="1"/>
    <x v="1"/>
    <x v="0"/>
    <x v="0"/>
    <x v="1"/>
    <x v="2"/>
    <x v="1"/>
    <x v="0"/>
    <x v="0"/>
    <x v="1"/>
    <x v="0"/>
    <x v="1"/>
    <x v="0"/>
    <x v="3"/>
    <x v="1"/>
    <x v="2"/>
    <x v="2"/>
  </r>
  <r>
    <x v="1"/>
    <x v="0"/>
    <x v="6"/>
    <m/>
    <m/>
    <s v="Elever"/>
    <x v="3"/>
    <x v="1"/>
    <x v="1"/>
    <x v="0"/>
    <x v="1"/>
    <x v="1"/>
    <x v="1"/>
    <x v="1"/>
    <x v="2"/>
    <x v="0"/>
    <x v="1"/>
    <x v="1"/>
    <x v="0"/>
    <x v="0"/>
    <x v="0"/>
    <x v="2"/>
    <x v="1"/>
    <x v="1"/>
    <x v="0"/>
    <x v="1"/>
    <x v="0"/>
    <x v="2"/>
    <x v="0"/>
    <x v="2"/>
    <x v="1"/>
    <x v="2"/>
    <x v="2"/>
  </r>
  <r>
    <x v="1"/>
    <x v="0"/>
    <x v="6"/>
    <m/>
    <m/>
    <s v="Elever"/>
    <x v="3"/>
    <x v="0"/>
    <x v="0"/>
    <x v="0"/>
    <x v="1"/>
    <x v="1"/>
    <x v="1"/>
    <x v="1"/>
    <x v="2"/>
    <x v="0"/>
    <x v="1"/>
    <x v="1"/>
    <x v="0"/>
    <x v="0"/>
    <x v="0"/>
    <x v="2"/>
    <x v="1"/>
    <x v="1"/>
    <x v="0"/>
    <x v="1"/>
    <x v="1"/>
    <x v="2"/>
    <x v="0"/>
    <x v="2"/>
    <x v="1"/>
    <x v="2"/>
    <x v="2"/>
  </r>
  <r>
    <x v="1"/>
    <x v="0"/>
    <x v="6"/>
    <m/>
    <m/>
    <s v="Elever"/>
    <x v="3"/>
    <x v="0"/>
    <x v="0"/>
    <x v="0"/>
    <x v="1"/>
    <x v="1"/>
    <x v="0"/>
    <x v="1"/>
    <x v="1"/>
    <x v="0"/>
    <x v="1"/>
    <x v="1"/>
    <x v="0"/>
    <x v="0"/>
    <x v="0"/>
    <x v="2"/>
    <x v="1"/>
    <x v="1"/>
    <x v="0"/>
    <x v="1"/>
    <x v="0"/>
    <x v="0"/>
    <x v="0"/>
    <x v="3"/>
    <x v="1"/>
    <x v="2"/>
    <x v="2"/>
  </r>
  <r>
    <x v="1"/>
    <x v="0"/>
    <x v="6"/>
    <m/>
    <m/>
    <s v="Elever"/>
    <x v="3"/>
    <x v="1"/>
    <x v="0"/>
    <x v="0"/>
    <x v="1"/>
    <x v="1"/>
    <x v="0"/>
    <x v="1"/>
    <x v="2"/>
    <x v="0"/>
    <x v="0"/>
    <x v="1"/>
    <x v="0"/>
    <x v="0"/>
    <x v="0"/>
    <x v="2"/>
    <x v="1"/>
    <x v="0"/>
    <x v="0"/>
    <x v="1"/>
    <x v="0"/>
    <x v="2"/>
    <x v="0"/>
    <x v="1"/>
    <x v="1"/>
    <x v="2"/>
    <x v="2"/>
  </r>
  <r>
    <x v="1"/>
    <x v="0"/>
    <x v="6"/>
    <m/>
    <m/>
    <s v="Elever"/>
    <x v="3"/>
    <x v="1"/>
    <x v="0"/>
    <x v="0"/>
    <x v="1"/>
    <x v="1"/>
    <x v="0"/>
    <x v="1"/>
    <x v="1"/>
    <x v="0"/>
    <x v="1"/>
    <x v="1"/>
    <x v="0"/>
    <x v="0"/>
    <x v="1"/>
    <x v="2"/>
    <x v="1"/>
    <x v="0"/>
    <x v="0"/>
    <x v="1"/>
    <x v="1"/>
    <x v="2"/>
    <x v="0"/>
    <x v="2"/>
    <x v="2"/>
    <x v="2"/>
    <x v="1"/>
  </r>
  <r>
    <x v="1"/>
    <x v="0"/>
    <x v="6"/>
    <m/>
    <m/>
    <s v="Elever"/>
    <x v="3"/>
    <x v="0"/>
    <x v="0"/>
    <x v="0"/>
    <x v="1"/>
    <x v="1"/>
    <x v="2"/>
    <x v="1"/>
    <x v="1"/>
    <x v="2"/>
    <x v="1"/>
    <x v="1"/>
    <x v="0"/>
    <x v="0"/>
    <x v="0"/>
    <x v="2"/>
    <x v="1"/>
    <x v="3"/>
    <x v="0"/>
    <x v="1"/>
    <x v="0"/>
    <x v="1"/>
    <x v="0"/>
    <x v="1"/>
    <x v="1"/>
    <x v="2"/>
    <x v="2"/>
  </r>
  <r>
    <x v="1"/>
    <x v="0"/>
    <x v="6"/>
    <m/>
    <m/>
    <s v="Elever"/>
    <x v="3"/>
    <x v="0"/>
    <x v="1"/>
    <x v="0"/>
    <x v="0"/>
    <x v="0"/>
    <x v="1"/>
    <x v="0"/>
    <x v="0"/>
    <x v="2"/>
    <x v="3"/>
    <x v="0"/>
    <x v="0"/>
    <x v="0"/>
    <x v="3"/>
    <x v="2"/>
    <x v="0"/>
    <x v="1"/>
    <x v="0"/>
    <x v="1"/>
    <x v="0"/>
    <x v="0"/>
    <x v="0"/>
    <x v="1"/>
    <x v="1"/>
    <x v="2"/>
    <x v="2"/>
  </r>
  <r>
    <x v="1"/>
    <x v="0"/>
    <x v="6"/>
    <m/>
    <m/>
    <s v="Elever"/>
    <x v="3"/>
    <x v="1"/>
    <x v="0"/>
    <x v="0"/>
    <x v="1"/>
    <x v="1"/>
    <x v="2"/>
    <x v="1"/>
    <x v="0"/>
    <x v="0"/>
    <x v="3"/>
    <x v="1"/>
    <x v="0"/>
    <x v="0"/>
    <x v="3"/>
    <x v="2"/>
    <x v="1"/>
    <x v="3"/>
    <x v="2"/>
    <x v="1"/>
    <x v="3"/>
    <x v="2"/>
    <x v="0"/>
    <x v="2"/>
    <x v="2"/>
    <x v="2"/>
    <x v="2"/>
  </r>
  <r>
    <x v="1"/>
    <x v="0"/>
    <x v="6"/>
    <m/>
    <m/>
    <s v="Elever"/>
    <x v="3"/>
    <x v="2"/>
    <x v="1"/>
    <x v="1"/>
    <x v="1"/>
    <x v="1"/>
    <x v="0"/>
    <x v="1"/>
    <x v="1"/>
    <x v="0"/>
    <x v="1"/>
    <x v="1"/>
    <x v="0"/>
    <x v="0"/>
    <x v="3"/>
    <x v="1"/>
    <x v="0"/>
    <x v="3"/>
    <x v="2"/>
    <x v="0"/>
    <x v="0"/>
    <x v="1"/>
    <x v="1"/>
    <x v="3"/>
    <x v="1"/>
    <x v="2"/>
    <x v="1"/>
  </r>
  <r>
    <x v="1"/>
    <x v="0"/>
    <x v="6"/>
    <m/>
    <m/>
    <s v="Elever"/>
    <x v="3"/>
    <x v="0"/>
    <x v="0"/>
    <x v="0"/>
    <x v="1"/>
    <x v="1"/>
    <x v="1"/>
    <x v="1"/>
    <x v="1"/>
    <x v="1"/>
    <x v="1"/>
    <x v="1"/>
    <x v="0"/>
    <x v="0"/>
    <x v="0"/>
    <x v="2"/>
    <x v="1"/>
    <x v="1"/>
    <x v="0"/>
    <x v="1"/>
    <x v="0"/>
    <x v="1"/>
    <x v="0"/>
    <x v="1"/>
    <x v="1"/>
    <x v="2"/>
    <x v="2"/>
  </r>
  <r>
    <x v="1"/>
    <x v="0"/>
    <x v="6"/>
    <m/>
    <m/>
    <s v="Elever"/>
    <x v="3"/>
    <x v="0"/>
    <x v="0"/>
    <x v="0"/>
    <x v="1"/>
    <x v="1"/>
    <x v="1"/>
    <x v="0"/>
    <x v="2"/>
    <x v="0"/>
    <x v="1"/>
    <x v="1"/>
    <x v="0"/>
    <x v="0"/>
    <x v="0"/>
    <x v="2"/>
    <x v="1"/>
    <x v="1"/>
    <x v="0"/>
    <x v="1"/>
    <x v="0"/>
    <x v="1"/>
    <x v="0"/>
    <x v="3"/>
    <x v="1"/>
    <x v="2"/>
    <x v="2"/>
  </r>
  <r>
    <x v="1"/>
    <x v="0"/>
    <x v="6"/>
    <m/>
    <m/>
    <s v="Elever"/>
    <x v="3"/>
    <x v="0"/>
    <x v="0"/>
    <x v="1"/>
    <x v="1"/>
    <x v="1"/>
    <x v="1"/>
    <x v="1"/>
    <x v="2"/>
    <x v="0"/>
    <x v="1"/>
    <x v="1"/>
    <x v="0"/>
    <x v="0"/>
    <x v="1"/>
    <x v="2"/>
    <x v="1"/>
    <x v="1"/>
    <x v="0"/>
    <x v="1"/>
    <x v="0"/>
    <x v="1"/>
    <x v="0"/>
    <x v="3"/>
    <x v="1"/>
    <x v="2"/>
    <x v="1"/>
  </r>
  <r>
    <x v="1"/>
    <x v="0"/>
    <x v="6"/>
    <m/>
    <m/>
    <s v="Elever"/>
    <x v="3"/>
    <x v="0"/>
    <x v="1"/>
    <x v="0"/>
    <x v="1"/>
    <x v="1"/>
    <x v="1"/>
    <x v="1"/>
    <x v="1"/>
    <x v="1"/>
    <x v="1"/>
    <x v="1"/>
    <x v="0"/>
    <x v="0"/>
    <x v="0"/>
    <x v="1"/>
    <x v="1"/>
    <x v="1"/>
    <x v="0"/>
    <x v="1"/>
    <x v="0"/>
    <x v="1"/>
    <x v="0"/>
    <x v="3"/>
    <x v="1"/>
    <x v="2"/>
    <x v="2"/>
  </r>
  <r>
    <x v="1"/>
    <x v="0"/>
    <x v="6"/>
    <m/>
    <m/>
    <s v="Elever"/>
    <x v="3"/>
    <x v="1"/>
    <x v="0"/>
    <x v="0"/>
    <x v="1"/>
    <x v="1"/>
    <x v="0"/>
    <x v="1"/>
    <x v="2"/>
    <x v="0"/>
    <x v="1"/>
    <x v="1"/>
    <x v="0"/>
    <x v="0"/>
    <x v="0"/>
    <x v="1"/>
    <x v="1"/>
    <x v="0"/>
    <x v="0"/>
    <x v="1"/>
    <x v="0"/>
    <x v="1"/>
    <x v="0"/>
    <x v="3"/>
    <x v="1"/>
    <x v="2"/>
    <x v="2"/>
  </r>
  <r>
    <x v="1"/>
    <x v="0"/>
    <x v="6"/>
    <m/>
    <m/>
    <s v="Elever"/>
    <x v="3"/>
    <x v="1"/>
    <x v="0"/>
    <x v="0"/>
    <x v="1"/>
    <x v="1"/>
    <x v="1"/>
    <x v="1"/>
    <x v="2"/>
    <x v="0"/>
    <x v="1"/>
    <x v="1"/>
    <x v="0"/>
    <x v="1"/>
    <x v="2"/>
    <x v="3"/>
    <x v="2"/>
    <x v="2"/>
    <x v="1"/>
    <x v="2"/>
    <x v="2"/>
    <x v="3"/>
    <x v="2"/>
    <x v="2"/>
    <x v="2"/>
    <x v="3"/>
    <x v="2"/>
  </r>
  <r>
    <x v="1"/>
    <x v="0"/>
    <x v="6"/>
    <m/>
    <m/>
    <s v="Elever"/>
    <x v="3"/>
    <x v="1"/>
    <x v="0"/>
    <x v="0"/>
    <x v="1"/>
    <x v="1"/>
    <x v="2"/>
    <x v="1"/>
    <x v="1"/>
    <x v="0"/>
    <x v="1"/>
    <x v="1"/>
    <x v="0"/>
    <x v="0"/>
    <x v="1"/>
    <x v="1"/>
    <x v="0"/>
    <x v="0"/>
    <x v="0"/>
    <x v="1"/>
    <x v="0"/>
    <x v="1"/>
    <x v="0"/>
    <x v="2"/>
    <x v="2"/>
    <x v="2"/>
    <x v="2"/>
  </r>
  <r>
    <x v="1"/>
    <x v="0"/>
    <x v="6"/>
    <m/>
    <m/>
    <s v="Elever"/>
    <x v="3"/>
    <x v="1"/>
    <x v="1"/>
    <x v="0"/>
    <x v="1"/>
    <x v="1"/>
    <x v="0"/>
    <x v="1"/>
    <x v="1"/>
    <x v="1"/>
    <x v="1"/>
    <x v="1"/>
    <x v="0"/>
    <x v="0"/>
    <x v="3"/>
    <x v="2"/>
    <x v="1"/>
    <x v="1"/>
    <x v="0"/>
    <x v="1"/>
    <x v="1"/>
    <x v="2"/>
    <x v="0"/>
    <x v="1"/>
    <x v="2"/>
    <x v="2"/>
    <x v="1"/>
  </r>
  <r>
    <x v="1"/>
    <x v="0"/>
    <x v="6"/>
    <m/>
    <m/>
    <s v="Elever"/>
    <x v="3"/>
    <x v="1"/>
    <x v="0"/>
    <x v="0"/>
    <x v="1"/>
    <x v="1"/>
    <x v="1"/>
    <x v="1"/>
    <x v="2"/>
    <x v="0"/>
    <x v="1"/>
    <x v="1"/>
    <x v="0"/>
    <x v="0"/>
    <x v="1"/>
    <x v="2"/>
    <x v="1"/>
    <x v="1"/>
    <x v="0"/>
    <x v="1"/>
    <x v="0"/>
    <x v="2"/>
    <x v="0"/>
    <x v="1"/>
    <x v="1"/>
    <x v="2"/>
    <x v="2"/>
  </r>
  <r>
    <x v="1"/>
    <x v="0"/>
    <x v="6"/>
    <m/>
    <m/>
    <s v="Elever"/>
    <x v="3"/>
    <x v="1"/>
    <x v="1"/>
    <x v="0"/>
    <x v="1"/>
    <x v="1"/>
    <x v="0"/>
    <x v="1"/>
    <x v="2"/>
    <x v="0"/>
    <x v="1"/>
    <x v="1"/>
    <x v="0"/>
    <x v="0"/>
    <x v="1"/>
    <x v="2"/>
    <x v="1"/>
    <x v="0"/>
    <x v="0"/>
    <x v="1"/>
    <x v="0"/>
    <x v="1"/>
    <x v="1"/>
    <x v="3"/>
    <x v="1"/>
    <x v="2"/>
    <x v="1"/>
  </r>
  <r>
    <x v="1"/>
    <x v="0"/>
    <x v="6"/>
    <m/>
    <m/>
    <s v="Elever"/>
    <x v="3"/>
    <x v="1"/>
    <x v="0"/>
    <x v="0"/>
    <x v="1"/>
    <x v="1"/>
    <x v="1"/>
    <x v="0"/>
    <x v="2"/>
    <x v="0"/>
    <x v="1"/>
    <x v="1"/>
    <x v="0"/>
    <x v="0"/>
    <x v="0"/>
    <x v="2"/>
    <x v="1"/>
    <x v="1"/>
    <x v="0"/>
    <x v="1"/>
    <x v="1"/>
    <x v="2"/>
    <x v="0"/>
    <x v="1"/>
    <x v="1"/>
    <x v="2"/>
    <x v="2"/>
  </r>
  <r>
    <x v="1"/>
    <x v="0"/>
    <x v="6"/>
    <m/>
    <m/>
    <s v="Elever"/>
    <x v="3"/>
    <x v="1"/>
    <x v="0"/>
    <x v="0"/>
    <x v="1"/>
    <x v="1"/>
    <x v="1"/>
    <x v="1"/>
    <x v="2"/>
    <x v="0"/>
    <x v="1"/>
    <x v="1"/>
    <x v="0"/>
    <x v="0"/>
    <x v="0"/>
    <x v="2"/>
    <x v="1"/>
    <x v="1"/>
    <x v="0"/>
    <x v="1"/>
    <x v="0"/>
    <x v="2"/>
    <x v="0"/>
    <x v="1"/>
    <x v="2"/>
    <x v="2"/>
    <x v="2"/>
  </r>
  <r>
    <x v="1"/>
    <x v="0"/>
    <x v="6"/>
    <m/>
    <m/>
    <s v="Elever"/>
    <x v="3"/>
    <x v="0"/>
    <x v="0"/>
    <x v="0"/>
    <x v="1"/>
    <x v="1"/>
    <x v="1"/>
    <x v="1"/>
    <x v="2"/>
    <x v="0"/>
    <x v="1"/>
    <x v="1"/>
    <x v="0"/>
    <x v="0"/>
    <x v="0"/>
    <x v="2"/>
    <x v="1"/>
    <x v="1"/>
    <x v="0"/>
    <x v="1"/>
    <x v="0"/>
    <x v="1"/>
    <x v="0"/>
    <x v="1"/>
    <x v="1"/>
    <x v="2"/>
    <x v="2"/>
  </r>
  <r>
    <x v="1"/>
    <x v="0"/>
    <x v="6"/>
    <m/>
    <m/>
    <s v="Elever"/>
    <x v="3"/>
    <x v="0"/>
    <x v="0"/>
    <x v="0"/>
    <x v="1"/>
    <x v="1"/>
    <x v="1"/>
    <x v="1"/>
    <x v="1"/>
    <x v="0"/>
    <x v="1"/>
    <x v="1"/>
    <x v="0"/>
    <x v="0"/>
    <x v="0"/>
    <x v="2"/>
    <x v="1"/>
    <x v="1"/>
    <x v="0"/>
    <x v="1"/>
    <x v="0"/>
    <x v="1"/>
    <x v="0"/>
    <x v="3"/>
    <x v="1"/>
    <x v="2"/>
    <x v="2"/>
  </r>
  <r>
    <x v="1"/>
    <x v="0"/>
    <x v="6"/>
    <m/>
    <m/>
    <s v="Elever"/>
    <x v="3"/>
    <x v="0"/>
    <x v="0"/>
    <x v="0"/>
    <x v="1"/>
    <x v="1"/>
    <x v="1"/>
    <x v="1"/>
    <x v="1"/>
    <x v="0"/>
    <x v="1"/>
    <x v="1"/>
    <x v="0"/>
    <x v="0"/>
    <x v="0"/>
    <x v="2"/>
    <x v="1"/>
    <x v="1"/>
    <x v="0"/>
    <x v="1"/>
    <x v="0"/>
    <x v="2"/>
    <x v="0"/>
    <x v="3"/>
    <x v="1"/>
    <x v="2"/>
    <x v="2"/>
  </r>
  <r>
    <x v="1"/>
    <x v="0"/>
    <x v="6"/>
    <m/>
    <m/>
    <s v="Elever"/>
    <x v="3"/>
    <x v="1"/>
    <x v="0"/>
    <x v="0"/>
    <x v="1"/>
    <x v="1"/>
    <x v="1"/>
    <x v="1"/>
    <x v="1"/>
    <x v="0"/>
    <x v="1"/>
    <x v="1"/>
    <x v="0"/>
    <x v="0"/>
    <x v="0"/>
    <x v="2"/>
    <x v="1"/>
    <x v="1"/>
    <x v="0"/>
    <x v="1"/>
    <x v="0"/>
    <x v="1"/>
    <x v="0"/>
    <x v="1"/>
    <x v="1"/>
    <x v="2"/>
    <x v="2"/>
  </r>
  <r>
    <x v="1"/>
    <x v="0"/>
    <x v="6"/>
    <m/>
    <m/>
    <s v="Elever"/>
    <x v="3"/>
    <x v="0"/>
    <x v="0"/>
    <x v="0"/>
    <x v="1"/>
    <x v="1"/>
    <x v="1"/>
    <x v="1"/>
    <x v="2"/>
    <x v="0"/>
    <x v="1"/>
    <x v="1"/>
    <x v="0"/>
    <x v="0"/>
    <x v="0"/>
    <x v="2"/>
    <x v="1"/>
    <x v="1"/>
    <x v="0"/>
    <x v="1"/>
    <x v="0"/>
    <x v="1"/>
    <x v="0"/>
    <x v="2"/>
    <x v="1"/>
    <x v="2"/>
    <x v="2"/>
  </r>
  <r>
    <x v="1"/>
    <x v="0"/>
    <x v="6"/>
    <m/>
    <m/>
    <s v="Elever"/>
    <x v="3"/>
    <x v="1"/>
    <x v="0"/>
    <x v="0"/>
    <x v="1"/>
    <x v="1"/>
    <x v="1"/>
    <x v="1"/>
    <x v="2"/>
    <x v="0"/>
    <x v="1"/>
    <x v="1"/>
    <x v="0"/>
    <x v="0"/>
    <x v="0"/>
    <x v="2"/>
    <x v="1"/>
    <x v="1"/>
    <x v="0"/>
    <x v="1"/>
    <x v="0"/>
    <x v="2"/>
    <x v="0"/>
    <x v="1"/>
    <x v="1"/>
    <x v="2"/>
    <x v="2"/>
  </r>
  <r>
    <x v="1"/>
    <x v="0"/>
    <x v="6"/>
    <m/>
    <m/>
    <s v="Elever"/>
    <x v="3"/>
    <x v="1"/>
    <x v="0"/>
    <x v="0"/>
    <x v="1"/>
    <x v="1"/>
    <x v="0"/>
    <x v="1"/>
    <x v="0"/>
    <x v="1"/>
    <x v="1"/>
    <x v="1"/>
    <x v="0"/>
    <x v="0"/>
    <x v="3"/>
    <x v="2"/>
    <x v="1"/>
    <x v="0"/>
    <x v="0"/>
    <x v="1"/>
    <x v="1"/>
    <x v="2"/>
    <x v="0"/>
    <x v="1"/>
    <x v="1"/>
    <x v="2"/>
    <x v="1"/>
  </r>
  <r>
    <x v="1"/>
    <x v="0"/>
    <x v="6"/>
    <m/>
    <m/>
    <s v="Elever"/>
    <x v="3"/>
    <x v="1"/>
    <x v="0"/>
    <x v="0"/>
    <x v="1"/>
    <x v="0"/>
    <x v="1"/>
    <x v="1"/>
    <x v="1"/>
    <x v="0"/>
    <x v="1"/>
    <x v="0"/>
    <x v="0"/>
    <x v="0"/>
    <x v="1"/>
    <x v="2"/>
    <x v="1"/>
    <x v="0"/>
    <x v="2"/>
    <x v="1"/>
    <x v="0"/>
    <x v="1"/>
    <x v="0"/>
    <x v="3"/>
    <x v="1"/>
    <x v="2"/>
    <x v="2"/>
  </r>
  <r>
    <x v="1"/>
    <x v="0"/>
    <x v="6"/>
    <m/>
    <m/>
    <s v="Elever"/>
    <x v="3"/>
    <x v="1"/>
    <x v="0"/>
    <x v="0"/>
    <x v="1"/>
    <x v="1"/>
    <x v="1"/>
    <x v="1"/>
    <x v="2"/>
    <x v="0"/>
    <x v="1"/>
    <x v="1"/>
    <x v="0"/>
    <x v="0"/>
    <x v="0"/>
    <x v="2"/>
    <x v="1"/>
    <x v="1"/>
    <x v="0"/>
    <x v="1"/>
    <x v="0"/>
    <x v="1"/>
    <x v="0"/>
    <x v="2"/>
    <x v="1"/>
    <x v="2"/>
    <x v="2"/>
  </r>
  <r>
    <x v="1"/>
    <x v="0"/>
    <x v="6"/>
    <m/>
    <m/>
    <s v="Elever"/>
    <x v="3"/>
    <x v="0"/>
    <x v="0"/>
    <x v="0"/>
    <x v="1"/>
    <x v="1"/>
    <x v="1"/>
    <x v="1"/>
    <x v="1"/>
    <x v="1"/>
    <x v="1"/>
    <x v="1"/>
    <x v="0"/>
    <x v="0"/>
    <x v="1"/>
    <x v="2"/>
    <x v="1"/>
    <x v="1"/>
    <x v="0"/>
    <x v="1"/>
    <x v="0"/>
    <x v="1"/>
    <x v="0"/>
    <x v="1"/>
    <x v="1"/>
    <x v="2"/>
    <x v="2"/>
  </r>
  <r>
    <x v="1"/>
    <x v="0"/>
    <x v="6"/>
    <m/>
    <m/>
    <s v="Elever"/>
    <x v="3"/>
    <x v="0"/>
    <x v="0"/>
    <x v="0"/>
    <x v="1"/>
    <x v="1"/>
    <x v="1"/>
    <x v="1"/>
    <x v="1"/>
    <x v="1"/>
    <x v="1"/>
    <x v="1"/>
    <x v="0"/>
    <x v="0"/>
    <x v="0"/>
    <x v="2"/>
    <x v="1"/>
    <x v="1"/>
    <x v="0"/>
    <x v="1"/>
    <x v="0"/>
    <x v="1"/>
    <x v="0"/>
    <x v="1"/>
    <x v="1"/>
    <x v="2"/>
    <x v="2"/>
  </r>
  <r>
    <x v="1"/>
    <x v="0"/>
    <x v="6"/>
    <m/>
    <m/>
    <s v="Elever"/>
    <x v="3"/>
    <x v="0"/>
    <x v="0"/>
    <x v="0"/>
    <x v="1"/>
    <x v="1"/>
    <x v="1"/>
    <x v="0"/>
    <x v="0"/>
    <x v="2"/>
    <x v="1"/>
    <x v="1"/>
    <x v="0"/>
    <x v="0"/>
    <x v="0"/>
    <x v="2"/>
    <x v="1"/>
    <x v="1"/>
    <x v="0"/>
    <x v="1"/>
    <x v="0"/>
    <x v="1"/>
    <x v="0"/>
    <x v="1"/>
    <x v="1"/>
    <x v="2"/>
    <x v="2"/>
  </r>
  <r>
    <x v="1"/>
    <x v="0"/>
    <x v="6"/>
    <m/>
    <m/>
    <s v="Elever"/>
    <x v="3"/>
    <x v="0"/>
    <x v="0"/>
    <x v="1"/>
    <x v="1"/>
    <x v="1"/>
    <x v="0"/>
    <x v="1"/>
    <x v="1"/>
    <x v="1"/>
    <x v="1"/>
    <x v="1"/>
    <x v="0"/>
    <x v="0"/>
    <x v="1"/>
    <x v="1"/>
    <x v="1"/>
    <x v="3"/>
    <x v="0"/>
    <x v="1"/>
    <x v="0"/>
    <x v="0"/>
    <x v="0"/>
    <x v="2"/>
    <x v="1"/>
    <x v="2"/>
    <x v="1"/>
  </r>
  <r>
    <x v="1"/>
    <x v="0"/>
    <x v="6"/>
    <m/>
    <m/>
    <s v="Elever"/>
    <x v="3"/>
    <x v="1"/>
    <x v="0"/>
    <x v="0"/>
    <x v="1"/>
    <x v="0"/>
    <x v="0"/>
    <x v="1"/>
    <x v="1"/>
    <x v="1"/>
    <x v="1"/>
    <x v="1"/>
    <x v="0"/>
    <x v="0"/>
    <x v="0"/>
    <x v="2"/>
    <x v="1"/>
    <x v="1"/>
    <x v="0"/>
    <x v="1"/>
    <x v="3"/>
    <x v="2"/>
    <x v="0"/>
    <x v="2"/>
    <x v="1"/>
    <x v="2"/>
    <x v="2"/>
  </r>
  <r>
    <x v="1"/>
    <x v="0"/>
    <x v="6"/>
    <m/>
    <m/>
    <s v="Elever"/>
    <x v="3"/>
    <x v="1"/>
    <x v="1"/>
    <x v="0"/>
    <x v="1"/>
    <x v="1"/>
    <x v="1"/>
    <x v="1"/>
    <x v="2"/>
    <x v="0"/>
    <x v="1"/>
    <x v="1"/>
    <x v="0"/>
    <x v="0"/>
    <x v="0"/>
    <x v="2"/>
    <x v="1"/>
    <x v="1"/>
    <x v="0"/>
    <x v="1"/>
    <x v="1"/>
    <x v="2"/>
    <x v="0"/>
    <x v="3"/>
    <x v="1"/>
    <x v="2"/>
    <x v="2"/>
  </r>
  <r>
    <x v="1"/>
    <x v="0"/>
    <x v="6"/>
    <m/>
    <m/>
    <s v="Elever"/>
    <x v="3"/>
    <x v="1"/>
    <x v="0"/>
    <x v="0"/>
    <x v="1"/>
    <x v="1"/>
    <x v="1"/>
    <x v="1"/>
    <x v="2"/>
    <x v="0"/>
    <x v="1"/>
    <x v="1"/>
    <x v="0"/>
    <x v="0"/>
    <x v="0"/>
    <x v="2"/>
    <x v="1"/>
    <x v="1"/>
    <x v="0"/>
    <x v="1"/>
    <x v="1"/>
    <x v="2"/>
    <x v="0"/>
    <x v="3"/>
    <x v="1"/>
    <x v="2"/>
    <x v="2"/>
  </r>
  <r>
    <x v="1"/>
    <x v="0"/>
    <x v="6"/>
    <m/>
    <m/>
    <s v="Elever"/>
    <x v="3"/>
    <x v="0"/>
    <x v="0"/>
    <x v="0"/>
    <x v="1"/>
    <x v="1"/>
    <x v="0"/>
    <x v="1"/>
    <x v="1"/>
    <x v="2"/>
    <x v="3"/>
    <x v="1"/>
    <x v="0"/>
    <x v="0"/>
    <x v="1"/>
    <x v="0"/>
    <x v="1"/>
    <x v="1"/>
    <x v="0"/>
    <x v="1"/>
    <x v="0"/>
    <x v="0"/>
    <x v="0"/>
    <x v="1"/>
    <x v="1"/>
    <x v="2"/>
    <x v="2"/>
  </r>
  <r>
    <x v="1"/>
    <x v="0"/>
    <x v="6"/>
    <m/>
    <m/>
    <s v="Elever"/>
    <x v="3"/>
    <x v="1"/>
    <x v="0"/>
    <x v="0"/>
    <x v="1"/>
    <x v="1"/>
    <x v="2"/>
    <x v="1"/>
    <x v="2"/>
    <x v="0"/>
    <x v="1"/>
    <x v="1"/>
    <x v="0"/>
    <x v="0"/>
    <x v="0"/>
    <x v="2"/>
    <x v="1"/>
    <x v="0"/>
    <x v="0"/>
    <x v="1"/>
    <x v="0"/>
    <x v="1"/>
    <x v="0"/>
    <x v="3"/>
    <x v="1"/>
    <x v="2"/>
    <x v="1"/>
  </r>
  <r>
    <x v="1"/>
    <x v="0"/>
    <x v="6"/>
    <m/>
    <m/>
    <s v="Elever"/>
    <x v="3"/>
    <x v="0"/>
    <x v="0"/>
    <x v="0"/>
    <x v="1"/>
    <x v="1"/>
    <x v="1"/>
    <x v="1"/>
    <x v="2"/>
    <x v="0"/>
    <x v="1"/>
    <x v="1"/>
    <x v="0"/>
    <x v="0"/>
    <x v="0"/>
    <x v="2"/>
    <x v="1"/>
    <x v="1"/>
    <x v="0"/>
    <x v="1"/>
    <x v="0"/>
    <x v="0"/>
    <x v="0"/>
    <x v="3"/>
    <x v="1"/>
    <x v="2"/>
    <x v="2"/>
  </r>
  <r>
    <x v="1"/>
    <x v="0"/>
    <x v="6"/>
    <m/>
    <m/>
    <s v="Elever"/>
    <x v="3"/>
    <x v="0"/>
    <x v="0"/>
    <x v="1"/>
    <x v="1"/>
    <x v="1"/>
    <x v="0"/>
    <x v="1"/>
    <x v="2"/>
    <x v="1"/>
    <x v="1"/>
    <x v="0"/>
    <x v="0"/>
    <x v="1"/>
    <x v="2"/>
    <x v="3"/>
    <x v="2"/>
    <x v="2"/>
    <x v="1"/>
    <x v="2"/>
    <x v="2"/>
    <x v="3"/>
    <x v="2"/>
    <x v="2"/>
    <x v="2"/>
    <x v="2"/>
    <x v="2"/>
  </r>
  <r>
    <x v="1"/>
    <x v="0"/>
    <x v="6"/>
    <m/>
    <m/>
    <s v="Elever"/>
    <x v="3"/>
    <x v="1"/>
    <x v="0"/>
    <x v="1"/>
    <x v="1"/>
    <x v="1"/>
    <x v="0"/>
    <x v="0"/>
    <x v="1"/>
    <x v="0"/>
    <x v="0"/>
    <x v="1"/>
    <x v="0"/>
    <x v="0"/>
    <x v="0"/>
    <x v="2"/>
    <x v="0"/>
    <x v="1"/>
    <x v="0"/>
    <x v="1"/>
    <x v="0"/>
    <x v="2"/>
    <x v="0"/>
    <x v="2"/>
    <x v="1"/>
    <x v="2"/>
    <x v="1"/>
  </r>
  <r>
    <x v="1"/>
    <x v="0"/>
    <x v="6"/>
    <m/>
    <m/>
    <s v="Elever"/>
    <x v="3"/>
    <x v="0"/>
    <x v="0"/>
    <x v="0"/>
    <x v="0"/>
    <x v="0"/>
    <x v="1"/>
    <x v="0"/>
    <x v="1"/>
    <x v="0"/>
    <x v="1"/>
    <x v="1"/>
    <x v="0"/>
    <x v="0"/>
    <x v="0"/>
    <x v="2"/>
    <x v="0"/>
    <x v="0"/>
    <x v="0"/>
    <x v="1"/>
    <x v="0"/>
    <x v="1"/>
    <x v="0"/>
    <x v="2"/>
    <x v="1"/>
    <x v="1"/>
    <x v="2"/>
  </r>
  <r>
    <x v="1"/>
    <x v="0"/>
    <x v="3"/>
    <m/>
    <m/>
    <s v="Elever"/>
    <x v="3"/>
    <x v="1"/>
    <x v="0"/>
    <x v="0"/>
    <x v="1"/>
    <x v="1"/>
    <x v="1"/>
    <x v="1"/>
    <x v="2"/>
    <x v="0"/>
    <x v="1"/>
    <x v="1"/>
    <x v="0"/>
    <x v="1"/>
    <x v="2"/>
    <x v="3"/>
    <x v="2"/>
    <x v="2"/>
    <x v="1"/>
    <x v="2"/>
    <x v="2"/>
    <x v="3"/>
    <x v="2"/>
    <x v="3"/>
    <x v="1"/>
    <x v="2"/>
    <x v="2"/>
  </r>
  <r>
    <x v="1"/>
    <x v="0"/>
    <x v="3"/>
    <m/>
    <m/>
    <s v="Elever"/>
    <x v="3"/>
    <x v="1"/>
    <x v="0"/>
    <x v="0"/>
    <x v="1"/>
    <x v="1"/>
    <x v="0"/>
    <x v="1"/>
    <x v="1"/>
    <x v="0"/>
    <x v="1"/>
    <x v="1"/>
    <x v="0"/>
    <x v="0"/>
    <x v="0"/>
    <x v="2"/>
    <x v="1"/>
    <x v="0"/>
    <x v="0"/>
    <x v="1"/>
    <x v="0"/>
    <x v="2"/>
    <x v="0"/>
    <x v="2"/>
    <x v="1"/>
    <x v="2"/>
    <x v="2"/>
  </r>
  <r>
    <x v="1"/>
    <x v="0"/>
    <x v="3"/>
    <m/>
    <m/>
    <s v="Elever"/>
    <x v="3"/>
    <x v="0"/>
    <x v="0"/>
    <x v="1"/>
    <x v="1"/>
    <x v="2"/>
    <x v="1"/>
    <x v="0"/>
    <x v="1"/>
    <x v="1"/>
    <x v="1"/>
    <x v="1"/>
    <x v="0"/>
    <x v="0"/>
    <x v="0"/>
    <x v="2"/>
    <x v="0"/>
    <x v="0"/>
    <x v="0"/>
    <x v="0"/>
    <x v="0"/>
    <x v="1"/>
    <x v="0"/>
    <x v="3"/>
    <x v="1"/>
    <x v="1"/>
    <x v="2"/>
  </r>
  <r>
    <x v="1"/>
    <x v="0"/>
    <x v="3"/>
    <m/>
    <m/>
    <s v="Elever"/>
    <x v="3"/>
    <x v="1"/>
    <x v="0"/>
    <x v="0"/>
    <x v="1"/>
    <x v="1"/>
    <x v="1"/>
    <x v="1"/>
    <x v="2"/>
    <x v="0"/>
    <x v="1"/>
    <x v="1"/>
    <x v="0"/>
    <x v="0"/>
    <x v="0"/>
    <x v="1"/>
    <x v="1"/>
    <x v="1"/>
    <x v="0"/>
    <x v="1"/>
    <x v="1"/>
    <x v="1"/>
    <x v="0"/>
    <x v="2"/>
    <x v="1"/>
    <x v="2"/>
    <x v="2"/>
  </r>
  <r>
    <x v="1"/>
    <x v="0"/>
    <x v="3"/>
    <m/>
    <m/>
    <s v="Elever"/>
    <x v="3"/>
    <x v="0"/>
    <x v="0"/>
    <x v="0"/>
    <x v="1"/>
    <x v="1"/>
    <x v="1"/>
    <x v="1"/>
    <x v="2"/>
    <x v="0"/>
    <x v="1"/>
    <x v="1"/>
    <x v="0"/>
    <x v="0"/>
    <x v="1"/>
    <x v="0"/>
    <x v="1"/>
    <x v="1"/>
    <x v="0"/>
    <x v="1"/>
    <x v="0"/>
    <x v="2"/>
    <x v="0"/>
    <x v="1"/>
    <x v="1"/>
    <x v="2"/>
    <x v="2"/>
  </r>
  <r>
    <x v="1"/>
    <x v="0"/>
    <x v="3"/>
    <m/>
    <m/>
    <s v="Elever"/>
    <x v="3"/>
    <x v="1"/>
    <x v="0"/>
    <x v="0"/>
    <x v="1"/>
    <x v="1"/>
    <x v="1"/>
    <x v="1"/>
    <x v="2"/>
    <x v="0"/>
    <x v="1"/>
    <x v="1"/>
    <x v="0"/>
    <x v="0"/>
    <x v="0"/>
    <x v="0"/>
    <x v="1"/>
    <x v="1"/>
    <x v="0"/>
    <x v="1"/>
    <x v="1"/>
    <x v="1"/>
    <x v="0"/>
    <x v="1"/>
    <x v="1"/>
    <x v="2"/>
    <x v="2"/>
  </r>
  <r>
    <x v="1"/>
    <x v="0"/>
    <x v="3"/>
    <m/>
    <m/>
    <s v="Elever"/>
    <x v="3"/>
    <x v="1"/>
    <x v="0"/>
    <x v="0"/>
    <x v="1"/>
    <x v="1"/>
    <x v="0"/>
    <x v="1"/>
    <x v="2"/>
    <x v="0"/>
    <x v="1"/>
    <x v="1"/>
    <x v="0"/>
    <x v="0"/>
    <x v="0"/>
    <x v="2"/>
    <x v="1"/>
    <x v="1"/>
    <x v="0"/>
    <x v="1"/>
    <x v="3"/>
    <x v="2"/>
    <x v="0"/>
    <x v="3"/>
    <x v="2"/>
    <x v="2"/>
    <x v="2"/>
  </r>
  <r>
    <x v="1"/>
    <x v="0"/>
    <x v="3"/>
    <m/>
    <m/>
    <s v="Elever"/>
    <x v="3"/>
    <x v="0"/>
    <x v="0"/>
    <x v="0"/>
    <x v="1"/>
    <x v="1"/>
    <x v="1"/>
    <x v="1"/>
    <x v="1"/>
    <x v="1"/>
    <x v="1"/>
    <x v="0"/>
    <x v="0"/>
    <x v="0"/>
    <x v="0"/>
    <x v="2"/>
    <x v="0"/>
    <x v="1"/>
    <x v="0"/>
    <x v="0"/>
    <x v="0"/>
    <x v="0"/>
    <x v="0"/>
    <x v="1"/>
    <x v="1"/>
    <x v="2"/>
    <x v="2"/>
  </r>
  <r>
    <x v="1"/>
    <x v="0"/>
    <x v="3"/>
    <m/>
    <m/>
    <s v="Elever"/>
    <x v="3"/>
    <x v="1"/>
    <x v="0"/>
    <x v="0"/>
    <x v="1"/>
    <x v="1"/>
    <x v="1"/>
    <x v="1"/>
    <x v="2"/>
    <x v="0"/>
    <x v="1"/>
    <x v="1"/>
    <x v="0"/>
    <x v="0"/>
    <x v="0"/>
    <x v="0"/>
    <x v="1"/>
    <x v="1"/>
    <x v="0"/>
    <x v="1"/>
    <x v="0"/>
    <x v="2"/>
    <x v="0"/>
    <x v="3"/>
    <x v="2"/>
    <x v="2"/>
    <x v="2"/>
  </r>
  <r>
    <x v="1"/>
    <x v="0"/>
    <x v="3"/>
    <m/>
    <m/>
    <s v="Elever"/>
    <x v="3"/>
    <x v="0"/>
    <x v="0"/>
    <x v="0"/>
    <x v="1"/>
    <x v="1"/>
    <x v="0"/>
    <x v="0"/>
    <x v="1"/>
    <x v="1"/>
    <x v="0"/>
    <x v="1"/>
    <x v="0"/>
    <x v="0"/>
    <x v="1"/>
    <x v="2"/>
    <x v="1"/>
    <x v="3"/>
    <x v="0"/>
    <x v="1"/>
    <x v="0"/>
    <x v="0"/>
    <x v="0"/>
    <x v="1"/>
    <x v="1"/>
    <x v="2"/>
    <x v="2"/>
  </r>
  <r>
    <x v="1"/>
    <x v="0"/>
    <x v="3"/>
    <m/>
    <m/>
    <s v="Elever"/>
    <x v="3"/>
    <x v="1"/>
    <x v="1"/>
    <x v="0"/>
    <x v="1"/>
    <x v="0"/>
    <x v="0"/>
    <x v="0"/>
    <x v="2"/>
    <x v="0"/>
    <x v="0"/>
    <x v="1"/>
    <x v="0"/>
    <x v="0"/>
    <x v="1"/>
    <x v="0"/>
    <x v="1"/>
    <x v="1"/>
    <x v="2"/>
    <x v="0"/>
    <x v="0"/>
    <x v="0"/>
    <x v="1"/>
    <x v="1"/>
    <x v="1"/>
    <x v="2"/>
    <x v="2"/>
  </r>
  <r>
    <x v="1"/>
    <x v="0"/>
    <x v="3"/>
    <m/>
    <m/>
    <s v="Elever"/>
    <x v="3"/>
    <x v="0"/>
    <x v="1"/>
    <x v="0"/>
    <x v="1"/>
    <x v="1"/>
    <x v="0"/>
    <x v="0"/>
    <x v="2"/>
    <x v="0"/>
    <x v="1"/>
    <x v="1"/>
    <x v="0"/>
    <x v="0"/>
    <x v="3"/>
    <x v="0"/>
    <x v="1"/>
    <x v="0"/>
    <x v="0"/>
    <x v="1"/>
    <x v="1"/>
    <x v="1"/>
    <x v="1"/>
    <x v="1"/>
    <x v="1"/>
    <x v="1"/>
    <x v="2"/>
  </r>
  <r>
    <x v="1"/>
    <x v="0"/>
    <x v="3"/>
    <m/>
    <m/>
    <s v="Elever"/>
    <x v="3"/>
    <x v="1"/>
    <x v="0"/>
    <x v="0"/>
    <x v="1"/>
    <x v="0"/>
    <x v="2"/>
    <x v="3"/>
    <x v="2"/>
    <x v="0"/>
    <x v="1"/>
    <x v="1"/>
    <x v="0"/>
    <x v="0"/>
    <x v="0"/>
    <x v="2"/>
    <x v="0"/>
    <x v="0"/>
    <x v="0"/>
    <x v="1"/>
    <x v="0"/>
    <x v="1"/>
    <x v="0"/>
    <x v="3"/>
    <x v="1"/>
    <x v="3"/>
    <x v="1"/>
  </r>
  <r>
    <x v="1"/>
    <x v="0"/>
    <x v="3"/>
    <m/>
    <m/>
    <s v="Elever"/>
    <x v="3"/>
    <x v="0"/>
    <x v="1"/>
    <x v="1"/>
    <x v="1"/>
    <x v="1"/>
    <x v="1"/>
    <x v="1"/>
    <x v="0"/>
    <x v="2"/>
    <x v="1"/>
    <x v="1"/>
    <x v="0"/>
    <x v="0"/>
    <x v="0"/>
    <x v="2"/>
    <x v="0"/>
    <x v="3"/>
    <x v="0"/>
    <x v="1"/>
    <x v="0"/>
    <x v="0"/>
    <x v="0"/>
    <x v="2"/>
    <x v="1"/>
    <x v="2"/>
    <x v="2"/>
  </r>
  <r>
    <x v="1"/>
    <x v="0"/>
    <x v="3"/>
    <m/>
    <m/>
    <s v="Elever"/>
    <x v="3"/>
    <x v="1"/>
    <x v="0"/>
    <x v="0"/>
    <x v="1"/>
    <x v="1"/>
    <x v="1"/>
    <x v="1"/>
    <x v="2"/>
    <x v="0"/>
    <x v="1"/>
    <x v="1"/>
    <x v="0"/>
    <x v="0"/>
    <x v="3"/>
    <x v="2"/>
    <x v="1"/>
    <x v="1"/>
    <x v="0"/>
    <x v="1"/>
    <x v="0"/>
    <x v="2"/>
    <x v="0"/>
    <x v="1"/>
    <x v="1"/>
    <x v="3"/>
    <x v="1"/>
  </r>
  <r>
    <x v="1"/>
    <x v="0"/>
    <x v="3"/>
    <m/>
    <m/>
    <s v="Elever"/>
    <x v="3"/>
    <x v="0"/>
    <x v="0"/>
    <x v="0"/>
    <x v="1"/>
    <x v="1"/>
    <x v="1"/>
    <x v="1"/>
    <x v="1"/>
    <x v="1"/>
    <x v="0"/>
    <x v="1"/>
    <x v="0"/>
    <x v="0"/>
    <x v="1"/>
    <x v="1"/>
    <x v="1"/>
    <x v="0"/>
    <x v="0"/>
    <x v="1"/>
    <x v="0"/>
    <x v="0"/>
    <x v="0"/>
    <x v="1"/>
    <x v="1"/>
    <x v="2"/>
    <x v="2"/>
  </r>
  <r>
    <x v="1"/>
    <x v="0"/>
    <x v="3"/>
    <m/>
    <m/>
    <s v="Elever"/>
    <x v="3"/>
    <x v="0"/>
    <x v="0"/>
    <x v="0"/>
    <x v="1"/>
    <x v="1"/>
    <x v="0"/>
    <x v="0"/>
    <x v="1"/>
    <x v="0"/>
    <x v="1"/>
    <x v="0"/>
    <x v="0"/>
    <x v="0"/>
    <x v="1"/>
    <x v="1"/>
    <x v="1"/>
    <x v="0"/>
    <x v="0"/>
    <x v="1"/>
    <x v="0"/>
    <x v="0"/>
    <x v="0"/>
    <x v="3"/>
    <x v="1"/>
    <x v="2"/>
    <x v="2"/>
  </r>
  <r>
    <x v="1"/>
    <x v="0"/>
    <x v="3"/>
    <m/>
    <m/>
    <s v="Elever"/>
    <x v="3"/>
    <x v="0"/>
    <x v="0"/>
    <x v="0"/>
    <x v="1"/>
    <x v="1"/>
    <x v="1"/>
    <x v="1"/>
    <x v="2"/>
    <x v="0"/>
    <x v="1"/>
    <x v="0"/>
    <x v="0"/>
    <x v="0"/>
    <x v="1"/>
    <x v="2"/>
    <x v="1"/>
    <x v="1"/>
    <x v="0"/>
    <x v="1"/>
    <x v="1"/>
    <x v="1"/>
    <x v="0"/>
    <x v="1"/>
    <x v="1"/>
    <x v="2"/>
    <x v="2"/>
  </r>
  <r>
    <x v="1"/>
    <x v="0"/>
    <x v="3"/>
    <m/>
    <m/>
    <s v="Elever"/>
    <x v="3"/>
    <x v="1"/>
    <x v="1"/>
    <x v="0"/>
    <x v="0"/>
    <x v="1"/>
    <x v="1"/>
    <x v="0"/>
    <x v="1"/>
    <x v="1"/>
    <x v="1"/>
    <x v="1"/>
    <x v="0"/>
    <x v="0"/>
    <x v="1"/>
    <x v="2"/>
    <x v="0"/>
    <x v="0"/>
    <x v="2"/>
    <x v="1"/>
    <x v="1"/>
    <x v="2"/>
    <x v="1"/>
    <x v="3"/>
    <x v="2"/>
    <x v="1"/>
    <x v="2"/>
  </r>
  <r>
    <x v="1"/>
    <x v="0"/>
    <x v="3"/>
    <m/>
    <m/>
    <s v="Elever"/>
    <x v="3"/>
    <x v="0"/>
    <x v="0"/>
    <x v="0"/>
    <x v="1"/>
    <x v="1"/>
    <x v="0"/>
    <x v="1"/>
    <x v="2"/>
    <x v="0"/>
    <x v="0"/>
    <x v="1"/>
    <x v="0"/>
    <x v="0"/>
    <x v="0"/>
    <x v="2"/>
    <x v="1"/>
    <x v="1"/>
    <x v="0"/>
    <x v="1"/>
    <x v="0"/>
    <x v="2"/>
    <x v="0"/>
    <x v="2"/>
    <x v="1"/>
    <x v="2"/>
    <x v="2"/>
  </r>
  <r>
    <x v="1"/>
    <x v="0"/>
    <x v="3"/>
    <m/>
    <m/>
    <s v="Elever"/>
    <x v="3"/>
    <x v="2"/>
    <x v="1"/>
    <x v="0"/>
    <x v="1"/>
    <x v="1"/>
    <x v="1"/>
    <x v="1"/>
    <x v="1"/>
    <x v="0"/>
    <x v="0"/>
    <x v="1"/>
    <x v="0"/>
    <x v="0"/>
    <x v="1"/>
    <x v="0"/>
    <x v="1"/>
    <x v="1"/>
    <x v="0"/>
    <x v="1"/>
    <x v="1"/>
    <x v="1"/>
    <x v="0"/>
    <x v="1"/>
    <x v="1"/>
    <x v="2"/>
    <x v="2"/>
  </r>
  <r>
    <x v="1"/>
    <x v="0"/>
    <x v="3"/>
    <m/>
    <m/>
    <s v="Elever"/>
    <x v="3"/>
    <x v="1"/>
    <x v="1"/>
    <x v="0"/>
    <x v="1"/>
    <x v="1"/>
    <x v="0"/>
    <x v="2"/>
    <x v="1"/>
    <x v="0"/>
    <x v="1"/>
    <x v="1"/>
    <x v="0"/>
    <x v="1"/>
    <x v="2"/>
    <x v="3"/>
    <x v="2"/>
    <x v="2"/>
    <x v="1"/>
    <x v="2"/>
    <x v="2"/>
    <x v="3"/>
    <x v="2"/>
    <x v="1"/>
    <x v="1"/>
    <x v="2"/>
    <x v="1"/>
  </r>
  <r>
    <x v="1"/>
    <x v="0"/>
    <x v="3"/>
    <m/>
    <m/>
    <s v="Elever"/>
    <x v="3"/>
    <x v="0"/>
    <x v="0"/>
    <x v="0"/>
    <x v="1"/>
    <x v="0"/>
    <x v="0"/>
    <x v="0"/>
    <x v="2"/>
    <x v="0"/>
    <x v="0"/>
    <x v="1"/>
    <x v="0"/>
    <x v="0"/>
    <x v="1"/>
    <x v="1"/>
    <x v="0"/>
    <x v="0"/>
    <x v="0"/>
    <x v="0"/>
    <x v="0"/>
    <x v="0"/>
    <x v="0"/>
    <x v="2"/>
    <x v="1"/>
    <x v="1"/>
    <x v="1"/>
  </r>
  <r>
    <x v="1"/>
    <x v="0"/>
    <x v="3"/>
    <m/>
    <m/>
    <s v="Elever"/>
    <x v="3"/>
    <x v="1"/>
    <x v="1"/>
    <x v="2"/>
    <x v="0"/>
    <x v="2"/>
    <x v="0"/>
    <x v="2"/>
    <x v="0"/>
    <x v="2"/>
    <x v="3"/>
    <x v="1"/>
    <x v="0"/>
    <x v="0"/>
    <x v="1"/>
    <x v="1"/>
    <x v="1"/>
    <x v="0"/>
    <x v="0"/>
    <x v="3"/>
    <x v="3"/>
    <x v="2"/>
    <x v="1"/>
    <x v="0"/>
    <x v="0"/>
    <x v="3"/>
    <x v="1"/>
  </r>
  <r>
    <x v="1"/>
    <x v="0"/>
    <x v="3"/>
    <m/>
    <m/>
    <s v="Elever"/>
    <x v="3"/>
    <x v="1"/>
    <x v="0"/>
    <x v="0"/>
    <x v="1"/>
    <x v="1"/>
    <x v="0"/>
    <x v="0"/>
    <x v="2"/>
    <x v="0"/>
    <x v="1"/>
    <x v="1"/>
    <x v="0"/>
    <x v="0"/>
    <x v="1"/>
    <x v="2"/>
    <x v="1"/>
    <x v="0"/>
    <x v="0"/>
    <x v="1"/>
    <x v="1"/>
    <x v="2"/>
    <x v="0"/>
    <x v="3"/>
    <x v="1"/>
    <x v="2"/>
    <x v="2"/>
  </r>
  <r>
    <x v="1"/>
    <x v="0"/>
    <x v="3"/>
    <m/>
    <m/>
    <s v="Elever"/>
    <x v="3"/>
    <x v="0"/>
    <x v="0"/>
    <x v="0"/>
    <x v="1"/>
    <x v="1"/>
    <x v="3"/>
    <x v="0"/>
    <x v="2"/>
    <x v="0"/>
    <x v="1"/>
    <x v="1"/>
    <x v="0"/>
    <x v="1"/>
    <x v="2"/>
    <x v="3"/>
    <x v="2"/>
    <x v="2"/>
    <x v="1"/>
    <x v="2"/>
    <x v="2"/>
    <x v="3"/>
    <x v="2"/>
    <x v="0"/>
    <x v="1"/>
    <x v="2"/>
    <x v="1"/>
  </r>
  <r>
    <x v="1"/>
    <x v="0"/>
    <x v="3"/>
    <m/>
    <m/>
    <s v="Elever"/>
    <x v="3"/>
    <x v="1"/>
    <x v="0"/>
    <x v="1"/>
    <x v="3"/>
    <x v="2"/>
    <x v="2"/>
    <x v="2"/>
    <x v="0"/>
    <x v="2"/>
    <x v="3"/>
    <x v="1"/>
    <x v="0"/>
    <x v="0"/>
    <x v="1"/>
    <x v="0"/>
    <x v="0"/>
    <x v="3"/>
    <x v="3"/>
    <x v="3"/>
    <x v="0"/>
    <x v="2"/>
    <x v="3"/>
    <x v="3"/>
    <x v="2"/>
    <x v="2"/>
    <x v="2"/>
  </r>
  <r>
    <x v="1"/>
    <x v="0"/>
    <x v="3"/>
    <m/>
    <m/>
    <s v="Elever"/>
    <x v="3"/>
    <x v="0"/>
    <x v="0"/>
    <x v="1"/>
    <x v="1"/>
    <x v="0"/>
    <x v="0"/>
    <x v="0"/>
    <x v="1"/>
    <x v="0"/>
    <x v="0"/>
    <x v="1"/>
    <x v="0"/>
    <x v="1"/>
    <x v="2"/>
    <x v="3"/>
    <x v="2"/>
    <x v="2"/>
    <x v="1"/>
    <x v="2"/>
    <x v="2"/>
    <x v="3"/>
    <x v="2"/>
    <x v="3"/>
    <x v="2"/>
    <x v="2"/>
    <x v="2"/>
  </r>
  <r>
    <x v="1"/>
    <x v="0"/>
    <x v="3"/>
    <m/>
    <m/>
    <s v="Elever"/>
    <x v="3"/>
    <x v="0"/>
    <x v="0"/>
    <x v="0"/>
    <x v="1"/>
    <x v="1"/>
    <x v="0"/>
    <x v="1"/>
    <x v="1"/>
    <x v="0"/>
    <x v="1"/>
    <x v="1"/>
    <x v="0"/>
    <x v="0"/>
    <x v="1"/>
    <x v="0"/>
    <x v="1"/>
    <x v="1"/>
    <x v="0"/>
    <x v="1"/>
    <x v="1"/>
    <x v="1"/>
    <x v="0"/>
    <x v="3"/>
    <x v="1"/>
    <x v="2"/>
    <x v="2"/>
  </r>
  <r>
    <x v="1"/>
    <x v="0"/>
    <x v="3"/>
    <m/>
    <m/>
    <s v="Elever"/>
    <x v="3"/>
    <x v="1"/>
    <x v="1"/>
    <x v="0"/>
    <x v="0"/>
    <x v="1"/>
    <x v="2"/>
    <x v="2"/>
    <x v="2"/>
    <x v="0"/>
    <x v="0"/>
    <x v="1"/>
    <x v="0"/>
    <x v="0"/>
    <x v="3"/>
    <x v="1"/>
    <x v="1"/>
    <x v="3"/>
    <x v="0"/>
    <x v="1"/>
    <x v="3"/>
    <x v="2"/>
    <x v="3"/>
    <x v="1"/>
    <x v="2"/>
    <x v="2"/>
    <x v="2"/>
  </r>
  <r>
    <x v="1"/>
    <x v="0"/>
    <x v="3"/>
    <m/>
    <m/>
    <s v="Elever"/>
    <x v="3"/>
    <x v="0"/>
    <x v="0"/>
    <x v="0"/>
    <x v="1"/>
    <x v="1"/>
    <x v="1"/>
    <x v="1"/>
    <x v="2"/>
    <x v="0"/>
    <x v="1"/>
    <x v="1"/>
    <x v="0"/>
    <x v="0"/>
    <x v="0"/>
    <x v="2"/>
    <x v="1"/>
    <x v="1"/>
    <x v="0"/>
    <x v="1"/>
    <x v="1"/>
    <x v="1"/>
    <x v="0"/>
    <x v="3"/>
    <x v="1"/>
    <x v="2"/>
    <x v="2"/>
  </r>
  <r>
    <x v="1"/>
    <x v="0"/>
    <x v="3"/>
    <m/>
    <m/>
    <s v="Elever"/>
    <x v="3"/>
    <x v="0"/>
    <x v="1"/>
    <x v="0"/>
    <x v="0"/>
    <x v="0"/>
    <x v="0"/>
    <x v="0"/>
    <x v="1"/>
    <x v="0"/>
    <x v="0"/>
    <x v="0"/>
    <x v="0"/>
    <x v="0"/>
    <x v="0"/>
    <x v="2"/>
    <x v="1"/>
    <x v="0"/>
    <x v="0"/>
    <x v="1"/>
    <x v="0"/>
    <x v="0"/>
    <x v="0"/>
    <x v="3"/>
    <x v="1"/>
    <x v="2"/>
    <x v="2"/>
  </r>
  <r>
    <x v="1"/>
    <x v="0"/>
    <x v="3"/>
    <m/>
    <m/>
    <s v="Elever"/>
    <x v="3"/>
    <x v="0"/>
    <x v="0"/>
    <x v="0"/>
    <x v="1"/>
    <x v="1"/>
    <x v="1"/>
    <x v="0"/>
    <x v="1"/>
    <x v="0"/>
    <x v="0"/>
    <x v="1"/>
    <x v="0"/>
    <x v="0"/>
    <x v="0"/>
    <x v="2"/>
    <x v="1"/>
    <x v="1"/>
    <x v="0"/>
    <x v="1"/>
    <x v="0"/>
    <x v="1"/>
    <x v="0"/>
    <x v="3"/>
    <x v="1"/>
    <x v="2"/>
    <x v="2"/>
  </r>
  <r>
    <x v="1"/>
    <x v="0"/>
    <x v="3"/>
    <m/>
    <m/>
    <s v="Elever"/>
    <x v="3"/>
    <x v="1"/>
    <x v="0"/>
    <x v="0"/>
    <x v="0"/>
    <x v="1"/>
    <x v="1"/>
    <x v="0"/>
    <x v="2"/>
    <x v="0"/>
    <x v="1"/>
    <x v="0"/>
    <x v="0"/>
    <x v="0"/>
    <x v="1"/>
    <x v="2"/>
    <x v="1"/>
    <x v="1"/>
    <x v="2"/>
    <x v="1"/>
    <x v="1"/>
    <x v="1"/>
    <x v="1"/>
    <x v="2"/>
    <x v="2"/>
    <x v="2"/>
    <x v="2"/>
  </r>
  <r>
    <x v="1"/>
    <x v="0"/>
    <x v="3"/>
    <m/>
    <m/>
    <s v="Elever"/>
    <x v="3"/>
    <x v="0"/>
    <x v="0"/>
    <x v="0"/>
    <x v="1"/>
    <x v="1"/>
    <x v="1"/>
    <x v="1"/>
    <x v="1"/>
    <x v="0"/>
    <x v="1"/>
    <x v="1"/>
    <x v="0"/>
    <x v="0"/>
    <x v="1"/>
    <x v="1"/>
    <x v="1"/>
    <x v="0"/>
    <x v="0"/>
    <x v="1"/>
    <x v="3"/>
    <x v="2"/>
    <x v="0"/>
    <x v="1"/>
    <x v="1"/>
    <x v="2"/>
    <x v="2"/>
  </r>
  <r>
    <x v="1"/>
    <x v="0"/>
    <x v="3"/>
    <m/>
    <m/>
    <s v="Elever"/>
    <x v="3"/>
    <x v="0"/>
    <x v="0"/>
    <x v="0"/>
    <x v="1"/>
    <x v="0"/>
    <x v="1"/>
    <x v="1"/>
    <x v="2"/>
    <x v="0"/>
    <x v="1"/>
    <x v="1"/>
    <x v="0"/>
    <x v="0"/>
    <x v="1"/>
    <x v="0"/>
    <x v="1"/>
    <x v="0"/>
    <x v="0"/>
    <x v="1"/>
    <x v="1"/>
    <x v="1"/>
    <x v="1"/>
    <x v="3"/>
    <x v="1"/>
    <x v="2"/>
    <x v="1"/>
  </r>
  <r>
    <x v="1"/>
    <x v="0"/>
    <x v="3"/>
    <m/>
    <m/>
    <s v="Elever"/>
    <x v="3"/>
    <x v="1"/>
    <x v="0"/>
    <x v="1"/>
    <x v="0"/>
    <x v="0"/>
    <x v="1"/>
    <x v="1"/>
    <x v="2"/>
    <x v="0"/>
    <x v="1"/>
    <x v="0"/>
    <x v="0"/>
    <x v="0"/>
    <x v="0"/>
    <x v="1"/>
    <x v="0"/>
    <x v="3"/>
    <x v="2"/>
    <x v="1"/>
    <x v="1"/>
    <x v="1"/>
    <x v="0"/>
    <x v="1"/>
    <x v="1"/>
    <x v="2"/>
    <x v="2"/>
  </r>
  <r>
    <x v="1"/>
    <x v="0"/>
    <x v="12"/>
    <m/>
    <m/>
    <s v="Elever"/>
    <x v="3"/>
    <x v="0"/>
    <x v="0"/>
    <x v="0"/>
    <x v="1"/>
    <x v="0"/>
    <x v="1"/>
    <x v="0"/>
    <x v="1"/>
    <x v="1"/>
    <x v="1"/>
    <x v="0"/>
    <x v="0"/>
    <x v="0"/>
    <x v="0"/>
    <x v="2"/>
    <x v="0"/>
    <x v="1"/>
    <x v="0"/>
    <x v="1"/>
    <x v="0"/>
    <x v="1"/>
    <x v="0"/>
    <x v="2"/>
    <x v="1"/>
    <x v="2"/>
    <x v="2"/>
  </r>
  <r>
    <x v="1"/>
    <x v="0"/>
    <x v="12"/>
    <m/>
    <m/>
    <s v="Elever"/>
    <x v="3"/>
    <x v="1"/>
    <x v="1"/>
    <x v="0"/>
    <x v="0"/>
    <x v="0"/>
    <x v="0"/>
    <x v="0"/>
    <x v="1"/>
    <x v="1"/>
    <x v="2"/>
    <x v="0"/>
    <x v="0"/>
    <x v="0"/>
    <x v="3"/>
    <x v="0"/>
    <x v="0"/>
    <x v="0"/>
    <x v="2"/>
    <x v="1"/>
    <x v="1"/>
    <x v="2"/>
    <x v="1"/>
    <x v="1"/>
    <x v="1"/>
    <x v="2"/>
    <x v="2"/>
  </r>
  <r>
    <x v="1"/>
    <x v="0"/>
    <x v="12"/>
    <m/>
    <m/>
    <s v="Elever"/>
    <x v="3"/>
    <x v="1"/>
    <x v="0"/>
    <x v="0"/>
    <x v="1"/>
    <x v="1"/>
    <x v="1"/>
    <x v="1"/>
    <x v="2"/>
    <x v="0"/>
    <x v="1"/>
    <x v="1"/>
    <x v="0"/>
    <x v="0"/>
    <x v="0"/>
    <x v="2"/>
    <x v="1"/>
    <x v="1"/>
    <x v="0"/>
    <x v="1"/>
    <x v="0"/>
    <x v="2"/>
    <x v="0"/>
    <x v="3"/>
    <x v="1"/>
    <x v="2"/>
    <x v="2"/>
  </r>
  <r>
    <x v="1"/>
    <x v="0"/>
    <x v="12"/>
    <m/>
    <m/>
    <s v="Elever"/>
    <x v="3"/>
    <x v="1"/>
    <x v="0"/>
    <x v="0"/>
    <x v="0"/>
    <x v="2"/>
    <x v="0"/>
    <x v="0"/>
    <x v="0"/>
    <x v="1"/>
    <x v="0"/>
    <x v="2"/>
    <x v="0"/>
    <x v="0"/>
    <x v="3"/>
    <x v="2"/>
    <x v="1"/>
    <x v="3"/>
    <x v="2"/>
    <x v="3"/>
    <x v="3"/>
    <x v="2"/>
    <x v="1"/>
    <x v="1"/>
    <x v="1"/>
    <x v="1"/>
    <x v="2"/>
  </r>
  <r>
    <x v="1"/>
    <x v="0"/>
    <x v="12"/>
    <m/>
    <m/>
    <s v="Elever"/>
    <x v="3"/>
    <x v="0"/>
    <x v="0"/>
    <x v="1"/>
    <x v="1"/>
    <x v="0"/>
    <x v="0"/>
    <x v="1"/>
    <x v="1"/>
    <x v="0"/>
    <x v="1"/>
    <x v="1"/>
    <x v="0"/>
    <x v="0"/>
    <x v="0"/>
    <x v="2"/>
    <x v="0"/>
    <x v="1"/>
    <x v="0"/>
    <x v="1"/>
    <x v="0"/>
    <x v="1"/>
    <x v="0"/>
    <x v="1"/>
    <x v="1"/>
    <x v="1"/>
    <x v="2"/>
  </r>
  <r>
    <x v="1"/>
    <x v="0"/>
    <x v="12"/>
    <m/>
    <m/>
    <s v="Elever"/>
    <x v="3"/>
    <x v="1"/>
    <x v="1"/>
    <x v="0"/>
    <x v="0"/>
    <x v="0"/>
    <x v="0"/>
    <x v="0"/>
    <x v="1"/>
    <x v="1"/>
    <x v="0"/>
    <x v="1"/>
    <x v="0"/>
    <x v="0"/>
    <x v="1"/>
    <x v="0"/>
    <x v="0"/>
    <x v="0"/>
    <x v="2"/>
    <x v="0"/>
    <x v="0"/>
    <x v="0"/>
    <x v="0"/>
    <x v="2"/>
    <x v="1"/>
    <x v="1"/>
    <x v="1"/>
  </r>
  <r>
    <x v="1"/>
    <x v="0"/>
    <x v="12"/>
    <m/>
    <m/>
    <s v="Elever"/>
    <x v="3"/>
    <x v="0"/>
    <x v="0"/>
    <x v="0"/>
    <x v="1"/>
    <x v="1"/>
    <x v="2"/>
    <x v="1"/>
    <x v="2"/>
    <x v="0"/>
    <x v="1"/>
    <x v="1"/>
    <x v="0"/>
    <x v="0"/>
    <x v="0"/>
    <x v="2"/>
    <x v="1"/>
    <x v="0"/>
    <x v="0"/>
    <x v="1"/>
    <x v="0"/>
    <x v="0"/>
    <x v="0"/>
    <x v="2"/>
    <x v="1"/>
    <x v="2"/>
    <x v="2"/>
  </r>
  <r>
    <x v="1"/>
    <x v="0"/>
    <x v="12"/>
    <m/>
    <m/>
    <s v="Elever"/>
    <x v="3"/>
    <x v="1"/>
    <x v="1"/>
    <x v="0"/>
    <x v="0"/>
    <x v="1"/>
    <x v="0"/>
    <x v="2"/>
    <x v="1"/>
    <x v="2"/>
    <x v="3"/>
    <x v="0"/>
    <x v="0"/>
    <x v="2"/>
    <x v="2"/>
    <x v="3"/>
    <x v="2"/>
    <x v="2"/>
    <x v="1"/>
    <x v="2"/>
    <x v="2"/>
    <x v="3"/>
    <x v="2"/>
    <x v="3"/>
    <x v="1"/>
    <x v="2"/>
    <x v="2"/>
  </r>
  <r>
    <x v="1"/>
    <x v="0"/>
    <x v="12"/>
    <m/>
    <m/>
    <s v="Elever"/>
    <x v="3"/>
    <x v="0"/>
    <x v="0"/>
    <x v="0"/>
    <x v="1"/>
    <x v="0"/>
    <x v="1"/>
    <x v="0"/>
    <x v="1"/>
    <x v="1"/>
    <x v="0"/>
    <x v="1"/>
    <x v="0"/>
    <x v="0"/>
    <x v="1"/>
    <x v="1"/>
    <x v="3"/>
    <x v="0"/>
    <x v="0"/>
    <x v="1"/>
    <x v="0"/>
    <x v="0"/>
    <x v="1"/>
    <x v="2"/>
    <x v="1"/>
    <x v="1"/>
    <x v="2"/>
  </r>
  <r>
    <x v="1"/>
    <x v="0"/>
    <x v="12"/>
    <m/>
    <m/>
    <s v="Elever"/>
    <x v="3"/>
    <x v="1"/>
    <x v="0"/>
    <x v="1"/>
    <x v="0"/>
    <x v="1"/>
    <x v="0"/>
    <x v="1"/>
    <x v="1"/>
    <x v="0"/>
    <x v="0"/>
    <x v="1"/>
    <x v="0"/>
    <x v="0"/>
    <x v="0"/>
    <x v="1"/>
    <x v="1"/>
    <x v="0"/>
    <x v="2"/>
    <x v="1"/>
    <x v="3"/>
    <x v="2"/>
    <x v="1"/>
    <x v="3"/>
    <x v="2"/>
    <x v="1"/>
    <x v="2"/>
  </r>
  <r>
    <x v="1"/>
    <x v="0"/>
    <x v="12"/>
    <m/>
    <m/>
    <s v="Elever"/>
    <x v="3"/>
    <x v="1"/>
    <x v="0"/>
    <x v="0"/>
    <x v="1"/>
    <x v="1"/>
    <x v="0"/>
    <x v="1"/>
    <x v="0"/>
    <x v="1"/>
    <x v="1"/>
    <x v="1"/>
    <x v="0"/>
    <x v="0"/>
    <x v="0"/>
    <x v="2"/>
    <x v="1"/>
    <x v="0"/>
    <x v="0"/>
    <x v="1"/>
    <x v="0"/>
    <x v="2"/>
    <x v="0"/>
    <x v="1"/>
    <x v="1"/>
    <x v="2"/>
    <x v="2"/>
  </r>
  <r>
    <x v="1"/>
    <x v="0"/>
    <x v="12"/>
    <m/>
    <m/>
    <s v="Elever"/>
    <x v="3"/>
    <x v="0"/>
    <x v="1"/>
    <x v="0"/>
    <x v="1"/>
    <x v="1"/>
    <x v="0"/>
    <x v="0"/>
    <x v="1"/>
    <x v="0"/>
    <x v="1"/>
    <x v="1"/>
    <x v="0"/>
    <x v="0"/>
    <x v="3"/>
    <x v="1"/>
    <x v="0"/>
    <x v="0"/>
    <x v="0"/>
    <x v="1"/>
    <x v="0"/>
    <x v="0"/>
    <x v="1"/>
    <x v="2"/>
    <x v="1"/>
    <x v="1"/>
    <x v="2"/>
  </r>
  <r>
    <x v="1"/>
    <x v="0"/>
    <x v="12"/>
    <m/>
    <m/>
    <s v="Elever"/>
    <x v="3"/>
    <x v="0"/>
    <x v="0"/>
    <x v="1"/>
    <x v="1"/>
    <x v="0"/>
    <x v="0"/>
    <x v="0"/>
    <x v="1"/>
    <x v="1"/>
    <x v="0"/>
    <x v="1"/>
    <x v="0"/>
    <x v="0"/>
    <x v="1"/>
    <x v="1"/>
    <x v="0"/>
    <x v="0"/>
    <x v="0"/>
    <x v="0"/>
    <x v="1"/>
    <x v="3"/>
    <x v="1"/>
    <x v="1"/>
    <x v="1"/>
    <x v="2"/>
    <x v="2"/>
  </r>
  <r>
    <x v="1"/>
    <x v="0"/>
    <x v="12"/>
    <m/>
    <m/>
    <s v="Elever"/>
    <x v="3"/>
    <x v="1"/>
    <x v="1"/>
    <x v="0"/>
    <x v="1"/>
    <x v="0"/>
    <x v="2"/>
    <x v="0"/>
    <x v="1"/>
    <x v="1"/>
    <x v="0"/>
    <x v="0"/>
    <x v="0"/>
    <x v="0"/>
    <x v="3"/>
    <x v="0"/>
    <x v="1"/>
    <x v="0"/>
    <x v="0"/>
    <x v="1"/>
    <x v="0"/>
    <x v="0"/>
    <x v="1"/>
    <x v="1"/>
    <x v="2"/>
    <x v="2"/>
    <x v="2"/>
  </r>
  <r>
    <x v="1"/>
    <x v="0"/>
    <x v="12"/>
    <m/>
    <m/>
    <s v="Elever"/>
    <x v="3"/>
    <x v="0"/>
    <x v="0"/>
    <x v="0"/>
    <x v="1"/>
    <x v="1"/>
    <x v="1"/>
    <x v="1"/>
    <x v="2"/>
    <x v="1"/>
    <x v="1"/>
    <x v="1"/>
    <x v="0"/>
    <x v="0"/>
    <x v="0"/>
    <x v="1"/>
    <x v="1"/>
    <x v="1"/>
    <x v="0"/>
    <x v="1"/>
    <x v="0"/>
    <x v="1"/>
    <x v="0"/>
    <x v="1"/>
    <x v="1"/>
    <x v="2"/>
    <x v="2"/>
  </r>
  <r>
    <x v="1"/>
    <x v="0"/>
    <x v="12"/>
    <m/>
    <m/>
    <s v="Elever"/>
    <x v="3"/>
    <x v="1"/>
    <x v="1"/>
    <x v="0"/>
    <x v="1"/>
    <x v="0"/>
    <x v="1"/>
    <x v="1"/>
    <x v="0"/>
    <x v="2"/>
    <x v="0"/>
    <x v="0"/>
    <x v="0"/>
    <x v="0"/>
    <x v="1"/>
    <x v="2"/>
    <x v="0"/>
    <x v="1"/>
    <x v="0"/>
    <x v="0"/>
    <x v="3"/>
    <x v="2"/>
    <x v="0"/>
    <x v="3"/>
    <x v="1"/>
    <x v="2"/>
    <x v="2"/>
  </r>
  <r>
    <x v="1"/>
    <x v="0"/>
    <x v="12"/>
    <m/>
    <m/>
    <s v="Elever"/>
    <x v="3"/>
    <x v="1"/>
    <x v="0"/>
    <x v="1"/>
    <x v="0"/>
    <x v="2"/>
    <x v="2"/>
    <x v="2"/>
    <x v="1"/>
    <x v="1"/>
    <x v="0"/>
    <x v="0"/>
    <x v="0"/>
    <x v="0"/>
    <x v="3"/>
    <x v="0"/>
    <x v="0"/>
    <x v="3"/>
    <x v="2"/>
    <x v="3"/>
    <x v="3"/>
    <x v="1"/>
    <x v="3"/>
    <x v="1"/>
    <x v="1"/>
    <x v="1"/>
    <x v="2"/>
  </r>
  <r>
    <x v="1"/>
    <x v="0"/>
    <x v="12"/>
    <m/>
    <m/>
    <s v="Elever"/>
    <x v="3"/>
    <x v="0"/>
    <x v="1"/>
    <x v="2"/>
    <x v="1"/>
    <x v="0"/>
    <x v="2"/>
    <x v="0"/>
    <x v="1"/>
    <x v="0"/>
    <x v="0"/>
    <x v="1"/>
    <x v="0"/>
    <x v="0"/>
    <x v="1"/>
    <x v="2"/>
    <x v="0"/>
    <x v="0"/>
    <x v="0"/>
    <x v="3"/>
    <x v="0"/>
    <x v="2"/>
    <x v="0"/>
    <x v="3"/>
    <x v="1"/>
    <x v="2"/>
    <x v="2"/>
  </r>
  <r>
    <x v="1"/>
    <x v="0"/>
    <x v="12"/>
    <m/>
    <m/>
    <s v="Elever"/>
    <x v="3"/>
    <x v="0"/>
    <x v="0"/>
    <x v="0"/>
    <x v="1"/>
    <x v="1"/>
    <x v="1"/>
    <x v="1"/>
    <x v="2"/>
    <x v="2"/>
    <x v="1"/>
    <x v="1"/>
    <x v="0"/>
    <x v="0"/>
    <x v="0"/>
    <x v="2"/>
    <x v="1"/>
    <x v="1"/>
    <x v="0"/>
    <x v="1"/>
    <x v="2"/>
    <x v="0"/>
    <x v="0"/>
    <x v="3"/>
    <x v="1"/>
    <x v="2"/>
    <x v="2"/>
  </r>
  <r>
    <x v="1"/>
    <x v="0"/>
    <x v="12"/>
    <m/>
    <m/>
    <s v="Elever"/>
    <x v="3"/>
    <x v="1"/>
    <x v="0"/>
    <x v="1"/>
    <x v="1"/>
    <x v="1"/>
    <x v="2"/>
    <x v="1"/>
    <x v="2"/>
    <x v="0"/>
    <x v="0"/>
    <x v="1"/>
    <x v="0"/>
    <x v="0"/>
    <x v="1"/>
    <x v="1"/>
    <x v="0"/>
    <x v="0"/>
    <x v="0"/>
    <x v="1"/>
    <x v="1"/>
    <x v="1"/>
    <x v="0"/>
    <x v="3"/>
    <x v="1"/>
    <x v="2"/>
    <x v="1"/>
  </r>
  <r>
    <x v="1"/>
    <x v="0"/>
    <x v="12"/>
    <m/>
    <m/>
    <s v="Elever"/>
    <x v="3"/>
    <x v="1"/>
    <x v="0"/>
    <x v="0"/>
    <x v="1"/>
    <x v="1"/>
    <x v="0"/>
    <x v="1"/>
    <x v="1"/>
    <x v="0"/>
    <x v="1"/>
    <x v="1"/>
    <x v="0"/>
    <x v="0"/>
    <x v="1"/>
    <x v="0"/>
    <x v="1"/>
    <x v="0"/>
    <x v="0"/>
    <x v="1"/>
    <x v="1"/>
    <x v="1"/>
    <x v="0"/>
    <x v="3"/>
    <x v="1"/>
    <x v="2"/>
    <x v="2"/>
  </r>
  <r>
    <x v="1"/>
    <x v="0"/>
    <x v="12"/>
    <m/>
    <m/>
    <s v="Elever"/>
    <x v="3"/>
    <x v="1"/>
    <x v="1"/>
    <x v="0"/>
    <x v="3"/>
    <x v="0"/>
    <x v="0"/>
    <x v="0"/>
    <x v="1"/>
    <x v="1"/>
    <x v="0"/>
    <x v="1"/>
    <x v="0"/>
    <x v="0"/>
    <x v="0"/>
    <x v="0"/>
    <x v="1"/>
    <x v="0"/>
    <x v="0"/>
    <x v="1"/>
    <x v="0"/>
    <x v="2"/>
    <x v="0"/>
    <x v="2"/>
    <x v="2"/>
    <x v="1"/>
    <x v="1"/>
  </r>
  <r>
    <x v="1"/>
    <x v="0"/>
    <x v="12"/>
    <m/>
    <m/>
    <s v="Elever"/>
    <x v="3"/>
    <x v="1"/>
    <x v="0"/>
    <x v="0"/>
    <x v="0"/>
    <x v="2"/>
    <x v="1"/>
    <x v="1"/>
    <x v="2"/>
    <x v="2"/>
    <x v="2"/>
    <x v="3"/>
    <x v="0"/>
    <x v="0"/>
    <x v="0"/>
    <x v="1"/>
    <x v="1"/>
    <x v="3"/>
    <x v="0"/>
    <x v="0"/>
    <x v="0"/>
    <x v="1"/>
    <x v="0"/>
    <x v="1"/>
    <x v="1"/>
    <x v="2"/>
    <x v="1"/>
  </r>
  <r>
    <x v="1"/>
    <x v="0"/>
    <x v="12"/>
    <m/>
    <m/>
    <s v="Elever"/>
    <x v="3"/>
    <x v="1"/>
    <x v="0"/>
    <x v="0"/>
    <x v="1"/>
    <x v="0"/>
    <x v="2"/>
    <x v="1"/>
    <x v="1"/>
    <x v="0"/>
    <x v="1"/>
    <x v="0"/>
    <x v="0"/>
    <x v="0"/>
    <x v="1"/>
    <x v="0"/>
    <x v="1"/>
    <x v="3"/>
    <x v="0"/>
    <x v="1"/>
    <x v="1"/>
    <x v="1"/>
    <x v="1"/>
    <x v="1"/>
    <x v="1"/>
    <x v="2"/>
    <x v="1"/>
  </r>
  <r>
    <x v="1"/>
    <x v="0"/>
    <x v="12"/>
    <m/>
    <m/>
    <s v="Elever"/>
    <x v="3"/>
    <x v="0"/>
    <x v="0"/>
    <x v="1"/>
    <x v="1"/>
    <x v="1"/>
    <x v="0"/>
    <x v="0"/>
    <x v="1"/>
    <x v="0"/>
    <x v="0"/>
    <x v="0"/>
    <x v="0"/>
    <x v="0"/>
    <x v="0"/>
    <x v="1"/>
    <x v="1"/>
    <x v="0"/>
    <x v="0"/>
    <x v="1"/>
    <x v="0"/>
    <x v="1"/>
    <x v="0"/>
    <x v="3"/>
    <x v="1"/>
    <x v="1"/>
    <x v="2"/>
  </r>
  <r>
    <x v="1"/>
    <x v="0"/>
    <x v="12"/>
    <m/>
    <m/>
    <s v="Elever"/>
    <x v="3"/>
    <x v="0"/>
    <x v="1"/>
    <x v="0"/>
    <x v="1"/>
    <x v="0"/>
    <x v="0"/>
    <x v="1"/>
    <x v="1"/>
    <x v="1"/>
    <x v="1"/>
    <x v="1"/>
    <x v="0"/>
    <x v="1"/>
    <x v="2"/>
    <x v="3"/>
    <x v="2"/>
    <x v="2"/>
    <x v="1"/>
    <x v="2"/>
    <x v="2"/>
    <x v="3"/>
    <x v="2"/>
    <x v="3"/>
    <x v="1"/>
    <x v="2"/>
    <x v="2"/>
  </r>
  <r>
    <x v="1"/>
    <x v="0"/>
    <x v="12"/>
    <m/>
    <m/>
    <s v="Elever"/>
    <x v="3"/>
    <x v="0"/>
    <x v="0"/>
    <x v="0"/>
    <x v="1"/>
    <x v="1"/>
    <x v="1"/>
    <x v="1"/>
    <x v="2"/>
    <x v="0"/>
    <x v="0"/>
    <x v="0"/>
    <x v="0"/>
    <x v="1"/>
    <x v="2"/>
    <x v="3"/>
    <x v="2"/>
    <x v="2"/>
    <x v="1"/>
    <x v="2"/>
    <x v="2"/>
    <x v="3"/>
    <x v="2"/>
    <x v="2"/>
    <x v="1"/>
    <x v="2"/>
    <x v="2"/>
  </r>
  <r>
    <x v="1"/>
    <x v="0"/>
    <x v="12"/>
    <m/>
    <m/>
    <s v="Elever"/>
    <x v="3"/>
    <x v="1"/>
    <x v="1"/>
    <x v="1"/>
    <x v="1"/>
    <x v="1"/>
    <x v="0"/>
    <x v="0"/>
    <x v="0"/>
    <x v="1"/>
    <x v="3"/>
    <x v="0"/>
    <x v="0"/>
    <x v="0"/>
    <x v="3"/>
    <x v="1"/>
    <x v="0"/>
    <x v="3"/>
    <x v="3"/>
    <x v="1"/>
    <x v="3"/>
    <x v="2"/>
    <x v="3"/>
    <x v="3"/>
    <x v="1"/>
    <x v="2"/>
    <x v="1"/>
  </r>
  <r>
    <x v="1"/>
    <x v="0"/>
    <x v="12"/>
    <m/>
    <m/>
    <s v="Elever"/>
    <x v="3"/>
    <x v="1"/>
    <x v="1"/>
    <x v="0"/>
    <x v="0"/>
    <x v="1"/>
    <x v="2"/>
    <x v="0"/>
    <x v="1"/>
    <x v="0"/>
    <x v="0"/>
    <x v="0"/>
    <x v="0"/>
    <x v="0"/>
    <x v="3"/>
    <x v="1"/>
    <x v="1"/>
    <x v="0"/>
    <x v="0"/>
    <x v="1"/>
    <x v="0"/>
    <x v="0"/>
    <x v="0"/>
    <x v="1"/>
    <x v="1"/>
    <x v="1"/>
    <x v="2"/>
  </r>
  <r>
    <x v="1"/>
    <x v="0"/>
    <x v="12"/>
    <m/>
    <m/>
    <s v="Elever"/>
    <x v="3"/>
    <x v="0"/>
    <x v="0"/>
    <x v="0"/>
    <x v="1"/>
    <x v="1"/>
    <x v="1"/>
    <x v="1"/>
    <x v="2"/>
    <x v="0"/>
    <x v="1"/>
    <x v="1"/>
    <x v="0"/>
    <x v="0"/>
    <x v="0"/>
    <x v="2"/>
    <x v="1"/>
    <x v="1"/>
    <x v="0"/>
    <x v="1"/>
    <x v="0"/>
    <x v="2"/>
    <x v="0"/>
    <x v="3"/>
    <x v="1"/>
    <x v="2"/>
    <x v="2"/>
  </r>
  <r>
    <x v="1"/>
    <x v="0"/>
    <x v="12"/>
    <m/>
    <m/>
    <s v="Elever"/>
    <x v="3"/>
    <x v="0"/>
    <x v="0"/>
    <x v="1"/>
    <x v="1"/>
    <x v="1"/>
    <x v="1"/>
    <x v="1"/>
    <x v="1"/>
    <x v="0"/>
    <x v="1"/>
    <x v="1"/>
    <x v="0"/>
    <x v="0"/>
    <x v="0"/>
    <x v="1"/>
    <x v="0"/>
    <x v="1"/>
    <x v="0"/>
    <x v="1"/>
    <x v="1"/>
    <x v="3"/>
    <x v="0"/>
    <x v="3"/>
    <x v="1"/>
    <x v="2"/>
    <x v="2"/>
  </r>
  <r>
    <x v="1"/>
    <x v="0"/>
    <x v="12"/>
    <m/>
    <m/>
    <s v="Elever"/>
    <x v="3"/>
    <x v="1"/>
    <x v="1"/>
    <x v="0"/>
    <x v="1"/>
    <x v="3"/>
    <x v="3"/>
    <x v="3"/>
    <x v="0"/>
    <x v="3"/>
    <x v="2"/>
    <x v="3"/>
    <x v="0"/>
    <x v="0"/>
    <x v="3"/>
    <x v="1"/>
    <x v="1"/>
    <x v="0"/>
    <x v="0"/>
    <x v="1"/>
    <x v="3"/>
    <x v="2"/>
    <x v="0"/>
    <x v="1"/>
    <x v="1"/>
    <x v="2"/>
    <x v="2"/>
  </r>
  <r>
    <x v="1"/>
    <x v="0"/>
    <x v="12"/>
    <m/>
    <m/>
    <s v="Elever"/>
    <x v="3"/>
    <x v="0"/>
    <x v="0"/>
    <x v="1"/>
    <x v="0"/>
    <x v="1"/>
    <x v="0"/>
    <x v="0"/>
    <x v="1"/>
    <x v="0"/>
    <x v="0"/>
    <x v="1"/>
    <x v="0"/>
    <x v="0"/>
    <x v="1"/>
    <x v="1"/>
    <x v="0"/>
    <x v="0"/>
    <x v="0"/>
    <x v="1"/>
    <x v="0"/>
    <x v="1"/>
    <x v="0"/>
    <x v="1"/>
    <x v="1"/>
    <x v="2"/>
    <x v="2"/>
  </r>
  <r>
    <x v="1"/>
    <x v="0"/>
    <x v="12"/>
    <m/>
    <m/>
    <s v="Elever"/>
    <x v="3"/>
    <x v="1"/>
    <x v="1"/>
    <x v="0"/>
    <x v="1"/>
    <x v="1"/>
    <x v="0"/>
    <x v="2"/>
    <x v="0"/>
    <x v="1"/>
    <x v="1"/>
    <x v="2"/>
    <x v="0"/>
    <x v="0"/>
    <x v="3"/>
    <x v="0"/>
    <x v="0"/>
    <x v="3"/>
    <x v="3"/>
    <x v="3"/>
    <x v="3"/>
    <x v="2"/>
    <x v="3"/>
    <x v="1"/>
    <x v="1"/>
    <x v="3"/>
    <x v="2"/>
  </r>
  <r>
    <x v="1"/>
    <x v="0"/>
    <x v="12"/>
    <m/>
    <m/>
    <s v="Elever"/>
    <x v="3"/>
    <x v="0"/>
    <x v="0"/>
    <x v="1"/>
    <x v="1"/>
    <x v="1"/>
    <x v="0"/>
    <x v="1"/>
    <x v="1"/>
    <x v="0"/>
    <x v="1"/>
    <x v="1"/>
    <x v="0"/>
    <x v="0"/>
    <x v="0"/>
    <x v="2"/>
    <x v="0"/>
    <x v="0"/>
    <x v="0"/>
    <x v="1"/>
    <x v="0"/>
    <x v="2"/>
    <x v="0"/>
    <x v="3"/>
    <x v="1"/>
    <x v="2"/>
    <x v="2"/>
  </r>
  <r>
    <x v="1"/>
    <x v="0"/>
    <x v="12"/>
    <m/>
    <m/>
    <s v="Elever"/>
    <x v="3"/>
    <x v="1"/>
    <x v="0"/>
    <x v="0"/>
    <x v="1"/>
    <x v="1"/>
    <x v="2"/>
    <x v="1"/>
    <x v="2"/>
    <x v="0"/>
    <x v="1"/>
    <x v="1"/>
    <x v="0"/>
    <x v="1"/>
    <x v="2"/>
    <x v="3"/>
    <x v="2"/>
    <x v="2"/>
    <x v="1"/>
    <x v="2"/>
    <x v="2"/>
    <x v="3"/>
    <x v="2"/>
    <x v="2"/>
    <x v="1"/>
    <x v="2"/>
    <x v="2"/>
  </r>
  <r>
    <x v="1"/>
    <x v="0"/>
    <x v="12"/>
    <m/>
    <m/>
    <s v="Elever"/>
    <x v="3"/>
    <x v="1"/>
    <x v="1"/>
    <x v="0"/>
    <x v="0"/>
    <x v="1"/>
    <x v="2"/>
    <x v="0"/>
    <x v="0"/>
    <x v="1"/>
    <x v="1"/>
    <x v="0"/>
    <x v="0"/>
    <x v="1"/>
    <x v="2"/>
    <x v="3"/>
    <x v="2"/>
    <x v="2"/>
    <x v="1"/>
    <x v="2"/>
    <x v="2"/>
    <x v="3"/>
    <x v="2"/>
    <x v="0"/>
    <x v="0"/>
    <x v="0"/>
    <x v="0"/>
  </r>
  <r>
    <x v="1"/>
    <x v="0"/>
    <x v="12"/>
    <m/>
    <m/>
    <s v="Elever"/>
    <x v="3"/>
    <x v="1"/>
    <x v="0"/>
    <x v="1"/>
    <x v="0"/>
    <x v="0"/>
    <x v="1"/>
    <x v="1"/>
    <x v="0"/>
    <x v="1"/>
    <x v="1"/>
    <x v="0"/>
    <x v="0"/>
    <x v="0"/>
    <x v="3"/>
    <x v="1"/>
    <x v="0"/>
    <x v="1"/>
    <x v="0"/>
    <x v="1"/>
    <x v="0"/>
    <x v="2"/>
    <x v="0"/>
    <x v="2"/>
    <x v="2"/>
    <x v="2"/>
    <x v="2"/>
  </r>
  <r>
    <x v="1"/>
    <x v="0"/>
    <x v="12"/>
    <m/>
    <m/>
    <s v="Elever"/>
    <x v="3"/>
    <x v="1"/>
    <x v="2"/>
    <x v="0"/>
    <x v="3"/>
    <x v="2"/>
    <x v="2"/>
    <x v="2"/>
    <x v="0"/>
    <x v="2"/>
    <x v="3"/>
    <x v="0"/>
    <x v="0"/>
    <x v="1"/>
    <x v="2"/>
    <x v="3"/>
    <x v="2"/>
    <x v="2"/>
    <x v="1"/>
    <x v="2"/>
    <x v="2"/>
    <x v="3"/>
    <x v="2"/>
    <x v="3"/>
    <x v="1"/>
    <x v="2"/>
    <x v="2"/>
  </r>
  <r>
    <x v="1"/>
    <x v="0"/>
    <x v="12"/>
    <m/>
    <m/>
    <s v="Elever"/>
    <x v="3"/>
    <x v="0"/>
    <x v="0"/>
    <x v="0"/>
    <x v="1"/>
    <x v="0"/>
    <x v="0"/>
    <x v="1"/>
    <x v="1"/>
    <x v="0"/>
    <x v="0"/>
    <x v="1"/>
    <x v="0"/>
    <x v="0"/>
    <x v="0"/>
    <x v="2"/>
    <x v="0"/>
    <x v="0"/>
    <x v="2"/>
    <x v="1"/>
    <x v="1"/>
    <x v="3"/>
    <x v="0"/>
    <x v="3"/>
    <x v="1"/>
    <x v="1"/>
    <x v="2"/>
  </r>
  <r>
    <x v="1"/>
    <x v="0"/>
    <x v="12"/>
    <m/>
    <m/>
    <s v="Elever"/>
    <x v="3"/>
    <x v="0"/>
    <x v="0"/>
    <x v="0"/>
    <x v="1"/>
    <x v="0"/>
    <x v="0"/>
    <x v="1"/>
    <x v="2"/>
    <x v="1"/>
    <x v="0"/>
    <x v="1"/>
    <x v="0"/>
    <x v="1"/>
    <x v="2"/>
    <x v="3"/>
    <x v="2"/>
    <x v="2"/>
    <x v="1"/>
    <x v="2"/>
    <x v="2"/>
    <x v="3"/>
    <x v="2"/>
    <x v="3"/>
    <x v="1"/>
    <x v="1"/>
    <x v="2"/>
  </r>
  <r>
    <x v="1"/>
    <x v="0"/>
    <x v="12"/>
    <m/>
    <m/>
    <s v="Elever"/>
    <x v="3"/>
    <x v="0"/>
    <x v="1"/>
    <x v="0"/>
    <x v="1"/>
    <x v="1"/>
    <x v="1"/>
    <x v="3"/>
    <x v="2"/>
    <x v="0"/>
    <x v="1"/>
    <x v="1"/>
    <x v="0"/>
    <x v="1"/>
    <x v="2"/>
    <x v="3"/>
    <x v="2"/>
    <x v="2"/>
    <x v="1"/>
    <x v="2"/>
    <x v="2"/>
    <x v="3"/>
    <x v="2"/>
    <x v="1"/>
    <x v="2"/>
    <x v="2"/>
    <x v="2"/>
  </r>
  <r>
    <x v="1"/>
    <x v="0"/>
    <x v="12"/>
    <m/>
    <m/>
    <s v="Elever"/>
    <x v="3"/>
    <x v="0"/>
    <x v="1"/>
    <x v="1"/>
    <x v="1"/>
    <x v="1"/>
    <x v="0"/>
    <x v="1"/>
    <x v="1"/>
    <x v="0"/>
    <x v="1"/>
    <x v="1"/>
    <x v="0"/>
    <x v="1"/>
    <x v="2"/>
    <x v="3"/>
    <x v="2"/>
    <x v="2"/>
    <x v="1"/>
    <x v="2"/>
    <x v="2"/>
    <x v="3"/>
    <x v="2"/>
    <x v="3"/>
    <x v="1"/>
    <x v="2"/>
    <x v="2"/>
  </r>
  <r>
    <x v="1"/>
    <x v="0"/>
    <x v="12"/>
    <m/>
    <m/>
    <s v="Elever"/>
    <x v="3"/>
    <x v="0"/>
    <x v="0"/>
    <x v="0"/>
    <x v="1"/>
    <x v="1"/>
    <x v="0"/>
    <x v="1"/>
    <x v="1"/>
    <x v="1"/>
    <x v="1"/>
    <x v="1"/>
    <x v="0"/>
    <x v="0"/>
    <x v="1"/>
    <x v="1"/>
    <x v="1"/>
    <x v="1"/>
    <x v="0"/>
    <x v="1"/>
    <x v="0"/>
    <x v="1"/>
    <x v="0"/>
    <x v="3"/>
    <x v="1"/>
    <x v="2"/>
    <x v="2"/>
  </r>
  <r>
    <x v="1"/>
    <x v="0"/>
    <x v="12"/>
    <m/>
    <m/>
    <s v="Elever"/>
    <x v="3"/>
    <x v="0"/>
    <x v="0"/>
    <x v="0"/>
    <x v="1"/>
    <x v="1"/>
    <x v="0"/>
    <x v="1"/>
    <x v="1"/>
    <x v="1"/>
    <x v="1"/>
    <x v="1"/>
    <x v="0"/>
    <x v="0"/>
    <x v="1"/>
    <x v="1"/>
    <x v="1"/>
    <x v="1"/>
    <x v="0"/>
    <x v="1"/>
    <x v="0"/>
    <x v="1"/>
    <x v="0"/>
    <x v="3"/>
    <x v="1"/>
    <x v="2"/>
    <x v="2"/>
  </r>
  <r>
    <x v="1"/>
    <x v="0"/>
    <x v="12"/>
    <m/>
    <m/>
    <s v="Elever"/>
    <x v="3"/>
    <x v="0"/>
    <x v="0"/>
    <x v="1"/>
    <x v="0"/>
    <x v="0"/>
    <x v="0"/>
    <x v="0"/>
    <x v="1"/>
    <x v="0"/>
    <x v="1"/>
    <x v="1"/>
    <x v="0"/>
    <x v="0"/>
    <x v="1"/>
    <x v="1"/>
    <x v="1"/>
    <x v="0"/>
    <x v="0"/>
    <x v="0"/>
    <x v="0"/>
    <x v="2"/>
    <x v="0"/>
    <x v="1"/>
    <x v="1"/>
    <x v="2"/>
    <x v="2"/>
  </r>
  <r>
    <x v="1"/>
    <x v="0"/>
    <x v="12"/>
    <m/>
    <m/>
    <s v="Elever"/>
    <x v="3"/>
    <x v="1"/>
    <x v="1"/>
    <x v="0"/>
    <x v="0"/>
    <x v="0"/>
    <x v="2"/>
    <x v="0"/>
    <x v="0"/>
    <x v="1"/>
    <x v="1"/>
    <x v="0"/>
    <x v="0"/>
    <x v="1"/>
    <x v="2"/>
    <x v="3"/>
    <x v="2"/>
    <x v="2"/>
    <x v="1"/>
    <x v="2"/>
    <x v="2"/>
    <x v="3"/>
    <x v="2"/>
    <x v="2"/>
    <x v="1"/>
    <x v="2"/>
    <x v="2"/>
  </r>
  <r>
    <x v="1"/>
    <x v="0"/>
    <x v="12"/>
    <m/>
    <m/>
    <s v="Elever"/>
    <x v="3"/>
    <x v="0"/>
    <x v="0"/>
    <x v="1"/>
    <x v="1"/>
    <x v="0"/>
    <x v="1"/>
    <x v="1"/>
    <x v="1"/>
    <x v="0"/>
    <x v="0"/>
    <x v="1"/>
    <x v="0"/>
    <x v="0"/>
    <x v="1"/>
    <x v="1"/>
    <x v="0"/>
    <x v="0"/>
    <x v="0"/>
    <x v="0"/>
    <x v="0"/>
    <x v="2"/>
    <x v="0"/>
    <x v="1"/>
    <x v="1"/>
    <x v="2"/>
    <x v="2"/>
  </r>
  <r>
    <x v="1"/>
    <x v="0"/>
    <x v="12"/>
    <m/>
    <m/>
    <s v="Elever"/>
    <x v="3"/>
    <x v="0"/>
    <x v="1"/>
    <x v="0"/>
    <x v="1"/>
    <x v="0"/>
    <x v="0"/>
    <x v="0"/>
    <x v="1"/>
    <x v="1"/>
    <x v="1"/>
    <x v="1"/>
    <x v="0"/>
    <x v="1"/>
    <x v="2"/>
    <x v="3"/>
    <x v="2"/>
    <x v="2"/>
    <x v="1"/>
    <x v="2"/>
    <x v="2"/>
    <x v="3"/>
    <x v="2"/>
    <x v="2"/>
    <x v="1"/>
    <x v="3"/>
    <x v="2"/>
  </r>
  <r>
    <x v="1"/>
    <x v="0"/>
    <x v="1"/>
    <m/>
    <m/>
    <s v="Elever"/>
    <x v="3"/>
    <x v="0"/>
    <x v="0"/>
    <x v="1"/>
    <x v="1"/>
    <x v="0"/>
    <x v="1"/>
    <x v="1"/>
    <x v="1"/>
    <x v="0"/>
    <x v="1"/>
    <x v="1"/>
    <x v="0"/>
    <x v="0"/>
    <x v="1"/>
    <x v="0"/>
    <x v="0"/>
    <x v="1"/>
    <x v="0"/>
    <x v="0"/>
    <x v="0"/>
    <x v="0"/>
    <x v="0"/>
    <x v="3"/>
    <x v="1"/>
    <x v="1"/>
    <x v="1"/>
  </r>
  <r>
    <x v="1"/>
    <x v="0"/>
    <x v="1"/>
    <m/>
    <m/>
    <s v="Elever"/>
    <x v="3"/>
    <x v="1"/>
    <x v="0"/>
    <x v="1"/>
    <x v="1"/>
    <x v="1"/>
    <x v="1"/>
    <x v="1"/>
    <x v="1"/>
    <x v="1"/>
    <x v="0"/>
    <x v="1"/>
    <x v="0"/>
    <x v="0"/>
    <x v="1"/>
    <x v="1"/>
    <x v="0"/>
    <x v="1"/>
    <x v="0"/>
    <x v="1"/>
    <x v="0"/>
    <x v="1"/>
    <x v="0"/>
    <x v="3"/>
    <x v="1"/>
    <x v="2"/>
    <x v="2"/>
  </r>
  <r>
    <x v="1"/>
    <x v="0"/>
    <x v="1"/>
    <m/>
    <m/>
    <s v="Elever"/>
    <x v="3"/>
    <x v="0"/>
    <x v="1"/>
    <x v="0"/>
    <x v="0"/>
    <x v="0"/>
    <x v="0"/>
    <x v="1"/>
    <x v="0"/>
    <x v="1"/>
    <x v="1"/>
    <x v="1"/>
    <x v="0"/>
    <x v="0"/>
    <x v="3"/>
    <x v="2"/>
    <x v="2"/>
    <x v="1"/>
    <x v="0"/>
    <x v="1"/>
    <x v="0"/>
    <x v="0"/>
    <x v="1"/>
    <x v="1"/>
    <x v="1"/>
    <x v="1"/>
    <x v="2"/>
  </r>
  <r>
    <x v="1"/>
    <x v="0"/>
    <x v="1"/>
    <m/>
    <m/>
    <s v="Elever"/>
    <x v="3"/>
    <x v="0"/>
    <x v="0"/>
    <x v="0"/>
    <x v="1"/>
    <x v="1"/>
    <x v="0"/>
    <x v="1"/>
    <x v="1"/>
    <x v="0"/>
    <x v="1"/>
    <x v="1"/>
    <x v="0"/>
    <x v="0"/>
    <x v="0"/>
    <x v="1"/>
    <x v="1"/>
    <x v="1"/>
    <x v="0"/>
    <x v="1"/>
    <x v="0"/>
    <x v="1"/>
    <x v="0"/>
    <x v="2"/>
    <x v="2"/>
    <x v="2"/>
    <x v="2"/>
  </r>
  <r>
    <x v="1"/>
    <x v="0"/>
    <x v="1"/>
    <m/>
    <m/>
    <s v="Elever"/>
    <x v="3"/>
    <x v="0"/>
    <x v="0"/>
    <x v="1"/>
    <x v="1"/>
    <x v="1"/>
    <x v="0"/>
    <x v="1"/>
    <x v="1"/>
    <x v="0"/>
    <x v="1"/>
    <x v="1"/>
    <x v="0"/>
    <x v="0"/>
    <x v="1"/>
    <x v="2"/>
    <x v="0"/>
    <x v="0"/>
    <x v="0"/>
    <x v="1"/>
    <x v="0"/>
    <x v="2"/>
    <x v="0"/>
    <x v="1"/>
    <x v="2"/>
    <x v="3"/>
    <x v="2"/>
  </r>
  <r>
    <x v="1"/>
    <x v="0"/>
    <x v="1"/>
    <m/>
    <m/>
    <s v="Elever"/>
    <x v="3"/>
    <x v="1"/>
    <x v="0"/>
    <x v="0"/>
    <x v="1"/>
    <x v="1"/>
    <x v="0"/>
    <x v="0"/>
    <x v="1"/>
    <x v="0"/>
    <x v="1"/>
    <x v="1"/>
    <x v="0"/>
    <x v="0"/>
    <x v="1"/>
    <x v="0"/>
    <x v="1"/>
    <x v="0"/>
    <x v="0"/>
    <x v="1"/>
    <x v="1"/>
    <x v="1"/>
    <x v="0"/>
    <x v="3"/>
    <x v="1"/>
    <x v="1"/>
    <x v="2"/>
  </r>
  <r>
    <x v="1"/>
    <x v="0"/>
    <x v="1"/>
    <m/>
    <m/>
    <s v="Elever"/>
    <x v="3"/>
    <x v="1"/>
    <x v="0"/>
    <x v="0"/>
    <x v="1"/>
    <x v="1"/>
    <x v="1"/>
    <x v="1"/>
    <x v="1"/>
    <x v="0"/>
    <x v="1"/>
    <x v="1"/>
    <x v="0"/>
    <x v="0"/>
    <x v="1"/>
    <x v="0"/>
    <x v="1"/>
    <x v="0"/>
    <x v="0"/>
    <x v="0"/>
    <x v="1"/>
    <x v="2"/>
    <x v="0"/>
    <x v="3"/>
    <x v="1"/>
    <x v="2"/>
    <x v="2"/>
  </r>
  <r>
    <x v="1"/>
    <x v="0"/>
    <x v="1"/>
    <m/>
    <m/>
    <s v="Elever"/>
    <x v="3"/>
    <x v="1"/>
    <x v="0"/>
    <x v="0"/>
    <x v="1"/>
    <x v="1"/>
    <x v="0"/>
    <x v="1"/>
    <x v="1"/>
    <x v="0"/>
    <x v="1"/>
    <x v="1"/>
    <x v="0"/>
    <x v="1"/>
    <x v="2"/>
    <x v="3"/>
    <x v="2"/>
    <x v="2"/>
    <x v="1"/>
    <x v="2"/>
    <x v="2"/>
    <x v="3"/>
    <x v="2"/>
    <x v="1"/>
    <x v="1"/>
    <x v="2"/>
    <x v="2"/>
  </r>
  <r>
    <x v="1"/>
    <x v="0"/>
    <x v="1"/>
    <m/>
    <m/>
    <s v="Elever"/>
    <x v="3"/>
    <x v="1"/>
    <x v="1"/>
    <x v="1"/>
    <x v="0"/>
    <x v="0"/>
    <x v="0"/>
    <x v="0"/>
    <x v="0"/>
    <x v="1"/>
    <x v="1"/>
    <x v="1"/>
    <x v="0"/>
    <x v="0"/>
    <x v="3"/>
    <x v="0"/>
    <x v="0"/>
    <x v="3"/>
    <x v="3"/>
    <x v="0"/>
    <x v="1"/>
    <x v="1"/>
    <x v="3"/>
    <x v="1"/>
    <x v="1"/>
    <x v="2"/>
    <x v="1"/>
  </r>
  <r>
    <x v="1"/>
    <x v="0"/>
    <x v="1"/>
    <m/>
    <m/>
    <s v="Elever"/>
    <x v="3"/>
    <x v="0"/>
    <x v="0"/>
    <x v="0"/>
    <x v="1"/>
    <x v="0"/>
    <x v="3"/>
    <x v="1"/>
    <x v="2"/>
    <x v="0"/>
    <x v="1"/>
    <x v="1"/>
    <x v="0"/>
    <x v="0"/>
    <x v="0"/>
    <x v="2"/>
    <x v="1"/>
    <x v="0"/>
    <x v="0"/>
    <x v="1"/>
    <x v="0"/>
    <x v="1"/>
    <x v="0"/>
    <x v="3"/>
    <x v="1"/>
    <x v="2"/>
    <x v="2"/>
  </r>
  <r>
    <x v="1"/>
    <x v="0"/>
    <x v="1"/>
    <m/>
    <m/>
    <s v="Elever"/>
    <x v="3"/>
    <x v="1"/>
    <x v="0"/>
    <x v="0"/>
    <x v="1"/>
    <x v="1"/>
    <x v="0"/>
    <x v="1"/>
    <x v="1"/>
    <x v="1"/>
    <x v="1"/>
    <x v="1"/>
    <x v="0"/>
    <x v="0"/>
    <x v="1"/>
    <x v="1"/>
    <x v="1"/>
    <x v="0"/>
    <x v="0"/>
    <x v="1"/>
    <x v="0"/>
    <x v="2"/>
    <x v="0"/>
    <x v="2"/>
    <x v="1"/>
    <x v="3"/>
    <x v="2"/>
  </r>
  <r>
    <x v="1"/>
    <x v="0"/>
    <x v="1"/>
    <m/>
    <m/>
    <s v="Elever"/>
    <x v="3"/>
    <x v="0"/>
    <x v="0"/>
    <x v="1"/>
    <x v="1"/>
    <x v="1"/>
    <x v="2"/>
    <x v="1"/>
    <x v="2"/>
    <x v="0"/>
    <x v="1"/>
    <x v="1"/>
    <x v="0"/>
    <x v="0"/>
    <x v="0"/>
    <x v="1"/>
    <x v="0"/>
    <x v="1"/>
    <x v="0"/>
    <x v="1"/>
    <x v="0"/>
    <x v="0"/>
    <x v="0"/>
    <x v="2"/>
    <x v="0"/>
    <x v="2"/>
    <x v="2"/>
  </r>
  <r>
    <x v="1"/>
    <x v="0"/>
    <x v="1"/>
    <m/>
    <m/>
    <s v="Elever"/>
    <x v="3"/>
    <x v="1"/>
    <x v="0"/>
    <x v="0"/>
    <x v="1"/>
    <x v="1"/>
    <x v="1"/>
    <x v="1"/>
    <x v="2"/>
    <x v="0"/>
    <x v="1"/>
    <x v="1"/>
    <x v="0"/>
    <x v="0"/>
    <x v="3"/>
    <x v="0"/>
    <x v="1"/>
    <x v="3"/>
    <x v="0"/>
    <x v="1"/>
    <x v="0"/>
    <x v="0"/>
    <x v="0"/>
    <x v="2"/>
    <x v="2"/>
    <x v="1"/>
    <x v="2"/>
  </r>
  <r>
    <x v="1"/>
    <x v="0"/>
    <x v="1"/>
    <m/>
    <m/>
    <s v="Elever"/>
    <x v="3"/>
    <x v="0"/>
    <x v="0"/>
    <x v="1"/>
    <x v="1"/>
    <x v="1"/>
    <x v="0"/>
    <x v="1"/>
    <x v="1"/>
    <x v="1"/>
    <x v="1"/>
    <x v="1"/>
    <x v="0"/>
    <x v="0"/>
    <x v="0"/>
    <x v="0"/>
    <x v="0"/>
    <x v="1"/>
    <x v="0"/>
    <x v="1"/>
    <x v="0"/>
    <x v="0"/>
    <x v="0"/>
    <x v="2"/>
    <x v="1"/>
    <x v="2"/>
    <x v="2"/>
  </r>
  <r>
    <x v="1"/>
    <x v="0"/>
    <x v="1"/>
    <m/>
    <m/>
    <s v="Elever"/>
    <x v="3"/>
    <x v="1"/>
    <x v="0"/>
    <x v="0"/>
    <x v="1"/>
    <x v="1"/>
    <x v="1"/>
    <x v="1"/>
    <x v="2"/>
    <x v="0"/>
    <x v="1"/>
    <x v="1"/>
    <x v="0"/>
    <x v="0"/>
    <x v="0"/>
    <x v="2"/>
    <x v="1"/>
    <x v="1"/>
    <x v="0"/>
    <x v="0"/>
    <x v="2"/>
    <x v="2"/>
    <x v="0"/>
    <x v="3"/>
    <x v="1"/>
    <x v="2"/>
    <x v="2"/>
  </r>
  <r>
    <x v="1"/>
    <x v="0"/>
    <x v="1"/>
    <m/>
    <m/>
    <s v="Elever"/>
    <x v="3"/>
    <x v="3"/>
    <x v="1"/>
    <x v="1"/>
    <x v="0"/>
    <x v="0"/>
    <x v="0"/>
    <x v="0"/>
    <x v="1"/>
    <x v="1"/>
    <x v="0"/>
    <x v="1"/>
    <x v="0"/>
    <x v="0"/>
    <x v="1"/>
    <x v="3"/>
    <x v="0"/>
    <x v="0"/>
    <x v="0"/>
    <x v="0"/>
    <x v="0"/>
    <x v="0"/>
    <x v="0"/>
    <x v="0"/>
    <x v="1"/>
    <x v="1"/>
    <x v="2"/>
  </r>
  <r>
    <x v="1"/>
    <x v="0"/>
    <x v="1"/>
    <m/>
    <m/>
    <s v="Elever"/>
    <x v="3"/>
    <x v="1"/>
    <x v="1"/>
    <x v="1"/>
    <x v="1"/>
    <x v="1"/>
    <x v="2"/>
    <x v="0"/>
    <x v="1"/>
    <x v="0"/>
    <x v="1"/>
    <x v="1"/>
    <x v="0"/>
    <x v="0"/>
    <x v="1"/>
    <x v="1"/>
    <x v="1"/>
    <x v="3"/>
    <x v="0"/>
    <x v="3"/>
    <x v="1"/>
    <x v="2"/>
    <x v="0"/>
    <x v="1"/>
    <x v="1"/>
    <x v="2"/>
    <x v="2"/>
  </r>
  <r>
    <x v="1"/>
    <x v="0"/>
    <x v="1"/>
    <m/>
    <m/>
    <s v="Elever"/>
    <x v="3"/>
    <x v="1"/>
    <x v="0"/>
    <x v="0"/>
    <x v="1"/>
    <x v="1"/>
    <x v="1"/>
    <x v="1"/>
    <x v="2"/>
    <x v="0"/>
    <x v="1"/>
    <x v="1"/>
    <x v="0"/>
    <x v="0"/>
    <x v="0"/>
    <x v="2"/>
    <x v="1"/>
    <x v="1"/>
    <x v="0"/>
    <x v="1"/>
    <x v="1"/>
    <x v="1"/>
    <x v="0"/>
    <x v="2"/>
    <x v="1"/>
    <x v="2"/>
    <x v="2"/>
  </r>
  <r>
    <x v="1"/>
    <x v="0"/>
    <x v="1"/>
    <m/>
    <m/>
    <s v="Elever"/>
    <x v="3"/>
    <x v="1"/>
    <x v="0"/>
    <x v="0"/>
    <x v="1"/>
    <x v="1"/>
    <x v="1"/>
    <x v="1"/>
    <x v="2"/>
    <x v="0"/>
    <x v="1"/>
    <x v="2"/>
    <x v="0"/>
    <x v="0"/>
    <x v="0"/>
    <x v="2"/>
    <x v="1"/>
    <x v="1"/>
    <x v="0"/>
    <x v="1"/>
    <x v="0"/>
    <x v="1"/>
    <x v="0"/>
    <x v="2"/>
    <x v="1"/>
    <x v="3"/>
    <x v="2"/>
  </r>
  <r>
    <x v="1"/>
    <x v="0"/>
    <x v="1"/>
    <m/>
    <m/>
    <s v="Elever"/>
    <x v="3"/>
    <x v="1"/>
    <x v="0"/>
    <x v="0"/>
    <x v="1"/>
    <x v="1"/>
    <x v="0"/>
    <x v="1"/>
    <x v="2"/>
    <x v="0"/>
    <x v="1"/>
    <x v="1"/>
    <x v="0"/>
    <x v="0"/>
    <x v="0"/>
    <x v="3"/>
    <x v="0"/>
    <x v="3"/>
    <x v="0"/>
    <x v="1"/>
    <x v="0"/>
    <x v="0"/>
    <x v="0"/>
    <x v="1"/>
    <x v="1"/>
    <x v="2"/>
    <x v="2"/>
  </r>
  <r>
    <x v="1"/>
    <x v="0"/>
    <x v="1"/>
    <m/>
    <m/>
    <s v="Elever"/>
    <x v="3"/>
    <x v="1"/>
    <x v="0"/>
    <x v="0"/>
    <x v="1"/>
    <x v="1"/>
    <x v="1"/>
    <x v="1"/>
    <x v="2"/>
    <x v="0"/>
    <x v="1"/>
    <x v="1"/>
    <x v="0"/>
    <x v="0"/>
    <x v="0"/>
    <x v="2"/>
    <x v="1"/>
    <x v="1"/>
    <x v="0"/>
    <x v="1"/>
    <x v="0"/>
    <x v="2"/>
    <x v="0"/>
    <x v="2"/>
    <x v="1"/>
    <x v="2"/>
    <x v="2"/>
  </r>
  <r>
    <x v="1"/>
    <x v="0"/>
    <x v="1"/>
    <m/>
    <m/>
    <s v="Elever"/>
    <x v="3"/>
    <x v="0"/>
    <x v="1"/>
    <x v="0"/>
    <x v="1"/>
    <x v="1"/>
    <x v="0"/>
    <x v="1"/>
    <x v="1"/>
    <x v="1"/>
    <x v="1"/>
    <x v="1"/>
    <x v="0"/>
    <x v="0"/>
    <x v="1"/>
    <x v="0"/>
    <x v="1"/>
    <x v="0"/>
    <x v="0"/>
    <x v="1"/>
    <x v="0"/>
    <x v="1"/>
    <x v="0"/>
    <x v="1"/>
    <x v="1"/>
    <x v="2"/>
    <x v="2"/>
  </r>
  <r>
    <x v="1"/>
    <x v="0"/>
    <x v="1"/>
    <m/>
    <m/>
    <s v="Elever"/>
    <x v="3"/>
    <x v="1"/>
    <x v="1"/>
    <x v="1"/>
    <x v="1"/>
    <x v="2"/>
    <x v="2"/>
    <x v="2"/>
    <x v="1"/>
    <x v="0"/>
    <x v="0"/>
    <x v="1"/>
    <x v="0"/>
    <x v="0"/>
    <x v="3"/>
    <x v="1"/>
    <x v="0"/>
    <x v="0"/>
    <x v="2"/>
    <x v="0"/>
    <x v="0"/>
    <x v="0"/>
    <x v="1"/>
    <x v="2"/>
    <x v="1"/>
    <x v="1"/>
    <x v="2"/>
  </r>
  <r>
    <x v="1"/>
    <x v="0"/>
    <x v="1"/>
    <m/>
    <m/>
    <s v="Elever"/>
    <x v="3"/>
    <x v="1"/>
    <x v="0"/>
    <x v="0"/>
    <x v="1"/>
    <x v="1"/>
    <x v="1"/>
    <x v="1"/>
    <x v="2"/>
    <x v="0"/>
    <x v="1"/>
    <x v="1"/>
    <x v="0"/>
    <x v="0"/>
    <x v="0"/>
    <x v="2"/>
    <x v="1"/>
    <x v="1"/>
    <x v="0"/>
    <x v="1"/>
    <x v="0"/>
    <x v="2"/>
    <x v="0"/>
    <x v="1"/>
    <x v="1"/>
    <x v="2"/>
    <x v="2"/>
  </r>
  <r>
    <x v="1"/>
    <x v="0"/>
    <x v="1"/>
    <m/>
    <m/>
    <s v="Elever"/>
    <x v="3"/>
    <x v="1"/>
    <x v="0"/>
    <x v="0"/>
    <x v="1"/>
    <x v="1"/>
    <x v="1"/>
    <x v="1"/>
    <x v="0"/>
    <x v="1"/>
    <x v="3"/>
    <x v="1"/>
    <x v="0"/>
    <x v="0"/>
    <x v="0"/>
    <x v="2"/>
    <x v="1"/>
    <x v="1"/>
    <x v="0"/>
    <x v="1"/>
    <x v="0"/>
    <x v="1"/>
    <x v="0"/>
    <x v="1"/>
    <x v="1"/>
    <x v="2"/>
    <x v="2"/>
  </r>
  <r>
    <x v="1"/>
    <x v="0"/>
    <x v="1"/>
    <m/>
    <m/>
    <s v="Elever"/>
    <x v="3"/>
    <x v="1"/>
    <x v="0"/>
    <x v="0"/>
    <x v="1"/>
    <x v="1"/>
    <x v="1"/>
    <x v="1"/>
    <x v="1"/>
    <x v="1"/>
    <x v="1"/>
    <x v="1"/>
    <x v="0"/>
    <x v="0"/>
    <x v="1"/>
    <x v="1"/>
    <x v="1"/>
    <x v="1"/>
    <x v="0"/>
    <x v="1"/>
    <x v="0"/>
    <x v="1"/>
    <x v="0"/>
    <x v="2"/>
    <x v="1"/>
    <x v="2"/>
    <x v="2"/>
  </r>
  <r>
    <x v="1"/>
    <x v="0"/>
    <x v="1"/>
    <m/>
    <m/>
    <s v="Elever"/>
    <x v="3"/>
    <x v="0"/>
    <x v="0"/>
    <x v="0"/>
    <x v="1"/>
    <x v="0"/>
    <x v="0"/>
    <x v="0"/>
    <x v="1"/>
    <x v="1"/>
    <x v="1"/>
    <x v="1"/>
    <x v="0"/>
    <x v="0"/>
    <x v="3"/>
    <x v="0"/>
    <x v="1"/>
    <x v="1"/>
    <x v="2"/>
    <x v="3"/>
    <x v="0"/>
    <x v="0"/>
    <x v="1"/>
    <x v="1"/>
    <x v="1"/>
    <x v="2"/>
    <x v="2"/>
  </r>
  <r>
    <x v="1"/>
    <x v="0"/>
    <x v="1"/>
    <m/>
    <m/>
    <s v="Elever"/>
    <x v="3"/>
    <x v="0"/>
    <x v="0"/>
    <x v="0"/>
    <x v="1"/>
    <x v="1"/>
    <x v="1"/>
    <x v="1"/>
    <x v="1"/>
    <x v="0"/>
    <x v="1"/>
    <x v="1"/>
    <x v="0"/>
    <x v="0"/>
    <x v="1"/>
    <x v="2"/>
    <x v="1"/>
    <x v="1"/>
    <x v="0"/>
    <x v="1"/>
    <x v="1"/>
    <x v="1"/>
    <x v="0"/>
    <x v="2"/>
    <x v="2"/>
    <x v="2"/>
    <x v="2"/>
  </r>
  <r>
    <x v="1"/>
    <x v="0"/>
    <x v="1"/>
    <m/>
    <m/>
    <s v="Elever"/>
    <x v="3"/>
    <x v="1"/>
    <x v="0"/>
    <x v="1"/>
    <x v="1"/>
    <x v="1"/>
    <x v="0"/>
    <x v="2"/>
    <x v="1"/>
    <x v="0"/>
    <x v="1"/>
    <x v="0"/>
    <x v="0"/>
    <x v="0"/>
    <x v="0"/>
    <x v="1"/>
    <x v="1"/>
    <x v="1"/>
    <x v="0"/>
    <x v="1"/>
    <x v="0"/>
    <x v="1"/>
    <x v="0"/>
    <x v="2"/>
    <x v="1"/>
    <x v="2"/>
    <x v="2"/>
  </r>
  <r>
    <x v="1"/>
    <x v="0"/>
    <x v="1"/>
    <m/>
    <m/>
    <s v="Elever"/>
    <x v="3"/>
    <x v="1"/>
    <x v="0"/>
    <x v="0"/>
    <x v="1"/>
    <x v="1"/>
    <x v="1"/>
    <x v="1"/>
    <x v="1"/>
    <x v="0"/>
    <x v="1"/>
    <x v="1"/>
    <x v="0"/>
    <x v="0"/>
    <x v="0"/>
    <x v="1"/>
    <x v="1"/>
    <x v="1"/>
    <x v="0"/>
    <x v="1"/>
    <x v="0"/>
    <x v="0"/>
    <x v="0"/>
    <x v="2"/>
    <x v="2"/>
    <x v="1"/>
    <x v="2"/>
  </r>
  <r>
    <x v="1"/>
    <x v="0"/>
    <x v="1"/>
    <m/>
    <m/>
    <s v="Elever"/>
    <x v="3"/>
    <x v="1"/>
    <x v="1"/>
    <x v="0"/>
    <x v="1"/>
    <x v="1"/>
    <x v="1"/>
    <x v="0"/>
    <x v="1"/>
    <x v="0"/>
    <x v="1"/>
    <x v="1"/>
    <x v="0"/>
    <x v="0"/>
    <x v="1"/>
    <x v="2"/>
    <x v="1"/>
    <x v="1"/>
    <x v="0"/>
    <x v="1"/>
    <x v="0"/>
    <x v="1"/>
    <x v="0"/>
    <x v="0"/>
    <x v="1"/>
    <x v="2"/>
    <x v="2"/>
  </r>
  <r>
    <x v="1"/>
    <x v="0"/>
    <x v="1"/>
    <m/>
    <m/>
    <s v="Elever"/>
    <x v="3"/>
    <x v="1"/>
    <x v="0"/>
    <x v="0"/>
    <x v="1"/>
    <x v="1"/>
    <x v="1"/>
    <x v="1"/>
    <x v="2"/>
    <x v="0"/>
    <x v="1"/>
    <x v="1"/>
    <x v="0"/>
    <x v="1"/>
    <x v="2"/>
    <x v="3"/>
    <x v="2"/>
    <x v="2"/>
    <x v="1"/>
    <x v="2"/>
    <x v="2"/>
    <x v="3"/>
    <x v="2"/>
    <x v="3"/>
    <x v="1"/>
    <x v="2"/>
    <x v="2"/>
  </r>
  <r>
    <x v="1"/>
    <x v="0"/>
    <x v="1"/>
    <m/>
    <m/>
    <s v="Elever"/>
    <x v="3"/>
    <x v="1"/>
    <x v="0"/>
    <x v="0"/>
    <x v="1"/>
    <x v="1"/>
    <x v="1"/>
    <x v="1"/>
    <x v="2"/>
    <x v="0"/>
    <x v="1"/>
    <x v="1"/>
    <x v="0"/>
    <x v="0"/>
    <x v="0"/>
    <x v="2"/>
    <x v="1"/>
    <x v="1"/>
    <x v="0"/>
    <x v="1"/>
    <x v="0"/>
    <x v="2"/>
    <x v="0"/>
    <x v="2"/>
    <x v="1"/>
    <x v="2"/>
    <x v="2"/>
  </r>
  <r>
    <x v="1"/>
    <x v="0"/>
    <x v="1"/>
    <m/>
    <m/>
    <s v="Elever"/>
    <x v="3"/>
    <x v="0"/>
    <x v="0"/>
    <x v="1"/>
    <x v="1"/>
    <x v="1"/>
    <x v="1"/>
    <x v="1"/>
    <x v="2"/>
    <x v="0"/>
    <x v="1"/>
    <x v="1"/>
    <x v="0"/>
    <x v="0"/>
    <x v="0"/>
    <x v="2"/>
    <x v="0"/>
    <x v="1"/>
    <x v="0"/>
    <x v="1"/>
    <x v="0"/>
    <x v="2"/>
    <x v="0"/>
    <x v="3"/>
    <x v="1"/>
    <x v="2"/>
    <x v="2"/>
  </r>
  <r>
    <x v="1"/>
    <x v="0"/>
    <x v="1"/>
    <m/>
    <m/>
    <s v="Elever"/>
    <x v="3"/>
    <x v="1"/>
    <x v="1"/>
    <x v="1"/>
    <x v="0"/>
    <x v="1"/>
    <x v="0"/>
    <x v="0"/>
    <x v="1"/>
    <x v="1"/>
    <x v="1"/>
    <x v="0"/>
    <x v="0"/>
    <x v="0"/>
    <x v="1"/>
    <x v="1"/>
    <x v="0"/>
    <x v="1"/>
    <x v="2"/>
    <x v="1"/>
    <x v="1"/>
    <x v="1"/>
    <x v="0"/>
    <x v="3"/>
    <x v="2"/>
    <x v="2"/>
    <x v="2"/>
  </r>
  <r>
    <x v="1"/>
    <x v="0"/>
    <x v="1"/>
    <m/>
    <m/>
    <s v="Elever"/>
    <x v="3"/>
    <x v="0"/>
    <x v="0"/>
    <x v="0"/>
    <x v="1"/>
    <x v="1"/>
    <x v="1"/>
    <x v="1"/>
    <x v="1"/>
    <x v="0"/>
    <x v="1"/>
    <x v="1"/>
    <x v="0"/>
    <x v="0"/>
    <x v="1"/>
    <x v="0"/>
    <x v="1"/>
    <x v="1"/>
    <x v="0"/>
    <x v="1"/>
    <x v="0"/>
    <x v="1"/>
    <x v="0"/>
    <x v="2"/>
    <x v="1"/>
    <x v="2"/>
    <x v="2"/>
  </r>
  <r>
    <x v="1"/>
    <x v="0"/>
    <x v="1"/>
    <m/>
    <m/>
    <s v="Elever"/>
    <x v="3"/>
    <x v="0"/>
    <x v="0"/>
    <x v="0"/>
    <x v="1"/>
    <x v="1"/>
    <x v="1"/>
    <x v="1"/>
    <x v="2"/>
    <x v="0"/>
    <x v="1"/>
    <x v="1"/>
    <x v="0"/>
    <x v="1"/>
    <x v="2"/>
    <x v="3"/>
    <x v="2"/>
    <x v="2"/>
    <x v="1"/>
    <x v="2"/>
    <x v="2"/>
    <x v="3"/>
    <x v="2"/>
    <x v="1"/>
    <x v="1"/>
    <x v="2"/>
    <x v="2"/>
  </r>
  <r>
    <x v="1"/>
    <x v="0"/>
    <x v="1"/>
    <m/>
    <m/>
    <s v="Elever"/>
    <x v="3"/>
    <x v="1"/>
    <x v="0"/>
    <x v="0"/>
    <x v="1"/>
    <x v="1"/>
    <x v="1"/>
    <x v="1"/>
    <x v="2"/>
    <x v="0"/>
    <x v="1"/>
    <x v="1"/>
    <x v="0"/>
    <x v="0"/>
    <x v="0"/>
    <x v="1"/>
    <x v="1"/>
    <x v="0"/>
    <x v="0"/>
    <x v="1"/>
    <x v="0"/>
    <x v="2"/>
    <x v="0"/>
    <x v="1"/>
    <x v="1"/>
    <x v="2"/>
    <x v="2"/>
  </r>
  <r>
    <x v="1"/>
    <x v="0"/>
    <x v="1"/>
    <m/>
    <m/>
    <s v="Elever"/>
    <x v="3"/>
    <x v="0"/>
    <x v="1"/>
    <x v="0"/>
    <x v="1"/>
    <x v="0"/>
    <x v="0"/>
    <x v="0"/>
    <x v="1"/>
    <x v="0"/>
    <x v="1"/>
    <x v="1"/>
    <x v="0"/>
    <x v="0"/>
    <x v="1"/>
    <x v="0"/>
    <x v="0"/>
    <x v="3"/>
    <x v="0"/>
    <x v="1"/>
    <x v="0"/>
    <x v="1"/>
    <x v="1"/>
    <x v="2"/>
    <x v="1"/>
    <x v="2"/>
    <x v="2"/>
  </r>
  <r>
    <x v="1"/>
    <x v="0"/>
    <x v="1"/>
    <m/>
    <m/>
    <s v="Elever"/>
    <x v="3"/>
    <x v="0"/>
    <x v="0"/>
    <x v="0"/>
    <x v="1"/>
    <x v="1"/>
    <x v="0"/>
    <x v="0"/>
    <x v="2"/>
    <x v="1"/>
    <x v="1"/>
    <x v="0"/>
    <x v="0"/>
    <x v="0"/>
    <x v="1"/>
    <x v="1"/>
    <x v="1"/>
    <x v="0"/>
    <x v="0"/>
    <x v="0"/>
    <x v="0"/>
    <x v="2"/>
    <x v="0"/>
    <x v="1"/>
    <x v="1"/>
    <x v="1"/>
    <x v="2"/>
  </r>
  <r>
    <x v="1"/>
    <x v="0"/>
    <x v="1"/>
    <m/>
    <m/>
    <s v="Elever"/>
    <x v="3"/>
    <x v="0"/>
    <x v="1"/>
    <x v="0"/>
    <x v="1"/>
    <x v="0"/>
    <x v="0"/>
    <x v="0"/>
    <x v="1"/>
    <x v="1"/>
    <x v="1"/>
    <x v="1"/>
    <x v="0"/>
    <x v="0"/>
    <x v="3"/>
    <x v="0"/>
    <x v="1"/>
    <x v="0"/>
    <x v="0"/>
    <x v="0"/>
    <x v="0"/>
    <x v="1"/>
    <x v="0"/>
    <x v="1"/>
    <x v="1"/>
    <x v="1"/>
    <x v="2"/>
  </r>
  <r>
    <x v="1"/>
    <x v="0"/>
    <x v="1"/>
    <m/>
    <m/>
    <s v="Elever"/>
    <x v="3"/>
    <x v="0"/>
    <x v="0"/>
    <x v="0"/>
    <x v="1"/>
    <x v="1"/>
    <x v="0"/>
    <x v="0"/>
    <x v="1"/>
    <x v="0"/>
    <x v="1"/>
    <x v="1"/>
    <x v="0"/>
    <x v="0"/>
    <x v="1"/>
    <x v="0"/>
    <x v="1"/>
    <x v="0"/>
    <x v="0"/>
    <x v="1"/>
    <x v="0"/>
    <x v="1"/>
    <x v="0"/>
    <x v="2"/>
    <x v="1"/>
    <x v="1"/>
    <x v="2"/>
  </r>
  <r>
    <x v="1"/>
    <x v="0"/>
    <x v="1"/>
    <m/>
    <m/>
    <s v="Elever"/>
    <x v="3"/>
    <x v="0"/>
    <x v="0"/>
    <x v="1"/>
    <x v="1"/>
    <x v="1"/>
    <x v="0"/>
    <x v="1"/>
    <x v="2"/>
    <x v="0"/>
    <x v="0"/>
    <x v="1"/>
    <x v="0"/>
    <x v="0"/>
    <x v="0"/>
    <x v="2"/>
    <x v="0"/>
    <x v="1"/>
    <x v="0"/>
    <x v="0"/>
    <x v="0"/>
    <x v="2"/>
    <x v="0"/>
    <x v="3"/>
    <x v="1"/>
    <x v="2"/>
    <x v="2"/>
  </r>
  <r>
    <x v="1"/>
    <x v="0"/>
    <x v="1"/>
    <m/>
    <m/>
    <s v="Elever"/>
    <x v="3"/>
    <x v="0"/>
    <x v="0"/>
    <x v="1"/>
    <x v="1"/>
    <x v="1"/>
    <x v="2"/>
    <x v="1"/>
    <x v="2"/>
    <x v="0"/>
    <x v="1"/>
    <x v="1"/>
    <x v="0"/>
    <x v="0"/>
    <x v="1"/>
    <x v="2"/>
    <x v="0"/>
    <x v="3"/>
    <x v="0"/>
    <x v="1"/>
    <x v="0"/>
    <x v="1"/>
    <x v="0"/>
    <x v="1"/>
    <x v="1"/>
    <x v="2"/>
    <x v="1"/>
  </r>
  <r>
    <x v="1"/>
    <x v="0"/>
    <x v="1"/>
    <m/>
    <m/>
    <s v="Elever"/>
    <x v="3"/>
    <x v="1"/>
    <x v="1"/>
    <x v="1"/>
    <x v="1"/>
    <x v="1"/>
    <x v="1"/>
    <x v="1"/>
    <x v="2"/>
    <x v="0"/>
    <x v="1"/>
    <x v="1"/>
    <x v="0"/>
    <x v="0"/>
    <x v="1"/>
    <x v="0"/>
    <x v="0"/>
    <x v="1"/>
    <x v="0"/>
    <x v="1"/>
    <x v="0"/>
    <x v="1"/>
    <x v="0"/>
    <x v="2"/>
    <x v="1"/>
    <x v="2"/>
    <x v="2"/>
  </r>
  <r>
    <x v="1"/>
    <x v="0"/>
    <x v="1"/>
    <m/>
    <m/>
    <s v="Elever"/>
    <x v="3"/>
    <x v="0"/>
    <x v="1"/>
    <x v="0"/>
    <x v="1"/>
    <x v="1"/>
    <x v="0"/>
    <x v="0"/>
    <x v="1"/>
    <x v="1"/>
    <x v="1"/>
    <x v="1"/>
    <x v="0"/>
    <x v="0"/>
    <x v="1"/>
    <x v="1"/>
    <x v="1"/>
    <x v="0"/>
    <x v="0"/>
    <x v="1"/>
    <x v="0"/>
    <x v="0"/>
    <x v="0"/>
    <x v="1"/>
    <x v="1"/>
    <x v="1"/>
    <x v="2"/>
  </r>
  <r>
    <x v="1"/>
    <x v="0"/>
    <x v="1"/>
    <m/>
    <m/>
    <s v="Elever"/>
    <x v="3"/>
    <x v="0"/>
    <x v="0"/>
    <x v="1"/>
    <x v="1"/>
    <x v="1"/>
    <x v="0"/>
    <x v="0"/>
    <x v="2"/>
    <x v="0"/>
    <x v="0"/>
    <x v="1"/>
    <x v="0"/>
    <x v="0"/>
    <x v="1"/>
    <x v="1"/>
    <x v="0"/>
    <x v="3"/>
    <x v="0"/>
    <x v="0"/>
    <x v="0"/>
    <x v="1"/>
    <x v="0"/>
    <x v="3"/>
    <x v="1"/>
    <x v="1"/>
    <x v="2"/>
  </r>
  <r>
    <x v="1"/>
    <x v="0"/>
    <x v="10"/>
    <m/>
    <m/>
    <s v="Elever"/>
    <x v="3"/>
    <x v="0"/>
    <x v="0"/>
    <x v="0"/>
    <x v="1"/>
    <x v="1"/>
    <x v="0"/>
    <x v="1"/>
    <x v="2"/>
    <x v="0"/>
    <x v="1"/>
    <x v="1"/>
    <x v="0"/>
    <x v="0"/>
    <x v="0"/>
    <x v="0"/>
    <x v="1"/>
    <x v="0"/>
    <x v="0"/>
    <x v="1"/>
    <x v="0"/>
    <x v="2"/>
    <x v="0"/>
    <x v="3"/>
    <x v="1"/>
    <x v="2"/>
    <x v="2"/>
  </r>
  <r>
    <x v="1"/>
    <x v="0"/>
    <x v="10"/>
    <m/>
    <m/>
    <s v="Elever"/>
    <x v="3"/>
    <x v="0"/>
    <x v="0"/>
    <x v="0"/>
    <x v="1"/>
    <x v="1"/>
    <x v="0"/>
    <x v="1"/>
    <x v="2"/>
    <x v="0"/>
    <x v="1"/>
    <x v="1"/>
    <x v="0"/>
    <x v="1"/>
    <x v="2"/>
    <x v="3"/>
    <x v="2"/>
    <x v="2"/>
    <x v="1"/>
    <x v="2"/>
    <x v="2"/>
    <x v="3"/>
    <x v="2"/>
    <x v="2"/>
    <x v="1"/>
    <x v="2"/>
    <x v="2"/>
  </r>
  <r>
    <x v="1"/>
    <x v="0"/>
    <x v="10"/>
    <m/>
    <m/>
    <s v="Elever"/>
    <x v="3"/>
    <x v="1"/>
    <x v="1"/>
    <x v="0"/>
    <x v="1"/>
    <x v="1"/>
    <x v="0"/>
    <x v="0"/>
    <x v="1"/>
    <x v="0"/>
    <x v="1"/>
    <x v="1"/>
    <x v="0"/>
    <x v="0"/>
    <x v="1"/>
    <x v="0"/>
    <x v="0"/>
    <x v="0"/>
    <x v="0"/>
    <x v="1"/>
    <x v="0"/>
    <x v="0"/>
    <x v="1"/>
    <x v="2"/>
    <x v="1"/>
    <x v="2"/>
    <x v="2"/>
  </r>
  <r>
    <x v="1"/>
    <x v="0"/>
    <x v="10"/>
    <m/>
    <m/>
    <s v="Elever"/>
    <x v="3"/>
    <x v="0"/>
    <x v="0"/>
    <x v="1"/>
    <x v="1"/>
    <x v="1"/>
    <x v="1"/>
    <x v="1"/>
    <x v="2"/>
    <x v="0"/>
    <x v="1"/>
    <x v="1"/>
    <x v="0"/>
    <x v="1"/>
    <x v="2"/>
    <x v="3"/>
    <x v="2"/>
    <x v="2"/>
    <x v="1"/>
    <x v="2"/>
    <x v="2"/>
    <x v="3"/>
    <x v="2"/>
    <x v="3"/>
    <x v="1"/>
    <x v="2"/>
    <x v="2"/>
  </r>
  <r>
    <x v="1"/>
    <x v="0"/>
    <x v="10"/>
    <m/>
    <m/>
    <s v="Elever"/>
    <x v="3"/>
    <x v="1"/>
    <x v="0"/>
    <x v="0"/>
    <x v="1"/>
    <x v="1"/>
    <x v="1"/>
    <x v="1"/>
    <x v="1"/>
    <x v="0"/>
    <x v="1"/>
    <x v="1"/>
    <x v="0"/>
    <x v="0"/>
    <x v="1"/>
    <x v="1"/>
    <x v="1"/>
    <x v="0"/>
    <x v="0"/>
    <x v="1"/>
    <x v="0"/>
    <x v="0"/>
    <x v="0"/>
    <x v="2"/>
    <x v="2"/>
    <x v="2"/>
    <x v="2"/>
  </r>
  <r>
    <x v="1"/>
    <x v="0"/>
    <x v="10"/>
    <m/>
    <m/>
    <s v="Elever"/>
    <x v="3"/>
    <x v="0"/>
    <x v="0"/>
    <x v="0"/>
    <x v="1"/>
    <x v="1"/>
    <x v="0"/>
    <x v="1"/>
    <x v="1"/>
    <x v="1"/>
    <x v="0"/>
    <x v="1"/>
    <x v="0"/>
    <x v="0"/>
    <x v="0"/>
    <x v="1"/>
    <x v="1"/>
    <x v="3"/>
    <x v="0"/>
    <x v="1"/>
    <x v="0"/>
    <x v="2"/>
    <x v="0"/>
    <x v="2"/>
    <x v="1"/>
    <x v="2"/>
    <x v="2"/>
  </r>
  <r>
    <x v="1"/>
    <x v="0"/>
    <x v="10"/>
    <m/>
    <m/>
    <s v="Elever"/>
    <x v="3"/>
    <x v="1"/>
    <x v="0"/>
    <x v="0"/>
    <x v="1"/>
    <x v="1"/>
    <x v="0"/>
    <x v="1"/>
    <x v="2"/>
    <x v="0"/>
    <x v="1"/>
    <x v="1"/>
    <x v="0"/>
    <x v="1"/>
    <x v="2"/>
    <x v="3"/>
    <x v="2"/>
    <x v="2"/>
    <x v="1"/>
    <x v="2"/>
    <x v="2"/>
    <x v="3"/>
    <x v="2"/>
    <x v="2"/>
    <x v="2"/>
    <x v="2"/>
    <x v="2"/>
  </r>
  <r>
    <x v="1"/>
    <x v="0"/>
    <x v="10"/>
    <m/>
    <m/>
    <s v="Elever"/>
    <x v="3"/>
    <x v="0"/>
    <x v="0"/>
    <x v="1"/>
    <x v="1"/>
    <x v="1"/>
    <x v="0"/>
    <x v="1"/>
    <x v="2"/>
    <x v="0"/>
    <x v="0"/>
    <x v="1"/>
    <x v="0"/>
    <x v="1"/>
    <x v="2"/>
    <x v="3"/>
    <x v="2"/>
    <x v="2"/>
    <x v="1"/>
    <x v="2"/>
    <x v="2"/>
    <x v="3"/>
    <x v="2"/>
    <x v="2"/>
    <x v="2"/>
    <x v="2"/>
    <x v="1"/>
  </r>
  <r>
    <x v="1"/>
    <x v="0"/>
    <x v="10"/>
    <m/>
    <m/>
    <s v="Elever"/>
    <x v="3"/>
    <x v="0"/>
    <x v="0"/>
    <x v="0"/>
    <x v="1"/>
    <x v="1"/>
    <x v="0"/>
    <x v="1"/>
    <x v="2"/>
    <x v="0"/>
    <x v="1"/>
    <x v="1"/>
    <x v="0"/>
    <x v="0"/>
    <x v="3"/>
    <x v="2"/>
    <x v="1"/>
    <x v="1"/>
    <x v="0"/>
    <x v="1"/>
    <x v="0"/>
    <x v="0"/>
    <x v="0"/>
    <x v="1"/>
    <x v="1"/>
    <x v="2"/>
    <x v="2"/>
  </r>
  <r>
    <x v="1"/>
    <x v="0"/>
    <x v="10"/>
    <m/>
    <m/>
    <s v="Elever"/>
    <x v="3"/>
    <x v="0"/>
    <x v="0"/>
    <x v="0"/>
    <x v="1"/>
    <x v="1"/>
    <x v="0"/>
    <x v="1"/>
    <x v="2"/>
    <x v="0"/>
    <x v="1"/>
    <x v="1"/>
    <x v="0"/>
    <x v="0"/>
    <x v="0"/>
    <x v="2"/>
    <x v="1"/>
    <x v="0"/>
    <x v="0"/>
    <x v="1"/>
    <x v="0"/>
    <x v="2"/>
    <x v="0"/>
    <x v="1"/>
    <x v="1"/>
    <x v="2"/>
    <x v="2"/>
  </r>
  <r>
    <x v="1"/>
    <x v="0"/>
    <x v="10"/>
    <m/>
    <m/>
    <s v="Elever"/>
    <x v="3"/>
    <x v="1"/>
    <x v="0"/>
    <x v="0"/>
    <x v="1"/>
    <x v="1"/>
    <x v="0"/>
    <x v="1"/>
    <x v="2"/>
    <x v="0"/>
    <x v="1"/>
    <x v="1"/>
    <x v="0"/>
    <x v="0"/>
    <x v="0"/>
    <x v="0"/>
    <x v="1"/>
    <x v="0"/>
    <x v="0"/>
    <x v="1"/>
    <x v="0"/>
    <x v="2"/>
    <x v="0"/>
    <x v="2"/>
    <x v="1"/>
    <x v="2"/>
    <x v="2"/>
  </r>
  <r>
    <x v="1"/>
    <x v="0"/>
    <x v="10"/>
    <m/>
    <m/>
    <s v="Elever"/>
    <x v="3"/>
    <x v="0"/>
    <x v="0"/>
    <x v="0"/>
    <x v="1"/>
    <x v="1"/>
    <x v="1"/>
    <x v="1"/>
    <x v="2"/>
    <x v="0"/>
    <x v="1"/>
    <x v="1"/>
    <x v="0"/>
    <x v="0"/>
    <x v="0"/>
    <x v="0"/>
    <x v="1"/>
    <x v="1"/>
    <x v="0"/>
    <x v="1"/>
    <x v="0"/>
    <x v="0"/>
    <x v="0"/>
    <x v="2"/>
    <x v="1"/>
    <x v="2"/>
    <x v="2"/>
  </r>
  <r>
    <x v="1"/>
    <x v="0"/>
    <x v="10"/>
    <m/>
    <m/>
    <s v="Elever"/>
    <x v="3"/>
    <x v="1"/>
    <x v="0"/>
    <x v="0"/>
    <x v="1"/>
    <x v="1"/>
    <x v="1"/>
    <x v="1"/>
    <x v="2"/>
    <x v="0"/>
    <x v="1"/>
    <x v="1"/>
    <x v="0"/>
    <x v="0"/>
    <x v="0"/>
    <x v="0"/>
    <x v="1"/>
    <x v="1"/>
    <x v="0"/>
    <x v="1"/>
    <x v="0"/>
    <x v="1"/>
    <x v="0"/>
    <x v="2"/>
    <x v="2"/>
    <x v="2"/>
    <x v="2"/>
  </r>
  <r>
    <x v="1"/>
    <x v="0"/>
    <x v="10"/>
    <m/>
    <m/>
    <s v="Elever"/>
    <x v="3"/>
    <x v="0"/>
    <x v="0"/>
    <x v="0"/>
    <x v="1"/>
    <x v="1"/>
    <x v="0"/>
    <x v="1"/>
    <x v="2"/>
    <x v="0"/>
    <x v="1"/>
    <x v="1"/>
    <x v="0"/>
    <x v="0"/>
    <x v="0"/>
    <x v="1"/>
    <x v="1"/>
    <x v="0"/>
    <x v="0"/>
    <x v="1"/>
    <x v="0"/>
    <x v="2"/>
    <x v="0"/>
    <x v="2"/>
    <x v="2"/>
    <x v="2"/>
    <x v="2"/>
  </r>
  <r>
    <x v="1"/>
    <x v="0"/>
    <x v="10"/>
    <m/>
    <m/>
    <s v="Elever"/>
    <x v="3"/>
    <x v="0"/>
    <x v="0"/>
    <x v="0"/>
    <x v="1"/>
    <x v="1"/>
    <x v="0"/>
    <x v="1"/>
    <x v="1"/>
    <x v="0"/>
    <x v="1"/>
    <x v="1"/>
    <x v="0"/>
    <x v="1"/>
    <x v="2"/>
    <x v="3"/>
    <x v="2"/>
    <x v="2"/>
    <x v="1"/>
    <x v="2"/>
    <x v="2"/>
    <x v="3"/>
    <x v="2"/>
    <x v="3"/>
    <x v="2"/>
    <x v="3"/>
    <x v="2"/>
  </r>
  <r>
    <x v="1"/>
    <x v="0"/>
    <x v="10"/>
    <m/>
    <m/>
    <s v="Elever"/>
    <x v="3"/>
    <x v="1"/>
    <x v="0"/>
    <x v="1"/>
    <x v="0"/>
    <x v="0"/>
    <x v="2"/>
    <x v="1"/>
    <x v="1"/>
    <x v="0"/>
    <x v="1"/>
    <x v="1"/>
    <x v="0"/>
    <x v="0"/>
    <x v="3"/>
    <x v="0"/>
    <x v="1"/>
    <x v="3"/>
    <x v="2"/>
    <x v="2"/>
    <x v="2"/>
    <x v="3"/>
    <x v="2"/>
    <x v="1"/>
    <x v="2"/>
    <x v="3"/>
    <x v="1"/>
  </r>
  <r>
    <x v="1"/>
    <x v="0"/>
    <x v="10"/>
    <m/>
    <m/>
    <s v="Elever"/>
    <x v="3"/>
    <x v="1"/>
    <x v="0"/>
    <x v="0"/>
    <x v="1"/>
    <x v="1"/>
    <x v="0"/>
    <x v="1"/>
    <x v="2"/>
    <x v="0"/>
    <x v="1"/>
    <x v="1"/>
    <x v="0"/>
    <x v="0"/>
    <x v="1"/>
    <x v="2"/>
    <x v="1"/>
    <x v="1"/>
    <x v="0"/>
    <x v="1"/>
    <x v="0"/>
    <x v="1"/>
    <x v="0"/>
    <x v="2"/>
    <x v="1"/>
    <x v="2"/>
    <x v="2"/>
  </r>
  <r>
    <x v="1"/>
    <x v="0"/>
    <x v="10"/>
    <m/>
    <m/>
    <s v="Elever"/>
    <x v="3"/>
    <x v="0"/>
    <x v="1"/>
    <x v="0"/>
    <x v="1"/>
    <x v="1"/>
    <x v="1"/>
    <x v="1"/>
    <x v="2"/>
    <x v="0"/>
    <x v="1"/>
    <x v="1"/>
    <x v="0"/>
    <x v="0"/>
    <x v="1"/>
    <x v="0"/>
    <x v="1"/>
    <x v="0"/>
    <x v="0"/>
    <x v="1"/>
    <x v="0"/>
    <x v="1"/>
    <x v="0"/>
    <x v="2"/>
    <x v="2"/>
    <x v="2"/>
    <x v="2"/>
  </r>
  <r>
    <x v="1"/>
    <x v="0"/>
    <x v="10"/>
    <m/>
    <m/>
    <s v="Elever"/>
    <x v="3"/>
    <x v="1"/>
    <x v="1"/>
    <x v="0"/>
    <x v="1"/>
    <x v="1"/>
    <x v="0"/>
    <x v="1"/>
    <x v="1"/>
    <x v="0"/>
    <x v="1"/>
    <x v="1"/>
    <x v="0"/>
    <x v="0"/>
    <x v="1"/>
    <x v="2"/>
    <x v="1"/>
    <x v="0"/>
    <x v="0"/>
    <x v="1"/>
    <x v="0"/>
    <x v="0"/>
    <x v="0"/>
    <x v="2"/>
    <x v="1"/>
    <x v="3"/>
    <x v="2"/>
  </r>
  <r>
    <x v="1"/>
    <x v="0"/>
    <x v="10"/>
    <m/>
    <m/>
    <s v="Elever"/>
    <x v="3"/>
    <x v="0"/>
    <x v="0"/>
    <x v="0"/>
    <x v="1"/>
    <x v="1"/>
    <x v="1"/>
    <x v="0"/>
    <x v="1"/>
    <x v="0"/>
    <x v="1"/>
    <x v="1"/>
    <x v="0"/>
    <x v="0"/>
    <x v="1"/>
    <x v="2"/>
    <x v="0"/>
    <x v="0"/>
    <x v="0"/>
    <x v="1"/>
    <x v="0"/>
    <x v="0"/>
    <x v="0"/>
    <x v="2"/>
    <x v="1"/>
    <x v="2"/>
    <x v="2"/>
  </r>
  <r>
    <x v="1"/>
    <x v="0"/>
    <x v="10"/>
    <m/>
    <m/>
    <s v="Elever"/>
    <x v="3"/>
    <x v="0"/>
    <x v="1"/>
    <x v="0"/>
    <x v="0"/>
    <x v="0"/>
    <x v="0"/>
    <x v="1"/>
    <x v="2"/>
    <x v="0"/>
    <x v="1"/>
    <x v="1"/>
    <x v="0"/>
    <x v="0"/>
    <x v="1"/>
    <x v="0"/>
    <x v="1"/>
    <x v="0"/>
    <x v="0"/>
    <x v="0"/>
    <x v="0"/>
    <x v="0"/>
    <x v="0"/>
    <x v="2"/>
    <x v="2"/>
    <x v="1"/>
    <x v="2"/>
  </r>
  <r>
    <x v="1"/>
    <x v="0"/>
    <x v="10"/>
    <m/>
    <m/>
    <s v="Elever"/>
    <x v="3"/>
    <x v="1"/>
    <x v="1"/>
    <x v="0"/>
    <x v="1"/>
    <x v="1"/>
    <x v="1"/>
    <x v="1"/>
    <x v="2"/>
    <x v="0"/>
    <x v="1"/>
    <x v="1"/>
    <x v="0"/>
    <x v="0"/>
    <x v="0"/>
    <x v="2"/>
    <x v="1"/>
    <x v="1"/>
    <x v="0"/>
    <x v="1"/>
    <x v="0"/>
    <x v="2"/>
    <x v="0"/>
    <x v="1"/>
    <x v="1"/>
    <x v="2"/>
    <x v="2"/>
  </r>
  <r>
    <x v="1"/>
    <x v="0"/>
    <x v="10"/>
    <m/>
    <m/>
    <s v="Elever"/>
    <x v="3"/>
    <x v="1"/>
    <x v="0"/>
    <x v="0"/>
    <x v="1"/>
    <x v="1"/>
    <x v="0"/>
    <x v="1"/>
    <x v="1"/>
    <x v="0"/>
    <x v="1"/>
    <x v="1"/>
    <x v="0"/>
    <x v="0"/>
    <x v="1"/>
    <x v="2"/>
    <x v="1"/>
    <x v="1"/>
    <x v="0"/>
    <x v="1"/>
    <x v="0"/>
    <x v="0"/>
    <x v="0"/>
    <x v="2"/>
    <x v="2"/>
    <x v="2"/>
    <x v="2"/>
  </r>
  <r>
    <x v="1"/>
    <x v="0"/>
    <x v="10"/>
    <m/>
    <m/>
    <s v="Elever"/>
    <x v="3"/>
    <x v="1"/>
    <x v="0"/>
    <x v="0"/>
    <x v="1"/>
    <x v="1"/>
    <x v="0"/>
    <x v="1"/>
    <x v="2"/>
    <x v="0"/>
    <x v="1"/>
    <x v="1"/>
    <x v="0"/>
    <x v="0"/>
    <x v="0"/>
    <x v="2"/>
    <x v="1"/>
    <x v="0"/>
    <x v="0"/>
    <x v="1"/>
    <x v="0"/>
    <x v="2"/>
    <x v="0"/>
    <x v="2"/>
    <x v="2"/>
    <x v="2"/>
    <x v="2"/>
  </r>
  <r>
    <x v="1"/>
    <x v="0"/>
    <x v="10"/>
    <m/>
    <m/>
    <s v="Elever"/>
    <x v="3"/>
    <x v="1"/>
    <x v="0"/>
    <x v="0"/>
    <x v="1"/>
    <x v="1"/>
    <x v="0"/>
    <x v="1"/>
    <x v="1"/>
    <x v="1"/>
    <x v="1"/>
    <x v="1"/>
    <x v="0"/>
    <x v="1"/>
    <x v="2"/>
    <x v="3"/>
    <x v="2"/>
    <x v="2"/>
    <x v="1"/>
    <x v="2"/>
    <x v="2"/>
    <x v="3"/>
    <x v="2"/>
    <x v="2"/>
    <x v="2"/>
    <x v="1"/>
    <x v="2"/>
  </r>
  <r>
    <x v="1"/>
    <x v="0"/>
    <x v="10"/>
    <m/>
    <m/>
    <s v="Elever"/>
    <x v="3"/>
    <x v="0"/>
    <x v="1"/>
    <x v="1"/>
    <x v="0"/>
    <x v="1"/>
    <x v="0"/>
    <x v="1"/>
    <x v="1"/>
    <x v="0"/>
    <x v="0"/>
    <x v="0"/>
    <x v="0"/>
    <x v="1"/>
    <x v="2"/>
    <x v="3"/>
    <x v="2"/>
    <x v="2"/>
    <x v="1"/>
    <x v="2"/>
    <x v="2"/>
    <x v="3"/>
    <x v="2"/>
    <x v="1"/>
    <x v="1"/>
    <x v="1"/>
    <x v="2"/>
  </r>
  <r>
    <x v="1"/>
    <x v="0"/>
    <x v="10"/>
    <m/>
    <m/>
    <s v="Elever"/>
    <x v="3"/>
    <x v="0"/>
    <x v="0"/>
    <x v="0"/>
    <x v="1"/>
    <x v="1"/>
    <x v="1"/>
    <x v="1"/>
    <x v="2"/>
    <x v="0"/>
    <x v="1"/>
    <x v="1"/>
    <x v="0"/>
    <x v="0"/>
    <x v="1"/>
    <x v="1"/>
    <x v="1"/>
    <x v="0"/>
    <x v="0"/>
    <x v="1"/>
    <x v="0"/>
    <x v="2"/>
    <x v="0"/>
    <x v="2"/>
    <x v="2"/>
    <x v="2"/>
    <x v="2"/>
  </r>
  <r>
    <x v="1"/>
    <x v="0"/>
    <x v="10"/>
    <m/>
    <m/>
    <s v="Elever"/>
    <x v="3"/>
    <x v="0"/>
    <x v="0"/>
    <x v="0"/>
    <x v="1"/>
    <x v="1"/>
    <x v="1"/>
    <x v="1"/>
    <x v="1"/>
    <x v="0"/>
    <x v="1"/>
    <x v="1"/>
    <x v="0"/>
    <x v="0"/>
    <x v="1"/>
    <x v="3"/>
    <x v="1"/>
    <x v="1"/>
    <x v="0"/>
    <x v="1"/>
    <x v="0"/>
    <x v="0"/>
    <x v="0"/>
    <x v="2"/>
    <x v="1"/>
    <x v="2"/>
    <x v="2"/>
  </r>
  <r>
    <x v="1"/>
    <x v="0"/>
    <x v="10"/>
    <m/>
    <m/>
    <s v="Elever"/>
    <x v="3"/>
    <x v="3"/>
    <x v="1"/>
    <x v="0"/>
    <x v="3"/>
    <x v="0"/>
    <x v="2"/>
    <x v="1"/>
    <x v="2"/>
    <x v="2"/>
    <x v="0"/>
    <x v="1"/>
    <x v="0"/>
    <x v="1"/>
    <x v="2"/>
    <x v="3"/>
    <x v="2"/>
    <x v="2"/>
    <x v="1"/>
    <x v="2"/>
    <x v="2"/>
    <x v="3"/>
    <x v="2"/>
    <x v="2"/>
    <x v="2"/>
    <x v="1"/>
    <x v="2"/>
  </r>
  <r>
    <x v="1"/>
    <x v="0"/>
    <x v="10"/>
    <m/>
    <m/>
    <s v="Elever"/>
    <x v="3"/>
    <x v="1"/>
    <x v="0"/>
    <x v="0"/>
    <x v="0"/>
    <x v="1"/>
    <x v="0"/>
    <x v="1"/>
    <x v="2"/>
    <x v="0"/>
    <x v="1"/>
    <x v="1"/>
    <x v="0"/>
    <x v="1"/>
    <x v="2"/>
    <x v="3"/>
    <x v="2"/>
    <x v="2"/>
    <x v="1"/>
    <x v="2"/>
    <x v="2"/>
    <x v="3"/>
    <x v="2"/>
    <x v="1"/>
    <x v="2"/>
    <x v="2"/>
    <x v="2"/>
  </r>
  <r>
    <x v="1"/>
    <x v="0"/>
    <x v="10"/>
    <m/>
    <m/>
    <s v="Elever"/>
    <x v="3"/>
    <x v="0"/>
    <x v="1"/>
    <x v="0"/>
    <x v="1"/>
    <x v="1"/>
    <x v="0"/>
    <x v="1"/>
    <x v="1"/>
    <x v="1"/>
    <x v="1"/>
    <x v="1"/>
    <x v="0"/>
    <x v="0"/>
    <x v="1"/>
    <x v="3"/>
    <x v="1"/>
    <x v="1"/>
    <x v="0"/>
    <x v="1"/>
    <x v="0"/>
    <x v="0"/>
    <x v="0"/>
    <x v="3"/>
    <x v="1"/>
    <x v="2"/>
    <x v="2"/>
  </r>
  <r>
    <x v="1"/>
    <x v="0"/>
    <x v="10"/>
    <m/>
    <m/>
    <s v="Elever"/>
    <x v="3"/>
    <x v="1"/>
    <x v="2"/>
    <x v="0"/>
    <x v="3"/>
    <x v="2"/>
    <x v="2"/>
    <x v="2"/>
    <x v="2"/>
    <x v="0"/>
    <x v="1"/>
    <x v="2"/>
    <x v="0"/>
    <x v="0"/>
    <x v="3"/>
    <x v="0"/>
    <x v="1"/>
    <x v="3"/>
    <x v="3"/>
    <x v="3"/>
    <x v="0"/>
    <x v="0"/>
    <x v="3"/>
    <x v="2"/>
    <x v="2"/>
    <x v="3"/>
    <x v="2"/>
  </r>
  <r>
    <x v="1"/>
    <x v="0"/>
    <x v="10"/>
    <m/>
    <m/>
    <s v="Elever"/>
    <x v="3"/>
    <x v="0"/>
    <x v="0"/>
    <x v="1"/>
    <x v="0"/>
    <x v="0"/>
    <x v="1"/>
    <x v="1"/>
    <x v="2"/>
    <x v="0"/>
    <x v="1"/>
    <x v="1"/>
    <x v="0"/>
    <x v="1"/>
    <x v="2"/>
    <x v="3"/>
    <x v="2"/>
    <x v="2"/>
    <x v="1"/>
    <x v="2"/>
    <x v="2"/>
    <x v="3"/>
    <x v="2"/>
    <x v="2"/>
    <x v="1"/>
    <x v="2"/>
    <x v="1"/>
  </r>
  <r>
    <x v="1"/>
    <x v="0"/>
    <x v="10"/>
    <m/>
    <m/>
    <s v="Elever"/>
    <x v="3"/>
    <x v="3"/>
    <x v="0"/>
    <x v="0"/>
    <x v="0"/>
    <x v="0"/>
    <x v="0"/>
    <x v="1"/>
    <x v="0"/>
    <x v="1"/>
    <x v="0"/>
    <x v="1"/>
    <x v="0"/>
    <x v="0"/>
    <x v="0"/>
    <x v="2"/>
    <x v="1"/>
    <x v="1"/>
    <x v="0"/>
    <x v="1"/>
    <x v="0"/>
    <x v="1"/>
    <x v="0"/>
    <x v="1"/>
    <x v="2"/>
    <x v="2"/>
    <x v="2"/>
  </r>
  <r>
    <x v="1"/>
    <x v="0"/>
    <x v="10"/>
    <m/>
    <m/>
    <s v="Elever"/>
    <x v="3"/>
    <x v="0"/>
    <x v="0"/>
    <x v="1"/>
    <x v="1"/>
    <x v="1"/>
    <x v="0"/>
    <x v="1"/>
    <x v="1"/>
    <x v="0"/>
    <x v="1"/>
    <x v="1"/>
    <x v="0"/>
    <x v="0"/>
    <x v="0"/>
    <x v="1"/>
    <x v="0"/>
    <x v="0"/>
    <x v="0"/>
    <x v="1"/>
    <x v="0"/>
    <x v="2"/>
    <x v="0"/>
    <x v="1"/>
    <x v="1"/>
    <x v="2"/>
    <x v="2"/>
  </r>
  <r>
    <x v="1"/>
    <x v="0"/>
    <x v="10"/>
    <m/>
    <m/>
    <s v="Elever"/>
    <x v="3"/>
    <x v="3"/>
    <x v="2"/>
    <x v="3"/>
    <x v="2"/>
    <x v="3"/>
    <x v="3"/>
    <x v="1"/>
    <x v="3"/>
    <x v="3"/>
    <x v="2"/>
    <x v="3"/>
    <x v="0"/>
    <x v="1"/>
    <x v="2"/>
    <x v="3"/>
    <x v="2"/>
    <x v="2"/>
    <x v="1"/>
    <x v="2"/>
    <x v="2"/>
    <x v="3"/>
    <x v="2"/>
    <x v="2"/>
    <x v="0"/>
    <x v="0"/>
    <x v="0"/>
  </r>
  <r>
    <x v="1"/>
    <x v="0"/>
    <x v="10"/>
    <m/>
    <m/>
    <s v="Elever"/>
    <x v="3"/>
    <x v="0"/>
    <x v="0"/>
    <x v="1"/>
    <x v="1"/>
    <x v="0"/>
    <x v="0"/>
    <x v="1"/>
    <x v="2"/>
    <x v="0"/>
    <x v="1"/>
    <x v="1"/>
    <x v="0"/>
    <x v="0"/>
    <x v="1"/>
    <x v="1"/>
    <x v="0"/>
    <x v="0"/>
    <x v="0"/>
    <x v="1"/>
    <x v="0"/>
    <x v="0"/>
    <x v="0"/>
    <x v="3"/>
    <x v="1"/>
    <x v="2"/>
    <x v="2"/>
  </r>
  <r>
    <x v="1"/>
    <x v="0"/>
    <x v="10"/>
    <m/>
    <m/>
    <s v="Elever"/>
    <x v="3"/>
    <x v="0"/>
    <x v="0"/>
    <x v="1"/>
    <x v="1"/>
    <x v="1"/>
    <x v="0"/>
    <x v="0"/>
    <x v="2"/>
    <x v="1"/>
    <x v="1"/>
    <x v="1"/>
    <x v="0"/>
    <x v="0"/>
    <x v="1"/>
    <x v="2"/>
    <x v="0"/>
    <x v="0"/>
    <x v="0"/>
    <x v="1"/>
    <x v="0"/>
    <x v="0"/>
    <x v="0"/>
    <x v="3"/>
    <x v="1"/>
    <x v="2"/>
    <x v="2"/>
  </r>
  <r>
    <x v="1"/>
    <x v="0"/>
    <x v="10"/>
    <m/>
    <m/>
    <s v="Elever"/>
    <x v="3"/>
    <x v="1"/>
    <x v="1"/>
    <x v="0"/>
    <x v="0"/>
    <x v="0"/>
    <x v="1"/>
    <x v="0"/>
    <x v="2"/>
    <x v="1"/>
    <x v="1"/>
    <x v="1"/>
    <x v="0"/>
    <x v="0"/>
    <x v="0"/>
    <x v="1"/>
    <x v="1"/>
    <x v="3"/>
    <x v="2"/>
    <x v="0"/>
    <x v="3"/>
    <x v="2"/>
    <x v="0"/>
    <x v="2"/>
    <x v="2"/>
    <x v="2"/>
    <x v="2"/>
  </r>
  <r>
    <x v="1"/>
    <x v="0"/>
    <x v="10"/>
    <m/>
    <m/>
    <s v="Elever"/>
    <x v="3"/>
    <x v="1"/>
    <x v="1"/>
    <x v="0"/>
    <x v="0"/>
    <x v="1"/>
    <x v="0"/>
    <x v="2"/>
    <x v="0"/>
    <x v="1"/>
    <x v="1"/>
    <x v="0"/>
    <x v="0"/>
    <x v="0"/>
    <x v="3"/>
    <x v="0"/>
    <x v="0"/>
    <x v="0"/>
    <x v="2"/>
    <x v="1"/>
    <x v="0"/>
    <x v="0"/>
    <x v="1"/>
    <x v="2"/>
    <x v="1"/>
    <x v="1"/>
    <x v="2"/>
  </r>
  <r>
    <x v="1"/>
    <x v="0"/>
    <x v="10"/>
    <m/>
    <m/>
    <s v="Elever"/>
    <x v="3"/>
    <x v="1"/>
    <x v="0"/>
    <x v="0"/>
    <x v="0"/>
    <x v="1"/>
    <x v="0"/>
    <x v="0"/>
    <x v="1"/>
    <x v="0"/>
    <x v="1"/>
    <x v="1"/>
    <x v="0"/>
    <x v="0"/>
    <x v="1"/>
    <x v="1"/>
    <x v="1"/>
    <x v="0"/>
    <x v="0"/>
    <x v="1"/>
    <x v="0"/>
    <x v="1"/>
    <x v="0"/>
    <x v="2"/>
    <x v="1"/>
    <x v="2"/>
    <x v="2"/>
  </r>
  <r>
    <x v="1"/>
    <x v="0"/>
    <x v="10"/>
    <m/>
    <m/>
    <s v="Elever"/>
    <x v="3"/>
    <x v="1"/>
    <x v="1"/>
    <x v="0"/>
    <x v="1"/>
    <x v="1"/>
    <x v="1"/>
    <x v="0"/>
    <x v="2"/>
    <x v="0"/>
    <x v="1"/>
    <x v="1"/>
    <x v="0"/>
    <x v="0"/>
    <x v="0"/>
    <x v="2"/>
    <x v="1"/>
    <x v="0"/>
    <x v="0"/>
    <x v="1"/>
    <x v="1"/>
    <x v="1"/>
    <x v="0"/>
    <x v="1"/>
    <x v="1"/>
    <x v="2"/>
    <x v="2"/>
  </r>
  <r>
    <x v="1"/>
    <x v="0"/>
    <x v="10"/>
    <m/>
    <m/>
    <s v="Elever"/>
    <x v="3"/>
    <x v="0"/>
    <x v="0"/>
    <x v="0"/>
    <x v="1"/>
    <x v="1"/>
    <x v="0"/>
    <x v="1"/>
    <x v="2"/>
    <x v="0"/>
    <x v="0"/>
    <x v="1"/>
    <x v="0"/>
    <x v="0"/>
    <x v="1"/>
    <x v="2"/>
    <x v="0"/>
    <x v="1"/>
    <x v="0"/>
    <x v="1"/>
    <x v="0"/>
    <x v="1"/>
    <x v="0"/>
    <x v="1"/>
    <x v="1"/>
    <x v="2"/>
    <x v="2"/>
  </r>
  <r>
    <x v="1"/>
    <x v="0"/>
    <x v="10"/>
    <m/>
    <m/>
    <s v="Elever"/>
    <x v="3"/>
    <x v="0"/>
    <x v="0"/>
    <x v="0"/>
    <x v="1"/>
    <x v="1"/>
    <x v="1"/>
    <x v="1"/>
    <x v="2"/>
    <x v="0"/>
    <x v="1"/>
    <x v="1"/>
    <x v="0"/>
    <x v="1"/>
    <x v="2"/>
    <x v="3"/>
    <x v="2"/>
    <x v="2"/>
    <x v="1"/>
    <x v="2"/>
    <x v="2"/>
    <x v="3"/>
    <x v="2"/>
    <x v="2"/>
    <x v="1"/>
    <x v="2"/>
    <x v="2"/>
  </r>
  <r>
    <x v="1"/>
    <x v="0"/>
    <x v="10"/>
    <m/>
    <m/>
    <s v="Elever"/>
    <x v="3"/>
    <x v="0"/>
    <x v="0"/>
    <x v="0"/>
    <x v="1"/>
    <x v="0"/>
    <x v="0"/>
    <x v="0"/>
    <x v="1"/>
    <x v="1"/>
    <x v="1"/>
    <x v="1"/>
    <x v="0"/>
    <x v="0"/>
    <x v="3"/>
    <x v="0"/>
    <x v="0"/>
    <x v="0"/>
    <x v="0"/>
    <x v="0"/>
    <x v="0"/>
    <x v="1"/>
    <x v="0"/>
    <x v="1"/>
    <x v="1"/>
    <x v="2"/>
    <x v="1"/>
  </r>
  <r>
    <x v="1"/>
    <x v="0"/>
    <x v="10"/>
    <m/>
    <m/>
    <s v="Elever"/>
    <x v="3"/>
    <x v="0"/>
    <x v="0"/>
    <x v="0"/>
    <x v="1"/>
    <x v="1"/>
    <x v="2"/>
    <x v="1"/>
    <x v="1"/>
    <x v="1"/>
    <x v="1"/>
    <x v="0"/>
    <x v="0"/>
    <x v="1"/>
    <x v="2"/>
    <x v="3"/>
    <x v="2"/>
    <x v="2"/>
    <x v="1"/>
    <x v="2"/>
    <x v="2"/>
    <x v="3"/>
    <x v="2"/>
    <x v="1"/>
    <x v="1"/>
    <x v="2"/>
    <x v="1"/>
  </r>
  <r>
    <x v="1"/>
    <x v="0"/>
    <x v="10"/>
    <m/>
    <m/>
    <s v="Elever"/>
    <x v="3"/>
    <x v="0"/>
    <x v="0"/>
    <x v="1"/>
    <x v="1"/>
    <x v="2"/>
    <x v="1"/>
    <x v="1"/>
    <x v="2"/>
    <x v="0"/>
    <x v="1"/>
    <x v="0"/>
    <x v="0"/>
    <x v="1"/>
    <x v="2"/>
    <x v="3"/>
    <x v="2"/>
    <x v="2"/>
    <x v="1"/>
    <x v="2"/>
    <x v="2"/>
    <x v="3"/>
    <x v="2"/>
    <x v="1"/>
    <x v="1"/>
    <x v="2"/>
    <x v="2"/>
  </r>
  <r>
    <x v="1"/>
    <x v="0"/>
    <x v="15"/>
    <m/>
    <m/>
    <s v="Elever"/>
    <x v="3"/>
    <x v="0"/>
    <x v="1"/>
    <x v="1"/>
    <x v="0"/>
    <x v="0"/>
    <x v="0"/>
    <x v="0"/>
    <x v="1"/>
    <x v="1"/>
    <x v="0"/>
    <x v="0"/>
    <x v="0"/>
    <x v="0"/>
    <x v="1"/>
    <x v="1"/>
    <x v="0"/>
    <x v="0"/>
    <x v="2"/>
    <x v="0"/>
    <x v="1"/>
    <x v="1"/>
    <x v="1"/>
    <x v="2"/>
    <x v="1"/>
    <x v="2"/>
    <x v="2"/>
  </r>
  <r>
    <x v="1"/>
    <x v="0"/>
    <x v="15"/>
    <m/>
    <m/>
    <s v="Elever"/>
    <x v="3"/>
    <x v="1"/>
    <x v="0"/>
    <x v="0"/>
    <x v="1"/>
    <x v="1"/>
    <x v="0"/>
    <x v="1"/>
    <x v="2"/>
    <x v="0"/>
    <x v="1"/>
    <x v="1"/>
    <x v="0"/>
    <x v="0"/>
    <x v="0"/>
    <x v="2"/>
    <x v="1"/>
    <x v="1"/>
    <x v="0"/>
    <x v="1"/>
    <x v="0"/>
    <x v="2"/>
    <x v="0"/>
    <x v="1"/>
    <x v="1"/>
    <x v="2"/>
    <x v="2"/>
  </r>
  <r>
    <x v="1"/>
    <x v="0"/>
    <x v="15"/>
    <m/>
    <m/>
    <s v="Elever"/>
    <x v="3"/>
    <x v="1"/>
    <x v="0"/>
    <x v="0"/>
    <x v="1"/>
    <x v="1"/>
    <x v="1"/>
    <x v="1"/>
    <x v="2"/>
    <x v="0"/>
    <x v="1"/>
    <x v="1"/>
    <x v="0"/>
    <x v="1"/>
    <x v="2"/>
    <x v="3"/>
    <x v="2"/>
    <x v="2"/>
    <x v="1"/>
    <x v="2"/>
    <x v="2"/>
    <x v="3"/>
    <x v="2"/>
    <x v="1"/>
    <x v="2"/>
    <x v="2"/>
    <x v="2"/>
  </r>
  <r>
    <x v="1"/>
    <x v="0"/>
    <x v="15"/>
    <m/>
    <m/>
    <s v="Elever"/>
    <x v="3"/>
    <x v="0"/>
    <x v="0"/>
    <x v="1"/>
    <x v="1"/>
    <x v="0"/>
    <x v="0"/>
    <x v="0"/>
    <x v="2"/>
    <x v="1"/>
    <x v="0"/>
    <x v="1"/>
    <x v="0"/>
    <x v="1"/>
    <x v="2"/>
    <x v="3"/>
    <x v="2"/>
    <x v="2"/>
    <x v="1"/>
    <x v="2"/>
    <x v="2"/>
    <x v="3"/>
    <x v="2"/>
    <x v="3"/>
    <x v="1"/>
    <x v="2"/>
    <x v="2"/>
  </r>
  <r>
    <x v="1"/>
    <x v="0"/>
    <x v="15"/>
    <m/>
    <m/>
    <s v="Elever"/>
    <x v="3"/>
    <x v="1"/>
    <x v="0"/>
    <x v="0"/>
    <x v="1"/>
    <x v="1"/>
    <x v="0"/>
    <x v="1"/>
    <x v="1"/>
    <x v="2"/>
    <x v="1"/>
    <x v="1"/>
    <x v="0"/>
    <x v="0"/>
    <x v="0"/>
    <x v="2"/>
    <x v="1"/>
    <x v="1"/>
    <x v="0"/>
    <x v="1"/>
    <x v="0"/>
    <x v="2"/>
    <x v="0"/>
    <x v="2"/>
    <x v="1"/>
    <x v="2"/>
    <x v="2"/>
  </r>
  <r>
    <x v="1"/>
    <x v="0"/>
    <x v="15"/>
    <m/>
    <m/>
    <s v="Elever"/>
    <x v="3"/>
    <x v="0"/>
    <x v="0"/>
    <x v="0"/>
    <x v="1"/>
    <x v="1"/>
    <x v="1"/>
    <x v="1"/>
    <x v="2"/>
    <x v="0"/>
    <x v="1"/>
    <x v="1"/>
    <x v="0"/>
    <x v="0"/>
    <x v="0"/>
    <x v="2"/>
    <x v="1"/>
    <x v="1"/>
    <x v="0"/>
    <x v="1"/>
    <x v="0"/>
    <x v="2"/>
    <x v="0"/>
    <x v="1"/>
    <x v="1"/>
    <x v="2"/>
    <x v="2"/>
  </r>
  <r>
    <x v="1"/>
    <x v="0"/>
    <x v="15"/>
    <m/>
    <m/>
    <s v="Elever"/>
    <x v="3"/>
    <x v="1"/>
    <x v="0"/>
    <x v="0"/>
    <x v="1"/>
    <x v="1"/>
    <x v="0"/>
    <x v="1"/>
    <x v="2"/>
    <x v="1"/>
    <x v="1"/>
    <x v="1"/>
    <x v="0"/>
    <x v="1"/>
    <x v="2"/>
    <x v="3"/>
    <x v="2"/>
    <x v="2"/>
    <x v="1"/>
    <x v="2"/>
    <x v="2"/>
    <x v="3"/>
    <x v="2"/>
    <x v="1"/>
    <x v="2"/>
    <x v="1"/>
    <x v="2"/>
  </r>
  <r>
    <x v="1"/>
    <x v="0"/>
    <x v="15"/>
    <m/>
    <m/>
    <s v="Elever"/>
    <x v="3"/>
    <x v="1"/>
    <x v="0"/>
    <x v="0"/>
    <x v="1"/>
    <x v="1"/>
    <x v="0"/>
    <x v="1"/>
    <x v="2"/>
    <x v="1"/>
    <x v="0"/>
    <x v="1"/>
    <x v="0"/>
    <x v="0"/>
    <x v="0"/>
    <x v="2"/>
    <x v="0"/>
    <x v="0"/>
    <x v="0"/>
    <x v="0"/>
    <x v="1"/>
    <x v="2"/>
    <x v="1"/>
    <x v="1"/>
    <x v="1"/>
    <x v="1"/>
    <x v="2"/>
  </r>
  <r>
    <x v="1"/>
    <x v="0"/>
    <x v="15"/>
    <m/>
    <m/>
    <s v="Elever"/>
    <x v="3"/>
    <x v="0"/>
    <x v="0"/>
    <x v="0"/>
    <x v="1"/>
    <x v="1"/>
    <x v="1"/>
    <x v="1"/>
    <x v="1"/>
    <x v="0"/>
    <x v="1"/>
    <x v="1"/>
    <x v="0"/>
    <x v="0"/>
    <x v="1"/>
    <x v="0"/>
    <x v="1"/>
    <x v="1"/>
    <x v="0"/>
    <x v="1"/>
    <x v="1"/>
    <x v="2"/>
    <x v="0"/>
    <x v="2"/>
    <x v="1"/>
    <x v="2"/>
    <x v="2"/>
  </r>
  <r>
    <x v="1"/>
    <x v="0"/>
    <x v="15"/>
    <m/>
    <m/>
    <s v="Elever"/>
    <x v="3"/>
    <x v="0"/>
    <x v="0"/>
    <x v="0"/>
    <x v="0"/>
    <x v="0"/>
    <x v="0"/>
    <x v="0"/>
    <x v="2"/>
    <x v="1"/>
    <x v="0"/>
    <x v="1"/>
    <x v="0"/>
    <x v="0"/>
    <x v="3"/>
    <x v="1"/>
    <x v="1"/>
    <x v="0"/>
    <x v="0"/>
    <x v="1"/>
    <x v="0"/>
    <x v="0"/>
    <x v="1"/>
    <x v="3"/>
    <x v="2"/>
    <x v="1"/>
    <x v="2"/>
  </r>
  <r>
    <x v="1"/>
    <x v="0"/>
    <x v="15"/>
    <m/>
    <m/>
    <s v="Elever"/>
    <x v="3"/>
    <x v="0"/>
    <x v="1"/>
    <x v="1"/>
    <x v="0"/>
    <x v="0"/>
    <x v="0"/>
    <x v="0"/>
    <x v="1"/>
    <x v="0"/>
    <x v="1"/>
    <x v="2"/>
    <x v="0"/>
    <x v="0"/>
    <x v="3"/>
    <x v="1"/>
    <x v="0"/>
    <x v="0"/>
    <x v="2"/>
    <x v="1"/>
    <x v="0"/>
    <x v="0"/>
    <x v="1"/>
    <x v="3"/>
    <x v="1"/>
    <x v="1"/>
    <x v="2"/>
  </r>
  <r>
    <x v="1"/>
    <x v="0"/>
    <x v="15"/>
    <m/>
    <m/>
    <s v="Elever"/>
    <x v="3"/>
    <x v="1"/>
    <x v="0"/>
    <x v="1"/>
    <x v="0"/>
    <x v="0"/>
    <x v="0"/>
    <x v="0"/>
    <x v="1"/>
    <x v="0"/>
    <x v="0"/>
    <x v="0"/>
    <x v="0"/>
    <x v="0"/>
    <x v="1"/>
    <x v="1"/>
    <x v="3"/>
    <x v="3"/>
    <x v="0"/>
    <x v="3"/>
    <x v="1"/>
    <x v="1"/>
    <x v="3"/>
    <x v="3"/>
    <x v="2"/>
    <x v="1"/>
    <x v="2"/>
  </r>
  <r>
    <x v="1"/>
    <x v="0"/>
    <x v="15"/>
    <m/>
    <m/>
    <s v="Elever"/>
    <x v="3"/>
    <x v="0"/>
    <x v="0"/>
    <x v="0"/>
    <x v="0"/>
    <x v="0"/>
    <x v="2"/>
    <x v="2"/>
    <x v="1"/>
    <x v="0"/>
    <x v="1"/>
    <x v="0"/>
    <x v="0"/>
    <x v="0"/>
    <x v="1"/>
    <x v="2"/>
    <x v="0"/>
    <x v="3"/>
    <x v="2"/>
    <x v="0"/>
    <x v="0"/>
    <x v="0"/>
    <x v="3"/>
    <x v="2"/>
    <x v="1"/>
    <x v="2"/>
    <x v="2"/>
  </r>
  <r>
    <x v="1"/>
    <x v="0"/>
    <x v="15"/>
    <m/>
    <m/>
    <s v="Elever"/>
    <x v="3"/>
    <x v="1"/>
    <x v="0"/>
    <x v="0"/>
    <x v="1"/>
    <x v="1"/>
    <x v="0"/>
    <x v="1"/>
    <x v="2"/>
    <x v="0"/>
    <x v="1"/>
    <x v="1"/>
    <x v="0"/>
    <x v="0"/>
    <x v="0"/>
    <x v="2"/>
    <x v="1"/>
    <x v="1"/>
    <x v="0"/>
    <x v="1"/>
    <x v="1"/>
    <x v="2"/>
    <x v="0"/>
    <x v="2"/>
    <x v="1"/>
    <x v="2"/>
    <x v="2"/>
  </r>
  <r>
    <x v="1"/>
    <x v="0"/>
    <x v="15"/>
    <m/>
    <m/>
    <s v="Elever"/>
    <x v="3"/>
    <x v="0"/>
    <x v="0"/>
    <x v="0"/>
    <x v="1"/>
    <x v="1"/>
    <x v="0"/>
    <x v="0"/>
    <x v="2"/>
    <x v="0"/>
    <x v="1"/>
    <x v="1"/>
    <x v="0"/>
    <x v="0"/>
    <x v="0"/>
    <x v="2"/>
    <x v="1"/>
    <x v="0"/>
    <x v="0"/>
    <x v="1"/>
    <x v="1"/>
    <x v="1"/>
    <x v="0"/>
    <x v="2"/>
    <x v="2"/>
    <x v="2"/>
    <x v="2"/>
  </r>
  <r>
    <x v="1"/>
    <x v="0"/>
    <x v="15"/>
    <m/>
    <m/>
    <s v="Elever"/>
    <x v="3"/>
    <x v="0"/>
    <x v="0"/>
    <x v="0"/>
    <x v="1"/>
    <x v="2"/>
    <x v="0"/>
    <x v="1"/>
    <x v="2"/>
    <x v="1"/>
    <x v="1"/>
    <x v="1"/>
    <x v="0"/>
    <x v="0"/>
    <x v="0"/>
    <x v="2"/>
    <x v="1"/>
    <x v="1"/>
    <x v="0"/>
    <x v="0"/>
    <x v="0"/>
    <x v="0"/>
    <x v="0"/>
    <x v="1"/>
    <x v="1"/>
    <x v="2"/>
    <x v="2"/>
  </r>
  <r>
    <x v="1"/>
    <x v="0"/>
    <x v="15"/>
    <m/>
    <m/>
    <s v="Elever"/>
    <x v="3"/>
    <x v="0"/>
    <x v="0"/>
    <x v="0"/>
    <x v="1"/>
    <x v="1"/>
    <x v="0"/>
    <x v="1"/>
    <x v="2"/>
    <x v="0"/>
    <x v="0"/>
    <x v="1"/>
    <x v="0"/>
    <x v="0"/>
    <x v="1"/>
    <x v="2"/>
    <x v="0"/>
    <x v="1"/>
    <x v="0"/>
    <x v="1"/>
    <x v="1"/>
    <x v="2"/>
    <x v="0"/>
    <x v="1"/>
    <x v="1"/>
    <x v="1"/>
    <x v="2"/>
  </r>
  <r>
    <x v="1"/>
    <x v="0"/>
    <x v="15"/>
    <m/>
    <m/>
    <s v="Elever"/>
    <x v="3"/>
    <x v="1"/>
    <x v="1"/>
    <x v="1"/>
    <x v="0"/>
    <x v="0"/>
    <x v="0"/>
    <x v="0"/>
    <x v="1"/>
    <x v="1"/>
    <x v="0"/>
    <x v="0"/>
    <x v="0"/>
    <x v="0"/>
    <x v="1"/>
    <x v="1"/>
    <x v="1"/>
    <x v="1"/>
    <x v="2"/>
    <x v="1"/>
    <x v="3"/>
    <x v="2"/>
    <x v="0"/>
    <x v="3"/>
    <x v="1"/>
    <x v="1"/>
    <x v="1"/>
  </r>
  <r>
    <x v="1"/>
    <x v="0"/>
    <x v="15"/>
    <m/>
    <m/>
    <s v="Elever"/>
    <x v="3"/>
    <x v="1"/>
    <x v="0"/>
    <x v="0"/>
    <x v="1"/>
    <x v="1"/>
    <x v="1"/>
    <x v="1"/>
    <x v="1"/>
    <x v="1"/>
    <x v="1"/>
    <x v="0"/>
    <x v="0"/>
    <x v="0"/>
    <x v="1"/>
    <x v="2"/>
    <x v="1"/>
    <x v="1"/>
    <x v="0"/>
    <x v="1"/>
    <x v="0"/>
    <x v="2"/>
    <x v="0"/>
    <x v="1"/>
    <x v="1"/>
    <x v="2"/>
    <x v="2"/>
  </r>
  <r>
    <x v="1"/>
    <x v="0"/>
    <x v="15"/>
    <m/>
    <m/>
    <s v="Elever"/>
    <x v="3"/>
    <x v="1"/>
    <x v="0"/>
    <x v="1"/>
    <x v="1"/>
    <x v="1"/>
    <x v="0"/>
    <x v="1"/>
    <x v="2"/>
    <x v="0"/>
    <x v="1"/>
    <x v="1"/>
    <x v="0"/>
    <x v="0"/>
    <x v="0"/>
    <x v="2"/>
    <x v="1"/>
    <x v="0"/>
    <x v="0"/>
    <x v="1"/>
    <x v="1"/>
    <x v="2"/>
    <x v="0"/>
    <x v="1"/>
    <x v="1"/>
    <x v="1"/>
    <x v="1"/>
  </r>
  <r>
    <x v="1"/>
    <x v="0"/>
    <x v="15"/>
    <m/>
    <m/>
    <s v="Elever"/>
    <x v="3"/>
    <x v="1"/>
    <x v="0"/>
    <x v="0"/>
    <x v="0"/>
    <x v="1"/>
    <x v="0"/>
    <x v="0"/>
    <x v="2"/>
    <x v="0"/>
    <x v="1"/>
    <x v="1"/>
    <x v="0"/>
    <x v="0"/>
    <x v="1"/>
    <x v="2"/>
    <x v="1"/>
    <x v="0"/>
    <x v="0"/>
    <x v="1"/>
    <x v="1"/>
    <x v="2"/>
    <x v="0"/>
    <x v="2"/>
    <x v="1"/>
    <x v="1"/>
    <x v="2"/>
  </r>
  <r>
    <x v="1"/>
    <x v="0"/>
    <x v="15"/>
    <m/>
    <m/>
    <s v="Elever"/>
    <x v="3"/>
    <x v="0"/>
    <x v="0"/>
    <x v="0"/>
    <x v="1"/>
    <x v="1"/>
    <x v="1"/>
    <x v="1"/>
    <x v="2"/>
    <x v="0"/>
    <x v="1"/>
    <x v="1"/>
    <x v="0"/>
    <x v="0"/>
    <x v="0"/>
    <x v="2"/>
    <x v="1"/>
    <x v="1"/>
    <x v="0"/>
    <x v="1"/>
    <x v="0"/>
    <x v="2"/>
    <x v="0"/>
    <x v="3"/>
    <x v="1"/>
    <x v="2"/>
    <x v="1"/>
  </r>
  <r>
    <x v="1"/>
    <x v="0"/>
    <x v="15"/>
    <m/>
    <m/>
    <s v="Elever"/>
    <x v="3"/>
    <x v="1"/>
    <x v="0"/>
    <x v="0"/>
    <x v="1"/>
    <x v="1"/>
    <x v="0"/>
    <x v="1"/>
    <x v="1"/>
    <x v="1"/>
    <x v="1"/>
    <x v="1"/>
    <x v="0"/>
    <x v="2"/>
    <x v="2"/>
    <x v="3"/>
    <x v="2"/>
    <x v="2"/>
    <x v="1"/>
    <x v="2"/>
    <x v="2"/>
    <x v="3"/>
    <x v="2"/>
    <x v="1"/>
    <x v="1"/>
    <x v="1"/>
    <x v="0"/>
  </r>
  <r>
    <x v="1"/>
    <x v="0"/>
    <x v="15"/>
    <m/>
    <m/>
    <s v="Elever"/>
    <x v="3"/>
    <x v="0"/>
    <x v="0"/>
    <x v="1"/>
    <x v="0"/>
    <x v="0"/>
    <x v="0"/>
    <x v="0"/>
    <x v="0"/>
    <x v="0"/>
    <x v="0"/>
    <x v="1"/>
    <x v="0"/>
    <x v="0"/>
    <x v="1"/>
    <x v="1"/>
    <x v="0"/>
    <x v="0"/>
    <x v="2"/>
    <x v="0"/>
    <x v="1"/>
    <x v="1"/>
    <x v="1"/>
    <x v="2"/>
    <x v="2"/>
    <x v="1"/>
    <x v="2"/>
  </r>
  <r>
    <x v="1"/>
    <x v="0"/>
    <x v="15"/>
    <m/>
    <m/>
    <s v="Elever"/>
    <x v="3"/>
    <x v="0"/>
    <x v="0"/>
    <x v="0"/>
    <x v="0"/>
    <x v="1"/>
    <x v="2"/>
    <x v="0"/>
    <x v="0"/>
    <x v="0"/>
    <x v="0"/>
    <x v="1"/>
    <x v="0"/>
    <x v="0"/>
    <x v="1"/>
    <x v="1"/>
    <x v="1"/>
    <x v="3"/>
    <x v="0"/>
    <x v="1"/>
    <x v="0"/>
    <x v="2"/>
    <x v="1"/>
    <x v="2"/>
    <x v="2"/>
    <x v="2"/>
    <x v="2"/>
  </r>
  <r>
    <x v="1"/>
    <x v="0"/>
    <x v="15"/>
    <m/>
    <m/>
    <s v="Elever"/>
    <x v="3"/>
    <x v="0"/>
    <x v="0"/>
    <x v="0"/>
    <x v="1"/>
    <x v="1"/>
    <x v="0"/>
    <x v="0"/>
    <x v="1"/>
    <x v="0"/>
    <x v="1"/>
    <x v="1"/>
    <x v="0"/>
    <x v="0"/>
    <x v="0"/>
    <x v="2"/>
    <x v="1"/>
    <x v="1"/>
    <x v="0"/>
    <x v="1"/>
    <x v="0"/>
    <x v="1"/>
    <x v="0"/>
    <x v="3"/>
    <x v="1"/>
    <x v="2"/>
    <x v="2"/>
  </r>
  <r>
    <x v="1"/>
    <x v="0"/>
    <x v="15"/>
    <m/>
    <m/>
    <s v="Elever"/>
    <x v="3"/>
    <x v="1"/>
    <x v="0"/>
    <x v="0"/>
    <x v="1"/>
    <x v="1"/>
    <x v="0"/>
    <x v="1"/>
    <x v="2"/>
    <x v="0"/>
    <x v="0"/>
    <x v="1"/>
    <x v="0"/>
    <x v="0"/>
    <x v="1"/>
    <x v="2"/>
    <x v="1"/>
    <x v="3"/>
    <x v="0"/>
    <x v="1"/>
    <x v="0"/>
    <x v="2"/>
    <x v="1"/>
    <x v="1"/>
    <x v="1"/>
    <x v="1"/>
    <x v="2"/>
  </r>
  <r>
    <x v="1"/>
    <x v="0"/>
    <x v="15"/>
    <m/>
    <m/>
    <s v="Elever"/>
    <x v="3"/>
    <x v="1"/>
    <x v="0"/>
    <x v="1"/>
    <x v="1"/>
    <x v="0"/>
    <x v="2"/>
    <x v="2"/>
    <x v="2"/>
    <x v="0"/>
    <x v="1"/>
    <x v="1"/>
    <x v="0"/>
    <x v="0"/>
    <x v="1"/>
    <x v="2"/>
    <x v="0"/>
    <x v="3"/>
    <x v="0"/>
    <x v="0"/>
    <x v="1"/>
    <x v="2"/>
    <x v="1"/>
    <x v="1"/>
    <x v="2"/>
    <x v="1"/>
    <x v="1"/>
  </r>
  <r>
    <x v="1"/>
    <x v="0"/>
    <x v="15"/>
    <m/>
    <m/>
    <s v="Elever"/>
    <x v="3"/>
    <x v="1"/>
    <x v="1"/>
    <x v="2"/>
    <x v="1"/>
    <x v="0"/>
    <x v="2"/>
    <x v="2"/>
    <x v="2"/>
    <x v="0"/>
    <x v="1"/>
    <x v="1"/>
    <x v="0"/>
    <x v="0"/>
    <x v="0"/>
    <x v="2"/>
    <x v="1"/>
    <x v="3"/>
    <x v="0"/>
    <x v="0"/>
    <x v="1"/>
    <x v="0"/>
    <x v="0"/>
    <x v="3"/>
    <x v="2"/>
    <x v="1"/>
    <x v="1"/>
  </r>
  <r>
    <x v="1"/>
    <x v="0"/>
    <x v="15"/>
    <m/>
    <m/>
    <s v="Elever"/>
    <x v="3"/>
    <x v="1"/>
    <x v="1"/>
    <x v="1"/>
    <x v="0"/>
    <x v="0"/>
    <x v="0"/>
    <x v="0"/>
    <x v="1"/>
    <x v="0"/>
    <x v="0"/>
    <x v="1"/>
    <x v="0"/>
    <x v="0"/>
    <x v="1"/>
    <x v="1"/>
    <x v="0"/>
    <x v="0"/>
    <x v="2"/>
    <x v="0"/>
    <x v="1"/>
    <x v="1"/>
    <x v="0"/>
    <x v="3"/>
    <x v="2"/>
    <x v="2"/>
    <x v="2"/>
  </r>
  <r>
    <x v="1"/>
    <x v="0"/>
    <x v="15"/>
    <m/>
    <m/>
    <s v="Elever"/>
    <x v="3"/>
    <x v="0"/>
    <x v="1"/>
    <x v="1"/>
    <x v="1"/>
    <x v="0"/>
    <x v="0"/>
    <x v="0"/>
    <x v="1"/>
    <x v="2"/>
    <x v="1"/>
    <x v="1"/>
    <x v="0"/>
    <x v="0"/>
    <x v="1"/>
    <x v="2"/>
    <x v="0"/>
    <x v="0"/>
    <x v="0"/>
    <x v="1"/>
    <x v="0"/>
    <x v="1"/>
    <x v="0"/>
    <x v="3"/>
    <x v="2"/>
    <x v="2"/>
    <x v="1"/>
  </r>
  <r>
    <x v="1"/>
    <x v="0"/>
    <x v="15"/>
    <m/>
    <m/>
    <s v="Elever"/>
    <x v="3"/>
    <x v="1"/>
    <x v="1"/>
    <x v="0"/>
    <x v="0"/>
    <x v="1"/>
    <x v="0"/>
    <x v="2"/>
    <x v="1"/>
    <x v="0"/>
    <x v="1"/>
    <x v="0"/>
    <x v="0"/>
    <x v="0"/>
    <x v="0"/>
    <x v="1"/>
    <x v="1"/>
    <x v="0"/>
    <x v="2"/>
    <x v="1"/>
    <x v="0"/>
    <x v="0"/>
    <x v="1"/>
    <x v="3"/>
    <x v="2"/>
    <x v="2"/>
    <x v="2"/>
  </r>
  <r>
    <x v="1"/>
    <x v="0"/>
    <x v="15"/>
    <m/>
    <m/>
    <s v="Elever"/>
    <x v="3"/>
    <x v="1"/>
    <x v="0"/>
    <x v="0"/>
    <x v="1"/>
    <x v="0"/>
    <x v="2"/>
    <x v="0"/>
    <x v="0"/>
    <x v="2"/>
    <x v="3"/>
    <x v="2"/>
    <x v="0"/>
    <x v="1"/>
    <x v="2"/>
    <x v="3"/>
    <x v="2"/>
    <x v="2"/>
    <x v="1"/>
    <x v="2"/>
    <x v="2"/>
    <x v="3"/>
    <x v="2"/>
    <x v="3"/>
    <x v="2"/>
    <x v="2"/>
    <x v="2"/>
  </r>
  <r>
    <x v="1"/>
    <x v="0"/>
    <x v="15"/>
    <m/>
    <m/>
    <s v="Elever"/>
    <x v="3"/>
    <x v="0"/>
    <x v="0"/>
    <x v="0"/>
    <x v="1"/>
    <x v="0"/>
    <x v="0"/>
    <x v="1"/>
    <x v="1"/>
    <x v="1"/>
    <x v="0"/>
    <x v="1"/>
    <x v="0"/>
    <x v="0"/>
    <x v="1"/>
    <x v="0"/>
    <x v="0"/>
    <x v="1"/>
    <x v="0"/>
    <x v="1"/>
    <x v="0"/>
    <x v="2"/>
    <x v="1"/>
    <x v="2"/>
    <x v="1"/>
    <x v="2"/>
    <x v="2"/>
  </r>
  <r>
    <x v="1"/>
    <x v="0"/>
    <x v="15"/>
    <m/>
    <m/>
    <s v="Elever"/>
    <x v="3"/>
    <x v="1"/>
    <x v="0"/>
    <x v="0"/>
    <x v="0"/>
    <x v="1"/>
    <x v="2"/>
    <x v="0"/>
    <x v="2"/>
    <x v="0"/>
    <x v="1"/>
    <x v="1"/>
    <x v="0"/>
    <x v="0"/>
    <x v="1"/>
    <x v="2"/>
    <x v="0"/>
    <x v="3"/>
    <x v="0"/>
    <x v="0"/>
    <x v="1"/>
    <x v="2"/>
    <x v="1"/>
    <x v="3"/>
    <x v="2"/>
    <x v="1"/>
    <x v="2"/>
  </r>
  <r>
    <x v="1"/>
    <x v="0"/>
    <x v="15"/>
    <m/>
    <m/>
    <s v="Elever"/>
    <x v="3"/>
    <x v="0"/>
    <x v="1"/>
    <x v="0"/>
    <x v="0"/>
    <x v="0"/>
    <x v="0"/>
    <x v="0"/>
    <x v="1"/>
    <x v="2"/>
    <x v="1"/>
    <x v="2"/>
    <x v="0"/>
    <x v="0"/>
    <x v="1"/>
    <x v="2"/>
    <x v="0"/>
    <x v="0"/>
    <x v="2"/>
    <x v="0"/>
    <x v="1"/>
    <x v="2"/>
    <x v="0"/>
    <x v="1"/>
    <x v="2"/>
    <x v="2"/>
    <x v="2"/>
  </r>
  <r>
    <x v="1"/>
    <x v="0"/>
    <x v="15"/>
    <m/>
    <m/>
    <s v="Elever"/>
    <x v="3"/>
    <x v="0"/>
    <x v="0"/>
    <x v="0"/>
    <x v="1"/>
    <x v="1"/>
    <x v="1"/>
    <x v="1"/>
    <x v="2"/>
    <x v="0"/>
    <x v="1"/>
    <x v="0"/>
    <x v="0"/>
    <x v="0"/>
    <x v="0"/>
    <x v="2"/>
    <x v="1"/>
    <x v="1"/>
    <x v="0"/>
    <x v="1"/>
    <x v="1"/>
    <x v="2"/>
    <x v="0"/>
    <x v="1"/>
    <x v="1"/>
    <x v="2"/>
    <x v="2"/>
  </r>
  <r>
    <x v="1"/>
    <x v="0"/>
    <x v="15"/>
    <m/>
    <m/>
    <s v="Elever"/>
    <x v="3"/>
    <x v="0"/>
    <x v="0"/>
    <x v="0"/>
    <x v="1"/>
    <x v="1"/>
    <x v="0"/>
    <x v="1"/>
    <x v="1"/>
    <x v="1"/>
    <x v="1"/>
    <x v="1"/>
    <x v="0"/>
    <x v="0"/>
    <x v="1"/>
    <x v="1"/>
    <x v="1"/>
    <x v="0"/>
    <x v="0"/>
    <x v="1"/>
    <x v="1"/>
    <x v="1"/>
    <x v="0"/>
    <x v="1"/>
    <x v="1"/>
    <x v="2"/>
    <x v="2"/>
  </r>
  <r>
    <x v="1"/>
    <x v="0"/>
    <x v="15"/>
    <m/>
    <m/>
    <s v="Elever"/>
    <x v="3"/>
    <x v="0"/>
    <x v="0"/>
    <x v="0"/>
    <x v="1"/>
    <x v="1"/>
    <x v="0"/>
    <x v="1"/>
    <x v="1"/>
    <x v="0"/>
    <x v="1"/>
    <x v="1"/>
    <x v="0"/>
    <x v="0"/>
    <x v="0"/>
    <x v="2"/>
    <x v="1"/>
    <x v="0"/>
    <x v="0"/>
    <x v="1"/>
    <x v="0"/>
    <x v="1"/>
    <x v="0"/>
    <x v="3"/>
    <x v="2"/>
    <x v="1"/>
    <x v="2"/>
  </r>
  <r>
    <x v="1"/>
    <x v="0"/>
    <x v="15"/>
    <m/>
    <m/>
    <s v="Elever"/>
    <x v="3"/>
    <x v="1"/>
    <x v="0"/>
    <x v="1"/>
    <x v="1"/>
    <x v="0"/>
    <x v="0"/>
    <x v="1"/>
    <x v="2"/>
    <x v="1"/>
    <x v="1"/>
    <x v="0"/>
    <x v="0"/>
    <x v="0"/>
    <x v="1"/>
    <x v="2"/>
    <x v="1"/>
    <x v="0"/>
    <x v="0"/>
    <x v="0"/>
    <x v="0"/>
    <x v="1"/>
    <x v="0"/>
    <x v="1"/>
    <x v="1"/>
    <x v="1"/>
    <x v="2"/>
  </r>
  <r>
    <x v="1"/>
    <x v="0"/>
    <x v="15"/>
    <m/>
    <m/>
    <s v="Elever"/>
    <x v="3"/>
    <x v="1"/>
    <x v="0"/>
    <x v="0"/>
    <x v="1"/>
    <x v="1"/>
    <x v="1"/>
    <x v="1"/>
    <x v="2"/>
    <x v="0"/>
    <x v="1"/>
    <x v="1"/>
    <x v="0"/>
    <x v="0"/>
    <x v="0"/>
    <x v="2"/>
    <x v="1"/>
    <x v="1"/>
    <x v="0"/>
    <x v="1"/>
    <x v="0"/>
    <x v="2"/>
    <x v="0"/>
    <x v="1"/>
    <x v="1"/>
    <x v="2"/>
    <x v="2"/>
  </r>
  <r>
    <x v="1"/>
    <x v="0"/>
    <x v="9"/>
    <m/>
    <m/>
    <s v="Elever"/>
    <x v="3"/>
    <x v="1"/>
    <x v="0"/>
    <x v="0"/>
    <x v="1"/>
    <x v="1"/>
    <x v="1"/>
    <x v="1"/>
    <x v="2"/>
    <x v="1"/>
    <x v="1"/>
    <x v="1"/>
    <x v="0"/>
    <x v="0"/>
    <x v="0"/>
    <x v="2"/>
    <x v="1"/>
    <x v="1"/>
    <x v="0"/>
    <x v="1"/>
    <x v="3"/>
    <x v="2"/>
    <x v="1"/>
    <x v="1"/>
    <x v="1"/>
    <x v="1"/>
    <x v="2"/>
  </r>
  <r>
    <x v="1"/>
    <x v="0"/>
    <x v="9"/>
    <m/>
    <m/>
    <s v="Elever"/>
    <x v="3"/>
    <x v="1"/>
    <x v="0"/>
    <x v="0"/>
    <x v="0"/>
    <x v="1"/>
    <x v="0"/>
    <x v="1"/>
    <x v="0"/>
    <x v="0"/>
    <x v="0"/>
    <x v="1"/>
    <x v="0"/>
    <x v="0"/>
    <x v="1"/>
    <x v="1"/>
    <x v="0"/>
    <x v="0"/>
    <x v="0"/>
    <x v="1"/>
    <x v="0"/>
    <x v="1"/>
    <x v="1"/>
    <x v="1"/>
    <x v="1"/>
    <x v="2"/>
    <x v="2"/>
  </r>
  <r>
    <x v="1"/>
    <x v="0"/>
    <x v="9"/>
    <m/>
    <m/>
    <s v="Elever"/>
    <x v="3"/>
    <x v="0"/>
    <x v="0"/>
    <x v="0"/>
    <x v="1"/>
    <x v="1"/>
    <x v="0"/>
    <x v="0"/>
    <x v="1"/>
    <x v="0"/>
    <x v="1"/>
    <x v="1"/>
    <x v="0"/>
    <x v="0"/>
    <x v="0"/>
    <x v="2"/>
    <x v="1"/>
    <x v="1"/>
    <x v="0"/>
    <x v="1"/>
    <x v="0"/>
    <x v="1"/>
    <x v="0"/>
    <x v="2"/>
    <x v="1"/>
    <x v="2"/>
    <x v="2"/>
  </r>
  <r>
    <x v="1"/>
    <x v="0"/>
    <x v="9"/>
    <m/>
    <m/>
    <s v="Elever"/>
    <x v="3"/>
    <x v="0"/>
    <x v="0"/>
    <x v="1"/>
    <x v="0"/>
    <x v="1"/>
    <x v="1"/>
    <x v="1"/>
    <x v="2"/>
    <x v="0"/>
    <x v="1"/>
    <x v="1"/>
    <x v="0"/>
    <x v="0"/>
    <x v="0"/>
    <x v="1"/>
    <x v="0"/>
    <x v="1"/>
    <x v="0"/>
    <x v="1"/>
    <x v="0"/>
    <x v="0"/>
    <x v="0"/>
    <x v="1"/>
    <x v="1"/>
    <x v="2"/>
    <x v="2"/>
  </r>
  <r>
    <x v="1"/>
    <x v="0"/>
    <x v="9"/>
    <m/>
    <m/>
    <s v="Elever"/>
    <x v="3"/>
    <x v="0"/>
    <x v="0"/>
    <x v="0"/>
    <x v="1"/>
    <x v="1"/>
    <x v="1"/>
    <x v="0"/>
    <x v="2"/>
    <x v="0"/>
    <x v="1"/>
    <x v="1"/>
    <x v="0"/>
    <x v="0"/>
    <x v="0"/>
    <x v="2"/>
    <x v="1"/>
    <x v="1"/>
    <x v="0"/>
    <x v="1"/>
    <x v="0"/>
    <x v="1"/>
    <x v="0"/>
    <x v="1"/>
    <x v="1"/>
    <x v="2"/>
    <x v="2"/>
  </r>
  <r>
    <x v="1"/>
    <x v="0"/>
    <x v="9"/>
    <m/>
    <m/>
    <s v="Elever"/>
    <x v="3"/>
    <x v="2"/>
    <x v="1"/>
    <x v="0"/>
    <x v="0"/>
    <x v="0"/>
    <x v="0"/>
    <x v="0"/>
    <x v="0"/>
    <x v="2"/>
    <x v="1"/>
    <x v="2"/>
    <x v="0"/>
    <x v="0"/>
    <x v="1"/>
    <x v="1"/>
    <x v="0"/>
    <x v="0"/>
    <x v="2"/>
    <x v="0"/>
    <x v="1"/>
    <x v="1"/>
    <x v="1"/>
    <x v="3"/>
    <x v="1"/>
    <x v="2"/>
    <x v="2"/>
  </r>
  <r>
    <x v="1"/>
    <x v="0"/>
    <x v="9"/>
    <m/>
    <m/>
    <s v="Elever"/>
    <x v="3"/>
    <x v="1"/>
    <x v="0"/>
    <x v="0"/>
    <x v="1"/>
    <x v="1"/>
    <x v="1"/>
    <x v="1"/>
    <x v="2"/>
    <x v="0"/>
    <x v="1"/>
    <x v="1"/>
    <x v="0"/>
    <x v="0"/>
    <x v="0"/>
    <x v="2"/>
    <x v="1"/>
    <x v="1"/>
    <x v="0"/>
    <x v="1"/>
    <x v="0"/>
    <x v="2"/>
    <x v="0"/>
    <x v="1"/>
    <x v="1"/>
    <x v="2"/>
    <x v="2"/>
  </r>
  <r>
    <x v="1"/>
    <x v="0"/>
    <x v="9"/>
    <m/>
    <m/>
    <s v="Elever"/>
    <x v="3"/>
    <x v="0"/>
    <x v="1"/>
    <x v="2"/>
    <x v="1"/>
    <x v="1"/>
    <x v="1"/>
    <x v="0"/>
    <x v="1"/>
    <x v="0"/>
    <x v="1"/>
    <x v="1"/>
    <x v="0"/>
    <x v="1"/>
    <x v="2"/>
    <x v="3"/>
    <x v="2"/>
    <x v="2"/>
    <x v="1"/>
    <x v="2"/>
    <x v="2"/>
    <x v="3"/>
    <x v="2"/>
    <x v="1"/>
    <x v="1"/>
    <x v="2"/>
    <x v="2"/>
  </r>
  <r>
    <x v="1"/>
    <x v="0"/>
    <x v="9"/>
    <m/>
    <m/>
    <s v="Elever"/>
    <x v="3"/>
    <x v="1"/>
    <x v="0"/>
    <x v="0"/>
    <x v="1"/>
    <x v="1"/>
    <x v="1"/>
    <x v="1"/>
    <x v="1"/>
    <x v="0"/>
    <x v="1"/>
    <x v="1"/>
    <x v="0"/>
    <x v="1"/>
    <x v="2"/>
    <x v="3"/>
    <x v="2"/>
    <x v="2"/>
    <x v="1"/>
    <x v="2"/>
    <x v="2"/>
    <x v="3"/>
    <x v="2"/>
    <x v="3"/>
    <x v="1"/>
    <x v="3"/>
    <x v="2"/>
  </r>
  <r>
    <x v="1"/>
    <x v="0"/>
    <x v="9"/>
    <m/>
    <m/>
    <s v="Elever"/>
    <x v="3"/>
    <x v="1"/>
    <x v="0"/>
    <x v="0"/>
    <x v="1"/>
    <x v="1"/>
    <x v="1"/>
    <x v="1"/>
    <x v="1"/>
    <x v="0"/>
    <x v="1"/>
    <x v="1"/>
    <x v="0"/>
    <x v="0"/>
    <x v="0"/>
    <x v="2"/>
    <x v="1"/>
    <x v="1"/>
    <x v="0"/>
    <x v="1"/>
    <x v="0"/>
    <x v="2"/>
    <x v="0"/>
    <x v="1"/>
    <x v="1"/>
    <x v="2"/>
    <x v="2"/>
  </r>
  <r>
    <x v="1"/>
    <x v="0"/>
    <x v="9"/>
    <m/>
    <m/>
    <s v="Elever"/>
    <x v="3"/>
    <x v="1"/>
    <x v="0"/>
    <x v="1"/>
    <x v="1"/>
    <x v="1"/>
    <x v="0"/>
    <x v="1"/>
    <x v="2"/>
    <x v="0"/>
    <x v="1"/>
    <x v="1"/>
    <x v="0"/>
    <x v="1"/>
    <x v="2"/>
    <x v="3"/>
    <x v="2"/>
    <x v="2"/>
    <x v="1"/>
    <x v="2"/>
    <x v="2"/>
    <x v="3"/>
    <x v="2"/>
    <x v="1"/>
    <x v="1"/>
    <x v="2"/>
    <x v="2"/>
  </r>
  <r>
    <x v="1"/>
    <x v="0"/>
    <x v="9"/>
    <m/>
    <m/>
    <s v="Elever"/>
    <x v="3"/>
    <x v="0"/>
    <x v="1"/>
    <x v="1"/>
    <x v="1"/>
    <x v="1"/>
    <x v="0"/>
    <x v="1"/>
    <x v="1"/>
    <x v="1"/>
    <x v="1"/>
    <x v="1"/>
    <x v="0"/>
    <x v="0"/>
    <x v="1"/>
    <x v="2"/>
    <x v="0"/>
    <x v="0"/>
    <x v="0"/>
    <x v="1"/>
    <x v="0"/>
    <x v="0"/>
    <x v="0"/>
    <x v="1"/>
    <x v="1"/>
    <x v="2"/>
    <x v="2"/>
  </r>
  <r>
    <x v="1"/>
    <x v="0"/>
    <x v="9"/>
    <m/>
    <m/>
    <s v="Elever"/>
    <x v="3"/>
    <x v="0"/>
    <x v="0"/>
    <x v="0"/>
    <x v="1"/>
    <x v="1"/>
    <x v="1"/>
    <x v="1"/>
    <x v="1"/>
    <x v="0"/>
    <x v="1"/>
    <x v="1"/>
    <x v="0"/>
    <x v="0"/>
    <x v="1"/>
    <x v="2"/>
    <x v="1"/>
    <x v="1"/>
    <x v="0"/>
    <x v="1"/>
    <x v="0"/>
    <x v="1"/>
    <x v="0"/>
    <x v="2"/>
    <x v="1"/>
    <x v="2"/>
    <x v="2"/>
  </r>
  <r>
    <x v="1"/>
    <x v="0"/>
    <x v="9"/>
    <m/>
    <m/>
    <s v="Elever"/>
    <x v="3"/>
    <x v="1"/>
    <x v="0"/>
    <x v="0"/>
    <x v="1"/>
    <x v="1"/>
    <x v="1"/>
    <x v="1"/>
    <x v="2"/>
    <x v="0"/>
    <x v="1"/>
    <x v="1"/>
    <x v="0"/>
    <x v="0"/>
    <x v="1"/>
    <x v="0"/>
    <x v="1"/>
    <x v="1"/>
    <x v="0"/>
    <x v="1"/>
    <x v="0"/>
    <x v="2"/>
    <x v="0"/>
    <x v="3"/>
    <x v="1"/>
    <x v="2"/>
    <x v="2"/>
  </r>
  <r>
    <x v="1"/>
    <x v="0"/>
    <x v="9"/>
    <m/>
    <m/>
    <s v="Elever"/>
    <x v="3"/>
    <x v="1"/>
    <x v="0"/>
    <x v="1"/>
    <x v="1"/>
    <x v="1"/>
    <x v="1"/>
    <x v="0"/>
    <x v="0"/>
    <x v="2"/>
    <x v="1"/>
    <x v="1"/>
    <x v="0"/>
    <x v="0"/>
    <x v="0"/>
    <x v="2"/>
    <x v="0"/>
    <x v="1"/>
    <x v="0"/>
    <x v="1"/>
    <x v="0"/>
    <x v="0"/>
    <x v="1"/>
    <x v="3"/>
    <x v="1"/>
    <x v="2"/>
    <x v="2"/>
  </r>
  <r>
    <x v="1"/>
    <x v="0"/>
    <x v="9"/>
    <m/>
    <m/>
    <s v="Elever"/>
    <x v="3"/>
    <x v="1"/>
    <x v="0"/>
    <x v="1"/>
    <x v="1"/>
    <x v="0"/>
    <x v="0"/>
    <x v="1"/>
    <x v="1"/>
    <x v="0"/>
    <x v="1"/>
    <x v="0"/>
    <x v="0"/>
    <x v="1"/>
    <x v="2"/>
    <x v="3"/>
    <x v="2"/>
    <x v="2"/>
    <x v="1"/>
    <x v="2"/>
    <x v="2"/>
    <x v="3"/>
    <x v="2"/>
    <x v="1"/>
    <x v="2"/>
    <x v="2"/>
    <x v="2"/>
  </r>
  <r>
    <x v="1"/>
    <x v="0"/>
    <x v="9"/>
    <m/>
    <m/>
    <s v="Elever"/>
    <x v="3"/>
    <x v="0"/>
    <x v="0"/>
    <x v="0"/>
    <x v="1"/>
    <x v="1"/>
    <x v="1"/>
    <x v="0"/>
    <x v="2"/>
    <x v="1"/>
    <x v="1"/>
    <x v="1"/>
    <x v="0"/>
    <x v="0"/>
    <x v="1"/>
    <x v="2"/>
    <x v="1"/>
    <x v="0"/>
    <x v="0"/>
    <x v="1"/>
    <x v="3"/>
    <x v="2"/>
    <x v="0"/>
    <x v="1"/>
    <x v="1"/>
    <x v="2"/>
    <x v="2"/>
  </r>
  <r>
    <x v="1"/>
    <x v="0"/>
    <x v="9"/>
    <m/>
    <m/>
    <s v="Elever"/>
    <x v="3"/>
    <x v="0"/>
    <x v="0"/>
    <x v="0"/>
    <x v="1"/>
    <x v="0"/>
    <x v="3"/>
    <x v="0"/>
    <x v="2"/>
    <x v="0"/>
    <x v="0"/>
    <x v="1"/>
    <x v="0"/>
    <x v="0"/>
    <x v="1"/>
    <x v="1"/>
    <x v="1"/>
    <x v="1"/>
    <x v="0"/>
    <x v="1"/>
    <x v="0"/>
    <x v="0"/>
    <x v="0"/>
    <x v="1"/>
    <x v="1"/>
    <x v="2"/>
    <x v="2"/>
  </r>
  <r>
    <x v="1"/>
    <x v="0"/>
    <x v="9"/>
    <m/>
    <m/>
    <s v="Elever"/>
    <x v="3"/>
    <x v="1"/>
    <x v="1"/>
    <x v="0"/>
    <x v="1"/>
    <x v="0"/>
    <x v="3"/>
    <x v="1"/>
    <x v="1"/>
    <x v="0"/>
    <x v="1"/>
    <x v="0"/>
    <x v="0"/>
    <x v="0"/>
    <x v="1"/>
    <x v="2"/>
    <x v="1"/>
    <x v="0"/>
    <x v="0"/>
    <x v="1"/>
    <x v="0"/>
    <x v="1"/>
    <x v="0"/>
    <x v="2"/>
    <x v="1"/>
    <x v="2"/>
    <x v="2"/>
  </r>
  <r>
    <x v="1"/>
    <x v="0"/>
    <x v="9"/>
    <m/>
    <m/>
    <s v="Elever"/>
    <x v="3"/>
    <x v="1"/>
    <x v="0"/>
    <x v="0"/>
    <x v="1"/>
    <x v="1"/>
    <x v="1"/>
    <x v="1"/>
    <x v="1"/>
    <x v="0"/>
    <x v="1"/>
    <x v="1"/>
    <x v="0"/>
    <x v="0"/>
    <x v="0"/>
    <x v="2"/>
    <x v="1"/>
    <x v="1"/>
    <x v="0"/>
    <x v="1"/>
    <x v="0"/>
    <x v="2"/>
    <x v="0"/>
    <x v="2"/>
    <x v="1"/>
    <x v="2"/>
    <x v="2"/>
  </r>
  <r>
    <x v="1"/>
    <x v="0"/>
    <x v="9"/>
    <m/>
    <m/>
    <s v="Elever"/>
    <x v="3"/>
    <x v="0"/>
    <x v="0"/>
    <x v="0"/>
    <x v="0"/>
    <x v="1"/>
    <x v="0"/>
    <x v="0"/>
    <x v="1"/>
    <x v="1"/>
    <x v="1"/>
    <x v="1"/>
    <x v="0"/>
    <x v="0"/>
    <x v="1"/>
    <x v="1"/>
    <x v="0"/>
    <x v="0"/>
    <x v="2"/>
    <x v="1"/>
    <x v="1"/>
    <x v="1"/>
    <x v="1"/>
    <x v="2"/>
    <x v="1"/>
    <x v="1"/>
    <x v="2"/>
  </r>
  <r>
    <x v="1"/>
    <x v="0"/>
    <x v="9"/>
    <m/>
    <m/>
    <s v="Elever"/>
    <x v="3"/>
    <x v="1"/>
    <x v="0"/>
    <x v="0"/>
    <x v="1"/>
    <x v="1"/>
    <x v="1"/>
    <x v="1"/>
    <x v="1"/>
    <x v="0"/>
    <x v="1"/>
    <x v="1"/>
    <x v="0"/>
    <x v="0"/>
    <x v="0"/>
    <x v="1"/>
    <x v="0"/>
    <x v="1"/>
    <x v="0"/>
    <x v="1"/>
    <x v="1"/>
    <x v="2"/>
    <x v="1"/>
    <x v="3"/>
    <x v="2"/>
    <x v="2"/>
    <x v="2"/>
  </r>
  <r>
    <x v="1"/>
    <x v="0"/>
    <x v="9"/>
    <m/>
    <m/>
    <s v="Elever"/>
    <x v="3"/>
    <x v="0"/>
    <x v="0"/>
    <x v="1"/>
    <x v="1"/>
    <x v="1"/>
    <x v="1"/>
    <x v="1"/>
    <x v="2"/>
    <x v="0"/>
    <x v="1"/>
    <x v="1"/>
    <x v="0"/>
    <x v="0"/>
    <x v="0"/>
    <x v="2"/>
    <x v="0"/>
    <x v="1"/>
    <x v="0"/>
    <x v="1"/>
    <x v="0"/>
    <x v="2"/>
    <x v="0"/>
    <x v="3"/>
    <x v="1"/>
    <x v="2"/>
    <x v="2"/>
  </r>
  <r>
    <x v="1"/>
    <x v="0"/>
    <x v="9"/>
    <m/>
    <m/>
    <s v="Elever"/>
    <x v="3"/>
    <x v="1"/>
    <x v="0"/>
    <x v="0"/>
    <x v="1"/>
    <x v="1"/>
    <x v="1"/>
    <x v="0"/>
    <x v="1"/>
    <x v="0"/>
    <x v="1"/>
    <x v="1"/>
    <x v="0"/>
    <x v="1"/>
    <x v="2"/>
    <x v="3"/>
    <x v="2"/>
    <x v="2"/>
    <x v="1"/>
    <x v="2"/>
    <x v="2"/>
    <x v="3"/>
    <x v="2"/>
    <x v="1"/>
    <x v="1"/>
    <x v="2"/>
    <x v="2"/>
  </r>
  <r>
    <x v="1"/>
    <x v="0"/>
    <x v="9"/>
    <m/>
    <m/>
    <s v="Elever"/>
    <x v="3"/>
    <x v="1"/>
    <x v="0"/>
    <x v="0"/>
    <x v="1"/>
    <x v="1"/>
    <x v="1"/>
    <x v="1"/>
    <x v="2"/>
    <x v="2"/>
    <x v="3"/>
    <x v="3"/>
    <x v="0"/>
    <x v="0"/>
    <x v="1"/>
    <x v="1"/>
    <x v="0"/>
    <x v="1"/>
    <x v="2"/>
    <x v="1"/>
    <x v="1"/>
    <x v="0"/>
    <x v="0"/>
    <x v="1"/>
    <x v="1"/>
    <x v="2"/>
    <x v="2"/>
  </r>
  <r>
    <x v="1"/>
    <x v="0"/>
    <x v="9"/>
    <m/>
    <m/>
    <s v="Elever"/>
    <x v="3"/>
    <x v="0"/>
    <x v="0"/>
    <x v="1"/>
    <x v="1"/>
    <x v="1"/>
    <x v="1"/>
    <x v="1"/>
    <x v="2"/>
    <x v="1"/>
    <x v="1"/>
    <x v="1"/>
    <x v="0"/>
    <x v="0"/>
    <x v="0"/>
    <x v="2"/>
    <x v="0"/>
    <x v="1"/>
    <x v="0"/>
    <x v="1"/>
    <x v="0"/>
    <x v="2"/>
    <x v="0"/>
    <x v="1"/>
    <x v="1"/>
    <x v="1"/>
    <x v="2"/>
  </r>
  <r>
    <x v="1"/>
    <x v="0"/>
    <x v="9"/>
    <m/>
    <m/>
    <s v="Elever"/>
    <x v="3"/>
    <x v="1"/>
    <x v="0"/>
    <x v="2"/>
    <x v="1"/>
    <x v="1"/>
    <x v="1"/>
    <x v="1"/>
    <x v="2"/>
    <x v="1"/>
    <x v="1"/>
    <x v="1"/>
    <x v="0"/>
    <x v="0"/>
    <x v="0"/>
    <x v="2"/>
    <x v="3"/>
    <x v="1"/>
    <x v="0"/>
    <x v="1"/>
    <x v="0"/>
    <x v="2"/>
    <x v="0"/>
    <x v="3"/>
    <x v="2"/>
    <x v="1"/>
    <x v="1"/>
  </r>
  <r>
    <x v="1"/>
    <x v="0"/>
    <x v="11"/>
    <m/>
    <m/>
    <s v="Elever"/>
    <x v="3"/>
    <x v="1"/>
    <x v="0"/>
    <x v="0"/>
    <x v="1"/>
    <x v="1"/>
    <x v="1"/>
    <x v="1"/>
    <x v="1"/>
    <x v="0"/>
    <x v="1"/>
    <x v="1"/>
    <x v="0"/>
    <x v="0"/>
    <x v="0"/>
    <x v="2"/>
    <x v="1"/>
    <x v="1"/>
    <x v="0"/>
    <x v="1"/>
    <x v="0"/>
    <x v="1"/>
    <x v="0"/>
    <x v="1"/>
    <x v="1"/>
    <x v="2"/>
    <x v="0"/>
  </r>
  <r>
    <x v="1"/>
    <x v="0"/>
    <x v="11"/>
    <m/>
    <m/>
    <s v="Elever"/>
    <x v="3"/>
    <x v="1"/>
    <x v="0"/>
    <x v="0"/>
    <x v="1"/>
    <x v="1"/>
    <x v="0"/>
    <x v="1"/>
    <x v="2"/>
    <x v="0"/>
    <x v="1"/>
    <x v="1"/>
    <x v="0"/>
    <x v="0"/>
    <x v="0"/>
    <x v="2"/>
    <x v="0"/>
    <x v="1"/>
    <x v="0"/>
    <x v="1"/>
    <x v="1"/>
    <x v="1"/>
    <x v="0"/>
    <x v="1"/>
    <x v="1"/>
    <x v="2"/>
    <x v="2"/>
  </r>
  <r>
    <x v="1"/>
    <x v="0"/>
    <x v="11"/>
    <m/>
    <m/>
    <s v="Elever"/>
    <x v="3"/>
    <x v="0"/>
    <x v="0"/>
    <x v="1"/>
    <x v="1"/>
    <x v="1"/>
    <x v="0"/>
    <x v="1"/>
    <x v="1"/>
    <x v="0"/>
    <x v="1"/>
    <x v="1"/>
    <x v="0"/>
    <x v="0"/>
    <x v="0"/>
    <x v="2"/>
    <x v="1"/>
    <x v="1"/>
    <x v="0"/>
    <x v="1"/>
    <x v="0"/>
    <x v="0"/>
    <x v="0"/>
    <x v="2"/>
    <x v="1"/>
    <x v="2"/>
    <x v="0"/>
  </r>
  <r>
    <x v="1"/>
    <x v="0"/>
    <x v="11"/>
    <m/>
    <m/>
    <s v="Elever"/>
    <x v="3"/>
    <x v="1"/>
    <x v="0"/>
    <x v="0"/>
    <x v="1"/>
    <x v="1"/>
    <x v="0"/>
    <x v="1"/>
    <x v="1"/>
    <x v="0"/>
    <x v="1"/>
    <x v="1"/>
    <x v="0"/>
    <x v="0"/>
    <x v="0"/>
    <x v="2"/>
    <x v="1"/>
    <x v="0"/>
    <x v="0"/>
    <x v="1"/>
    <x v="1"/>
    <x v="1"/>
    <x v="0"/>
    <x v="1"/>
    <x v="1"/>
    <x v="2"/>
    <x v="2"/>
  </r>
  <r>
    <x v="1"/>
    <x v="0"/>
    <x v="11"/>
    <m/>
    <m/>
    <s v="Elever"/>
    <x v="3"/>
    <x v="0"/>
    <x v="0"/>
    <x v="0"/>
    <x v="1"/>
    <x v="1"/>
    <x v="1"/>
    <x v="1"/>
    <x v="0"/>
    <x v="1"/>
    <x v="0"/>
    <x v="1"/>
    <x v="0"/>
    <x v="0"/>
    <x v="0"/>
    <x v="2"/>
    <x v="1"/>
    <x v="1"/>
    <x v="0"/>
    <x v="1"/>
    <x v="0"/>
    <x v="2"/>
    <x v="0"/>
    <x v="1"/>
    <x v="2"/>
    <x v="2"/>
    <x v="2"/>
  </r>
  <r>
    <x v="1"/>
    <x v="0"/>
    <x v="11"/>
    <m/>
    <m/>
    <s v="Elever"/>
    <x v="3"/>
    <x v="0"/>
    <x v="0"/>
    <x v="1"/>
    <x v="0"/>
    <x v="0"/>
    <x v="0"/>
    <x v="1"/>
    <x v="1"/>
    <x v="1"/>
    <x v="0"/>
    <x v="2"/>
    <x v="0"/>
    <x v="0"/>
    <x v="0"/>
    <x v="1"/>
    <x v="1"/>
    <x v="0"/>
    <x v="2"/>
    <x v="1"/>
    <x v="0"/>
    <x v="1"/>
    <x v="3"/>
    <x v="3"/>
    <x v="1"/>
    <x v="2"/>
    <x v="2"/>
  </r>
  <r>
    <x v="1"/>
    <x v="0"/>
    <x v="11"/>
    <m/>
    <m/>
    <s v="Elever"/>
    <x v="3"/>
    <x v="0"/>
    <x v="0"/>
    <x v="0"/>
    <x v="1"/>
    <x v="1"/>
    <x v="1"/>
    <x v="1"/>
    <x v="2"/>
    <x v="1"/>
    <x v="1"/>
    <x v="1"/>
    <x v="0"/>
    <x v="0"/>
    <x v="0"/>
    <x v="2"/>
    <x v="1"/>
    <x v="1"/>
    <x v="0"/>
    <x v="1"/>
    <x v="0"/>
    <x v="1"/>
    <x v="0"/>
    <x v="3"/>
    <x v="1"/>
    <x v="2"/>
    <x v="2"/>
  </r>
  <r>
    <x v="1"/>
    <x v="0"/>
    <x v="11"/>
    <m/>
    <m/>
    <s v="Elever"/>
    <x v="3"/>
    <x v="0"/>
    <x v="0"/>
    <x v="1"/>
    <x v="1"/>
    <x v="1"/>
    <x v="0"/>
    <x v="0"/>
    <x v="1"/>
    <x v="0"/>
    <x v="1"/>
    <x v="1"/>
    <x v="0"/>
    <x v="0"/>
    <x v="0"/>
    <x v="2"/>
    <x v="1"/>
    <x v="1"/>
    <x v="0"/>
    <x v="1"/>
    <x v="0"/>
    <x v="0"/>
    <x v="0"/>
    <x v="3"/>
    <x v="1"/>
    <x v="2"/>
    <x v="2"/>
  </r>
  <r>
    <x v="1"/>
    <x v="0"/>
    <x v="11"/>
    <m/>
    <m/>
    <s v="Elever"/>
    <x v="3"/>
    <x v="0"/>
    <x v="0"/>
    <x v="0"/>
    <x v="0"/>
    <x v="1"/>
    <x v="1"/>
    <x v="1"/>
    <x v="1"/>
    <x v="0"/>
    <x v="1"/>
    <x v="1"/>
    <x v="0"/>
    <x v="0"/>
    <x v="0"/>
    <x v="1"/>
    <x v="0"/>
    <x v="1"/>
    <x v="0"/>
    <x v="1"/>
    <x v="0"/>
    <x v="0"/>
    <x v="0"/>
    <x v="3"/>
    <x v="1"/>
    <x v="1"/>
    <x v="1"/>
  </r>
  <r>
    <x v="1"/>
    <x v="0"/>
    <x v="11"/>
    <m/>
    <m/>
    <s v="Elever"/>
    <x v="3"/>
    <x v="1"/>
    <x v="0"/>
    <x v="0"/>
    <x v="1"/>
    <x v="1"/>
    <x v="0"/>
    <x v="1"/>
    <x v="2"/>
    <x v="0"/>
    <x v="1"/>
    <x v="1"/>
    <x v="0"/>
    <x v="0"/>
    <x v="0"/>
    <x v="2"/>
    <x v="1"/>
    <x v="0"/>
    <x v="0"/>
    <x v="1"/>
    <x v="0"/>
    <x v="2"/>
    <x v="0"/>
    <x v="1"/>
    <x v="1"/>
    <x v="2"/>
    <x v="2"/>
  </r>
  <r>
    <x v="1"/>
    <x v="0"/>
    <x v="11"/>
    <m/>
    <m/>
    <s v="Elever"/>
    <x v="3"/>
    <x v="0"/>
    <x v="0"/>
    <x v="0"/>
    <x v="1"/>
    <x v="1"/>
    <x v="0"/>
    <x v="0"/>
    <x v="1"/>
    <x v="0"/>
    <x v="1"/>
    <x v="1"/>
    <x v="0"/>
    <x v="0"/>
    <x v="3"/>
    <x v="1"/>
    <x v="0"/>
    <x v="1"/>
    <x v="0"/>
    <x v="1"/>
    <x v="0"/>
    <x v="0"/>
    <x v="0"/>
    <x v="1"/>
    <x v="1"/>
    <x v="2"/>
    <x v="2"/>
  </r>
  <r>
    <x v="1"/>
    <x v="0"/>
    <x v="11"/>
    <m/>
    <m/>
    <s v="Elever"/>
    <x v="3"/>
    <x v="0"/>
    <x v="0"/>
    <x v="1"/>
    <x v="1"/>
    <x v="1"/>
    <x v="1"/>
    <x v="1"/>
    <x v="1"/>
    <x v="0"/>
    <x v="1"/>
    <x v="1"/>
    <x v="0"/>
    <x v="0"/>
    <x v="1"/>
    <x v="0"/>
    <x v="1"/>
    <x v="0"/>
    <x v="3"/>
    <x v="1"/>
    <x v="3"/>
    <x v="1"/>
    <x v="0"/>
    <x v="3"/>
    <x v="2"/>
    <x v="2"/>
    <x v="1"/>
  </r>
  <r>
    <x v="1"/>
    <x v="0"/>
    <x v="11"/>
    <m/>
    <m/>
    <s v="Elever"/>
    <x v="3"/>
    <x v="0"/>
    <x v="0"/>
    <x v="0"/>
    <x v="1"/>
    <x v="1"/>
    <x v="1"/>
    <x v="1"/>
    <x v="1"/>
    <x v="1"/>
    <x v="1"/>
    <x v="0"/>
    <x v="0"/>
    <x v="0"/>
    <x v="1"/>
    <x v="2"/>
    <x v="1"/>
    <x v="1"/>
    <x v="2"/>
    <x v="2"/>
    <x v="2"/>
    <x v="3"/>
    <x v="1"/>
    <x v="1"/>
    <x v="1"/>
    <x v="1"/>
    <x v="2"/>
  </r>
  <r>
    <x v="1"/>
    <x v="0"/>
    <x v="11"/>
    <m/>
    <m/>
    <s v="Elever"/>
    <x v="3"/>
    <x v="0"/>
    <x v="0"/>
    <x v="0"/>
    <x v="1"/>
    <x v="1"/>
    <x v="1"/>
    <x v="1"/>
    <x v="1"/>
    <x v="0"/>
    <x v="1"/>
    <x v="1"/>
    <x v="0"/>
    <x v="0"/>
    <x v="0"/>
    <x v="2"/>
    <x v="1"/>
    <x v="1"/>
    <x v="0"/>
    <x v="1"/>
    <x v="0"/>
    <x v="1"/>
    <x v="0"/>
    <x v="1"/>
    <x v="1"/>
    <x v="2"/>
    <x v="2"/>
  </r>
  <r>
    <x v="1"/>
    <x v="0"/>
    <x v="11"/>
    <m/>
    <m/>
    <s v="Elever"/>
    <x v="3"/>
    <x v="1"/>
    <x v="0"/>
    <x v="0"/>
    <x v="1"/>
    <x v="1"/>
    <x v="0"/>
    <x v="1"/>
    <x v="2"/>
    <x v="0"/>
    <x v="0"/>
    <x v="1"/>
    <x v="0"/>
    <x v="0"/>
    <x v="0"/>
    <x v="2"/>
    <x v="0"/>
    <x v="0"/>
    <x v="0"/>
    <x v="1"/>
    <x v="1"/>
    <x v="2"/>
    <x v="0"/>
    <x v="2"/>
    <x v="1"/>
    <x v="2"/>
    <x v="2"/>
  </r>
  <r>
    <x v="1"/>
    <x v="0"/>
    <x v="11"/>
    <m/>
    <m/>
    <s v="Elever"/>
    <x v="3"/>
    <x v="0"/>
    <x v="0"/>
    <x v="0"/>
    <x v="1"/>
    <x v="1"/>
    <x v="1"/>
    <x v="1"/>
    <x v="2"/>
    <x v="0"/>
    <x v="1"/>
    <x v="1"/>
    <x v="0"/>
    <x v="0"/>
    <x v="0"/>
    <x v="2"/>
    <x v="1"/>
    <x v="1"/>
    <x v="0"/>
    <x v="1"/>
    <x v="0"/>
    <x v="1"/>
    <x v="0"/>
    <x v="1"/>
    <x v="1"/>
    <x v="3"/>
    <x v="2"/>
  </r>
  <r>
    <x v="1"/>
    <x v="0"/>
    <x v="11"/>
    <m/>
    <m/>
    <s v="Elever"/>
    <x v="3"/>
    <x v="1"/>
    <x v="0"/>
    <x v="0"/>
    <x v="1"/>
    <x v="1"/>
    <x v="1"/>
    <x v="0"/>
    <x v="1"/>
    <x v="0"/>
    <x v="0"/>
    <x v="1"/>
    <x v="0"/>
    <x v="0"/>
    <x v="0"/>
    <x v="2"/>
    <x v="1"/>
    <x v="0"/>
    <x v="0"/>
    <x v="1"/>
    <x v="0"/>
    <x v="2"/>
    <x v="0"/>
    <x v="1"/>
    <x v="1"/>
    <x v="2"/>
    <x v="0"/>
  </r>
  <r>
    <x v="1"/>
    <x v="0"/>
    <x v="11"/>
    <m/>
    <m/>
    <s v="Elever"/>
    <x v="3"/>
    <x v="0"/>
    <x v="0"/>
    <x v="0"/>
    <x v="1"/>
    <x v="0"/>
    <x v="1"/>
    <x v="1"/>
    <x v="1"/>
    <x v="0"/>
    <x v="0"/>
    <x v="1"/>
    <x v="0"/>
    <x v="1"/>
    <x v="2"/>
    <x v="3"/>
    <x v="2"/>
    <x v="2"/>
    <x v="1"/>
    <x v="2"/>
    <x v="2"/>
    <x v="3"/>
    <x v="2"/>
    <x v="1"/>
    <x v="1"/>
    <x v="2"/>
    <x v="2"/>
  </r>
  <r>
    <x v="1"/>
    <x v="0"/>
    <x v="11"/>
    <m/>
    <m/>
    <s v="Elever"/>
    <x v="3"/>
    <x v="1"/>
    <x v="1"/>
    <x v="0"/>
    <x v="0"/>
    <x v="0"/>
    <x v="1"/>
    <x v="1"/>
    <x v="2"/>
    <x v="1"/>
    <x v="1"/>
    <x v="1"/>
    <x v="0"/>
    <x v="0"/>
    <x v="3"/>
    <x v="0"/>
    <x v="1"/>
    <x v="0"/>
    <x v="3"/>
    <x v="0"/>
    <x v="1"/>
    <x v="2"/>
    <x v="0"/>
    <x v="1"/>
    <x v="2"/>
    <x v="1"/>
    <x v="1"/>
  </r>
  <r>
    <x v="1"/>
    <x v="0"/>
    <x v="11"/>
    <m/>
    <m/>
    <s v="Elever"/>
    <x v="3"/>
    <x v="0"/>
    <x v="0"/>
    <x v="0"/>
    <x v="0"/>
    <x v="0"/>
    <x v="0"/>
    <x v="2"/>
    <x v="1"/>
    <x v="1"/>
    <x v="0"/>
    <x v="1"/>
    <x v="0"/>
    <x v="0"/>
    <x v="1"/>
    <x v="1"/>
    <x v="0"/>
    <x v="0"/>
    <x v="2"/>
    <x v="0"/>
    <x v="0"/>
    <x v="0"/>
    <x v="1"/>
    <x v="1"/>
    <x v="1"/>
    <x v="2"/>
    <x v="2"/>
  </r>
  <r>
    <x v="1"/>
    <x v="0"/>
    <x v="11"/>
    <m/>
    <m/>
    <s v="Elever"/>
    <x v="3"/>
    <x v="1"/>
    <x v="0"/>
    <x v="0"/>
    <x v="0"/>
    <x v="1"/>
    <x v="1"/>
    <x v="1"/>
    <x v="2"/>
    <x v="0"/>
    <x v="0"/>
    <x v="1"/>
    <x v="0"/>
    <x v="0"/>
    <x v="1"/>
    <x v="2"/>
    <x v="0"/>
    <x v="3"/>
    <x v="0"/>
    <x v="0"/>
    <x v="0"/>
    <x v="2"/>
    <x v="0"/>
    <x v="1"/>
    <x v="1"/>
    <x v="2"/>
    <x v="2"/>
  </r>
  <r>
    <x v="1"/>
    <x v="0"/>
    <x v="11"/>
    <m/>
    <m/>
    <s v="Elever"/>
    <x v="3"/>
    <x v="1"/>
    <x v="0"/>
    <x v="3"/>
    <x v="2"/>
    <x v="3"/>
    <x v="3"/>
    <x v="3"/>
    <x v="2"/>
    <x v="3"/>
    <x v="2"/>
    <x v="3"/>
    <x v="0"/>
    <x v="0"/>
    <x v="1"/>
    <x v="2"/>
    <x v="1"/>
    <x v="1"/>
    <x v="0"/>
    <x v="1"/>
    <x v="0"/>
    <x v="2"/>
    <x v="0"/>
    <x v="2"/>
    <x v="1"/>
    <x v="1"/>
    <x v="2"/>
  </r>
  <r>
    <x v="1"/>
    <x v="0"/>
    <x v="11"/>
    <m/>
    <m/>
    <s v="Elever"/>
    <x v="3"/>
    <x v="1"/>
    <x v="0"/>
    <x v="0"/>
    <x v="0"/>
    <x v="1"/>
    <x v="0"/>
    <x v="1"/>
    <x v="2"/>
    <x v="0"/>
    <x v="3"/>
    <x v="1"/>
    <x v="0"/>
    <x v="0"/>
    <x v="0"/>
    <x v="2"/>
    <x v="1"/>
    <x v="1"/>
    <x v="2"/>
    <x v="1"/>
    <x v="0"/>
    <x v="2"/>
    <x v="0"/>
    <x v="1"/>
    <x v="1"/>
    <x v="2"/>
    <x v="2"/>
  </r>
  <r>
    <x v="1"/>
    <x v="0"/>
    <x v="11"/>
    <m/>
    <m/>
    <s v="Elever"/>
    <x v="3"/>
    <x v="0"/>
    <x v="0"/>
    <x v="1"/>
    <x v="1"/>
    <x v="1"/>
    <x v="1"/>
    <x v="1"/>
    <x v="2"/>
    <x v="0"/>
    <x v="1"/>
    <x v="1"/>
    <x v="0"/>
    <x v="0"/>
    <x v="1"/>
    <x v="2"/>
    <x v="1"/>
    <x v="1"/>
    <x v="0"/>
    <x v="1"/>
    <x v="1"/>
    <x v="2"/>
    <x v="0"/>
    <x v="1"/>
    <x v="2"/>
    <x v="2"/>
    <x v="2"/>
  </r>
  <r>
    <x v="1"/>
    <x v="0"/>
    <x v="11"/>
    <m/>
    <m/>
    <s v="Elever"/>
    <x v="3"/>
    <x v="0"/>
    <x v="0"/>
    <x v="0"/>
    <x v="1"/>
    <x v="1"/>
    <x v="1"/>
    <x v="1"/>
    <x v="2"/>
    <x v="0"/>
    <x v="1"/>
    <x v="1"/>
    <x v="0"/>
    <x v="0"/>
    <x v="0"/>
    <x v="2"/>
    <x v="1"/>
    <x v="1"/>
    <x v="0"/>
    <x v="1"/>
    <x v="0"/>
    <x v="1"/>
    <x v="0"/>
    <x v="1"/>
    <x v="1"/>
    <x v="2"/>
    <x v="2"/>
  </r>
  <r>
    <x v="1"/>
    <x v="0"/>
    <x v="11"/>
    <m/>
    <m/>
    <s v="Elever"/>
    <x v="3"/>
    <x v="0"/>
    <x v="1"/>
    <x v="0"/>
    <x v="0"/>
    <x v="1"/>
    <x v="0"/>
    <x v="0"/>
    <x v="2"/>
    <x v="1"/>
    <x v="1"/>
    <x v="1"/>
    <x v="0"/>
    <x v="0"/>
    <x v="1"/>
    <x v="1"/>
    <x v="0"/>
    <x v="0"/>
    <x v="2"/>
    <x v="1"/>
    <x v="0"/>
    <x v="1"/>
    <x v="1"/>
    <x v="1"/>
    <x v="1"/>
    <x v="1"/>
    <x v="2"/>
  </r>
  <r>
    <x v="1"/>
    <x v="0"/>
    <x v="26"/>
    <m/>
    <m/>
    <s v="Elever"/>
    <x v="3"/>
    <x v="1"/>
    <x v="1"/>
    <x v="0"/>
    <x v="1"/>
    <x v="1"/>
    <x v="0"/>
    <x v="1"/>
    <x v="1"/>
    <x v="0"/>
    <x v="1"/>
    <x v="1"/>
    <x v="0"/>
    <x v="0"/>
    <x v="0"/>
    <x v="0"/>
    <x v="1"/>
    <x v="0"/>
    <x v="0"/>
    <x v="1"/>
    <x v="0"/>
    <x v="2"/>
    <x v="0"/>
    <x v="1"/>
    <x v="1"/>
    <x v="2"/>
    <x v="2"/>
  </r>
  <r>
    <x v="1"/>
    <x v="0"/>
    <x v="26"/>
    <m/>
    <m/>
    <s v="Elever"/>
    <x v="3"/>
    <x v="0"/>
    <x v="0"/>
    <x v="0"/>
    <x v="1"/>
    <x v="1"/>
    <x v="0"/>
    <x v="1"/>
    <x v="1"/>
    <x v="0"/>
    <x v="1"/>
    <x v="1"/>
    <x v="0"/>
    <x v="0"/>
    <x v="1"/>
    <x v="1"/>
    <x v="1"/>
    <x v="1"/>
    <x v="0"/>
    <x v="1"/>
    <x v="0"/>
    <x v="1"/>
    <x v="0"/>
    <x v="1"/>
    <x v="2"/>
    <x v="1"/>
    <x v="2"/>
  </r>
  <r>
    <x v="1"/>
    <x v="0"/>
    <x v="26"/>
    <m/>
    <m/>
    <s v="Elever"/>
    <x v="3"/>
    <x v="1"/>
    <x v="0"/>
    <x v="0"/>
    <x v="1"/>
    <x v="1"/>
    <x v="1"/>
    <x v="1"/>
    <x v="1"/>
    <x v="2"/>
    <x v="0"/>
    <x v="2"/>
    <x v="0"/>
    <x v="0"/>
    <x v="0"/>
    <x v="2"/>
    <x v="1"/>
    <x v="1"/>
    <x v="0"/>
    <x v="1"/>
    <x v="0"/>
    <x v="0"/>
    <x v="0"/>
    <x v="1"/>
    <x v="1"/>
    <x v="2"/>
    <x v="2"/>
  </r>
  <r>
    <x v="1"/>
    <x v="0"/>
    <x v="26"/>
    <m/>
    <m/>
    <s v="Elever"/>
    <x v="3"/>
    <x v="0"/>
    <x v="0"/>
    <x v="0"/>
    <x v="1"/>
    <x v="1"/>
    <x v="0"/>
    <x v="1"/>
    <x v="1"/>
    <x v="0"/>
    <x v="1"/>
    <x v="1"/>
    <x v="0"/>
    <x v="0"/>
    <x v="0"/>
    <x v="2"/>
    <x v="1"/>
    <x v="1"/>
    <x v="0"/>
    <x v="1"/>
    <x v="0"/>
    <x v="2"/>
    <x v="0"/>
    <x v="1"/>
    <x v="1"/>
    <x v="2"/>
    <x v="2"/>
  </r>
  <r>
    <x v="1"/>
    <x v="0"/>
    <x v="26"/>
    <m/>
    <m/>
    <s v="Elever"/>
    <x v="3"/>
    <x v="0"/>
    <x v="1"/>
    <x v="0"/>
    <x v="0"/>
    <x v="1"/>
    <x v="0"/>
    <x v="1"/>
    <x v="1"/>
    <x v="0"/>
    <x v="0"/>
    <x v="1"/>
    <x v="0"/>
    <x v="0"/>
    <x v="3"/>
    <x v="1"/>
    <x v="1"/>
    <x v="0"/>
    <x v="3"/>
    <x v="0"/>
    <x v="0"/>
    <x v="1"/>
    <x v="3"/>
    <x v="3"/>
    <x v="2"/>
    <x v="1"/>
    <x v="1"/>
  </r>
  <r>
    <x v="1"/>
    <x v="0"/>
    <x v="26"/>
    <m/>
    <m/>
    <s v="Elever"/>
    <x v="3"/>
    <x v="1"/>
    <x v="1"/>
    <x v="1"/>
    <x v="1"/>
    <x v="1"/>
    <x v="0"/>
    <x v="0"/>
    <x v="1"/>
    <x v="0"/>
    <x v="1"/>
    <x v="0"/>
    <x v="0"/>
    <x v="0"/>
    <x v="1"/>
    <x v="1"/>
    <x v="0"/>
    <x v="1"/>
    <x v="0"/>
    <x v="1"/>
    <x v="0"/>
    <x v="0"/>
    <x v="0"/>
    <x v="2"/>
    <x v="2"/>
    <x v="3"/>
    <x v="2"/>
  </r>
  <r>
    <x v="1"/>
    <x v="0"/>
    <x v="26"/>
    <m/>
    <m/>
    <s v="Elever"/>
    <x v="3"/>
    <x v="1"/>
    <x v="0"/>
    <x v="0"/>
    <x v="3"/>
    <x v="0"/>
    <x v="2"/>
    <x v="2"/>
    <x v="2"/>
    <x v="0"/>
    <x v="1"/>
    <x v="1"/>
    <x v="0"/>
    <x v="0"/>
    <x v="0"/>
    <x v="2"/>
    <x v="1"/>
    <x v="0"/>
    <x v="0"/>
    <x v="1"/>
    <x v="0"/>
    <x v="1"/>
    <x v="0"/>
    <x v="3"/>
    <x v="1"/>
    <x v="1"/>
    <x v="2"/>
  </r>
  <r>
    <x v="1"/>
    <x v="0"/>
    <x v="26"/>
    <m/>
    <m/>
    <s v="Elever"/>
    <x v="3"/>
    <x v="1"/>
    <x v="2"/>
    <x v="0"/>
    <x v="0"/>
    <x v="1"/>
    <x v="0"/>
    <x v="2"/>
    <x v="0"/>
    <x v="1"/>
    <x v="1"/>
    <x v="2"/>
    <x v="0"/>
    <x v="0"/>
    <x v="1"/>
    <x v="2"/>
    <x v="1"/>
    <x v="0"/>
    <x v="0"/>
    <x v="1"/>
    <x v="1"/>
    <x v="1"/>
    <x v="1"/>
    <x v="1"/>
    <x v="1"/>
    <x v="2"/>
    <x v="2"/>
  </r>
  <r>
    <x v="1"/>
    <x v="0"/>
    <x v="26"/>
    <m/>
    <m/>
    <s v="Elever"/>
    <x v="3"/>
    <x v="1"/>
    <x v="2"/>
    <x v="0"/>
    <x v="0"/>
    <x v="1"/>
    <x v="0"/>
    <x v="2"/>
    <x v="0"/>
    <x v="1"/>
    <x v="1"/>
    <x v="2"/>
    <x v="0"/>
    <x v="0"/>
    <x v="1"/>
    <x v="2"/>
    <x v="1"/>
    <x v="0"/>
    <x v="0"/>
    <x v="1"/>
    <x v="1"/>
    <x v="1"/>
    <x v="1"/>
    <x v="1"/>
    <x v="1"/>
    <x v="2"/>
    <x v="2"/>
  </r>
  <r>
    <x v="1"/>
    <x v="0"/>
    <x v="26"/>
    <m/>
    <m/>
    <s v="Elever"/>
    <x v="3"/>
    <x v="1"/>
    <x v="1"/>
    <x v="1"/>
    <x v="0"/>
    <x v="0"/>
    <x v="0"/>
    <x v="0"/>
    <x v="0"/>
    <x v="2"/>
    <x v="0"/>
    <x v="0"/>
    <x v="0"/>
    <x v="0"/>
    <x v="1"/>
    <x v="1"/>
    <x v="0"/>
    <x v="0"/>
    <x v="0"/>
    <x v="0"/>
    <x v="1"/>
    <x v="1"/>
    <x v="1"/>
    <x v="3"/>
    <x v="1"/>
    <x v="2"/>
    <x v="2"/>
  </r>
  <r>
    <x v="1"/>
    <x v="0"/>
    <x v="26"/>
    <m/>
    <m/>
    <s v="Elever"/>
    <x v="3"/>
    <x v="3"/>
    <x v="0"/>
    <x v="1"/>
    <x v="1"/>
    <x v="3"/>
    <x v="1"/>
    <x v="1"/>
    <x v="1"/>
    <x v="0"/>
    <x v="1"/>
    <x v="0"/>
    <x v="0"/>
    <x v="0"/>
    <x v="0"/>
    <x v="2"/>
    <x v="1"/>
    <x v="1"/>
    <x v="0"/>
    <x v="1"/>
    <x v="0"/>
    <x v="2"/>
    <x v="0"/>
    <x v="1"/>
    <x v="1"/>
    <x v="2"/>
    <x v="2"/>
  </r>
  <r>
    <x v="1"/>
    <x v="0"/>
    <x v="26"/>
    <m/>
    <m/>
    <s v="Elever"/>
    <x v="3"/>
    <x v="2"/>
    <x v="0"/>
    <x v="2"/>
    <x v="1"/>
    <x v="0"/>
    <x v="0"/>
    <x v="2"/>
    <x v="1"/>
    <x v="1"/>
    <x v="1"/>
    <x v="0"/>
    <x v="0"/>
    <x v="0"/>
    <x v="0"/>
    <x v="1"/>
    <x v="0"/>
    <x v="1"/>
    <x v="3"/>
    <x v="1"/>
    <x v="0"/>
    <x v="1"/>
    <x v="0"/>
    <x v="2"/>
    <x v="1"/>
    <x v="2"/>
    <x v="2"/>
  </r>
  <r>
    <x v="1"/>
    <x v="0"/>
    <x v="26"/>
    <m/>
    <m/>
    <s v="Elever"/>
    <x v="3"/>
    <x v="0"/>
    <x v="0"/>
    <x v="0"/>
    <x v="0"/>
    <x v="1"/>
    <x v="1"/>
    <x v="0"/>
    <x v="1"/>
    <x v="0"/>
    <x v="0"/>
    <x v="1"/>
    <x v="0"/>
    <x v="0"/>
    <x v="0"/>
    <x v="2"/>
    <x v="1"/>
    <x v="1"/>
    <x v="0"/>
    <x v="1"/>
    <x v="0"/>
    <x v="0"/>
    <x v="0"/>
    <x v="1"/>
    <x v="1"/>
    <x v="1"/>
    <x v="2"/>
  </r>
  <r>
    <x v="1"/>
    <x v="0"/>
    <x v="26"/>
    <m/>
    <m/>
    <s v="Elever"/>
    <x v="3"/>
    <x v="1"/>
    <x v="0"/>
    <x v="1"/>
    <x v="1"/>
    <x v="1"/>
    <x v="0"/>
    <x v="0"/>
    <x v="1"/>
    <x v="1"/>
    <x v="1"/>
    <x v="2"/>
    <x v="0"/>
    <x v="0"/>
    <x v="1"/>
    <x v="2"/>
    <x v="0"/>
    <x v="3"/>
    <x v="0"/>
    <x v="1"/>
    <x v="0"/>
    <x v="2"/>
    <x v="0"/>
    <x v="1"/>
    <x v="1"/>
    <x v="2"/>
    <x v="1"/>
  </r>
  <r>
    <x v="1"/>
    <x v="0"/>
    <x v="26"/>
    <m/>
    <m/>
    <s v="Elever"/>
    <x v="3"/>
    <x v="1"/>
    <x v="0"/>
    <x v="0"/>
    <x v="1"/>
    <x v="1"/>
    <x v="0"/>
    <x v="2"/>
    <x v="2"/>
    <x v="0"/>
    <x v="1"/>
    <x v="1"/>
    <x v="0"/>
    <x v="0"/>
    <x v="1"/>
    <x v="2"/>
    <x v="1"/>
    <x v="0"/>
    <x v="0"/>
    <x v="1"/>
    <x v="0"/>
    <x v="1"/>
    <x v="1"/>
    <x v="1"/>
    <x v="2"/>
    <x v="2"/>
    <x v="1"/>
  </r>
  <r>
    <x v="1"/>
    <x v="0"/>
    <x v="26"/>
    <m/>
    <m/>
    <s v="Elever"/>
    <x v="3"/>
    <x v="0"/>
    <x v="0"/>
    <x v="0"/>
    <x v="1"/>
    <x v="1"/>
    <x v="1"/>
    <x v="1"/>
    <x v="1"/>
    <x v="0"/>
    <x v="1"/>
    <x v="0"/>
    <x v="0"/>
    <x v="0"/>
    <x v="0"/>
    <x v="1"/>
    <x v="1"/>
    <x v="1"/>
    <x v="0"/>
    <x v="1"/>
    <x v="1"/>
    <x v="2"/>
    <x v="0"/>
    <x v="1"/>
    <x v="1"/>
    <x v="2"/>
    <x v="2"/>
  </r>
  <r>
    <x v="1"/>
    <x v="0"/>
    <x v="26"/>
    <m/>
    <m/>
    <s v="Elever"/>
    <x v="3"/>
    <x v="0"/>
    <x v="0"/>
    <x v="1"/>
    <x v="1"/>
    <x v="0"/>
    <x v="0"/>
    <x v="2"/>
    <x v="1"/>
    <x v="1"/>
    <x v="0"/>
    <x v="1"/>
    <x v="0"/>
    <x v="0"/>
    <x v="1"/>
    <x v="2"/>
    <x v="1"/>
    <x v="1"/>
    <x v="0"/>
    <x v="1"/>
    <x v="0"/>
    <x v="2"/>
    <x v="1"/>
    <x v="1"/>
    <x v="1"/>
    <x v="2"/>
    <x v="2"/>
  </r>
  <r>
    <x v="1"/>
    <x v="0"/>
    <x v="26"/>
    <m/>
    <m/>
    <s v="Elever"/>
    <x v="3"/>
    <x v="1"/>
    <x v="0"/>
    <x v="0"/>
    <x v="1"/>
    <x v="1"/>
    <x v="0"/>
    <x v="3"/>
    <x v="2"/>
    <x v="0"/>
    <x v="1"/>
    <x v="1"/>
    <x v="0"/>
    <x v="0"/>
    <x v="0"/>
    <x v="2"/>
    <x v="1"/>
    <x v="0"/>
    <x v="0"/>
    <x v="1"/>
    <x v="0"/>
    <x v="2"/>
    <x v="0"/>
    <x v="2"/>
    <x v="1"/>
    <x v="2"/>
    <x v="2"/>
  </r>
  <r>
    <x v="1"/>
    <x v="0"/>
    <x v="26"/>
    <m/>
    <m/>
    <s v="Elever"/>
    <x v="3"/>
    <x v="1"/>
    <x v="0"/>
    <x v="1"/>
    <x v="1"/>
    <x v="1"/>
    <x v="2"/>
    <x v="2"/>
    <x v="2"/>
    <x v="1"/>
    <x v="0"/>
    <x v="0"/>
    <x v="0"/>
    <x v="0"/>
    <x v="3"/>
    <x v="3"/>
    <x v="0"/>
    <x v="1"/>
    <x v="3"/>
    <x v="1"/>
    <x v="0"/>
    <x v="0"/>
    <x v="1"/>
    <x v="3"/>
    <x v="2"/>
    <x v="2"/>
    <x v="1"/>
  </r>
  <r>
    <x v="1"/>
    <x v="0"/>
    <x v="26"/>
    <m/>
    <m/>
    <s v="Elever"/>
    <x v="3"/>
    <x v="0"/>
    <x v="1"/>
    <x v="0"/>
    <x v="1"/>
    <x v="0"/>
    <x v="1"/>
    <x v="1"/>
    <x v="1"/>
    <x v="0"/>
    <x v="1"/>
    <x v="1"/>
    <x v="0"/>
    <x v="0"/>
    <x v="1"/>
    <x v="2"/>
    <x v="1"/>
    <x v="1"/>
    <x v="0"/>
    <x v="1"/>
    <x v="1"/>
    <x v="1"/>
    <x v="0"/>
    <x v="1"/>
    <x v="1"/>
    <x v="1"/>
    <x v="2"/>
  </r>
  <r>
    <x v="1"/>
    <x v="0"/>
    <x v="26"/>
    <m/>
    <m/>
    <s v="Elever"/>
    <x v="3"/>
    <x v="1"/>
    <x v="1"/>
    <x v="0"/>
    <x v="0"/>
    <x v="0"/>
    <x v="0"/>
    <x v="2"/>
    <x v="1"/>
    <x v="1"/>
    <x v="0"/>
    <x v="0"/>
    <x v="0"/>
    <x v="0"/>
    <x v="1"/>
    <x v="1"/>
    <x v="1"/>
    <x v="0"/>
    <x v="2"/>
    <x v="1"/>
    <x v="1"/>
    <x v="2"/>
    <x v="1"/>
    <x v="1"/>
    <x v="1"/>
    <x v="3"/>
    <x v="2"/>
  </r>
  <r>
    <x v="1"/>
    <x v="0"/>
    <x v="26"/>
    <m/>
    <m/>
    <s v="Elever"/>
    <x v="3"/>
    <x v="1"/>
    <x v="0"/>
    <x v="0"/>
    <x v="1"/>
    <x v="1"/>
    <x v="1"/>
    <x v="1"/>
    <x v="2"/>
    <x v="0"/>
    <x v="1"/>
    <x v="1"/>
    <x v="0"/>
    <x v="0"/>
    <x v="0"/>
    <x v="2"/>
    <x v="1"/>
    <x v="1"/>
    <x v="0"/>
    <x v="1"/>
    <x v="0"/>
    <x v="2"/>
    <x v="0"/>
    <x v="1"/>
    <x v="2"/>
    <x v="2"/>
    <x v="2"/>
  </r>
  <r>
    <x v="1"/>
    <x v="0"/>
    <x v="26"/>
    <m/>
    <m/>
    <s v="Elever"/>
    <x v="3"/>
    <x v="0"/>
    <x v="0"/>
    <x v="0"/>
    <x v="0"/>
    <x v="1"/>
    <x v="0"/>
    <x v="1"/>
    <x v="2"/>
    <x v="0"/>
    <x v="1"/>
    <x v="1"/>
    <x v="0"/>
    <x v="0"/>
    <x v="0"/>
    <x v="2"/>
    <x v="1"/>
    <x v="1"/>
    <x v="0"/>
    <x v="1"/>
    <x v="0"/>
    <x v="2"/>
    <x v="0"/>
    <x v="2"/>
    <x v="2"/>
    <x v="1"/>
    <x v="2"/>
  </r>
  <r>
    <x v="1"/>
    <x v="0"/>
    <x v="21"/>
    <m/>
    <m/>
    <s v="Elever"/>
    <x v="3"/>
    <x v="1"/>
    <x v="1"/>
    <x v="0"/>
    <x v="1"/>
    <x v="1"/>
    <x v="1"/>
    <x v="1"/>
    <x v="1"/>
    <x v="1"/>
    <x v="1"/>
    <x v="1"/>
    <x v="0"/>
    <x v="0"/>
    <x v="1"/>
    <x v="1"/>
    <x v="1"/>
    <x v="1"/>
    <x v="0"/>
    <x v="1"/>
    <x v="0"/>
    <x v="1"/>
    <x v="0"/>
    <x v="1"/>
    <x v="1"/>
    <x v="2"/>
    <x v="2"/>
  </r>
  <r>
    <x v="1"/>
    <x v="0"/>
    <x v="21"/>
    <m/>
    <m/>
    <s v="Elever"/>
    <x v="3"/>
    <x v="0"/>
    <x v="0"/>
    <x v="0"/>
    <x v="1"/>
    <x v="1"/>
    <x v="1"/>
    <x v="1"/>
    <x v="1"/>
    <x v="0"/>
    <x v="0"/>
    <x v="1"/>
    <x v="0"/>
    <x v="0"/>
    <x v="0"/>
    <x v="2"/>
    <x v="1"/>
    <x v="1"/>
    <x v="0"/>
    <x v="1"/>
    <x v="0"/>
    <x v="1"/>
    <x v="0"/>
    <x v="1"/>
    <x v="1"/>
    <x v="2"/>
    <x v="2"/>
  </r>
  <r>
    <x v="1"/>
    <x v="0"/>
    <x v="21"/>
    <m/>
    <m/>
    <s v="Elever"/>
    <x v="3"/>
    <x v="1"/>
    <x v="0"/>
    <x v="0"/>
    <x v="1"/>
    <x v="1"/>
    <x v="1"/>
    <x v="1"/>
    <x v="2"/>
    <x v="0"/>
    <x v="1"/>
    <x v="1"/>
    <x v="0"/>
    <x v="0"/>
    <x v="0"/>
    <x v="2"/>
    <x v="1"/>
    <x v="1"/>
    <x v="0"/>
    <x v="1"/>
    <x v="0"/>
    <x v="2"/>
    <x v="0"/>
    <x v="1"/>
    <x v="1"/>
    <x v="2"/>
    <x v="2"/>
  </r>
  <r>
    <x v="1"/>
    <x v="0"/>
    <x v="21"/>
    <m/>
    <m/>
    <s v="Elever"/>
    <x v="3"/>
    <x v="1"/>
    <x v="1"/>
    <x v="0"/>
    <x v="1"/>
    <x v="1"/>
    <x v="0"/>
    <x v="0"/>
    <x v="0"/>
    <x v="2"/>
    <x v="1"/>
    <x v="1"/>
    <x v="0"/>
    <x v="0"/>
    <x v="3"/>
    <x v="0"/>
    <x v="1"/>
    <x v="0"/>
    <x v="0"/>
    <x v="1"/>
    <x v="0"/>
    <x v="0"/>
    <x v="0"/>
    <x v="2"/>
    <x v="1"/>
    <x v="2"/>
    <x v="2"/>
  </r>
  <r>
    <x v="1"/>
    <x v="0"/>
    <x v="21"/>
    <m/>
    <m/>
    <s v="Elever"/>
    <x v="3"/>
    <x v="0"/>
    <x v="0"/>
    <x v="0"/>
    <x v="1"/>
    <x v="1"/>
    <x v="0"/>
    <x v="1"/>
    <x v="1"/>
    <x v="1"/>
    <x v="1"/>
    <x v="1"/>
    <x v="0"/>
    <x v="0"/>
    <x v="1"/>
    <x v="2"/>
    <x v="1"/>
    <x v="0"/>
    <x v="0"/>
    <x v="1"/>
    <x v="0"/>
    <x v="2"/>
    <x v="0"/>
    <x v="1"/>
    <x v="1"/>
    <x v="2"/>
    <x v="2"/>
  </r>
  <r>
    <x v="1"/>
    <x v="0"/>
    <x v="21"/>
    <m/>
    <m/>
    <s v="Elever"/>
    <x v="3"/>
    <x v="0"/>
    <x v="0"/>
    <x v="0"/>
    <x v="1"/>
    <x v="1"/>
    <x v="1"/>
    <x v="1"/>
    <x v="1"/>
    <x v="1"/>
    <x v="1"/>
    <x v="1"/>
    <x v="0"/>
    <x v="0"/>
    <x v="1"/>
    <x v="1"/>
    <x v="1"/>
    <x v="1"/>
    <x v="0"/>
    <x v="1"/>
    <x v="0"/>
    <x v="1"/>
    <x v="0"/>
    <x v="2"/>
    <x v="1"/>
    <x v="2"/>
    <x v="2"/>
  </r>
  <r>
    <x v="1"/>
    <x v="0"/>
    <x v="21"/>
    <m/>
    <m/>
    <s v="Elever"/>
    <x v="3"/>
    <x v="1"/>
    <x v="1"/>
    <x v="0"/>
    <x v="1"/>
    <x v="1"/>
    <x v="1"/>
    <x v="1"/>
    <x v="1"/>
    <x v="0"/>
    <x v="1"/>
    <x v="1"/>
    <x v="0"/>
    <x v="0"/>
    <x v="1"/>
    <x v="0"/>
    <x v="1"/>
    <x v="1"/>
    <x v="0"/>
    <x v="1"/>
    <x v="1"/>
    <x v="1"/>
    <x v="0"/>
    <x v="2"/>
    <x v="1"/>
    <x v="2"/>
    <x v="2"/>
  </r>
  <r>
    <x v="1"/>
    <x v="0"/>
    <x v="21"/>
    <m/>
    <m/>
    <s v="Elever"/>
    <x v="3"/>
    <x v="0"/>
    <x v="1"/>
    <x v="1"/>
    <x v="1"/>
    <x v="1"/>
    <x v="2"/>
    <x v="1"/>
    <x v="1"/>
    <x v="1"/>
    <x v="3"/>
    <x v="1"/>
    <x v="0"/>
    <x v="0"/>
    <x v="3"/>
    <x v="0"/>
    <x v="0"/>
    <x v="3"/>
    <x v="3"/>
    <x v="0"/>
    <x v="0"/>
    <x v="2"/>
    <x v="3"/>
    <x v="1"/>
    <x v="1"/>
    <x v="1"/>
    <x v="2"/>
  </r>
  <r>
    <x v="1"/>
    <x v="0"/>
    <x v="21"/>
    <m/>
    <m/>
    <s v="Elever"/>
    <x v="3"/>
    <x v="1"/>
    <x v="1"/>
    <x v="1"/>
    <x v="1"/>
    <x v="0"/>
    <x v="2"/>
    <x v="0"/>
    <x v="1"/>
    <x v="0"/>
    <x v="1"/>
    <x v="1"/>
    <x v="0"/>
    <x v="0"/>
    <x v="3"/>
    <x v="0"/>
    <x v="0"/>
    <x v="0"/>
    <x v="0"/>
    <x v="0"/>
    <x v="0"/>
    <x v="1"/>
    <x v="0"/>
    <x v="2"/>
    <x v="2"/>
    <x v="1"/>
    <x v="1"/>
  </r>
  <r>
    <x v="1"/>
    <x v="0"/>
    <x v="21"/>
    <m/>
    <m/>
    <s v="Elever"/>
    <x v="3"/>
    <x v="1"/>
    <x v="1"/>
    <x v="0"/>
    <x v="0"/>
    <x v="0"/>
    <x v="1"/>
    <x v="0"/>
    <x v="1"/>
    <x v="1"/>
    <x v="1"/>
    <x v="1"/>
    <x v="0"/>
    <x v="0"/>
    <x v="1"/>
    <x v="0"/>
    <x v="1"/>
    <x v="0"/>
    <x v="0"/>
    <x v="0"/>
    <x v="1"/>
    <x v="1"/>
    <x v="0"/>
    <x v="1"/>
    <x v="1"/>
    <x v="2"/>
    <x v="2"/>
  </r>
  <r>
    <x v="1"/>
    <x v="0"/>
    <x v="21"/>
    <m/>
    <m/>
    <s v="Elever"/>
    <x v="3"/>
    <x v="1"/>
    <x v="0"/>
    <x v="0"/>
    <x v="1"/>
    <x v="1"/>
    <x v="0"/>
    <x v="1"/>
    <x v="1"/>
    <x v="0"/>
    <x v="1"/>
    <x v="1"/>
    <x v="0"/>
    <x v="0"/>
    <x v="1"/>
    <x v="1"/>
    <x v="1"/>
    <x v="1"/>
    <x v="0"/>
    <x v="1"/>
    <x v="0"/>
    <x v="1"/>
    <x v="0"/>
    <x v="1"/>
    <x v="1"/>
    <x v="2"/>
    <x v="2"/>
  </r>
  <r>
    <x v="1"/>
    <x v="0"/>
    <x v="21"/>
    <m/>
    <m/>
    <s v="Elever"/>
    <x v="3"/>
    <x v="1"/>
    <x v="0"/>
    <x v="0"/>
    <x v="1"/>
    <x v="1"/>
    <x v="1"/>
    <x v="1"/>
    <x v="2"/>
    <x v="0"/>
    <x v="1"/>
    <x v="1"/>
    <x v="0"/>
    <x v="0"/>
    <x v="0"/>
    <x v="2"/>
    <x v="1"/>
    <x v="1"/>
    <x v="0"/>
    <x v="1"/>
    <x v="0"/>
    <x v="2"/>
    <x v="0"/>
    <x v="1"/>
    <x v="1"/>
    <x v="2"/>
    <x v="2"/>
  </r>
  <r>
    <x v="1"/>
    <x v="0"/>
    <x v="21"/>
    <m/>
    <m/>
    <s v="Elever"/>
    <x v="3"/>
    <x v="1"/>
    <x v="0"/>
    <x v="0"/>
    <x v="0"/>
    <x v="0"/>
    <x v="1"/>
    <x v="2"/>
    <x v="2"/>
    <x v="0"/>
    <x v="0"/>
    <x v="1"/>
    <x v="0"/>
    <x v="0"/>
    <x v="0"/>
    <x v="2"/>
    <x v="0"/>
    <x v="3"/>
    <x v="0"/>
    <x v="0"/>
    <x v="0"/>
    <x v="1"/>
    <x v="0"/>
    <x v="1"/>
    <x v="1"/>
    <x v="2"/>
    <x v="1"/>
  </r>
  <r>
    <x v="1"/>
    <x v="0"/>
    <x v="21"/>
    <m/>
    <m/>
    <s v="Elever"/>
    <x v="3"/>
    <x v="0"/>
    <x v="3"/>
    <x v="3"/>
    <x v="2"/>
    <x v="3"/>
    <x v="3"/>
    <x v="3"/>
    <x v="3"/>
    <x v="3"/>
    <x v="2"/>
    <x v="3"/>
    <x v="0"/>
    <x v="0"/>
    <x v="2"/>
    <x v="3"/>
    <x v="2"/>
    <x v="2"/>
    <x v="1"/>
    <x v="2"/>
    <x v="2"/>
    <x v="3"/>
    <x v="2"/>
    <x v="0"/>
    <x v="0"/>
    <x v="0"/>
    <x v="0"/>
  </r>
  <r>
    <x v="1"/>
    <x v="0"/>
    <x v="21"/>
    <m/>
    <m/>
    <s v="Elever"/>
    <x v="3"/>
    <x v="1"/>
    <x v="0"/>
    <x v="0"/>
    <x v="1"/>
    <x v="1"/>
    <x v="0"/>
    <x v="1"/>
    <x v="0"/>
    <x v="1"/>
    <x v="1"/>
    <x v="1"/>
    <x v="0"/>
    <x v="1"/>
    <x v="2"/>
    <x v="3"/>
    <x v="2"/>
    <x v="2"/>
    <x v="1"/>
    <x v="2"/>
    <x v="2"/>
    <x v="3"/>
    <x v="2"/>
    <x v="3"/>
    <x v="1"/>
    <x v="2"/>
    <x v="2"/>
  </r>
  <r>
    <x v="1"/>
    <x v="0"/>
    <x v="21"/>
    <m/>
    <m/>
    <s v="Elever"/>
    <x v="3"/>
    <x v="0"/>
    <x v="0"/>
    <x v="0"/>
    <x v="1"/>
    <x v="1"/>
    <x v="1"/>
    <x v="1"/>
    <x v="1"/>
    <x v="0"/>
    <x v="1"/>
    <x v="1"/>
    <x v="0"/>
    <x v="0"/>
    <x v="0"/>
    <x v="2"/>
    <x v="1"/>
    <x v="1"/>
    <x v="0"/>
    <x v="1"/>
    <x v="0"/>
    <x v="2"/>
    <x v="0"/>
    <x v="3"/>
    <x v="1"/>
    <x v="2"/>
    <x v="1"/>
  </r>
  <r>
    <x v="1"/>
    <x v="0"/>
    <x v="21"/>
    <m/>
    <m/>
    <s v="Elever"/>
    <x v="3"/>
    <x v="0"/>
    <x v="0"/>
    <x v="0"/>
    <x v="1"/>
    <x v="0"/>
    <x v="1"/>
    <x v="1"/>
    <x v="2"/>
    <x v="0"/>
    <x v="1"/>
    <x v="1"/>
    <x v="0"/>
    <x v="0"/>
    <x v="0"/>
    <x v="2"/>
    <x v="1"/>
    <x v="1"/>
    <x v="0"/>
    <x v="1"/>
    <x v="0"/>
    <x v="2"/>
    <x v="0"/>
    <x v="1"/>
    <x v="1"/>
    <x v="2"/>
    <x v="2"/>
  </r>
  <r>
    <x v="1"/>
    <x v="0"/>
    <x v="21"/>
    <m/>
    <m/>
    <s v="Elever"/>
    <x v="3"/>
    <x v="0"/>
    <x v="0"/>
    <x v="0"/>
    <x v="1"/>
    <x v="1"/>
    <x v="1"/>
    <x v="1"/>
    <x v="2"/>
    <x v="0"/>
    <x v="1"/>
    <x v="1"/>
    <x v="0"/>
    <x v="0"/>
    <x v="0"/>
    <x v="2"/>
    <x v="1"/>
    <x v="1"/>
    <x v="0"/>
    <x v="1"/>
    <x v="0"/>
    <x v="2"/>
    <x v="0"/>
    <x v="1"/>
    <x v="1"/>
    <x v="2"/>
    <x v="2"/>
  </r>
  <r>
    <x v="1"/>
    <x v="0"/>
    <x v="21"/>
    <m/>
    <m/>
    <s v="Elever"/>
    <x v="3"/>
    <x v="1"/>
    <x v="1"/>
    <x v="0"/>
    <x v="1"/>
    <x v="1"/>
    <x v="0"/>
    <x v="0"/>
    <x v="1"/>
    <x v="0"/>
    <x v="1"/>
    <x v="1"/>
    <x v="0"/>
    <x v="0"/>
    <x v="1"/>
    <x v="0"/>
    <x v="0"/>
    <x v="0"/>
    <x v="0"/>
    <x v="1"/>
    <x v="1"/>
    <x v="1"/>
    <x v="1"/>
    <x v="1"/>
    <x v="1"/>
    <x v="2"/>
    <x v="2"/>
  </r>
  <r>
    <x v="1"/>
    <x v="0"/>
    <x v="21"/>
    <m/>
    <m/>
    <s v="Elever"/>
    <x v="3"/>
    <x v="0"/>
    <x v="0"/>
    <x v="0"/>
    <x v="1"/>
    <x v="1"/>
    <x v="1"/>
    <x v="1"/>
    <x v="1"/>
    <x v="0"/>
    <x v="1"/>
    <x v="1"/>
    <x v="0"/>
    <x v="0"/>
    <x v="0"/>
    <x v="2"/>
    <x v="1"/>
    <x v="1"/>
    <x v="0"/>
    <x v="1"/>
    <x v="0"/>
    <x v="1"/>
    <x v="0"/>
    <x v="1"/>
    <x v="1"/>
    <x v="2"/>
    <x v="2"/>
  </r>
  <r>
    <x v="1"/>
    <x v="0"/>
    <x v="21"/>
    <m/>
    <m/>
    <s v="Elever"/>
    <x v="3"/>
    <x v="0"/>
    <x v="0"/>
    <x v="0"/>
    <x v="1"/>
    <x v="1"/>
    <x v="0"/>
    <x v="1"/>
    <x v="2"/>
    <x v="0"/>
    <x v="1"/>
    <x v="1"/>
    <x v="0"/>
    <x v="0"/>
    <x v="0"/>
    <x v="2"/>
    <x v="1"/>
    <x v="1"/>
    <x v="0"/>
    <x v="1"/>
    <x v="0"/>
    <x v="2"/>
    <x v="0"/>
    <x v="1"/>
    <x v="1"/>
    <x v="2"/>
    <x v="2"/>
  </r>
  <r>
    <x v="1"/>
    <x v="0"/>
    <x v="21"/>
    <m/>
    <m/>
    <s v="Elever"/>
    <x v="3"/>
    <x v="1"/>
    <x v="1"/>
    <x v="0"/>
    <x v="1"/>
    <x v="1"/>
    <x v="0"/>
    <x v="1"/>
    <x v="0"/>
    <x v="1"/>
    <x v="1"/>
    <x v="1"/>
    <x v="0"/>
    <x v="0"/>
    <x v="1"/>
    <x v="2"/>
    <x v="1"/>
    <x v="1"/>
    <x v="0"/>
    <x v="1"/>
    <x v="0"/>
    <x v="2"/>
    <x v="0"/>
    <x v="1"/>
    <x v="1"/>
    <x v="2"/>
    <x v="2"/>
  </r>
  <r>
    <x v="1"/>
    <x v="0"/>
    <x v="21"/>
    <m/>
    <m/>
    <s v="Elever"/>
    <x v="3"/>
    <x v="1"/>
    <x v="0"/>
    <x v="0"/>
    <x v="1"/>
    <x v="1"/>
    <x v="2"/>
    <x v="1"/>
    <x v="1"/>
    <x v="1"/>
    <x v="1"/>
    <x v="1"/>
    <x v="0"/>
    <x v="0"/>
    <x v="0"/>
    <x v="2"/>
    <x v="1"/>
    <x v="1"/>
    <x v="0"/>
    <x v="1"/>
    <x v="0"/>
    <x v="2"/>
    <x v="0"/>
    <x v="1"/>
    <x v="1"/>
    <x v="2"/>
    <x v="2"/>
  </r>
  <r>
    <x v="1"/>
    <x v="0"/>
    <x v="21"/>
    <m/>
    <m/>
    <s v="Elever"/>
    <x v="3"/>
    <x v="1"/>
    <x v="1"/>
    <x v="0"/>
    <x v="1"/>
    <x v="1"/>
    <x v="0"/>
    <x v="0"/>
    <x v="1"/>
    <x v="1"/>
    <x v="1"/>
    <x v="1"/>
    <x v="0"/>
    <x v="0"/>
    <x v="1"/>
    <x v="2"/>
    <x v="1"/>
    <x v="0"/>
    <x v="2"/>
    <x v="1"/>
    <x v="1"/>
    <x v="1"/>
    <x v="0"/>
    <x v="0"/>
    <x v="0"/>
    <x v="0"/>
    <x v="0"/>
  </r>
  <r>
    <x v="1"/>
    <x v="0"/>
    <x v="21"/>
    <m/>
    <m/>
    <s v="Elever"/>
    <x v="3"/>
    <x v="0"/>
    <x v="0"/>
    <x v="0"/>
    <x v="1"/>
    <x v="1"/>
    <x v="1"/>
    <x v="1"/>
    <x v="1"/>
    <x v="0"/>
    <x v="1"/>
    <x v="1"/>
    <x v="0"/>
    <x v="0"/>
    <x v="0"/>
    <x v="1"/>
    <x v="1"/>
    <x v="1"/>
    <x v="0"/>
    <x v="1"/>
    <x v="0"/>
    <x v="1"/>
    <x v="0"/>
    <x v="1"/>
    <x v="1"/>
    <x v="2"/>
    <x v="2"/>
  </r>
  <r>
    <x v="1"/>
    <x v="0"/>
    <x v="21"/>
    <m/>
    <m/>
    <s v="Elever"/>
    <x v="3"/>
    <x v="0"/>
    <x v="1"/>
    <x v="1"/>
    <x v="1"/>
    <x v="1"/>
    <x v="0"/>
    <x v="0"/>
    <x v="1"/>
    <x v="0"/>
    <x v="3"/>
    <x v="0"/>
    <x v="0"/>
    <x v="0"/>
    <x v="0"/>
    <x v="0"/>
    <x v="0"/>
    <x v="3"/>
    <x v="2"/>
    <x v="0"/>
    <x v="0"/>
    <x v="0"/>
    <x v="1"/>
    <x v="3"/>
    <x v="1"/>
    <x v="1"/>
    <x v="2"/>
  </r>
  <r>
    <x v="1"/>
    <x v="0"/>
    <x v="21"/>
    <m/>
    <m/>
    <s v="Elever"/>
    <x v="3"/>
    <x v="1"/>
    <x v="0"/>
    <x v="0"/>
    <x v="1"/>
    <x v="1"/>
    <x v="1"/>
    <x v="0"/>
    <x v="2"/>
    <x v="0"/>
    <x v="1"/>
    <x v="1"/>
    <x v="0"/>
    <x v="0"/>
    <x v="1"/>
    <x v="0"/>
    <x v="1"/>
    <x v="1"/>
    <x v="0"/>
    <x v="1"/>
    <x v="0"/>
    <x v="1"/>
    <x v="0"/>
    <x v="1"/>
    <x v="1"/>
    <x v="2"/>
    <x v="2"/>
  </r>
  <r>
    <x v="1"/>
    <x v="0"/>
    <x v="21"/>
    <m/>
    <m/>
    <s v="Elever"/>
    <x v="3"/>
    <x v="1"/>
    <x v="0"/>
    <x v="0"/>
    <x v="1"/>
    <x v="1"/>
    <x v="0"/>
    <x v="1"/>
    <x v="2"/>
    <x v="1"/>
    <x v="3"/>
    <x v="0"/>
    <x v="0"/>
    <x v="0"/>
    <x v="0"/>
    <x v="0"/>
    <x v="0"/>
    <x v="0"/>
    <x v="0"/>
    <x v="1"/>
    <x v="0"/>
    <x v="1"/>
    <x v="0"/>
    <x v="1"/>
    <x v="1"/>
    <x v="2"/>
    <x v="2"/>
  </r>
  <r>
    <x v="1"/>
    <x v="0"/>
    <x v="21"/>
    <m/>
    <m/>
    <s v="Elever"/>
    <x v="3"/>
    <x v="1"/>
    <x v="0"/>
    <x v="1"/>
    <x v="1"/>
    <x v="1"/>
    <x v="2"/>
    <x v="0"/>
    <x v="1"/>
    <x v="0"/>
    <x v="1"/>
    <x v="0"/>
    <x v="0"/>
    <x v="0"/>
    <x v="3"/>
    <x v="0"/>
    <x v="1"/>
    <x v="1"/>
    <x v="2"/>
    <x v="1"/>
    <x v="0"/>
    <x v="0"/>
    <x v="0"/>
    <x v="2"/>
    <x v="1"/>
    <x v="2"/>
    <x v="1"/>
  </r>
  <r>
    <x v="1"/>
    <x v="0"/>
    <x v="21"/>
    <m/>
    <m/>
    <s v="Elever"/>
    <x v="3"/>
    <x v="0"/>
    <x v="1"/>
    <x v="0"/>
    <x v="0"/>
    <x v="0"/>
    <x v="0"/>
    <x v="2"/>
    <x v="1"/>
    <x v="1"/>
    <x v="0"/>
    <x v="0"/>
    <x v="0"/>
    <x v="1"/>
    <x v="2"/>
    <x v="3"/>
    <x v="2"/>
    <x v="2"/>
    <x v="1"/>
    <x v="2"/>
    <x v="2"/>
    <x v="3"/>
    <x v="2"/>
    <x v="2"/>
    <x v="1"/>
    <x v="1"/>
    <x v="2"/>
  </r>
  <r>
    <x v="1"/>
    <x v="0"/>
    <x v="21"/>
    <m/>
    <m/>
    <s v="Elever"/>
    <x v="3"/>
    <x v="0"/>
    <x v="1"/>
    <x v="1"/>
    <x v="0"/>
    <x v="0"/>
    <x v="0"/>
    <x v="0"/>
    <x v="1"/>
    <x v="0"/>
    <x v="1"/>
    <x v="0"/>
    <x v="0"/>
    <x v="0"/>
    <x v="3"/>
    <x v="0"/>
    <x v="0"/>
    <x v="0"/>
    <x v="2"/>
    <x v="3"/>
    <x v="0"/>
    <x v="0"/>
    <x v="1"/>
    <x v="2"/>
    <x v="1"/>
    <x v="2"/>
    <x v="2"/>
  </r>
  <r>
    <x v="1"/>
    <x v="0"/>
    <x v="21"/>
    <m/>
    <m/>
    <s v="Elever"/>
    <x v="3"/>
    <x v="1"/>
    <x v="0"/>
    <x v="0"/>
    <x v="1"/>
    <x v="1"/>
    <x v="0"/>
    <x v="1"/>
    <x v="1"/>
    <x v="0"/>
    <x v="1"/>
    <x v="1"/>
    <x v="0"/>
    <x v="0"/>
    <x v="0"/>
    <x v="2"/>
    <x v="1"/>
    <x v="1"/>
    <x v="2"/>
    <x v="1"/>
    <x v="0"/>
    <x v="1"/>
    <x v="0"/>
    <x v="1"/>
    <x v="1"/>
    <x v="1"/>
    <x v="2"/>
  </r>
  <r>
    <x v="1"/>
    <x v="0"/>
    <x v="21"/>
    <m/>
    <m/>
    <s v="Elever"/>
    <x v="3"/>
    <x v="1"/>
    <x v="1"/>
    <x v="0"/>
    <x v="0"/>
    <x v="1"/>
    <x v="0"/>
    <x v="1"/>
    <x v="1"/>
    <x v="0"/>
    <x v="0"/>
    <x v="1"/>
    <x v="0"/>
    <x v="0"/>
    <x v="1"/>
    <x v="1"/>
    <x v="1"/>
    <x v="0"/>
    <x v="0"/>
    <x v="1"/>
    <x v="0"/>
    <x v="2"/>
    <x v="0"/>
    <x v="1"/>
    <x v="1"/>
    <x v="1"/>
    <x v="2"/>
  </r>
  <r>
    <x v="1"/>
    <x v="0"/>
    <x v="21"/>
    <m/>
    <m/>
    <s v="Elever"/>
    <x v="3"/>
    <x v="1"/>
    <x v="0"/>
    <x v="0"/>
    <x v="1"/>
    <x v="1"/>
    <x v="0"/>
    <x v="0"/>
    <x v="1"/>
    <x v="0"/>
    <x v="1"/>
    <x v="1"/>
    <x v="0"/>
    <x v="0"/>
    <x v="1"/>
    <x v="2"/>
    <x v="1"/>
    <x v="0"/>
    <x v="0"/>
    <x v="1"/>
    <x v="0"/>
    <x v="2"/>
    <x v="1"/>
    <x v="2"/>
    <x v="1"/>
    <x v="1"/>
    <x v="1"/>
  </r>
  <r>
    <x v="1"/>
    <x v="0"/>
    <x v="21"/>
    <m/>
    <m/>
    <s v="Elever"/>
    <x v="3"/>
    <x v="1"/>
    <x v="0"/>
    <x v="0"/>
    <x v="1"/>
    <x v="1"/>
    <x v="1"/>
    <x v="0"/>
    <x v="2"/>
    <x v="0"/>
    <x v="1"/>
    <x v="1"/>
    <x v="0"/>
    <x v="0"/>
    <x v="0"/>
    <x v="2"/>
    <x v="1"/>
    <x v="1"/>
    <x v="0"/>
    <x v="1"/>
    <x v="0"/>
    <x v="1"/>
    <x v="0"/>
    <x v="3"/>
    <x v="2"/>
    <x v="1"/>
    <x v="2"/>
  </r>
  <r>
    <x v="1"/>
    <x v="0"/>
    <x v="21"/>
    <m/>
    <m/>
    <s v="Elever"/>
    <x v="3"/>
    <x v="0"/>
    <x v="0"/>
    <x v="0"/>
    <x v="1"/>
    <x v="1"/>
    <x v="0"/>
    <x v="1"/>
    <x v="1"/>
    <x v="0"/>
    <x v="1"/>
    <x v="1"/>
    <x v="0"/>
    <x v="0"/>
    <x v="0"/>
    <x v="2"/>
    <x v="1"/>
    <x v="1"/>
    <x v="0"/>
    <x v="1"/>
    <x v="0"/>
    <x v="1"/>
    <x v="0"/>
    <x v="1"/>
    <x v="1"/>
    <x v="2"/>
    <x v="2"/>
  </r>
  <r>
    <x v="1"/>
    <x v="0"/>
    <x v="21"/>
    <m/>
    <m/>
    <s v="Elever"/>
    <x v="3"/>
    <x v="1"/>
    <x v="0"/>
    <x v="1"/>
    <x v="1"/>
    <x v="1"/>
    <x v="0"/>
    <x v="0"/>
    <x v="1"/>
    <x v="0"/>
    <x v="1"/>
    <x v="1"/>
    <x v="0"/>
    <x v="0"/>
    <x v="3"/>
    <x v="2"/>
    <x v="1"/>
    <x v="1"/>
    <x v="0"/>
    <x v="1"/>
    <x v="0"/>
    <x v="1"/>
    <x v="0"/>
    <x v="2"/>
    <x v="1"/>
    <x v="2"/>
    <x v="2"/>
  </r>
  <r>
    <x v="1"/>
    <x v="0"/>
    <x v="21"/>
    <m/>
    <m/>
    <s v="Elever"/>
    <x v="3"/>
    <x v="0"/>
    <x v="0"/>
    <x v="0"/>
    <x v="1"/>
    <x v="3"/>
    <x v="3"/>
    <x v="3"/>
    <x v="3"/>
    <x v="3"/>
    <x v="2"/>
    <x v="3"/>
    <x v="0"/>
    <x v="0"/>
    <x v="2"/>
    <x v="3"/>
    <x v="2"/>
    <x v="2"/>
    <x v="1"/>
    <x v="2"/>
    <x v="2"/>
    <x v="3"/>
    <x v="2"/>
    <x v="0"/>
    <x v="0"/>
    <x v="0"/>
    <x v="0"/>
  </r>
  <r>
    <x v="1"/>
    <x v="0"/>
    <x v="21"/>
    <m/>
    <m/>
    <s v="Elever"/>
    <x v="3"/>
    <x v="0"/>
    <x v="0"/>
    <x v="1"/>
    <x v="1"/>
    <x v="0"/>
    <x v="0"/>
    <x v="0"/>
    <x v="1"/>
    <x v="1"/>
    <x v="1"/>
    <x v="1"/>
    <x v="0"/>
    <x v="0"/>
    <x v="1"/>
    <x v="1"/>
    <x v="0"/>
    <x v="1"/>
    <x v="0"/>
    <x v="1"/>
    <x v="0"/>
    <x v="1"/>
    <x v="0"/>
    <x v="1"/>
    <x v="1"/>
    <x v="1"/>
    <x v="1"/>
  </r>
  <r>
    <x v="1"/>
    <x v="0"/>
    <x v="21"/>
    <m/>
    <m/>
    <s v="Elever"/>
    <x v="3"/>
    <x v="0"/>
    <x v="0"/>
    <x v="0"/>
    <x v="1"/>
    <x v="1"/>
    <x v="1"/>
    <x v="0"/>
    <x v="1"/>
    <x v="0"/>
    <x v="1"/>
    <x v="1"/>
    <x v="0"/>
    <x v="0"/>
    <x v="1"/>
    <x v="2"/>
    <x v="1"/>
    <x v="0"/>
    <x v="0"/>
    <x v="1"/>
    <x v="0"/>
    <x v="2"/>
    <x v="0"/>
    <x v="2"/>
    <x v="1"/>
    <x v="2"/>
    <x v="2"/>
  </r>
  <r>
    <x v="1"/>
    <x v="0"/>
    <x v="21"/>
    <m/>
    <m/>
    <s v="Elever"/>
    <x v="3"/>
    <x v="1"/>
    <x v="1"/>
    <x v="0"/>
    <x v="1"/>
    <x v="1"/>
    <x v="1"/>
    <x v="0"/>
    <x v="1"/>
    <x v="1"/>
    <x v="1"/>
    <x v="2"/>
    <x v="0"/>
    <x v="0"/>
    <x v="3"/>
    <x v="0"/>
    <x v="0"/>
    <x v="3"/>
    <x v="0"/>
    <x v="1"/>
    <x v="0"/>
    <x v="0"/>
    <x v="3"/>
    <x v="1"/>
    <x v="1"/>
    <x v="2"/>
    <x v="2"/>
  </r>
  <r>
    <x v="1"/>
    <x v="0"/>
    <x v="21"/>
    <m/>
    <m/>
    <s v="Elever"/>
    <x v="3"/>
    <x v="1"/>
    <x v="0"/>
    <x v="0"/>
    <x v="1"/>
    <x v="1"/>
    <x v="1"/>
    <x v="1"/>
    <x v="0"/>
    <x v="0"/>
    <x v="1"/>
    <x v="0"/>
    <x v="0"/>
    <x v="0"/>
    <x v="3"/>
    <x v="2"/>
    <x v="1"/>
    <x v="0"/>
    <x v="0"/>
    <x v="1"/>
    <x v="0"/>
    <x v="2"/>
    <x v="0"/>
    <x v="1"/>
    <x v="2"/>
    <x v="2"/>
    <x v="2"/>
  </r>
  <r>
    <x v="1"/>
    <x v="0"/>
    <x v="21"/>
    <m/>
    <m/>
    <s v="Elever"/>
    <x v="3"/>
    <x v="1"/>
    <x v="0"/>
    <x v="0"/>
    <x v="1"/>
    <x v="1"/>
    <x v="1"/>
    <x v="0"/>
    <x v="2"/>
    <x v="1"/>
    <x v="1"/>
    <x v="0"/>
    <x v="0"/>
    <x v="0"/>
    <x v="0"/>
    <x v="0"/>
    <x v="1"/>
    <x v="1"/>
    <x v="0"/>
    <x v="1"/>
    <x v="0"/>
    <x v="2"/>
    <x v="0"/>
    <x v="1"/>
    <x v="1"/>
    <x v="2"/>
    <x v="2"/>
  </r>
  <r>
    <x v="1"/>
    <x v="0"/>
    <x v="21"/>
    <m/>
    <m/>
    <s v="Elever"/>
    <x v="3"/>
    <x v="1"/>
    <x v="0"/>
    <x v="0"/>
    <x v="1"/>
    <x v="1"/>
    <x v="1"/>
    <x v="1"/>
    <x v="1"/>
    <x v="1"/>
    <x v="1"/>
    <x v="0"/>
    <x v="0"/>
    <x v="0"/>
    <x v="1"/>
    <x v="0"/>
    <x v="1"/>
    <x v="0"/>
    <x v="0"/>
    <x v="1"/>
    <x v="1"/>
    <x v="2"/>
    <x v="0"/>
    <x v="1"/>
    <x v="1"/>
    <x v="2"/>
    <x v="2"/>
  </r>
  <r>
    <x v="1"/>
    <x v="0"/>
    <x v="21"/>
    <m/>
    <m/>
    <s v="Elever"/>
    <x v="3"/>
    <x v="0"/>
    <x v="0"/>
    <x v="0"/>
    <x v="1"/>
    <x v="1"/>
    <x v="1"/>
    <x v="1"/>
    <x v="1"/>
    <x v="0"/>
    <x v="1"/>
    <x v="1"/>
    <x v="0"/>
    <x v="0"/>
    <x v="1"/>
    <x v="1"/>
    <x v="1"/>
    <x v="0"/>
    <x v="0"/>
    <x v="1"/>
    <x v="0"/>
    <x v="1"/>
    <x v="0"/>
    <x v="2"/>
    <x v="1"/>
    <x v="2"/>
    <x v="2"/>
  </r>
  <r>
    <x v="1"/>
    <x v="0"/>
    <x v="21"/>
    <m/>
    <m/>
    <s v="Elever"/>
    <x v="3"/>
    <x v="0"/>
    <x v="0"/>
    <x v="0"/>
    <x v="1"/>
    <x v="1"/>
    <x v="0"/>
    <x v="0"/>
    <x v="2"/>
    <x v="0"/>
    <x v="1"/>
    <x v="1"/>
    <x v="0"/>
    <x v="0"/>
    <x v="0"/>
    <x v="2"/>
    <x v="1"/>
    <x v="1"/>
    <x v="0"/>
    <x v="1"/>
    <x v="0"/>
    <x v="2"/>
    <x v="0"/>
    <x v="2"/>
    <x v="1"/>
    <x v="1"/>
    <x v="2"/>
  </r>
  <r>
    <x v="1"/>
    <x v="0"/>
    <x v="21"/>
    <m/>
    <m/>
    <s v="Elever"/>
    <x v="3"/>
    <x v="1"/>
    <x v="1"/>
    <x v="0"/>
    <x v="1"/>
    <x v="0"/>
    <x v="1"/>
    <x v="1"/>
    <x v="1"/>
    <x v="1"/>
    <x v="1"/>
    <x v="0"/>
    <x v="0"/>
    <x v="0"/>
    <x v="1"/>
    <x v="1"/>
    <x v="1"/>
    <x v="0"/>
    <x v="0"/>
    <x v="1"/>
    <x v="0"/>
    <x v="1"/>
    <x v="0"/>
    <x v="3"/>
    <x v="1"/>
    <x v="2"/>
    <x v="2"/>
  </r>
  <r>
    <x v="1"/>
    <x v="0"/>
    <x v="21"/>
    <m/>
    <m/>
    <s v="Elever"/>
    <x v="3"/>
    <x v="1"/>
    <x v="0"/>
    <x v="0"/>
    <x v="1"/>
    <x v="1"/>
    <x v="0"/>
    <x v="1"/>
    <x v="1"/>
    <x v="1"/>
    <x v="1"/>
    <x v="2"/>
    <x v="0"/>
    <x v="0"/>
    <x v="1"/>
    <x v="1"/>
    <x v="1"/>
    <x v="1"/>
    <x v="0"/>
    <x v="0"/>
    <x v="0"/>
    <x v="1"/>
    <x v="0"/>
    <x v="1"/>
    <x v="1"/>
    <x v="2"/>
    <x v="2"/>
  </r>
  <r>
    <x v="1"/>
    <x v="0"/>
    <x v="21"/>
    <m/>
    <m/>
    <s v="Elever"/>
    <x v="3"/>
    <x v="0"/>
    <x v="1"/>
    <x v="0"/>
    <x v="1"/>
    <x v="1"/>
    <x v="0"/>
    <x v="0"/>
    <x v="1"/>
    <x v="1"/>
    <x v="0"/>
    <x v="1"/>
    <x v="0"/>
    <x v="0"/>
    <x v="1"/>
    <x v="1"/>
    <x v="1"/>
    <x v="0"/>
    <x v="0"/>
    <x v="1"/>
    <x v="2"/>
    <x v="1"/>
    <x v="1"/>
    <x v="1"/>
    <x v="1"/>
    <x v="1"/>
    <x v="2"/>
  </r>
  <r>
    <x v="1"/>
    <x v="0"/>
    <x v="21"/>
    <m/>
    <m/>
    <s v="Elever"/>
    <x v="3"/>
    <x v="0"/>
    <x v="0"/>
    <x v="0"/>
    <x v="1"/>
    <x v="1"/>
    <x v="1"/>
    <x v="1"/>
    <x v="2"/>
    <x v="0"/>
    <x v="1"/>
    <x v="1"/>
    <x v="0"/>
    <x v="0"/>
    <x v="0"/>
    <x v="0"/>
    <x v="1"/>
    <x v="0"/>
    <x v="0"/>
    <x v="1"/>
    <x v="0"/>
    <x v="2"/>
    <x v="0"/>
    <x v="3"/>
    <x v="1"/>
    <x v="2"/>
    <x v="2"/>
  </r>
  <r>
    <x v="1"/>
    <x v="0"/>
    <x v="21"/>
    <m/>
    <m/>
    <s v="Elever"/>
    <x v="3"/>
    <x v="1"/>
    <x v="0"/>
    <x v="0"/>
    <x v="1"/>
    <x v="1"/>
    <x v="0"/>
    <x v="1"/>
    <x v="1"/>
    <x v="0"/>
    <x v="1"/>
    <x v="1"/>
    <x v="0"/>
    <x v="0"/>
    <x v="1"/>
    <x v="1"/>
    <x v="1"/>
    <x v="1"/>
    <x v="2"/>
    <x v="1"/>
    <x v="1"/>
    <x v="2"/>
    <x v="1"/>
    <x v="1"/>
    <x v="1"/>
    <x v="2"/>
    <x v="2"/>
  </r>
  <r>
    <x v="1"/>
    <x v="0"/>
    <x v="21"/>
    <m/>
    <m/>
    <s v="Elever"/>
    <x v="3"/>
    <x v="0"/>
    <x v="1"/>
    <x v="0"/>
    <x v="1"/>
    <x v="0"/>
    <x v="1"/>
    <x v="0"/>
    <x v="2"/>
    <x v="0"/>
    <x v="1"/>
    <x v="1"/>
    <x v="0"/>
    <x v="1"/>
    <x v="2"/>
    <x v="3"/>
    <x v="2"/>
    <x v="2"/>
    <x v="1"/>
    <x v="2"/>
    <x v="2"/>
    <x v="3"/>
    <x v="2"/>
    <x v="3"/>
    <x v="1"/>
    <x v="2"/>
    <x v="2"/>
  </r>
  <r>
    <x v="1"/>
    <x v="0"/>
    <x v="21"/>
    <m/>
    <m/>
    <s v="Elever"/>
    <x v="3"/>
    <x v="1"/>
    <x v="0"/>
    <x v="0"/>
    <x v="1"/>
    <x v="1"/>
    <x v="1"/>
    <x v="1"/>
    <x v="1"/>
    <x v="0"/>
    <x v="1"/>
    <x v="1"/>
    <x v="0"/>
    <x v="0"/>
    <x v="1"/>
    <x v="0"/>
    <x v="0"/>
    <x v="3"/>
    <x v="3"/>
    <x v="3"/>
    <x v="3"/>
    <x v="2"/>
    <x v="1"/>
    <x v="2"/>
    <x v="1"/>
    <x v="1"/>
    <x v="2"/>
  </r>
  <r>
    <x v="1"/>
    <x v="0"/>
    <x v="21"/>
    <m/>
    <m/>
    <s v="Elever"/>
    <x v="3"/>
    <x v="0"/>
    <x v="0"/>
    <x v="0"/>
    <x v="0"/>
    <x v="1"/>
    <x v="1"/>
    <x v="0"/>
    <x v="1"/>
    <x v="1"/>
    <x v="0"/>
    <x v="0"/>
    <x v="0"/>
    <x v="0"/>
    <x v="1"/>
    <x v="2"/>
    <x v="1"/>
    <x v="0"/>
    <x v="2"/>
    <x v="1"/>
    <x v="0"/>
    <x v="1"/>
    <x v="1"/>
    <x v="3"/>
    <x v="2"/>
    <x v="1"/>
    <x v="1"/>
  </r>
  <r>
    <x v="1"/>
    <x v="0"/>
    <x v="21"/>
    <m/>
    <m/>
    <s v="Elever"/>
    <x v="3"/>
    <x v="0"/>
    <x v="0"/>
    <x v="0"/>
    <x v="1"/>
    <x v="1"/>
    <x v="0"/>
    <x v="1"/>
    <x v="1"/>
    <x v="0"/>
    <x v="1"/>
    <x v="1"/>
    <x v="0"/>
    <x v="0"/>
    <x v="0"/>
    <x v="0"/>
    <x v="1"/>
    <x v="0"/>
    <x v="0"/>
    <x v="1"/>
    <x v="0"/>
    <x v="1"/>
    <x v="0"/>
    <x v="3"/>
    <x v="1"/>
    <x v="2"/>
    <x v="2"/>
  </r>
  <r>
    <x v="1"/>
    <x v="0"/>
    <x v="21"/>
    <m/>
    <m/>
    <s v="Elever"/>
    <x v="3"/>
    <x v="0"/>
    <x v="1"/>
    <x v="0"/>
    <x v="1"/>
    <x v="1"/>
    <x v="1"/>
    <x v="1"/>
    <x v="1"/>
    <x v="0"/>
    <x v="1"/>
    <x v="1"/>
    <x v="0"/>
    <x v="0"/>
    <x v="1"/>
    <x v="2"/>
    <x v="1"/>
    <x v="0"/>
    <x v="0"/>
    <x v="1"/>
    <x v="0"/>
    <x v="2"/>
    <x v="0"/>
    <x v="3"/>
    <x v="1"/>
    <x v="2"/>
    <x v="2"/>
  </r>
  <r>
    <x v="1"/>
    <x v="0"/>
    <x v="21"/>
    <m/>
    <m/>
    <s v="Elever"/>
    <x v="3"/>
    <x v="1"/>
    <x v="0"/>
    <x v="0"/>
    <x v="1"/>
    <x v="1"/>
    <x v="1"/>
    <x v="1"/>
    <x v="2"/>
    <x v="0"/>
    <x v="1"/>
    <x v="1"/>
    <x v="0"/>
    <x v="0"/>
    <x v="0"/>
    <x v="2"/>
    <x v="1"/>
    <x v="1"/>
    <x v="0"/>
    <x v="1"/>
    <x v="0"/>
    <x v="2"/>
    <x v="0"/>
    <x v="2"/>
    <x v="1"/>
    <x v="3"/>
    <x v="2"/>
  </r>
  <r>
    <x v="1"/>
    <x v="0"/>
    <x v="21"/>
    <m/>
    <m/>
    <s v="Elever"/>
    <x v="3"/>
    <x v="0"/>
    <x v="0"/>
    <x v="1"/>
    <x v="1"/>
    <x v="1"/>
    <x v="0"/>
    <x v="1"/>
    <x v="2"/>
    <x v="1"/>
    <x v="1"/>
    <x v="1"/>
    <x v="0"/>
    <x v="0"/>
    <x v="1"/>
    <x v="1"/>
    <x v="2"/>
    <x v="1"/>
    <x v="0"/>
    <x v="1"/>
    <x v="0"/>
    <x v="1"/>
    <x v="0"/>
    <x v="3"/>
    <x v="1"/>
    <x v="2"/>
    <x v="2"/>
  </r>
  <r>
    <x v="1"/>
    <x v="0"/>
    <x v="21"/>
    <m/>
    <m/>
    <s v="Elever"/>
    <x v="3"/>
    <x v="1"/>
    <x v="0"/>
    <x v="0"/>
    <x v="0"/>
    <x v="0"/>
    <x v="0"/>
    <x v="0"/>
    <x v="2"/>
    <x v="0"/>
    <x v="1"/>
    <x v="1"/>
    <x v="0"/>
    <x v="0"/>
    <x v="1"/>
    <x v="0"/>
    <x v="1"/>
    <x v="0"/>
    <x v="0"/>
    <x v="0"/>
    <x v="3"/>
    <x v="2"/>
    <x v="0"/>
    <x v="2"/>
    <x v="1"/>
    <x v="3"/>
    <x v="2"/>
  </r>
  <r>
    <x v="1"/>
    <x v="0"/>
    <x v="21"/>
    <m/>
    <m/>
    <s v="Elever"/>
    <x v="3"/>
    <x v="0"/>
    <x v="0"/>
    <x v="0"/>
    <x v="1"/>
    <x v="1"/>
    <x v="1"/>
    <x v="1"/>
    <x v="1"/>
    <x v="0"/>
    <x v="1"/>
    <x v="1"/>
    <x v="0"/>
    <x v="0"/>
    <x v="1"/>
    <x v="2"/>
    <x v="1"/>
    <x v="3"/>
    <x v="0"/>
    <x v="1"/>
    <x v="0"/>
    <x v="2"/>
    <x v="1"/>
    <x v="1"/>
    <x v="1"/>
    <x v="1"/>
    <x v="2"/>
  </r>
  <r>
    <x v="1"/>
    <x v="0"/>
    <x v="21"/>
    <m/>
    <m/>
    <s v="Elever"/>
    <x v="3"/>
    <x v="0"/>
    <x v="0"/>
    <x v="0"/>
    <x v="1"/>
    <x v="1"/>
    <x v="0"/>
    <x v="1"/>
    <x v="1"/>
    <x v="0"/>
    <x v="1"/>
    <x v="1"/>
    <x v="0"/>
    <x v="0"/>
    <x v="0"/>
    <x v="0"/>
    <x v="1"/>
    <x v="3"/>
    <x v="0"/>
    <x v="1"/>
    <x v="0"/>
    <x v="0"/>
    <x v="0"/>
    <x v="1"/>
    <x v="1"/>
    <x v="2"/>
    <x v="2"/>
  </r>
  <r>
    <x v="1"/>
    <x v="0"/>
    <x v="21"/>
    <m/>
    <m/>
    <s v="Elever"/>
    <x v="3"/>
    <x v="0"/>
    <x v="1"/>
    <x v="0"/>
    <x v="0"/>
    <x v="1"/>
    <x v="0"/>
    <x v="1"/>
    <x v="1"/>
    <x v="1"/>
    <x v="1"/>
    <x v="1"/>
    <x v="0"/>
    <x v="0"/>
    <x v="1"/>
    <x v="1"/>
    <x v="1"/>
    <x v="0"/>
    <x v="2"/>
    <x v="1"/>
    <x v="0"/>
    <x v="1"/>
    <x v="0"/>
    <x v="1"/>
    <x v="1"/>
    <x v="3"/>
    <x v="2"/>
  </r>
  <r>
    <x v="1"/>
    <x v="0"/>
    <x v="21"/>
    <m/>
    <m/>
    <s v="Elever"/>
    <x v="3"/>
    <x v="1"/>
    <x v="0"/>
    <x v="0"/>
    <x v="0"/>
    <x v="1"/>
    <x v="0"/>
    <x v="0"/>
    <x v="1"/>
    <x v="1"/>
    <x v="0"/>
    <x v="1"/>
    <x v="0"/>
    <x v="1"/>
    <x v="2"/>
    <x v="3"/>
    <x v="2"/>
    <x v="2"/>
    <x v="1"/>
    <x v="2"/>
    <x v="2"/>
    <x v="3"/>
    <x v="2"/>
    <x v="2"/>
    <x v="2"/>
    <x v="2"/>
    <x v="2"/>
  </r>
  <r>
    <x v="1"/>
    <x v="0"/>
    <x v="21"/>
    <m/>
    <m/>
    <s v="Elever"/>
    <x v="3"/>
    <x v="1"/>
    <x v="0"/>
    <x v="0"/>
    <x v="1"/>
    <x v="1"/>
    <x v="0"/>
    <x v="1"/>
    <x v="1"/>
    <x v="0"/>
    <x v="1"/>
    <x v="1"/>
    <x v="0"/>
    <x v="0"/>
    <x v="1"/>
    <x v="2"/>
    <x v="1"/>
    <x v="3"/>
    <x v="0"/>
    <x v="1"/>
    <x v="1"/>
    <x v="1"/>
    <x v="0"/>
    <x v="1"/>
    <x v="1"/>
    <x v="2"/>
    <x v="2"/>
  </r>
  <r>
    <x v="1"/>
    <x v="0"/>
    <x v="21"/>
    <m/>
    <m/>
    <s v="Elever"/>
    <x v="3"/>
    <x v="1"/>
    <x v="1"/>
    <x v="0"/>
    <x v="1"/>
    <x v="1"/>
    <x v="0"/>
    <x v="0"/>
    <x v="1"/>
    <x v="1"/>
    <x v="1"/>
    <x v="1"/>
    <x v="0"/>
    <x v="0"/>
    <x v="1"/>
    <x v="2"/>
    <x v="1"/>
    <x v="0"/>
    <x v="0"/>
    <x v="1"/>
    <x v="0"/>
    <x v="1"/>
    <x v="0"/>
    <x v="1"/>
    <x v="1"/>
    <x v="2"/>
    <x v="2"/>
  </r>
  <r>
    <x v="1"/>
    <x v="0"/>
    <x v="21"/>
    <m/>
    <m/>
    <s v="Elever"/>
    <x v="3"/>
    <x v="0"/>
    <x v="0"/>
    <x v="0"/>
    <x v="1"/>
    <x v="1"/>
    <x v="0"/>
    <x v="1"/>
    <x v="1"/>
    <x v="1"/>
    <x v="1"/>
    <x v="1"/>
    <x v="0"/>
    <x v="0"/>
    <x v="0"/>
    <x v="1"/>
    <x v="1"/>
    <x v="0"/>
    <x v="0"/>
    <x v="1"/>
    <x v="0"/>
    <x v="1"/>
    <x v="0"/>
    <x v="2"/>
    <x v="1"/>
    <x v="2"/>
    <x v="2"/>
  </r>
  <r>
    <x v="1"/>
    <x v="0"/>
    <x v="21"/>
    <m/>
    <m/>
    <s v="Elever"/>
    <x v="3"/>
    <x v="1"/>
    <x v="1"/>
    <x v="0"/>
    <x v="1"/>
    <x v="1"/>
    <x v="0"/>
    <x v="1"/>
    <x v="1"/>
    <x v="1"/>
    <x v="1"/>
    <x v="1"/>
    <x v="0"/>
    <x v="0"/>
    <x v="3"/>
    <x v="0"/>
    <x v="1"/>
    <x v="1"/>
    <x v="0"/>
    <x v="1"/>
    <x v="0"/>
    <x v="1"/>
    <x v="0"/>
    <x v="2"/>
    <x v="1"/>
    <x v="2"/>
    <x v="2"/>
  </r>
  <r>
    <x v="1"/>
    <x v="0"/>
    <x v="21"/>
    <m/>
    <m/>
    <s v="Elever"/>
    <x v="3"/>
    <x v="0"/>
    <x v="0"/>
    <x v="0"/>
    <x v="1"/>
    <x v="1"/>
    <x v="1"/>
    <x v="1"/>
    <x v="2"/>
    <x v="0"/>
    <x v="1"/>
    <x v="1"/>
    <x v="0"/>
    <x v="0"/>
    <x v="1"/>
    <x v="1"/>
    <x v="1"/>
    <x v="0"/>
    <x v="0"/>
    <x v="1"/>
    <x v="0"/>
    <x v="2"/>
    <x v="0"/>
    <x v="2"/>
    <x v="1"/>
    <x v="2"/>
    <x v="2"/>
  </r>
  <r>
    <x v="1"/>
    <x v="0"/>
    <x v="21"/>
    <m/>
    <m/>
    <s v="Elever"/>
    <x v="3"/>
    <x v="1"/>
    <x v="0"/>
    <x v="1"/>
    <x v="1"/>
    <x v="0"/>
    <x v="1"/>
    <x v="0"/>
    <x v="1"/>
    <x v="1"/>
    <x v="3"/>
    <x v="1"/>
    <x v="0"/>
    <x v="0"/>
    <x v="0"/>
    <x v="2"/>
    <x v="0"/>
    <x v="1"/>
    <x v="0"/>
    <x v="1"/>
    <x v="0"/>
    <x v="0"/>
    <x v="0"/>
    <x v="3"/>
    <x v="1"/>
    <x v="2"/>
    <x v="1"/>
  </r>
  <r>
    <x v="1"/>
    <x v="0"/>
    <x v="21"/>
    <m/>
    <m/>
    <s v="Elever"/>
    <x v="3"/>
    <x v="0"/>
    <x v="0"/>
    <x v="0"/>
    <x v="1"/>
    <x v="1"/>
    <x v="1"/>
    <x v="1"/>
    <x v="2"/>
    <x v="0"/>
    <x v="1"/>
    <x v="1"/>
    <x v="0"/>
    <x v="0"/>
    <x v="0"/>
    <x v="0"/>
    <x v="1"/>
    <x v="1"/>
    <x v="0"/>
    <x v="1"/>
    <x v="0"/>
    <x v="1"/>
    <x v="0"/>
    <x v="1"/>
    <x v="1"/>
    <x v="2"/>
    <x v="2"/>
  </r>
  <r>
    <x v="1"/>
    <x v="0"/>
    <x v="21"/>
    <m/>
    <m/>
    <s v="Elever"/>
    <x v="3"/>
    <x v="0"/>
    <x v="1"/>
    <x v="1"/>
    <x v="1"/>
    <x v="0"/>
    <x v="2"/>
    <x v="0"/>
    <x v="0"/>
    <x v="2"/>
    <x v="0"/>
    <x v="0"/>
    <x v="0"/>
    <x v="0"/>
    <x v="1"/>
    <x v="1"/>
    <x v="0"/>
    <x v="0"/>
    <x v="2"/>
    <x v="0"/>
    <x v="1"/>
    <x v="1"/>
    <x v="1"/>
    <x v="2"/>
    <x v="1"/>
    <x v="1"/>
    <x v="2"/>
  </r>
  <r>
    <x v="1"/>
    <x v="0"/>
    <x v="21"/>
    <m/>
    <m/>
    <s v="Elever"/>
    <x v="3"/>
    <x v="0"/>
    <x v="1"/>
    <x v="1"/>
    <x v="0"/>
    <x v="0"/>
    <x v="0"/>
    <x v="0"/>
    <x v="1"/>
    <x v="1"/>
    <x v="1"/>
    <x v="1"/>
    <x v="0"/>
    <x v="0"/>
    <x v="1"/>
    <x v="0"/>
    <x v="1"/>
    <x v="0"/>
    <x v="2"/>
    <x v="1"/>
    <x v="1"/>
    <x v="1"/>
    <x v="1"/>
    <x v="1"/>
    <x v="1"/>
    <x v="1"/>
    <x v="2"/>
  </r>
  <r>
    <x v="1"/>
    <x v="0"/>
    <x v="21"/>
    <m/>
    <m/>
    <s v="Elever"/>
    <x v="3"/>
    <x v="1"/>
    <x v="1"/>
    <x v="0"/>
    <x v="1"/>
    <x v="1"/>
    <x v="0"/>
    <x v="1"/>
    <x v="0"/>
    <x v="1"/>
    <x v="0"/>
    <x v="0"/>
    <x v="0"/>
    <x v="0"/>
    <x v="0"/>
    <x v="1"/>
    <x v="1"/>
    <x v="0"/>
    <x v="0"/>
    <x v="1"/>
    <x v="0"/>
    <x v="1"/>
    <x v="0"/>
    <x v="1"/>
    <x v="1"/>
    <x v="1"/>
    <x v="2"/>
  </r>
  <r>
    <x v="1"/>
    <x v="0"/>
    <x v="21"/>
    <m/>
    <m/>
    <s v="Elever"/>
    <x v="3"/>
    <x v="1"/>
    <x v="0"/>
    <x v="0"/>
    <x v="0"/>
    <x v="1"/>
    <x v="0"/>
    <x v="0"/>
    <x v="1"/>
    <x v="1"/>
    <x v="0"/>
    <x v="1"/>
    <x v="0"/>
    <x v="0"/>
    <x v="1"/>
    <x v="0"/>
    <x v="1"/>
    <x v="3"/>
    <x v="2"/>
    <x v="1"/>
    <x v="0"/>
    <x v="1"/>
    <x v="0"/>
    <x v="3"/>
    <x v="2"/>
    <x v="3"/>
    <x v="2"/>
  </r>
  <r>
    <x v="1"/>
    <x v="0"/>
    <x v="0"/>
    <m/>
    <m/>
    <s v="Elever"/>
    <x v="3"/>
    <x v="1"/>
    <x v="1"/>
    <x v="0"/>
    <x v="1"/>
    <x v="1"/>
    <x v="0"/>
    <x v="1"/>
    <x v="2"/>
    <x v="0"/>
    <x v="1"/>
    <x v="1"/>
    <x v="0"/>
    <x v="0"/>
    <x v="1"/>
    <x v="2"/>
    <x v="1"/>
    <x v="1"/>
    <x v="0"/>
    <x v="1"/>
    <x v="3"/>
    <x v="2"/>
    <x v="0"/>
    <x v="2"/>
    <x v="1"/>
    <x v="2"/>
    <x v="2"/>
  </r>
  <r>
    <x v="1"/>
    <x v="0"/>
    <x v="0"/>
    <m/>
    <m/>
    <s v="Elever"/>
    <x v="3"/>
    <x v="1"/>
    <x v="0"/>
    <x v="0"/>
    <x v="1"/>
    <x v="1"/>
    <x v="0"/>
    <x v="1"/>
    <x v="2"/>
    <x v="0"/>
    <x v="1"/>
    <x v="1"/>
    <x v="0"/>
    <x v="0"/>
    <x v="1"/>
    <x v="1"/>
    <x v="1"/>
    <x v="1"/>
    <x v="0"/>
    <x v="1"/>
    <x v="1"/>
    <x v="2"/>
    <x v="0"/>
    <x v="2"/>
    <x v="1"/>
    <x v="2"/>
    <x v="2"/>
  </r>
  <r>
    <x v="1"/>
    <x v="0"/>
    <x v="0"/>
    <m/>
    <m/>
    <s v="Elever"/>
    <x v="3"/>
    <x v="1"/>
    <x v="0"/>
    <x v="0"/>
    <x v="1"/>
    <x v="0"/>
    <x v="0"/>
    <x v="0"/>
    <x v="0"/>
    <x v="2"/>
    <x v="0"/>
    <x v="0"/>
    <x v="0"/>
    <x v="0"/>
    <x v="0"/>
    <x v="2"/>
    <x v="0"/>
    <x v="0"/>
    <x v="0"/>
    <x v="0"/>
    <x v="0"/>
    <x v="2"/>
    <x v="1"/>
    <x v="2"/>
    <x v="1"/>
    <x v="3"/>
    <x v="1"/>
  </r>
  <r>
    <x v="1"/>
    <x v="0"/>
    <x v="0"/>
    <m/>
    <m/>
    <s v="Elever"/>
    <x v="3"/>
    <x v="2"/>
    <x v="0"/>
    <x v="0"/>
    <x v="1"/>
    <x v="0"/>
    <x v="0"/>
    <x v="1"/>
    <x v="0"/>
    <x v="2"/>
    <x v="0"/>
    <x v="3"/>
    <x v="0"/>
    <x v="0"/>
    <x v="1"/>
    <x v="1"/>
    <x v="1"/>
    <x v="1"/>
    <x v="0"/>
    <x v="0"/>
    <x v="0"/>
    <x v="1"/>
    <x v="0"/>
    <x v="3"/>
    <x v="1"/>
    <x v="2"/>
    <x v="2"/>
  </r>
  <r>
    <x v="1"/>
    <x v="0"/>
    <x v="0"/>
    <m/>
    <m/>
    <s v="Elever"/>
    <x v="3"/>
    <x v="0"/>
    <x v="0"/>
    <x v="0"/>
    <x v="1"/>
    <x v="0"/>
    <x v="1"/>
    <x v="1"/>
    <x v="0"/>
    <x v="2"/>
    <x v="1"/>
    <x v="1"/>
    <x v="0"/>
    <x v="0"/>
    <x v="0"/>
    <x v="2"/>
    <x v="0"/>
    <x v="1"/>
    <x v="0"/>
    <x v="1"/>
    <x v="0"/>
    <x v="1"/>
    <x v="0"/>
    <x v="3"/>
    <x v="1"/>
    <x v="2"/>
    <x v="2"/>
  </r>
  <r>
    <x v="1"/>
    <x v="0"/>
    <x v="0"/>
    <m/>
    <m/>
    <s v="Elever"/>
    <x v="3"/>
    <x v="0"/>
    <x v="0"/>
    <x v="1"/>
    <x v="0"/>
    <x v="1"/>
    <x v="0"/>
    <x v="1"/>
    <x v="1"/>
    <x v="1"/>
    <x v="0"/>
    <x v="1"/>
    <x v="0"/>
    <x v="1"/>
    <x v="2"/>
    <x v="3"/>
    <x v="2"/>
    <x v="2"/>
    <x v="1"/>
    <x v="2"/>
    <x v="2"/>
    <x v="3"/>
    <x v="2"/>
    <x v="2"/>
    <x v="2"/>
    <x v="1"/>
    <x v="2"/>
  </r>
  <r>
    <x v="1"/>
    <x v="0"/>
    <x v="0"/>
    <m/>
    <m/>
    <s v="Elever"/>
    <x v="3"/>
    <x v="0"/>
    <x v="0"/>
    <x v="0"/>
    <x v="1"/>
    <x v="1"/>
    <x v="1"/>
    <x v="1"/>
    <x v="1"/>
    <x v="1"/>
    <x v="1"/>
    <x v="1"/>
    <x v="0"/>
    <x v="0"/>
    <x v="0"/>
    <x v="2"/>
    <x v="1"/>
    <x v="1"/>
    <x v="0"/>
    <x v="1"/>
    <x v="0"/>
    <x v="1"/>
    <x v="0"/>
    <x v="2"/>
    <x v="1"/>
    <x v="2"/>
    <x v="2"/>
  </r>
  <r>
    <x v="1"/>
    <x v="0"/>
    <x v="0"/>
    <m/>
    <m/>
    <s v="Elever"/>
    <x v="3"/>
    <x v="2"/>
    <x v="1"/>
    <x v="1"/>
    <x v="1"/>
    <x v="1"/>
    <x v="0"/>
    <x v="2"/>
    <x v="2"/>
    <x v="0"/>
    <x v="1"/>
    <x v="3"/>
    <x v="0"/>
    <x v="0"/>
    <x v="3"/>
    <x v="0"/>
    <x v="0"/>
    <x v="1"/>
    <x v="0"/>
    <x v="1"/>
    <x v="0"/>
    <x v="0"/>
    <x v="0"/>
    <x v="3"/>
    <x v="1"/>
    <x v="2"/>
    <x v="1"/>
  </r>
  <r>
    <x v="1"/>
    <x v="0"/>
    <x v="0"/>
    <m/>
    <m/>
    <s v="Elever"/>
    <x v="3"/>
    <x v="1"/>
    <x v="0"/>
    <x v="1"/>
    <x v="1"/>
    <x v="1"/>
    <x v="2"/>
    <x v="1"/>
    <x v="2"/>
    <x v="0"/>
    <x v="3"/>
    <x v="1"/>
    <x v="0"/>
    <x v="0"/>
    <x v="0"/>
    <x v="2"/>
    <x v="1"/>
    <x v="1"/>
    <x v="0"/>
    <x v="3"/>
    <x v="0"/>
    <x v="2"/>
    <x v="0"/>
    <x v="3"/>
    <x v="1"/>
    <x v="1"/>
    <x v="1"/>
  </r>
  <r>
    <x v="1"/>
    <x v="0"/>
    <x v="0"/>
    <m/>
    <m/>
    <s v="Elever"/>
    <x v="3"/>
    <x v="0"/>
    <x v="0"/>
    <x v="0"/>
    <x v="1"/>
    <x v="0"/>
    <x v="1"/>
    <x v="1"/>
    <x v="0"/>
    <x v="2"/>
    <x v="1"/>
    <x v="1"/>
    <x v="0"/>
    <x v="0"/>
    <x v="0"/>
    <x v="2"/>
    <x v="1"/>
    <x v="1"/>
    <x v="0"/>
    <x v="0"/>
    <x v="0"/>
    <x v="1"/>
    <x v="0"/>
    <x v="2"/>
    <x v="2"/>
    <x v="2"/>
    <x v="2"/>
  </r>
  <r>
    <x v="1"/>
    <x v="0"/>
    <x v="0"/>
    <m/>
    <m/>
    <s v="Elever"/>
    <x v="3"/>
    <x v="0"/>
    <x v="0"/>
    <x v="1"/>
    <x v="1"/>
    <x v="1"/>
    <x v="0"/>
    <x v="1"/>
    <x v="2"/>
    <x v="1"/>
    <x v="0"/>
    <x v="1"/>
    <x v="0"/>
    <x v="1"/>
    <x v="2"/>
    <x v="3"/>
    <x v="2"/>
    <x v="2"/>
    <x v="1"/>
    <x v="2"/>
    <x v="2"/>
    <x v="3"/>
    <x v="2"/>
    <x v="2"/>
    <x v="2"/>
    <x v="3"/>
    <x v="2"/>
  </r>
  <r>
    <x v="1"/>
    <x v="0"/>
    <x v="0"/>
    <m/>
    <m/>
    <s v="Elever"/>
    <x v="3"/>
    <x v="1"/>
    <x v="0"/>
    <x v="0"/>
    <x v="1"/>
    <x v="1"/>
    <x v="0"/>
    <x v="1"/>
    <x v="1"/>
    <x v="0"/>
    <x v="0"/>
    <x v="1"/>
    <x v="0"/>
    <x v="0"/>
    <x v="0"/>
    <x v="2"/>
    <x v="1"/>
    <x v="1"/>
    <x v="0"/>
    <x v="1"/>
    <x v="0"/>
    <x v="2"/>
    <x v="0"/>
    <x v="1"/>
    <x v="1"/>
    <x v="1"/>
    <x v="2"/>
  </r>
  <r>
    <x v="1"/>
    <x v="0"/>
    <x v="0"/>
    <m/>
    <m/>
    <s v="Elever"/>
    <x v="3"/>
    <x v="0"/>
    <x v="0"/>
    <x v="0"/>
    <x v="1"/>
    <x v="1"/>
    <x v="1"/>
    <x v="1"/>
    <x v="2"/>
    <x v="1"/>
    <x v="1"/>
    <x v="1"/>
    <x v="0"/>
    <x v="0"/>
    <x v="0"/>
    <x v="2"/>
    <x v="1"/>
    <x v="3"/>
    <x v="0"/>
    <x v="1"/>
    <x v="0"/>
    <x v="2"/>
    <x v="0"/>
    <x v="2"/>
    <x v="2"/>
    <x v="1"/>
    <x v="1"/>
  </r>
  <r>
    <x v="1"/>
    <x v="0"/>
    <x v="0"/>
    <m/>
    <m/>
    <s v="Elever"/>
    <x v="3"/>
    <x v="0"/>
    <x v="0"/>
    <x v="1"/>
    <x v="1"/>
    <x v="1"/>
    <x v="0"/>
    <x v="0"/>
    <x v="1"/>
    <x v="0"/>
    <x v="0"/>
    <x v="0"/>
    <x v="0"/>
    <x v="1"/>
    <x v="2"/>
    <x v="3"/>
    <x v="2"/>
    <x v="2"/>
    <x v="1"/>
    <x v="2"/>
    <x v="2"/>
    <x v="3"/>
    <x v="2"/>
    <x v="3"/>
    <x v="1"/>
    <x v="1"/>
    <x v="2"/>
  </r>
  <r>
    <x v="1"/>
    <x v="0"/>
    <x v="0"/>
    <m/>
    <m/>
    <s v="Elever"/>
    <x v="3"/>
    <x v="1"/>
    <x v="0"/>
    <x v="1"/>
    <x v="1"/>
    <x v="0"/>
    <x v="2"/>
    <x v="1"/>
    <x v="0"/>
    <x v="1"/>
    <x v="0"/>
    <x v="0"/>
    <x v="0"/>
    <x v="0"/>
    <x v="1"/>
    <x v="2"/>
    <x v="3"/>
    <x v="0"/>
    <x v="0"/>
    <x v="0"/>
    <x v="0"/>
    <x v="0"/>
    <x v="0"/>
    <x v="2"/>
    <x v="1"/>
    <x v="2"/>
    <x v="1"/>
  </r>
  <r>
    <x v="1"/>
    <x v="0"/>
    <x v="0"/>
    <m/>
    <m/>
    <s v="Elever"/>
    <x v="3"/>
    <x v="0"/>
    <x v="0"/>
    <x v="0"/>
    <x v="1"/>
    <x v="0"/>
    <x v="2"/>
    <x v="1"/>
    <x v="1"/>
    <x v="0"/>
    <x v="0"/>
    <x v="2"/>
    <x v="0"/>
    <x v="1"/>
    <x v="2"/>
    <x v="3"/>
    <x v="2"/>
    <x v="2"/>
    <x v="1"/>
    <x v="2"/>
    <x v="2"/>
    <x v="3"/>
    <x v="2"/>
    <x v="3"/>
    <x v="1"/>
    <x v="1"/>
    <x v="2"/>
  </r>
  <r>
    <x v="1"/>
    <x v="0"/>
    <x v="0"/>
    <m/>
    <m/>
    <s v="Elever"/>
    <x v="3"/>
    <x v="2"/>
    <x v="0"/>
    <x v="0"/>
    <x v="0"/>
    <x v="1"/>
    <x v="1"/>
    <x v="0"/>
    <x v="0"/>
    <x v="1"/>
    <x v="1"/>
    <x v="0"/>
    <x v="0"/>
    <x v="0"/>
    <x v="1"/>
    <x v="2"/>
    <x v="1"/>
    <x v="1"/>
    <x v="0"/>
    <x v="1"/>
    <x v="3"/>
    <x v="2"/>
    <x v="0"/>
    <x v="1"/>
    <x v="1"/>
    <x v="2"/>
    <x v="2"/>
  </r>
  <r>
    <x v="1"/>
    <x v="0"/>
    <x v="0"/>
    <m/>
    <m/>
    <s v="Elever"/>
    <x v="3"/>
    <x v="1"/>
    <x v="0"/>
    <x v="0"/>
    <x v="1"/>
    <x v="1"/>
    <x v="0"/>
    <x v="1"/>
    <x v="1"/>
    <x v="0"/>
    <x v="0"/>
    <x v="1"/>
    <x v="0"/>
    <x v="0"/>
    <x v="0"/>
    <x v="2"/>
    <x v="1"/>
    <x v="1"/>
    <x v="0"/>
    <x v="1"/>
    <x v="0"/>
    <x v="2"/>
    <x v="0"/>
    <x v="1"/>
    <x v="1"/>
    <x v="1"/>
    <x v="2"/>
  </r>
  <r>
    <x v="1"/>
    <x v="0"/>
    <x v="0"/>
    <m/>
    <m/>
    <s v="Elever"/>
    <x v="3"/>
    <x v="2"/>
    <x v="0"/>
    <x v="0"/>
    <x v="0"/>
    <x v="1"/>
    <x v="1"/>
    <x v="1"/>
    <x v="1"/>
    <x v="1"/>
    <x v="1"/>
    <x v="1"/>
    <x v="0"/>
    <x v="0"/>
    <x v="0"/>
    <x v="1"/>
    <x v="0"/>
    <x v="0"/>
    <x v="0"/>
    <x v="1"/>
    <x v="1"/>
    <x v="1"/>
    <x v="0"/>
    <x v="1"/>
    <x v="1"/>
    <x v="2"/>
    <x v="2"/>
  </r>
  <r>
    <x v="1"/>
    <x v="0"/>
    <x v="0"/>
    <m/>
    <m/>
    <s v="Elever"/>
    <x v="3"/>
    <x v="2"/>
    <x v="0"/>
    <x v="1"/>
    <x v="1"/>
    <x v="0"/>
    <x v="1"/>
    <x v="0"/>
    <x v="0"/>
    <x v="1"/>
    <x v="1"/>
    <x v="1"/>
    <x v="0"/>
    <x v="0"/>
    <x v="1"/>
    <x v="2"/>
    <x v="0"/>
    <x v="1"/>
    <x v="0"/>
    <x v="1"/>
    <x v="0"/>
    <x v="1"/>
    <x v="0"/>
    <x v="1"/>
    <x v="2"/>
    <x v="2"/>
    <x v="2"/>
  </r>
  <r>
    <x v="1"/>
    <x v="0"/>
    <x v="0"/>
    <m/>
    <m/>
    <s v="Elever"/>
    <x v="3"/>
    <x v="1"/>
    <x v="0"/>
    <x v="0"/>
    <x v="1"/>
    <x v="1"/>
    <x v="1"/>
    <x v="1"/>
    <x v="2"/>
    <x v="0"/>
    <x v="1"/>
    <x v="1"/>
    <x v="0"/>
    <x v="0"/>
    <x v="0"/>
    <x v="2"/>
    <x v="1"/>
    <x v="1"/>
    <x v="0"/>
    <x v="1"/>
    <x v="0"/>
    <x v="2"/>
    <x v="0"/>
    <x v="1"/>
    <x v="1"/>
    <x v="3"/>
    <x v="2"/>
  </r>
  <r>
    <x v="1"/>
    <x v="0"/>
    <x v="0"/>
    <m/>
    <m/>
    <s v="Elever"/>
    <x v="3"/>
    <x v="1"/>
    <x v="0"/>
    <x v="0"/>
    <x v="1"/>
    <x v="1"/>
    <x v="1"/>
    <x v="2"/>
    <x v="1"/>
    <x v="0"/>
    <x v="1"/>
    <x v="0"/>
    <x v="0"/>
    <x v="0"/>
    <x v="1"/>
    <x v="0"/>
    <x v="1"/>
    <x v="1"/>
    <x v="0"/>
    <x v="1"/>
    <x v="0"/>
    <x v="2"/>
    <x v="0"/>
    <x v="2"/>
    <x v="1"/>
    <x v="2"/>
    <x v="1"/>
  </r>
  <r>
    <x v="1"/>
    <x v="0"/>
    <x v="0"/>
    <m/>
    <m/>
    <s v="Elever"/>
    <x v="3"/>
    <x v="0"/>
    <x v="0"/>
    <x v="0"/>
    <x v="1"/>
    <x v="1"/>
    <x v="1"/>
    <x v="1"/>
    <x v="2"/>
    <x v="0"/>
    <x v="1"/>
    <x v="1"/>
    <x v="0"/>
    <x v="0"/>
    <x v="0"/>
    <x v="2"/>
    <x v="1"/>
    <x v="1"/>
    <x v="0"/>
    <x v="1"/>
    <x v="0"/>
    <x v="2"/>
    <x v="0"/>
    <x v="3"/>
    <x v="2"/>
    <x v="0"/>
    <x v="1"/>
  </r>
  <r>
    <x v="1"/>
    <x v="0"/>
    <x v="0"/>
    <m/>
    <m/>
    <s v="Elever"/>
    <x v="3"/>
    <x v="2"/>
    <x v="1"/>
    <x v="1"/>
    <x v="1"/>
    <x v="0"/>
    <x v="2"/>
    <x v="2"/>
    <x v="0"/>
    <x v="1"/>
    <x v="3"/>
    <x v="1"/>
    <x v="0"/>
    <x v="0"/>
    <x v="3"/>
    <x v="1"/>
    <x v="0"/>
    <x v="3"/>
    <x v="0"/>
    <x v="0"/>
    <x v="0"/>
    <x v="2"/>
    <x v="0"/>
    <x v="3"/>
    <x v="1"/>
    <x v="2"/>
    <x v="2"/>
  </r>
  <r>
    <x v="1"/>
    <x v="0"/>
    <x v="0"/>
    <m/>
    <m/>
    <s v="Elever"/>
    <x v="3"/>
    <x v="0"/>
    <x v="0"/>
    <x v="0"/>
    <x v="1"/>
    <x v="1"/>
    <x v="1"/>
    <x v="1"/>
    <x v="2"/>
    <x v="0"/>
    <x v="1"/>
    <x v="1"/>
    <x v="0"/>
    <x v="0"/>
    <x v="0"/>
    <x v="2"/>
    <x v="1"/>
    <x v="1"/>
    <x v="0"/>
    <x v="1"/>
    <x v="0"/>
    <x v="2"/>
    <x v="0"/>
    <x v="2"/>
    <x v="1"/>
    <x v="2"/>
    <x v="2"/>
  </r>
  <r>
    <x v="1"/>
    <x v="0"/>
    <x v="0"/>
    <m/>
    <m/>
    <s v="Elever"/>
    <x v="3"/>
    <x v="1"/>
    <x v="0"/>
    <x v="0"/>
    <x v="1"/>
    <x v="1"/>
    <x v="1"/>
    <x v="1"/>
    <x v="2"/>
    <x v="0"/>
    <x v="1"/>
    <x v="1"/>
    <x v="0"/>
    <x v="0"/>
    <x v="0"/>
    <x v="2"/>
    <x v="1"/>
    <x v="1"/>
    <x v="0"/>
    <x v="1"/>
    <x v="0"/>
    <x v="2"/>
    <x v="0"/>
    <x v="2"/>
    <x v="1"/>
    <x v="2"/>
    <x v="2"/>
  </r>
  <r>
    <x v="1"/>
    <x v="0"/>
    <x v="0"/>
    <m/>
    <m/>
    <s v="Elever"/>
    <x v="3"/>
    <x v="1"/>
    <x v="0"/>
    <x v="0"/>
    <x v="1"/>
    <x v="1"/>
    <x v="1"/>
    <x v="1"/>
    <x v="1"/>
    <x v="1"/>
    <x v="1"/>
    <x v="1"/>
    <x v="0"/>
    <x v="0"/>
    <x v="1"/>
    <x v="1"/>
    <x v="2"/>
    <x v="1"/>
    <x v="2"/>
    <x v="1"/>
    <x v="3"/>
    <x v="2"/>
    <x v="1"/>
    <x v="1"/>
    <x v="1"/>
    <x v="1"/>
    <x v="2"/>
  </r>
  <r>
    <x v="1"/>
    <x v="0"/>
    <x v="0"/>
    <m/>
    <m/>
    <s v="Elever"/>
    <x v="3"/>
    <x v="0"/>
    <x v="0"/>
    <x v="0"/>
    <x v="1"/>
    <x v="1"/>
    <x v="1"/>
    <x v="1"/>
    <x v="2"/>
    <x v="0"/>
    <x v="1"/>
    <x v="1"/>
    <x v="0"/>
    <x v="0"/>
    <x v="1"/>
    <x v="2"/>
    <x v="1"/>
    <x v="1"/>
    <x v="0"/>
    <x v="1"/>
    <x v="0"/>
    <x v="2"/>
    <x v="0"/>
    <x v="2"/>
    <x v="1"/>
    <x v="2"/>
    <x v="2"/>
  </r>
  <r>
    <x v="1"/>
    <x v="0"/>
    <x v="0"/>
    <m/>
    <m/>
    <s v="Elever"/>
    <x v="3"/>
    <x v="0"/>
    <x v="0"/>
    <x v="0"/>
    <x v="1"/>
    <x v="1"/>
    <x v="1"/>
    <x v="1"/>
    <x v="2"/>
    <x v="0"/>
    <x v="1"/>
    <x v="1"/>
    <x v="0"/>
    <x v="0"/>
    <x v="0"/>
    <x v="2"/>
    <x v="1"/>
    <x v="1"/>
    <x v="0"/>
    <x v="1"/>
    <x v="0"/>
    <x v="2"/>
    <x v="0"/>
    <x v="1"/>
    <x v="1"/>
    <x v="2"/>
    <x v="2"/>
  </r>
  <r>
    <x v="1"/>
    <x v="0"/>
    <x v="0"/>
    <m/>
    <m/>
    <s v="Elever"/>
    <x v="3"/>
    <x v="1"/>
    <x v="0"/>
    <x v="0"/>
    <x v="1"/>
    <x v="1"/>
    <x v="0"/>
    <x v="1"/>
    <x v="1"/>
    <x v="2"/>
    <x v="1"/>
    <x v="1"/>
    <x v="0"/>
    <x v="0"/>
    <x v="0"/>
    <x v="2"/>
    <x v="1"/>
    <x v="0"/>
    <x v="0"/>
    <x v="1"/>
    <x v="1"/>
    <x v="2"/>
    <x v="0"/>
    <x v="2"/>
    <x v="1"/>
    <x v="2"/>
    <x v="1"/>
  </r>
  <r>
    <x v="1"/>
    <x v="0"/>
    <x v="0"/>
    <m/>
    <m/>
    <s v="Elever"/>
    <x v="3"/>
    <x v="1"/>
    <x v="1"/>
    <x v="0"/>
    <x v="1"/>
    <x v="1"/>
    <x v="3"/>
    <x v="1"/>
    <x v="2"/>
    <x v="1"/>
    <x v="1"/>
    <x v="3"/>
    <x v="0"/>
    <x v="0"/>
    <x v="0"/>
    <x v="3"/>
    <x v="1"/>
    <x v="1"/>
    <x v="0"/>
    <x v="1"/>
    <x v="0"/>
    <x v="1"/>
    <x v="0"/>
    <x v="2"/>
    <x v="1"/>
    <x v="2"/>
    <x v="2"/>
  </r>
  <r>
    <x v="1"/>
    <x v="0"/>
    <x v="0"/>
    <m/>
    <m/>
    <s v="Elever"/>
    <x v="3"/>
    <x v="1"/>
    <x v="0"/>
    <x v="0"/>
    <x v="1"/>
    <x v="0"/>
    <x v="0"/>
    <x v="1"/>
    <x v="1"/>
    <x v="1"/>
    <x v="1"/>
    <x v="1"/>
    <x v="0"/>
    <x v="0"/>
    <x v="1"/>
    <x v="2"/>
    <x v="0"/>
    <x v="0"/>
    <x v="0"/>
    <x v="1"/>
    <x v="0"/>
    <x v="2"/>
    <x v="1"/>
    <x v="3"/>
    <x v="1"/>
    <x v="2"/>
    <x v="2"/>
  </r>
  <r>
    <x v="1"/>
    <x v="0"/>
    <x v="0"/>
    <m/>
    <m/>
    <s v="Elever"/>
    <x v="3"/>
    <x v="1"/>
    <x v="0"/>
    <x v="0"/>
    <x v="0"/>
    <x v="0"/>
    <x v="0"/>
    <x v="0"/>
    <x v="1"/>
    <x v="0"/>
    <x v="1"/>
    <x v="1"/>
    <x v="0"/>
    <x v="0"/>
    <x v="1"/>
    <x v="1"/>
    <x v="1"/>
    <x v="0"/>
    <x v="0"/>
    <x v="0"/>
    <x v="1"/>
    <x v="1"/>
    <x v="1"/>
    <x v="2"/>
    <x v="1"/>
    <x v="2"/>
    <x v="1"/>
  </r>
  <r>
    <x v="1"/>
    <x v="0"/>
    <x v="0"/>
    <m/>
    <m/>
    <s v="Elever"/>
    <x v="3"/>
    <x v="1"/>
    <x v="0"/>
    <x v="0"/>
    <x v="1"/>
    <x v="1"/>
    <x v="1"/>
    <x v="1"/>
    <x v="2"/>
    <x v="2"/>
    <x v="1"/>
    <x v="3"/>
    <x v="0"/>
    <x v="0"/>
    <x v="1"/>
    <x v="0"/>
    <x v="1"/>
    <x v="1"/>
    <x v="0"/>
    <x v="1"/>
    <x v="0"/>
    <x v="2"/>
    <x v="0"/>
    <x v="2"/>
    <x v="1"/>
    <x v="2"/>
    <x v="2"/>
  </r>
  <r>
    <x v="1"/>
    <x v="0"/>
    <x v="0"/>
    <m/>
    <m/>
    <s v="Elever"/>
    <x v="3"/>
    <x v="1"/>
    <x v="0"/>
    <x v="0"/>
    <x v="1"/>
    <x v="1"/>
    <x v="1"/>
    <x v="0"/>
    <x v="1"/>
    <x v="1"/>
    <x v="1"/>
    <x v="1"/>
    <x v="0"/>
    <x v="0"/>
    <x v="1"/>
    <x v="1"/>
    <x v="1"/>
    <x v="0"/>
    <x v="0"/>
    <x v="1"/>
    <x v="0"/>
    <x v="1"/>
    <x v="0"/>
    <x v="2"/>
    <x v="2"/>
    <x v="2"/>
    <x v="2"/>
  </r>
  <r>
    <x v="1"/>
    <x v="0"/>
    <x v="0"/>
    <m/>
    <m/>
    <s v="Elever"/>
    <x v="3"/>
    <x v="0"/>
    <x v="0"/>
    <x v="0"/>
    <x v="1"/>
    <x v="1"/>
    <x v="1"/>
    <x v="1"/>
    <x v="2"/>
    <x v="0"/>
    <x v="1"/>
    <x v="1"/>
    <x v="0"/>
    <x v="0"/>
    <x v="1"/>
    <x v="2"/>
    <x v="1"/>
    <x v="1"/>
    <x v="0"/>
    <x v="1"/>
    <x v="0"/>
    <x v="2"/>
    <x v="0"/>
    <x v="2"/>
    <x v="1"/>
    <x v="2"/>
    <x v="1"/>
  </r>
  <r>
    <x v="1"/>
    <x v="0"/>
    <x v="0"/>
    <m/>
    <m/>
    <s v="Elever"/>
    <x v="3"/>
    <x v="0"/>
    <x v="0"/>
    <x v="0"/>
    <x v="1"/>
    <x v="1"/>
    <x v="0"/>
    <x v="1"/>
    <x v="2"/>
    <x v="0"/>
    <x v="1"/>
    <x v="1"/>
    <x v="0"/>
    <x v="0"/>
    <x v="0"/>
    <x v="2"/>
    <x v="1"/>
    <x v="0"/>
    <x v="0"/>
    <x v="1"/>
    <x v="0"/>
    <x v="2"/>
    <x v="0"/>
    <x v="1"/>
    <x v="1"/>
    <x v="1"/>
    <x v="2"/>
  </r>
  <r>
    <x v="1"/>
    <x v="0"/>
    <x v="0"/>
    <m/>
    <m/>
    <s v="Elever"/>
    <x v="3"/>
    <x v="0"/>
    <x v="0"/>
    <x v="0"/>
    <x v="1"/>
    <x v="1"/>
    <x v="1"/>
    <x v="1"/>
    <x v="2"/>
    <x v="2"/>
    <x v="1"/>
    <x v="1"/>
    <x v="0"/>
    <x v="0"/>
    <x v="1"/>
    <x v="0"/>
    <x v="1"/>
    <x v="1"/>
    <x v="0"/>
    <x v="1"/>
    <x v="0"/>
    <x v="2"/>
    <x v="0"/>
    <x v="1"/>
    <x v="1"/>
    <x v="2"/>
    <x v="2"/>
  </r>
  <r>
    <x v="1"/>
    <x v="0"/>
    <x v="0"/>
    <m/>
    <m/>
    <s v="Elever"/>
    <x v="3"/>
    <x v="1"/>
    <x v="0"/>
    <x v="0"/>
    <x v="1"/>
    <x v="1"/>
    <x v="0"/>
    <x v="1"/>
    <x v="1"/>
    <x v="0"/>
    <x v="1"/>
    <x v="1"/>
    <x v="0"/>
    <x v="1"/>
    <x v="2"/>
    <x v="3"/>
    <x v="2"/>
    <x v="2"/>
    <x v="1"/>
    <x v="2"/>
    <x v="2"/>
    <x v="3"/>
    <x v="2"/>
    <x v="2"/>
    <x v="2"/>
    <x v="2"/>
    <x v="2"/>
  </r>
  <r>
    <x v="1"/>
    <x v="0"/>
    <x v="0"/>
    <m/>
    <m/>
    <s v="Elever"/>
    <x v="3"/>
    <x v="1"/>
    <x v="0"/>
    <x v="0"/>
    <x v="1"/>
    <x v="1"/>
    <x v="0"/>
    <x v="1"/>
    <x v="1"/>
    <x v="0"/>
    <x v="1"/>
    <x v="1"/>
    <x v="0"/>
    <x v="0"/>
    <x v="0"/>
    <x v="2"/>
    <x v="1"/>
    <x v="0"/>
    <x v="0"/>
    <x v="1"/>
    <x v="1"/>
    <x v="2"/>
    <x v="1"/>
    <x v="2"/>
    <x v="1"/>
    <x v="2"/>
    <x v="2"/>
  </r>
  <r>
    <x v="1"/>
    <x v="0"/>
    <x v="0"/>
    <m/>
    <m/>
    <s v="Elever"/>
    <x v="3"/>
    <x v="1"/>
    <x v="0"/>
    <x v="1"/>
    <x v="1"/>
    <x v="0"/>
    <x v="0"/>
    <x v="0"/>
    <x v="2"/>
    <x v="1"/>
    <x v="0"/>
    <x v="1"/>
    <x v="0"/>
    <x v="0"/>
    <x v="0"/>
    <x v="2"/>
    <x v="0"/>
    <x v="1"/>
    <x v="0"/>
    <x v="1"/>
    <x v="0"/>
    <x v="1"/>
    <x v="0"/>
    <x v="2"/>
    <x v="2"/>
    <x v="1"/>
    <x v="1"/>
  </r>
  <r>
    <x v="1"/>
    <x v="0"/>
    <x v="0"/>
    <m/>
    <m/>
    <s v="Elever"/>
    <x v="3"/>
    <x v="0"/>
    <x v="0"/>
    <x v="1"/>
    <x v="1"/>
    <x v="0"/>
    <x v="0"/>
    <x v="1"/>
    <x v="1"/>
    <x v="1"/>
    <x v="1"/>
    <x v="1"/>
    <x v="0"/>
    <x v="1"/>
    <x v="2"/>
    <x v="3"/>
    <x v="2"/>
    <x v="2"/>
    <x v="1"/>
    <x v="2"/>
    <x v="2"/>
    <x v="3"/>
    <x v="2"/>
    <x v="1"/>
    <x v="1"/>
    <x v="1"/>
    <x v="2"/>
  </r>
  <r>
    <x v="1"/>
    <x v="0"/>
    <x v="0"/>
    <m/>
    <m/>
    <s v="Elever"/>
    <x v="3"/>
    <x v="0"/>
    <x v="0"/>
    <x v="0"/>
    <x v="1"/>
    <x v="1"/>
    <x v="1"/>
    <x v="1"/>
    <x v="2"/>
    <x v="0"/>
    <x v="1"/>
    <x v="1"/>
    <x v="0"/>
    <x v="0"/>
    <x v="1"/>
    <x v="2"/>
    <x v="1"/>
    <x v="1"/>
    <x v="0"/>
    <x v="1"/>
    <x v="0"/>
    <x v="0"/>
    <x v="0"/>
    <x v="3"/>
    <x v="1"/>
    <x v="2"/>
    <x v="2"/>
  </r>
  <r>
    <x v="1"/>
    <x v="0"/>
    <x v="0"/>
    <m/>
    <m/>
    <s v="Elever"/>
    <x v="3"/>
    <x v="1"/>
    <x v="0"/>
    <x v="0"/>
    <x v="1"/>
    <x v="0"/>
    <x v="1"/>
    <x v="1"/>
    <x v="1"/>
    <x v="0"/>
    <x v="1"/>
    <x v="1"/>
    <x v="0"/>
    <x v="0"/>
    <x v="0"/>
    <x v="2"/>
    <x v="1"/>
    <x v="1"/>
    <x v="0"/>
    <x v="1"/>
    <x v="0"/>
    <x v="0"/>
    <x v="0"/>
    <x v="2"/>
    <x v="2"/>
    <x v="2"/>
    <x v="2"/>
  </r>
  <r>
    <x v="1"/>
    <x v="0"/>
    <x v="0"/>
    <m/>
    <m/>
    <s v="Elever"/>
    <x v="3"/>
    <x v="0"/>
    <x v="0"/>
    <x v="1"/>
    <x v="1"/>
    <x v="0"/>
    <x v="0"/>
    <x v="0"/>
    <x v="1"/>
    <x v="2"/>
    <x v="0"/>
    <x v="1"/>
    <x v="0"/>
    <x v="0"/>
    <x v="0"/>
    <x v="1"/>
    <x v="1"/>
    <x v="1"/>
    <x v="0"/>
    <x v="0"/>
    <x v="0"/>
    <x v="1"/>
    <x v="0"/>
    <x v="1"/>
    <x v="1"/>
    <x v="1"/>
    <x v="2"/>
  </r>
  <r>
    <x v="1"/>
    <x v="0"/>
    <x v="0"/>
    <m/>
    <m/>
    <s v="Elever"/>
    <x v="3"/>
    <x v="1"/>
    <x v="0"/>
    <x v="1"/>
    <x v="0"/>
    <x v="1"/>
    <x v="0"/>
    <x v="1"/>
    <x v="2"/>
    <x v="1"/>
    <x v="0"/>
    <x v="0"/>
    <x v="0"/>
    <x v="0"/>
    <x v="1"/>
    <x v="1"/>
    <x v="3"/>
    <x v="3"/>
    <x v="2"/>
    <x v="1"/>
    <x v="1"/>
    <x v="1"/>
    <x v="1"/>
    <x v="2"/>
    <x v="1"/>
    <x v="1"/>
    <x v="2"/>
  </r>
  <r>
    <x v="1"/>
    <x v="0"/>
    <x v="0"/>
    <m/>
    <m/>
    <s v="Elever"/>
    <x v="3"/>
    <x v="1"/>
    <x v="0"/>
    <x v="0"/>
    <x v="1"/>
    <x v="1"/>
    <x v="1"/>
    <x v="1"/>
    <x v="2"/>
    <x v="0"/>
    <x v="1"/>
    <x v="1"/>
    <x v="0"/>
    <x v="0"/>
    <x v="0"/>
    <x v="2"/>
    <x v="1"/>
    <x v="1"/>
    <x v="0"/>
    <x v="1"/>
    <x v="0"/>
    <x v="1"/>
    <x v="0"/>
    <x v="1"/>
    <x v="1"/>
    <x v="2"/>
    <x v="2"/>
  </r>
  <r>
    <x v="1"/>
    <x v="0"/>
    <x v="0"/>
    <m/>
    <m/>
    <s v="Elever"/>
    <x v="3"/>
    <x v="0"/>
    <x v="0"/>
    <x v="0"/>
    <x v="1"/>
    <x v="1"/>
    <x v="0"/>
    <x v="0"/>
    <x v="1"/>
    <x v="1"/>
    <x v="1"/>
    <x v="1"/>
    <x v="0"/>
    <x v="0"/>
    <x v="1"/>
    <x v="1"/>
    <x v="0"/>
    <x v="1"/>
    <x v="0"/>
    <x v="1"/>
    <x v="1"/>
    <x v="1"/>
    <x v="0"/>
    <x v="2"/>
    <x v="1"/>
    <x v="2"/>
    <x v="2"/>
  </r>
  <r>
    <x v="1"/>
    <x v="0"/>
    <x v="0"/>
    <m/>
    <m/>
    <s v="Elever"/>
    <x v="3"/>
    <x v="0"/>
    <x v="0"/>
    <x v="1"/>
    <x v="1"/>
    <x v="0"/>
    <x v="0"/>
    <x v="1"/>
    <x v="1"/>
    <x v="0"/>
    <x v="1"/>
    <x v="1"/>
    <x v="0"/>
    <x v="0"/>
    <x v="0"/>
    <x v="2"/>
    <x v="0"/>
    <x v="0"/>
    <x v="0"/>
    <x v="1"/>
    <x v="0"/>
    <x v="2"/>
    <x v="0"/>
    <x v="2"/>
    <x v="2"/>
    <x v="2"/>
    <x v="2"/>
  </r>
  <r>
    <x v="1"/>
    <x v="0"/>
    <x v="0"/>
    <m/>
    <m/>
    <s v="Elever"/>
    <x v="3"/>
    <x v="1"/>
    <x v="0"/>
    <x v="0"/>
    <x v="1"/>
    <x v="0"/>
    <x v="1"/>
    <x v="3"/>
    <x v="0"/>
    <x v="1"/>
    <x v="1"/>
    <x v="1"/>
    <x v="0"/>
    <x v="1"/>
    <x v="2"/>
    <x v="3"/>
    <x v="2"/>
    <x v="2"/>
    <x v="1"/>
    <x v="2"/>
    <x v="2"/>
    <x v="3"/>
    <x v="2"/>
    <x v="1"/>
    <x v="1"/>
    <x v="0"/>
    <x v="2"/>
  </r>
  <r>
    <x v="1"/>
    <x v="0"/>
    <x v="0"/>
    <m/>
    <m/>
    <s v="Elever"/>
    <x v="3"/>
    <x v="1"/>
    <x v="0"/>
    <x v="0"/>
    <x v="1"/>
    <x v="1"/>
    <x v="1"/>
    <x v="1"/>
    <x v="2"/>
    <x v="0"/>
    <x v="1"/>
    <x v="1"/>
    <x v="0"/>
    <x v="0"/>
    <x v="0"/>
    <x v="2"/>
    <x v="1"/>
    <x v="1"/>
    <x v="0"/>
    <x v="1"/>
    <x v="0"/>
    <x v="2"/>
    <x v="0"/>
    <x v="2"/>
    <x v="1"/>
    <x v="2"/>
    <x v="2"/>
  </r>
  <r>
    <x v="1"/>
    <x v="0"/>
    <x v="0"/>
    <m/>
    <m/>
    <s v="Elever"/>
    <x v="3"/>
    <x v="0"/>
    <x v="0"/>
    <x v="0"/>
    <x v="1"/>
    <x v="0"/>
    <x v="1"/>
    <x v="1"/>
    <x v="2"/>
    <x v="0"/>
    <x v="1"/>
    <x v="1"/>
    <x v="0"/>
    <x v="0"/>
    <x v="0"/>
    <x v="2"/>
    <x v="0"/>
    <x v="1"/>
    <x v="0"/>
    <x v="1"/>
    <x v="0"/>
    <x v="1"/>
    <x v="0"/>
    <x v="1"/>
    <x v="1"/>
    <x v="1"/>
    <x v="1"/>
  </r>
  <r>
    <x v="1"/>
    <x v="0"/>
    <x v="0"/>
    <m/>
    <m/>
    <s v="Elever"/>
    <x v="3"/>
    <x v="0"/>
    <x v="0"/>
    <x v="1"/>
    <x v="1"/>
    <x v="1"/>
    <x v="0"/>
    <x v="1"/>
    <x v="0"/>
    <x v="2"/>
    <x v="1"/>
    <x v="1"/>
    <x v="0"/>
    <x v="0"/>
    <x v="0"/>
    <x v="2"/>
    <x v="0"/>
    <x v="1"/>
    <x v="0"/>
    <x v="1"/>
    <x v="0"/>
    <x v="1"/>
    <x v="0"/>
    <x v="2"/>
    <x v="2"/>
    <x v="1"/>
    <x v="2"/>
  </r>
  <r>
    <x v="1"/>
    <x v="0"/>
    <x v="0"/>
    <m/>
    <m/>
    <s v="Elever"/>
    <x v="3"/>
    <x v="0"/>
    <x v="0"/>
    <x v="0"/>
    <x v="1"/>
    <x v="1"/>
    <x v="0"/>
    <x v="1"/>
    <x v="0"/>
    <x v="1"/>
    <x v="1"/>
    <x v="1"/>
    <x v="0"/>
    <x v="0"/>
    <x v="1"/>
    <x v="1"/>
    <x v="0"/>
    <x v="1"/>
    <x v="0"/>
    <x v="1"/>
    <x v="1"/>
    <x v="2"/>
    <x v="0"/>
    <x v="2"/>
    <x v="1"/>
    <x v="2"/>
    <x v="2"/>
  </r>
  <r>
    <x v="1"/>
    <x v="0"/>
    <x v="0"/>
    <m/>
    <m/>
    <s v="Elever"/>
    <x v="3"/>
    <x v="1"/>
    <x v="0"/>
    <x v="0"/>
    <x v="1"/>
    <x v="1"/>
    <x v="0"/>
    <x v="1"/>
    <x v="2"/>
    <x v="0"/>
    <x v="1"/>
    <x v="0"/>
    <x v="0"/>
    <x v="0"/>
    <x v="0"/>
    <x v="2"/>
    <x v="1"/>
    <x v="1"/>
    <x v="0"/>
    <x v="1"/>
    <x v="0"/>
    <x v="1"/>
    <x v="0"/>
    <x v="1"/>
    <x v="1"/>
    <x v="2"/>
    <x v="2"/>
  </r>
  <r>
    <x v="1"/>
    <x v="0"/>
    <x v="0"/>
    <m/>
    <m/>
    <s v="Elever"/>
    <x v="3"/>
    <x v="0"/>
    <x v="0"/>
    <x v="1"/>
    <x v="1"/>
    <x v="1"/>
    <x v="0"/>
    <x v="1"/>
    <x v="1"/>
    <x v="0"/>
    <x v="1"/>
    <x v="0"/>
    <x v="0"/>
    <x v="0"/>
    <x v="0"/>
    <x v="2"/>
    <x v="1"/>
    <x v="1"/>
    <x v="0"/>
    <x v="1"/>
    <x v="0"/>
    <x v="1"/>
    <x v="0"/>
    <x v="1"/>
    <x v="1"/>
    <x v="2"/>
    <x v="2"/>
  </r>
  <r>
    <x v="1"/>
    <x v="0"/>
    <x v="0"/>
    <m/>
    <m/>
    <s v="Elever"/>
    <x v="3"/>
    <x v="1"/>
    <x v="0"/>
    <x v="0"/>
    <x v="1"/>
    <x v="0"/>
    <x v="1"/>
    <x v="0"/>
    <x v="2"/>
    <x v="1"/>
    <x v="1"/>
    <x v="0"/>
    <x v="0"/>
    <x v="0"/>
    <x v="0"/>
    <x v="2"/>
    <x v="1"/>
    <x v="0"/>
    <x v="0"/>
    <x v="1"/>
    <x v="1"/>
    <x v="1"/>
    <x v="0"/>
    <x v="2"/>
    <x v="2"/>
    <x v="2"/>
    <x v="2"/>
  </r>
  <r>
    <x v="1"/>
    <x v="0"/>
    <x v="0"/>
    <m/>
    <m/>
    <s v="Elever"/>
    <x v="3"/>
    <x v="0"/>
    <x v="0"/>
    <x v="1"/>
    <x v="1"/>
    <x v="1"/>
    <x v="0"/>
    <x v="0"/>
    <x v="1"/>
    <x v="0"/>
    <x v="1"/>
    <x v="1"/>
    <x v="0"/>
    <x v="0"/>
    <x v="0"/>
    <x v="2"/>
    <x v="0"/>
    <x v="0"/>
    <x v="0"/>
    <x v="1"/>
    <x v="1"/>
    <x v="1"/>
    <x v="0"/>
    <x v="3"/>
    <x v="1"/>
    <x v="2"/>
    <x v="2"/>
  </r>
  <r>
    <x v="1"/>
    <x v="0"/>
    <x v="0"/>
    <m/>
    <m/>
    <s v="Elever"/>
    <x v="3"/>
    <x v="0"/>
    <x v="0"/>
    <x v="0"/>
    <x v="1"/>
    <x v="1"/>
    <x v="0"/>
    <x v="1"/>
    <x v="2"/>
    <x v="0"/>
    <x v="1"/>
    <x v="1"/>
    <x v="0"/>
    <x v="1"/>
    <x v="2"/>
    <x v="3"/>
    <x v="2"/>
    <x v="2"/>
    <x v="1"/>
    <x v="2"/>
    <x v="2"/>
    <x v="3"/>
    <x v="2"/>
    <x v="1"/>
    <x v="1"/>
    <x v="2"/>
    <x v="2"/>
  </r>
  <r>
    <x v="1"/>
    <x v="0"/>
    <x v="5"/>
    <m/>
    <m/>
    <s v="Elever"/>
    <x v="3"/>
    <x v="1"/>
    <x v="0"/>
    <x v="0"/>
    <x v="1"/>
    <x v="1"/>
    <x v="1"/>
    <x v="1"/>
    <x v="1"/>
    <x v="2"/>
    <x v="1"/>
    <x v="1"/>
    <x v="0"/>
    <x v="0"/>
    <x v="0"/>
    <x v="2"/>
    <x v="1"/>
    <x v="1"/>
    <x v="0"/>
    <x v="1"/>
    <x v="0"/>
    <x v="2"/>
    <x v="0"/>
    <x v="1"/>
    <x v="1"/>
    <x v="2"/>
    <x v="2"/>
  </r>
  <r>
    <x v="1"/>
    <x v="0"/>
    <x v="5"/>
    <m/>
    <m/>
    <s v="Elever"/>
    <x v="3"/>
    <x v="1"/>
    <x v="0"/>
    <x v="0"/>
    <x v="1"/>
    <x v="1"/>
    <x v="1"/>
    <x v="1"/>
    <x v="0"/>
    <x v="0"/>
    <x v="1"/>
    <x v="0"/>
    <x v="0"/>
    <x v="0"/>
    <x v="0"/>
    <x v="1"/>
    <x v="3"/>
    <x v="1"/>
    <x v="0"/>
    <x v="1"/>
    <x v="1"/>
    <x v="2"/>
    <x v="0"/>
    <x v="1"/>
    <x v="1"/>
    <x v="2"/>
    <x v="1"/>
  </r>
  <r>
    <x v="1"/>
    <x v="0"/>
    <x v="5"/>
    <m/>
    <m/>
    <s v="Elever"/>
    <x v="3"/>
    <x v="1"/>
    <x v="0"/>
    <x v="0"/>
    <x v="1"/>
    <x v="1"/>
    <x v="1"/>
    <x v="1"/>
    <x v="1"/>
    <x v="1"/>
    <x v="1"/>
    <x v="0"/>
    <x v="0"/>
    <x v="0"/>
    <x v="0"/>
    <x v="2"/>
    <x v="1"/>
    <x v="1"/>
    <x v="0"/>
    <x v="1"/>
    <x v="0"/>
    <x v="2"/>
    <x v="1"/>
    <x v="1"/>
    <x v="1"/>
    <x v="2"/>
    <x v="2"/>
  </r>
  <r>
    <x v="1"/>
    <x v="0"/>
    <x v="5"/>
    <m/>
    <m/>
    <s v="Elever"/>
    <x v="3"/>
    <x v="1"/>
    <x v="0"/>
    <x v="0"/>
    <x v="1"/>
    <x v="1"/>
    <x v="1"/>
    <x v="1"/>
    <x v="2"/>
    <x v="1"/>
    <x v="1"/>
    <x v="1"/>
    <x v="0"/>
    <x v="0"/>
    <x v="0"/>
    <x v="2"/>
    <x v="1"/>
    <x v="1"/>
    <x v="0"/>
    <x v="1"/>
    <x v="0"/>
    <x v="2"/>
    <x v="0"/>
    <x v="1"/>
    <x v="1"/>
    <x v="2"/>
    <x v="2"/>
  </r>
  <r>
    <x v="1"/>
    <x v="0"/>
    <x v="5"/>
    <m/>
    <m/>
    <s v="Elever"/>
    <x v="3"/>
    <x v="1"/>
    <x v="1"/>
    <x v="0"/>
    <x v="1"/>
    <x v="1"/>
    <x v="1"/>
    <x v="1"/>
    <x v="1"/>
    <x v="0"/>
    <x v="0"/>
    <x v="1"/>
    <x v="0"/>
    <x v="0"/>
    <x v="1"/>
    <x v="2"/>
    <x v="1"/>
    <x v="1"/>
    <x v="0"/>
    <x v="1"/>
    <x v="0"/>
    <x v="2"/>
    <x v="0"/>
    <x v="3"/>
    <x v="1"/>
    <x v="2"/>
    <x v="2"/>
  </r>
  <r>
    <x v="1"/>
    <x v="0"/>
    <x v="5"/>
    <m/>
    <m/>
    <s v="Elever"/>
    <x v="3"/>
    <x v="1"/>
    <x v="1"/>
    <x v="0"/>
    <x v="1"/>
    <x v="0"/>
    <x v="0"/>
    <x v="0"/>
    <x v="1"/>
    <x v="1"/>
    <x v="0"/>
    <x v="0"/>
    <x v="0"/>
    <x v="0"/>
    <x v="1"/>
    <x v="1"/>
    <x v="0"/>
    <x v="0"/>
    <x v="2"/>
    <x v="0"/>
    <x v="1"/>
    <x v="1"/>
    <x v="1"/>
    <x v="3"/>
    <x v="1"/>
    <x v="1"/>
    <x v="2"/>
  </r>
  <r>
    <x v="1"/>
    <x v="0"/>
    <x v="5"/>
    <m/>
    <m/>
    <s v="Elever"/>
    <x v="3"/>
    <x v="1"/>
    <x v="0"/>
    <x v="0"/>
    <x v="1"/>
    <x v="1"/>
    <x v="0"/>
    <x v="1"/>
    <x v="1"/>
    <x v="0"/>
    <x v="3"/>
    <x v="2"/>
    <x v="0"/>
    <x v="0"/>
    <x v="3"/>
    <x v="2"/>
    <x v="1"/>
    <x v="1"/>
    <x v="0"/>
    <x v="1"/>
    <x v="0"/>
    <x v="2"/>
    <x v="0"/>
    <x v="1"/>
    <x v="1"/>
    <x v="2"/>
    <x v="2"/>
  </r>
  <r>
    <x v="1"/>
    <x v="0"/>
    <x v="5"/>
    <m/>
    <m/>
    <s v="Elever"/>
    <x v="3"/>
    <x v="1"/>
    <x v="0"/>
    <x v="0"/>
    <x v="1"/>
    <x v="1"/>
    <x v="0"/>
    <x v="1"/>
    <x v="1"/>
    <x v="1"/>
    <x v="1"/>
    <x v="0"/>
    <x v="0"/>
    <x v="0"/>
    <x v="0"/>
    <x v="2"/>
    <x v="1"/>
    <x v="1"/>
    <x v="0"/>
    <x v="1"/>
    <x v="0"/>
    <x v="1"/>
    <x v="0"/>
    <x v="3"/>
    <x v="1"/>
    <x v="2"/>
    <x v="2"/>
  </r>
  <r>
    <x v="1"/>
    <x v="0"/>
    <x v="5"/>
    <m/>
    <m/>
    <s v="Elever"/>
    <x v="3"/>
    <x v="0"/>
    <x v="0"/>
    <x v="0"/>
    <x v="1"/>
    <x v="1"/>
    <x v="1"/>
    <x v="1"/>
    <x v="1"/>
    <x v="1"/>
    <x v="1"/>
    <x v="1"/>
    <x v="0"/>
    <x v="0"/>
    <x v="0"/>
    <x v="2"/>
    <x v="1"/>
    <x v="1"/>
    <x v="0"/>
    <x v="1"/>
    <x v="0"/>
    <x v="2"/>
    <x v="0"/>
    <x v="3"/>
    <x v="1"/>
    <x v="2"/>
    <x v="2"/>
  </r>
  <r>
    <x v="1"/>
    <x v="0"/>
    <x v="5"/>
    <m/>
    <m/>
    <s v="Elever"/>
    <x v="3"/>
    <x v="1"/>
    <x v="0"/>
    <x v="1"/>
    <x v="1"/>
    <x v="1"/>
    <x v="1"/>
    <x v="1"/>
    <x v="2"/>
    <x v="0"/>
    <x v="1"/>
    <x v="1"/>
    <x v="0"/>
    <x v="0"/>
    <x v="0"/>
    <x v="2"/>
    <x v="1"/>
    <x v="1"/>
    <x v="0"/>
    <x v="1"/>
    <x v="0"/>
    <x v="2"/>
    <x v="0"/>
    <x v="1"/>
    <x v="2"/>
    <x v="2"/>
    <x v="2"/>
  </r>
  <r>
    <x v="1"/>
    <x v="0"/>
    <x v="5"/>
    <m/>
    <m/>
    <s v="Elever"/>
    <x v="3"/>
    <x v="0"/>
    <x v="1"/>
    <x v="1"/>
    <x v="1"/>
    <x v="1"/>
    <x v="1"/>
    <x v="1"/>
    <x v="1"/>
    <x v="1"/>
    <x v="1"/>
    <x v="1"/>
    <x v="0"/>
    <x v="0"/>
    <x v="0"/>
    <x v="1"/>
    <x v="1"/>
    <x v="1"/>
    <x v="0"/>
    <x v="1"/>
    <x v="0"/>
    <x v="1"/>
    <x v="0"/>
    <x v="1"/>
    <x v="2"/>
    <x v="2"/>
    <x v="2"/>
  </r>
  <r>
    <x v="1"/>
    <x v="0"/>
    <x v="5"/>
    <m/>
    <m/>
    <s v="Elever"/>
    <x v="3"/>
    <x v="1"/>
    <x v="0"/>
    <x v="0"/>
    <x v="1"/>
    <x v="0"/>
    <x v="1"/>
    <x v="1"/>
    <x v="2"/>
    <x v="0"/>
    <x v="0"/>
    <x v="1"/>
    <x v="0"/>
    <x v="1"/>
    <x v="2"/>
    <x v="3"/>
    <x v="2"/>
    <x v="2"/>
    <x v="1"/>
    <x v="2"/>
    <x v="2"/>
    <x v="3"/>
    <x v="2"/>
    <x v="3"/>
    <x v="2"/>
    <x v="1"/>
    <x v="2"/>
  </r>
  <r>
    <x v="1"/>
    <x v="0"/>
    <x v="5"/>
    <m/>
    <m/>
    <s v="Elever"/>
    <x v="3"/>
    <x v="1"/>
    <x v="0"/>
    <x v="0"/>
    <x v="1"/>
    <x v="1"/>
    <x v="1"/>
    <x v="1"/>
    <x v="1"/>
    <x v="1"/>
    <x v="1"/>
    <x v="0"/>
    <x v="0"/>
    <x v="0"/>
    <x v="0"/>
    <x v="1"/>
    <x v="1"/>
    <x v="1"/>
    <x v="0"/>
    <x v="1"/>
    <x v="0"/>
    <x v="2"/>
    <x v="0"/>
    <x v="2"/>
    <x v="1"/>
    <x v="2"/>
    <x v="2"/>
  </r>
  <r>
    <x v="1"/>
    <x v="0"/>
    <x v="5"/>
    <m/>
    <m/>
    <s v="Elever"/>
    <x v="3"/>
    <x v="0"/>
    <x v="0"/>
    <x v="0"/>
    <x v="1"/>
    <x v="1"/>
    <x v="0"/>
    <x v="1"/>
    <x v="2"/>
    <x v="0"/>
    <x v="1"/>
    <x v="1"/>
    <x v="0"/>
    <x v="0"/>
    <x v="0"/>
    <x v="2"/>
    <x v="1"/>
    <x v="0"/>
    <x v="0"/>
    <x v="1"/>
    <x v="0"/>
    <x v="1"/>
    <x v="0"/>
    <x v="2"/>
    <x v="1"/>
    <x v="2"/>
    <x v="2"/>
  </r>
  <r>
    <x v="1"/>
    <x v="0"/>
    <x v="5"/>
    <m/>
    <m/>
    <s v="Elever"/>
    <x v="3"/>
    <x v="1"/>
    <x v="1"/>
    <x v="0"/>
    <x v="1"/>
    <x v="1"/>
    <x v="1"/>
    <x v="1"/>
    <x v="1"/>
    <x v="1"/>
    <x v="1"/>
    <x v="1"/>
    <x v="0"/>
    <x v="0"/>
    <x v="1"/>
    <x v="2"/>
    <x v="1"/>
    <x v="1"/>
    <x v="0"/>
    <x v="1"/>
    <x v="0"/>
    <x v="2"/>
    <x v="0"/>
    <x v="1"/>
    <x v="1"/>
    <x v="2"/>
    <x v="2"/>
  </r>
  <r>
    <x v="1"/>
    <x v="0"/>
    <x v="5"/>
    <m/>
    <m/>
    <s v="Elever"/>
    <x v="3"/>
    <x v="1"/>
    <x v="0"/>
    <x v="0"/>
    <x v="1"/>
    <x v="1"/>
    <x v="0"/>
    <x v="1"/>
    <x v="1"/>
    <x v="1"/>
    <x v="1"/>
    <x v="1"/>
    <x v="0"/>
    <x v="0"/>
    <x v="1"/>
    <x v="2"/>
    <x v="1"/>
    <x v="0"/>
    <x v="0"/>
    <x v="1"/>
    <x v="0"/>
    <x v="1"/>
    <x v="1"/>
    <x v="2"/>
    <x v="1"/>
    <x v="2"/>
    <x v="2"/>
  </r>
  <r>
    <x v="1"/>
    <x v="0"/>
    <x v="5"/>
    <m/>
    <m/>
    <s v="Elever"/>
    <x v="3"/>
    <x v="0"/>
    <x v="0"/>
    <x v="0"/>
    <x v="1"/>
    <x v="1"/>
    <x v="1"/>
    <x v="1"/>
    <x v="1"/>
    <x v="0"/>
    <x v="1"/>
    <x v="1"/>
    <x v="0"/>
    <x v="0"/>
    <x v="0"/>
    <x v="2"/>
    <x v="1"/>
    <x v="1"/>
    <x v="0"/>
    <x v="1"/>
    <x v="0"/>
    <x v="2"/>
    <x v="0"/>
    <x v="1"/>
    <x v="1"/>
    <x v="2"/>
    <x v="2"/>
  </r>
  <r>
    <x v="1"/>
    <x v="0"/>
    <x v="5"/>
    <m/>
    <m/>
    <s v="Elever"/>
    <x v="3"/>
    <x v="0"/>
    <x v="0"/>
    <x v="0"/>
    <x v="1"/>
    <x v="0"/>
    <x v="1"/>
    <x v="1"/>
    <x v="1"/>
    <x v="0"/>
    <x v="0"/>
    <x v="1"/>
    <x v="0"/>
    <x v="0"/>
    <x v="0"/>
    <x v="2"/>
    <x v="1"/>
    <x v="1"/>
    <x v="0"/>
    <x v="1"/>
    <x v="0"/>
    <x v="2"/>
    <x v="0"/>
    <x v="3"/>
    <x v="2"/>
    <x v="2"/>
    <x v="2"/>
  </r>
  <r>
    <x v="1"/>
    <x v="0"/>
    <x v="5"/>
    <m/>
    <m/>
    <s v="Elever"/>
    <x v="3"/>
    <x v="1"/>
    <x v="0"/>
    <x v="0"/>
    <x v="1"/>
    <x v="1"/>
    <x v="0"/>
    <x v="0"/>
    <x v="2"/>
    <x v="0"/>
    <x v="1"/>
    <x v="1"/>
    <x v="0"/>
    <x v="0"/>
    <x v="0"/>
    <x v="2"/>
    <x v="1"/>
    <x v="0"/>
    <x v="0"/>
    <x v="1"/>
    <x v="0"/>
    <x v="1"/>
    <x v="0"/>
    <x v="2"/>
    <x v="1"/>
    <x v="2"/>
    <x v="2"/>
  </r>
  <r>
    <x v="1"/>
    <x v="0"/>
    <x v="5"/>
    <m/>
    <m/>
    <s v="Elever"/>
    <x v="3"/>
    <x v="1"/>
    <x v="1"/>
    <x v="0"/>
    <x v="1"/>
    <x v="1"/>
    <x v="0"/>
    <x v="0"/>
    <x v="2"/>
    <x v="0"/>
    <x v="1"/>
    <x v="1"/>
    <x v="0"/>
    <x v="0"/>
    <x v="1"/>
    <x v="2"/>
    <x v="0"/>
    <x v="0"/>
    <x v="0"/>
    <x v="1"/>
    <x v="1"/>
    <x v="2"/>
    <x v="1"/>
    <x v="2"/>
    <x v="2"/>
    <x v="1"/>
    <x v="2"/>
  </r>
  <r>
    <x v="1"/>
    <x v="0"/>
    <x v="5"/>
    <m/>
    <m/>
    <s v="Elever"/>
    <x v="3"/>
    <x v="0"/>
    <x v="0"/>
    <x v="0"/>
    <x v="1"/>
    <x v="1"/>
    <x v="1"/>
    <x v="1"/>
    <x v="1"/>
    <x v="1"/>
    <x v="0"/>
    <x v="0"/>
    <x v="0"/>
    <x v="0"/>
    <x v="0"/>
    <x v="2"/>
    <x v="1"/>
    <x v="1"/>
    <x v="0"/>
    <x v="1"/>
    <x v="0"/>
    <x v="0"/>
    <x v="0"/>
    <x v="1"/>
    <x v="1"/>
    <x v="2"/>
    <x v="2"/>
  </r>
  <r>
    <x v="1"/>
    <x v="0"/>
    <x v="5"/>
    <m/>
    <m/>
    <s v="Elever"/>
    <x v="3"/>
    <x v="0"/>
    <x v="0"/>
    <x v="0"/>
    <x v="1"/>
    <x v="1"/>
    <x v="1"/>
    <x v="1"/>
    <x v="2"/>
    <x v="0"/>
    <x v="1"/>
    <x v="1"/>
    <x v="0"/>
    <x v="0"/>
    <x v="0"/>
    <x v="2"/>
    <x v="1"/>
    <x v="1"/>
    <x v="0"/>
    <x v="1"/>
    <x v="0"/>
    <x v="2"/>
    <x v="0"/>
    <x v="1"/>
    <x v="2"/>
    <x v="2"/>
    <x v="2"/>
  </r>
  <r>
    <x v="1"/>
    <x v="0"/>
    <x v="5"/>
    <m/>
    <m/>
    <s v="Elever"/>
    <x v="3"/>
    <x v="1"/>
    <x v="0"/>
    <x v="0"/>
    <x v="1"/>
    <x v="1"/>
    <x v="0"/>
    <x v="1"/>
    <x v="2"/>
    <x v="0"/>
    <x v="1"/>
    <x v="1"/>
    <x v="0"/>
    <x v="0"/>
    <x v="1"/>
    <x v="2"/>
    <x v="1"/>
    <x v="0"/>
    <x v="0"/>
    <x v="1"/>
    <x v="0"/>
    <x v="0"/>
    <x v="0"/>
    <x v="3"/>
    <x v="2"/>
    <x v="1"/>
    <x v="2"/>
  </r>
  <r>
    <x v="1"/>
    <x v="0"/>
    <x v="5"/>
    <m/>
    <m/>
    <s v="Elever"/>
    <x v="3"/>
    <x v="1"/>
    <x v="1"/>
    <x v="0"/>
    <x v="1"/>
    <x v="1"/>
    <x v="0"/>
    <x v="1"/>
    <x v="1"/>
    <x v="1"/>
    <x v="1"/>
    <x v="1"/>
    <x v="0"/>
    <x v="0"/>
    <x v="1"/>
    <x v="1"/>
    <x v="1"/>
    <x v="0"/>
    <x v="0"/>
    <x v="1"/>
    <x v="1"/>
    <x v="2"/>
    <x v="1"/>
    <x v="2"/>
    <x v="1"/>
    <x v="1"/>
    <x v="2"/>
  </r>
  <r>
    <x v="1"/>
    <x v="0"/>
    <x v="5"/>
    <m/>
    <m/>
    <s v="Elever"/>
    <x v="3"/>
    <x v="0"/>
    <x v="0"/>
    <x v="0"/>
    <x v="1"/>
    <x v="1"/>
    <x v="1"/>
    <x v="1"/>
    <x v="1"/>
    <x v="1"/>
    <x v="1"/>
    <x v="1"/>
    <x v="0"/>
    <x v="0"/>
    <x v="0"/>
    <x v="2"/>
    <x v="1"/>
    <x v="1"/>
    <x v="0"/>
    <x v="1"/>
    <x v="0"/>
    <x v="1"/>
    <x v="0"/>
    <x v="3"/>
    <x v="2"/>
    <x v="2"/>
    <x v="2"/>
  </r>
  <r>
    <x v="1"/>
    <x v="0"/>
    <x v="5"/>
    <m/>
    <m/>
    <s v="Elever"/>
    <x v="3"/>
    <x v="1"/>
    <x v="0"/>
    <x v="0"/>
    <x v="1"/>
    <x v="1"/>
    <x v="0"/>
    <x v="1"/>
    <x v="2"/>
    <x v="0"/>
    <x v="1"/>
    <x v="1"/>
    <x v="0"/>
    <x v="0"/>
    <x v="0"/>
    <x v="2"/>
    <x v="1"/>
    <x v="0"/>
    <x v="0"/>
    <x v="1"/>
    <x v="0"/>
    <x v="2"/>
    <x v="0"/>
    <x v="3"/>
    <x v="2"/>
    <x v="2"/>
    <x v="2"/>
  </r>
  <r>
    <x v="1"/>
    <x v="0"/>
    <x v="5"/>
    <m/>
    <m/>
    <s v="Elever"/>
    <x v="3"/>
    <x v="0"/>
    <x v="0"/>
    <x v="0"/>
    <x v="1"/>
    <x v="1"/>
    <x v="1"/>
    <x v="1"/>
    <x v="2"/>
    <x v="0"/>
    <x v="1"/>
    <x v="1"/>
    <x v="0"/>
    <x v="0"/>
    <x v="0"/>
    <x v="2"/>
    <x v="1"/>
    <x v="1"/>
    <x v="0"/>
    <x v="1"/>
    <x v="0"/>
    <x v="2"/>
    <x v="0"/>
    <x v="2"/>
    <x v="2"/>
    <x v="2"/>
    <x v="1"/>
  </r>
  <r>
    <x v="1"/>
    <x v="0"/>
    <x v="5"/>
    <m/>
    <m/>
    <s v="Elever"/>
    <x v="3"/>
    <x v="0"/>
    <x v="0"/>
    <x v="0"/>
    <x v="1"/>
    <x v="1"/>
    <x v="0"/>
    <x v="1"/>
    <x v="1"/>
    <x v="0"/>
    <x v="1"/>
    <x v="1"/>
    <x v="0"/>
    <x v="0"/>
    <x v="0"/>
    <x v="2"/>
    <x v="1"/>
    <x v="0"/>
    <x v="0"/>
    <x v="1"/>
    <x v="0"/>
    <x v="2"/>
    <x v="0"/>
    <x v="1"/>
    <x v="1"/>
    <x v="2"/>
    <x v="2"/>
  </r>
  <r>
    <x v="1"/>
    <x v="0"/>
    <x v="5"/>
    <m/>
    <m/>
    <s v="Elever"/>
    <x v="3"/>
    <x v="0"/>
    <x v="0"/>
    <x v="0"/>
    <x v="1"/>
    <x v="1"/>
    <x v="0"/>
    <x v="1"/>
    <x v="2"/>
    <x v="0"/>
    <x v="1"/>
    <x v="1"/>
    <x v="0"/>
    <x v="0"/>
    <x v="0"/>
    <x v="2"/>
    <x v="1"/>
    <x v="0"/>
    <x v="0"/>
    <x v="1"/>
    <x v="0"/>
    <x v="1"/>
    <x v="0"/>
    <x v="1"/>
    <x v="1"/>
    <x v="2"/>
    <x v="2"/>
  </r>
  <r>
    <x v="1"/>
    <x v="0"/>
    <x v="5"/>
    <m/>
    <m/>
    <s v="Elever"/>
    <x v="3"/>
    <x v="1"/>
    <x v="0"/>
    <x v="0"/>
    <x v="1"/>
    <x v="1"/>
    <x v="0"/>
    <x v="1"/>
    <x v="1"/>
    <x v="1"/>
    <x v="0"/>
    <x v="1"/>
    <x v="0"/>
    <x v="0"/>
    <x v="0"/>
    <x v="2"/>
    <x v="1"/>
    <x v="3"/>
    <x v="0"/>
    <x v="1"/>
    <x v="0"/>
    <x v="1"/>
    <x v="1"/>
    <x v="2"/>
    <x v="1"/>
    <x v="2"/>
    <x v="2"/>
  </r>
  <r>
    <x v="1"/>
    <x v="0"/>
    <x v="5"/>
    <m/>
    <m/>
    <s v="Elever"/>
    <x v="3"/>
    <x v="0"/>
    <x v="0"/>
    <x v="0"/>
    <x v="1"/>
    <x v="1"/>
    <x v="0"/>
    <x v="1"/>
    <x v="1"/>
    <x v="0"/>
    <x v="1"/>
    <x v="1"/>
    <x v="0"/>
    <x v="0"/>
    <x v="0"/>
    <x v="2"/>
    <x v="1"/>
    <x v="0"/>
    <x v="0"/>
    <x v="1"/>
    <x v="0"/>
    <x v="0"/>
    <x v="0"/>
    <x v="2"/>
    <x v="2"/>
    <x v="2"/>
    <x v="2"/>
  </r>
  <r>
    <x v="1"/>
    <x v="0"/>
    <x v="5"/>
    <m/>
    <m/>
    <s v="Elever"/>
    <x v="3"/>
    <x v="0"/>
    <x v="0"/>
    <x v="0"/>
    <x v="1"/>
    <x v="0"/>
    <x v="1"/>
    <x v="1"/>
    <x v="2"/>
    <x v="1"/>
    <x v="1"/>
    <x v="1"/>
    <x v="0"/>
    <x v="0"/>
    <x v="1"/>
    <x v="2"/>
    <x v="1"/>
    <x v="1"/>
    <x v="0"/>
    <x v="1"/>
    <x v="0"/>
    <x v="0"/>
    <x v="0"/>
    <x v="1"/>
    <x v="1"/>
    <x v="2"/>
    <x v="2"/>
  </r>
  <r>
    <x v="1"/>
    <x v="0"/>
    <x v="5"/>
    <m/>
    <m/>
    <s v="Elever"/>
    <x v="3"/>
    <x v="0"/>
    <x v="0"/>
    <x v="0"/>
    <x v="1"/>
    <x v="1"/>
    <x v="1"/>
    <x v="1"/>
    <x v="0"/>
    <x v="2"/>
    <x v="1"/>
    <x v="1"/>
    <x v="0"/>
    <x v="0"/>
    <x v="0"/>
    <x v="2"/>
    <x v="1"/>
    <x v="1"/>
    <x v="0"/>
    <x v="1"/>
    <x v="0"/>
    <x v="2"/>
    <x v="0"/>
    <x v="1"/>
    <x v="2"/>
    <x v="2"/>
    <x v="2"/>
  </r>
  <r>
    <x v="1"/>
    <x v="0"/>
    <x v="5"/>
    <m/>
    <m/>
    <s v="Elever"/>
    <x v="3"/>
    <x v="0"/>
    <x v="0"/>
    <x v="0"/>
    <x v="1"/>
    <x v="1"/>
    <x v="1"/>
    <x v="1"/>
    <x v="1"/>
    <x v="0"/>
    <x v="1"/>
    <x v="1"/>
    <x v="0"/>
    <x v="0"/>
    <x v="0"/>
    <x v="2"/>
    <x v="1"/>
    <x v="1"/>
    <x v="0"/>
    <x v="1"/>
    <x v="0"/>
    <x v="2"/>
    <x v="0"/>
    <x v="3"/>
    <x v="2"/>
    <x v="2"/>
    <x v="2"/>
  </r>
  <r>
    <x v="1"/>
    <x v="0"/>
    <x v="5"/>
    <m/>
    <m/>
    <s v="Elever"/>
    <x v="3"/>
    <x v="1"/>
    <x v="1"/>
    <x v="1"/>
    <x v="1"/>
    <x v="0"/>
    <x v="2"/>
    <x v="1"/>
    <x v="1"/>
    <x v="1"/>
    <x v="1"/>
    <x v="1"/>
    <x v="0"/>
    <x v="0"/>
    <x v="1"/>
    <x v="1"/>
    <x v="1"/>
    <x v="3"/>
    <x v="2"/>
    <x v="1"/>
    <x v="1"/>
    <x v="2"/>
    <x v="0"/>
    <x v="1"/>
    <x v="2"/>
    <x v="3"/>
    <x v="1"/>
  </r>
  <r>
    <x v="1"/>
    <x v="0"/>
    <x v="5"/>
    <m/>
    <m/>
    <s v="Elever"/>
    <x v="3"/>
    <x v="1"/>
    <x v="0"/>
    <x v="0"/>
    <x v="1"/>
    <x v="1"/>
    <x v="0"/>
    <x v="1"/>
    <x v="2"/>
    <x v="3"/>
    <x v="2"/>
    <x v="3"/>
    <x v="0"/>
    <x v="0"/>
    <x v="1"/>
    <x v="1"/>
    <x v="1"/>
    <x v="0"/>
    <x v="2"/>
    <x v="1"/>
    <x v="0"/>
    <x v="1"/>
    <x v="0"/>
    <x v="3"/>
    <x v="2"/>
    <x v="2"/>
    <x v="2"/>
  </r>
  <r>
    <x v="1"/>
    <x v="0"/>
    <x v="5"/>
    <m/>
    <m/>
    <s v="Elever"/>
    <x v="3"/>
    <x v="0"/>
    <x v="0"/>
    <x v="0"/>
    <x v="1"/>
    <x v="1"/>
    <x v="1"/>
    <x v="1"/>
    <x v="1"/>
    <x v="0"/>
    <x v="1"/>
    <x v="1"/>
    <x v="0"/>
    <x v="0"/>
    <x v="1"/>
    <x v="2"/>
    <x v="1"/>
    <x v="1"/>
    <x v="0"/>
    <x v="1"/>
    <x v="0"/>
    <x v="2"/>
    <x v="0"/>
    <x v="3"/>
    <x v="1"/>
    <x v="2"/>
    <x v="2"/>
  </r>
  <r>
    <x v="1"/>
    <x v="0"/>
    <x v="5"/>
    <m/>
    <m/>
    <s v="Elever"/>
    <x v="3"/>
    <x v="1"/>
    <x v="0"/>
    <x v="0"/>
    <x v="1"/>
    <x v="1"/>
    <x v="1"/>
    <x v="0"/>
    <x v="2"/>
    <x v="0"/>
    <x v="1"/>
    <x v="1"/>
    <x v="0"/>
    <x v="0"/>
    <x v="1"/>
    <x v="2"/>
    <x v="1"/>
    <x v="0"/>
    <x v="0"/>
    <x v="1"/>
    <x v="0"/>
    <x v="2"/>
    <x v="0"/>
    <x v="3"/>
    <x v="2"/>
    <x v="2"/>
    <x v="2"/>
  </r>
  <r>
    <x v="1"/>
    <x v="0"/>
    <x v="5"/>
    <m/>
    <m/>
    <s v="Elever"/>
    <x v="3"/>
    <x v="0"/>
    <x v="0"/>
    <x v="0"/>
    <x v="1"/>
    <x v="1"/>
    <x v="1"/>
    <x v="1"/>
    <x v="2"/>
    <x v="0"/>
    <x v="1"/>
    <x v="1"/>
    <x v="0"/>
    <x v="0"/>
    <x v="0"/>
    <x v="2"/>
    <x v="1"/>
    <x v="1"/>
    <x v="0"/>
    <x v="1"/>
    <x v="0"/>
    <x v="2"/>
    <x v="2"/>
    <x v="1"/>
    <x v="2"/>
    <x v="2"/>
    <x v="2"/>
  </r>
  <r>
    <x v="1"/>
    <x v="0"/>
    <x v="5"/>
    <m/>
    <m/>
    <s v="Elever"/>
    <x v="3"/>
    <x v="0"/>
    <x v="1"/>
    <x v="0"/>
    <x v="1"/>
    <x v="1"/>
    <x v="1"/>
    <x v="1"/>
    <x v="1"/>
    <x v="0"/>
    <x v="1"/>
    <x v="1"/>
    <x v="0"/>
    <x v="0"/>
    <x v="1"/>
    <x v="2"/>
    <x v="1"/>
    <x v="1"/>
    <x v="0"/>
    <x v="1"/>
    <x v="0"/>
    <x v="1"/>
    <x v="0"/>
    <x v="1"/>
    <x v="1"/>
    <x v="2"/>
    <x v="2"/>
  </r>
  <r>
    <x v="1"/>
    <x v="0"/>
    <x v="5"/>
    <m/>
    <m/>
    <s v="Elever"/>
    <x v="3"/>
    <x v="0"/>
    <x v="1"/>
    <x v="1"/>
    <x v="1"/>
    <x v="0"/>
    <x v="0"/>
    <x v="1"/>
    <x v="1"/>
    <x v="1"/>
    <x v="1"/>
    <x v="1"/>
    <x v="0"/>
    <x v="0"/>
    <x v="1"/>
    <x v="1"/>
    <x v="0"/>
    <x v="3"/>
    <x v="0"/>
    <x v="0"/>
    <x v="0"/>
    <x v="1"/>
    <x v="1"/>
    <x v="1"/>
    <x v="1"/>
    <x v="2"/>
    <x v="2"/>
  </r>
  <r>
    <x v="1"/>
    <x v="0"/>
    <x v="5"/>
    <m/>
    <m/>
    <s v="Elever"/>
    <x v="3"/>
    <x v="0"/>
    <x v="0"/>
    <x v="0"/>
    <x v="1"/>
    <x v="1"/>
    <x v="1"/>
    <x v="1"/>
    <x v="1"/>
    <x v="0"/>
    <x v="1"/>
    <x v="1"/>
    <x v="0"/>
    <x v="0"/>
    <x v="0"/>
    <x v="2"/>
    <x v="1"/>
    <x v="1"/>
    <x v="0"/>
    <x v="1"/>
    <x v="0"/>
    <x v="1"/>
    <x v="0"/>
    <x v="3"/>
    <x v="2"/>
    <x v="2"/>
    <x v="2"/>
  </r>
  <r>
    <x v="1"/>
    <x v="0"/>
    <x v="5"/>
    <m/>
    <m/>
    <s v="Elever"/>
    <x v="3"/>
    <x v="0"/>
    <x v="0"/>
    <x v="0"/>
    <x v="1"/>
    <x v="1"/>
    <x v="1"/>
    <x v="1"/>
    <x v="1"/>
    <x v="1"/>
    <x v="1"/>
    <x v="1"/>
    <x v="0"/>
    <x v="2"/>
    <x v="2"/>
    <x v="3"/>
    <x v="2"/>
    <x v="2"/>
    <x v="1"/>
    <x v="2"/>
    <x v="2"/>
    <x v="3"/>
    <x v="2"/>
    <x v="1"/>
    <x v="2"/>
    <x v="2"/>
    <x v="2"/>
  </r>
  <r>
    <x v="1"/>
    <x v="0"/>
    <x v="5"/>
    <m/>
    <m/>
    <s v="Elever"/>
    <x v="3"/>
    <x v="1"/>
    <x v="0"/>
    <x v="0"/>
    <x v="1"/>
    <x v="1"/>
    <x v="0"/>
    <x v="1"/>
    <x v="2"/>
    <x v="0"/>
    <x v="0"/>
    <x v="1"/>
    <x v="0"/>
    <x v="0"/>
    <x v="0"/>
    <x v="2"/>
    <x v="1"/>
    <x v="0"/>
    <x v="2"/>
    <x v="1"/>
    <x v="1"/>
    <x v="1"/>
    <x v="1"/>
    <x v="2"/>
    <x v="2"/>
    <x v="1"/>
    <x v="2"/>
  </r>
  <r>
    <x v="1"/>
    <x v="0"/>
    <x v="5"/>
    <m/>
    <m/>
    <s v="Elever"/>
    <x v="3"/>
    <x v="0"/>
    <x v="0"/>
    <x v="0"/>
    <x v="1"/>
    <x v="1"/>
    <x v="1"/>
    <x v="1"/>
    <x v="1"/>
    <x v="0"/>
    <x v="1"/>
    <x v="1"/>
    <x v="0"/>
    <x v="0"/>
    <x v="0"/>
    <x v="2"/>
    <x v="1"/>
    <x v="0"/>
    <x v="2"/>
    <x v="1"/>
    <x v="0"/>
    <x v="0"/>
    <x v="0"/>
    <x v="1"/>
    <x v="1"/>
    <x v="3"/>
    <x v="2"/>
  </r>
  <r>
    <x v="1"/>
    <x v="0"/>
    <x v="5"/>
    <m/>
    <m/>
    <s v="Elever"/>
    <x v="3"/>
    <x v="0"/>
    <x v="0"/>
    <x v="0"/>
    <x v="1"/>
    <x v="1"/>
    <x v="0"/>
    <x v="1"/>
    <x v="1"/>
    <x v="0"/>
    <x v="1"/>
    <x v="1"/>
    <x v="0"/>
    <x v="1"/>
    <x v="2"/>
    <x v="3"/>
    <x v="2"/>
    <x v="2"/>
    <x v="1"/>
    <x v="2"/>
    <x v="2"/>
    <x v="3"/>
    <x v="2"/>
    <x v="2"/>
    <x v="2"/>
    <x v="2"/>
    <x v="2"/>
  </r>
  <r>
    <x v="1"/>
    <x v="0"/>
    <x v="5"/>
    <m/>
    <m/>
    <s v="Elever"/>
    <x v="3"/>
    <x v="0"/>
    <x v="0"/>
    <x v="0"/>
    <x v="1"/>
    <x v="0"/>
    <x v="1"/>
    <x v="1"/>
    <x v="1"/>
    <x v="1"/>
    <x v="0"/>
    <x v="1"/>
    <x v="0"/>
    <x v="0"/>
    <x v="0"/>
    <x v="2"/>
    <x v="0"/>
    <x v="1"/>
    <x v="0"/>
    <x v="0"/>
    <x v="0"/>
    <x v="1"/>
    <x v="0"/>
    <x v="1"/>
    <x v="1"/>
    <x v="2"/>
    <x v="2"/>
  </r>
  <r>
    <x v="1"/>
    <x v="0"/>
    <x v="5"/>
    <m/>
    <m/>
    <s v="Elever"/>
    <x v="3"/>
    <x v="0"/>
    <x v="0"/>
    <x v="1"/>
    <x v="1"/>
    <x v="1"/>
    <x v="0"/>
    <x v="1"/>
    <x v="0"/>
    <x v="1"/>
    <x v="1"/>
    <x v="0"/>
    <x v="0"/>
    <x v="1"/>
    <x v="2"/>
    <x v="3"/>
    <x v="2"/>
    <x v="2"/>
    <x v="1"/>
    <x v="2"/>
    <x v="2"/>
    <x v="3"/>
    <x v="2"/>
    <x v="2"/>
    <x v="2"/>
    <x v="2"/>
    <x v="2"/>
  </r>
  <r>
    <x v="1"/>
    <x v="0"/>
    <x v="5"/>
    <m/>
    <m/>
    <s v="Elever"/>
    <x v="3"/>
    <x v="1"/>
    <x v="1"/>
    <x v="0"/>
    <x v="1"/>
    <x v="1"/>
    <x v="2"/>
    <x v="1"/>
    <x v="2"/>
    <x v="0"/>
    <x v="1"/>
    <x v="1"/>
    <x v="0"/>
    <x v="0"/>
    <x v="1"/>
    <x v="2"/>
    <x v="1"/>
    <x v="1"/>
    <x v="0"/>
    <x v="1"/>
    <x v="0"/>
    <x v="1"/>
    <x v="0"/>
    <x v="2"/>
    <x v="2"/>
    <x v="2"/>
    <x v="2"/>
  </r>
  <r>
    <x v="1"/>
    <x v="0"/>
    <x v="5"/>
    <m/>
    <m/>
    <s v="Elever"/>
    <x v="3"/>
    <x v="1"/>
    <x v="0"/>
    <x v="0"/>
    <x v="1"/>
    <x v="1"/>
    <x v="1"/>
    <x v="1"/>
    <x v="2"/>
    <x v="0"/>
    <x v="0"/>
    <x v="1"/>
    <x v="0"/>
    <x v="0"/>
    <x v="0"/>
    <x v="0"/>
    <x v="1"/>
    <x v="3"/>
    <x v="0"/>
    <x v="1"/>
    <x v="0"/>
    <x v="1"/>
    <x v="1"/>
    <x v="2"/>
    <x v="1"/>
    <x v="2"/>
    <x v="1"/>
  </r>
  <r>
    <x v="1"/>
    <x v="0"/>
    <x v="5"/>
    <m/>
    <m/>
    <s v="Elever"/>
    <x v="3"/>
    <x v="0"/>
    <x v="0"/>
    <x v="1"/>
    <x v="1"/>
    <x v="2"/>
    <x v="1"/>
    <x v="1"/>
    <x v="2"/>
    <x v="1"/>
    <x v="1"/>
    <x v="1"/>
    <x v="0"/>
    <x v="0"/>
    <x v="0"/>
    <x v="0"/>
    <x v="1"/>
    <x v="0"/>
    <x v="0"/>
    <x v="1"/>
    <x v="0"/>
    <x v="0"/>
    <x v="0"/>
    <x v="3"/>
    <x v="1"/>
    <x v="1"/>
    <x v="2"/>
  </r>
  <r>
    <x v="1"/>
    <x v="0"/>
    <x v="5"/>
    <m/>
    <m/>
    <s v="Elever"/>
    <x v="3"/>
    <x v="1"/>
    <x v="1"/>
    <x v="0"/>
    <x v="0"/>
    <x v="0"/>
    <x v="0"/>
    <x v="0"/>
    <x v="0"/>
    <x v="2"/>
    <x v="0"/>
    <x v="0"/>
    <x v="0"/>
    <x v="0"/>
    <x v="1"/>
    <x v="1"/>
    <x v="1"/>
    <x v="0"/>
    <x v="2"/>
    <x v="0"/>
    <x v="1"/>
    <x v="2"/>
    <x v="1"/>
    <x v="1"/>
    <x v="1"/>
    <x v="2"/>
    <x v="2"/>
  </r>
  <r>
    <x v="1"/>
    <x v="0"/>
    <x v="32"/>
    <m/>
    <m/>
    <s v="Elever"/>
    <x v="3"/>
    <x v="0"/>
    <x v="0"/>
    <x v="0"/>
    <x v="1"/>
    <x v="1"/>
    <x v="0"/>
    <x v="1"/>
    <x v="2"/>
    <x v="0"/>
    <x v="1"/>
    <x v="1"/>
    <x v="0"/>
    <x v="1"/>
    <x v="2"/>
    <x v="3"/>
    <x v="2"/>
    <x v="2"/>
    <x v="1"/>
    <x v="2"/>
    <x v="2"/>
    <x v="3"/>
    <x v="2"/>
    <x v="3"/>
    <x v="1"/>
    <x v="2"/>
    <x v="2"/>
  </r>
  <r>
    <x v="1"/>
    <x v="0"/>
    <x v="32"/>
    <m/>
    <m/>
    <s v="Elever"/>
    <x v="3"/>
    <x v="1"/>
    <x v="0"/>
    <x v="1"/>
    <x v="1"/>
    <x v="1"/>
    <x v="0"/>
    <x v="1"/>
    <x v="2"/>
    <x v="0"/>
    <x v="1"/>
    <x v="1"/>
    <x v="0"/>
    <x v="0"/>
    <x v="0"/>
    <x v="2"/>
    <x v="1"/>
    <x v="3"/>
    <x v="0"/>
    <x v="1"/>
    <x v="0"/>
    <x v="2"/>
    <x v="0"/>
    <x v="2"/>
    <x v="1"/>
    <x v="1"/>
    <x v="1"/>
  </r>
  <r>
    <x v="1"/>
    <x v="0"/>
    <x v="32"/>
    <m/>
    <m/>
    <s v="Elever"/>
    <x v="3"/>
    <x v="1"/>
    <x v="0"/>
    <x v="0"/>
    <x v="1"/>
    <x v="1"/>
    <x v="0"/>
    <x v="1"/>
    <x v="0"/>
    <x v="1"/>
    <x v="1"/>
    <x v="1"/>
    <x v="0"/>
    <x v="1"/>
    <x v="2"/>
    <x v="3"/>
    <x v="2"/>
    <x v="2"/>
    <x v="1"/>
    <x v="2"/>
    <x v="2"/>
    <x v="3"/>
    <x v="2"/>
    <x v="3"/>
    <x v="2"/>
    <x v="2"/>
    <x v="2"/>
  </r>
  <r>
    <x v="1"/>
    <x v="0"/>
    <x v="32"/>
    <m/>
    <m/>
    <s v="Elever"/>
    <x v="3"/>
    <x v="1"/>
    <x v="0"/>
    <x v="1"/>
    <x v="0"/>
    <x v="1"/>
    <x v="0"/>
    <x v="1"/>
    <x v="1"/>
    <x v="0"/>
    <x v="0"/>
    <x v="1"/>
    <x v="0"/>
    <x v="0"/>
    <x v="0"/>
    <x v="2"/>
    <x v="1"/>
    <x v="1"/>
    <x v="0"/>
    <x v="1"/>
    <x v="0"/>
    <x v="1"/>
    <x v="0"/>
    <x v="2"/>
    <x v="1"/>
    <x v="1"/>
    <x v="2"/>
  </r>
  <r>
    <x v="1"/>
    <x v="0"/>
    <x v="32"/>
    <m/>
    <m/>
    <s v="Elever"/>
    <x v="3"/>
    <x v="1"/>
    <x v="1"/>
    <x v="1"/>
    <x v="1"/>
    <x v="0"/>
    <x v="2"/>
    <x v="2"/>
    <x v="1"/>
    <x v="1"/>
    <x v="0"/>
    <x v="1"/>
    <x v="0"/>
    <x v="0"/>
    <x v="0"/>
    <x v="1"/>
    <x v="1"/>
    <x v="1"/>
    <x v="0"/>
    <x v="0"/>
    <x v="1"/>
    <x v="1"/>
    <x v="0"/>
    <x v="2"/>
    <x v="2"/>
    <x v="1"/>
    <x v="2"/>
  </r>
  <r>
    <x v="1"/>
    <x v="0"/>
    <x v="32"/>
    <m/>
    <m/>
    <s v="Elever"/>
    <x v="3"/>
    <x v="0"/>
    <x v="0"/>
    <x v="1"/>
    <x v="0"/>
    <x v="0"/>
    <x v="0"/>
    <x v="2"/>
    <x v="1"/>
    <x v="1"/>
    <x v="1"/>
    <x v="0"/>
    <x v="0"/>
    <x v="0"/>
    <x v="0"/>
    <x v="1"/>
    <x v="0"/>
    <x v="0"/>
    <x v="0"/>
    <x v="1"/>
    <x v="1"/>
    <x v="1"/>
    <x v="0"/>
    <x v="1"/>
    <x v="1"/>
    <x v="2"/>
    <x v="2"/>
  </r>
  <r>
    <x v="1"/>
    <x v="0"/>
    <x v="32"/>
    <m/>
    <m/>
    <s v="Elever"/>
    <x v="3"/>
    <x v="1"/>
    <x v="0"/>
    <x v="0"/>
    <x v="1"/>
    <x v="1"/>
    <x v="2"/>
    <x v="1"/>
    <x v="2"/>
    <x v="0"/>
    <x v="3"/>
    <x v="1"/>
    <x v="0"/>
    <x v="0"/>
    <x v="0"/>
    <x v="2"/>
    <x v="1"/>
    <x v="3"/>
    <x v="0"/>
    <x v="1"/>
    <x v="1"/>
    <x v="1"/>
    <x v="0"/>
    <x v="2"/>
    <x v="1"/>
    <x v="1"/>
    <x v="2"/>
  </r>
  <r>
    <x v="1"/>
    <x v="0"/>
    <x v="32"/>
    <m/>
    <m/>
    <s v="Elever"/>
    <x v="3"/>
    <x v="1"/>
    <x v="0"/>
    <x v="1"/>
    <x v="1"/>
    <x v="1"/>
    <x v="1"/>
    <x v="1"/>
    <x v="1"/>
    <x v="0"/>
    <x v="1"/>
    <x v="1"/>
    <x v="0"/>
    <x v="0"/>
    <x v="0"/>
    <x v="2"/>
    <x v="1"/>
    <x v="1"/>
    <x v="0"/>
    <x v="1"/>
    <x v="0"/>
    <x v="2"/>
    <x v="0"/>
    <x v="3"/>
    <x v="1"/>
    <x v="2"/>
    <x v="2"/>
  </r>
  <r>
    <x v="1"/>
    <x v="0"/>
    <x v="32"/>
    <m/>
    <m/>
    <s v="Elever"/>
    <x v="3"/>
    <x v="0"/>
    <x v="0"/>
    <x v="1"/>
    <x v="1"/>
    <x v="1"/>
    <x v="0"/>
    <x v="1"/>
    <x v="0"/>
    <x v="2"/>
    <x v="3"/>
    <x v="2"/>
    <x v="0"/>
    <x v="0"/>
    <x v="0"/>
    <x v="2"/>
    <x v="1"/>
    <x v="1"/>
    <x v="0"/>
    <x v="1"/>
    <x v="0"/>
    <x v="0"/>
    <x v="0"/>
    <x v="3"/>
    <x v="1"/>
    <x v="2"/>
    <x v="2"/>
  </r>
  <r>
    <x v="1"/>
    <x v="0"/>
    <x v="32"/>
    <m/>
    <m/>
    <s v="Elever"/>
    <x v="3"/>
    <x v="0"/>
    <x v="0"/>
    <x v="0"/>
    <x v="1"/>
    <x v="1"/>
    <x v="0"/>
    <x v="1"/>
    <x v="2"/>
    <x v="0"/>
    <x v="3"/>
    <x v="0"/>
    <x v="0"/>
    <x v="1"/>
    <x v="2"/>
    <x v="3"/>
    <x v="2"/>
    <x v="2"/>
    <x v="1"/>
    <x v="2"/>
    <x v="2"/>
    <x v="3"/>
    <x v="2"/>
    <x v="2"/>
    <x v="2"/>
    <x v="3"/>
    <x v="1"/>
  </r>
  <r>
    <x v="1"/>
    <x v="0"/>
    <x v="32"/>
    <m/>
    <m/>
    <s v="Elever"/>
    <x v="3"/>
    <x v="1"/>
    <x v="0"/>
    <x v="0"/>
    <x v="1"/>
    <x v="1"/>
    <x v="1"/>
    <x v="1"/>
    <x v="2"/>
    <x v="0"/>
    <x v="1"/>
    <x v="0"/>
    <x v="0"/>
    <x v="1"/>
    <x v="2"/>
    <x v="3"/>
    <x v="2"/>
    <x v="2"/>
    <x v="1"/>
    <x v="2"/>
    <x v="2"/>
    <x v="3"/>
    <x v="2"/>
    <x v="1"/>
    <x v="1"/>
    <x v="2"/>
    <x v="2"/>
  </r>
  <r>
    <x v="1"/>
    <x v="0"/>
    <x v="32"/>
    <m/>
    <m/>
    <s v="Elever"/>
    <x v="3"/>
    <x v="1"/>
    <x v="0"/>
    <x v="0"/>
    <x v="1"/>
    <x v="1"/>
    <x v="0"/>
    <x v="1"/>
    <x v="2"/>
    <x v="1"/>
    <x v="0"/>
    <x v="1"/>
    <x v="0"/>
    <x v="1"/>
    <x v="2"/>
    <x v="3"/>
    <x v="2"/>
    <x v="2"/>
    <x v="1"/>
    <x v="2"/>
    <x v="2"/>
    <x v="3"/>
    <x v="2"/>
    <x v="1"/>
    <x v="1"/>
    <x v="2"/>
    <x v="2"/>
  </r>
  <r>
    <x v="1"/>
    <x v="0"/>
    <x v="32"/>
    <m/>
    <m/>
    <s v="Elever"/>
    <x v="3"/>
    <x v="1"/>
    <x v="1"/>
    <x v="0"/>
    <x v="1"/>
    <x v="1"/>
    <x v="2"/>
    <x v="0"/>
    <x v="1"/>
    <x v="0"/>
    <x v="1"/>
    <x v="0"/>
    <x v="0"/>
    <x v="0"/>
    <x v="1"/>
    <x v="2"/>
    <x v="1"/>
    <x v="0"/>
    <x v="2"/>
    <x v="3"/>
    <x v="1"/>
    <x v="3"/>
    <x v="1"/>
    <x v="1"/>
    <x v="1"/>
    <x v="3"/>
    <x v="2"/>
  </r>
  <r>
    <x v="1"/>
    <x v="0"/>
    <x v="32"/>
    <m/>
    <m/>
    <s v="Elever"/>
    <x v="3"/>
    <x v="0"/>
    <x v="0"/>
    <x v="0"/>
    <x v="1"/>
    <x v="1"/>
    <x v="1"/>
    <x v="1"/>
    <x v="2"/>
    <x v="0"/>
    <x v="1"/>
    <x v="1"/>
    <x v="0"/>
    <x v="1"/>
    <x v="2"/>
    <x v="3"/>
    <x v="2"/>
    <x v="2"/>
    <x v="1"/>
    <x v="2"/>
    <x v="2"/>
    <x v="3"/>
    <x v="2"/>
    <x v="1"/>
    <x v="1"/>
    <x v="2"/>
    <x v="2"/>
  </r>
  <r>
    <x v="1"/>
    <x v="0"/>
    <x v="32"/>
    <m/>
    <m/>
    <s v="Elever"/>
    <x v="3"/>
    <x v="1"/>
    <x v="0"/>
    <x v="1"/>
    <x v="0"/>
    <x v="1"/>
    <x v="1"/>
    <x v="1"/>
    <x v="2"/>
    <x v="1"/>
    <x v="1"/>
    <x v="0"/>
    <x v="0"/>
    <x v="0"/>
    <x v="1"/>
    <x v="2"/>
    <x v="0"/>
    <x v="0"/>
    <x v="2"/>
    <x v="0"/>
    <x v="0"/>
    <x v="1"/>
    <x v="0"/>
    <x v="2"/>
    <x v="1"/>
    <x v="2"/>
    <x v="2"/>
  </r>
  <r>
    <x v="1"/>
    <x v="0"/>
    <x v="32"/>
    <m/>
    <m/>
    <s v="Elever"/>
    <x v="3"/>
    <x v="0"/>
    <x v="0"/>
    <x v="0"/>
    <x v="1"/>
    <x v="1"/>
    <x v="1"/>
    <x v="1"/>
    <x v="2"/>
    <x v="0"/>
    <x v="1"/>
    <x v="1"/>
    <x v="0"/>
    <x v="0"/>
    <x v="0"/>
    <x v="2"/>
    <x v="1"/>
    <x v="1"/>
    <x v="0"/>
    <x v="1"/>
    <x v="0"/>
    <x v="2"/>
    <x v="0"/>
    <x v="1"/>
    <x v="2"/>
    <x v="2"/>
    <x v="1"/>
  </r>
  <r>
    <x v="1"/>
    <x v="0"/>
    <x v="32"/>
    <m/>
    <m/>
    <s v="Elever"/>
    <x v="3"/>
    <x v="1"/>
    <x v="0"/>
    <x v="0"/>
    <x v="1"/>
    <x v="1"/>
    <x v="0"/>
    <x v="1"/>
    <x v="2"/>
    <x v="2"/>
    <x v="1"/>
    <x v="1"/>
    <x v="0"/>
    <x v="0"/>
    <x v="0"/>
    <x v="2"/>
    <x v="1"/>
    <x v="0"/>
    <x v="0"/>
    <x v="1"/>
    <x v="0"/>
    <x v="2"/>
    <x v="0"/>
    <x v="1"/>
    <x v="2"/>
    <x v="2"/>
    <x v="2"/>
  </r>
  <r>
    <x v="1"/>
    <x v="0"/>
    <x v="32"/>
    <m/>
    <m/>
    <s v="Elever"/>
    <x v="3"/>
    <x v="1"/>
    <x v="0"/>
    <x v="0"/>
    <x v="1"/>
    <x v="1"/>
    <x v="1"/>
    <x v="1"/>
    <x v="2"/>
    <x v="2"/>
    <x v="3"/>
    <x v="0"/>
    <x v="0"/>
    <x v="0"/>
    <x v="3"/>
    <x v="2"/>
    <x v="1"/>
    <x v="0"/>
    <x v="3"/>
    <x v="1"/>
    <x v="0"/>
    <x v="2"/>
    <x v="0"/>
    <x v="3"/>
    <x v="2"/>
    <x v="2"/>
    <x v="2"/>
  </r>
  <r>
    <x v="1"/>
    <x v="0"/>
    <x v="32"/>
    <m/>
    <m/>
    <s v="Elever"/>
    <x v="3"/>
    <x v="0"/>
    <x v="0"/>
    <x v="1"/>
    <x v="1"/>
    <x v="1"/>
    <x v="1"/>
    <x v="1"/>
    <x v="2"/>
    <x v="1"/>
    <x v="1"/>
    <x v="1"/>
    <x v="0"/>
    <x v="0"/>
    <x v="0"/>
    <x v="2"/>
    <x v="1"/>
    <x v="1"/>
    <x v="0"/>
    <x v="1"/>
    <x v="0"/>
    <x v="2"/>
    <x v="0"/>
    <x v="2"/>
    <x v="2"/>
    <x v="2"/>
    <x v="2"/>
  </r>
  <r>
    <x v="1"/>
    <x v="0"/>
    <x v="32"/>
    <m/>
    <m/>
    <s v="Elever"/>
    <x v="3"/>
    <x v="1"/>
    <x v="0"/>
    <x v="0"/>
    <x v="1"/>
    <x v="1"/>
    <x v="0"/>
    <x v="1"/>
    <x v="2"/>
    <x v="0"/>
    <x v="1"/>
    <x v="1"/>
    <x v="0"/>
    <x v="1"/>
    <x v="2"/>
    <x v="3"/>
    <x v="2"/>
    <x v="2"/>
    <x v="1"/>
    <x v="2"/>
    <x v="2"/>
    <x v="3"/>
    <x v="2"/>
    <x v="2"/>
    <x v="2"/>
    <x v="2"/>
    <x v="2"/>
  </r>
  <r>
    <x v="0"/>
    <x v="0"/>
    <x v="8"/>
    <m/>
    <m/>
    <s v="Elever"/>
    <x v="3"/>
    <x v="1"/>
    <x v="0"/>
    <x v="0"/>
    <x v="1"/>
    <x v="1"/>
    <x v="1"/>
    <x v="1"/>
    <x v="2"/>
    <x v="0"/>
    <x v="1"/>
    <x v="1"/>
    <x v="0"/>
    <x v="0"/>
    <x v="0"/>
    <x v="1"/>
    <x v="1"/>
    <x v="1"/>
    <x v="0"/>
    <x v="1"/>
    <x v="0"/>
    <x v="1"/>
    <x v="0"/>
    <x v="3"/>
    <x v="1"/>
    <x v="2"/>
    <x v="2"/>
  </r>
  <r>
    <x v="0"/>
    <x v="0"/>
    <x v="8"/>
    <m/>
    <m/>
    <s v="Elever"/>
    <x v="3"/>
    <x v="0"/>
    <x v="0"/>
    <x v="0"/>
    <x v="1"/>
    <x v="1"/>
    <x v="1"/>
    <x v="1"/>
    <x v="1"/>
    <x v="0"/>
    <x v="1"/>
    <x v="1"/>
    <x v="0"/>
    <x v="0"/>
    <x v="0"/>
    <x v="0"/>
    <x v="1"/>
    <x v="1"/>
    <x v="0"/>
    <x v="1"/>
    <x v="0"/>
    <x v="1"/>
    <x v="0"/>
    <x v="3"/>
    <x v="1"/>
    <x v="2"/>
    <x v="2"/>
  </r>
  <r>
    <x v="0"/>
    <x v="0"/>
    <x v="8"/>
    <m/>
    <m/>
    <s v="Elever"/>
    <x v="3"/>
    <x v="0"/>
    <x v="0"/>
    <x v="0"/>
    <x v="1"/>
    <x v="1"/>
    <x v="1"/>
    <x v="1"/>
    <x v="2"/>
    <x v="0"/>
    <x v="1"/>
    <x v="1"/>
    <x v="0"/>
    <x v="0"/>
    <x v="0"/>
    <x v="0"/>
    <x v="1"/>
    <x v="1"/>
    <x v="0"/>
    <x v="1"/>
    <x v="0"/>
    <x v="2"/>
    <x v="0"/>
    <x v="1"/>
    <x v="1"/>
    <x v="2"/>
    <x v="2"/>
  </r>
  <r>
    <x v="0"/>
    <x v="0"/>
    <x v="8"/>
    <m/>
    <m/>
    <s v="Elever"/>
    <x v="3"/>
    <x v="0"/>
    <x v="0"/>
    <x v="0"/>
    <x v="1"/>
    <x v="1"/>
    <x v="1"/>
    <x v="1"/>
    <x v="1"/>
    <x v="0"/>
    <x v="1"/>
    <x v="1"/>
    <x v="0"/>
    <x v="0"/>
    <x v="0"/>
    <x v="0"/>
    <x v="1"/>
    <x v="1"/>
    <x v="0"/>
    <x v="1"/>
    <x v="0"/>
    <x v="2"/>
    <x v="0"/>
    <x v="2"/>
    <x v="1"/>
    <x v="2"/>
    <x v="2"/>
  </r>
  <r>
    <x v="0"/>
    <x v="0"/>
    <x v="8"/>
    <m/>
    <m/>
    <s v="Elever"/>
    <x v="3"/>
    <x v="1"/>
    <x v="0"/>
    <x v="0"/>
    <x v="1"/>
    <x v="1"/>
    <x v="1"/>
    <x v="1"/>
    <x v="2"/>
    <x v="0"/>
    <x v="1"/>
    <x v="1"/>
    <x v="0"/>
    <x v="0"/>
    <x v="0"/>
    <x v="0"/>
    <x v="1"/>
    <x v="1"/>
    <x v="0"/>
    <x v="1"/>
    <x v="0"/>
    <x v="1"/>
    <x v="0"/>
    <x v="3"/>
    <x v="1"/>
    <x v="2"/>
    <x v="2"/>
  </r>
  <r>
    <x v="0"/>
    <x v="0"/>
    <x v="8"/>
    <m/>
    <m/>
    <s v="Elever"/>
    <x v="3"/>
    <x v="0"/>
    <x v="0"/>
    <x v="0"/>
    <x v="1"/>
    <x v="1"/>
    <x v="1"/>
    <x v="1"/>
    <x v="1"/>
    <x v="0"/>
    <x v="1"/>
    <x v="0"/>
    <x v="0"/>
    <x v="0"/>
    <x v="0"/>
    <x v="0"/>
    <x v="1"/>
    <x v="0"/>
    <x v="0"/>
    <x v="1"/>
    <x v="0"/>
    <x v="1"/>
    <x v="0"/>
    <x v="3"/>
    <x v="1"/>
    <x v="2"/>
    <x v="2"/>
  </r>
  <r>
    <x v="0"/>
    <x v="0"/>
    <x v="8"/>
    <m/>
    <m/>
    <s v="Elever"/>
    <x v="3"/>
    <x v="1"/>
    <x v="0"/>
    <x v="0"/>
    <x v="1"/>
    <x v="1"/>
    <x v="1"/>
    <x v="1"/>
    <x v="2"/>
    <x v="0"/>
    <x v="1"/>
    <x v="1"/>
    <x v="0"/>
    <x v="0"/>
    <x v="0"/>
    <x v="0"/>
    <x v="1"/>
    <x v="1"/>
    <x v="0"/>
    <x v="1"/>
    <x v="0"/>
    <x v="2"/>
    <x v="0"/>
    <x v="3"/>
    <x v="1"/>
    <x v="2"/>
    <x v="2"/>
  </r>
  <r>
    <x v="0"/>
    <x v="0"/>
    <x v="8"/>
    <m/>
    <m/>
    <s v="Elever"/>
    <x v="3"/>
    <x v="1"/>
    <x v="0"/>
    <x v="0"/>
    <x v="1"/>
    <x v="1"/>
    <x v="1"/>
    <x v="1"/>
    <x v="1"/>
    <x v="1"/>
    <x v="0"/>
    <x v="1"/>
    <x v="0"/>
    <x v="0"/>
    <x v="0"/>
    <x v="1"/>
    <x v="1"/>
    <x v="1"/>
    <x v="0"/>
    <x v="1"/>
    <x v="0"/>
    <x v="2"/>
    <x v="0"/>
    <x v="3"/>
    <x v="1"/>
    <x v="2"/>
    <x v="2"/>
  </r>
  <r>
    <x v="0"/>
    <x v="0"/>
    <x v="8"/>
    <m/>
    <m/>
    <s v="Elever"/>
    <x v="3"/>
    <x v="1"/>
    <x v="0"/>
    <x v="0"/>
    <x v="1"/>
    <x v="1"/>
    <x v="0"/>
    <x v="0"/>
    <x v="1"/>
    <x v="0"/>
    <x v="1"/>
    <x v="1"/>
    <x v="0"/>
    <x v="0"/>
    <x v="0"/>
    <x v="2"/>
    <x v="0"/>
    <x v="1"/>
    <x v="0"/>
    <x v="1"/>
    <x v="0"/>
    <x v="1"/>
    <x v="0"/>
    <x v="3"/>
    <x v="1"/>
    <x v="2"/>
    <x v="2"/>
  </r>
  <r>
    <x v="0"/>
    <x v="0"/>
    <x v="8"/>
    <m/>
    <m/>
    <s v="Elever"/>
    <x v="3"/>
    <x v="1"/>
    <x v="0"/>
    <x v="0"/>
    <x v="1"/>
    <x v="1"/>
    <x v="1"/>
    <x v="1"/>
    <x v="1"/>
    <x v="0"/>
    <x v="1"/>
    <x v="1"/>
    <x v="0"/>
    <x v="0"/>
    <x v="0"/>
    <x v="2"/>
    <x v="1"/>
    <x v="1"/>
    <x v="0"/>
    <x v="1"/>
    <x v="0"/>
    <x v="2"/>
    <x v="0"/>
    <x v="3"/>
    <x v="1"/>
    <x v="2"/>
    <x v="2"/>
  </r>
  <r>
    <x v="0"/>
    <x v="0"/>
    <x v="8"/>
    <m/>
    <m/>
    <s v="Elever"/>
    <x v="3"/>
    <x v="0"/>
    <x v="0"/>
    <x v="0"/>
    <x v="1"/>
    <x v="1"/>
    <x v="1"/>
    <x v="1"/>
    <x v="2"/>
    <x v="0"/>
    <x v="1"/>
    <x v="1"/>
    <x v="0"/>
    <x v="0"/>
    <x v="0"/>
    <x v="2"/>
    <x v="1"/>
    <x v="1"/>
    <x v="0"/>
    <x v="1"/>
    <x v="0"/>
    <x v="2"/>
    <x v="0"/>
    <x v="2"/>
    <x v="1"/>
    <x v="2"/>
    <x v="2"/>
  </r>
  <r>
    <x v="0"/>
    <x v="0"/>
    <x v="8"/>
    <m/>
    <m/>
    <s v="Elever"/>
    <x v="3"/>
    <x v="0"/>
    <x v="1"/>
    <x v="0"/>
    <x v="1"/>
    <x v="0"/>
    <x v="0"/>
    <x v="0"/>
    <x v="1"/>
    <x v="0"/>
    <x v="1"/>
    <x v="1"/>
    <x v="0"/>
    <x v="0"/>
    <x v="0"/>
    <x v="1"/>
    <x v="0"/>
    <x v="0"/>
    <x v="0"/>
    <x v="1"/>
    <x v="0"/>
    <x v="1"/>
    <x v="0"/>
    <x v="1"/>
    <x v="1"/>
    <x v="1"/>
    <x v="1"/>
  </r>
  <r>
    <x v="0"/>
    <x v="0"/>
    <x v="8"/>
    <m/>
    <m/>
    <s v="Elever"/>
    <x v="3"/>
    <x v="1"/>
    <x v="0"/>
    <x v="0"/>
    <x v="1"/>
    <x v="1"/>
    <x v="1"/>
    <x v="1"/>
    <x v="1"/>
    <x v="0"/>
    <x v="1"/>
    <x v="1"/>
    <x v="0"/>
    <x v="0"/>
    <x v="0"/>
    <x v="0"/>
    <x v="1"/>
    <x v="1"/>
    <x v="0"/>
    <x v="1"/>
    <x v="0"/>
    <x v="0"/>
    <x v="0"/>
    <x v="3"/>
    <x v="1"/>
    <x v="2"/>
    <x v="1"/>
  </r>
  <r>
    <x v="0"/>
    <x v="0"/>
    <x v="8"/>
    <m/>
    <m/>
    <s v="Elever"/>
    <x v="3"/>
    <x v="0"/>
    <x v="0"/>
    <x v="0"/>
    <x v="1"/>
    <x v="1"/>
    <x v="1"/>
    <x v="1"/>
    <x v="2"/>
    <x v="0"/>
    <x v="1"/>
    <x v="1"/>
    <x v="0"/>
    <x v="0"/>
    <x v="0"/>
    <x v="2"/>
    <x v="1"/>
    <x v="1"/>
    <x v="0"/>
    <x v="1"/>
    <x v="0"/>
    <x v="2"/>
    <x v="0"/>
    <x v="1"/>
    <x v="1"/>
    <x v="2"/>
    <x v="2"/>
  </r>
  <r>
    <x v="0"/>
    <x v="0"/>
    <x v="8"/>
    <m/>
    <m/>
    <s v="Elever"/>
    <x v="3"/>
    <x v="0"/>
    <x v="0"/>
    <x v="0"/>
    <x v="1"/>
    <x v="1"/>
    <x v="1"/>
    <x v="1"/>
    <x v="2"/>
    <x v="0"/>
    <x v="1"/>
    <x v="1"/>
    <x v="0"/>
    <x v="0"/>
    <x v="0"/>
    <x v="2"/>
    <x v="1"/>
    <x v="1"/>
    <x v="0"/>
    <x v="1"/>
    <x v="0"/>
    <x v="1"/>
    <x v="0"/>
    <x v="1"/>
    <x v="1"/>
    <x v="2"/>
    <x v="2"/>
  </r>
  <r>
    <x v="0"/>
    <x v="0"/>
    <x v="8"/>
    <m/>
    <m/>
    <s v="Elever"/>
    <x v="3"/>
    <x v="0"/>
    <x v="0"/>
    <x v="0"/>
    <x v="1"/>
    <x v="1"/>
    <x v="1"/>
    <x v="1"/>
    <x v="2"/>
    <x v="0"/>
    <x v="1"/>
    <x v="1"/>
    <x v="0"/>
    <x v="0"/>
    <x v="0"/>
    <x v="2"/>
    <x v="1"/>
    <x v="1"/>
    <x v="0"/>
    <x v="1"/>
    <x v="0"/>
    <x v="2"/>
    <x v="0"/>
    <x v="1"/>
    <x v="1"/>
    <x v="2"/>
    <x v="2"/>
  </r>
  <r>
    <x v="0"/>
    <x v="0"/>
    <x v="8"/>
    <m/>
    <m/>
    <s v="Elever"/>
    <x v="3"/>
    <x v="0"/>
    <x v="0"/>
    <x v="0"/>
    <x v="1"/>
    <x v="1"/>
    <x v="1"/>
    <x v="1"/>
    <x v="1"/>
    <x v="0"/>
    <x v="1"/>
    <x v="1"/>
    <x v="0"/>
    <x v="0"/>
    <x v="0"/>
    <x v="2"/>
    <x v="1"/>
    <x v="1"/>
    <x v="0"/>
    <x v="1"/>
    <x v="1"/>
    <x v="1"/>
    <x v="0"/>
    <x v="3"/>
    <x v="1"/>
    <x v="2"/>
    <x v="2"/>
  </r>
  <r>
    <x v="0"/>
    <x v="0"/>
    <x v="8"/>
    <m/>
    <m/>
    <s v="Elever"/>
    <x v="3"/>
    <x v="1"/>
    <x v="0"/>
    <x v="0"/>
    <x v="1"/>
    <x v="1"/>
    <x v="0"/>
    <x v="0"/>
    <x v="1"/>
    <x v="0"/>
    <x v="1"/>
    <x v="1"/>
    <x v="0"/>
    <x v="0"/>
    <x v="1"/>
    <x v="2"/>
    <x v="1"/>
    <x v="1"/>
    <x v="0"/>
    <x v="1"/>
    <x v="1"/>
    <x v="1"/>
    <x v="0"/>
    <x v="1"/>
    <x v="1"/>
    <x v="2"/>
    <x v="2"/>
  </r>
  <r>
    <x v="0"/>
    <x v="0"/>
    <x v="8"/>
    <m/>
    <m/>
    <s v="Elever"/>
    <x v="3"/>
    <x v="0"/>
    <x v="0"/>
    <x v="0"/>
    <x v="1"/>
    <x v="1"/>
    <x v="1"/>
    <x v="1"/>
    <x v="2"/>
    <x v="0"/>
    <x v="1"/>
    <x v="1"/>
    <x v="0"/>
    <x v="0"/>
    <x v="0"/>
    <x v="2"/>
    <x v="1"/>
    <x v="1"/>
    <x v="0"/>
    <x v="1"/>
    <x v="0"/>
    <x v="1"/>
    <x v="0"/>
    <x v="2"/>
    <x v="1"/>
    <x v="2"/>
    <x v="2"/>
  </r>
  <r>
    <x v="0"/>
    <x v="0"/>
    <x v="8"/>
    <m/>
    <m/>
    <s v="Elever"/>
    <x v="3"/>
    <x v="0"/>
    <x v="0"/>
    <x v="1"/>
    <x v="1"/>
    <x v="1"/>
    <x v="1"/>
    <x v="1"/>
    <x v="1"/>
    <x v="0"/>
    <x v="1"/>
    <x v="1"/>
    <x v="0"/>
    <x v="1"/>
    <x v="2"/>
    <x v="3"/>
    <x v="2"/>
    <x v="2"/>
    <x v="1"/>
    <x v="2"/>
    <x v="2"/>
    <x v="3"/>
    <x v="2"/>
    <x v="2"/>
    <x v="1"/>
    <x v="2"/>
    <x v="2"/>
  </r>
  <r>
    <x v="0"/>
    <x v="0"/>
    <x v="8"/>
    <m/>
    <m/>
    <s v="Elever"/>
    <x v="3"/>
    <x v="1"/>
    <x v="0"/>
    <x v="0"/>
    <x v="1"/>
    <x v="1"/>
    <x v="1"/>
    <x v="0"/>
    <x v="1"/>
    <x v="0"/>
    <x v="1"/>
    <x v="1"/>
    <x v="0"/>
    <x v="0"/>
    <x v="1"/>
    <x v="2"/>
    <x v="1"/>
    <x v="1"/>
    <x v="0"/>
    <x v="1"/>
    <x v="0"/>
    <x v="1"/>
    <x v="0"/>
    <x v="3"/>
    <x v="1"/>
    <x v="1"/>
    <x v="2"/>
  </r>
  <r>
    <x v="0"/>
    <x v="0"/>
    <x v="8"/>
    <m/>
    <m/>
    <s v="Elever"/>
    <x v="3"/>
    <x v="0"/>
    <x v="0"/>
    <x v="0"/>
    <x v="1"/>
    <x v="1"/>
    <x v="1"/>
    <x v="1"/>
    <x v="2"/>
    <x v="0"/>
    <x v="1"/>
    <x v="1"/>
    <x v="0"/>
    <x v="0"/>
    <x v="0"/>
    <x v="2"/>
    <x v="1"/>
    <x v="1"/>
    <x v="0"/>
    <x v="1"/>
    <x v="0"/>
    <x v="1"/>
    <x v="0"/>
    <x v="2"/>
    <x v="2"/>
    <x v="2"/>
    <x v="2"/>
  </r>
  <r>
    <x v="0"/>
    <x v="0"/>
    <x v="8"/>
    <m/>
    <m/>
    <s v="Elever"/>
    <x v="3"/>
    <x v="0"/>
    <x v="0"/>
    <x v="0"/>
    <x v="1"/>
    <x v="1"/>
    <x v="1"/>
    <x v="1"/>
    <x v="1"/>
    <x v="0"/>
    <x v="1"/>
    <x v="0"/>
    <x v="0"/>
    <x v="0"/>
    <x v="0"/>
    <x v="0"/>
    <x v="1"/>
    <x v="1"/>
    <x v="0"/>
    <x v="1"/>
    <x v="0"/>
    <x v="2"/>
    <x v="0"/>
    <x v="3"/>
    <x v="2"/>
    <x v="2"/>
    <x v="2"/>
  </r>
  <r>
    <x v="0"/>
    <x v="0"/>
    <x v="8"/>
    <m/>
    <m/>
    <s v="Elever"/>
    <x v="3"/>
    <x v="0"/>
    <x v="0"/>
    <x v="0"/>
    <x v="1"/>
    <x v="1"/>
    <x v="1"/>
    <x v="1"/>
    <x v="2"/>
    <x v="0"/>
    <x v="1"/>
    <x v="1"/>
    <x v="0"/>
    <x v="0"/>
    <x v="0"/>
    <x v="0"/>
    <x v="1"/>
    <x v="1"/>
    <x v="0"/>
    <x v="1"/>
    <x v="0"/>
    <x v="0"/>
    <x v="0"/>
    <x v="3"/>
    <x v="1"/>
    <x v="2"/>
    <x v="2"/>
  </r>
  <r>
    <x v="0"/>
    <x v="0"/>
    <x v="8"/>
    <m/>
    <m/>
    <s v="Elever"/>
    <x v="3"/>
    <x v="1"/>
    <x v="0"/>
    <x v="0"/>
    <x v="1"/>
    <x v="0"/>
    <x v="1"/>
    <x v="0"/>
    <x v="0"/>
    <x v="1"/>
    <x v="3"/>
    <x v="2"/>
    <x v="0"/>
    <x v="0"/>
    <x v="1"/>
    <x v="0"/>
    <x v="1"/>
    <x v="1"/>
    <x v="0"/>
    <x v="0"/>
    <x v="0"/>
    <x v="2"/>
    <x v="0"/>
    <x v="1"/>
    <x v="1"/>
    <x v="2"/>
    <x v="2"/>
  </r>
  <r>
    <x v="0"/>
    <x v="0"/>
    <x v="8"/>
    <m/>
    <m/>
    <s v="Elever"/>
    <x v="3"/>
    <x v="0"/>
    <x v="0"/>
    <x v="0"/>
    <x v="1"/>
    <x v="1"/>
    <x v="1"/>
    <x v="1"/>
    <x v="2"/>
    <x v="0"/>
    <x v="1"/>
    <x v="1"/>
    <x v="0"/>
    <x v="0"/>
    <x v="0"/>
    <x v="0"/>
    <x v="1"/>
    <x v="1"/>
    <x v="0"/>
    <x v="1"/>
    <x v="0"/>
    <x v="1"/>
    <x v="0"/>
    <x v="1"/>
    <x v="1"/>
    <x v="2"/>
    <x v="2"/>
  </r>
  <r>
    <x v="0"/>
    <x v="0"/>
    <x v="8"/>
    <m/>
    <m/>
    <s v="Elever"/>
    <x v="3"/>
    <x v="1"/>
    <x v="0"/>
    <x v="0"/>
    <x v="1"/>
    <x v="1"/>
    <x v="1"/>
    <x v="1"/>
    <x v="1"/>
    <x v="0"/>
    <x v="1"/>
    <x v="0"/>
    <x v="0"/>
    <x v="0"/>
    <x v="0"/>
    <x v="1"/>
    <x v="1"/>
    <x v="1"/>
    <x v="0"/>
    <x v="1"/>
    <x v="0"/>
    <x v="2"/>
    <x v="0"/>
    <x v="2"/>
    <x v="1"/>
    <x v="2"/>
    <x v="2"/>
  </r>
  <r>
    <x v="0"/>
    <x v="0"/>
    <x v="8"/>
    <m/>
    <m/>
    <s v="Elever"/>
    <x v="3"/>
    <x v="0"/>
    <x v="0"/>
    <x v="0"/>
    <x v="1"/>
    <x v="1"/>
    <x v="0"/>
    <x v="1"/>
    <x v="1"/>
    <x v="0"/>
    <x v="1"/>
    <x v="1"/>
    <x v="0"/>
    <x v="0"/>
    <x v="1"/>
    <x v="2"/>
    <x v="1"/>
    <x v="1"/>
    <x v="0"/>
    <x v="1"/>
    <x v="0"/>
    <x v="2"/>
    <x v="0"/>
    <x v="1"/>
    <x v="1"/>
    <x v="1"/>
    <x v="2"/>
  </r>
  <r>
    <x v="0"/>
    <x v="0"/>
    <x v="8"/>
    <m/>
    <m/>
    <s v="Elever"/>
    <x v="3"/>
    <x v="1"/>
    <x v="0"/>
    <x v="1"/>
    <x v="1"/>
    <x v="0"/>
    <x v="2"/>
    <x v="0"/>
    <x v="1"/>
    <x v="0"/>
    <x v="1"/>
    <x v="1"/>
    <x v="0"/>
    <x v="0"/>
    <x v="3"/>
    <x v="2"/>
    <x v="0"/>
    <x v="0"/>
    <x v="0"/>
    <x v="0"/>
    <x v="0"/>
    <x v="0"/>
    <x v="0"/>
    <x v="2"/>
    <x v="1"/>
    <x v="2"/>
    <x v="2"/>
  </r>
  <r>
    <x v="0"/>
    <x v="0"/>
    <x v="8"/>
    <m/>
    <m/>
    <s v="Elever"/>
    <x v="3"/>
    <x v="0"/>
    <x v="0"/>
    <x v="1"/>
    <x v="1"/>
    <x v="1"/>
    <x v="0"/>
    <x v="0"/>
    <x v="1"/>
    <x v="0"/>
    <x v="1"/>
    <x v="1"/>
    <x v="0"/>
    <x v="0"/>
    <x v="1"/>
    <x v="2"/>
    <x v="1"/>
    <x v="1"/>
    <x v="0"/>
    <x v="1"/>
    <x v="0"/>
    <x v="1"/>
    <x v="0"/>
    <x v="1"/>
    <x v="1"/>
    <x v="2"/>
    <x v="2"/>
  </r>
  <r>
    <x v="0"/>
    <x v="0"/>
    <x v="8"/>
    <m/>
    <m/>
    <s v="Elever"/>
    <x v="3"/>
    <x v="0"/>
    <x v="0"/>
    <x v="1"/>
    <x v="1"/>
    <x v="1"/>
    <x v="0"/>
    <x v="1"/>
    <x v="1"/>
    <x v="1"/>
    <x v="0"/>
    <x v="2"/>
    <x v="0"/>
    <x v="0"/>
    <x v="0"/>
    <x v="1"/>
    <x v="0"/>
    <x v="0"/>
    <x v="0"/>
    <x v="1"/>
    <x v="1"/>
    <x v="1"/>
    <x v="0"/>
    <x v="1"/>
    <x v="1"/>
    <x v="2"/>
    <x v="2"/>
  </r>
  <r>
    <x v="0"/>
    <x v="0"/>
    <x v="8"/>
    <m/>
    <m/>
    <s v="Elever"/>
    <x v="3"/>
    <x v="0"/>
    <x v="1"/>
    <x v="1"/>
    <x v="1"/>
    <x v="0"/>
    <x v="2"/>
    <x v="1"/>
    <x v="1"/>
    <x v="1"/>
    <x v="0"/>
    <x v="0"/>
    <x v="0"/>
    <x v="0"/>
    <x v="0"/>
    <x v="0"/>
    <x v="0"/>
    <x v="3"/>
    <x v="0"/>
    <x v="1"/>
    <x v="0"/>
    <x v="1"/>
    <x v="0"/>
    <x v="3"/>
    <x v="2"/>
    <x v="2"/>
    <x v="1"/>
  </r>
  <r>
    <x v="0"/>
    <x v="0"/>
    <x v="8"/>
    <m/>
    <m/>
    <s v="Elever"/>
    <x v="3"/>
    <x v="1"/>
    <x v="0"/>
    <x v="0"/>
    <x v="1"/>
    <x v="1"/>
    <x v="0"/>
    <x v="1"/>
    <x v="2"/>
    <x v="0"/>
    <x v="1"/>
    <x v="1"/>
    <x v="0"/>
    <x v="0"/>
    <x v="1"/>
    <x v="2"/>
    <x v="1"/>
    <x v="1"/>
    <x v="0"/>
    <x v="1"/>
    <x v="0"/>
    <x v="1"/>
    <x v="0"/>
    <x v="3"/>
    <x v="1"/>
    <x v="2"/>
    <x v="2"/>
  </r>
  <r>
    <x v="0"/>
    <x v="0"/>
    <x v="8"/>
    <m/>
    <m/>
    <s v="Elever"/>
    <x v="3"/>
    <x v="0"/>
    <x v="0"/>
    <x v="0"/>
    <x v="1"/>
    <x v="1"/>
    <x v="1"/>
    <x v="1"/>
    <x v="2"/>
    <x v="0"/>
    <x v="1"/>
    <x v="0"/>
    <x v="0"/>
    <x v="0"/>
    <x v="0"/>
    <x v="2"/>
    <x v="1"/>
    <x v="0"/>
    <x v="0"/>
    <x v="1"/>
    <x v="0"/>
    <x v="2"/>
    <x v="0"/>
    <x v="1"/>
    <x v="1"/>
    <x v="2"/>
    <x v="2"/>
  </r>
  <r>
    <x v="0"/>
    <x v="0"/>
    <x v="8"/>
    <m/>
    <m/>
    <s v="Elever"/>
    <x v="3"/>
    <x v="1"/>
    <x v="0"/>
    <x v="0"/>
    <x v="1"/>
    <x v="1"/>
    <x v="1"/>
    <x v="1"/>
    <x v="1"/>
    <x v="0"/>
    <x v="1"/>
    <x v="1"/>
    <x v="0"/>
    <x v="0"/>
    <x v="0"/>
    <x v="2"/>
    <x v="1"/>
    <x v="1"/>
    <x v="0"/>
    <x v="1"/>
    <x v="1"/>
    <x v="1"/>
    <x v="0"/>
    <x v="1"/>
    <x v="1"/>
    <x v="2"/>
    <x v="2"/>
  </r>
  <r>
    <x v="0"/>
    <x v="0"/>
    <x v="8"/>
    <m/>
    <m/>
    <s v="Elever"/>
    <x v="3"/>
    <x v="0"/>
    <x v="0"/>
    <x v="1"/>
    <x v="1"/>
    <x v="0"/>
    <x v="2"/>
    <x v="0"/>
    <x v="1"/>
    <x v="0"/>
    <x v="1"/>
    <x v="0"/>
    <x v="0"/>
    <x v="0"/>
    <x v="0"/>
    <x v="0"/>
    <x v="1"/>
    <x v="0"/>
    <x v="0"/>
    <x v="1"/>
    <x v="0"/>
    <x v="0"/>
    <x v="0"/>
    <x v="2"/>
    <x v="2"/>
    <x v="2"/>
    <x v="1"/>
  </r>
  <r>
    <x v="0"/>
    <x v="0"/>
    <x v="8"/>
    <m/>
    <m/>
    <s v="Elever"/>
    <x v="3"/>
    <x v="0"/>
    <x v="0"/>
    <x v="0"/>
    <x v="1"/>
    <x v="1"/>
    <x v="1"/>
    <x v="0"/>
    <x v="0"/>
    <x v="0"/>
    <x v="0"/>
    <x v="1"/>
    <x v="0"/>
    <x v="0"/>
    <x v="0"/>
    <x v="2"/>
    <x v="1"/>
    <x v="1"/>
    <x v="0"/>
    <x v="1"/>
    <x v="0"/>
    <x v="1"/>
    <x v="0"/>
    <x v="1"/>
    <x v="1"/>
    <x v="2"/>
    <x v="2"/>
  </r>
  <r>
    <x v="0"/>
    <x v="0"/>
    <x v="8"/>
    <m/>
    <m/>
    <s v="Elever"/>
    <x v="3"/>
    <x v="1"/>
    <x v="0"/>
    <x v="0"/>
    <x v="1"/>
    <x v="0"/>
    <x v="0"/>
    <x v="2"/>
    <x v="1"/>
    <x v="0"/>
    <x v="1"/>
    <x v="1"/>
    <x v="0"/>
    <x v="0"/>
    <x v="3"/>
    <x v="2"/>
    <x v="1"/>
    <x v="1"/>
    <x v="2"/>
    <x v="1"/>
    <x v="0"/>
    <x v="2"/>
    <x v="1"/>
    <x v="3"/>
    <x v="1"/>
    <x v="2"/>
    <x v="1"/>
  </r>
  <r>
    <x v="0"/>
    <x v="0"/>
    <x v="8"/>
    <m/>
    <m/>
    <s v="Elever"/>
    <x v="3"/>
    <x v="0"/>
    <x v="0"/>
    <x v="0"/>
    <x v="1"/>
    <x v="1"/>
    <x v="1"/>
    <x v="1"/>
    <x v="2"/>
    <x v="0"/>
    <x v="1"/>
    <x v="1"/>
    <x v="0"/>
    <x v="0"/>
    <x v="0"/>
    <x v="2"/>
    <x v="1"/>
    <x v="1"/>
    <x v="0"/>
    <x v="1"/>
    <x v="0"/>
    <x v="2"/>
    <x v="0"/>
    <x v="3"/>
    <x v="1"/>
    <x v="2"/>
    <x v="2"/>
  </r>
  <r>
    <x v="0"/>
    <x v="0"/>
    <x v="8"/>
    <m/>
    <m/>
    <s v="Elever"/>
    <x v="3"/>
    <x v="1"/>
    <x v="0"/>
    <x v="0"/>
    <x v="1"/>
    <x v="1"/>
    <x v="0"/>
    <x v="1"/>
    <x v="1"/>
    <x v="0"/>
    <x v="1"/>
    <x v="1"/>
    <x v="0"/>
    <x v="0"/>
    <x v="1"/>
    <x v="2"/>
    <x v="1"/>
    <x v="1"/>
    <x v="0"/>
    <x v="1"/>
    <x v="0"/>
    <x v="1"/>
    <x v="0"/>
    <x v="3"/>
    <x v="1"/>
    <x v="2"/>
    <x v="2"/>
  </r>
  <r>
    <x v="0"/>
    <x v="0"/>
    <x v="8"/>
    <m/>
    <m/>
    <s v="Elever"/>
    <x v="3"/>
    <x v="0"/>
    <x v="0"/>
    <x v="0"/>
    <x v="1"/>
    <x v="1"/>
    <x v="1"/>
    <x v="1"/>
    <x v="1"/>
    <x v="0"/>
    <x v="1"/>
    <x v="1"/>
    <x v="0"/>
    <x v="0"/>
    <x v="1"/>
    <x v="2"/>
    <x v="1"/>
    <x v="1"/>
    <x v="0"/>
    <x v="1"/>
    <x v="0"/>
    <x v="1"/>
    <x v="0"/>
    <x v="2"/>
    <x v="1"/>
    <x v="2"/>
    <x v="2"/>
  </r>
  <r>
    <x v="0"/>
    <x v="0"/>
    <x v="8"/>
    <m/>
    <m/>
    <s v="Elever"/>
    <x v="3"/>
    <x v="1"/>
    <x v="1"/>
    <x v="0"/>
    <x v="1"/>
    <x v="1"/>
    <x v="1"/>
    <x v="1"/>
    <x v="0"/>
    <x v="2"/>
    <x v="1"/>
    <x v="1"/>
    <x v="0"/>
    <x v="0"/>
    <x v="1"/>
    <x v="2"/>
    <x v="1"/>
    <x v="1"/>
    <x v="0"/>
    <x v="1"/>
    <x v="0"/>
    <x v="2"/>
    <x v="0"/>
    <x v="2"/>
    <x v="2"/>
    <x v="3"/>
    <x v="1"/>
  </r>
  <r>
    <x v="0"/>
    <x v="0"/>
    <x v="8"/>
    <m/>
    <m/>
    <s v="Elever"/>
    <x v="3"/>
    <x v="0"/>
    <x v="0"/>
    <x v="0"/>
    <x v="1"/>
    <x v="1"/>
    <x v="2"/>
    <x v="1"/>
    <x v="1"/>
    <x v="0"/>
    <x v="1"/>
    <x v="1"/>
    <x v="0"/>
    <x v="0"/>
    <x v="0"/>
    <x v="1"/>
    <x v="1"/>
    <x v="1"/>
    <x v="0"/>
    <x v="1"/>
    <x v="0"/>
    <x v="1"/>
    <x v="0"/>
    <x v="2"/>
    <x v="1"/>
    <x v="2"/>
    <x v="2"/>
  </r>
  <r>
    <x v="0"/>
    <x v="0"/>
    <x v="8"/>
    <m/>
    <m/>
    <s v="Elever"/>
    <x v="3"/>
    <x v="0"/>
    <x v="0"/>
    <x v="0"/>
    <x v="1"/>
    <x v="1"/>
    <x v="1"/>
    <x v="1"/>
    <x v="2"/>
    <x v="0"/>
    <x v="1"/>
    <x v="1"/>
    <x v="0"/>
    <x v="0"/>
    <x v="0"/>
    <x v="2"/>
    <x v="1"/>
    <x v="1"/>
    <x v="0"/>
    <x v="1"/>
    <x v="0"/>
    <x v="2"/>
    <x v="0"/>
    <x v="3"/>
    <x v="1"/>
    <x v="2"/>
    <x v="2"/>
  </r>
  <r>
    <x v="0"/>
    <x v="0"/>
    <x v="8"/>
    <m/>
    <m/>
    <s v="Elever"/>
    <x v="3"/>
    <x v="1"/>
    <x v="0"/>
    <x v="0"/>
    <x v="0"/>
    <x v="1"/>
    <x v="0"/>
    <x v="1"/>
    <x v="1"/>
    <x v="1"/>
    <x v="1"/>
    <x v="0"/>
    <x v="0"/>
    <x v="0"/>
    <x v="0"/>
    <x v="0"/>
    <x v="0"/>
    <x v="0"/>
    <x v="0"/>
    <x v="1"/>
    <x v="0"/>
    <x v="2"/>
    <x v="0"/>
    <x v="2"/>
    <x v="1"/>
    <x v="2"/>
    <x v="2"/>
  </r>
  <r>
    <x v="0"/>
    <x v="0"/>
    <x v="8"/>
    <m/>
    <m/>
    <s v="Elever"/>
    <x v="3"/>
    <x v="0"/>
    <x v="1"/>
    <x v="1"/>
    <x v="1"/>
    <x v="2"/>
    <x v="0"/>
    <x v="2"/>
    <x v="2"/>
    <x v="1"/>
    <x v="1"/>
    <x v="1"/>
    <x v="0"/>
    <x v="0"/>
    <x v="3"/>
    <x v="0"/>
    <x v="0"/>
    <x v="0"/>
    <x v="0"/>
    <x v="1"/>
    <x v="0"/>
    <x v="1"/>
    <x v="1"/>
    <x v="2"/>
    <x v="2"/>
    <x v="2"/>
    <x v="1"/>
  </r>
  <r>
    <x v="0"/>
    <x v="0"/>
    <x v="8"/>
    <m/>
    <m/>
    <s v="Elever"/>
    <x v="3"/>
    <x v="1"/>
    <x v="1"/>
    <x v="0"/>
    <x v="1"/>
    <x v="1"/>
    <x v="1"/>
    <x v="1"/>
    <x v="1"/>
    <x v="0"/>
    <x v="0"/>
    <x v="0"/>
    <x v="0"/>
    <x v="0"/>
    <x v="0"/>
    <x v="0"/>
    <x v="1"/>
    <x v="1"/>
    <x v="0"/>
    <x v="1"/>
    <x v="0"/>
    <x v="1"/>
    <x v="0"/>
    <x v="1"/>
    <x v="1"/>
    <x v="2"/>
    <x v="1"/>
  </r>
  <r>
    <x v="1"/>
    <x v="0"/>
    <x v="29"/>
    <m/>
    <m/>
    <s v="Elever"/>
    <x v="3"/>
    <x v="1"/>
    <x v="1"/>
    <x v="0"/>
    <x v="1"/>
    <x v="0"/>
    <x v="0"/>
    <x v="0"/>
    <x v="0"/>
    <x v="0"/>
    <x v="0"/>
    <x v="1"/>
    <x v="0"/>
    <x v="0"/>
    <x v="0"/>
    <x v="2"/>
    <x v="0"/>
    <x v="0"/>
    <x v="0"/>
    <x v="0"/>
    <x v="0"/>
    <x v="2"/>
    <x v="0"/>
    <x v="1"/>
    <x v="1"/>
    <x v="2"/>
    <x v="1"/>
  </r>
  <r>
    <x v="1"/>
    <x v="0"/>
    <x v="29"/>
    <m/>
    <m/>
    <s v="Elever"/>
    <x v="3"/>
    <x v="0"/>
    <x v="0"/>
    <x v="0"/>
    <x v="1"/>
    <x v="1"/>
    <x v="1"/>
    <x v="1"/>
    <x v="1"/>
    <x v="0"/>
    <x v="0"/>
    <x v="1"/>
    <x v="0"/>
    <x v="0"/>
    <x v="3"/>
    <x v="2"/>
    <x v="0"/>
    <x v="1"/>
    <x v="0"/>
    <x v="0"/>
    <x v="0"/>
    <x v="1"/>
    <x v="1"/>
    <x v="2"/>
    <x v="0"/>
    <x v="2"/>
    <x v="1"/>
  </r>
  <r>
    <x v="1"/>
    <x v="0"/>
    <x v="29"/>
    <m/>
    <m/>
    <s v="Elever"/>
    <x v="3"/>
    <x v="0"/>
    <x v="0"/>
    <x v="0"/>
    <x v="1"/>
    <x v="1"/>
    <x v="1"/>
    <x v="1"/>
    <x v="1"/>
    <x v="0"/>
    <x v="1"/>
    <x v="0"/>
    <x v="0"/>
    <x v="0"/>
    <x v="0"/>
    <x v="1"/>
    <x v="1"/>
    <x v="1"/>
    <x v="0"/>
    <x v="1"/>
    <x v="0"/>
    <x v="0"/>
    <x v="0"/>
    <x v="3"/>
    <x v="1"/>
    <x v="1"/>
    <x v="2"/>
  </r>
  <r>
    <x v="1"/>
    <x v="0"/>
    <x v="29"/>
    <m/>
    <m/>
    <s v="Elever"/>
    <x v="3"/>
    <x v="0"/>
    <x v="0"/>
    <x v="0"/>
    <x v="1"/>
    <x v="1"/>
    <x v="1"/>
    <x v="0"/>
    <x v="1"/>
    <x v="0"/>
    <x v="1"/>
    <x v="1"/>
    <x v="0"/>
    <x v="0"/>
    <x v="0"/>
    <x v="2"/>
    <x v="1"/>
    <x v="1"/>
    <x v="0"/>
    <x v="1"/>
    <x v="0"/>
    <x v="0"/>
    <x v="1"/>
    <x v="2"/>
    <x v="1"/>
    <x v="2"/>
    <x v="2"/>
  </r>
  <r>
    <x v="1"/>
    <x v="0"/>
    <x v="29"/>
    <m/>
    <m/>
    <s v="Elever"/>
    <x v="3"/>
    <x v="1"/>
    <x v="0"/>
    <x v="0"/>
    <x v="1"/>
    <x v="1"/>
    <x v="1"/>
    <x v="1"/>
    <x v="1"/>
    <x v="0"/>
    <x v="1"/>
    <x v="1"/>
    <x v="0"/>
    <x v="0"/>
    <x v="0"/>
    <x v="2"/>
    <x v="1"/>
    <x v="1"/>
    <x v="0"/>
    <x v="1"/>
    <x v="0"/>
    <x v="2"/>
    <x v="0"/>
    <x v="1"/>
    <x v="2"/>
    <x v="1"/>
    <x v="2"/>
  </r>
  <r>
    <x v="1"/>
    <x v="0"/>
    <x v="29"/>
    <m/>
    <m/>
    <s v="Elever"/>
    <x v="3"/>
    <x v="0"/>
    <x v="0"/>
    <x v="0"/>
    <x v="1"/>
    <x v="1"/>
    <x v="1"/>
    <x v="1"/>
    <x v="2"/>
    <x v="0"/>
    <x v="1"/>
    <x v="1"/>
    <x v="0"/>
    <x v="1"/>
    <x v="2"/>
    <x v="3"/>
    <x v="2"/>
    <x v="2"/>
    <x v="1"/>
    <x v="2"/>
    <x v="2"/>
    <x v="3"/>
    <x v="2"/>
    <x v="1"/>
    <x v="1"/>
    <x v="2"/>
    <x v="2"/>
  </r>
  <r>
    <x v="1"/>
    <x v="0"/>
    <x v="29"/>
    <m/>
    <m/>
    <s v="Elever"/>
    <x v="3"/>
    <x v="0"/>
    <x v="0"/>
    <x v="0"/>
    <x v="1"/>
    <x v="1"/>
    <x v="1"/>
    <x v="1"/>
    <x v="2"/>
    <x v="0"/>
    <x v="1"/>
    <x v="1"/>
    <x v="0"/>
    <x v="0"/>
    <x v="0"/>
    <x v="2"/>
    <x v="1"/>
    <x v="1"/>
    <x v="0"/>
    <x v="1"/>
    <x v="0"/>
    <x v="2"/>
    <x v="0"/>
    <x v="1"/>
    <x v="1"/>
    <x v="2"/>
    <x v="2"/>
  </r>
  <r>
    <x v="1"/>
    <x v="0"/>
    <x v="29"/>
    <m/>
    <m/>
    <s v="Elever"/>
    <x v="3"/>
    <x v="1"/>
    <x v="0"/>
    <x v="0"/>
    <x v="1"/>
    <x v="1"/>
    <x v="0"/>
    <x v="0"/>
    <x v="1"/>
    <x v="1"/>
    <x v="1"/>
    <x v="1"/>
    <x v="0"/>
    <x v="0"/>
    <x v="1"/>
    <x v="2"/>
    <x v="1"/>
    <x v="0"/>
    <x v="0"/>
    <x v="1"/>
    <x v="1"/>
    <x v="2"/>
    <x v="0"/>
    <x v="1"/>
    <x v="1"/>
    <x v="2"/>
    <x v="2"/>
  </r>
  <r>
    <x v="1"/>
    <x v="0"/>
    <x v="29"/>
    <m/>
    <m/>
    <s v="Elever"/>
    <x v="3"/>
    <x v="0"/>
    <x v="0"/>
    <x v="1"/>
    <x v="1"/>
    <x v="1"/>
    <x v="1"/>
    <x v="1"/>
    <x v="2"/>
    <x v="1"/>
    <x v="1"/>
    <x v="1"/>
    <x v="0"/>
    <x v="0"/>
    <x v="0"/>
    <x v="2"/>
    <x v="0"/>
    <x v="1"/>
    <x v="0"/>
    <x v="1"/>
    <x v="0"/>
    <x v="1"/>
    <x v="0"/>
    <x v="1"/>
    <x v="1"/>
    <x v="2"/>
    <x v="2"/>
  </r>
  <r>
    <x v="1"/>
    <x v="0"/>
    <x v="29"/>
    <m/>
    <m/>
    <s v="Elever"/>
    <x v="3"/>
    <x v="0"/>
    <x v="0"/>
    <x v="1"/>
    <x v="1"/>
    <x v="1"/>
    <x v="1"/>
    <x v="0"/>
    <x v="2"/>
    <x v="0"/>
    <x v="1"/>
    <x v="0"/>
    <x v="0"/>
    <x v="0"/>
    <x v="1"/>
    <x v="2"/>
    <x v="1"/>
    <x v="1"/>
    <x v="0"/>
    <x v="1"/>
    <x v="1"/>
    <x v="2"/>
    <x v="0"/>
    <x v="1"/>
    <x v="1"/>
    <x v="2"/>
    <x v="2"/>
  </r>
  <r>
    <x v="1"/>
    <x v="0"/>
    <x v="29"/>
    <m/>
    <m/>
    <s v="Elever"/>
    <x v="3"/>
    <x v="0"/>
    <x v="0"/>
    <x v="0"/>
    <x v="1"/>
    <x v="1"/>
    <x v="1"/>
    <x v="1"/>
    <x v="2"/>
    <x v="0"/>
    <x v="1"/>
    <x v="1"/>
    <x v="0"/>
    <x v="0"/>
    <x v="0"/>
    <x v="2"/>
    <x v="1"/>
    <x v="1"/>
    <x v="0"/>
    <x v="1"/>
    <x v="0"/>
    <x v="2"/>
    <x v="0"/>
    <x v="1"/>
    <x v="1"/>
    <x v="2"/>
    <x v="2"/>
  </r>
  <r>
    <x v="1"/>
    <x v="0"/>
    <x v="29"/>
    <m/>
    <m/>
    <s v="Elever"/>
    <x v="3"/>
    <x v="0"/>
    <x v="0"/>
    <x v="1"/>
    <x v="1"/>
    <x v="0"/>
    <x v="1"/>
    <x v="1"/>
    <x v="0"/>
    <x v="1"/>
    <x v="1"/>
    <x v="1"/>
    <x v="0"/>
    <x v="1"/>
    <x v="2"/>
    <x v="3"/>
    <x v="2"/>
    <x v="2"/>
    <x v="1"/>
    <x v="2"/>
    <x v="2"/>
    <x v="3"/>
    <x v="2"/>
    <x v="2"/>
    <x v="1"/>
    <x v="2"/>
    <x v="1"/>
  </r>
  <r>
    <x v="1"/>
    <x v="0"/>
    <x v="29"/>
    <m/>
    <m/>
    <s v="Elever"/>
    <x v="3"/>
    <x v="1"/>
    <x v="1"/>
    <x v="0"/>
    <x v="0"/>
    <x v="1"/>
    <x v="0"/>
    <x v="1"/>
    <x v="0"/>
    <x v="1"/>
    <x v="0"/>
    <x v="0"/>
    <x v="0"/>
    <x v="0"/>
    <x v="1"/>
    <x v="1"/>
    <x v="3"/>
    <x v="0"/>
    <x v="2"/>
    <x v="0"/>
    <x v="0"/>
    <x v="0"/>
    <x v="1"/>
    <x v="1"/>
    <x v="2"/>
    <x v="1"/>
    <x v="1"/>
  </r>
  <r>
    <x v="1"/>
    <x v="0"/>
    <x v="29"/>
    <m/>
    <m/>
    <s v="Elever"/>
    <x v="3"/>
    <x v="1"/>
    <x v="0"/>
    <x v="0"/>
    <x v="1"/>
    <x v="1"/>
    <x v="0"/>
    <x v="1"/>
    <x v="2"/>
    <x v="1"/>
    <x v="1"/>
    <x v="1"/>
    <x v="0"/>
    <x v="0"/>
    <x v="1"/>
    <x v="2"/>
    <x v="1"/>
    <x v="1"/>
    <x v="0"/>
    <x v="1"/>
    <x v="0"/>
    <x v="2"/>
    <x v="0"/>
    <x v="1"/>
    <x v="1"/>
    <x v="2"/>
    <x v="2"/>
  </r>
  <r>
    <x v="1"/>
    <x v="0"/>
    <x v="29"/>
    <m/>
    <m/>
    <s v="Elever"/>
    <x v="3"/>
    <x v="1"/>
    <x v="1"/>
    <x v="0"/>
    <x v="0"/>
    <x v="0"/>
    <x v="0"/>
    <x v="2"/>
    <x v="1"/>
    <x v="2"/>
    <x v="0"/>
    <x v="1"/>
    <x v="0"/>
    <x v="0"/>
    <x v="1"/>
    <x v="2"/>
    <x v="1"/>
    <x v="1"/>
    <x v="0"/>
    <x v="1"/>
    <x v="0"/>
    <x v="1"/>
    <x v="0"/>
    <x v="1"/>
    <x v="1"/>
    <x v="1"/>
    <x v="2"/>
  </r>
  <r>
    <x v="1"/>
    <x v="0"/>
    <x v="29"/>
    <m/>
    <m/>
    <s v="Elever"/>
    <x v="3"/>
    <x v="0"/>
    <x v="0"/>
    <x v="0"/>
    <x v="1"/>
    <x v="1"/>
    <x v="1"/>
    <x v="1"/>
    <x v="2"/>
    <x v="0"/>
    <x v="1"/>
    <x v="1"/>
    <x v="0"/>
    <x v="0"/>
    <x v="0"/>
    <x v="2"/>
    <x v="1"/>
    <x v="1"/>
    <x v="0"/>
    <x v="1"/>
    <x v="0"/>
    <x v="2"/>
    <x v="0"/>
    <x v="2"/>
    <x v="1"/>
    <x v="2"/>
    <x v="2"/>
  </r>
  <r>
    <x v="1"/>
    <x v="0"/>
    <x v="29"/>
    <m/>
    <m/>
    <s v="Elever"/>
    <x v="3"/>
    <x v="1"/>
    <x v="0"/>
    <x v="0"/>
    <x v="1"/>
    <x v="1"/>
    <x v="1"/>
    <x v="1"/>
    <x v="1"/>
    <x v="0"/>
    <x v="1"/>
    <x v="1"/>
    <x v="0"/>
    <x v="0"/>
    <x v="0"/>
    <x v="2"/>
    <x v="1"/>
    <x v="1"/>
    <x v="0"/>
    <x v="1"/>
    <x v="0"/>
    <x v="2"/>
    <x v="0"/>
    <x v="1"/>
    <x v="1"/>
    <x v="2"/>
    <x v="2"/>
  </r>
  <r>
    <x v="1"/>
    <x v="0"/>
    <x v="29"/>
    <m/>
    <m/>
    <s v="Elever"/>
    <x v="3"/>
    <x v="0"/>
    <x v="0"/>
    <x v="0"/>
    <x v="1"/>
    <x v="1"/>
    <x v="1"/>
    <x v="1"/>
    <x v="1"/>
    <x v="0"/>
    <x v="1"/>
    <x v="1"/>
    <x v="0"/>
    <x v="0"/>
    <x v="0"/>
    <x v="2"/>
    <x v="1"/>
    <x v="1"/>
    <x v="0"/>
    <x v="1"/>
    <x v="0"/>
    <x v="2"/>
    <x v="0"/>
    <x v="1"/>
    <x v="1"/>
    <x v="2"/>
    <x v="2"/>
  </r>
  <r>
    <x v="1"/>
    <x v="0"/>
    <x v="29"/>
    <m/>
    <m/>
    <s v="Elever"/>
    <x v="3"/>
    <x v="0"/>
    <x v="1"/>
    <x v="1"/>
    <x v="1"/>
    <x v="0"/>
    <x v="0"/>
    <x v="0"/>
    <x v="1"/>
    <x v="1"/>
    <x v="1"/>
    <x v="1"/>
    <x v="0"/>
    <x v="0"/>
    <x v="0"/>
    <x v="2"/>
    <x v="0"/>
    <x v="1"/>
    <x v="0"/>
    <x v="1"/>
    <x v="0"/>
    <x v="0"/>
    <x v="0"/>
    <x v="1"/>
    <x v="1"/>
    <x v="2"/>
    <x v="1"/>
  </r>
  <r>
    <x v="1"/>
    <x v="0"/>
    <x v="29"/>
    <m/>
    <m/>
    <s v="Elever"/>
    <x v="3"/>
    <x v="0"/>
    <x v="1"/>
    <x v="0"/>
    <x v="1"/>
    <x v="1"/>
    <x v="1"/>
    <x v="1"/>
    <x v="2"/>
    <x v="0"/>
    <x v="1"/>
    <x v="1"/>
    <x v="0"/>
    <x v="0"/>
    <x v="0"/>
    <x v="2"/>
    <x v="1"/>
    <x v="1"/>
    <x v="0"/>
    <x v="1"/>
    <x v="0"/>
    <x v="2"/>
    <x v="0"/>
    <x v="1"/>
    <x v="1"/>
    <x v="2"/>
    <x v="2"/>
  </r>
  <r>
    <x v="1"/>
    <x v="0"/>
    <x v="29"/>
    <m/>
    <m/>
    <s v="Elever"/>
    <x v="3"/>
    <x v="1"/>
    <x v="0"/>
    <x v="0"/>
    <x v="1"/>
    <x v="1"/>
    <x v="1"/>
    <x v="1"/>
    <x v="1"/>
    <x v="0"/>
    <x v="1"/>
    <x v="1"/>
    <x v="0"/>
    <x v="0"/>
    <x v="0"/>
    <x v="2"/>
    <x v="1"/>
    <x v="1"/>
    <x v="0"/>
    <x v="1"/>
    <x v="1"/>
    <x v="2"/>
    <x v="0"/>
    <x v="1"/>
    <x v="1"/>
    <x v="2"/>
    <x v="2"/>
  </r>
  <r>
    <x v="1"/>
    <x v="0"/>
    <x v="29"/>
    <m/>
    <m/>
    <s v="Elever"/>
    <x v="3"/>
    <x v="0"/>
    <x v="0"/>
    <x v="0"/>
    <x v="1"/>
    <x v="1"/>
    <x v="1"/>
    <x v="1"/>
    <x v="2"/>
    <x v="0"/>
    <x v="1"/>
    <x v="1"/>
    <x v="0"/>
    <x v="0"/>
    <x v="0"/>
    <x v="2"/>
    <x v="1"/>
    <x v="1"/>
    <x v="0"/>
    <x v="1"/>
    <x v="0"/>
    <x v="2"/>
    <x v="0"/>
    <x v="1"/>
    <x v="1"/>
    <x v="1"/>
    <x v="2"/>
  </r>
  <r>
    <x v="1"/>
    <x v="0"/>
    <x v="29"/>
    <m/>
    <m/>
    <s v="Elever"/>
    <x v="3"/>
    <x v="0"/>
    <x v="1"/>
    <x v="0"/>
    <x v="1"/>
    <x v="0"/>
    <x v="0"/>
    <x v="1"/>
    <x v="2"/>
    <x v="1"/>
    <x v="0"/>
    <x v="1"/>
    <x v="0"/>
    <x v="0"/>
    <x v="0"/>
    <x v="2"/>
    <x v="1"/>
    <x v="1"/>
    <x v="0"/>
    <x v="1"/>
    <x v="0"/>
    <x v="2"/>
    <x v="0"/>
    <x v="1"/>
    <x v="1"/>
    <x v="2"/>
    <x v="2"/>
  </r>
  <r>
    <x v="1"/>
    <x v="0"/>
    <x v="29"/>
    <m/>
    <m/>
    <s v="Elever"/>
    <x v="3"/>
    <x v="0"/>
    <x v="0"/>
    <x v="0"/>
    <x v="1"/>
    <x v="1"/>
    <x v="0"/>
    <x v="1"/>
    <x v="1"/>
    <x v="0"/>
    <x v="0"/>
    <x v="0"/>
    <x v="0"/>
    <x v="0"/>
    <x v="1"/>
    <x v="1"/>
    <x v="1"/>
    <x v="1"/>
    <x v="0"/>
    <x v="1"/>
    <x v="0"/>
    <x v="1"/>
    <x v="0"/>
    <x v="2"/>
    <x v="1"/>
    <x v="1"/>
    <x v="2"/>
  </r>
  <r>
    <x v="1"/>
    <x v="0"/>
    <x v="29"/>
    <m/>
    <m/>
    <s v="Elever"/>
    <x v="3"/>
    <x v="1"/>
    <x v="0"/>
    <x v="0"/>
    <x v="0"/>
    <x v="0"/>
    <x v="1"/>
    <x v="0"/>
    <x v="1"/>
    <x v="1"/>
    <x v="1"/>
    <x v="1"/>
    <x v="0"/>
    <x v="0"/>
    <x v="1"/>
    <x v="2"/>
    <x v="0"/>
    <x v="1"/>
    <x v="0"/>
    <x v="1"/>
    <x v="0"/>
    <x v="1"/>
    <x v="1"/>
    <x v="1"/>
    <x v="1"/>
    <x v="1"/>
    <x v="2"/>
  </r>
  <r>
    <x v="1"/>
    <x v="0"/>
    <x v="29"/>
    <m/>
    <m/>
    <s v="Elever"/>
    <x v="3"/>
    <x v="1"/>
    <x v="1"/>
    <x v="1"/>
    <x v="1"/>
    <x v="2"/>
    <x v="2"/>
    <x v="2"/>
    <x v="1"/>
    <x v="1"/>
    <x v="0"/>
    <x v="2"/>
    <x v="0"/>
    <x v="0"/>
    <x v="3"/>
    <x v="1"/>
    <x v="3"/>
    <x v="0"/>
    <x v="2"/>
    <x v="3"/>
    <x v="1"/>
    <x v="1"/>
    <x v="1"/>
    <x v="1"/>
    <x v="2"/>
    <x v="1"/>
    <x v="1"/>
  </r>
  <r>
    <x v="1"/>
    <x v="0"/>
    <x v="29"/>
    <m/>
    <m/>
    <s v="Elever"/>
    <x v="3"/>
    <x v="0"/>
    <x v="0"/>
    <x v="0"/>
    <x v="1"/>
    <x v="1"/>
    <x v="1"/>
    <x v="1"/>
    <x v="2"/>
    <x v="0"/>
    <x v="1"/>
    <x v="1"/>
    <x v="0"/>
    <x v="0"/>
    <x v="0"/>
    <x v="2"/>
    <x v="1"/>
    <x v="1"/>
    <x v="0"/>
    <x v="1"/>
    <x v="0"/>
    <x v="2"/>
    <x v="0"/>
    <x v="1"/>
    <x v="1"/>
    <x v="2"/>
    <x v="2"/>
  </r>
  <r>
    <x v="1"/>
    <x v="0"/>
    <x v="29"/>
    <m/>
    <m/>
    <s v="Elever"/>
    <x v="3"/>
    <x v="0"/>
    <x v="0"/>
    <x v="1"/>
    <x v="1"/>
    <x v="1"/>
    <x v="0"/>
    <x v="1"/>
    <x v="2"/>
    <x v="0"/>
    <x v="0"/>
    <x v="1"/>
    <x v="0"/>
    <x v="0"/>
    <x v="0"/>
    <x v="2"/>
    <x v="0"/>
    <x v="0"/>
    <x v="0"/>
    <x v="1"/>
    <x v="0"/>
    <x v="0"/>
    <x v="0"/>
    <x v="2"/>
    <x v="1"/>
    <x v="1"/>
    <x v="1"/>
  </r>
  <r>
    <x v="1"/>
    <x v="0"/>
    <x v="29"/>
    <m/>
    <m/>
    <s v="Elever"/>
    <x v="3"/>
    <x v="1"/>
    <x v="1"/>
    <x v="0"/>
    <x v="1"/>
    <x v="1"/>
    <x v="1"/>
    <x v="1"/>
    <x v="1"/>
    <x v="0"/>
    <x v="1"/>
    <x v="1"/>
    <x v="0"/>
    <x v="0"/>
    <x v="1"/>
    <x v="2"/>
    <x v="1"/>
    <x v="1"/>
    <x v="0"/>
    <x v="1"/>
    <x v="0"/>
    <x v="2"/>
    <x v="0"/>
    <x v="1"/>
    <x v="1"/>
    <x v="2"/>
    <x v="2"/>
  </r>
  <r>
    <x v="1"/>
    <x v="0"/>
    <x v="29"/>
    <m/>
    <m/>
    <s v="Elever"/>
    <x v="3"/>
    <x v="1"/>
    <x v="1"/>
    <x v="1"/>
    <x v="0"/>
    <x v="0"/>
    <x v="0"/>
    <x v="0"/>
    <x v="2"/>
    <x v="1"/>
    <x v="1"/>
    <x v="1"/>
    <x v="0"/>
    <x v="0"/>
    <x v="0"/>
    <x v="2"/>
    <x v="1"/>
    <x v="1"/>
    <x v="0"/>
    <x v="1"/>
    <x v="0"/>
    <x v="2"/>
    <x v="0"/>
    <x v="1"/>
    <x v="1"/>
    <x v="1"/>
    <x v="1"/>
  </r>
  <r>
    <x v="1"/>
    <x v="0"/>
    <x v="29"/>
    <m/>
    <m/>
    <s v="Elever"/>
    <x v="3"/>
    <x v="1"/>
    <x v="0"/>
    <x v="1"/>
    <x v="1"/>
    <x v="1"/>
    <x v="1"/>
    <x v="0"/>
    <x v="2"/>
    <x v="0"/>
    <x v="1"/>
    <x v="1"/>
    <x v="0"/>
    <x v="0"/>
    <x v="1"/>
    <x v="2"/>
    <x v="1"/>
    <x v="1"/>
    <x v="0"/>
    <x v="1"/>
    <x v="0"/>
    <x v="1"/>
    <x v="0"/>
    <x v="1"/>
    <x v="1"/>
    <x v="2"/>
    <x v="2"/>
  </r>
  <r>
    <x v="1"/>
    <x v="0"/>
    <x v="29"/>
    <m/>
    <m/>
    <s v="Elever"/>
    <x v="3"/>
    <x v="1"/>
    <x v="0"/>
    <x v="0"/>
    <x v="1"/>
    <x v="1"/>
    <x v="1"/>
    <x v="1"/>
    <x v="2"/>
    <x v="0"/>
    <x v="1"/>
    <x v="1"/>
    <x v="0"/>
    <x v="0"/>
    <x v="0"/>
    <x v="2"/>
    <x v="1"/>
    <x v="1"/>
    <x v="0"/>
    <x v="1"/>
    <x v="0"/>
    <x v="2"/>
    <x v="0"/>
    <x v="1"/>
    <x v="2"/>
    <x v="2"/>
    <x v="2"/>
  </r>
  <r>
    <x v="1"/>
    <x v="0"/>
    <x v="29"/>
    <m/>
    <m/>
    <s v="Elever"/>
    <x v="3"/>
    <x v="0"/>
    <x v="0"/>
    <x v="0"/>
    <x v="1"/>
    <x v="1"/>
    <x v="1"/>
    <x v="1"/>
    <x v="1"/>
    <x v="0"/>
    <x v="1"/>
    <x v="1"/>
    <x v="0"/>
    <x v="0"/>
    <x v="0"/>
    <x v="2"/>
    <x v="1"/>
    <x v="1"/>
    <x v="0"/>
    <x v="1"/>
    <x v="0"/>
    <x v="1"/>
    <x v="0"/>
    <x v="1"/>
    <x v="1"/>
    <x v="2"/>
    <x v="2"/>
  </r>
  <r>
    <x v="1"/>
    <x v="0"/>
    <x v="29"/>
    <m/>
    <m/>
    <s v="Elever"/>
    <x v="3"/>
    <x v="1"/>
    <x v="1"/>
    <x v="2"/>
    <x v="0"/>
    <x v="0"/>
    <x v="0"/>
    <x v="0"/>
    <x v="1"/>
    <x v="1"/>
    <x v="0"/>
    <x v="0"/>
    <x v="0"/>
    <x v="0"/>
    <x v="1"/>
    <x v="1"/>
    <x v="3"/>
    <x v="0"/>
    <x v="2"/>
    <x v="0"/>
    <x v="0"/>
    <x v="0"/>
    <x v="1"/>
    <x v="2"/>
    <x v="1"/>
    <x v="1"/>
    <x v="1"/>
  </r>
  <r>
    <x v="1"/>
    <x v="0"/>
    <x v="29"/>
    <m/>
    <m/>
    <s v="Elever"/>
    <x v="3"/>
    <x v="1"/>
    <x v="0"/>
    <x v="0"/>
    <x v="1"/>
    <x v="1"/>
    <x v="1"/>
    <x v="1"/>
    <x v="2"/>
    <x v="0"/>
    <x v="1"/>
    <x v="1"/>
    <x v="0"/>
    <x v="0"/>
    <x v="0"/>
    <x v="2"/>
    <x v="1"/>
    <x v="1"/>
    <x v="0"/>
    <x v="1"/>
    <x v="0"/>
    <x v="2"/>
    <x v="0"/>
    <x v="3"/>
    <x v="2"/>
    <x v="1"/>
    <x v="1"/>
  </r>
  <r>
    <x v="1"/>
    <x v="0"/>
    <x v="29"/>
    <m/>
    <m/>
    <s v="Elever"/>
    <x v="3"/>
    <x v="1"/>
    <x v="0"/>
    <x v="0"/>
    <x v="1"/>
    <x v="1"/>
    <x v="1"/>
    <x v="1"/>
    <x v="2"/>
    <x v="0"/>
    <x v="1"/>
    <x v="1"/>
    <x v="0"/>
    <x v="0"/>
    <x v="1"/>
    <x v="2"/>
    <x v="1"/>
    <x v="1"/>
    <x v="0"/>
    <x v="1"/>
    <x v="0"/>
    <x v="2"/>
    <x v="0"/>
    <x v="1"/>
    <x v="1"/>
    <x v="2"/>
    <x v="2"/>
  </r>
  <r>
    <x v="1"/>
    <x v="0"/>
    <x v="29"/>
    <m/>
    <m/>
    <s v="Elever"/>
    <x v="3"/>
    <x v="0"/>
    <x v="0"/>
    <x v="0"/>
    <x v="1"/>
    <x v="1"/>
    <x v="1"/>
    <x v="0"/>
    <x v="2"/>
    <x v="0"/>
    <x v="1"/>
    <x v="1"/>
    <x v="0"/>
    <x v="0"/>
    <x v="1"/>
    <x v="2"/>
    <x v="1"/>
    <x v="1"/>
    <x v="0"/>
    <x v="1"/>
    <x v="0"/>
    <x v="2"/>
    <x v="0"/>
    <x v="3"/>
    <x v="1"/>
    <x v="2"/>
    <x v="1"/>
  </r>
  <r>
    <x v="1"/>
    <x v="0"/>
    <x v="29"/>
    <m/>
    <m/>
    <s v="Elever"/>
    <x v="3"/>
    <x v="0"/>
    <x v="0"/>
    <x v="1"/>
    <x v="1"/>
    <x v="1"/>
    <x v="1"/>
    <x v="1"/>
    <x v="1"/>
    <x v="0"/>
    <x v="1"/>
    <x v="1"/>
    <x v="0"/>
    <x v="0"/>
    <x v="0"/>
    <x v="2"/>
    <x v="1"/>
    <x v="1"/>
    <x v="0"/>
    <x v="1"/>
    <x v="0"/>
    <x v="1"/>
    <x v="0"/>
    <x v="1"/>
    <x v="1"/>
    <x v="2"/>
    <x v="2"/>
  </r>
  <r>
    <x v="1"/>
    <x v="0"/>
    <x v="29"/>
    <m/>
    <m/>
    <s v="Elever"/>
    <x v="3"/>
    <x v="0"/>
    <x v="0"/>
    <x v="0"/>
    <x v="1"/>
    <x v="1"/>
    <x v="1"/>
    <x v="1"/>
    <x v="2"/>
    <x v="0"/>
    <x v="1"/>
    <x v="1"/>
    <x v="0"/>
    <x v="0"/>
    <x v="1"/>
    <x v="2"/>
    <x v="1"/>
    <x v="1"/>
    <x v="0"/>
    <x v="1"/>
    <x v="0"/>
    <x v="1"/>
    <x v="0"/>
    <x v="1"/>
    <x v="1"/>
    <x v="2"/>
    <x v="2"/>
  </r>
  <r>
    <x v="1"/>
    <x v="0"/>
    <x v="29"/>
    <m/>
    <m/>
    <s v="Elever"/>
    <x v="3"/>
    <x v="0"/>
    <x v="0"/>
    <x v="1"/>
    <x v="1"/>
    <x v="1"/>
    <x v="0"/>
    <x v="0"/>
    <x v="1"/>
    <x v="1"/>
    <x v="0"/>
    <x v="1"/>
    <x v="0"/>
    <x v="0"/>
    <x v="0"/>
    <x v="1"/>
    <x v="0"/>
    <x v="0"/>
    <x v="0"/>
    <x v="1"/>
    <x v="0"/>
    <x v="2"/>
    <x v="1"/>
    <x v="1"/>
    <x v="1"/>
    <x v="1"/>
    <x v="2"/>
  </r>
  <r>
    <x v="1"/>
    <x v="0"/>
    <x v="29"/>
    <m/>
    <m/>
    <s v="Elever"/>
    <x v="3"/>
    <x v="1"/>
    <x v="0"/>
    <x v="0"/>
    <x v="1"/>
    <x v="1"/>
    <x v="1"/>
    <x v="1"/>
    <x v="1"/>
    <x v="0"/>
    <x v="1"/>
    <x v="1"/>
    <x v="0"/>
    <x v="0"/>
    <x v="0"/>
    <x v="2"/>
    <x v="0"/>
    <x v="1"/>
    <x v="0"/>
    <x v="1"/>
    <x v="1"/>
    <x v="2"/>
    <x v="0"/>
    <x v="1"/>
    <x v="1"/>
    <x v="2"/>
    <x v="2"/>
  </r>
  <r>
    <x v="1"/>
    <x v="0"/>
    <x v="29"/>
    <m/>
    <m/>
    <s v="Elever"/>
    <x v="3"/>
    <x v="1"/>
    <x v="0"/>
    <x v="1"/>
    <x v="1"/>
    <x v="1"/>
    <x v="1"/>
    <x v="1"/>
    <x v="1"/>
    <x v="1"/>
    <x v="0"/>
    <x v="0"/>
    <x v="0"/>
    <x v="0"/>
    <x v="1"/>
    <x v="2"/>
    <x v="0"/>
    <x v="1"/>
    <x v="0"/>
    <x v="1"/>
    <x v="0"/>
    <x v="1"/>
    <x v="0"/>
    <x v="1"/>
    <x v="2"/>
    <x v="2"/>
    <x v="1"/>
  </r>
  <r>
    <x v="1"/>
    <x v="0"/>
    <x v="29"/>
    <m/>
    <m/>
    <s v="Elever"/>
    <x v="3"/>
    <x v="1"/>
    <x v="1"/>
    <x v="0"/>
    <x v="0"/>
    <x v="1"/>
    <x v="1"/>
    <x v="1"/>
    <x v="1"/>
    <x v="1"/>
    <x v="1"/>
    <x v="0"/>
    <x v="0"/>
    <x v="0"/>
    <x v="1"/>
    <x v="2"/>
    <x v="1"/>
    <x v="3"/>
    <x v="2"/>
    <x v="1"/>
    <x v="3"/>
    <x v="2"/>
    <x v="1"/>
    <x v="2"/>
    <x v="2"/>
    <x v="2"/>
    <x v="1"/>
  </r>
  <r>
    <x v="1"/>
    <x v="0"/>
    <x v="29"/>
    <m/>
    <m/>
    <s v="Elever"/>
    <x v="3"/>
    <x v="1"/>
    <x v="0"/>
    <x v="0"/>
    <x v="1"/>
    <x v="1"/>
    <x v="1"/>
    <x v="1"/>
    <x v="2"/>
    <x v="0"/>
    <x v="1"/>
    <x v="1"/>
    <x v="0"/>
    <x v="0"/>
    <x v="0"/>
    <x v="2"/>
    <x v="1"/>
    <x v="1"/>
    <x v="0"/>
    <x v="1"/>
    <x v="0"/>
    <x v="2"/>
    <x v="0"/>
    <x v="1"/>
    <x v="1"/>
    <x v="2"/>
    <x v="2"/>
  </r>
  <r>
    <x v="1"/>
    <x v="0"/>
    <x v="29"/>
    <m/>
    <m/>
    <s v="Elever"/>
    <x v="3"/>
    <x v="1"/>
    <x v="1"/>
    <x v="1"/>
    <x v="1"/>
    <x v="1"/>
    <x v="1"/>
    <x v="1"/>
    <x v="1"/>
    <x v="1"/>
    <x v="1"/>
    <x v="1"/>
    <x v="0"/>
    <x v="0"/>
    <x v="0"/>
    <x v="1"/>
    <x v="0"/>
    <x v="1"/>
    <x v="0"/>
    <x v="0"/>
    <x v="3"/>
    <x v="2"/>
    <x v="0"/>
    <x v="3"/>
    <x v="1"/>
    <x v="1"/>
    <x v="2"/>
  </r>
  <r>
    <x v="1"/>
    <x v="0"/>
    <x v="29"/>
    <m/>
    <m/>
    <s v="Elever"/>
    <x v="3"/>
    <x v="0"/>
    <x v="1"/>
    <x v="1"/>
    <x v="1"/>
    <x v="1"/>
    <x v="1"/>
    <x v="1"/>
    <x v="2"/>
    <x v="0"/>
    <x v="1"/>
    <x v="1"/>
    <x v="0"/>
    <x v="0"/>
    <x v="1"/>
    <x v="2"/>
    <x v="0"/>
    <x v="0"/>
    <x v="0"/>
    <x v="1"/>
    <x v="0"/>
    <x v="0"/>
    <x v="0"/>
    <x v="2"/>
    <x v="2"/>
    <x v="2"/>
    <x v="2"/>
  </r>
  <r>
    <x v="1"/>
    <x v="0"/>
    <x v="29"/>
    <m/>
    <m/>
    <s v="Elever"/>
    <x v="3"/>
    <x v="0"/>
    <x v="0"/>
    <x v="0"/>
    <x v="1"/>
    <x v="1"/>
    <x v="1"/>
    <x v="1"/>
    <x v="2"/>
    <x v="0"/>
    <x v="1"/>
    <x v="1"/>
    <x v="0"/>
    <x v="2"/>
    <x v="2"/>
    <x v="3"/>
    <x v="2"/>
    <x v="2"/>
    <x v="1"/>
    <x v="2"/>
    <x v="2"/>
    <x v="3"/>
    <x v="2"/>
    <x v="2"/>
    <x v="1"/>
    <x v="2"/>
    <x v="2"/>
  </r>
  <r>
    <x v="1"/>
    <x v="0"/>
    <x v="29"/>
    <m/>
    <m/>
    <s v="Elever"/>
    <x v="3"/>
    <x v="1"/>
    <x v="0"/>
    <x v="0"/>
    <x v="1"/>
    <x v="1"/>
    <x v="0"/>
    <x v="1"/>
    <x v="0"/>
    <x v="2"/>
    <x v="0"/>
    <x v="1"/>
    <x v="0"/>
    <x v="1"/>
    <x v="2"/>
    <x v="3"/>
    <x v="2"/>
    <x v="2"/>
    <x v="1"/>
    <x v="2"/>
    <x v="2"/>
    <x v="3"/>
    <x v="2"/>
    <x v="1"/>
    <x v="1"/>
    <x v="1"/>
    <x v="2"/>
  </r>
  <r>
    <x v="1"/>
    <x v="0"/>
    <x v="29"/>
    <m/>
    <m/>
    <s v="Elever"/>
    <x v="3"/>
    <x v="0"/>
    <x v="0"/>
    <x v="0"/>
    <x v="1"/>
    <x v="1"/>
    <x v="1"/>
    <x v="1"/>
    <x v="2"/>
    <x v="0"/>
    <x v="1"/>
    <x v="1"/>
    <x v="0"/>
    <x v="0"/>
    <x v="0"/>
    <x v="2"/>
    <x v="1"/>
    <x v="1"/>
    <x v="0"/>
    <x v="1"/>
    <x v="0"/>
    <x v="2"/>
    <x v="0"/>
    <x v="1"/>
    <x v="1"/>
    <x v="2"/>
    <x v="2"/>
  </r>
  <r>
    <x v="1"/>
    <x v="0"/>
    <x v="29"/>
    <m/>
    <m/>
    <s v="Elever"/>
    <x v="3"/>
    <x v="0"/>
    <x v="0"/>
    <x v="0"/>
    <x v="1"/>
    <x v="1"/>
    <x v="0"/>
    <x v="0"/>
    <x v="2"/>
    <x v="1"/>
    <x v="1"/>
    <x v="0"/>
    <x v="0"/>
    <x v="0"/>
    <x v="1"/>
    <x v="2"/>
    <x v="1"/>
    <x v="0"/>
    <x v="0"/>
    <x v="1"/>
    <x v="0"/>
    <x v="1"/>
    <x v="0"/>
    <x v="2"/>
    <x v="2"/>
    <x v="1"/>
    <x v="1"/>
  </r>
  <r>
    <x v="1"/>
    <x v="0"/>
    <x v="29"/>
    <m/>
    <m/>
    <s v="Elever"/>
    <x v="3"/>
    <x v="1"/>
    <x v="1"/>
    <x v="0"/>
    <x v="1"/>
    <x v="1"/>
    <x v="0"/>
    <x v="0"/>
    <x v="2"/>
    <x v="0"/>
    <x v="1"/>
    <x v="0"/>
    <x v="0"/>
    <x v="0"/>
    <x v="1"/>
    <x v="1"/>
    <x v="1"/>
    <x v="0"/>
    <x v="0"/>
    <x v="1"/>
    <x v="0"/>
    <x v="1"/>
    <x v="0"/>
    <x v="2"/>
    <x v="2"/>
    <x v="2"/>
    <x v="2"/>
  </r>
  <r>
    <x v="1"/>
    <x v="0"/>
    <x v="29"/>
    <m/>
    <m/>
    <s v="Elever"/>
    <x v="3"/>
    <x v="1"/>
    <x v="1"/>
    <x v="0"/>
    <x v="1"/>
    <x v="1"/>
    <x v="0"/>
    <x v="1"/>
    <x v="1"/>
    <x v="1"/>
    <x v="1"/>
    <x v="1"/>
    <x v="0"/>
    <x v="0"/>
    <x v="1"/>
    <x v="1"/>
    <x v="0"/>
    <x v="3"/>
    <x v="0"/>
    <x v="1"/>
    <x v="0"/>
    <x v="2"/>
    <x v="1"/>
    <x v="2"/>
    <x v="2"/>
    <x v="2"/>
    <x v="2"/>
  </r>
  <r>
    <x v="1"/>
    <x v="0"/>
    <x v="29"/>
    <m/>
    <m/>
    <s v="Elever"/>
    <x v="3"/>
    <x v="0"/>
    <x v="0"/>
    <x v="0"/>
    <x v="1"/>
    <x v="1"/>
    <x v="0"/>
    <x v="1"/>
    <x v="1"/>
    <x v="0"/>
    <x v="1"/>
    <x v="1"/>
    <x v="0"/>
    <x v="0"/>
    <x v="0"/>
    <x v="1"/>
    <x v="1"/>
    <x v="0"/>
    <x v="0"/>
    <x v="1"/>
    <x v="0"/>
    <x v="0"/>
    <x v="0"/>
    <x v="3"/>
    <x v="1"/>
    <x v="1"/>
    <x v="2"/>
  </r>
  <r>
    <x v="1"/>
    <x v="0"/>
    <x v="29"/>
    <m/>
    <m/>
    <s v="Elever"/>
    <x v="3"/>
    <x v="1"/>
    <x v="0"/>
    <x v="0"/>
    <x v="1"/>
    <x v="1"/>
    <x v="1"/>
    <x v="1"/>
    <x v="2"/>
    <x v="0"/>
    <x v="1"/>
    <x v="1"/>
    <x v="0"/>
    <x v="0"/>
    <x v="1"/>
    <x v="2"/>
    <x v="1"/>
    <x v="1"/>
    <x v="0"/>
    <x v="1"/>
    <x v="1"/>
    <x v="2"/>
    <x v="0"/>
    <x v="1"/>
    <x v="1"/>
    <x v="2"/>
    <x v="2"/>
  </r>
  <r>
    <x v="1"/>
    <x v="0"/>
    <x v="29"/>
    <m/>
    <m/>
    <s v="Elever"/>
    <x v="3"/>
    <x v="0"/>
    <x v="0"/>
    <x v="1"/>
    <x v="1"/>
    <x v="1"/>
    <x v="1"/>
    <x v="0"/>
    <x v="2"/>
    <x v="0"/>
    <x v="1"/>
    <x v="0"/>
    <x v="0"/>
    <x v="0"/>
    <x v="1"/>
    <x v="2"/>
    <x v="1"/>
    <x v="1"/>
    <x v="0"/>
    <x v="1"/>
    <x v="0"/>
    <x v="2"/>
    <x v="0"/>
    <x v="1"/>
    <x v="1"/>
    <x v="1"/>
    <x v="2"/>
  </r>
  <r>
    <x v="1"/>
    <x v="0"/>
    <x v="29"/>
    <m/>
    <m/>
    <s v="Elever"/>
    <x v="3"/>
    <x v="0"/>
    <x v="0"/>
    <x v="1"/>
    <x v="1"/>
    <x v="1"/>
    <x v="1"/>
    <x v="1"/>
    <x v="2"/>
    <x v="0"/>
    <x v="1"/>
    <x v="1"/>
    <x v="0"/>
    <x v="1"/>
    <x v="2"/>
    <x v="3"/>
    <x v="2"/>
    <x v="2"/>
    <x v="1"/>
    <x v="2"/>
    <x v="2"/>
    <x v="3"/>
    <x v="2"/>
    <x v="2"/>
    <x v="1"/>
    <x v="2"/>
    <x v="2"/>
  </r>
  <r>
    <x v="1"/>
    <x v="0"/>
    <x v="29"/>
    <m/>
    <m/>
    <s v="Elever"/>
    <x v="3"/>
    <x v="1"/>
    <x v="0"/>
    <x v="0"/>
    <x v="1"/>
    <x v="1"/>
    <x v="0"/>
    <x v="1"/>
    <x v="2"/>
    <x v="1"/>
    <x v="1"/>
    <x v="1"/>
    <x v="0"/>
    <x v="0"/>
    <x v="0"/>
    <x v="1"/>
    <x v="1"/>
    <x v="1"/>
    <x v="0"/>
    <x v="1"/>
    <x v="3"/>
    <x v="2"/>
    <x v="0"/>
    <x v="3"/>
    <x v="1"/>
    <x v="2"/>
    <x v="2"/>
  </r>
  <r>
    <x v="1"/>
    <x v="0"/>
    <x v="29"/>
    <m/>
    <m/>
    <s v="Elever"/>
    <x v="3"/>
    <x v="0"/>
    <x v="0"/>
    <x v="1"/>
    <x v="1"/>
    <x v="1"/>
    <x v="1"/>
    <x v="1"/>
    <x v="1"/>
    <x v="1"/>
    <x v="0"/>
    <x v="0"/>
    <x v="0"/>
    <x v="0"/>
    <x v="1"/>
    <x v="2"/>
    <x v="0"/>
    <x v="0"/>
    <x v="0"/>
    <x v="1"/>
    <x v="0"/>
    <x v="0"/>
    <x v="1"/>
    <x v="2"/>
    <x v="2"/>
    <x v="1"/>
    <x v="2"/>
  </r>
  <r>
    <x v="1"/>
    <x v="0"/>
    <x v="29"/>
    <m/>
    <m/>
    <s v="Elever"/>
    <x v="3"/>
    <x v="0"/>
    <x v="0"/>
    <x v="0"/>
    <x v="1"/>
    <x v="1"/>
    <x v="1"/>
    <x v="1"/>
    <x v="1"/>
    <x v="0"/>
    <x v="1"/>
    <x v="0"/>
    <x v="0"/>
    <x v="0"/>
    <x v="0"/>
    <x v="2"/>
    <x v="1"/>
    <x v="0"/>
    <x v="0"/>
    <x v="1"/>
    <x v="0"/>
    <x v="1"/>
    <x v="1"/>
    <x v="3"/>
    <x v="1"/>
    <x v="1"/>
    <x v="2"/>
  </r>
  <r>
    <x v="1"/>
    <x v="0"/>
    <x v="29"/>
    <m/>
    <m/>
    <s v="Elever"/>
    <x v="3"/>
    <x v="1"/>
    <x v="0"/>
    <x v="0"/>
    <x v="1"/>
    <x v="1"/>
    <x v="1"/>
    <x v="1"/>
    <x v="2"/>
    <x v="1"/>
    <x v="1"/>
    <x v="1"/>
    <x v="0"/>
    <x v="0"/>
    <x v="1"/>
    <x v="1"/>
    <x v="1"/>
    <x v="1"/>
    <x v="0"/>
    <x v="1"/>
    <x v="0"/>
    <x v="2"/>
    <x v="0"/>
    <x v="1"/>
    <x v="2"/>
    <x v="2"/>
    <x v="2"/>
  </r>
  <r>
    <x v="1"/>
    <x v="0"/>
    <x v="29"/>
    <m/>
    <m/>
    <s v="Elever"/>
    <x v="3"/>
    <x v="1"/>
    <x v="0"/>
    <x v="0"/>
    <x v="1"/>
    <x v="1"/>
    <x v="1"/>
    <x v="1"/>
    <x v="2"/>
    <x v="0"/>
    <x v="1"/>
    <x v="1"/>
    <x v="0"/>
    <x v="1"/>
    <x v="2"/>
    <x v="3"/>
    <x v="2"/>
    <x v="2"/>
    <x v="1"/>
    <x v="2"/>
    <x v="2"/>
    <x v="3"/>
    <x v="2"/>
    <x v="2"/>
    <x v="1"/>
    <x v="2"/>
    <x v="2"/>
  </r>
  <r>
    <x v="1"/>
    <x v="0"/>
    <x v="29"/>
    <m/>
    <m/>
    <s v="Elever"/>
    <x v="3"/>
    <x v="1"/>
    <x v="1"/>
    <x v="1"/>
    <x v="1"/>
    <x v="0"/>
    <x v="1"/>
    <x v="0"/>
    <x v="1"/>
    <x v="0"/>
    <x v="1"/>
    <x v="1"/>
    <x v="0"/>
    <x v="0"/>
    <x v="1"/>
    <x v="1"/>
    <x v="0"/>
    <x v="0"/>
    <x v="0"/>
    <x v="0"/>
    <x v="1"/>
    <x v="1"/>
    <x v="3"/>
    <x v="1"/>
    <x v="1"/>
    <x v="2"/>
    <x v="1"/>
  </r>
  <r>
    <x v="1"/>
    <x v="0"/>
    <x v="29"/>
    <m/>
    <m/>
    <s v="Elever"/>
    <x v="3"/>
    <x v="1"/>
    <x v="0"/>
    <x v="0"/>
    <x v="0"/>
    <x v="1"/>
    <x v="1"/>
    <x v="2"/>
    <x v="0"/>
    <x v="2"/>
    <x v="1"/>
    <x v="2"/>
    <x v="0"/>
    <x v="0"/>
    <x v="1"/>
    <x v="1"/>
    <x v="1"/>
    <x v="1"/>
    <x v="0"/>
    <x v="1"/>
    <x v="0"/>
    <x v="1"/>
    <x v="0"/>
    <x v="1"/>
    <x v="1"/>
    <x v="3"/>
    <x v="1"/>
  </r>
  <r>
    <x v="1"/>
    <x v="0"/>
    <x v="29"/>
    <m/>
    <m/>
    <s v="Elever"/>
    <x v="3"/>
    <x v="0"/>
    <x v="0"/>
    <x v="0"/>
    <x v="1"/>
    <x v="1"/>
    <x v="1"/>
    <x v="1"/>
    <x v="2"/>
    <x v="1"/>
    <x v="1"/>
    <x v="1"/>
    <x v="0"/>
    <x v="1"/>
    <x v="2"/>
    <x v="3"/>
    <x v="2"/>
    <x v="2"/>
    <x v="1"/>
    <x v="2"/>
    <x v="2"/>
    <x v="3"/>
    <x v="2"/>
    <x v="3"/>
    <x v="1"/>
    <x v="2"/>
    <x v="2"/>
  </r>
  <r>
    <x v="1"/>
    <x v="0"/>
    <x v="29"/>
    <m/>
    <m/>
    <s v="Elever"/>
    <x v="3"/>
    <x v="0"/>
    <x v="0"/>
    <x v="0"/>
    <x v="1"/>
    <x v="1"/>
    <x v="1"/>
    <x v="1"/>
    <x v="1"/>
    <x v="1"/>
    <x v="1"/>
    <x v="1"/>
    <x v="0"/>
    <x v="1"/>
    <x v="2"/>
    <x v="3"/>
    <x v="2"/>
    <x v="2"/>
    <x v="1"/>
    <x v="2"/>
    <x v="2"/>
    <x v="3"/>
    <x v="2"/>
    <x v="3"/>
    <x v="1"/>
    <x v="1"/>
    <x v="2"/>
  </r>
  <r>
    <x v="1"/>
    <x v="0"/>
    <x v="29"/>
    <m/>
    <m/>
    <s v="Elever"/>
    <x v="3"/>
    <x v="0"/>
    <x v="0"/>
    <x v="1"/>
    <x v="1"/>
    <x v="1"/>
    <x v="1"/>
    <x v="1"/>
    <x v="2"/>
    <x v="1"/>
    <x v="1"/>
    <x v="1"/>
    <x v="0"/>
    <x v="0"/>
    <x v="0"/>
    <x v="1"/>
    <x v="1"/>
    <x v="1"/>
    <x v="0"/>
    <x v="1"/>
    <x v="0"/>
    <x v="1"/>
    <x v="0"/>
    <x v="1"/>
    <x v="1"/>
    <x v="1"/>
    <x v="2"/>
  </r>
  <r>
    <x v="1"/>
    <x v="0"/>
    <x v="33"/>
    <m/>
    <m/>
    <s v="Elever"/>
    <x v="3"/>
    <x v="2"/>
    <x v="0"/>
    <x v="2"/>
    <x v="1"/>
    <x v="0"/>
    <x v="0"/>
    <x v="0"/>
    <x v="2"/>
    <x v="0"/>
    <x v="0"/>
    <x v="1"/>
    <x v="0"/>
    <x v="0"/>
    <x v="3"/>
    <x v="0"/>
    <x v="1"/>
    <x v="1"/>
    <x v="0"/>
    <x v="0"/>
    <x v="0"/>
    <x v="1"/>
    <x v="0"/>
    <x v="0"/>
    <x v="2"/>
    <x v="1"/>
    <x v="2"/>
  </r>
  <r>
    <x v="1"/>
    <x v="0"/>
    <x v="33"/>
    <m/>
    <m/>
    <s v="Elever"/>
    <x v="3"/>
    <x v="1"/>
    <x v="0"/>
    <x v="0"/>
    <x v="1"/>
    <x v="1"/>
    <x v="1"/>
    <x v="1"/>
    <x v="1"/>
    <x v="0"/>
    <x v="1"/>
    <x v="1"/>
    <x v="0"/>
    <x v="0"/>
    <x v="0"/>
    <x v="2"/>
    <x v="1"/>
    <x v="1"/>
    <x v="0"/>
    <x v="1"/>
    <x v="0"/>
    <x v="2"/>
    <x v="0"/>
    <x v="2"/>
    <x v="1"/>
    <x v="2"/>
    <x v="2"/>
  </r>
  <r>
    <x v="1"/>
    <x v="0"/>
    <x v="33"/>
    <m/>
    <m/>
    <s v="Elever"/>
    <x v="3"/>
    <x v="1"/>
    <x v="0"/>
    <x v="0"/>
    <x v="1"/>
    <x v="1"/>
    <x v="1"/>
    <x v="0"/>
    <x v="1"/>
    <x v="1"/>
    <x v="1"/>
    <x v="1"/>
    <x v="0"/>
    <x v="0"/>
    <x v="1"/>
    <x v="2"/>
    <x v="1"/>
    <x v="1"/>
    <x v="0"/>
    <x v="1"/>
    <x v="0"/>
    <x v="0"/>
    <x v="0"/>
    <x v="3"/>
    <x v="1"/>
    <x v="2"/>
    <x v="2"/>
  </r>
  <r>
    <x v="1"/>
    <x v="0"/>
    <x v="33"/>
    <m/>
    <m/>
    <s v="Elever"/>
    <x v="3"/>
    <x v="1"/>
    <x v="0"/>
    <x v="0"/>
    <x v="1"/>
    <x v="0"/>
    <x v="1"/>
    <x v="1"/>
    <x v="2"/>
    <x v="0"/>
    <x v="1"/>
    <x v="1"/>
    <x v="0"/>
    <x v="0"/>
    <x v="0"/>
    <x v="2"/>
    <x v="1"/>
    <x v="1"/>
    <x v="0"/>
    <x v="1"/>
    <x v="0"/>
    <x v="2"/>
    <x v="0"/>
    <x v="2"/>
    <x v="1"/>
    <x v="2"/>
    <x v="2"/>
  </r>
  <r>
    <x v="1"/>
    <x v="0"/>
    <x v="33"/>
    <m/>
    <m/>
    <s v="Elever"/>
    <x v="3"/>
    <x v="0"/>
    <x v="1"/>
    <x v="0"/>
    <x v="1"/>
    <x v="1"/>
    <x v="0"/>
    <x v="1"/>
    <x v="1"/>
    <x v="1"/>
    <x v="1"/>
    <x v="1"/>
    <x v="0"/>
    <x v="0"/>
    <x v="1"/>
    <x v="0"/>
    <x v="1"/>
    <x v="0"/>
    <x v="0"/>
    <x v="1"/>
    <x v="0"/>
    <x v="0"/>
    <x v="0"/>
    <x v="2"/>
    <x v="1"/>
    <x v="1"/>
    <x v="2"/>
  </r>
  <r>
    <x v="1"/>
    <x v="0"/>
    <x v="33"/>
    <m/>
    <m/>
    <s v="Elever"/>
    <x v="3"/>
    <x v="0"/>
    <x v="0"/>
    <x v="1"/>
    <x v="1"/>
    <x v="1"/>
    <x v="1"/>
    <x v="2"/>
    <x v="1"/>
    <x v="0"/>
    <x v="0"/>
    <x v="1"/>
    <x v="0"/>
    <x v="1"/>
    <x v="2"/>
    <x v="3"/>
    <x v="2"/>
    <x v="2"/>
    <x v="1"/>
    <x v="2"/>
    <x v="2"/>
    <x v="3"/>
    <x v="2"/>
    <x v="2"/>
    <x v="1"/>
    <x v="1"/>
    <x v="2"/>
  </r>
  <r>
    <x v="1"/>
    <x v="0"/>
    <x v="33"/>
    <m/>
    <m/>
    <s v="Elever"/>
    <x v="3"/>
    <x v="0"/>
    <x v="0"/>
    <x v="0"/>
    <x v="1"/>
    <x v="1"/>
    <x v="1"/>
    <x v="1"/>
    <x v="1"/>
    <x v="0"/>
    <x v="0"/>
    <x v="1"/>
    <x v="0"/>
    <x v="0"/>
    <x v="0"/>
    <x v="0"/>
    <x v="1"/>
    <x v="1"/>
    <x v="0"/>
    <x v="1"/>
    <x v="0"/>
    <x v="1"/>
    <x v="0"/>
    <x v="2"/>
    <x v="1"/>
    <x v="2"/>
    <x v="2"/>
  </r>
  <r>
    <x v="1"/>
    <x v="0"/>
    <x v="33"/>
    <m/>
    <m/>
    <s v="Elever"/>
    <x v="3"/>
    <x v="1"/>
    <x v="2"/>
    <x v="0"/>
    <x v="0"/>
    <x v="1"/>
    <x v="2"/>
    <x v="2"/>
    <x v="0"/>
    <x v="2"/>
    <x v="3"/>
    <x v="2"/>
    <x v="0"/>
    <x v="0"/>
    <x v="3"/>
    <x v="0"/>
    <x v="0"/>
    <x v="3"/>
    <x v="0"/>
    <x v="1"/>
    <x v="0"/>
    <x v="0"/>
    <x v="1"/>
    <x v="3"/>
    <x v="1"/>
    <x v="3"/>
    <x v="1"/>
  </r>
  <r>
    <x v="1"/>
    <x v="0"/>
    <x v="33"/>
    <m/>
    <m/>
    <s v="Elever"/>
    <x v="3"/>
    <x v="1"/>
    <x v="0"/>
    <x v="1"/>
    <x v="1"/>
    <x v="1"/>
    <x v="0"/>
    <x v="0"/>
    <x v="1"/>
    <x v="1"/>
    <x v="1"/>
    <x v="1"/>
    <x v="0"/>
    <x v="0"/>
    <x v="3"/>
    <x v="0"/>
    <x v="0"/>
    <x v="0"/>
    <x v="0"/>
    <x v="1"/>
    <x v="0"/>
    <x v="1"/>
    <x v="1"/>
    <x v="1"/>
    <x v="1"/>
    <x v="3"/>
    <x v="1"/>
  </r>
  <r>
    <x v="1"/>
    <x v="0"/>
    <x v="33"/>
    <m/>
    <m/>
    <s v="Elever"/>
    <x v="3"/>
    <x v="1"/>
    <x v="1"/>
    <x v="1"/>
    <x v="1"/>
    <x v="1"/>
    <x v="0"/>
    <x v="1"/>
    <x v="0"/>
    <x v="1"/>
    <x v="1"/>
    <x v="1"/>
    <x v="0"/>
    <x v="0"/>
    <x v="1"/>
    <x v="0"/>
    <x v="1"/>
    <x v="0"/>
    <x v="0"/>
    <x v="1"/>
    <x v="0"/>
    <x v="0"/>
    <x v="0"/>
    <x v="1"/>
    <x v="1"/>
    <x v="2"/>
    <x v="2"/>
  </r>
  <r>
    <x v="1"/>
    <x v="0"/>
    <x v="33"/>
    <m/>
    <m/>
    <s v="Elever"/>
    <x v="3"/>
    <x v="1"/>
    <x v="1"/>
    <x v="0"/>
    <x v="1"/>
    <x v="0"/>
    <x v="1"/>
    <x v="1"/>
    <x v="2"/>
    <x v="0"/>
    <x v="1"/>
    <x v="1"/>
    <x v="0"/>
    <x v="0"/>
    <x v="1"/>
    <x v="0"/>
    <x v="0"/>
    <x v="1"/>
    <x v="0"/>
    <x v="1"/>
    <x v="1"/>
    <x v="1"/>
    <x v="0"/>
    <x v="3"/>
    <x v="1"/>
    <x v="1"/>
    <x v="2"/>
  </r>
  <r>
    <x v="1"/>
    <x v="0"/>
    <x v="33"/>
    <m/>
    <m/>
    <s v="Elever"/>
    <x v="3"/>
    <x v="0"/>
    <x v="0"/>
    <x v="1"/>
    <x v="1"/>
    <x v="1"/>
    <x v="1"/>
    <x v="0"/>
    <x v="1"/>
    <x v="0"/>
    <x v="1"/>
    <x v="1"/>
    <x v="0"/>
    <x v="0"/>
    <x v="1"/>
    <x v="0"/>
    <x v="1"/>
    <x v="1"/>
    <x v="0"/>
    <x v="1"/>
    <x v="0"/>
    <x v="1"/>
    <x v="0"/>
    <x v="2"/>
    <x v="1"/>
    <x v="2"/>
    <x v="2"/>
  </r>
  <r>
    <x v="1"/>
    <x v="0"/>
    <x v="33"/>
    <m/>
    <m/>
    <s v="Elever"/>
    <x v="3"/>
    <x v="0"/>
    <x v="0"/>
    <x v="0"/>
    <x v="1"/>
    <x v="0"/>
    <x v="0"/>
    <x v="0"/>
    <x v="2"/>
    <x v="1"/>
    <x v="0"/>
    <x v="0"/>
    <x v="0"/>
    <x v="0"/>
    <x v="1"/>
    <x v="0"/>
    <x v="0"/>
    <x v="0"/>
    <x v="0"/>
    <x v="0"/>
    <x v="0"/>
    <x v="1"/>
    <x v="1"/>
    <x v="1"/>
    <x v="1"/>
    <x v="2"/>
    <x v="2"/>
  </r>
  <r>
    <x v="1"/>
    <x v="0"/>
    <x v="33"/>
    <m/>
    <m/>
    <s v="Elever"/>
    <x v="3"/>
    <x v="1"/>
    <x v="0"/>
    <x v="0"/>
    <x v="0"/>
    <x v="1"/>
    <x v="0"/>
    <x v="2"/>
    <x v="0"/>
    <x v="1"/>
    <x v="1"/>
    <x v="1"/>
    <x v="0"/>
    <x v="0"/>
    <x v="1"/>
    <x v="0"/>
    <x v="1"/>
    <x v="0"/>
    <x v="0"/>
    <x v="1"/>
    <x v="0"/>
    <x v="1"/>
    <x v="0"/>
    <x v="2"/>
    <x v="1"/>
    <x v="2"/>
    <x v="2"/>
  </r>
  <r>
    <x v="1"/>
    <x v="0"/>
    <x v="33"/>
    <m/>
    <m/>
    <s v="Elever"/>
    <x v="3"/>
    <x v="1"/>
    <x v="0"/>
    <x v="0"/>
    <x v="1"/>
    <x v="1"/>
    <x v="1"/>
    <x v="1"/>
    <x v="1"/>
    <x v="1"/>
    <x v="1"/>
    <x v="1"/>
    <x v="0"/>
    <x v="0"/>
    <x v="0"/>
    <x v="0"/>
    <x v="1"/>
    <x v="1"/>
    <x v="0"/>
    <x v="1"/>
    <x v="0"/>
    <x v="0"/>
    <x v="0"/>
    <x v="1"/>
    <x v="1"/>
    <x v="1"/>
    <x v="2"/>
  </r>
  <r>
    <x v="1"/>
    <x v="0"/>
    <x v="33"/>
    <m/>
    <m/>
    <s v="Elever"/>
    <x v="3"/>
    <x v="0"/>
    <x v="0"/>
    <x v="1"/>
    <x v="1"/>
    <x v="1"/>
    <x v="1"/>
    <x v="0"/>
    <x v="1"/>
    <x v="1"/>
    <x v="1"/>
    <x v="1"/>
    <x v="0"/>
    <x v="0"/>
    <x v="0"/>
    <x v="0"/>
    <x v="1"/>
    <x v="1"/>
    <x v="0"/>
    <x v="1"/>
    <x v="0"/>
    <x v="2"/>
    <x v="0"/>
    <x v="1"/>
    <x v="1"/>
    <x v="1"/>
    <x v="2"/>
  </r>
  <r>
    <x v="1"/>
    <x v="0"/>
    <x v="33"/>
    <m/>
    <m/>
    <s v="Elever"/>
    <x v="3"/>
    <x v="1"/>
    <x v="0"/>
    <x v="0"/>
    <x v="1"/>
    <x v="0"/>
    <x v="0"/>
    <x v="1"/>
    <x v="2"/>
    <x v="1"/>
    <x v="1"/>
    <x v="1"/>
    <x v="0"/>
    <x v="0"/>
    <x v="0"/>
    <x v="0"/>
    <x v="1"/>
    <x v="0"/>
    <x v="2"/>
    <x v="1"/>
    <x v="1"/>
    <x v="1"/>
    <x v="1"/>
    <x v="1"/>
    <x v="1"/>
    <x v="2"/>
    <x v="2"/>
  </r>
  <r>
    <x v="1"/>
    <x v="0"/>
    <x v="33"/>
    <m/>
    <m/>
    <s v="Elever"/>
    <x v="3"/>
    <x v="0"/>
    <x v="1"/>
    <x v="0"/>
    <x v="1"/>
    <x v="1"/>
    <x v="0"/>
    <x v="1"/>
    <x v="2"/>
    <x v="0"/>
    <x v="1"/>
    <x v="0"/>
    <x v="0"/>
    <x v="0"/>
    <x v="1"/>
    <x v="0"/>
    <x v="1"/>
    <x v="0"/>
    <x v="0"/>
    <x v="0"/>
    <x v="0"/>
    <x v="2"/>
    <x v="0"/>
    <x v="2"/>
    <x v="1"/>
    <x v="1"/>
    <x v="2"/>
  </r>
  <r>
    <x v="1"/>
    <x v="0"/>
    <x v="33"/>
    <m/>
    <m/>
    <s v="Elever"/>
    <x v="3"/>
    <x v="1"/>
    <x v="0"/>
    <x v="0"/>
    <x v="1"/>
    <x v="1"/>
    <x v="1"/>
    <x v="1"/>
    <x v="2"/>
    <x v="0"/>
    <x v="1"/>
    <x v="1"/>
    <x v="0"/>
    <x v="0"/>
    <x v="0"/>
    <x v="0"/>
    <x v="1"/>
    <x v="1"/>
    <x v="0"/>
    <x v="1"/>
    <x v="0"/>
    <x v="1"/>
    <x v="0"/>
    <x v="3"/>
    <x v="1"/>
    <x v="2"/>
    <x v="2"/>
  </r>
  <r>
    <x v="1"/>
    <x v="0"/>
    <x v="33"/>
    <m/>
    <m/>
    <s v="Elever"/>
    <x v="3"/>
    <x v="0"/>
    <x v="0"/>
    <x v="1"/>
    <x v="1"/>
    <x v="0"/>
    <x v="0"/>
    <x v="0"/>
    <x v="1"/>
    <x v="1"/>
    <x v="1"/>
    <x v="1"/>
    <x v="0"/>
    <x v="0"/>
    <x v="0"/>
    <x v="2"/>
    <x v="0"/>
    <x v="0"/>
    <x v="0"/>
    <x v="1"/>
    <x v="1"/>
    <x v="1"/>
    <x v="1"/>
    <x v="3"/>
    <x v="1"/>
    <x v="1"/>
    <x v="1"/>
  </r>
  <r>
    <x v="1"/>
    <x v="0"/>
    <x v="33"/>
    <m/>
    <m/>
    <s v="Elever"/>
    <x v="3"/>
    <x v="1"/>
    <x v="1"/>
    <x v="1"/>
    <x v="0"/>
    <x v="1"/>
    <x v="0"/>
    <x v="0"/>
    <x v="1"/>
    <x v="1"/>
    <x v="1"/>
    <x v="1"/>
    <x v="0"/>
    <x v="0"/>
    <x v="0"/>
    <x v="0"/>
    <x v="0"/>
    <x v="1"/>
    <x v="0"/>
    <x v="1"/>
    <x v="0"/>
    <x v="1"/>
    <x v="0"/>
    <x v="2"/>
    <x v="1"/>
    <x v="1"/>
    <x v="2"/>
  </r>
  <r>
    <x v="1"/>
    <x v="0"/>
    <x v="33"/>
    <m/>
    <m/>
    <s v="Elever"/>
    <x v="3"/>
    <x v="0"/>
    <x v="1"/>
    <x v="0"/>
    <x v="1"/>
    <x v="1"/>
    <x v="1"/>
    <x v="0"/>
    <x v="1"/>
    <x v="0"/>
    <x v="1"/>
    <x v="1"/>
    <x v="0"/>
    <x v="1"/>
    <x v="2"/>
    <x v="3"/>
    <x v="2"/>
    <x v="2"/>
    <x v="1"/>
    <x v="2"/>
    <x v="2"/>
    <x v="3"/>
    <x v="2"/>
    <x v="1"/>
    <x v="1"/>
    <x v="1"/>
    <x v="2"/>
  </r>
  <r>
    <x v="1"/>
    <x v="0"/>
    <x v="33"/>
    <m/>
    <m/>
    <s v="Elever"/>
    <x v="3"/>
    <x v="0"/>
    <x v="0"/>
    <x v="1"/>
    <x v="1"/>
    <x v="1"/>
    <x v="0"/>
    <x v="1"/>
    <x v="1"/>
    <x v="1"/>
    <x v="1"/>
    <x v="0"/>
    <x v="0"/>
    <x v="0"/>
    <x v="0"/>
    <x v="0"/>
    <x v="1"/>
    <x v="3"/>
    <x v="0"/>
    <x v="1"/>
    <x v="0"/>
    <x v="1"/>
    <x v="0"/>
    <x v="1"/>
    <x v="1"/>
    <x v="2"/>
    <x v="2"/>
  </r>
  <r>
    <x v="1"/>
    <x v="0"/>
    <x v="33"/>
    <m/>
    <m/>
    <s v="Elever"/>
    <x v="3"/>
    <x v="0"/>
    <x v="0"/>
    <x v="0"/>
    <x v="1"/>
    <x v="1"/>
    <x v="0"/>
    <x v="1"/>
    <x v="1"/>
    <x v="0"/>
    <x v="1"/>
    <x v="1"/>
    <x v="0"/>
    <x v="0"/>
    <x v="1"/>
    <x v="0"/>
    <x v="1"/>
    <x v="0"/>
    <x v="0"/>
    <x v="1"/>
    <x v="0"/>
    <x v="1"/>
    <x v="0"/>
    <x v="3"/>
    <x v="2"/>
    <x v="1"/>
    <x v="2"/>
  </r>
  <r>
    <x v="1"/>
    <x v="0"/>
    <x v="33"/>
    <m/>
    <m/>
    <s v="Elever"/>
    <x v="3"/>
    <x v="3"/>
    <x v="0"/>
    <x v="0"/>
    <x v="1"/>
    <x v="1"/>
    <x v="1"/>
    <x v="3"/>
    <x v="2"/>
    <x v="0"/>
    <x v="1"/>
    <x v="1"/>
    <x v="0"/>
    <x v="0"/>
    <x v="2"/>
    <x v="3"/>
    <x v="1"/>
    <x v="1"/>
    <x v="0"/>
    <x v="1"/>
    <x v="0"/>
    <x v="2"/>
    <x v="0"/>
    <x v="0"/>
    <x v="0"/>
    <x v="0"/>
    <x v="0"/>
  </r>
  <r>
    <x v="1"/>
    <x v="0"/>
    <x v="33"/>
    <m/>
    <m/>
    <s v="Elever"/>
    <x v="3"/>
    <x v="1"/>
    <x v="0"/>
    <x v="0"/>
    <x v="1"/>
    <x v="0"/>
    <x v="1"/>
    <x v="0"/>
    <x v="2"/>
    <x v="0"/>
    <x v="1"/>
    <x v="1"/>
    <x v="0"/>
    <x v="0"/>
    <x v="1"/>
    <x v="1"/>
    <x v="1"/>
    <x v="1"/>
    <x v="0"/>
    <x v="1"/>
    <x v="0"/>
    <x v="0"/>
    <x v="0"/>
    <x v="3"/>
    <x v="1"/>
    <x v="1"/>
    <x v="1"/>
  </r>
  <r>
    <x v="1"/>
    <x v="0"/>
    <x v="33"/>
    <m/>
    <m/>
    <s v="Elever"/>
    <x v="3"/>
    <x v="0"/>
    <x v="0"/>
    <x v="1"/>
    <x v="1"/>
    <x v="0"/>
    <x v="0"/>
    <x v="2"/>
    <x v="1"/>
    <x v="1"/>
    <x v="0"/>
    <x v="1"/>
    <x v="0"/>
    <x v="0"/>
    <x v="1"/>
    <x v="0"/>
    <x v="0"/>
    <x v="0"/>
    <x v="2"/>
    <x v="3"/>
    <x v="0"/>
    <x v="1"/>
    <x v="1"/>
    <x v="1"/>
    <x v="1"/>
    <x v="1"/>
    <x v="1"/>
  </r>
  <r>
    <x v="1"/>
    <x v="0"/>
    <x v="33"/>
    <m/>
    <m/>
    <s v="Elever"/>
    <x v="3"/>
    <x v="1"/>
    <x v="0"/>
    <x v="1"/>
    <x v="1"/>
    <x v="1"/>
    <x v="1"/>
    <x v="1"/>
    <x v="1"/>
    <x v="1"/>
    <x v="1"/>
    <x v="1"/>
    <x v="0"/>
    <x v="1"/>
    <x v="2"/>
    <x v="3"/>
    <x v="2"/>
    <x v="2"/>
    <x v="1"/>
    <x v="2"/>
    <x v="2"/>
    <x v="3"/>
    <x v="2"/>
    <x v="1"/>
    <x v="2"/>
    <x v="2"/>
    <x v="2"/>
  </r>
  <r>
    <x v="1"/>
    <x v="0"/>
    <x v="33"/>
    <m/>
    <m/>
    <s v="Elever"/>
    <x v="3"/>
    <x v="1"/>
    <x v="0"/>
    <x v="1"/>
    <x v="1"/>
    <x v="1"/>
    <x v="2"/>
    <x v="1"/>
    <x v="1"/>
    <x v="2"/>
    <x v="1"/>
    <x v="1"/>
    <x v="0"/>
    <x v="0"/>
    <x v="3"/>
    <x v="0"/>
    <x v="0"/>
    <x v="0"/>
    <x v="0"/>
    <x v="1"/>
    <x v="0"/>
    <x v="1"/>
    <x v="3"/>
    <x v="1"/>
    <x v="1"/>
    <x v="1"/>
    <x v="2"/>
  </r>
  <r>
    <x v="1"/>
    <x v="0"/>
    <x v="33"/>
    <m/>
    <m/>
    <s v="Elever"/>
    <x v="3"/>
    <x v="0"/>
    <x v="0"/>
    <x v="0"/>
    <x v="1"/>
    <x v="1"/>
    <x v="1"/>
    <x v="1"/>
    <x v="1"/>
    <x v="2"/>
    <x v="1"/>
    <x v="1"/>
    <x v="0"/>
    <x v="0"/>
    <x v="3"/>
    <x v="0"/>
    <x v="1"/>
    <x v="0"/>
    <x v="0"/>
    <x v="1"/>
    <x v="0"/>
    <x v="1"/>
    <x v="1"/>
    <x v="1"/>
    <x v="1"/>
    <x v="3"/>
    <x v="2"/>
  </r>
  <r>
    <x v="1"/>
    <x v="0"/>
    <x v="33"/>
    <m/>
    <m/>
    <s v="Elever"/>
    <x v="3"/>
    <x v="0"/>
    <x v="0"/>
    <x v="0"/>
    <x v="1"/>
    <x v="1"/>
    <x v="1"/>
    <x v="1"/>
    <x v="2"/>
    <x v="0"/>
    <x v="1"/>
    <x v="1"/>
    <x v="0"/>
    <x v="0"/>
    <x v="0"/>
    <x v="0"/>
    <x v="0"/>
    <x v="1"/>
    <x v="0"/>
    <x v="1"/>
    <x v="0"/>
    <x v="0"/>
    <x v="0"/>
    <x v="1"/>
    <x v="1"/>
    <x v="2"/>
    <x v="2"/>
  </r>
  <r>
    <x v="1"/>
    <x v="0"/>
    <x v="33"/>
    <m/>
    <m/>
    <s v="Elever"/>
    <x v="3"/>
    <x v="0"/>
    <x v="0"/>
    <x v="0"/>
    <x v="1"/>
    <x v="1"/>
    <x v="0"/>
    <x v="1"/>
    <x v="2"/>
    <x v="0"/>
    <x v="1"/>
    <x v="1"/>
    <x v="0"/>
    <x v="0"/>
    <x v="0"/>
    <x v="1"/>
    <x v="1"/>
    <x v="0"/>
    <x v="0"/>
    <x v="1"/>
    <x v="0"/>
    <x v="0"/>
    <x v="0"/>
    <x v="3"/>
    <x v="1"/>
    <x v="2"/>
    <x v="2"/>
  </r>
  <r>
    <x v="1"/>
    <x v="0"/>
    <x v="33"/>
    <m/>
    <m/>
    <s v="Elever"/>
    <x v="3"/>
    <x v="1"/>
    <x v="0"/>
    <x v="0"/>
    <x v="1"/>
    <x v="1"/>
    <x v="1"/>
    <x v="0"/>
    <x v="2"/>
    <x v="0"/>
    <x v="1"/>
    <x v="1"/>
    <x v="0"/>
    <x v="0"/>
    <x v="1"/>
    <x v="1"/>
    <x v="0"/>
    <x v="0"/>
    <x v="2"/>
    <x v="0"/>
    <x v="0"/>
    <x v="1"/>
    <x v="1"/>
    <x v="1"/>
    <x v="1"/>
    <x v="2"/>
    <x v="2"/>
  </r>
  <r>
    <x v="1"/>
    <x v="0"/>
    <x v="33"/>
    <m/>
    <m/>
    <s v="Elever"/>
    <x v="3"/>
    <x v="2"/>
    <x v="1"/>
    <x v="1"/>
    <x v="1"/>
    <x v="0"/>
    <x v="0"/>
    <x v="1"/>
    <x v="1"/>
    <x v="1"/>
    <x v="2"/>
    <x v="0"/>
    <x v="0"/>
    <x v="0"/>
    <x v="1"/>
    <x v="0"/>
    <x v="0"/>
    <x v="0"/>
    <x v="0"/>
    <x v="0"/>
    <x v="0"/>
    <x v="1"/>
    <x v="1"/>
    <x v="2"/>
    <x v="1"/>
    <x v="1"/>
    <x v="2"/>
  </r>
  <r>
    <x v="1"/>
    <x v="0"/>
    <x v="33"/>
    <m/>
    <m/>
    <s v="Elever"/>
    <x v="3"/>
    <x v="0"/>
    <x v="0"/>
    <x v="1"/>
    <x v="1"/>
    <x v="1"/>
    <x v="0"/>
    <x v="1"/>
    <x v="1"/>
    <x v="0"/>
    <x v="1"/>
    <x v="1"/>
    <x v="0"/>
    <x v="0"/>
    <x v="0"/>
    <x v="0"/>
    <x v="0"/>
    <x v="1"/>
    <x v="0"/>
    <x v="1"/>
    <x v="0"/>
    <x v="0"/>
    <x v="0"/>
    <x v="1"/>
    <x v="1"/>
    <x v="2"/>
    <x v="2"/>
  </r>
  <r>
    <x v="1"/>
    <x v="0"/>
    <x v="33"/>
    <m/>
    <m/>
    <s v="Elever"/>
    <x v="3"/>
    <x v="0"/>
    <x v="0"/>
    <x v="1"/>
    <x v="1"/>
    <x v="1"/>
    <x v="0"/>
    <x v="1"/>
    <x v="1"/>
    <x v="0"/>
    <x v="1"/>
    <x v="1"/>
    <x v="0"/>
    <x v="0"/>
    <x v="0"/>
    <x v="0"/>
    <x v="1"/>
    <x v="0"/>
    <x v="0"/>
    <x v="1"/>
    <x v="0"/>
    <x v="0"/>
    <x v="0"/>
    <x v="1"/>
    <x v="1"/>
    <x v="1"/>
    <x v="2"/>
  </r>
  <r>
    <x v="1"/>
    <x v="0"/>
    <x v="33"/>
    <m/>
    <m/>
    <s v="Elever"/>
    <x v="3"/>
    <x v="1"/>
    <x v="0"/>
    <x v="0"/>
    <x v="1"/>
    <x v="0"/>
    <x v="1"/>
    <x v="0"/>
    <x v="2"/>
    <x v="0"/>
    <x v="1"/>
    <x v="1"/>
    <x v="0"/>
    <x v="0"/>
    <x v="1"/>
    <x v="0"/>
    <x v="0"/>
    <x v="1"/>
    <x v="0"/>
    <x v="1"/>
    <x v="0"/>
    <x v="1"/>
    <x v="0"/>
    <x v="2"/>
    <x v="1"/>
    <x v="2"/>
    <x v="2"/>
  </r>
  <r>
    <x v="1"/>
    <x v="0"/>
    <x v="33"/>
    <m/>
    <m/>
    <s v="Elever"/>
    <x v="3"/>
    <x v="0"/>
    <x v="1"/>
    <x v="1"/>
    <x v="0"/>
    <x v="0"/>
    <x v="0"/>
    <x v="0"/>
    <x v="1"/>
    <x v="1"/>
    <x v="0"/>
    <x v="1"/>
    <x v="0"/>
    <x v="0"/>
    <x v="3"/>
    <x v="0"/>
    <x v="1"/>
    <x v="0"/>
    <x v="0"/>
    <x v="0"/>
    <x v="0"/>
    <x v="0"/>
    <x v="1"/>
    <x v="1"/>
    <x v="1"/>
    <x v="2"/>
    <x v="2"/>
  </r>
  <r>
    <x v="1"/>
    <x v="0"/>
    <x v="33"/>
    <m/>
    <m/>
    <s v="Elever"/>
    <x v="3"/>
    <x v="0"/>
    <x v="0"/>
    <x v="0"/>
    <x v="1"/>
    <x v="1"/>
    <x v="0"/>
    <x v="2"/>
    <x v="0"/>
    <x v="2"/>
    <x v="1"/>
    <x v="1"/>
    <x v="0"/>
    <x v="0"/>
    <x v="1"/>
    <x v="0"/>
    <x v="0"/>
    <x v="0"/>
    <x v="0"/>
    <x v="1"/>
    <x v="0"/>
    <x v="0"/>
    <x v="0"/>
    <x v="2"/>
    <x v="1"/>
    <x v="3"/>
    <x v="2"/>
  </r>
  <r>
    <x v="1"/>
    <x v="0"/>
    <x v="33"/>
    <m/>
    <m/>
    <s v="Elever"/>
    <x v="3"/>
    <x v="0"/>
    <x v="0"/>
    <x v="1"/>
    <x v="1"/>
    <x v="1"/>
    <x v="0"/>
    <x v="0"/>
    <x v="2"/>
    <x v="1"/>
    <x v="1"/>
    <x v="1"/>
    <x v="0"/>
    <x v="0"/>
    <x v="1"/>
    <x v="0"/>
    <x v="0"/>
    <x v="1"/>
    <x v="0"/>
    <x v="1"/>
    <x v="0"/>
    <x v="1"/>
    <x v="0"/>
    <x v="2"/>
    <x v="1"/>
    <x v="2"/>
    <x v="2"/>
  </r>
  <r>
    <x v="1"/>
    <x v="0"/>
    <x v="33"/>
    <m/>
    <m/>
    <s v="Elever"/>
    <x v="3"/>
    <x v="1"/>
    <x v="0"/>
    <x v="0"/>
    <x v="1"/>
    <x v="1"/>
    <x v="1"/>
    <x v="1"/>
    <x v="2"/>
    <x v="1"/>
    <x v="1"/>
    <x v="0"/>
    <x v="0"/>
    <x v="0"/>
    <x v="0"/>
    <x v="2"/>
    <x v="1"/>
    <x v="1"/>
    <x v="0"/>
    <x v="1"/>
    <x v="0"/>
    <x v="2"/>
    <x v="0"/>
    <x v="2"/>
    <x v="1"/>
    <x v="1"/>
    <x v="2"/>
  </r>
  <r>
    <x v="1"/>
    <x v="0"/>
    <x v="33"/>
    <m/>
    <m/>
    <s v="Elever"/>
    <x v="3"/>
    <x v="0"/>
    <x v="0"/>
    <x v="0"/>
    <x v="1"/>
    <x v="1"/>
    <x v="0"/>
    <x v="1"/>
    <x v="2"/>
    <x v="0"/>
    <x v="1"/>
    <x v="1"/>
    <x v="0"/>
    <x v="0"/>
    <x v="1"/>
    <x v="1"/>
    <x v="1"/>
    <x v="1"/>
    <x v="0"/>
    <x v="1"/>
    <x v="0"/>
    <x v="0"/>
    <x v="0"/>
    <x v="3"/>
    <x v="2"/>
    <x v="2"/>
    <x v="2"/>
  </r>
  <r>
    <x v="1"/>
    <x v="0"/>
    <x v="33"/>
    <m/>
    <m/>
    <s v="Elever"/>
    <x v="3"/>
    <x v="0"/>
    <x v="0"/>
    <x v="0"/>
    <x v="1"/>
    <x v="0"/>
    <x v="2"/>
    <x v="0"/>
    <x v="1"/>
    <x v="0"/>
    <x v="1"/>
    <x v="1"/>
    <x v="0"/>
    <x v="0"/>
    <x v="1"/>
    <x v="0"/>
    <x v="1"/>
    <x v="0"/>
    <x v="0"/>
    <x v="0"/>
    <x v="0"/>
    <x v="0"/>
    <x v="1"/>
    <x v="2"/>
    <x v="2"/>
    <x v="1"/>
    <x v="2"/>
  </r>
  <r>
    <x v="1"/>
    <x v="0"/>
    <x v="33"/>
    <m/>
    <m/>
    <s v="Elever"/>
    <x v="3"/>
    <x v="1"/>
    <x v="0"/>
    <x v="0"/>
    <x v="1"/>
    <x v="1"/>
    <x v="0"/>
    <x v="1"/>
    <x v="1"/>
    <x v="0"/>
    <x v="1"/>
    <x v="0"/>
    <x v="0"/>
    <x v="0"/>
    <x v="1"/>
    <x v="0"/>
    <x v="0"/>
    <x v="0"/>
    <x v="0"/>
    <x v="1"/>
    <x v="0"/>
    <x v="2"/>
    <x v="0"/>
    <x v="2"/>
    <x v="1"/>
    <x v="2"/>
    <x v="1"/>
  </r>
  <r>
    <x v="1"/>
    <x v="0"/>
    <x v="33"/>
    <m/>
    <m/>
    <s v="Elever"/>
    <x v="3"/>
    <x v="0"/>
    <x v="0"/>
    <x v="0"/>
    <x v="1"/>
    <x v="1"/>
    <x v="1"/>
    <x v="0"/>
    <x v="1"/>
    <x v="0"/>
    <x v="1"/>
    <x v="1"/>
    <x v="0"/>
    <x v="0"/>
    <x v="1"/>
    <x v="1"/>
    <x v="1"/>
    <x v="1"/>
    <x v="0"/>
    <x v="1"/>
    <x v="0"/>
    <x v="1"/>
    <x v="0"/>
    <x v="2"/>
    <x v="1"/>
    <x v="2"/>
    <x v="2"/>
  </r>
  <r>
    <x v="1"/>
    <x v="0"/>
    <x v="33"/>
    <m/>
    <m/>
    <s v="Elever"/>
    <x v="3"/>
    <x v="0"/>
    <x v="1"/>
    <x v="0"/>
    <x v="1"/>
    <x v="1"/>
    <x v="0"/>
    <x v="0"/>
    <x v="1"/>
    <x v="1"/>
    <x v="0"/>
    <x v="1"/>
    <x v="0"/>
    <x v="0"/>
    <x v="1"/>
    <x v="1"/>
    <x v="1"/>
    <x v="1"/>
    <x v="0"/>
    <x v="1"/>
    <x v="0"/>
    <x v="1"/>
    <x v="0"/>
    <x v="1"/>
    <x v="1"/>
    <x v="2"/>
    <x v="2"/>
  </r>
  <r>
    <x v="1"/>
    <x v="0"/>
    <x v="33"/>
    <m/>
    <m/>
    <s v="Elever"/>
    <x v="3"/>
    <x v="1"/>
    <x v="0"/>
    <x v="0"/>
    <x v="0"/>
    <x v="1"/>
    <x v="1"/>
    <x v="1"/>
    <x v="2"/>
    <x v="1"/>
    <x v="1"/>
    <x v="1"/>
    <x v="0"/>
    <x v="2"/>
    <x v="2"/>
    <x v="3"/>
    <x v="2"/>
    <x v="2"/>
    <x v="1"/>
    <x v="2"/>
    <x v="2"/>
    <x v="3"/>
    <x v="2"/>
    <x v="2"/>
    <x v="1"/>
    <x v="3"/>
    <x v="2"/>
  </r>
  <r>
    <x v="1"/>
    <x v="0"/>
    <x v="7"/>
    <m/>
    <m/>
    <s v="Elever"/>
    <x v="3"/>
    <x v="1"/>
    <x v="1"/>
    <x v="0"/>
    <x v="1"/>
    <x v="0"/>
    <x v="0"/>
    <x v="1"/>
    <x v="1"/>
    <x v="0"/>
    <x v="0"/>
    <x v="1"/>
    <x v="0"/>
    <x v="0"/>
    <x v="3"/>
    <x v="1"/>
    <x v="0"/>
    <x v="0"/>
    <x v="0"/>
    <x v="1"/>
    <x v="0"/>
    <x v="1"/>
    <x v="0"/>
    <x v="1"/>
    <x v="2"/>
    <x v="2"/>
    <x v="2"/>
  </r>
  <r>
    <x v="1"/>
    <x v="0"/>
    <x v="7"/>
    <m/>
    <m/>
    <s v="Elever"/>
    <x v="3"/>
    <x v="1"/>
    <x v="0"/>
    <x v="0"/>
    <x v="1"/>
    <x v="2"/>
    <x v="1"/>
    <x v="2"/>
    <x v="0"/>
    <x v="2"/>
    <x v="3"/>
    <x v="0"/>
    <x v="0"/>
    <x v="0"/>
    <x v="3"/>
    <x v="0"/>
    <x v="3"/>
    <x v="0"/>
    <x v="3"/>
    <x v="3"/>
    <x v="3"/>
    <x v="2"/>
    <x v="1"/>
    <x v="3"/>
    <x v="1"/>
    <x v="2"/>
    <x v="2"/>
  </r>
  <r>
    <x v="1"/>
    <x v="0"/>
    <x v="7"/>
    <m/>
    <m/>
    <s v="Elever"/>
    <x v="3"/>
    <x v="1"/>
    <x v="0"/>
    <x v="0"/>
    <x v="1"/>
    <x v="1"/>
    <x v="1"/>
    <x v="1"/>
    <x v="2"/>
    <x v="0"/>
    <x v="1"/>
    <x v="1"/>
    <x v="0"/>
    <x v="1"/>
    <x v="2"/>
    <x v="3"/>
    <x v="2"/>
    <x v="2"/>
    <x v="1"/>
    <x v="2"/>
    <x v="2"/>
    <x v="3"/>
    <x v="2"/>
    <x v="1"/>
    <x v="2"/>
    <x v="2"/>
    <x v="2"/>
  </r>
  <r>
    <x v="1"/>
    <x v="0"/>
    <x v="7"/>
    <m/>
    <m/>
    <s v="Elever"/>
    <x v="3"/>
    <x v="1"/>
    <x v="1"/>
    <x v="1"/>
    <x v="1"/>
    <x v="1"/>
    <x v="0"/>
    <x v="1"/>
    <x v="1"/>
    <x v="0"/>
    <x v="1"/>
    <x v="1"/>
    <x v="0"/>
    <x v="0"/>
    <x v="1"/>
    <x v="2"/>
    <x v="0"/>
    <x v="0"/>
    <x v="0"/>
    <x v="1"/>
    <x v="0"/>
    <x v="0"/>
    <x v="0"/>
    <x v="2"/>
    <x v="1"/>
    <x v="2"/>
    <x v="1"/>
  </r>
  <r>
    <x v="1"/>
    <x v="0"/>
    <x v="7"/>
    <m/>
    <m/>
    <s v="Elever"/>
    <x v="3"/>
    <x v="1"/>
    <x v="0"/>
    <x v="0"/>
    <x v="1"/>
    <x v="1"/>
    <x v="1"/>
    <x v="2"/>
    <x v="2"/>
    <x v="0"/>
    <x v="1"/>
    <x v="1"/>
    <x v="0"/>
    <x v="0"/>
    <x v="0"/>
    <x v="3"/>
    <x v="1"/>
    <x v="1"/>
    <x v="0"/>
    <x v="1"/>
    <x v="0"/>
    <x v="2"/>
    <x v="0"/>
    <x v="3"/>
    <x v="1"/>
    <x v="2"/>
    <x v="2"/>
  </r>
  <r>
    <x v="1"/>
    <x v="0"/>
    <x v="7"/>
    <m/>
    <m/>
    <s v="Elever"/>
    <x v="3"/>
    <x v="1"/>
    <x v="0"/>
    <x v="2"/>
    <x v="1"/>
    <x v="1"/>
    <x v="0"/>
    <x v="0"/>
    <x v="0"/>
    <x v="2"/>
    <x v="0"/>
    <x v="0"/>
    <x v="0"/>
    <x v="0"/>
    <x v="3"/>
    <x v="1"/>
    <x v="1"/>
    <x v="3"/>
    <x v="0"/>
    <x v="3"/>
    <x v="1"/>
    <x v="1"/>
    <x v="3"/>
    <x v="3"/>
    <x v="2"/>
    <x v="2"/>
    <x v="2"/>
  </r>
  <r>
    <x v="1"/>
    <x v="0"/>
    <x v="7"/>
    <m/>
    <m/>
    <s v="Elever"/>
    <x v="3"/>
    <x v="0"/>
    <x v="0"/>
    <x v="0"/>
    <x v="1"/>
    <x v="0"/>
    <x v="1"/>
    <x v="1"/>
    <x v="2"/>
    <x v="0"/>
    <x v="1"/>
    <x v="1"/>
    <x v="0"/>
    <x v="1"/>
    <x v="2"/>
    <x v="3"/>
    <x v="2"/>
    <x v="2"/>
    <x v="1"/>
    <x v="2"/>
    <x v="2"/>
    <x v="3"/>
    <x v="2"/>
    <x v="1"/>
    <x v="1"/>
    <x v="2"/>
    <x v="2"/>
  </r>
  <r>
    <x v="1"/>
    <x v="0"/>
    <x v="7"/>
    <m/>
    <m/>
    <s v="Elever"/>
    <x v="3"/>
    <x v="0"/>
    <x v="1"/>
    <x v="1"/>
    <x v="1"/>
    <x v="0"/>
    <x v="0"/>
    <x v="0"/>
    <x v="0"/>
    <x v="0"/>
    <x v="0"/>
    <x v="2"/>
    <x v="0"/>
    <x v="0"/>
    <x v="1"/>
    <x v="2"/>
    <x v="0"/>
    <x v="2"/>
    <x v="0"/>
    <x v="0"/>
    <x v="1"/>
    <x v="1"/>
    <x v="1"/>
    <x v="2"/>
    <x v="1"/>
    <x v="2"/>
    <x v="2"/>
  </r>
  <r>
    <x v="1"/>
    <x v="0"/>
    <x v="7"/>
    <m/>
    <m/>
    <s v="Elever"/>
    <x v="3"/>
    <x v="1"/>
    <x v="0"/>
    <x v="0"/>
    <x v="0"/>
    <x v="1"/>
    <x v="0"/>
    <x v="0"/>
    <x v="1"/>
    <x v="1"/>
    <x v="3"/>
    <x v="2"/>
    <x v="0"/>
    <x v="0"/>
    <x v="3"/>
    <x v="0"/>
    <x v="0"/>
    <x v="3"/>
    <x v="3"/>
    <x v="3"/>
    <x v="3"/>
    <x v="2"/>
    <x v="3"/>
    <x v="2"/>
    <x v="2"/>
    <x v="2"/>
    <x v="2"/>
  </r>
  <r>
    <x v="1"/>
    <x v="0"/>
    <x v="7"/>
    <m/>
    <m/>
    <s v="Elever"/>
    <x v="3"/>
    <x v="0"/>
    <x v="0"/>
    <x v="0"/>
    <x v="1"/>
    <x v="0"/>
    <x v="3"/>
    <x v="1"/>
    <x v="2"/>
    <x v="0"/>
    <x v="1"/>
    <x v="1"/>
    <x v="0"/>
    <x v="0"/>
    <x v="0"/>
    <x v="1"/>
    <x v="1"/>
    <x v="1"/>
    <x v="0"/>
    <x v="1"/>
    <x v="0"/>
    <x v="1"/>
    <x v="0"/>
    <x v="2"/>
    <x v="1"/>
    <x v="2"/>
    <x v="2"/>
  </r>
  <r>
    <x v="1"/>
    <x v="0"/>
    <x v="7"/>
    <m/>
    <m/>
    <s v="Elever"/>
    <x v="3"/>
    <x v="0"/>
    <x v="0"/>
    <x v="2"/>
    <x v="2"/>
    <x v="2"/>
    <x v="3"/>
    <x v="1"/>
    <x v="3"/>
    <x v="0"/>
    <x v="2"/>
    <x v="3"/>
    <x v="0"/>
    <x v="1"/>
    <x v="2"/>
    <x v="3"/>
    <x v="2"/>
    <x v="2"/>
    <x v="1"/>
    <x v="2"/>
    <x v="2"/>
    <x v="3"/>
    <x v="2"/>
    <x v="1"/>
    <x v="1"/>
    <x v="3"/>
    <x v="1"/>
  </r>
  <r>
    <x v="1"/>
    <x v="0"/>
    <x v="7"/>
    <m/>
    <m/>
    <s v="Elever"/>
    <x v="3"/>
    <x v="1"/>
    <x v="0"/>
    <x v="0"/>
    <x v="0"/>
    <x v="1"/>
    <x v="0"/>
    <x v="1"/>
    <x v="1"/>
    <x v="0"/>
    <x v="1"/>
    <x v="1"/>
    <x v="0"/>
    <x v="1"/>
    <x v="2"/>
    <x v="3"/>
    <x v="2"/>
    <x v="2"/>
    <x v="1"/>
    <x v="2"/>
    <x v="2"/>
    <x v="3"/>
    <x v="2"/>
    <x v="3"/>
    <x v="1"/>
    <x v="2"/>
    <x v="2"/>
  </r>
  <r>
    <x v="1"/>
    <x v="0"/>
    <x v="7"/>
    <m/>
    <m/>
    <s v="Elever"/>
    <x v="3"/>
    <x v="1"/>
    <x v="0"/>
    <x v="0"/>
    <x v="1"/>
    <x v="1"/>
    <x v="1"/>
    <x v="1"/>
    <x v="2"/>
    <x v="0"/>
    <x v="1"/>
    <x v="1"/>
    <x v="0"/>
    <x v="0"/>
    <x v="0"/>
    <x v="2"/>
    <x v="1"/>
    <x v="1"/>
    <x v="0"/>
    <x v="1"/>
    <x v="0"/>
    <x v="2"/>
    <x v="0"/>
    <x v="3"/>
    <x v="2"/>
    <x v="1"/>
    <x v="2"/>
  </r>
  <r>
    <x v="1"/>
    <x v="0"/>
    <x v="7"/>
    <m/>
    <m/>
    <s v="Elever"/>
    <x v="3"/>
    <x v="0"/>
    <x v="0"/>
    <x v="1"/>
    <x v="0"/>
    <x v="2"/>
    <x v="1"/>
    <x v="1"/>
    <x v="1"/>
    <x v="2"/>
    <x v="0"/>
    <x v="0"/>
    <x v="0"/>
    <x v="0"/>
    <x v="1"/>
    <x v="1"/>
    <x v="0"/>
    <x v="0"/>
    <x v="2"/>
    <x v="0"/>
    <x v="0"/>
    <x v="2"/>
    <x v="1"/>
    <x v="2"/>
    <x v="0"/>
    <x v="2"/>
    <x v="2"/>
  </r>
  <r>
    <x v="1"/>
    <x v="0"/>
    <x v="7"/>
    <m/>
    <m/>
    <s v="Elever"/>
    <x v="3"/>
    <x v="1"/>
    <x v="0"/>
    <x v="0"/>
    <x v="1"/>
    <x v="1"/>
    <x v="1"/>
    <x v="1"/>
    <x v="1"/>
    <x v="0"/>
    <x v="1"/>
    <x v="1"/>
    <x v="0"/>
    <x v="0"/>
    <x v="0"/>
    <x v="2"/>
    <x v="1"/>
    <x v="1"/>
    <x v="0"/>
    <x v="1"/>
    <x v="0"/>
    <x v="1"/>
    <x v="0"/>
    <x v="3"/>
    <x v="1"/>
    <x v="3"/>
    <x v="2"/>
  </r>
  <r>
    <x v="1"/>
    <x v="0"/>
    <x v="7"/>
    <m/>
    <m/>
    <s v="Elever"/>
    <x v="3"/>
    <x v="0"/>
    <x v="0"/>
    <x v="0"/>
    <x v="1"/>
    <x v="1"/>
    <x v="1"/>
    <x v="1"/>
    <x v="2"/>
    <x v="0"/>
    <x v="1"/>
    <x v="1"/>
    <x v="0"/>
    <x v="0"/>
    <x v="0"/>
    <x v="2"/>
    <x v="1"/>
    <x v="1"/>
    <x v="0"/>
    <x v="1"/>
    <x v="0"/>
    <x v="1"/>
    <x v="0"/>
    <x v="2"/>
    <x v="1"/>
    <x v="2"/>
    <x v="2"/>
  </r>
  <r>
    <x v="1"/>
    <x v="0"/>
    <x v="7"/>
    <m/>
    <m/>
    <s v="Elever"/>
    <x v="3"/>
    <x v="0"/>
    <x v="0"/>
    <x v="1"/>
    <x v="3"/>
    <x v="0"/>
    <x v="2"/>
    <x v="0"/>
    <x v="3"/>
    <x v="3"/>
    <x v="2"/>
    <x v="3"/>
    <x v="0"/>
    <x v="2"/>
    <x v="2"/>
    <x v="3"/>
    <x v="2"/>
    <x v="2"/>
    <x v="1"/>
    <x v="2"/>
    <x v="2"/>
    <x v="3"/>
    <x v="2"/>
    <x v="1"/>
    <x v="0"/>
    <x v="1"/>
    <x v="0"/>
  </r>
  <r>
    <x v="1"/>
    <x v="0"/>
    <x v="7"/>
    <m/>
    <m/>
    <s v="Elever"/>
    <x v="3"/>
    <x v="0"/>
    <x v="0"/>
    <x v="0"/>
    <x v="1"/>
    <x v="1"/>
    <x v="1"/>
    <x v="1"/>
    <x v="2"/>
    <x v="0"/>
    <x v="1"/>
    <x v="1"/>
    <x v="0"/>
    <x v="0"/>
    <x v="1"/>
    <x v="0"/>
    <x v="1"/>
    <x v="1"/>
    <x v="0"/>
    <x v="1"/>
    <x v="1"/>
    <x v="3"/>
    <x v="0"/>
    <x v="1"/>
    <x v="2"/>
    <x v="2"/>
    <x v="2"/>
  </r>
  <r>
    <x v="1"/>
    <x v="0"/>
    <x v="7"/>
    <m/>
    <m/>
    <s v="Elever"/>
    <x v="3"/>
    <x v="0"/>
    <x v="0"/>
    <x v="0"/>
    <x v="1"/>
    <x v="2"/>
    <x v="2"/>
    <x v="1"/>
    <x v="2"/>
    <x v="0"/>
    <x v="3"/>
    <x v="0"/>
    <x v="0"/>
    <x v="0"/>
    <x v="0"/>
    <x v="2"/>
    <x v="1"/>
    <x v="1"/>
    <x v="0"/>
    <x v="1"/>
    <x v="0"/>
    <x v="2"/>
    <x v="0"/>
    <x v="2"/>
    <x v="1"/>
    <x v="3"/>
    <x v="2"/>
  </r>
  <r>
    <x v="1"/>
    <x v="0"/>
    <x v="7"/>
    <m/>
    <m/>
    <s v="Elever"/>
    <x v="3"/>
    <x v="0"/>
    <x v="1"/>
    <x v="0"/>
    <x v="1"/>
    <x v="0"/>
    <x v="1"/>
    <x v="2"/>
    <x v="2"/>
    <x v="0"/>
    <x v="0"/>
    <x v="1"/>
    <x v="0"/>
    <x v="0"/>
    <x v="0"/>
    <x v="2"/>
    <x v="1"/>
    <x v="1"/>
    <x v="0"/>
    <x v="1"/>
    <x v="0"/>
    <x v="0"/>
    <x v="0"/>
    <x v="1"/>
    <x v="1"/>
    <x v="2"/>
    <x v="2"/>
  </r>
  <r>
    <x v="1"/>
    <x v="0"/>
    <x v="7"/>
    <m/>
    <m/>
    <s v="Elever"/>
    <x v="3"/>
    <x v="1"/>
    <x v="0"/>
    <x v="1"/>
    <x v="1"/>
    <x v="0"/>
    <x v="2"/>
    <x v="2"/>
    <x v="2"/>
    <x v="1"/>
    <x v="0"/>
    <x v="1"/>
    <x v="0"/>
    <x v="0"/>
    <x v="1"/>
    <x v="2"/>
    <x v="3"/>
    <x v="0"/>
    <x v="2"/>
    <x v="3"/>
    <x v="0"/>
    <x v="0"/>
    <x v="1"/>
    <x v="2"/>
    <x v="1"/>
    <x v="1"/>
    <x v="1"/>
  </r>
  <r>
    <x v="1"/>
    <x v="0"/>
    <x v="7"/>
    <m/>
    <m/>
    <s v="Elever"/>
    <x v="3"/>
    <x v="1"/>
    <x v="1"/>
    <x v="0"/>
    <x v="1"/>
    <x v="1"/>
    <x v="0"/>
    <x v="1"/>
    <x v="1"/>
    <x v="1"/>
    <x v="1"/>
    <x v="2"/>
    <x v="0"/>
    <x v="0"/>
    <x v="0"/>
    <x v="2"/>
    <x v="1"/>
    <x v="1"/>
    <x v="0"/>
    <x v="1"/>
    <x v="0"/>
    <x v="2"/>
    <x v="0"/>
    <x v="1"/>
    <x v="1"/>
    <x v="2"/>
    <x v="2"/>
  </r>
  <r>
    <x v="1"/>
    <x v="0"/>
    <x v="7"/>
    <m/>
    <m/>
    <s v="Elever"/>
    <x v="3"/>
    <x v="1"/>
    <x v="0"/>
    <x v="0"/>
    <x v="1"/>
    <x v="1"/>
    <x v="1"/>
    <x v="1"/>
    <x v="2"/>
    <x v="0"/>
    <x v="1"/>
    <x v="1"/>
    <x v="0"/>
    <x v="0"/>
    <x v="0"/>
    <x v="3"/>
    <x v="2"/>
    <x v="2"/>
    <x v="1"/>
    <x v="2"/>
    <x v="2"/>
    <x v="3"/>
    <x v="2"/>
    <x v="1"/>
    <x v="2"/>
    <x v="2"/>
    <x v="2"/>
  </r>
  <r>
    <x v="1"/>
    <x v="0"/>
    <x v="7"/>
    <m/>
    <m/>
    <s v="Elever"/>
    <x v="3"/>
    <x v="1"/>
    <x v="1"/>
    <x v="2"/>
    <x v="0"/>
    <x v="1"/>
    <x v="2"/>
    <x v="0"/>
    <x v="1"/>
    <x v="1"/>
    <x v="1"/>
    <x v="0"/>
    <x v="0"/>
    <x v="0"/>
    <x v="3"/>
    <x v="3"/>
    <x v="1"/>
    <x v="3"/>
    <x v="0"/>
    <x v="1"/>
    <x v="0"/>
    <x v="0"/>
    <x v="0"/>
    <x v="2"/>
    <x v="1"/>
    <x v="1"/>
    <x v="1"/>
  </r>
  <r>
    <x v="1"/>
    <x v="0"/>
    <x v="7"/>
    <m/>
    <m/>
    <s v="Elever"/>
    <x v="3"/>
    <x v="1"/>
    <x v="1"/>
    <x v="1"/>
    <x v="0"/>
    <x v="1"/>
    <x v="2"/>
    <x v="0"/>
    <x v="1"/>
    <x v="1"/>
    <x v="1"/>
    <x v="1"/>
    <x v="0"/>
    <x v="0"/>
    <x v="1"/>
    <x v="1"/>
    <x v="1"/>
    <x v="1"/>
    <x v="0"/>
    <x v="1"/>
    <x v="0"/>
    <x v="1"/>
    <x v="0"/>
    <x v="2"/>
    <x v="2"/>
    <x v="1"/>
    <x v="2"/>
  </r>
  <r>
    <x v="1"/>
    <x v="0"/>
    <x v="7"/>
    <m/>
    <m/>
    <s v="Elever"/>
    <x v="3"/>
    <x v="0"/>
    <x v="0"/>
    <x v="0"/>
    <x v="1"/>
    <x v="0"/>
    <x v="0"/>
    <x v="1"/>
    <x v="1"/>
    <x v="1"/>
    <x v="1"/>
    <x v="1"/>
    <x v="0"/>
    <x v="0"/>
    <x v="0"/>
    <x v="0"/>
    <x v="1"/>
    <x v="1"/>
    <x v="0"/>
    <x v="1"/>
    <x v="0"/>
    <x v="0"/>
    <x v="0"/>
    <x v="2"/>
    <x v="1"/>
    <x v="2"/>
    <x v="2"/>
  </r>
  <r>
    <x v="1"/>
    <x v="0"/>
    <x v="7"/>
    <m/>
    <m/>
    <s v="Elever"/>
    <x v="3"/>
    <x v="1"/>
    <x v="0"/>
    <x v="0"/>
    <x v="0"/>
    <x v="1"/>
    <x v="2"/>
    <x v="0"/>
    <x v="2"/>
    <x v="0"/>
    <x v="1"/>
    <x v="1"/>
    <x v="0"/>
    <x v="0"/>
    <x v="1"/>
    <x v="2"/>
    <x v="1"/>
    <x v="1"/>
    <x v="0"/>
    <x v="1"/>
    <x v="0"/>
    <x v="1"/>
    <x v="0"/>
    <x v="3"/>
    <x v="1"/>
    <x v="3"/>
    <x v="2"/>
  </r>
  <r>
    <x v="1"/>
    <x v="0"/>
    <x v="7"/>
    <m/>
    <m/>
    <s v="Elever"/>
    <x v="3"/>
    <x v="0"/>
    <x v="0"/>
    <x v="1"/>
    <x v="1"/>
    <x v="1"/>
    <x v="0"/>
    <x v="1"/>
    <x v="2"/>
    <x v="0"/>
    <x v="1"/>
    <x v="1"/>
    <x v="0"/>
    <x v="0"/>
    <x v="0"/>
    <x v="2"/>
    <x v="3"/>
    <x v="0"/>
    <x v="0"/>
    <x v="1"/>
    <x v="0"/>
    <x v="2"/>
    <x v="0"/>
    <x v="3"/>
    <x v="1"/>
    <x v="1"/>
    <x v="1"/>
  </r>
  <r>
    <x v="1"/>
    <x v="0"/>
    <x v="7"/>
    <m/>
    <m/>
    <s v="Elever"/>
    <x v="3"/>
    <x v="0"/>
    <x v="0"/>
    <x v="0"/>
    <x v="0"/>
    <x v="0"/>
    <x v="2"/>
    <x v="1"/>
    <x v="2"/>
    <x v="0"/>
    <x v="1"/>
    <x v="0"/>
    <x v="0"/>
    <x v="0"/>
    <x v="0"/>
    <x v="1"/>
    <x v="1"/>
    <x v="0"/>
    <x v="3"/>
    <x v="1"/>
    <x v="1"/>
    <x v="3"/>
    <x v="3"/>
    <x v="1"/>
    <x v="2"/>
    <x v="1"/>
    <x v="2"/>
  </r>
  <r>
    <x v="1"/>
    <x v="0"/>
    <x v="7"/>
    <m/>
    <m/>
    <s v="Elever"/>
    <x v="3"/>
    <x v="0"/>
    <x v="0"/>
    <x v="0"/>
    <x v="1"/>
    <x v="0"/>
    <x v="1"/>
    <x v="1"/>
    <x v="1"/>
    <x v="0"/>
    <x v="1"/>
    <x v="1"/>
    <x v="0"/>
    <x v="0"/>
    <x v="1"/>
    <x v="2"/>
    <x v="1"/>
    <x v="1"/>
    <x v="0"/>
    <x v="1"/>
    <x v="0"/>
    <x v="2"/>
    <x v="0"/>
    <x v="3"/>
    <x v="1"/>
    <x v="1"/>
    <x v="2"/>
  </r>
  <r>
    <x v="1"/>
    <x v="0"/>
    <x v="7"/>
    <m/>
    <m/>
    <s v="Elever"/>
    <x v="3"/>
    <x v="0"/>
    <x v="0"/>
    <x v="1"/>
    <x v="0"/>
    <x v="2"/>
    <x v="2"/>
    <x v="0"/>
    <x v="1"/>
    <x v="1"/>
    <x v="1"/>
    <x v="1"/>
    <x v="0"/>
    <x v="1"/>
    <x v="2"/>
    <x v="3"/>
    <x v="2"/>
    <x v="2"/>
    <x v="1"/>
    <x v="2"/>
    <x v="2"/>
    <x v="3"/>
    <x v="2"/>
    <x v="2"/>
    <x v="2"/>
    <x v="1"/>
    <x v="1"/>
  </r>
  <r>
    <x v="1"/>
    <x v="0"/>
    <x v="7"/>
    <m/>
    <m/>
    <s v="Elever"/>
    <x v="3"/>
    <x v="0"/>
    <x v="0"/>
    <x v="0"/>
    <x v="1"/>
    <x v="0"/>
    <x v="2"/>
    <x v="1"/>
    <x v="2"/>
    <x v="1"/>
    <x v="1"/>
    <x v="1"/>
    <x v="0"/>
    <x v="1"/>
    <x v="2"/>
    <x v="3"/>
    <x v="2"/>
    <x v="2"/>
    <x v="1"/>
    <x v="2"/>
    <x v="2"/>
    <x v="3"/>
    <x v="2"/>
    <x v="3"/>
    <x v="2"/>
    <x v="2"/>
    <x v="2"/>
  </r>
  <r>
    <x v="1"/>
    <x v="0"/>
    <x v="7"/>
    <m/>
    <m/>
    <s v="Elever"/>
    <x v="3"/>
    <x v="0"/>
    <x v="0"/>
    <x v="0"/>
    <x v="0"/>
    <x v="0"/>
    <x v="0"/>
    <x v="0"/>
    <x v="1"/>
    <x v="1"/>
    <x v="0"/>
    <x v="0"/>
    <x v="0"/>
    <x v="0"/>
    <x v="1"/>
    <x v="1"/>
    <x v="1"/>
    <x v="1"/>
    <x v="2"/>
    <x v="0"/>
    <x v="0"/>
    <x v="1"/>
    <x v="1"/>
    <x v="2"/>
    <x v="2"/>
    <x v="2"/>
    <x v="2"/>
  </r>
  <r>
    <x v="1"/>
    <x v="0"/>
    <x v="7"/>
    <m/>
    <m/>
    <s v="Elever"/>
    <x v="3"/>
    <x v="1"/>
    <x v="0"/>
    <x v="0"/>
    <x v="1"/>
    <x v="1"/>
    <x v="1"/>
    <x v="0"/>
    <x v="2"/>
    <x v="1"/>
    <x v="1"/>
    <x v="1"/>
    <x v="0"/>
    <x v="0"/>
    <x v="1"/>
    <x v="0"/>
    <x v="0"/>
    <x v="1"/>
    <x v="0"/>
    <x v="0"/>
    <x v="1"/>
    <x v="1"/>
    <x v="1"/>
    <x v="3"/>
    <x v="1"/>
    <x v="1"/>
    <x v="2"/>
  </r>
  <r>
    <x v="1"/>
    <x v="0"/>
    <x v="2"/>
    <m/>
    <m/>
    <s v="Elever"/>
    <x v="3"/>
    <x v="0"/>
    <x v="0"/>
    <x v="0"/>
    <x v="1"/>
    <x v="1"/>
    <x v="0"/>
    <x v="1"/>
    <x v="1"/>
    <x v="0"/>
    <x v="1"/>
    <x v="1"/>
    <x v="0"/>
    <x v="0"/>
    <x v="0"/>
    <x v="2"/>
    <x v="1"/>
    <x v="0"/>
    <x v="0"/>
    <x v="1"/>
    <x v="1"/>
    <x v="0"/>
    <x v="0"/>
    <x v="2"/>
    <x v="1"/>
    <x v="2"/>
    <x v="2"/>
  </r>
  <r>
    <x v="1"/>
    <x v="0"/>
    <x v="2"/>
    <m/>
    <m/>
    <s v="Elever"/>
    <x v="3"/>
    <x v="0"/>
    <x v="0"/>
    <x v="0"/>
    <x v="1"/>
    <x v="1"/>
    <x v="1"/>
    <x v="1"/>
    <x v="2"/>
    <x v="0"/>
    <x v="1"/>
    <x v="1"/>
    <x v="0"/>
    <x v="0"/>
    <x v="0"/>
    <x v="2"/>
    <x v="1"/>
    <x v="1"/>
    <x v="0"/>
    <x v="1"/>
    <x v="0"/>
    <x v="1"/>
    <x v="0"/>
    <x v="1"/>
    <x v="2"/>
    <x v="2"/>
    <x v="2"/>
  </r>
  <r>
    <x v="1"/>
    <x v="0"/>
    <x v="2"/>
    <m/>
    <m/>
    <s v="Elever"/>
    <x v="3"/>
    <x v="0"/>
    <x v="0"/>
    <x v="0"/>
    <x v="0"/>
    <x v="0"/>
    <x v="0"/>
    <x v="0"/>
    <x v="1"/>
    <x v="0"/>
    <x v="0"/>
    <x v="0"/>
    <x v="0"/>
    <x v="0"/>
    <x v="1"/>
    <x v="1"/>
    <x v="1"/>
    <x v="1"/>
    <x v="2"/>
    <x v="0"/>
    <x v="0"/>
    <x v="2"/>
    <x v="0"/>
    <x v="1"/>
    <x v="2"/>
    <x v="1"/>
    <x v="2"/>
  </r>
  <r>
    <x v="1"/>
    <x v="0"/>
    <x v="2"/>
    <m/>
    <m/>
    <s v="Elever"/>
    <x v="3"/>
    <x v="0"/>
    <x v="0"/>
    <x v="1"/>
    <x v="1"/>
    <x v="1"/>
    <x v="0"/>
    <x v="1"/>
    <x v="1"/>
    <x v="1"/>
    <x v="1"/>
    <x v="0"/>
    <x v="0"/>
    <x v="0"/>
    <x v="0"/>
    <x v="2"/>
    <x v="1"/>
    <x v="1"/>
    <x v="0"/>
    <x v="1"/>
    <x v="1"/>
    <x v="1"/>
    <x v="0"/>
    <x v="3"/>
    <x v="1"/>
    <x v="1"/>
    <x v="2"/>
  </r>
  <r>
    <x v="1"/>
    <x v="0"/>
    <x v="2"/>
    <m/>
    <m/>
    <s v="Elever"/>
    <x v="3"/>
    <x v="0"/>
    <x v="0"/>
    <x v="0"/>
    <x v="1"/>
    <x v="1"/>
    <x v="1"/>
    <x v="1"/>
    <x v="2"/>
    <x v="0"/>
    <x v="1"/>
    <x v="1"/>
    <x v="0"/>
    <x v="0"/>
    <x v="0"/>
    <x v="2"/>
    <x v="1"/>
    <x v="0"/>
    <x v="0"/>
    <x v="1"/>
    <x v="1"/>
    <x v="2"/>
    <x v="0"/>
    <x v="1"/>
    <x v="2"/>
    <x v="2"/>
    <x v="2"/>
  </r>
  <r>
    <x v="1"/>
    <x v="0"/>
    <x v="2"/>
    <m/>
    <m/>
    <s v="Elever"/>
    <x v="3"/>
    <x v="1"/>
    <x v="0"/>
    <x v="0"/>
    <x v="1"/>
    <x v="1"/>
    <x v="0"/>
    <x v="1"/>
    <x v="0"/>
    <x v="1"/>
    <x v="1"/>
    <x v="1"/>
    <x v="0"/>
    <x v="0"/>
    <x v="3"/>
    <x v="0"/>
    <x v="1"/>
    <x v="1"/>
    <x v="0"/>
    <x v="1"/>
    <x v="0"/>
    <x v="0"/>
    <x v="0"/>
    <x v="2"/>
    <x v="2"/>
    <x v="2"/>
    <x v="1"/>
  </r>
  <r>
    <x v="1"/>
    <x v="0"/>
    <x v="2"/>
    <m/>
    <m/>
    <s v="Elever"/>
    <x v="3"/>
    <x v="1"/>
    <x v="0"/>
    <x v="0"/>
    <x v="1"/>
    <x v="1"/>
    <x v="1"/>
    <x v="0"/>
    <x v="2"/>
    <x v="0"/>
    <x v="1"/>
    <x v="1"/>
    <x v="0"/>
    <x v="1"/>
    <x v="2"/>
    <x v="3"/>
    <x v="2"/>
    <x v="2"/>
    <x v="1"/>
    <x v="2"/>
    <x v="2"/>
    <x v="3"/>
    <x v="2"/>
    <x v="2"/>
    <x v="2"/>
    <x v="2"/>
    <x v="2"/>
  </r>
  <r>
    <x v="1"/>
    <x v="0"/>
    <x v="2"/>
    <m/>
    <m/>
    <s v="Elever"/>
    <x v="3"/>
    <x v="1"/>
    <x v="0"/>
    <x v="1"/>
    <x v="1"/>
    <x v="1"/>
    <x v="2"/>
    <x v="1"/>
    <x v="2"/>
    <x v="0"/>
    <x v="1"/>
    <x v="1"/>
    <x v="0"/>
    <x v="0"/>
    <x v="0"/>
    <x v="2"/>
    <x v="3"/>
    <x v="3"/>
    <x v="0"/>
    <x v="1"/>
    <x v="3"/>
    <x v="2"/>
    <x v="0"/>
    <x v="1"/>
    <x v="1"/>
    <x v="2"/>
    <x v="2"/>
  </r>
  <r>
    <x v="1"/>
    <x v="0"/>
    <x v="2"/>
    <m/>
    <m/>
    <s v="Elever"/>
    <x v="3"/>
    <x v="0"/>
    <x v="0"/>
    <x v="0"/>
    <x v="1"/>
    <x v="1"/>
    <x v="1"/>
    <x v="1"/>
    <x v="2"/>
    <x v="0"/>
    <x v="1"/>
    <x v="1"/>
    <x v="0"/>
    <x v="0"/>
    <x v="0"/>
    <x v="2"/>
    <x v="1"/>
    <x v="1"/>
    <x v="0"/>
    <x v="1"/>
    <x v="0"/>
    <x v="0"/>
    <x v="0"/>
    <x v="1"/>
    <x v="2"/>
    <x v="2"/>
    <x v="2"/>
  </r>
  <r>
    <x v="1"/>
    <x v="0"/>
    <x v="2"/>
    <m/>
    <m/>
    <s v="Elever"/>
    <x v="3"/>
    <x v="0"/>
    <x v="0"/>
    <x v="0"/>
    <x v="1"/>
    <x v="0"/>
    <x v="2"/>
    <x v="1"/>
    <x v="1"/>
    <x v="0"/>
    <x v="1"/>
    <x v="1"/>
    <x v="0"/>
    <x v="1"/>
    <x v="2"/>
    <x v="3"/>
    <x v="2"/>
    <x v="2"/>
    <x v="1"/>
    <x v="2"/>
    <x v="2"/>
    <x v="3"/>
    <x v="2"/>
    <x v="1"/>
    <x v="2"/>
    <x v="1"/>
    <x v="2"/>
  </r>
  <r>
    <x v="1"/>
    <x v="0"/>
    <x v="2"/>
    <m/>
    <m/>
    <s v="Elever"/>
    <x v="3"/>
    <x v="0"/>
    <x v="0"/>
    <x v="0"/>
    <x v="1"/>
    <x v="1"/>
    <x v="1"/>
    <x v="1"/>
    <x v="2"/>
    <x v="0"/>
    <x v="1"/>
    <x v="1"/>
    <x v="0"/>
    <x v="0"/>
    <x v="1"/>
    <x v="2"/>
    <x v="1"/>
    <x v="1"/>
    <x v="0"/>
    <x v="1"/>
    <x v="0"/>
    <x v="0"/>
    <x v="0"/>
    <x v="2"/>
    <x v="2"/>
    <x v="1"/>
    <x v="2"/>
  </r>
  <r>
    <x v="1"/>
    <x v="0"/>
    <x v="2"/>
    <m/>
    <m/>
    <s v="Elever"/>
    <x v="3"/>
    <x v="1"/>
    <x v="0"/>
    <x v="1"/>
    <x v="1"/>
    <x v="1"/>
    <x v="1"/>
    <x v="1"/>
    <x v="2"/>
    <x v="1"/>
    <x v="1"/>
    <x v="1"/>
    <x v="0"/>
    <x v="0"/>
    <x v="0"/>
    <x v="2"/>
    <x v="0"/>
    <x v="1"/>
    <x v="0"/>
    <x v="1"/>
    <x v="0"/>
    <x v="2"/>
    <x v="0"/>
    <x v="2"/>
    <x v="1"/>
    <x v="2"/>
    <x v="2"/>
  </r>
  <r>
    <x v="1"/>
    <x v="0"/>
    <x v="2"/>
    <m/>
    <m/>
    <s v="Elever"/>
    <x v="3"/>
    <x v="0"/>
    <x v="1"/>
    <x v="1"/>
    <x v="1"/>
    <x v="0"/>
    <x v="0"/>
    <x v="1"/>
    <x v="2"/>
    <x v="0"/>
    <x v="1"/>
    <x v="1"/>
    <x v="0"/>
    <x v="1"/>
    <x v="2"/>
    <x v="3"/>
    <x v="2"/>
    <x v="2"/>
    <x v="1"/>
    <x v="2"/>
    <x v="2"/>
    <x v="3"/>
    <x v="2"/>
    <x v="3"/>
    <x v="2"/>
    <x v="1"/>
    <x v="2"/>
  </r>
  <r>
    <x v="1"/>
    <x v="0"/>
    <x v="2"/>
    <m/>
    <m/>
    <s v="Elever"/>
    <x v="3"/>
    <x v="1"/>
    <x v="0"/>
    <x v="0"/>
    <x v="1"/>
    <x v="1"/>
    <x v="0"/>
    <x v="1"/>
    <x v="2"/>
    <x v="0"/>
    <x v="1"/>
    <x v="1"/>
    <x v="0"/>
    <x v="0"/>
    <x v="0"/>
    <x v="2"/>
    <x v="1"/>
    <x v="1"/>
    <x v="0"/>
    <x v="1"/>
    <x v="0"/>
    <x v="1"/>
    <x v="0"/>
    <x v="2"/>
    <x v="1"/>
    <x v="2"/>
    <x v="2"/>
  </r>
  <r>
    <x v="1"/>
    <x v="0"/>
    <x v="2"/>
    <m/>
    <m/>
    <s v="Elever"/>
    <x v="3"/>
    <x v="0"/>
    <x v="1"/>
    <x v="0"/>
    <x v="1"/>
    <x v="1"/>
    <x v="0"/>
    <x v="1"/>
    <x v="1"/>
    <x v="1"/>
    <x v="0"/>
    <x v="1"/>
    <x v="0"/>
    <x v="0"/>
    <x v="1"/>
    <x v="0"/>
    <x v="1"/>
    <x v="0"/>
    <x v="0"/>
    <x v="1"/>
    <x v="0"/>
    <x v="0"/>
    <x v="0"/>
    <x v="2"/>
    <x v="2"/>
    <x v="2"/>
    <x v="2"/>
  </r>
  <r>
    <x v="1"/>
    <x v="0"/>
    <x v="2"/>
    <m/>
    <m/>
    <s v="Elever"/>
    <x v="3"/>
    <x v="0"/>
    <x v="0"/>
    <x v="0"/>
    <x v="1"/>
    <x v="1"/>
    <x v="1"/>
    <x v="1"/>
    <x v="2"/>
    <x v="0"/>
    <x v="1"/>
    <x v="1"/>
    <x v="0"/>
    <x v="0"/>
    <x v="0"/>
    <x v="2"/>
    <x v="0"/>
    <x v="1"/>
    <x v="0"/>
    <x v="1"/>
    <x v="0"/>
    <x v="2"/>
    <x v="0"/>
    <x v="3"/>
    <x v="1"/>
    <x v="2"/>
    <x v="2"/>
  </r>
  <r>
    <x v="1"/>
    <x v="0"/>
    <x v="2"/>
    <m/>
    <m/>
    <s v="Elever"/>
    <x v="3"/>
    <x v="1"/>
    <x v="0"/>
    <x v="0"/>
    <x v="1"/>
    <x v="1"/>
    <x v="1"/>
    <x v="1"/>
    <x v="2"/>
    <x v="0"/>
    <x v="1"/>
    <x v="1"/>
    <x v="0"/>
    <x v="0"/>
    <x v="0"/>
    <x v="2"/>
    <x v="1"/>
    <x v="1"/>
    <x v="0"/>
    <x v="1"/>
    <x v="0"/>
    <x v="2"/>
    <x v="0"/>
    <x v="1"/>
    <x v="1"/>
    <x v="2"/>
    <x v="2"/>
  </r>
  <r>
    <x v="1"/>
    <x v="0"/>
    <x v="2"/>
    <m/>
    <m/>
    <s v="Elever"/>
    <x v="3"/>
    <x v="0"/>
    <x v="2"/>
    <x v="0"/>
    <x v="1"/>
    <x v="1"/>
    <x v="1"/>
    <x v="1"/>
    <x v="2"/>
    <x v="0"/>
    <x v="1"/>
    <x v="1"/>
    <x v="0"/>
    <x v="0"/>
    <x v="0"/>
    <x v="2"/>
    <x v="1"/>
    <x v="1"/>
    <x v="0"/>
    <x v="1"/>
    <x v="0"/>
    <x v="2"/>
    <x v="0"/>
    <x v="2"/>
    <x v="1"/>
    <x v="2"/>
    <x v="1"/>
  </r>
  <r>
    <x v="1"/>
    <x v="0"/>
    <x v="2"/>
    <m/>
    <m/>
    <s v="Elever"/>
    <x v="3"/>
    <x v="0"/>
    <x v="0"/>
    <x v="1"/>
    <x v="1"/>
    <x v="1"/>
    <x v="0"/>
    <x v="1"/>
    <x v="2"/>
    <x v="0"/>
    <x v="1"/>
    <x v="1"/>
    <x v="0"/>
    <x v="1"/>
    <x v="2"/>
    <x v="3"/>
    <x v="2"/>
    <x v="2"/>
    <x v="1"/>
    <x v="2"/>
    <x v="2"/>
    <x v="3"/>
    <x v="2"/>
    <x v="2"/>
    <x v="1"/>
    <x v="2"/>
    <x v="1"/>
  </r>
  <r>
    <x v="1"/>
    <x v="0"/>
    <x v="2"/>
    <m/>
    <m/>
    <s v="Elever"/>
    <x v="3"/>
    <x v="0"/>
    <x v="0"/>
    <x v="0"/>
    <x v="1"/>
    <x v="1"/>
    <x v="0"/>
    <x v="1"/>
    <x v="2"/>
    <x v="0"/>
    <x v="0"/>
    <x v="1"/>
    <x v="0"/>
    <x v="1"/>
    <x v="2"/>
    <x v="3"/>
    <x v="2"/>
    <x v="2"/>
    <x v="1"/>
    <x v="2"/>
    <x v="2"/>
    <x v="3"/>
    <x v="2"/>
    <x v="2"/>
    <x v="2"/>
    <x v="2"/>
    <x v="2"/>
  </r>
  <r>
    <x v="1"/>
    <x v="0"/>
    <x v="2"/>
    <m/>
    <m/>
    <s v="Elever"/>
    <x v="3"/>
    <x v="1"/>
    <x v="0"/>
    <x v="0"/>
    <x v="1"/>
    <x v="1"/>
    <x v="1"/>
    <x v="1"/>
    <x v="1"/>
    <x v="0"/>
    <x v="0"/>
    <x v="1"/>
    <x v="0"/>
    <x v="0"/>
    <x v="3"/>
    <x v="1"/>
    <x v="1"/>
    <x v="0"/>
    <x v="0"/>
    <x v="1"/>
    <x v="0"/>
    <x v="1"/>
    <x v="0"/>
    <x v="1"/>
    <x v="1"/>
    <x v="1"/>
    <x v="2"/>
  </r>
  <r>
    <x v="1"/>
    <x v="0"/>
    <x v="2"/>
    <m/>
    <m/>
    <s v="Elever"/>
    <x v="3"/>
    <x v="1"/>
    <x v="1"/>
    <x v="1"/>
    <x v="1"/>
    <x v="1"/>
    <x v="0"/>
    <x v="1"/>
    <x v="1"/>
    <x v="0"/>
    <x v="0"/>
    <x v="1"/>
    <x v="0"/>
    <x v="1"/>
    <x v="2"/>
    <x v="3"/>
    <x v="2"/>
    <x v="2"/>
    <x v="1"/>
    <x v="2"/>
    <x v="2"/>
    <x v="3"/>
    <x v="2"/>
    <x v="1"/>
    <x v="2"/>
    <x v="2"/>
    <x v="2"/>
  </r>
  <r>
    <x v="1"/>
    <x v="0"/>
    <x v="2"/>
    <m/>
    <m/>
    <s v="Elever"/>
    <x v="3"/>
    <x v="1"/>
    <x v="0"/>
    <x v="0"/>
    <x v="0"/>
    <x v="1"/>
    <x v="0"/>
    <x v="1"/>
    <x v="1"/>
    <x v="2"/>
    <x v="1"/>
    <x v="1"/>
    <x v="0"/>
    <x v="0"/>
    <x v="1"/>
    <x v="0"/>
    <x v="1"/>
    <x v="1"/>
    <x v="0"/>
    <x v="1"/>
    <x v="0"/>
    <x v="1"/>
    <x v="0"/>
    <x v="1"/>
    <x v="2"/>
    <x v="2"/>
    <x v="2"/>
  </r>
  <r>
    <x v="1"/>
    <x v="0"/>
    <x v="2"/>
    <m/>
    <m/>
    <s v="Elever"/>
    <x v="3"/>
    <x v="1"/>
    <x v="1"/>
    <x v="1"/>
    <x v="1"/>
    <x v="0"/>
    <x v="2"/>
    <x v="1"/>
    <x v="0"/>
    <x v="2"/>
    <x v="0"/>
    <x v="1"/>
    <x v="0"/>
    <x v="1"/>
    <x v="2"/>
    <x v="3"/>
    <x v="2"/>
    <x v="2"/>
    <x v="1"/>
    <x v="2"/>
    <x v="2"/>
    <x v="3"/>
    <x v="2"/>
    <x v="2"/>
    <x v="1"/>
    <x v="0"/>
    <x v="0"/>
  </r>
  <r>
    <x v="1"/>
    <x v="0"/>
    <x v="2"/>
    <m/>
    <m/>
    <s v="Elever"/>
    <x v="3"/>
    <x v="1"/>
    <x v="0"/>
    <x v="0"/>
    <x v="1"/>
    <x v="1"/>
    <x v="1"/>
    <x v="1"/>
    <x v="2"/>
    <x v="0"/>
    <x v="1"/>
    <x v="1"/>
    <x v="0"/>
    <x v="1"/>
    <x v="2"/>
    <x v="3"/>
    <x v="2"/>
    <x v="2"/>
    <x v="1"/>
    <x v="2"/>
    <x v="2"/>
    <x v="3"/>
    <x v="2"/>
    <x v="1"/>
    <x v="2"/>
    <x v="2"/>
    <x v="1"/>
  </r>
  <r>
    <x v="1"/>
    <x v="0"/>
    <x v="2"/>
    <m/>
    <m/>
    <s v="Elever"/>
    <x v="3"/>
    <x v="0"/>
    <x v="1"/>
    <x v="0"/>
    <x v="1"/>
    <x v="0"/>
    <x v="2"/>
    <x v="1"/>
    <x v="1"/>
    <x v="2"/>
    <x v="0"/>
    <x v="1"/>
    <x v="0"/>
    <x v="0"/>
    <x v="0"/>
    <x v="2"/>
    <x v="1"/>
    <x v="0"/>
    <x v="0"/>
    <x v="1"/>
    <x v="0"/>
    <x v="2"/>
    <x v="0"/>
    <x v="2"/>
    <x v="2"/>
    <x v="1"/>
    <x v="2"/>
  </r>
  <r>
    <x v="1"/>
    <x v="0"/>
    <x v="2"/>
    <m/>
    <m/>
    <s v="Elever"/>
    <x v="3"/>
    <x v="1"/>
    <x v="0"/>
    <x v="0"/>
    <x v="1"/>
    <x v="1"/>
    <x v="1"/>
    <x v="1"/>
    <x v="2"/>
    <x v="0"/>
    <x v="1"/>
    <x v="1"/>
    <x v="0"/>
    <x v="1"/>
    <x v="2"/>
    <x v="3"/>
    <x v="2"/>
    <x v="2"/>
    <x v="1"/>
    <x v="2"/>
    <x v="2"/>
    <x v="3"/>
    <x v="2"/>
    <x v="1"/>
    <x v="1"/>
    <x v="2"/>
    <x v="2"/>
  </r>
  <r>
    <x v="1"/>
    <x v="0"/>
    <x v="2"/>
    <m/>
    <m/>
    <s v="Elever"/>
    <x v="3"/>
    <x v="0"/>
    <x v="0"/>
    <x v="0"/>
    <x v="1"/>
    <x v="1"/>
    <x v="1"/>
    <x v="1"/>
    <x v="2"/>
    <x v="0"/>
    <x v="1"/>
    <x v="1"/>
    <x v="0"/>
    <x v="0"/>
    <x v="0"/>
    <x v="2"/>
    <x v="1"/>
    <x v="1"/>
    <x v="0"/>
    <x v="1"/>
    <x v="0"/>
    <x v="2"/>
    <x v="0"/>
    <x v="3"/>
    <x v="1"/>
    <x v="2"/>
    <x v="2"/>
  </r>
  <r>
    <x v="1"/>
    <x v="0"/>
    <x v="2"/>
    <m/>
    <m/>
    <s v="Elever"/>
    <x v="3"/>
    <x v="0"/>
    <x v="0"/>
    <x v="0"/>
    <x v="1"/>
    <x v="1"/>
    <x v="1"/>
    <x v="1"/>
    <x v="2"/>
    <x v="0"/>
    <x v="1"/>
    <x v="1"/>
    <x v="0"/>
    <x v="0"/>
    <x v="0"/>
    <x v="2"/>
    <x v="1"/>
    <x v="1"/>
    <x v="0"/>
    <x v="1"/>
    <x v="0"/>
    <x v="2"/>
    <x v="0"/>
    <x v="3"/>
    <x v="2"/>
    <x v="2"/>
    <x v="2"/>
  </r>
  <r>
    <x v="1"/>
    <x v="0"/>
    <x v="2"/>
    <m/>
    <m/>
    <s v="Elever"/>
    <x v="3"/>
    <x v="1"/>
    <x v="1"/>
    <x v="0"/>
    <x v="0"/>
    <x v="0"/>
    <x v="0"/>
    <x v="0"/>
    <x v="1"/>
    <x v="0"/>
    <x v="1"/>
    <x v="0"/>
    <x v="0"/>
    <x v="0"/>
    <x v="1"/>
    <x v="0"/>
    <x v="0"/>
    <x v="1"/>
    <x v="2"/>
    <x v="0"/>
    <x v="0"/>
    <x v="0"/>
    <x v="1"/>
    <x v="2"/>
    <x v="1"/>
    <x v="1"/>
    <x v="2"/>
  </r>
  <r>
    <x v="1"/>
    <x v="0"/>
    <x v="2"/>
    <m/>
    <m/>
    <s v="Elever"/>
    <x v="3"/>
    <x v="1"/>
    <x v="0"/>
    <x v="0"/>
    <x v="1"/>
    <x v="1"/>
    <x v="1"/>
    <x v="1"/>
    <x v="2"/>
    <x v="0"/>
    <x v="1"/>
    <x v="1"/>
    <x v="0"/>
    <x v="0"/>
    <x v="1"/>
    <x v="2"/>
    <x v="1"/>
    <x v="1"/>
    <x v="0"/>
    <x v="1"/>
    <x v="0"/>
    <x v="1"/>
    <x v="1"/>
    <x v="2"/>
    <x v="2"/>
    <x v="2"/>
    <x v="2"/>
  </r>
  <r>
    <x v="1"/>
    <x v="0"/>
    <x v="2"/>
    <m/>
    <m/>
    <s v="Elever"/>
    <x v="3"/>
    <x v="1"/>
    <x v="0"/>
    <x v="0"/>
    <x v="1"/>
    <x v="1"/>
    <x v="1"/>
    <x v="1"/>
    <x v="2"/>
    <x v="0"/>
    <x v="1"/>
    <x v="1"/>
    <x v="0"/>
    <x v="0"/>
    <x v="0"/>
    <x v="2"/>
    <x v="1"/>
    <x v="1"/>
    <x v="0"/>
    <x v="1"/>
    <x v="0"/>
    <x v="2"/>
    <x v="0"/>
    <x v="2"/>
    <x v="1"/>
    <x v="2"/>
    <x v="2"/>
  </r>
  <r>
    <x v="1"/>
    <x v="0"/>
    <x v="2"/>
    <m/>
    <m/>
    <s v="Elever"/>
    <x v="3"/>
    <x v="0"/>
    <x v="0"/>
    <x v="0"/>
    <x v="1"/>
    <x v="0"/>
    <x v="0"/>
    <x v="1"/>
    <x v="2"/>
    <x v="0"/>
    <x v="1"/>
    <x v="1"/>
    <x v="0"/>
    <x v="0"/>
    <x v="0"/>
    <x v="2"/>
    <x v="1"/>
    <x v="3"/>
    <x v="0"/>
    <x v="0"/>
    <x v="0"/>
    <x v="2"/>
    <x v="0"/>
    <x v="2"/>
    <x v="2"/>
    <x v="2"/>
    <x v="2"/>
  </r>
  <r>
    <x v="1"/>
    <x v="0"/>
    <x v="2"/>
    <m/>
    <m/>
    <s v="Elever"/>
    <x v="3"/>
    <x v="1"/>
    <x v="0"/>
    <x v="0"/>
    <x v="1"/>
    <x v="1"/>
    <x v="0"/>
    <x v="1"/>
    <x v="2"/>
    <x v="0"/>
    <x v="1"/>
    <x v="1"/>
    <x v="0"/>
    <x v="0"/>
    <x v="1"/>
    <x v="1"/>
    <x v="1"/>
    <x v="0"/>
    <x v="2"/>
    <x v="1"/>
    <x v="1"/>
    <x v="2"/>
    <x v="1"/>
    <x v="1"/>
    <x v="1"/>
    <x v="1"/>
    <x v="2"/>
  </r>
  <r>
    <x v="1"/>
    <x v="0"/>
    <x v="2"/>
    <m/>
    <m/>
    <s v="Elever"/>
    <x v="3"/>
    <x v="1"/>
    <x v="0"/>
    <x v="1"/>
    <x v="0"/>
    <x v="1"/>
    <x v="0"/>
    <x v="1"/>
    <x v="1"/>
    <x v="0"/>
    <x v="1"/>
    <x v="0"/>
    <x v="0"/>
    <x v="0"/>
    <x v="0"/>
    <x v="2"/>
    <x v="0"/>
    <x v="0"/>
    <x v="0"/>
    <x v="1"/>
    <x v="0"/>
    <x v="0"/>
    <x v="1"/>
    <x v="2"/>
    <x v="2"/>
    <x v="2"/>
    <x v="2"/>
  </r>
  <r>
    <x v="1"/>
    <x v="0"/>
    <x v="2"/>
    <m/>
    <m/>
    <s v="Elever"/>
    <x v="3"/>
    <x v="1"/>
    <x v="0"/>
    <x v="1"/>
    <x v="1"/>
    <x v="1"/>
    <x v="0"/>
    <x v="1"/>
    <x v="2"/>
    <x v="0"/>
    <x v="1"/>
    <x v="1"/>
    <x v="0"/>
    <x v="0"/>
    <x v="3"/>
    <x v="0"/>
    <x v="0"/>
    <x v="0"/>
    <x v="0"/>
    <x v="1"/>
    <x v="0"/>
    <x v="0"/>
    <x v="2"/>
    <x v="2"/>
    <x v="1"/>
    <x v="2"/>
    <x v="2"/>
  </r>
  <r>
    <x v="1"/>
    <x v="0"/>
    <x v="4"/>
    <m/>
    <m/>
    <s v="Elever"/>
    <x v="3"/>
    <x v="1"/>
    <x v="0"/>
    <x v="0"/>
    <x v="1"/>
    <x v="1"/>
    <x v="0"/>
    <x v="1"/>
    <x v="1"/>
    <x v="1"/>
    <x v="0"/>
    <x v="1"/>
    <x v="0"/>
    <x v="0"/>
    <x v="1"/>
    <x v="0"/>
    <x v="1"/>
    <x v="1"/>
    <x v="0"/>
    <x v="1"/>
    <x v="0"/>
    <x v="2"/>
    <x v="0"/>
    <x v="2"/>
    <x v="1"/>
    <x v="2"/>
    <x v="2"/>
  </r>
  <r>
    <x v="1"/>
    <x v="0"/>
    <x v="4"/>
    <m/>
    <m/>
    <s v="Elever"/>
    <x v="3"/>
    <x v="0"/>
    <x v="0"/>
    <x v="0"/>
    <x v="0"/>
    <x v="1"/>
    <x v="0"/>
    <x v="1"/>
    <x v="1"/>
    <x v="1"/>
    <x v="1"/>
    <x v="1"/>
    <x v="0"/>
    <x v="0"/>
    <x v="1"/>
    <x v="0"/>
    <x v="1"/>
    <x v="0"/>
    <x v="2"/>
    <x v="1"/>
    <x v="0"/>
    <x v="0"/>
    <x v="0"/>
    <x v="3"/>
    <x v="2"/>
    <x v="2"/>
    <x v="2"/>
  </r>
  <r>
    <x v="1"/>
    <x v="0"/>
    <x v="4"/>
    <m/>
    <m/>
    <s v="Elever"/>
    <x v="3"/>
    <x v="0"/>
    <x v="0"/>
    <x v="0"/>
    <x v="0"/>
    <x v="2"/>
    <x v="0"/>
    <x v="2"/>
    <x v="1"/>
    <x v="0"/>
    <x v="1"/>
    <x v="1"/>
    <x v="0"/>
    <x v="0"/>
    <x v="3"/>
    <x v="0"/>
    <x v="3"/>
    <x v="1"/>
    <x v="2"/>
    <x v="1"/>
    <x v="0"/>
    <x v="2"/>
    <x v="0"/>
    <x v="2"/>
    <x v="2"/>
    <x v="2"/>
    <x v="2"/>
  </r>
  <r>
    <x v="1"/>
    <x v="0"/>
    <x v="4"/>
    <m/>
    <m/>
    <s v="Elever"/>
    <x v="3"/>
    <x v="1"/>
    <x v="0"/>
    <x v="0"/>
    <x v="1"/>
    <x v="1"/>
    <x v="0"/>
    <x v="0"/>
    <x v="1"/>
    <x v="1"/>
    <x v="1"/>
    <x v="1"/>
    <x v="0"/>
    <x v="1"/>
    <x v="2"/>
    <x v="3"/>
    <x v="2"/>
    <x v="2"/>
    <x v="1"/>
    <x v="2"/>
    <x v="2"/>
    <x v="3"/>
    <x v="2"/>
    <x v="2"/>
    <x v="2"/>
    <x v="2"/>
    <x v="2"/>
  </r>
  <r>
    <x v="1"/>
    <x v="0"/>
    <x v="4"/>
    <m/>
    <m/>
    <s v="Elever"/>
    <x v="3"/>
    <x v="1"/>
    <x v="0"/>
    <x v="0"/>
    <x v="1"/>
    <x v="1"/>
    <x v="0"/>
    <x v="1"/>
    <x v="1"/>
    <x v="1"/>
    <x v="3"/>
    <x v="1"/>
    <x v="0"/>
    <x v="0"/>
    <x v="1"/>
    <x v="0"/>
    <x v="1"/>
    <x v="0"/>
    <x v="0"/>
    <x v="1"/>
    <x v="1"/>
    <x v="2"/>
    <x v="0"/>
    <x v="2"/>
    <x v="1"/>
    <x v="2"/>
    <x v="2"/>
  </r>
  <r>
    <x v="1"/>
    <x v="0"/>
    <x v="4"/>
    <m/>
    <m/>
    <s v="Elever"/>
    <x v="3"/>
    <x v="0"/>
    <x v="0"/>
    <x v="0"/>
    <x v="1"/>
    <x v="0"/>
    <x v="1"/>
    <x v="1"/>
    <x v="2"/>
    <x v="0"/>
    <x v="1"/>
    <x v="1"/>
    <x v="0"/>
    <x v="0"/>
    <x v="0"/>
    <x v="0"/>
    <x v="1"/>
    <x v="1"/>
    <x v="0"/>
    <x v="1"/>
    <x v="0"/>
    <x v="2"/>
    <x v="0"/>
    <x v="2"/>
    <x v="2"/>
    <x v="2"/>
    <x v="2"/>
  </r>
  <r>
    <x v="1"/>
    <x v="0"/>
    <x v="4"/>
    <m/>
    <m/>
    <s v="Elever"/>
    <x v="3"/>
    <x v="1"/>
    <x v="0"/>
    <x v="1"/>
    <x v="1"/>
    <x v="1"/>
    <x v="0"/>
    <x v="1"/>
    <x v="1"/>
    <x v="0"/>
    <x v="1"/>
    <x v="0"/>
    <x v="0"/>
    <x v="0"/>
    <x v="0"/>
    <x v="0"/>
    <x v="0"/>
    <x v="0"/>
    <x v="0"/>
    <x v="1"/>
    <x v="0"/>
    <x v="0"/>
    <x v="0"/>
    <x v="2"/>
    <x v="2"/>
    <x v="2"/>
    <x v="2"/>
  </r>
  <r>
    <x v="1"/>
    <x v="0"/>
    <x v="4"/>
    <m/>
    <m/>
    <s v="Elever"/>
    <x v="3"/>
    <x v="0"/>
    <x v="0"/>
    <x v="0"/>
    <x v="1"/>
    <x v="1"/>
    <x v="0"/>
    <x v="0"/>
    <x v="1"/>
    <x v="1"/>
    <x v="1"/>
    <x v="1"/>
    <x v="0"/>
    <x v="1"/>
    <x v="2"/>
    <x v="3"/>
    <x v="2"/>
    <x v="2"/>
    <x v="1"/>
    <x v="2"/>
    <x v="2"/>
    <x v="3"/>
    <x v="2"/>
    <x v="1"/>
    <x v="2"/>
    <x v="2"/>
    <x v="1"/>
  </r>
  <r>
    <x v="1"/>
    <x v="0"/>
    <x v="4"/>
    <m/>
    <m/>
    <s v="Elever"/>
    <x v="3"/>
    <x v="0"/>
    <x v="0"/>
    <x v="0"/>
    <x v="1"/>
    <x v="1"/>
    <x v="0"/>
    <x v="1"/>
    <x v="1"/>
    <x v="1"/>
    <x v="0"/>
    <x v="1"/>
    <x v="0"/>
    <x v="1"/>
    <x v="2"/>
    <x v="3"/>
    <x v="2"/>
    <x v="2"/>
    <x v="1"/>
    <x v="2"/>
    <x v="2"/>
    <x v="3"/>
    <x v="2"/>
    <x v="1"/>
    <x v="1"/>
    <x v="2"/>
    <x v="2"/>
  </r>
  <r>
    <x v="1"/>
    <x v="0"/>
    <x v="4"/>
    <m/>
    <m/>
    <s v="Elever"/>
    <x v="3"/>
    <x v="1"/>
    <x v="0"/>
    <x v="0"/>
    <x v="1"/>
    <x v="1"/>
    <x v="0"/>
    <x v="1"/>
    <x v="1"/>
    <x v="1"/>
    <x v="1"/>
    <x v="1"/>
    <x v="0"/>
    <x v="1"/>
    <x v="2"/>
    <x v="3"/>
    <x v="2"/>
    <x v="2"/>
    <x v="1"/>
    <x v="2"/>
    <x v="2"/>
    <x v="3"/>
    <x v="2"/>
    <x v="2"/>
    <x v="1"/>
    <x v="2"/>
    <x v="2"/>
  </r>
  <r>
    <x v="1"/>
    <x v="0"/>
    <x v="4"/>
    <m/>
    <m/>
    <s v="Elever"/>
    <x v="3"/>
    <x v="1"/>
    <x v="0"/>
    <x v="0"/>
    <x v="1"/>
    <x v="1"/>
    <x v="0"/>
    <x v="1"/>
    <x v="1"/>
    <x v="1"/>
    <x v="3"/>
    <x v="1"/>
    <x v="0"/>
    <x v="0"/>
    <x v="3"/>
    <x v="0"/>
    <x v="1"/>
    <x v="0"/>
    <x v="0"/>
    <x v="1"/>
    <x v="0"/>
    <x v="1"/>
    <x v="0"/>
    <x v="2"/>
    <x v="1"/>
    <x v="2"/>
    <x v="2"/>
  </r>
  <r>
    <x v="1"/>
    <x v="0"/>
    <x v="4"/>
    <m/>
    <m/>
    <s v="Elever"/>
    <x v="3"/>
    <x v="0"/>
    <x v="0"/>
    <x v="0"/>
    <x v="1"/>
    <x v="1"/>
    <x v="0"/>
    <x v="1"/>
    <x v="1"/>
    <x v="0"/>
    <x v="1"/>
    <x v="1"/>
    <x v="0"/>
    <x v="0"/>
    <x v="1"/>
    <x v="0"/>
    <x v="0"/>
    <x v="1"/>
    <x v="0"/>
    <x v="1"/>
    <x v="0"/>
    <x v="0"/>
    <x v="0"/>
    <x v="2"/>
    <x v="2"/>
    <x v="2"/>
    <x v="2"/>
  </r>
  <r>
    <x v="1"/>
    <x v="0"/>
    <x v="4"/>
    <m/>
    <m/>
    <s v="Elever"/>
    <x v="3"/>
    <x v="1"/>
    <x v="0"/>
    <x v="0"/>
    <x v="1"/>
    <x v="1"/>
    <x v="0"/>
    <x v="1"/>
    <x v="1"/>
    <x v="1"/>
    <x v="3"/>
    <x v="1"/>
    <x v="0"/>
    <x v="0"/>
    <x v="0"/>
    <x v="0"/>
    <x v="1"/>
    <x v="0"/>
    <x v="0"/>
    <x v="1"/>
    <x v="0"/>
    <x v="2"/>
    <x v="1"/>
    <x v="3"/>
    <x v="1"/>
    <x v="2"/>
    <x v="2"/>
  </r>
  <r>
    <x v="1"/>
    <x v="0"/>
    <x v="4"/>
    <m/>
    <m/>
    <s v="Elever"/>
    <x v="3"/>
    <x v="1"/>
    <x v="0"/>
    <x v="0"/>
    <x v="1"/>
    <x v="1"/>
    <x v="0"/>
    <x v="1"/>
    <x v="2"/>
    <x v="2"/>
    <x v="1"/>
    <x v="1"/>
    <x v="0"/>
    <x v="0"/>
    <x v="3"/>
    <x v="0"/>
    <x v="1"/>
    <x v="0"/>
    <x v="0"/>
    <x v="1"/>
    <x v="0"/>
    <x v="0"/>
    <x v="0"/>
    <x v="2"/>
    <x v="2"/>
    <x v="2"/>
    <x v="2"/>
  </r>
  <r>
    <x v="1"/>
    <x v="0"/>
    <x v="4"/>
    <m/>
    <m/>
    <s v="Elever"/>
    <x v="3"/>
    <x v="0"/>
    <x v="0"/>
    <x v="0"/>
    <x v="1"/>
    <x v="1"/>
    <x v="0"/>
    <x v="0"/>
    <x v="1"/>
    <x v="1"/>
    <x v="1"/>
    <x v="0"/>
    <x v="0"/>
    <x v="0"/>
    <x v="1"/>
    <x v="0"/>
    <x v="0"/>
    <x v="0"/>
    <x v="2"/>
    <x v="1"/>
    <x v="0"/>
    <x v="0"/>
    <x v="1"/>
    <x v="2"/>
    <x v="2"/>
    <x v="2"/>
    <x v="2"/>
  </r>
  <r>
    <x v="1"/>
    <x v="0"/>
    <x v="4"/>
    <m/>
    <m/>
    <s v="Elever"/>
    <x v="3"/>
    <x v="0"/>
    <x v="0"/>
    <x v="0"/>
    <x v="1"/>
    <x v="0"/>
    <x v="0"/>
    <x v="1"/>
    <x v="1"/>
    <x v="1"/>
    <x v="1"/>
    <x v="0"/>
    <x v="0"/>
    <x v="0"/>
    <x v="1"/>
    <x v="0"/>
    <x v="1"/>
    <x v="0"/>
    <x v="0"/>
    <x v="1"/>
    <x v="1"/>
    <x v="1"/>
    <x v="0"/>
    <x v="1"/>
    <x v="1"/>
    <x v="2"/>
    <x v="2"/>
  </r>
  <r>
    <x v="1"/>
    <x v="0"/>
    <x v="4"/>
    <m/>
    <m/>
    <s v="Elever"/>
    <x v="3"/>
    <x v="0"/>
    <x v="0"/>
    <x v="1"/>
    <x v="1"/>
    <x v="1"/>
    <x v="2"/>
    <x v="1"/>
    <x v="1"/>
    <x v="0"/>
    <x v="1"/>
    <x v="1"/>
    <x v="0"/>
    <x v="0"/>
    <x v="0"/>
    <x v="0"/>
    <x v="1"/>
    <x v="0"/>
    <x v="0"/>
    <x v="1"/>
    <x v="1"/>
    <x v="1"/>
    <x v="0"/>
    <x v="2"/>
    <x v="2"/>
    <x v="2"/>
    <x v="2"/>
  </r>
  <r>
    <x v="1"/>
    <x v="0"/>
    <x v="4"/>
    <m/>
    <m/>
    <s v="Elever"/>
    <x v="3"/>
    <x v="0"/>
    <x v="0"/>
    <x v="0"/>
    <x v="1"/>
    <x v="1"/>
    <x v="0"/>
    <x v="1"/>
    <x v="2"/>
    <x v="1"/>
    <x v="1"/>
    <x v="1"/>
    <x v="0"/>
    <x v="1"/>
    <x v="2"/>
    <x v="3"/>
    <x v="2"/>
    <x v="2"/>
    <x v="1"/>
    <x v="2"/>
    <x v="2"/>
    <x v="3"/>
    <x v="2"/>
    <x v="2"/>
    <x v="2"/>
    <x v="2"/>
    <x v="2"/>
  </r>
  <r>
    <x v="1"/>
    <x v="0"/>
    <x v="4"/>
    <m/>
    <m/>
    <s v="Elever"/>
    <x v="3"/>
    <x v="1"/>
    <x v="0"/>
    <x v="0"/>
    <x v="1"/>
    <x v="1"/>
    <x v="0"/>
    <x v="1"/>
    <x v="2"/>
    <x v="0"/>
    <x v="1"/>
    <x v="1"/>
    <x v="0"/>
    <x v="0"/>
    <x v="0"/>
    <x v="0"/>
    <x v="1"/>
    <x v="0"/>
    <x v="0"/>
    <x v="1"/>
    <x v="1"/>
    <x v="2"/>
    <x v="0"/>
    <x v="2"/>
    <x v="2"/>
    <x v="2"/>
    <x v="1"/>
  </r>
  <r>
    <x v="1"/>
    <x v="0"/>
    <x v="4"/>
    <m/>
    <m/>
    <s v="Elever"/>
    <x v="3"/>
    <x v="1"/>
    <x v="0"/>
    <x v="0"/>
    <x v="1"/>
    <x v="1"/>
    <x v="0"/>
    <x v="1"/>
    <x v="0"/>
    <x v="1"/>
    <x v="1"/>
    <x v="1"/>
    <x v="0"/>
    <x v="0"/>
    <x v="3"/>
    <x v="0"/>
    <x v="1"/>
    <x v="0"/>
    <x v="0"/>
    <x v="1"/>
    <x v="0"/>
    <x v="1"/>
    <x v="0"/>
    <x v="1"/>
    <x v="1"/>
    <x v="2"/>
    <x v="2"/>
  </r>
  <r>
    <x v="1"/>
    <x v="0"/>
    <x v="4"/>
    <m/>
    <m/>
    <s v="Elever"/>
    <x v="3"/>
    <x v="0"/>
    <x v="0"/>
    <x v="1"/>
    <x v="1"/>
    <x v="0"/>
    <x v="1"/>
    <x v="0"/>
    <x v="1"/>
    <x v="0"/>
    <x v="1"/>
    <x v="1"/>
    <x v="0"/>
    <x v="0"/>
    <x v="3"/>
    <x v="1"/>
    <x v="0"/>
    <x v="0"/>
    <x v="0"/>
    <x v="1"/>
    <x v="0"/>
    <x v="1"/>
    <x v="1"/>
    <x v="1"/>
    <x v="2"/>
    <x v="2"/>
    <x v="2"/>
  </r>
  <r>
    <x v="1"/>
    <x v="0"/>
    <x v="4"/>
    <m/>
    <m/>
    <s v="Elever"/>
    <x v="3"/>
    <x v="0"/>
    <x v="0"/>
    <x v="0"/>
    <x v="1"/>
    <x v="1"/>
    <x v="0"/>
    <x v="1"/>
    <x v="2"/>
    <x v="1"/>
    <x v="0"/>
    <x v="1"/>
    <x v="0"/>
    <x v="0"/>
    <x v="0"/>
    <x v="0"/>
    <x v="1"/>
    <x v="1"/>
    <x v="0"/>
    <x v="1"/>
    <x v="0"/>
    <x v="1"/>
    <x v="0"/>
    <x v="3"/>
    <x v="1"/>
    <x v="2"/>
    <x v="1"/>
  </r>
  <r>
    <x v="1"/>
    <x v="0"/>
    <x v="4"/>
    <m/>
    <m/>
    <s v="Elever"/>
    <x v="3"/>
    <x v="1"/>
    <x v="0"/>
    <x v="0"/>
    <x v="1"/>
    <x v="0"/>
    <x v="2"/>
    <x v="1"/>
    <x v="2"/>
    <x v="1"/>
    <x v="1"/>
    <x v="1"/>
    <x v="0"/>
    <x v="0"/>
    <x v="0"/>
    <x v="1"/>
    <x v="1"/>
    <x v="0"/>
    <x v="0"/>
    <x v="1"/>
    <x v="0"/>
    <x v="2"/>
    <x v="0"/>
    <x v="2"/>
    <x v="2"/>
    <x v="2"/>
    <x v="2"/>
  </r>
  <r>
    <x v="1"/>
    <x v="0"/>
    <x v="4"/>
    <m/>
    <m/>
    <s v="Elever"/>
    <x v="3"/>
    <x v="0"/>
    <x v="0"/>
    <x v="0"/>
    <x v="1"/>
    <x v="0"/>
    <x v="0"/>
    <x v="1"/>
    <x v="1"/>
    <x v="2"/>
    <x v="1"/>
    <x v="1"/>
    <x v="0"/>
    <x v="0"/>
    <x v="1"/>
    <x v="0"/>
    <x v="0"/>
    <x v="0"/>
    <x v="2"/>
    <x v="0"/>
    <x v="0"/>
    <x v="1"/>
    <x v="1"/>
    <x v="1"/>
    <x v="1"/>
    <x v="2"/>
    <x v="2"/>
  </r>
  <r>
    <x v="1"/>
    <x v="0"/>
    <x v="4"/>
    <m/>
    <m/>
    <s v="Elever"/>
    <x v="3"/>
    <x v="0"/>
    <x v="0"/>
    <x v="1"/>
    <x v="1"/>
    <x v="0"/>
    <x v="0"/>
    <x v="1"/>
    <x v="1"/>
    <x v="1"/>
    <x v="0"/>
    <x v="1"/>
    <x v="0"/>
    <x v="0"/>
    <x v="3"/>
    <x v="0"/>
    <x v="0"/>
    <x v="0"/>
    <x v="0"/>
    <x v="0"/>
    <x v="1"/>
    <x v="1"/>
    <x v="1"/>
    <x v="3"/>
    <x v="1"/>
    <x v="2"/>
    <x v="2"/>
  </r>
  <r>
    <x v="1"/>
    <x v="0"/>
    <x v="4"/>
    <m/>
    <m/>
    <s v="Elever"/>
    <x v="3"/>
    <x v="1"/>
    <x v="0"/>
    <x v="0"/>
    <x v="1"/>
    <x v="0"/>
    <x v="1"/>
    <x v="1"/>
    <x v="2"/>
    <x v="0"/>
    <x v="0"/>
    <x v="1"/>
    <x v="0"/>
    <x v="0"/>
    <x v="1"/>
    <x v="1"/>
    <x v="1"/>
    <x v="1"/>
    <x v="0"/>
    <x v="1"/>
    <x v="0"/>
    <x v="2"/>
    <x v="0"/>
    <x v="2"/>
    <x v="2"/>
    <x v="2"/>
    <x v="2"/>
  </r>
  <r>
    <x v="1"/>
    <x v="0"/>
    <x v="4"/>
    <m/>
    <m/>
    <s v="Elever"/>
    <x v="3"/>
    <x v="0"/>
    <x v="0"/>
    <x v="0"/>
    <x v="1"/>
    <x v="1"/>
    <x v="0"/>
    <x v="1"/>
    <x v="1"/>
    <x v="0"/>
    <x v="0"/>
    <x v="1"/>
    <x v="0"/>
    <x v="0"/>
    <x v="0"/>
    <x v="1"/>
    <x v="1"/>
    <x v="1"/>
    <x v="0"/>
    <x v="1"/>
    <x v="3"/>
    <x v="2"/>
    <x v="0"/>
    <x v="3"/>
    <x v="2"/>
    <x v="2"/>
    <x v="2"/>
  </r>
  <r>
    <x v="1"/>
    <x v="0"/>
    <x v="4"/>
    <m/>
    <m/>
    <s v="Elever"/>
    <x v="3"/>
    <x v="0"/>
    <x v="1"/>
    <x v="0"/>
    <x v="1"/>
    <x v="0"/>
    <x v="0"/>
    <x v="0"/>
    <x v="2"/>
    <x v="0"/>
    <x v="1"/>
    <x v="1"/>
    <x v="0"/>
    <x v="1"/>
    <x v="2"/>
    <x v="3"/>
    <x v="2"/>
    <x v="2"/>
    <x v="1"/>
    <x v="2"/>
    <x v="2"/>
    <x v="3"/>
    <x v="2"/>
    <x v="0"/>
    <x v="0"/>
    <x v="0"/>
    <x v="0"/>
  </r>
  <r>
    <x v="1"/>
    <x v="0"/>
    <x v="4"/>
    <m/>
    <m/>
    <s v="Elever"/>
    <x v="3"/>
    <x v="0"/>
    <x v="0"/>
    <x v="0"/>
    <x v="1"/>
    <x v="0"/>
    <x v="0"/>
    <x v="1"/>
    <x v="1"/>
    <x v="1"/>
    <x v="0"/>
    <x v="1"/>
    <x v="0"/>
    <x v="1"/>
    <x v="2"/>
    <x v="3"/>
    <x v="2"/>
    <x v="2"/>
    <x v="1"/>
    <x v="2"/>
    <x v="2"/>
    <x v="3"/>
    <x v="2"/>
    <x v="3"/>
    <x v="2"/>
    <x v="2"/>
    <x v="2"/>
  </r>
  <r>
    <x v="1"/>
    <x v="0"/>
    <x v="4"/>
    <m/>
    <m/>
    <s v="Elever"/>
    <x v="3"/>
    <x v="1"/>
    <x v="0"/>
    <x v="1"/>
    <x v="0"/>
    <x v="0"/>
    <x v="2"/>
    <x v="0"/>
    <x v="0"/>
    <x v="1"/>
    <x v="0"/>
    <x v="0"/>
    <x v="0"/>
    <x v="0"/>
    <x v="3"/>
    <x v="0"/>
    <x v="0"/>
    <x v="3"/>
    <x v="2"/>
    <x v="0"/>
    <x v="0"/>
    <x v="1"/>
    <x v="1"/>
    <x v="2"/>
    <x v="2"/>
    <x v="1"/>
    <x v="1"/>
  </r>
  <r>
    <x v="1"/>
    <x v="0"/>
    <x v="4"/>
    <m/>
    <m/>
    <s v="Elever"/>
    <x v="3"/>
    <x v="3"/>
    <x v="0"/>
    <x v="0"/>
    <x v="1"/>
    <x v="0"/>
    <x v="1"/>
    <x v="1"/>
    <x v="1"/>
    <x v="1"/>
    <x v="1"/>
    <x v="1"/>
    <x v="0"/>
    <x v="0"/>
    <x v="1"/>
    <x v="0"/>
    <x v="1"/>
    <x v="1"/>
    <x v="0"/>
    <x v="0"/>
    <x v="0"/>
    <x v="1"/>
    <x v="0"/>
    <x v="3"/>
    <x v="1"/>
    <x v="1"/>
    <x v="2"/>
  </r>
  <r>
    <x v="1"/>
    <x v="0"/>
    <x v="4"/>
    <m/>
    <m/>
    <s v="Elever"/>
    <x v="3"/>
    <x v="1"/>
    <x v="1"/>
    <x v="0"/>
    <x v="1"/>
    <x v="1"/>
    <x v="2"/>
    <x v="0"/>
    <x v="2"/>
    <x v="0"/>
    <x v="1"/>
    <x v="1"/>
    <x v="0"/>
    <x v="0"/>
    <x v="3"/>
    <x v="0"/>
    <x v="1"/>
    <x v="3"/>
    <x v="0"/>
    <x v="1"/>
    <x v="0"/>
    <x v="1"/>
    <x v="1"/>
    <x v="2"/>
    <x v="1"/>
    <x v="2"/>
    <x v="2"/>
  </r>
  <r>
    <x v="1"/>
    <x v="0"/>
    <x v="4"/>
    <m/>
    <m/>
    <s v="Elever"/>
    <x v="3"/>
    <x v="0"/>
    <x v="0"/>
    <x v="0"/>
    <x v="1"/>
    <x v="0"/>
    <x v="2"/>
    <x v="1"/>
    <x v="2"/>
    <x v="0"/>
    <x v="1"/>
    <x v="3"/>
    <x v="0"/>
    <x v="0"/>
    <x v="1"/>
    <x v="0"/>
    <x v="1"/>
    <x v="3"/>
    <x v="0"/>
    <x v="1"/>
    <x v="0"/>
    <x v="1"/>
    <x v="0"/>
    <x v="2"/>
    <x v="2"/>
    <x v="2"/>
    <x v="2"/>
  </r>
  <r>
    <x v="1"/>
    <x v="0"/>
    <x v="4"/>
    <m/>
    <m/>
    <s v="Elever"/>
    <x v="3"/>
    <x v="1"/>
    <x v="0"/>
    <x v="0"/>
    <x v="1"/>
    <x v="0"/>
    <x v="0"/>
    <x v="0"/>
    <x v="1"/>
    <x v="1"/>
    <x v="1"/>
    <x v="1"/>
    <x v="0"/>
    <x v="0"/>
    <x v="1"/>
    <x v="0"/>
    <x v="1"/>
    <x v="1"/>
    <x v="0"/>
    <x v="1"/>
    <x v="0"/>
    <x v="1"/>
    <x v="0"/>
    <x v="3"/>
    <x v="1"/>
    <x v="3"/>
    <x v="2"/>
  </r>
  <r>
    <x v="1"/>
    <x v="0"/>
    <x v="4"/>
    <m/>
    <m/>
    <s v="Elever"/>
    <x v="3"/>
    <x v="0"/>
    <x v="0"/>
    <x v="0"/>
    <x v="1"/>
    <x v="1"/>
    <x v="2"/>
    <x v="1"/>
    <x v="2"/>
    <x v="0"/>
    <x v="1"/>
    <x v="1"/>
    <x v="0"/>
    <x v="0"/>
    <x v="0"/>
    <x v="0"/>
    <x v="1"/>
    <x v="3"/>
    <x v="0"/>
    <x v="1"/>
    <x v="0"/>
    <x v="1"/>
    <x v="0"/>
    <x v="2"/>
    <x v="2"/>
    <x v="2"/>
    <x v="2"/>
  </r>
  <r>
    <x v="1"/>
    <x v="0"/>
    <x v="25"/>
    <m/>
    <m/>
    <s v="Elever"/>
    <x v="3"/>
    <x v="0"/>
    <x v="0"/>
    <x v="0"/>
    <x v="1"/>
    <x v="0"/>
    <x v="1"/>
    <x v="0"/>
    <x v="2"/>
    <x v="0"/>
    <x v="1"/>
    <x v="1"/>
    <x v="0"/>
    <x v="0"/>
    <x v="0"/>
    <x v="2"/>
    <x v="1"/>
    <x v="1"/>
    <x v="0"/>
    <x v="0"/>
    <x v="0"/>
    <x v="1"/>
    <x v="0"/>
    <x v="1"/>
    <x v="1"/>
    <x v="2"/>
    <x v="2"/>
  </r>
  <r>
    <x v="1"/>
    <x v="0"/>
    <x v="25"/>
    <m/>
    <m/>
    <s v="Elever"/>
    <x v="3"/>
    <x v="1"/>
    <x v="0"/>
    <x v="1"/>
    <x v="1"/>
    <x v="1"/>
    <x v="0"/>
    <x v="1"/>
    <x v="1"/>
    <x v="1"/>
    <x v="0"/>
    <x v="1"/>
    <x v="0"/>
    <x v="0"/>
    <x v="1"/>
    <x v="2"/>
    <x v="1"/>
    <x v="1"/>
    <x v="0"/>
    <x v="1"/>
    <x v="0"/>
    <x v="1"/>
    <x v="0"/>
    <x v="2"/>
    <x v="2"/>
    <x v="2"/>
    <x v="2"/>
  </r>
  <r>
    <x v="1"/>
    <x v="0"/>
    <x v="25"/>
    <m/>
    <m/>
    <s v="Elever"/>
    <x v="3"/>
    <x v="0"/>
    <x v="0"/>
    <x v="0"/>
    <x v="1"/>
    <x v="1"/>
    <x v="1"/>
    <x v="1"/>
    <x v="2"/>
    <x v="0"/>
    <x v="1"/>
    <x v="1"/>
    <x v="0"/>
    <x v="0"/>
    <x v="0"/>
    <x v="2"/>
    <x v="1"/>
    <x v="1"/>
    <x v="0"/>
    <x v="1"/>
    <x v="0"/>
    <x v="2"/>
    <x v="0"/>
    <x v="3"/>
    <x v="1"/>
    <x v="3"/>
    <x v="2"/>
  </r>
  <r>
    <x v="1"/>
    <x v="0"/>
    <x v="25"/>
    <m/>
    <m/>
    <s v="Elever"/>
    <x v="3"/>
    <x v="1"/>
    <x v="0"/>
    <x v="0"/>
    <x v="1"/>
    <x v="1"/>
    <x v="1"/>
    <x v="1"/>
    <x v="1"/>
    <x v="1"/>
    <x v="1"/>
    <x v="1"/>
    <x v="0"/>
    <x v="0"/>
    <x v="1"/>
    <x v="2"/>
    <x v="1"/>
    <x v="1"/>
    <x v="0"/>
    <x v="1"/>
    <x v="1"/>
    <x v="2"/>
    <x v="0"/>
    <x v="2"/>
    <x v="1"/>
    <x v="1"/>
    <x v="1"/>
  </r>
  <r>
    <x v="1"/>
    <x v="0"/>
    <x v="25"/>
    <m/>
    <m/>
    <s v="Elever"/>
    <x v="3"/>
    <x v="0"/>
    <x v="0"/>
    <x v="0"/>
    <x v="1"/>
    <x v="1"/>
    <x v="1"/>
    <x v="1"/>
    <x v="2"/>
    <x v="0"/>
    <x v="1"/>
    <x v="1"/>
    <x v="0"/>
    <x v="0"/>
    <x v="0"/>
    <x v="2"/>
    <x v="1"/>
    <x v="1"/>
    <x v="0"/>
    <x v="1"/>
    <x v="0"/>
    <x v="2"/>
    <x v="0"/>
    <x v="2"/>
    <x v="1"/>
    <x v="2"/>
    <x v="2"/>
  </r>
  <r>
    <x v="1"/>
    <x v="0"/>
    <x v="25"/>
    <m/>
    <m/>
    <s v="Elever"/>
    <x v="3"/>
    <x v="0"/>
    <x v="0"/>
    <x v="0"/>
    <x v="1"/>
    <x v="1"/>
    <x v="1"/>
    <x v="1"/>
    <x v="2"/>
    <x v="0"/>
    <x v="1"/>
    <x v="1"/>
    <x v="0"/>
    <x v="0"/>
    <x v="0"/>
    <x v="2"/>
    <x v="1"/>
    <x v="1"/>
    <x v="0"/>
    <x v="1"/>
    <x v="0"/>
    <x v="2"/>
    <x v="0"/>
    <x v="2"/>
    <x v="1"/>
    <x v="2"/>
    <x v="2"/>
  </r>
  <r>
    <x v="1"/>
    <x v="0"/>
    <x v="25"/>
    <m/>
    <m/>
    <s v="Elever"/>
    <x v="3"/>
    <x v="0"/>
    <x v="0"/>
    <x v="0"/>
    <x v="1"/>
    <x v="1"/>
    <x v="1"/>
    <x v="1"/>
    <x v="1"/>
    <x v="0"/>
    <x v="1"/>
    <x v="1"/>
    <x v="0"/>
    <x v="0"/>
    <x v="0"/>
    <x v="2"/>
    <x v="1"/>
    <x v="1"/>
    <x v="0"/>
    <x v="1"/>
    <x v="0"/>
    <x v="2"/>
    <x v="0"/>
    <x v="1"/>
    <x v="1"/>
    <x v="2"/>
    <x v="2"/>
  </r>
  <r>
    <x v="1"/>
    <x v="0"/>
    <x v="14"/>
    <m/>
    <m/>
    <s v="Elever"/>
    <x v="3"/>
    <x v="1"/>
    <x v="0"/>
    <x v="0"/>
    <x v="0"/>
    <x v="1"/>
    <x v="1"/>
    <x v="1"/>
    <x v="1"/>
    <x v="1"/>
    <x v="1"/>
    <x v="1"/>
    <x v="0"/>
    <x v="1"/>
    <x v="2"/>
    <x v="3"/>
    <x v="2"/>
    <x v="2"/>
    <x v="1"/>
    <x v="2"/>
    <x v="2"/>
    <x v="3"/>
    <x v="2"/>
    <x v="3"/>
    <x v="1"/>
    <x v="2"/>
    <x v="1"/>
  </r>
  <r>
    <x v="1"/>
    <x v="0"/>
    <x v="14"/>
    <m/>
    <m/>
    <s v="Elever"/>
    <x v="3"/>
    <x v="1"/>
    <x v="0"/>
    <x v="0"/>
    <x v="1"/>
    <x v="1"/>
    <x v="1"/>
    <x v="1"/>
    <x v="2"/>
    <x v="0"/>
    <x v="1"/>
    <x v="1"/>
    <x v="0"/>
    <x v="1"/>
    <x v="2"/>
    <x v="3"/>
    <x v="2"/>
    <x v="2"/>
    <x v="1"/>
    <x v="2"/>
    <x v="2"/>
    <x v="3"/>
    <x v="2"/>
    <x v="1"/>
    <x v="1"/>
    <x v="2"/>
    <x v="2"/>
  </r>
  <r>
    <x v="1"/>
    <x v="0"/>
    <x v="14"/>
    <m/>
    <m/>
    <s v="Elever"/>
    <x v="3"/>
    <x v="1"/>
    <x v="0"/>
    <x v="0"/>
    <x v="1"/>
    <x v="0"/>
    <x v="1"/>
    <x v="1"/>
    <x v="1"/>
    <x v="1"/>
    <x v="3"/>
    <x v="1"/>
    <x v="0"/>
    <x v="0"/>
    <x v="0"/>
    <x v="2"/>
    <x v="1"/>
    <x v="0"/>
    <x v="0"/>
    <x v="3"/>
    <x v="3"/>
    <x v="2"/>
    <x v="0"/>
    <x v="1"/>
    <x v="1"/>
    <x v="1"/>
    <x v="2"/>
  </r>
  <r>
    <x v="1"/>
    <x v="0"/>
    <x v="14"/>
    <m/>
    <m/>
    <s v="Elever"/>
    <x v="3"/>
    <x v="1"/>
    <x v="0"/>
    <x v="0"/>
    <x v="1"/>
    <x v="1"/>
    <x v="0"/>
    <x v="1"/>
    <x v="2"/>
    <x v="0"/>
    <x v="1"/>
    <x v="1"/>
    <x v="0"/>
    <x v="1"/>
    <x v="2"/>
    <x v="3"/>
    <x v="2"/>
    <x v="2"/>
    <x v="1"/>
    <x v="2"/>
    <x v="2"/>
    <x v="3"/>
    <x v="2"/>
    <x v="3"/>
    <x v="2"/>
    <x v="1"/>
    <x v="2"/>
  </r>
  <r>
    <x v="1"/>
    <x v="0"/>
    <x v="14"/>
    <m/>
    <m/>
    <s v="Elever"/>
    <x v="3"/>
    <x v="0"/>
    <x v="0"/>
    <x v="0"/>
    <x v="1"/>
    <x v="1"/>
    <x v="1"/>
    <x v="1"/>
    <x v="2"/>
    <x v="0"/>
    <x v="1"/>
    <x v="1"/>
    <x v="0"/>
    <x v="1"/>
    <x v="2"/>
    <x v="3"/>
    <x v="2"/>
    <x v="2"/>
    <x v="1"/>
    <x v="2"/>
    <x v="2"/>
    <x v="3"/>
    <x v="2"/>
    <x v="1"/>
    <x v="2"/>
    <x v="2"/>
    <x v="2"/>
  </r>
  <r>
    <x v="1"/>
    <x v="0"/>
    <x v="14"/>
    <m/>
    <m/>
    <s v="Elever"/>
    <x v="3"/>
    <x v="1"/>
    <x v="0"/>
    <x v="0"/>
    <x v="1"/>
    <x v="1"/>
    <x v="1"/>
    <x v="0"/>
    <x v="2"/>
    <x v="1"/>
    <x v="1"/>
    <x v="1"/>
    <x v="0"/>
    <x v="0"/>
    <x v="0"/>
    <x v="2"/>
    <x v="0"/>
    <x v="0"/>
    <x v="0"/>
    <x v="1"/>
    <x v="1"/>
    <x v="2"/>
    <x v="0"/>
    <x v="1"/>
    <x v="2"/>
    <x v="2"/>
    <x v="2"/>
  </r>
  <r>
    <x v="1"/>
    <x v="0"/>
    <x v="14"/>
    <m/>
    <m/>
    <s v="Elever"/>
    <x v="3"/>
    <x v="0"/>
    <x v="1"/>
    <x v="0"/>
    <x v="1"/>
    <x v="1"/>
    <x v="1"/>
    <x v="1"/>
    <x v="1"/>
    <x v="1"/>
    <x v="1"/>
    <x v="0"/>
    <x v="0"/>
    <x v="1"/>
    <x v="2"/>
    <x v="3"/>
    <x v="2"/>
    <x v="2"/>
    <x v="1"/>
    <x v="2"/>
    <x v="2"/>
    <x v="3"/>
    <x v="2"/>
    <x v="1"/>
    <x v="1"/>
    <x v="2"/>
    <x v="2"/>
  </r>
  <r>
    <x v="1"/>
    <x v="0"/>
    <x v="14"/>
    <m/>
    <m/>
    <s v="Elever"/>
    <x v="3"/>
    <x v="0"/>
    <x v="0"/>
    <x v="0"/>
    <x v="1"/>
    <x v="1"/>
    <x v="0"/>
    <x v="1"/>
    <x v="2"/>
    <x v="0"/>
    <x v="1"/>
    <x v="1"/>
    <x v="0"/>
    <x v="1"/>
    <x v="2"/>
    <x v="3"/>
    <x v="2"/>
    <x v="2"/>
    <x v="1"/>
    <x v="2"/>
    <x v="2"/>
    <x v="3"/>
    <x v="2"/>
    <x v="1"/>
    <x v="1"/>
    <x v="2"/>
    <x v="2"/>
  </r>
  <r>
    <x v="1"/>
    <x v="0"/>
    <x v="14"/>
    <m/>
    <m/>
    <s v="Elever"/>
    <x v="3"/>
    <x v="1"/>
    <x v="0"/>
    <x v="0"/>
    <x v="1"/>
    <x v="1"/>
    <x v="1"/>
    <x v="1"/>
    <x v="2"/>
    <x v="0"/>
    <x v="1"/>
    <x v="1"/>
    <x v="0"/>
    <x v="0"/>
    <x v="0"/>
    <x v="2"/>
    <x v="1"/>
    <x v="1"/>
    <x v="0"/>
    <x v="1"/>
    <x v="0"/>
    <x v="1"/>
    <x v="0"/>
    <x v="1"/>
    <x v="1"/>
    <x v="2"/>
    <x v="2"/>
  </r>
  <r>
    <x v="1"/>
    <x v="0"/>
    <x v="14"/>
    <m/>
    <m/>
    <s v="Elever"/>
    <x v="3"/>
    <x v="1"/>
    <x v="0"/>
    <x v="0"/>
    <x v="1"/>
    <x v="1"/>
    <x v="1"/>
    <x v="1"/>
    <x v="2"/>
    <x v="0"/>
    <x v="1"/>
    <x v="1"/>
    <x v="0"/>
    <x v="0"/>
    <x v="0"/>
    <x v="2"/>
    <x v="1"/>
    <x v="1"/>
    <x v="0"/>
    <x v="1"/>
    <x v="0"/>
    <x v="2"/>
    <x v="0"/>
    <x v="1"/>
    <x v="1"/>
    <x v="2"/>
    <x v="2"/>
  </r>
  <r>
    <x v="1"/>
    <x v="0"/>
    <x v="14"/>
    <m/>
    <m/>
    <s v="Elever"/>
    <x v="3"/>
    <x v="0"/>
    <x v="1"/>
    <x v="1"/>
    <x v="1"/>
    <x v="0"/>
    <x v="1"/>
    <x v="1"/>
    <x v="1"/>
    <x v="0"/>
    <x v="1"/>
    <x v="0"/>
    <x v="0"/>
    <x v="0"/>
    <x v="1"/>
    <x v="2"/>
    <x v="0"/>
    <x v="0"/>
    <x v="0"/>
    <x v="1"/>
    <x v="1"/>
    <x v="1"/>
    <x v="0"/>
    <x v="3"/>
    <x v="1"/>
    <x v="1"/>
    <x v="2"/>
  </r>
  <r>
    <x v="1"/>
    <x v="0"/>
    <x v="14"/>
    <m/>
    <m/>
    <s v="Elever"/>
    <x v="3"/>
    <x v="3"/>
    <x v="0"/>
    <x v="0"/>
    <x v="0"/>
    <x v="1"/>
    <x v="1"/>
    <x v="2"/>
    <x v="0"/>
    <x v="1"/>
    <x v="1"/>
    <x v="0"/>
    <x v="0"/>
    <x v="1"/>
    <x v="2"/>
    <x v="3"/>
    <x v="2"/>
    <x v="2"/>
    <x v="1"/>
    <x v="2"/>
    <x v="2"/>
    <x v="3"/>
    <x v="2"/>
    <x v="1"/>
    <x v="1"/>
    <x v="3"/>
    <x v="1"/>
  </r>
  <r>
    <x v="1"/>
    <x v="0"/>
    <x v="14"/>
    <m/>
    <m/>
    <s v="Elever"/>
    <x v="3"/>
    <x v="0"/>
    <x v="0"/>
    <x v="2"/>
    <x v="1"/>
    <x v="1"/>
    <x v="1"/>
    <x v="1"/>
    <x v="2"/>
    <x v="0"/>
    <x v="1"/>
    <x v="1"/>
    <x v="0"/>
    <x v="0"/>
    <x v="3"/>
    <x v="2"/>
    <x v="0"/>
    <x v="1"/>
    <x v="0"/>
    <x v="1"/>
    <x v="3"/>
    <x v="2"/>
    <x v="0"/>
    <x v="1"/>
    <x v="1"/>
    <x v="1"/>
    <x v="1"/>
  </r>
  <r>
    <x v="1"/>
    <x v="0"/>
    <x v="14"/>
    <m/>
    <m/>
    <s v="Elever"/>
    <x v="3"/>
    <x v="0"/>
    <x v="0"/>
    <x v="0"/>
    <x v="1"/>
    <x v="1"/>
    <x v="1"/>
    <x v="1"/>
    <x v="2"/>
    <x v="1"/>
    <x v="1"/>
    <x v="1"/>
    <x v="0"/>
    <x v="1"/>
    <x v="2"/>
    <x v="3"/>
    <x v="2"/>
    <x v="2"/>
    <x v="1"/>
    <x v="2"/>
    <x v="2"/>
    <x v="3"/>
    <x v="2"/>
    <x v="3"/>
    <x v="1"/>
    <x v="2"/>
    <x v="2"/>
  </r>
  <r>
    <x v="1"/>
    <x v="0"/>
    <x v="14"/>
    <m/>
    <m/>
    <s v="Elever"/>
    <x v="3"/>
    <x v="1"/>
    <x v="0"/>
    <x v="0"/>
    <x v="0"/>
    <x v="1"/>
    <x v="2"/>
    <x v="1"/>
    <x v="2"/>
    <x v="0"/>
    <x v="0"/>
    <x v="0"/>
    <x v="0"/>
    <x v="0"/>
    <x v="0"/>
    <x v="2"/>
    <x v="1"/>
    <x v="0"/>
    <x v="0"/>
    <x v="1"/>
    <x v="3"/>
    <x v="2"/>
    <x v="1"/>
    <x v="1"/>
    <x v="2"/>
    <x v="1"/>
    <x v="1"/>
  </r>
  <r>
    <x v="1"/>
    <x v="0"/>
    <x v="14"/>
    <m/>
    <m/>
    <s v="Elever"/>
    <x v="3"/>
    <x v="1"/>
    <x v="2"/>
    <x v="0"/>
    <x v="0"/>
    <x v="0"/>
    <x v="3"/>
    <x v="3"/>
    <x v="2"/>
    <x v="0"/>
    <x v="0"/>
    <x v="3"/>
    <x v="0"/>
    <x v="1"/>
    <x v="2"/>
    <x v="3"/>
    <x v="2"/>
    <x v="2"/>
    <x v="1"/>
    <x v="2"/>
    <x v="2"/>
    <x v="3"/>
    <x v="2"/>
    <x v="1"/>
    <x v="1"/>
    <x v="1"/>
    <x v="2"/>
  </r>
  <r>
    <x v="1"/>
    <x v="0"/>
    <x v="14"/>
    <m/>
    <m/>
    <s v="Elever"/>
    <x v="3"/>
    <x v="0"/>
    <x v="1"/>
    <x v="0"/>
    <x v="1"/>
    <x v="1"/>
    <x v="0"/>
    <x v="0"/>
    <x v="1"/>
    <x v="1"/>
    <x v="1"/>
    <x v="1"/>
    <x v="0"/>
    <x v="0"/>
    <x v="3"/>
    <x v="1"/>
    <x v="0"/>
    <x v="1"/>
    <x v="0"/>
    <x v="1"/>
    <x v="0"/>
    <x v="1"/>
    <x v="1"/>
    <x v="1"/>
    <x v="1"/>
    <x v="1"/>
    <x v="2"/>
  </r>
  <r>
    <x v="1"/>
    <x v="0"/>
    <x v="14"/>
    <m/>
    <m/>
    <s v="Elever"/>
    <x v="3"/>
    <x v="0"/>
    <x v="0"/>
    <x v="0"/>
    <x v="1"/>
    <x v="1"/>
    <x v="0"/>
    <x v="1"/>
    <x v="1"/>
    <x v="0"/>
    <x v="1"/>
    <x v="1"/>
    <x v="0"/>
    <x v="0"/>
    <x v="1"/>
    <x v="2"/>
    <x v="1"/>
    <x v="0"/>
    <x v="0"/>
    <x v="0"/>
    <x v="0"/>
    <x v="1"/>
    <x v="1"/>
    <x v="1"/>
    <x v="1"/>
    <x v="2"/>
    <x v="2"/>
  </r>
  <r>
    <x v="1"/>
    <x v="0"/>
    <x v="14"/>
    <m/>
    <m/>
    <s v="Elever"/>
    <x v="3"/>
    <x v="0"/>
    <x v="0"/>
    <x v="0"/>
    <x v="1"/>
    <x v="1"/>
    <x v="1"/>
    <x v="1"/>
    <x v="2"/>
    <x v="0"/>
    <x v="1"/>
    <x v="1"/>
    <x v="0"/>
    <x v="0"/>
    <x v="0"/>
    <x v="2"/>
    <x v="1"/>
    <x v="1"/>
    <x v="0"/>
    <x v="1"/>
    <x v="0"/>
    <x v="2"/>
    <x v="0"/>
    <x v="1"/>
    <x v="1"/>
    <x v="2"/>
    <x v="2"/>
  </r>
  <r>
    <x v="1"/>
    <x v="0"/>
    <x v="14"/>
    <m/>
    <m/>
    <s v="Elever"/>
    <x v="3"/>
    <x v="1"/>
    <x v="0"/>
    <x v="0"/>
    <x v="1"/>
    <x v="1"/>
    <x v="0"/>
    <x v="1"/>
    <x v="1"/>
    <x v="0"/>
    <x v="1"/>
    <x v="1"/>
    <x v="0"/>
    <x v="0"/>
    <x v="0"/>
    <x v="2"/>
    <x v="1"/>
    <x v="1"/>
    <x v="0"/>
    <x v="1"/>
    <x v="0"/>
    <x v="2"/>
    <x v="0"/>
    <x v="3"/>
    <x v="2"/>
    <x v="2"/>
    <x v="2"/>
  </r>
  <r>
    <x v="1"/>
    <x v="0"/>
    <x v="14"/>
    <m/>
    <m/>
    <s v="Elever"/>
    <x v="3"/>
    <x v="1"/>
    <x v="0"/>
    <x v="0"/>
    <x v="1"/>
    <x v="1"/>
    <x v="1"/>
    <x v="1"/>
    <x v="1"/>
    <x v="0"/>
    <x v="1"/>
    <x v="1"/>
    <x v="0"/>
    <x v="0"/>
    <x v="0"/>
    <x v="2"/>
    <x v="1"/>
    <x v="1"/>
    <x v="2"/>
    <x v="1"/>
    <x v="3"/>
    <x v="2"/>
    <x v="0"/>
    <x v="1"/>
    <x v="1"/>
    <x v="3"/>
    <x v="2"/>
  </r>
  <r>
    <x v="1"/>
    <x v="0"/>
    <x v="14"/>
    <m/>
    <m/>
    <s v="Elever"/>
    <x v="3"/>
    <x v="1"/>
    <x v="1"/>
    <x v="0"/>
    <x v="1"/>
    <x v="1"/>
    <x v="2"/>
    <x v="0"/>
    <x v="1"/>
    <x v="0"/>
    <x v="1"/>
    <x v="1"/>
    <x v="0"/>
    <x v="0"/>
    <x v="1"/>
    <x v="1"/>
    <x v="1"/>
    <x v="0"/>
    <x v="2"/>
    <x v="1"/>
    <x v="1"/>
    <x v="1"/>
    <x v="1"/>
    <x v="1"/>
    <x v="2"/>
    <x v="1"/>
    <x v="1"/>
  </r>
  <r>
    <x v="1"/>
    <x v="0"/>
    <x v="14"/>
    <m/>
    <m/>
    <s v="Elever"/>
    <x v="3"/>
    <x v="1"/>
    <x v="1"/>
    <x v="0"/>
    <x v="1"/>
    <x v="2"/>
    <x v="1"/>
    <x v="1"/>
    <x v="2"/>
    <x v="0"/>
    <x v="1"/>
    <x v="1"/>
    <x v="0"/>
    <x v="0"/>
    <x v="0"/>
    <x v="0"/>
    <x v="1"/>
    <x v="3"/>
    <x v="0"/>
    <x v="0"/>
    <x v="0"/>
    <x v="0"/>
    <x v="0"/>
    <x v="1"/>
    <x v="2"/>
    <x v="1"/>
    <x v="2"/>
  </r>
  <r>
    <x v="1"/>
    <x v="0"/>
    <x v="14"/>
    <m/>
    <m/>
    <s v="Elever"/>
    <x v="3"/>
    <x v="1"/>
    <x v="0"/>
    <x v="0"/>
    <x v="1"/>
    <x v="1"/>
    <x v="1"/>
    <x v="0"/>
    <x v="2"/>
    <x v="0"/>
    <x v="1"/>
    <x v="1"/>
    <x v="0"/>
    <x v="1"/>
    <x v="2"/>
    <x v="3"/>
    <x v="2"/>
    <x v="2"/>
    <x v="1"/>
    <x v="2"/>
    <x v="2"/>
    <x v="3"/>
    <x v="2"/>
    <x v="2"/>
    <x v="2"/>
    <x v="2"/>
    <x v="1"/>
  </r>
  <r>
    <x v="1"/>
    <x v="0"/>
    <x v="14"/>
    <m/>
    <m/>
    <s v="Elever"/>
    <x v="3"/>
    <x v="1"/>
    <x v="0"/>
    <x v="0"/>
    <x v="1"/>
    <x v="0"/>
    <x v="1"/>
    <x v="1"/>
    <x v="2"/>
    <x v="0"/>
    <x v="0"/>
    <x v="0"/>
    <x v="0"/>
    <x v="0"/>
    <x v="0"/>
    <x v="1"/>
    <x v="1"/>
    <x v="1"/>
    <x v="2"/>
    <x v="1"/>
    <x v="0"/>
    <x v="1"/>
    <x v="0"/>
    <x v="3"/>
    <x v="2"/>
    <x v="1"/>
    <x v="2"/>
  </r>
  <r>
    <x v="1"/>
    <x v="0"/>
    <x v="14"/>
    <m/>
    <m/>
    <s v="Elever"/>
    <x v="3"/>
    <x v="1"/>
    <x v="0"/>
    <x v="1"/>
    <x v="1"/>
    <x v="1"/>
    <x v="0"/>
    <x v="1"/>
    <x v="1"/>
    <x v="0"/>
    <x v="1"/>
    <x v="1"/>
    <x v="0"/>
    <x v="0"/>
    <x v="0"/>
    <x v="0"/>
    <x v="1"/>
    <x v="1"/>
    <x v="0"/>
    <x v="1"/>
    <x v="1"/>
    <x v="2"/>
    <x v="0"/>
    <x v="2"/>
    <x v="2"/>
    <x v="2"/>
    <x v="2"/>
  </r>
  <r>
    <x v="1"/>
    <x v="0"/>
    <x v="14"/>
    <m/>
    <m/>
    <s v="Elever"/>
    <x v="3"/>
    <x v="1"/>
    <x v="0"/>
    <x v="0"/>
    <x v="1"/>
    <x v="1"/>
    <x v="0"/>
    <x v="1"/>
    <x v="0"/>
    <x v="1"/>
    <x v="1"/>
    <x v="0"/>
    <x v="0"/>
    <x v="0"/>
    <x v="0"/>
    <x v="1"/>
    <x v="1"/>
    <x v="3"/>
    <x v="0"/>
    <x v="1"/>
    <x v="1"/>
    <x v="2"/>
    <x v="0"/>
    <x v="3"/>
    <x v="1"/>
    <x v="2"/>
    <x v="2"/>
  </r>
  <r>
    <x v="1"/>
    <x v="0"/>
    <x v="14"/>
    <m/>
    <m/>
    <s v="Elever"/>
    <x v="3"/>
    <x v="0"/>
    <x v="0"/>
    <x v="1"/>
    <x v="1"/>
    <x v="1"/>
    <x v="0"/>
    <x v="0"/>
    <x v="2"/>
    <x v="0"/>
    <x v="1"/>
    <x v="1"/>
    <x v="0"/>
    <x v="0"/>
    <x v="1"/>
    <x v="1"/>
    <x v="1"/>
    <x v="0"/>
    <x v="0"/>
    <x v="1"/>
    <x v="0"/>
    <x v="2"/>
    <x v="0"/>
    <x v="3"/>
    <x v="2"/>
    <x v="2"/>
    <x v="2"/>
  </r>
  <r>
    <x v="1"/>
    <x v="0"/>
    <x v="14"/>
    <m/>
    <m/>
    <s v="Elever"/>
    <x v="3"/>
    <x v="0"/>
    <x v="0"/>
    <x v="0"/>
    <x v="1"/>
    <x v="1"/>
    <x v="0"/>
    <x v="1"/>
    <x v="1"/>
    <x v="0"/>
    <x v="1"/>
    <x v="1"/>
    <x v="0"/>
    <x v="1"/>
    <x v="2"/>
    <x v="3"/>
    <x v="2"/>
    <x v="2"/>
    <x v="1"/>
    <x v="2"/>
    <x v="2"/>
    <x v="3"/>
    <x v="2"/>
    <x v="1"/>
    <x v="2"/>
    <x v="1"/>
    <x v="2"/>
  </r>
  <r>
    <x v="1"/>
    <x v="0"/>
    <x v="14"/>
    <m/>
    <m/>
    <s v="Elever"/>
    <x v="3"/>
    <x v="1"/>
    <x v="0"/>
    <x v="0"/>
    <x v="1"/>
    <x v="1"/>
    <x v="1"/>
    <x v="1"/>
    <x v="1"/>
    <x v="1"/>
    <x v="0"/>
    <x v="1"/>
    <x v="0"/>
    <x v="1"/>
    <x v="2"/>
    <x v="3"/>
    <x v="2"/>
    <x v="2"/>
    <x v="1"/>
    <x v="2"/>
    <x v="2"/>
    <x v="3"/>
    <x v="2"/>
    <x v="2"/>
    <x v="1"/>
    <x v="2"/>
    <x v="2"/>
  </r>
  <r>
    <x v="1"/>
    <x v="0"/>
    <x v="14"/>
    <m/>
    <m/>
    <s v="Elever"/>
    <x v="3"/>
    <x v="1"/>
    <x v="0"/>
    <x v="0"/>
    <x v="1"/>
    <x v="1"/>
    <x v="1"/>
    <x v="1"/>
    <x v="1"/>
    <x v="0"/>
    <x v="1"/>
    <x v="1"/>
    <x v="0"/>
    <x v="1"/>
    <x v="2"/>
    <x v="3"/>
    <x v="2"/>
    <x v="2"/>
    <x v="1"/>
    <x v="2"/>
    <x v="2"/>
    <x v="3"/>
    <x v="2"/>
    <x v="1"/>
    <x v="1"/>
    <x v="2"/>
    <x v="2"/>
  </r>
  <r>
    <x v="1"/>
    <x v="0"/>
    <x v="14"/>
    <m/>
    <m/>
    <s v="Elever"/>
    <x v="3"/>
    <x v="0"/>
    <x v="0"/>
    <x v="0"/>
    <x v="1"/>
    <x v="1"/>
    <x v="1"/>
    <x v="1"/>
    <x v="2"/>
    <x v="0"/>
    <x v="1"/>
    <x v="1"/>
    <x v="0"/>
    <x v="0"/>
    <x v="0"/>
    <x v="2"/>
    <x v="1"/>
    <x v="1"/>
    <x v="0"/>
    <x v="1"/>
    <x v="0"/>
    <x v="0"/>
    <x v="0"/>
    <x v="3"/>
    <x v="1"/>
    <x v="2"/>
    <x v="2"/>
  </r>
  <r>
    <x v="1"/>
    <x v="0"/>
    <x v="14"/>
    <m/>
    <m/>
    <s v="Elever"/>
    <x v="3"/>
    <x v="0"/>
    <x v="0"/>
    <x v="0"/>
    <x v="1"/>
    <x v="1"/>
    <x v="0"/>
    <x v="1"/>
    <x v="2"/>
    <x v="0"/>
    <x v="1"/>
    <x v="1"/>
    <x v="0"/>
    <x v="0"/>
    <x v="0"/>
    <x v="2"/>
    <x v="1"/>
    <x v="1"/>
    <x v="0"/>
    <x v="1"/>
    <x v="0"/>
    <x v="1"/>
    <x v="0"/>
    <x v="3"/>
    <x v="1"/>
    <x v="1"/>
    <x v="2"/>
  </r>
  <r>
    <x v="1"/>
    <x v="0"/>
    <x v="14"/>
    <m/>
    <m/>
    <s v="Elever"/>
    <x v="3"/>
    <x v="0"/>
    <x v="0"/>
    <x v="1"/>
    <x v="1"/>
    <x v="1"/>
    <x v="0"/>
    <x v="1"/>
    <x v="2"/>
    <x v="0"/>
    <x v="1"/>
    <x v="1"/>
    <x v="0"/>
    <x v="1"/>
    <x v="2"/>
    <x v="3"/>
    <x v="2"/>
    <x v="2"/>
    <x v="1"/>
    <x v="2"/>
    <x v="2"/>
    <x v="3"/>
    <x v="2"/>
    <x v="3"/>
    <x v="2"/>
    <x v="2"/>
    <x v="2"/>
  </r>
  <r>
    <x v="1"/>
    <x v="0"/>
    <x v="14"/>
    <m/>
    <m/>
    <s v="Elever"/>
    <x v="3"/>
    <x v="0"/>
    <x v="0"/>
    <x v="0"/>
    <x v="1"/>
    <x v="1"/>
    <x v="1"/>
    <x v="1"/>
    <x v="1"/>
    <x v="1"/>
    <x v="1"/>
    <x v="1"/>
    <x v="0"/>
    <x v="1"/>
    <x v="2"/>
    <x v="3"/>
    <x v="2"/>
    <x v="2"/>
    <x v="1"/>
    <x v="2"/>
    <x v="2"/>
    <x v="3"/>
    <x v="2"/>
    <x v="2"/>
    <x v="1"/>
    <x v="2"/>
    <x v="1"/>
  </r>
  <r>
    <x v="1"/>
    <x v="0"/>
    <x v="14"/>
    <m/>
    <m/>
    <s v="Elever"/>
    <x v="3"/>
    <x v="0"/>
    <x v="0"/>
    <x v="1"/>
    <x v="1"/>
    <x v="1"/>
    <x v="0"/>
    <x v="0"/>
    <x v="2"/>
    <x v="0"/>
    <x v="0"/>
    <x v="1"/>
    <x v="0"/>
    <x v="0"/>
    <x v="0"/>
    <x v="2"/>
    <x v="0"/>
    <x v="0"/>
    <x v="0"/>
    <x v="0"/>
    <x v="1"/>
    <x v="1"/>
    <x v="0"/>
    <x v="2"/>
    <x v="1"/>
    <x v="1"/>
    <x v="2"/>
  </r>
  <r>
    <x v="1"/>
    <x v="0"/>
    <x v="14"/>
    <m/>
    <m/>
    <s v="Elever"/>
    <x v="3"/>
    <x v="0"/>
    <x v="0"/>
    <x v="0"/>
    <x v="1"/>
    <x v="1"/>
    <x v="0"/>
    <x v="1"/>
    <x v="2"/>
    <x v="1"/>
    <x v="0"/>
    <x v="1"/>
    <x v="0"/>
    <x v="1"/>
    <x v="2"/>
    <x v="3"/>
    <x v="2"/>
    <x v="2"/>
    <x v="1"/>
    <x v="2"/>
    <x v="2"/>
    <x v="3"/>
    <x v="2"/>
    <x v="1"/>
    <x v="2"/>
    <x v="2"/>
    <x v="2"/>
  </r>
  <r>
    <x v="1"/>
    <x v="0"/>
    <x v="14"/>
    <m/>
    <m/>
    <s v="Elever"/>
    <x v="3"/>
    <x v="0"/>
    <x v="0"/>
    <x v="0"/>
    <x v="1"/>
    <x v="1"/>
    <x v="0"/>
    <x v="1"/>
    <x v="1"/>
    <x v="0"/>
    <x v="1"/>
    <x v="1"/>
    <x v="0"/>
    <x v="0"/>
    <x v="0"/>
    <x v="2"/>
    <x v="1"/>
    <x v="0"/>
    <x v="0"/>
    <x v="1"/>
    <x v="0"/>
    <x v="1"/>
    <x v="1"/>
    <x v="3"/>
    <x v="1"/>
    <x v="1"/>
    <x v="2"/>
  </r>
  <r>
    <x v="1"/>
    <x v="0"/>
    <x v="14"/>
    <m/>
    <m/>
    <s v="Elever"/>
    <x v="3"/>
    <x v="0"/>
    <x v="0"/>
    <x v="0"/>
    <x v="1"/>
    <x v="1"/>
    <x v="1"/>
    <x v="1"/>
    <x v="2"/>
    <x v="0"/>
    <x v="1"/>
    <x v="1"/>
    <x v="0"/>
    <x v="1"/>
    <x v="2"/>
    <x v="3"/>
    <x v="2"/>
    <x v="2"/>
    <x v="1"/>
    <x v="2"/>
    <x v="2"/>
    <x v="3"/>
    <x v="2"/>
    <x v="3"/>
    <x v="1"/>
    <x v="2"/>
    <x v="2"/>
  </r>
  <r>
    <x v="1"/>
    <x v="0"/>
    <x v="24"/>
    <m/>
    <m/>
    <s v="Elever"/>
    <x v="3"/>
    <x v="1"/>
    <x v="0"/>
    <x v="0"/>
    <x v="0"/>
    <x v="1"/>
    <x v="0"/>
    <x v="0"/>
    <x v="1"/>
    <x v="1"/>
    <x v="0"/>
    <x v="1"/>
    <x v="0"/>
    <x v="0"/>
    <x v="3"/>
    <x v="0"/>
    <x v="1"/>
    <x v="0"/>
    <x v="0"/>
    <x v="1"/>
    <x v="0"/>
    <x v="1"/>
    <x v="1"/>
    <x v="2"/>
    <x v="1"/>
    <x v="1"/>
    <x v="1"/>
  </r>
  <r>
    <x v="1"/>
    <x v="0"/>
    <x v="24"/>
    <m/>
    <m/>
    <s v="Elever"/>
    <x v="3"/>
    <x v="1"/>
    <x v="0"/>
    <x v="0"/>
    <x v="1"/>
    <x v="0"/>
    <x v="0"/>
    <x v="1"/>
    <x v="1"/>
    <x v="0"/>
    <x v="1"/>
    <x v="0"/>
    <x v="0"/>
    <x v="0"/>
    <x v="3"/>
    <x v="2"/>
    <x v="1"/>
    <x v="0"/>
    <x v="0"/>
    <x v="0"/>
    <x v="0"/>
    <x v="0"/>
    <x v="0"/>
    <x v="1"/>
    <x v="1"/>
    <x v="2"/>
    <x v="1"/>
  </r>
  <r>
    <x v="1"/>
    <x v="0"/>
    <x v="24"/>
    <m/>
    <m/>
    <s v="Elever"/>
    <x v="3"/>
    <x v="0"/>
    <x v="0"/>
    <x v="0"/>
    <x v="0"/>
    <x v="0"/>
    <x v="1"/>
    <x v="1"/>
    <x v="2"/>
    <x v="0"/>
    <x v="0"/>
    <x v="1"/>
    <x v="0"/>
    <x v="0"/>
    <x v="1"/>
    <x v="1"/>
    <x v="1"/>
    <x v="1"/>
    <x v="0"/>
    <x v="0"/>
    <x v="0"/>
    <x v="2"/>
    <x v="0"/>
    <x v="2"/>
    <x v="2"/>
    <x v="2"/>
    <x v="2"/>
  </r>
  <r>
    <x v="1"/>
    <x v="0"/>
    <x v="24"/>
    <m/>
    <m/>
    <s v="Elever"/>
    <x v="3"/>
    <x v="1"/>
    <x v="0"/>
    <x v="0"/>
    <x v="1"/>
    <x v="0"/>
    <x v="1"/>
    <x v="0"/>
    <x v="2"/>
    <x v="0"/>
    <x v="1"/>
    <x v="1"/>
    <x v="0"/>
    <x v="0"/>
    <x v="0"/>
    <x v="2"/>
    <x v="0"/>
    <x v="1"/>
    <x v="0"/>
    <x v="1"/>
    <x v="0"/>
    <x v="1"/>
    <x v="1"/>
    <x v="1"/>
    <x v="2"/>
    <x v="2"/>
    <x v="2"/>
  </r>
  <r>
    <x v="1"/>
    <x v="0"/>
    <x v="24"/>
    <m/>
    <m/>
    <s v="Elever"/>
    <x v="3"/>
    <x v="0"/>
    <x v="0"/>
    <x v="0"/>
    <x v="1"/>
    <x v="1"/>
    <x v="0"/>
    <x v="1"/>
    <x v="1"/>
    <x v="1"/>
    <x v="1"/>
    <x v="1"/>
    <x v="0"/>
    <x v="0"/>
    <x v="0"/>
    <x v="2"/>
    <x v="1"/>
    <x v="0"/>
    <x v="0"/>
    <x v="1"/>
    <x v="0"/>
    <x v="1"/>
    <x v="0"/>
    <x v="1"/>
    <x v="1"/>
    <x v="2"/>
    <x v="2"/>
  </r>
  <r>
    <x v="1"/>
    <x v="0"/>
    <x v="24"/>
    <m/>
    <m/>
    <s v="Elever"/>
    <x v="3"/>
    <x v="1"/>
    <x v="0"/>
    <x v="1"/>
    <x v="0"/>
    <x v="0"/>
    <x v="2"/>
    <x v="1"/>
    <x v="1"/>
    <x v="1"/>
    <x v="1"/>
    <x v="0"/>
    <x v="0"/>
    <x v="0"/>
    <x v="3"/>
    <x v="1"/>
    <x v="1"/>
    <x v="3"/>
    <x v="2"/>
    <x v="1"/>
    <x v="0"/>
    <x v="1"/>
    <x v="0"/>
    <x v="3"/>
    <x v="1"/>
    <x v="2"/>
    <x v="2"/>
  </r>
  <r>
    <x v="1"/>
    <x v="0"/>
    <x v="24"/>
    <m/>
    <m/>
    <s v="Elever"/>
    <x v="3"/>
    <x v="1"/>
    <x v="1"/>
    <x v="0"/>
    <x v="1"/>
    <x v="0"/>
    <x v="2"/>
    <x v="0"/>
    <x v="1"/>
    <x v="0"/>
    <x v="0"/>
    <x v="1"/>
    <x v="0"/>
    <x v="0"/>
    <x v="0"/>
    <x v="1"/>
    <x v="1"/>
    <x v="0"/>
    <x v="2"/>
    <x v="0"/>
    <x v="0"/>
    <x v="0"/>
    <x v="1"/>
    <x v="1"/>
    <x v="1"/>
    <x v="2"/>
    <x v="2"/>
  </r>
  <r>
    <x v="1"/>
    <x v="0"/>
    <x v="24"/>
    <m/>
    <m/>
    <s v="Elever"/>
    <x v="3"/>
    <x v="1"/>
    <x v="0"/>
    <x v="0"/>
    <x v="1"/>
    <x v="1"/>
    <x v="0"/>
    <x v="1"/>
    <x v="1"/>
    <x v="0"/>
    <x v="0"/>
    <x v="1"/>
    <x v="0"/>
    <x v="0"/>
    <x v="0"/>
    <x v="2"/>
    <x v="1"/>
    <x v="1"/>
    <x v="0"/>
    <x v="1"/>
    <x v="0"/>
    <x v="1"/>
    <x v="0"/>
    <x v="2"/>
    <x v="1"/>
    <x v="3"/>
    <x v="2"/>
  </r>
  <r>
    <x v="1"/>
    <x v="0"/>
    <x v="24"/>
    <m/>
    <m/>
    <s v="Elever"/>
    <x v="3"/>
    <x v="0"/>
    <x v="0"/>
    <x v="0"/>
    <x v="1"/>
    <x v="1"/>
    <x v="0"/>
    <x v="1"/>
    <x v="1"/>
    <x v="1"/>
    <x v="1"/>
    <x v="1"/>
    <x v="0"/>
    <x v="1"/>
    <x v="2"/>
    <x v="3"/>
    <x v="2"/>
    <x v="2"/>
    <x v="1"/>
    <x v="2"/>
    <x v="2"/>
    <x v="3"/>
    <x v="2"/>
    <x v="2"/>
    <x v="2"/>
    <x v="1"/>
    <x v="2"/>
  </r>
  <r>
    <x v="1"/>
    <x v="0"/>
    <x v="24"/>
    <m/>
    <m/>
    <s v="Elever"/>
    <x v="3"/>
    <x v="1"/>
    <x v="0"/>
    <x v="0"/>
    <x v="3"/>
    <x v="0"/>
    <x v="1"/>
    <x v="0"/>
    <x v="0"/>
    <x v="1"/>
    <x v="1"/>
    <x v="1"/>
    <x v="0"/>
    <x v="0"/>
    <x v="3"/>
    <x v="0"/>
    <x v="1"/>
    <x v="1"/>
    <x v="3"/>
    <x v="0"/>
    <x v="0"/>
    <x v="1"/>
    <x v="1"/>
    <x v="1"/>
    <x v="1"/>
    <x v="2"/>
    <x v="2"/>
  </r>
  <r>
    <x v="1"/>
    <x v="0"/>
    <x v="24"/>
    <m/>
    <m/>
    <s v="Elever"/>
    <x v="3"/>
    <x v="1"/>
    <x v="0"/>
    <x v="0"/>
    <x v="3"/>
    <x v="0"/>
    <x v="1"/>
    <x v="0"/>
    <x v="1"/>
    <x v="0"/>
    <x v="1"/>
    <x v="0"/>
    <x v="0"/>
    <x v="0"/>
    <x v="3"/>
    <x v="1"/>
    <x v="0"/>
    <x v="0"/>
    <x v="3"/>
    <x v="1"/>
    <x v="3"/>
    <x v="2"/>
    <x v="1"/>
    <x v="3"/>
    <x v="1"/>
    <x v="2"/>
    <x v="1"/>
  </r>
  <r>
    <x v="1"/>
    <x v="0"/>
    <x v="24"/>
    <m/>
    <m/>
    <s v="Elever"/>
    <x v="3"/>
    <x v="0"/>
    <x v="1"/>
    <x v="1"/>
    <x v="1"/>
    <x v="1"/>
    <x v="0"/>
    <x v="1"/>
    <x v="1"/>
    <x v="1"/>
    <x v="0"/>
    <x v="0"/>
    <x v="0"/>
    <x v="0"/>
    <x v="0"/>
    <x v="1"/>
    <x v="0"/>
    <x v="0"/>
    <x v="0"/>
    <x v="1"/>
    <x v="0"/>
    <x v="1"/>
    <x v="0"/>
    <x v="2"/>
    <x v="1"/>
    <x v="2"/>
    <x v="2"/>
  </r>
  <r>
    <x v="1"/>
    <x v="0"/>
    <x v="24"/>
    <m/>
    <m/>
    <s v="Elever"/>
    <x v="3"/>
    <x v="1"/>
    <x v="1"/>
    <x v="1"/>
    <x v="0"/>
    <x v="0"/>
    <x v="0"/>
    <x v="0"/>
    <x v="1"/>
    <x v="1"/>
    <x v="0"/>
    <x v="0"/>
    <x v="0"/>
    <x v="0"/>
    <x v="0"/>
    <x v="1"/>
    <x v="1"/>
    <x v="0"/>
    <x v="2"/>
    <x v="0"/>
    <x v="1"/>
    <x v="1"/>
    <x v="1"/>
    <x v="1"/>
    <x v="2"/>
    <x v="3"/>
    <x v="2"/>
  </r>
  <r>
    <x v="1"/>
    <x v="0"/>
    <x v="24"/>
    <m/>
    <m/>
    <s v="Elever"/>
    <x v="3"/>
    <x v="1"/>
    <x v="0"/>
    <x v="0"/>
    <x v="1"/>
    <x v="1"/>
    <x v="1"/>
    <x v="1"/>
    <x v="2"/>
    <x v="0"/>
    <x v="1"/>
    <x v="1"/>
    <x v="0"/>
    <x v="0"/>
    <x v="0"/>
    <x v="2"/>
    <x v="1"/>
    <x v="1"/>
    <x v="0"/>
    <x v="1"/>
    <x v="0"/>
    <x v="2"/>
    <x v="0"/>
    <x v="1"/>
    <x v="1"/>
    <x v="2"/>
    <x v="2"/>
  </r>
  <r>
    <x v="1"/>
    <x v="0"/>
    <x v="24"/>
    <m/>
    <m/>
    <s v="Elever"/>
    <x v="3"/>
    <x v="1"/>
    <x v="0"/>
    <x v="1"/>
    <x v="1"/>
    <x v="0"/>
    <x v="2"/>
    <x v="1"/>
    <x v="1"/>
    <x v="0"/>
    <x v="1"/>
    <x v="1"/>
    <x v="0"/>
    <x v="0"/>
    <x v="0"/>
    <x v="2"/>
    <x v="1"/>
    <x v="2"/>
    <x v="2"/>
    <x v="1"/>
    <x v="1"/>
    <x v="3"/>
    <x v="0"/>
    <x v="3"/>
    <x v="2"/>
    <x v="1"/>
    <x v="2"/>
  </r>
  <r>
    <x v="1"/>
    <x v="0"/>
    <x v="24"/>
    <m/>
    <m/>
    <s v="Elever"/>
    <x v="3"/>
    <x v="0"/>
    <x v="0"/>
    <x v="0"/>
    <x v="1"/>
    <x v="1"/>
    <x v="0"/>
    <x v="1"/>
    <x v="2"/>
    <x v="1"/>
    <x v="1"/>
    <x v="1"/>
    <x v="0"/>
    <x v="0"/>
    <x v="0"/>
    <x v="2"/>
    <x v="0"/>
    <x v="1"/>
    <x v="0"/>
    <x v="1"/>
    <x v="0"/>
    <x v="2"/>
    <x v="0"/>
    <x v="1"/>
    <x v="1"/>
    <x v="2"/>
    <x v="2"/>
  </r>
  <r>
    <x v="1"/>
    <x v="0"/>
    <x v="24"/>
    <m/>
    <m/>
    <s v="Elever"/>
    <x v="3"/>
    <x v="0"/>
    <x v="0"/>
    <x v="1"/>
    <x v="1"/>
    <x v="1"/>
    <x v="0"/>
    <x v="1"/>
    <x v="1"/>
    <x v="0"/>
    <x v="1"/>
    <x v="1"/>
    <x v="0"/>
    <x v="0"/>
    <x v="0"/>
    <x v="2"/>
    <x v="1"/>
    <x v="1"/>
    <x v="0"/>
    <x v="1"/>
    <x v="0"/>
    <x v="1"/>
    <x v="0"/>
    <x v="1"/>
    <x v="1"/>
    <x v="2"/>
    <x v="2"/>
  </r>
  <r>
    <x v="1"/>
    <x v="0"/>
    <x v="24"/>
    <m/>
    <m/>
    <s v="Elever"/>
    <x v="3"/>
    <x v="1"/>
    <x v="0"/>
    <x v="0"/>
    <x v="0"/>
    <x v="1"/>
    <x v="1"/>
    <x v="1"/>
    <x v="1"/>
    <x v="0"/>
    <x v="1"/>
    <x v="1"/>
    <x v="0"/>
    <x v="1"/>
    <x v="2"/>
    <x v="3"/>
    <x v="2"/>
    <x v="2"/>
    <x v="1"/>
    <x v="2"/>
    <x v="2"/>
    <x v="3"/>
    <x v="2"/>
    <x v="1"/>
    <x v="1"/>
    <x v="2"/>
    <x v="2"/>
  </r>
  <r>
    <x v="1"/>
    <x v="0"/>
    <x v="24"/>
    <m/>
    <m/>
    <s v="Elever"/>
    <x v="3"/>
    <x v="0"/>
    <x v="0"/>
    <x v="0"/>
    <x v="1"/>
    <x v="1"/>
    <x v="2"/>
    <x v="3"/>
    <x v="0"/>
    <x v="0"/>
    <x v="0"/>
    <x v="1"/>
    <x v="0"/>
    <x v="0"/>
    <x v="1"/>
    <x v="2"/>
    <x v="1"/>
    <x v="3"/>
    <x v="0"/>
    <x v="1"/>
    <x v="0"/>
    <x v="0"/>
    <x v="0"/>
    <x v="1"/>
    <x v="1"/>
    <x v="2"/>
    <x v="2"/>
  </r>
  <r>
    <x v="1"/>
    <x v="0"/>
    <x v="24"/>
    <m/>
    <m/>
    <s v="Elever"/>
    <x v="3"/>
    <x v="0"/>
    <x v="0"/>
    <x v="1"/>
    <x v="1"/>
    <x v="1"/>
    <x v="0"/>
    <x v="0"/>
    <x v="1"/>
    <x v="0"/>
    <x v="1"/>
    <x v="1"/>
    <x v="0"/>
    <x v="0"/>
    <x v="1"/>
    <x v="1"/>
    <x v="1"/>
    <x v="0"/>
    <x v="0"/>
    <x v="1"/>
    <x v="0"/>
    <x v="1"/>
    <x v="1"/>
    <x v="1"/>
    <x v="1"/>
    <x v="2"/>
    <x v="2"/>
  </r>
  <r>
    <x v="1"/>
    <x v="0"/>
    <x v="24"/>
    <m/>
    <m/>
    <s v="Elever"/>
    <x v="3"/>
    <x v="1"/>
    <x v="0"/>
    <x v="3"/>
    <x v="2"/>
    <x v="3"/>
    <x v="3"/>
    <x v="3"/>
    <x v="1"/>
    <x v="3"/>
    <x v="2"/>
    <x v="3"/>
    <x v="0"/>
    <x v="0"/>
    <x v="1"/>
    <x v="3"/>
    <x v="2"/>
    <x v="2"/>
    <x v="1"/>
    <x v="2"/>
    <x v="2"/>
    <x v="3"/>
    <x v="2"/>
    <x v="1"/>
    <x v="1"/>
    <x v="2"/>
    <x v="2"/>
  </r>
  <r>
    <x v="1"/>
    <x v="0"/>
    <x v="24"/>
    <m/>
    <m/>
    <s v="Elever"/>
    <x v="3"/>
    <x v="0"/>
    <x v="1"/>
    <x v="0"/>
    <x v="1"/>
    <x v="2"/>
    <x v="0"/>
    <x v="2"/>
    <x v="0"/>
    <x v="2"/>
    <x v="3"/>
    <x v="1"/>
    <x v="0"/>
    <x v="1"/>
    <x v="2"/>
    <x v="3"/>
    <x v="2"/>
    <x v="2"/>
    <x v="1"/>
    <x v="2"/>
    <x v="2"/>
    <x v="3"/>
    <x v="2"/>
    <x v="1"/>
    <x v="1"/>
    <x v="1"/>
    <x v="1"/>
  </r>
  <r>
    <x v="1"/>
    <x v="0"/>
    <x v="24"/>
    <m/>
    <m/>
    <s v="Elever"/>
    <x v="3"/>
    <x v="1"/>
    <x v="0"/>
    <x v="1"/>
    <x v="0"/>
    <x v="0"/>
    <x v="1"/>
    <x v="1"/>
    <x v="0"/>
    <x v="1"/>
    <x v="3"/>
    <x v="1"/>
    <x v="0"/>
    <x v="0"/>
    <x v="3"/>
    <x v="1"/>
    <x v="1"/>
    <x v="0"/>
    <x v="2"/>
    <x v="0"/>
    <x v="1"/>
    <x v="1"/>
    <x v="1"/>
    <x v="3"/>
    <x v="1"/>
    <x v="1"/>
    <x v="2"/>
  </r>
  <r>
    <x v="1"/>
    <x v="0"/>
    <x v="24"/>
    <m/>
    <m/>
    <s v="Elever"/>
    <x v="3"/>
    <x v="1"/>
    <x v="0"/>
    <x v="0"/>
    <x v="1"/>
    <x v="1"/>
    <x v="1"/>
    <x v="1"/>
    <x v="1"/>
    <x v="1"/>
    <x v="1"/>
    <x v="1"/>
    <x v="0"/>
    <x v="0"/>
    <x v="0"/>
    <x v="2"/>
    <x v="0"/>
    <x v="1"/>
    <x v="0"/>
    <x v="1"/>
    <x v="0"/>
    <x v="2"/>
    <x v="0"/>
    <x v="3"/>
    <x v="1"/>
    <x v="2"/>
    <x v="2"/>
  </r>
  <r>
    <x v="1"/>
    <x v="0"/>
    <x v="24"/>
    <m/>
    <m/>
    <s v="Elever"/>
    <x v="3"/>
    <x v="0"/>
    <x v="0"/>
    <x v="0"/>
    <x v="1"/>
    <x v="1"/>
    <x v="1"/>
    <x v="1"/>
    <x v="1"/>
    <x v="0"/>
    <x v="1"/>
    <x v="1"/>
    <x v="0"/>
    <x v="0"/>
    <x v="0"/>
    <x v="0"/>
    <x v="1"/>
    <x v="1"/>
    <x v="0"/>
    <x v="1"/>
    <x v="0"/>
    <x v="1"/>
    <x v="0"/>
    <x v="1"/>
    <x v="1"/>
    <x v="2"/>
    <x v="2"/>
  </r>
  <r>
    <x v="1"/>
    <x v="0"/>
    <x v="24"/>
    <m/>
    <m/>
    <s v="Elever"/>
    <x v="3"/>
    <x v="1"/>
    <x v="0"/>
    <x v="0"/>
    <x v="1"/>
    <x v="1"/>
    <x v="0"/>
    <x v="1"/>
    <x v="1"/>
    <x v="0"/>
    <x v="1"/>
    <x v="1"/>
    <x v="0"/>
    <x v="0"/>
    <x v="1"/>
    <x v="0"/>
    <x v="1"/>
    <x v="0"/>
    <x v="0"/>
    <x v="1"/>
    <x v="1"/>
    <x v="2"/>
    <x v="0"/>
    <x v="1"/>
    <x v="1"/>
    <x v="2"/>
    <x v="2"/>
  </r>
  <r>
    <x v="1"/>
    <x v="0"/>
    <x v="24"/>
    <m/>
    <m/>
    <s v="Elever"/>
    <x v="3"/>
    <x v="0"/>
    <x v="0"/>
    <x v="0"/>
    <x v="1"/>
    <x v="1"/>
    <x v="1"/>
    <x v="1"/>
    <x v="2"/>
    <x v="0"/>
    <x v="1"/>
    <x v="1"/>
    <x v="0"/>
    <x v="0"/>
    <x v="0"/>
    <x v="0"/>
    <x v="1"/>
    <x v="1"/>
    <x v="0"/>
    <x v="1"/>
    <x v="0"/>
    <x v="1"/>
    <x v="0"/>
    <x v="1"/>
    <x v="1"/>
    <x v="2"/>
    <x v="2"/>
  </r>
  <r>
    <x v="1"/>
    <x v="0"/>
    <x v="24"/>
    <m/>
    <m/>
    <s v="Elever"/>
    <x v="3"/>
    <x v="1"/>
    <x v="0"/>
    <x v="0"/>
    <x v="1"/>
    <x v="1"/>
    <x v="1"/>
    <x v="0"/>
    <x v="2"/>
    <x v="0"/>
    <x v="1"/>
    <x v="1"/>
    <x v="0"/>
    <x v="1"/>
    <x v="2"/>
    <x v="3"/>
    <x v="2"/>
    <x v="2"/>
    <x v="1"/>
    <x v="2"/>
    <x v="2"/>
    <x v="3"/>
    <x v="2"/>
    <x v="1"/>
    <x v="2"/>
    <x v="2"/>
    <x v="2"/>
  </r>
  <r>
    <x v="1"/>
    <x v="0"/>
    <x v="24"/>
    <m/>
    <m/>
    <s v="Elever"/>
    <x v="3"/>
    <x v="0"/>
    <x v="0"/>
    <x v="0"/>
    <x v="1"/>
    <x v="1"/>
    <x v="1"/>
    <x v="0"/>
    <x v="2"/>
    <x v="0"/>
    <x v="1"/>
    <x v="1"/>
    <x v="0"/>
    <x v="1"/>
    <x v="2"/>
    <x v="3"/>
    <x v="2"/>
    <x v="2"/>
    <x v="1"/>
    <x v="2"/>
    <x v="2"/>
    <x v="3"/>
    <x v="2"/>
    <x v="3"/>
    <x v="1"/>
    <x v="2"/>
    <x v="2"/>
  </r>
  <r>
    <x v="1"/>
    <x v="0"/>
    <x v="24"/>
    <m/>
    <m/>
    <s v="Elever"/>
    <x v="3"/>
    <x v="1"/>
    <x v="0"/>
    <x v="0"/>
    <x v="1"/>
    <x v="1"/>
    <x v="1"/>
    <x v="1"/>
    <x v="2"/>
    <x v="1"/>
    <x v="1"/>
    <x v="1"/>
    <x v="0"/>
    <x v="0"/>
    <x v="0"/>
    <x v="0"/>
    <x v="1"/>
    <x v="0"/>
    <x v="0"/>
    <x v="1"/>
    <x v="0"/>
    <x v="1"/>
    <x v="0"/>
    <x v="1"/>
    <x v="1"/>
    <x v="2"/>
    <x v="1"/>
  </r>
  <r>
    <x v="1"/>
    <x v="0"/>
    <x v="24"/>
    <m/>
    <m/>
    <s v="Elever"/>
    <x v="3"/>
    <x v="1"/>
    <x v="0"/>
    <x v="0"/>
    <x v="1"/>
    <x v="1"/>
    <x v="1"/>
    <x v="1"/>
    <x v="0"/>
    <x v="2"/>
    <x v="1"/>
    <x v="1"/>
    <x v="0"/>
    <x v="0"/>
    <x v="0"/>
    <x v="0"/>
    <x v="1"/>
    <x v="1"/>
    <x v="0"/>
    <x v="1"/>
    <x v="3"/>
    <x v="2"/>
    <x v="0"/>
    <x v="1"/>
    <x v="1"/>
    <x v="1"/>
    <x v="2"/>
  </r>
  <r>
    <x v="1"/>
    <x v="0"/>
    <x v="24"/>
    <m/>
    <m/>
    <s v="Elever"/>
    <x v="3"/>
    <x v="1"/>
    <x v="0"/>
    <x v="0"/>
    <x v="1"/>
    <x v="1"/>
    <x v="1"/>
    <x v="1"/>
    <x v="1"/>
    <x v="1"/>
    <x v="1"/>
    <x v="1"/>
    <x v="0"/>
    <x v="0"/>
    <x v="1"/>
    <x v="0"/>
    <x v="1"/>
    <x v="1"/>
    <x v="0"/>
    <x v="1"/>
    <x v="0"/>
    <x v="1"/>
    <x v="0"/>
    <x v="1"/>
    <x v="1"/>
    <x v="2"/>
    <x v="2"/>
  </r>
  <r>
    <x v="1"/>
    <x v="0"/>
    <x v="24"/>
    <m/>
    <m/>
    <s v="Elever"/>
    <x v="3"/>
    <x v="0"/>
    <x v="0"/>
    <x v="0"/>
    <x v="1"/>
    <x v="1"/>
    <x v="1"/>
    <x v="1"/>
    <x v="1"/>
    <x v="0"/>
    <x v="1"/>
    <x v="1"/>
    <x v="0"/>
    <x v="0"/>
    <x v="0"/>
    <x v="0"/>
    <x v="1"/>
    <x v="1"/>
    <x v="0"/>
    <x v="1"/>
    <x v="0"/>
    <x v="1"/>
    <x v="0"/>
    <x v="1"/>
    <x v="1"/>
    <x v="2"/>
    <x v="2"/>
  </r>
  <r>
    <x v="1"/>
    <x v="0"/>
    <x v="24"/>
    <m/>
    <m/>
    <s v="Elever"/>
    <x v="3"/>
    <x v="0"/>
    <x v="0"/>
    <x v="0"/>
    <x v="1"/>
    <x v="1"/>
    <x v="0"/>
    <x v="1"/>
    <x v="2"/>
    <x v="0"/>
    <x v="1"/>
    <x v="1"/>
    <x v="0"/>
    <x v="0"/>
    <x v="0"/>
    <x v="0"/>
    <x v="1"/>
    <x v="0"/>
    <x v="0"/>
    <x v="1"/>
    <x v="0"/>
    <x v="1"/>
    <x v="0"/>
    <x v="2"/>
    <x v="2"/>
    <x v="2"/>
    <x v="2"/>
  </r>
  <r>
    <x v="1"/>
    <x v="0"/>
    <x v="24"/>
    <m/>
    <m/>
    <s v="Elever"/>
    <x v="3"/>
    <x v="1"/>
    <x v="0"/>
    <x v="0"/>
    <x v="1"/>
    <x v="0"/>
    <x v="2"/>
    <x v="1"/>
    <x v="1"/>
    <x v="0"/>
    <x v="1"/>
    <x v="1"/>
    <x v="0"/>
    <x v="0"/>
    <x v="0"/>
    <x v="0"/>
    <x v="1"/>
    <x v="0"/>
    <x v="0"/>
    <x v="1"/>
    <x v="0"/>
    <x v="0"/>
    <x v="0"/>
    <x v="3"/>
    <x v="1"/>
    <x v="3"/>
    <x v="1"/>
  </r>
  <r>
    <x v="1"/>
    <x v="0"/>
    <x v="24"/>
    <m/>
    <m/>
    <s v="Elever"/>
    <x v="3"/>
    <x v="1"/>
    <x v="0"/>
    <x v="0"/>
    <x v="1"/>
    <x v="1"/>
    <x v="1"/>
    <x v="1"/>
    <x v="2"/>
    <x v="0"/>
    <x v="1"/>
    <x v="1"/>
    <x v="0"/>
    <x v="0"/>
    <x v="0"/>
    <x v="0"/>
    <x v="1"/>
    <x v="1"/>
    <x v="0"/>
    <x v="1"/>
    <x v="0"/>
    <x v="2"/>
    <x v="0"/>
    <x v="3"/>
    <x v="1"/>
    <x v="2"/>
    <x v="2"/>
  </r>
  <r>
    <x v="1"/>
    <x v="0"/>
    <x v="24"/>
    <m/>
    <m/>
    <s v="Elever"/>
    <x v="3"/>
    <x v="0"/>
    <x v="0"/>
    <x v="0"/>
    <x v="1"/>
    <x v="1"/>
    <x v="1"/>
    <x v="1"/>
    <x v="2"/>
    <x v="0"/>
    <x v="1"/>
    <x v="1"/>
    <x v="0"/>
    <x v="0"/>
    <x v="0"/>
    <x v="0"/>
    <x v="1"/>
    <x v="1"/>
    <x v="0"/>
    <x v="1"/>
    <x v="0"/>
    <x v="2"/>
    <x v="0"/>
    <x v="1"/>
    <x v="1"/>
    <x v="2"/>
    <x v="2"/>
  </r>
  <r>
    <x v="1"/>
    <x v="0"/>
    <x v="24"/>
    <m/>
    <m/>
    <s v="Elever"/>
    <x v="3"/>
    <x v="0"/>
    <x v="0"/>
    <x v="0"/>
    <x v="1"/>
    <x v="1"/>
    <x v="1"/>
    <x v="1"/>
    <x v="2"/>
    <x v="0"/>
    <x v="1"/>
    <x v="1"/>
    <x v="0"/>
    <x v="0"/>
    <x v="0"/>
    <x v="0"/>
    <x v="1"/>
    <x v="1"/>
    <x v="0"/>
    <x v="1"/>
    <x v="0"/>
    <x v="0"/>
    <x v="0"/>
    <x v="2"/>
    <x v="1"/>
    <x v="2"/>
    <x v="2"/>
  </r>
  <r>
    <x v="1"/>
    <x v="0"/>
    <x v="24"/>
    <m/>
    <m/>
    <s v="Elever"/>
    <x v="3"/>
    <x v="0"/>
    <x v="0"/>
    <x v="0"/>
    <x v="1"/>
    <x v="1"/>
    <x v="1"/>
    <x v="1"/>
    <x v="2"/>
    <x v="0"/>
    <x v="1"/>
    <x v="1"/>
    <x v="0"/>
    <x v="0"/>
    <x v="0"/>
    <x v="0"/>
    <x v="1"/>
    <x v="1"/>
    <x v="0"/>
    <x v="1"/>
    <x v="0"/>
    <x v="0"/>
    <x v="0"/>
    <x v="3"/>
    <x v="1"/>
    <x v="2"/>
    <x v="2"/>
  </r>
  <r>
    <x v="1"/>
    <x v="0"/>
    <x v="24"/>
    <m/>
    <m/>
    <s v="Elever"/>
    <x v="3"/>
    <x v="0"/>
    <x v="0"/>
    <x v="0"/>
    <x v="1"/>
    <x v="1"/>
    <x v="1"/>
    <x v="1"/>
    <x v="2"/>
    <x v="0"/>
    <x v="1"/>
    <x v="1"/>
    <x v="0"/>
    <x v="0"/>
    <x v="1"/>
    <x v="0"/>
    <x v="1"/>
    <x v="1"/>
    <x v="0"/>
    <x v="1"/>
    <x v="0"/>
    <x v="0"/>
    <x v="0"/>
    <x v="1"/>
    <x v="2"/>
    <x v="2"/>
    <x v="2"/>
  </r>
  <r>
    <x v="1"/>
    <x v="0"/>
    <x v="24"/>
    <m/>
    <m/>
    <s v="Elever"/>
    <x v="3"/>
    <x v="1"/>
    <x v="0"/>
    <x v="0"/>
    <x v="1"/>
    <x v="1"/>
    <x v="1"/>
    <x v="1"/>
    <x v="2"/>
    <x v="0"/>
    <x v="1"/>
    <x v="1"/>
    <x v="0"/>
    <x v="0"/>
    <x v="0"/>
    <x v="0"/>
    <x v="1"/>
    <x v="1"/>
    <x v="0"/>
    <x v="1"/>
    <x v="0"/>
    <x v="2"/>
    <x v="0"/>
    <x v="1"/>
    <x v="1"/>
    <x v="2"/>
    <x v="2"/>
  </r>
  <r>
    <x v="1"/>
    <x v="0"/>
    <x v="24"/>
    <m/>
    <m/>
    <s v="Elever"/>
    <x v="3"/>
    <x v="1"/>
    <x v="0"/>
    <x v="0"/>
    <x v="1"/>
    <x v="1"/>
    <x v="0"/>
    <x v="0"/>
    <x v="0"/>
    <x v="2"/>
    <x v="0"/>
    <x v="1"/>
    <x v="0"/>
    <x v="0"/>
    <x v="0"/>
    <x v="0"/>
    <x v="1"/>
    <x v="1"/>
    <x v="0"/>
    <x v="1"/>
    <x v="0"/>
    <x v="1"/>
    <x v="0"/>
    <x v="3"/>
    <x v="1"/>
    <x v="2"/>
    <x v="2"/>
  </r>
  <r>
    <x v="1"/>
    <x v="0"/>
    <x v="24"/>
    <m/>
    <m/>
    <s v="Elever"/>
    <x v="3"/>
    <x v="1"/>
    <x v="0"/>
    <x v="0"/>
    <x v="1"/>
    <x v="1"/>
    <x v="0"/>
    <x v="1"/>
    <x v="1"/>
    <x v="0"/>
    <x v="1"/>
    <x v="1"/>
    <x v="0"/>
    <x v="0"/>
    <x v="0"/>
    <x v="0"/>
    <x v="1"/>
    <x v="0"/>
    <x v="0"/>
    <x v="1"/>
    <x v="0"/>
    <x v="2"/>
    <x v="0"/>
    <x v="3"/>
    <x v="1"/>
    <x v="2"/>
    <x v="2"/>
  </r>
  <r>
    <x v="1"/>
    <x v="0"/>
    <x v="24"/>
    <m/>
    <m/>
    <s v="Elever"/>
    <x v="3"/>
    <x v="1"/>
    <x v="0"/>
    <x v="0"/>
    <x v="1"/>
    <x v="1"/>
    <x v="1"/>
    <x v="1"/>
    <x v="2"/>
    <x v="0"/>
    <x v="1"/>
    <x v="1"/>
    <x v="0"/>
    <x v="0"/>
    <x v="0"/>
    <x v="0"/>
    <x v="1"/>
    <x v="1"/>
    <x v="0"/>
    <x v="1"/>
    <x v="0"/>
    <x v="2"/>
    <x v="0"/>
    <x v="1"/>
    <x v="1"/>
    <x v="2"/>
    <x v="2"/>
  </r>
  <r>
    <x v="1"/>
    <x v="0"/>
    <x v="24"/>
    <m/>
    <m/>
    <s v="Elever"/>
    <x v="3"/>
    <x v="1"/>
    <x v="0"/>
    <x v="0"/>
    <x v="1"/>
    <x v="1"/>
    <x v="0"/>
    <x v="1"/>
    <x v="2"/>
    <x v="0"/>
    <x v="1"/>
    <x v="1"/>
    <x v="0"/>
    <x v="0"/>
    <x v="0"/>
    <x v="0"/>
    <x v="1"/>
    <x v="1"/>
    <x v="0"/>
    <x v="1"/>
    <x v="0"/>
    <x v="2"/>
    <x v="0"/>
    <x v="3"/>
    <x v="1"/>
    <x v="2"/>
    <x v="2"/>
  </r>
  <r>
    <x v="1"/>
    <x v="0"/>
    <x v="24"/>
    <m/>
    <m/>
    <s v="Elever"/>
    <x v="3"/>
    <x v="0"/>
    <x v="0"/>
    <x v="0"/>
    <x v="1"/>
    <x v="1"/>
    <x v="0"/>
    <x v="1"/>
    <x v="2"/>
    <x v="0"/>
    <x v="1"/>
    <x v="1"/>
    <x v="0"/>
    <x v="0"/>
    <x v="0"/>
    <x v="0"/>
    <x v="1"/>
    <x v="1"/>
    <x v="0"/>
    <x v="1"/>
    <x v="0"/>
    <x v="2"/>
    <x v="0"/>
    <x v="1"/>
    <x v="1"/>
    <x v="2"/>
    <x v="2"/>
  </r>
  <r>
    <x v="1"/>
    <x v="0"/>
    <x v="42"/>
    <m/>
    <m/>
    <s v="Elever"/>
    <x v="3"/>
    <x v="1"/>
    <x v="0"/>
    <x v="0"/>
    <x v="0"/>
    <x v="1"/>
    <x v="0"/>
    <x v="2"/>
    <x v="1"/>
    <x v="1"/>
    <x v="1"/>
    <x v="1"/>
    <x v="0"/>
    <x v="0"/>
    <x v="1"/>
    <x v="0"/>
    <x v="1"/>
    <x v="3"/>
    <x v="2"/>
    <x v="1"/>
    <x v="0"/>
    <x v="0"/>
    <x v="1"/>
    <x v="2"/>
    <x v="1"/>
    <x v="2"/>
    <x v="2"/>
  </r>
  <r>
    <x v="1"/>
    <x v="0"/>
    <x v="42"/>
    <m/>
    <m/>
    <s v="Elever"/>
    <x v="3"/>
    <x v="1"/>
    <x v="0"/>
    <x v="0"/>
    <x v="1"/>
    <x v="1"/>
    <x v="2"/>
    <x v="1"/>
    <x v="2"/>
    <x v="0"/>
    <x v="1"/>
    <x v="1"/>
    <x v="0"/>
    <x v="0"/>
    <x v="3"/>
    <x v="1"/>
    <x v="1"/>
    <x v="1"/>
    <x v="0"/>
    <x v="1"/>
    <x v="3"/>
    <x v="2"/>
    <x v="0"/>
    <x v="3"/>
    <x v="1"/>
    <x v="2"/>
    <x v="1"/>
  </r>
  <r>
    <x v="1"/>
    <x v="0"/>
    <x v="42"/>
    <m/>
    <m/>
    <s v="Elever"/>
    <x v="3"/>
    <x v="1"/>
    <x v="0"/>
    <x v="0"/>
    <x v="1"/>
    <x v="1"/>
    <x v="0"/>
    <x v="1"/>
    <x v="2"/>
    <x v="0"/>
    <x v="1"/>
    <x v="1"/>
    <x v="0"/>
    <x v="0"/>
    <x v="3"/>
    <x v="0"/>
    <x v="1"/>
    <x v="3"/>
    <x v="0"/>
    <x v="1"/>
    <x v="3"/>
    <x v="1"/>
    <x v="0"/>
    <x v="3"/>
    <x v="1"/>
    <x v="2"/>
    <x v="2"/>
  </r>
  <r>
    <x v="1"/>
    <x v="0"/>
    <x v="42"/>
    <m/>
    <m/>
    <s v="Elever"/>
    <x v="3"/>
    <x v="1"/>
    <x v="0"/>
    <x v="0"/>
    <x v="1"/>
    <x v="1"/>
    <x v="0"/>
    <x v="1"/>
    <x v="1"/>
    <x v="0"/>
    <x v="1"/>
    <x v="1"/>
    <x v="0"/>
    <x v="0"/>
    <x v="3"/>
    <x v="0"/>
    <x v="1"/>
    <x v="3"/>
    <x v="0"/>
    <x v="1"/>
    <x v="0"/>
    <x v="2"/>
    <x v="0"/>
    <x v="3"/>
    <x v="1"/>
    <x v="1"/>
    <x v="2"/>
  </r>
  <r>
    <x v="1"/>
    <x v="0"/>
    <x v="42"/>
    <m/>
    <m/>
    <s v="Elever"/>
    <x v="3"/>
    <x v="1"/>
    <x v="0"/>
    <x v="0"/>
    <x v="0"/>
    <x v="1"/>
    <x v="0"/>
    <x v="0"/>
    <x v="1"/>
    <x v="0"/>
    <x v="1"/>
    <x v="1"/>
    <x v="0"/>
    <x v="0"/>
    <x v="3"/>
    <x v="0"/>
    <x v="1"/>
    <x v="0"/>
    <x v="2"/>
    <x v="1"/>
    <x v="0"/>
    <x v="1"/>
    <x v="0"/>
    <x v="3"/>
    <x v="1"/>
    <x v="1"/>
    <x v="2"/>
  </r>
  <r>
    <x v="1"/>
    <x v="0"/>
    <x v="42"/>
    <m/>
    <m/>
    <s v="Elever"/>
    <x v="3"/>
    <x v="1"/>
    <x v="0"/>
    <x v="0"/>
    <x v="0"/>
    <x v="1"/>
    <x v="0"/>
    <x v="1"/>
    <x v="2"/>
    <x v="0"/>
    <x v="1"/>
    <x v="1"/>
    <x v="0"/>
    <x v="1"/>
    <x v="2"/>
    <x v="3"/>
    <x v="2"/>
    <x v="2"/>
    <x v="1"/>
    <x v="2"/>
    <x v="2"/>
    <x v="3"/>
    <x v="2"/>
    <x v="3"/>
    <x v="1"/>
    <x v="1"/>
    <x v="2"/>
  </r>
  <r>
    <x v="1"/>
    <x v="0"/>
    <x v="42"/>
    <m/>
    <m/>
    <s v="Elever"/>
    <x v="3"/>
    <x v="0"/>
    <x v="0"/>
    <x v="0"/>
    <x v="1"/>
    <x v="1"/>
    <x v="0"/>
    <x v="0"/>
    <x v="2"/>
    <x v="0"/>
    <x v="1"/>
    <x v="1"/>
    <x v="0"/>
    <x v="1"/>
    <x v="2"/>
    <x v="3"/>
    <x v="2"/>
    <x v="2"/>
    <x v="1"/>
    <x v="2"/>
    <x v="2"/>
    <x v="3"/>
    <x v="2"/>
    <x v="3"/>
    <x v="1"/>
    <x v="2"/>
    <x v="1"/>
  </r>
  <r>
    <x v="1"/>
    <x v="0"/>
    <x v="42"/>
    <m/>
    <m/>
    <s v="Elever"/>
    <x v="3"/>
    <x v="0"/>
    <x v="0"/>
    <x v="0"/>
    <x v="1"/>
    <x v="1"/>
    <x v="0"/>
    <x v="1"/>
    <x v="2"/>
    <x v="0"/>
    <x v="1"/>
    <x v="1"/>
    <x v="0"/>
    <x v="0"/>
    <x v="3"/>
    <x v="0"/>
    <x v="1"/>
    <x v="1"/>
    <x v="0"/>
    <x v="1"/>
    <x v="0"/>
    <x v="0"/>
    <x v="0"/>
    <x v="3"/>
    <x v="2"/>
    <x v="2"/>
    <x v="2"/>
  </r>
  <r>
    <x v="1"/>
    <x v="0"/>
    <x v="42"/>
    <m/>
    <m/>
    <s v="Elever"/>
    <x v="3"/>
    <x v="0"/>
    <x v="0"/>
    <x v="0"/>
    <x v="1"/>
    <x v="1"/>
    <x v="0"/>
    <x v="1"/>
    <x v="2"/>
    <x v="0"/>
    <x v="1"/>
    <x v="1"/>
    <x v="0"/>
    <x v="0"/>
    <x v="0"/>
    <x v="2"/>
    <x v="1"/>
    <x v="1"/>
    <x v="0"/>
    <x v="1"/>
    <x v="0"/>
    <x v="0"/>
    <x v="0"/>
    <x v="3"/>
    <x v="2"/>
    <x v="3"/>
    <x v="2"/>
  </r>
  <r>
    <x v="1"/>
    <x v="0"/>
    <x v="18"/>
    <m/>
    <m/>
    <s v="Elever"/>
    <x v="3"/>
    <x v="1"/>
    <x v="1"/>
    <x v="0"/>
    <x v="1"/>
    <x v="1"/>
    <x v="0"/>
    <x v="0"/>
    <x v="0"/>
    <x v="2"/>
    <x v="0"/>
    <x v="1"/>
    <x v="0"/>
    <x v="1"/>
    <x v="2"/>
    <x v="3"/>
    <x v="2"/>
    <x v="2"/>
    <x v="1"/>
    <x v="2"/>
    <x v="2"/>
    <x v="3"/>
    <x v="2"/>
    <x v="3"/>
    <x v="2"/>
    <x v="2"/>
    <x v="2"/>
  </r>
  <r>
    <x v="1"/>
    <x v="0"/>
    <x v="18"/>
    <m/>
    <m/>
    <s v="Elever"/>
    <x v="3"/>
    <x v="0"/>
    <x v="0"/>
    <x v="0"/>
    <x v="1"/>
    <x v="1"/>
    <x v="0"/>
    <x v="1"/>
    <x v="1"/>
    <x v="1"/>
    <x v="1"/>
    <x v="1"/>
    <x v="0"/>
    <x v="1"/>
    <x v="2"/>
    <x v="3"/>
    <x v="2"/>
    <x v="2"/>
    <x v="1"/>
    <x v="2"/>
    <x v="2"/>
    <x v="3"/>
    <x v="2"/>
    <x v="2"/>
    <x v="1"/>
    <x v="2"/>
    <x v="2"/>
  </r>
  <r>
    <x v="1"/>
    <x v="0"/>
    <x v="18"/>
    <m/>
    <m/>
    <s v="Elever"/>
    <x v="3"/>
    <x v="1"/>
    <x v="0"/>
    <x v="0"/>
    <x v="1"/>
    <x v="1"/>
    <x v="1"/>
    <x v="0"/>
    <x v="1"/>
    <x v="1"/>
    <x v="1"/>
    <x v="1"/>
    <x v="0"/>
    <x v="1"/>
    <x v="2"/>
    <x v="3"/>
    <x v="2"/>
    <x v="2"/>
    <x v="1"/>
    <x v="2"/>
    <x v="2"/>
    <x v="3"/>
    <x v="2"/>
    <x v="1"/>
    <x v="2"/>
    <x v="2"/>
    <x v="0"/>
  </r>
  <r>
    <x v="1"/>
    <x v="0"/>
    <x v="18"/>
    <m/>
    <m/>
    <s v="Elever"/>
    <x v="3"/>
    <x v="1"/>
    <x v="1"/>
    <x v="0"/>
    <x v="1"/>
    <x v="1"/>
    <x v="1"/>
    <x v="1"/>
    <x v="1"/>
    <x v="0"/>
    <x v="1"/>
    <x v="0"/>
    <x v="0"/>
    <x v="0"/>
    <x v="3"/>
    <x v="1"/>
    <x v="0"/>
    <x v="1"/>
    <x v="2"/>
    <x v="1"/>
    <x v="3"/>
    <x v="2"/>
    <x v="3"/>
    <x v="2"/>
    <x v="1"/>
    <x v="2"/>
    <x v="2"/>
  </r>
  <r>
    <x v="1"/>
    <x v="0"/>
    <x v="18"/>
    <m/>
    <m/>
    <s v="Elever"/>
    <x v="3"/>
    <x v="1"/>
    <x v="0"/>
    <x v="0"/>
    <x v="1"/>
    <x v="1"/>
    <x v="0"/>
    <x v="1"/>
    <x v="1"/>
    <x v="1"/>
    <x v="1"/>
    <x v="1"/>
    <x v="0"/>
    <x v="0"/>
    <x v="1"/>
    <x v="1"/>
    <x v="0"/>
    <x v="0"/>
    <x v="0"/>
    <x v="1"/>
    <x v="1"/>
    <x v="2"/>
    <x v="0"/>
    <x v="1"/>
    <x v="1"/>
    <x v="2"/>
    <x v="2"/>
  </r>
  <r>
    <x v="1"/>
    <x v="0"/>
    <x v="18"/>
    <m/>
    <m/>
    <s v="Elever"/>
    <x v="3"/>
    <x v="0"/>
    <x v="0"/>
    <x v="0"/>
    <x v="1"/>
    <x v="1"/>
    <x v="0"/>
    <x v="0"/>
    <x v="2"/>
    <x v="0"/>
    <x v="1"/>
    <x v="1"/>
    <x v="0"/>
    <x v="0"/>
    <x v="1"/>
    <x v="1"/>
    <x v="1"/>
    <x v="0"/>
    <x v="0"/>
    <x v="1"/>
    <x v="0"/>
    <x v="1"/>
    <x v="0"/>
    <x v="1"/>
    <x v="2"/>
    <x v="2"/>
    <x v="2"/>
  </r>
  <r>
    <x v="1"/>
    <x v="0"/>
    <x v="18"/>
    <m/>
    <m/>
    <s v="Elever"/>
    <x v="3"/>
    <x v="0"/>
    <x v="0"/>
    <x v="1"/>
    <x v="1"/>
    <x v="1"/>
    <x v="0"/>
    <x v="1"/>
    <x v="1"/>
    <x v="0"/>
    <x v="1"/>
    <x v="1"/>
    <x v="0"/>
    <x v="0"/>
    <x v="1"/>
    <x v="2"/>
    <x v="0"/>
    <x v="0"/>
    <x v="0"/>
    <x v="0"/>
    <x v="0"/>
    <x v="2"/>
    <x v="0"/>
    <x v="1"/>
    <x v="2"/>
    <x v="2"/>
    <x v="2"/>
  </r>
  <r>
    <x v="1"/>
    <x v="0"/>
    <x v="18"/>
    <m/>
    <m/>
    <s v="Elever"/>
    <x v="3"/>
    <x v="0"/>
    <x v="0"/>
    <x v="1"/>
    <x v="1"/>
    <x v="0"/>
    <x v="0"/>
    <x v="1"/>
    <x v="2"/>
    <x v="0"/>
    <x v="1"/>
    <x v="1"/>
    <x v="0"/>
    <x v="0"/>
    <x v="1"/>
    <x v="2"/>
    <x v="0"/>
    <x v="1"/>
    <x v="0"/>
    <x v="1"/>
    <x v="0"/>
    <x v="1"/>
    <x v="0"/>
    <x v="1"/>
    <x v="1"/>
    <x v="2"/>
    <x v="2"/>
  </r>
  <r>
    <x v="1"/>
    <x v="0"/>
    <x v="18"/>
    <m/>
    <m/>
    <s v="Elever"/>
    <x v="3"/>
    <x v="0"/>
    <x v="0"/>
    <x v="0"/>
    <x v="1"/>
    <x v="1"/>
    <x v="0"/>
    <x v="1"/>
    <x v="0"/>
    <x v="1"/>
    <x v="1"/>
    <x v="1"/>
    <x v="0"/>
    <x v="0"/>
    <x v="0"/>
    <x v="2"/>
    <x v="1"/>
    <x v="1"/>
    <x v="2"/>
    <x v="1"/>
    <x v="1"/>
    <x v="1"/>
    <x v="0"/>
    <x v="1"/>
    <x v="2"/>
    <x v="2"/>
    <x v="2"/>
  </r>
  <r>
    <x v="1"/>
    <x v="0"/>
    <x v="18"/>
    <m/>
    <m/>
    <s v="Elever"/>
    <x v="3"/>
    <x v="0"/>
    <x v="0"/>
    <x v="1"/>
    <x v="1"/>
    <x v="1"/>
    <x v="1"/>
    <x v="0"/>
    <x v="1"/>
    <x v="0"/>
    <x v="1"/>
    <x v="1"/>
    <x v="0"/>
    <x v="0"/>
    <x v="1"/>
    <x v="0"/>
    <x v="1"/>
    <x v="0"/>
    <x v="0"/>
    <x v="1"/>
    <x v="0"/>
    <x v="1"/>
    <x v="1"/>
    <x v="1"/>
    <x v="1"/>
    <x v="1"/>
    <x v="2"/>
  </r>
  <r>
    <x v="1"/>
    <x v="0"/>
    <x v="18"/>
    <m/>
    <m/>
    <s v="Elever"/>
    <x v="3"/>
    <x v="0"/>
    <x v="0"/>
    <x v="0"/>
    <x v="1"/>
    <x v="1"/>
    <x v="1"/>
    <x v="1"/>
    <x v="0"/>
    <x v="0"/>
    <x v="1"/>
    <x v="1"/>
    <x v="0"/>
    <x v="0"/>
    <x v="0"/>
    <x v="2"/>
    <x v="0"/>
    <x v="1"/>
    <x v="0"/>
    <x v="1"/>
    <x v="0"/>
    <x v="0"/>
    <x v="0"/>
    <x v="1"/>
    <x v="2"/>
    <x v="2"/>
    <x v="2"/>
  </r>
  <r>
    <x v="1"/>
    <x v="0"/>
    <x v="18"/>
    <m/>
    <m/>
    <s v="Elever"/>
    <x v="3"/>
    <x v="0"/>
    <x v="0"/>
    <x v="0"/>
    <x v="1"/>
    <x v="1"/>
    <x v="1"/>
    <x v="1"/>
    <x v="2"/>
    <x v="0"/>
    <x v="1"/>
    <x v="1"/>
    <x v="0"/>
    <x v="0"/>
    <x v="1"/>
    <x v="2"/>
    <x v="1"/>
    <x v="0"/>
    <x v="0"/>
    <x v="1"/>
    <x v="0"/>
    <x v="1"/>
    <x v="0"/>
    <x v="1"/>
    <x v="2"/>
    <x v="2"/>
    <x v="2"/>
  </r>
  <r>
    <x v="1"/>
    <x v="0"/>
    <x v="18"/>
    <m/>
    <m/>
    <s v="Elever"/>
    <x v="3"/>
    <x v="1"/>
    <x v="0"/>
    <x v="0"/>
    <x v="1"/>
    <x v="1"/>
    <x v="0"/>
    <x v="1"/>
    <x v="1"/>
    <x v="1"/>
    <x v="1"/>
    <x v="1"/>
    <x v="0"/>
    <x v="0"/>
    <x v="1"/>
    <x v="1"/>
    <x v="1"/>
    <x v="1"/>
    <x v="0"/>
    <x v="1"/>
    <x v="0"/>
    <x v="2"/>
    <x v="1"/>
    <x v="1"/>
    <x v="1"/>
    <x v="2"/>
    <x v="2"/>
  </r>
  <r>
    <x v="1"/>
    <x v="0"/>
    <x v="18"/>
    <m/>
    <m/>
    <s v="Elever"/>
    <x v="3"/>
    <x v="0"/>
    <x v="1"/>
    <x v="0"/>
    <x v="1"/>
    <x v="1"/>
    <x v="0"/>
    <x v="0"/>
    <x v="2"/>
    <x v="1"/>
    <x v="1"/>
    <x v="1"/>
    <x v="0"/>
    <x v="0"/>
    <x v="1"/>
    <x v="2"/>
    <x v="1"/>
    <x v="0"/>
    <x v="0"/>
    <x v="1"/>
    <x v="0"/>
    <x v="0"/>
    <x v="0"/>
    <x v="1"/>
    <x v="1"/>
    <x v="2"/>
    <x v="2"/>
  </r>
  <r>
    <x v="1"/>
    <x v="0"/>
    <x v="18"/>
    <m/>
    <m/>
    <s v="Elever"/>
    <x v="3"/>
    <x v="0"/>
    <x v="0"/>
    <x v="0"/>
    <x v="1"/>
    <x v="1"/>
    <x v="1"/>
    <x v="1"/>
    <x v="2"/>
    <x v="0"/>
    <x v="1"/>
    <x v="1"/>
    <x v="0"/>
    <x v="0"/>
    <x v="0"/>
    <x v="2"/>
    <x v="1"/>
    <x v="1"/>
    <x v="0"/>
    <x v="1"/>
    <x v="0"/>
    <x v="2"/>
    <x v="2"/>
    <x v="1"/>
    <x v="1"/>
    <x v="2"/>
    <x v="2"/>
  </r>
  <r>
    <x v="1"/>
    <x v="0"/>
    <x v="18"/>
    <m/>
    <m/>
    <s v="Elever"/>
    <x v="3"/>
    <x v="1"/>
    <x v="0"/>
    <x v="0"/>
    <x v="1"/>
    <x v="1"/>
    <x v="0"/>
    <x v="1"/>
    <x v="2"/>
    <x v="0"/>
    <x v="1"/>
    <x v="1"/>
    <x v="0"/>
    <x v="0"/>
    <x v="1"/>
    <x v="2"/>
    <x v="1"/>
    <x v="1"/>
    <x v="0"/>
    <x v="1"/>
    <x v="3"/>
    <x v="2"/>
    <x v="0"/>
    <x v="2"/>
    <x v="1"/>
    <x v="2"/>
    <x v="2"/>
  </r>
  <r>
    <x v="1"/>
    <x v="0"/>
    <x v="18"/>
    <m/>
    <m/>
    <s v="Elever"/>
    <x v="3"/>
    <x v="0"/>
    <x v="1"/>
    <x v="0"/>
    <x v="0"/>
    <x v="0"/>
    <x v="2"/>
    <x v="0"/>
    <x v="0"/>
    <x v="1"/>
    <x v="0"/>
    <x v="2"/>
    <x v="0"/>
    <x v="0"/>
    <x v="3"/>
    <x v="0"/>
    <x v="1"/>
    <x v="3"/>
    <x v="2"/>
    <x v="3"/>
    <x v="0"/>
    <x v="0"/>
    <x v="1"/>
    <x v="1"/>
    <x v="2"/>
    <x v="2"/>
    <x v="2"/>
  </r>
  <r>
    <x v="1"/>
    <x v="0"/>
    <x v="18"/>
    <m/>
    <m/>
    <s v="Elever"/>
    <x v="3"/>
    <x v="1"/>
    <x v="0"/>
    <x v="0"/>
    <x v="1"/>
    <x v="1"/>
    <x v="1"/>
    <x v="1"/>
    <x v="1"/>
    <x v="0"/>
    <x v="0"/>
    <x v="0"/>
    <x v="0"/>
    <x v="1"/>
    <x v="2"/>
    <x v="3"/>
    <x v="2"/>
    <x v="2"/>
    <x v="1"/>
    <x v="2"/>
    <x v="2"/>
    <x v="3"/>
    <x v="2"/>
    <x v="1"/>
    <x v="2"/>
    <x v="2"/>
    <x v="2"/>
  </r>
  <r>
    <x v="1"/>
    <x v="0"/>
    <x v="18"/>
    <m/>
    <m/>
    <s v="Elever"/>
    <x v="3"/>
    <x v="0"/>
    <x v="0"/>
    <x v="0"/>
    <x v="1"/>
    <x v="1"/>
    <x v="1"/>
    <x v="1"/>
    <x v="1"/>
    <x v="0"/>
    <x v="0"/>
    <x v="1"/>
    <x v="0"/>
    <x v="0"/>
    <x v="0"/>
    <x v="1"/>
    <x v="1"/>
    <x v="1"/>
    <x v="0"/>
    <x v="0"/>
    <x v="0"/>
    <x v="2"/>
    <x v="0"/>
    <x v="1"/>
    <x v="1"/>
    <x v="1"/>
    <x v="2"/>
  </r>
  <r>
    <x v="1"/>
    <x v="0"/>
    <x v="18"/>
    <m/>
    <m/>
    <s v="Elever"/>
    <x v="3"/>
    <x v="0"/>
    <x v="1"/>
    <x v="0"/>
    <x v="0"/>
    <x v="1"/>
    <x v="0"/>
    <x v="1"/>
    <x v="2"/>
    <x v="1"/>
    <x v="1"/>
    <x v="1"/>
    <x v="0"/>
    <x v="0"/>
    <x v="0"/>
    <x v="1"/>
    <x v="1"/>
    <x v="1"/>
    <x v="2"/>
    <x v="1"/>
    <x v="0"/>
    <x v="0"/>
    <x v="0"/>
    <x v="1"/>
    <x v="1"/>
    <x v="2"/>
    <x v="2"/>
  </r>
  <r>
    <x v="1"/>
    <x v="0"/>
    <x v="18"/>
    <m/>
    <m/>
    <s v="Elever"/>
    <x v="3"/>
    <x v="1"/>
    <x v="0"/>
    <x v="1"/>
    <x v="1"/>
    <x v="1"/>
    <x v="0"/>
    <x v="1"/>
    <x v="1"/>
    <x v="1"/>
    <x v="1"/>
    <x v="0"/>
    <x v="0"/>
    <x v="0"/>
    <x v="1"/>
    <x v="1"/>
    <x v="0"/>
    <x v="0"/>
    <x v="0"/>
    <x v="1"/>
    <x v="0"/>
    <x v="1"/>
    <x v="0"/>
    <x v="1"/>
    <x v="1"/>
    <x v="3"/>
    <x v="1"/>
  </r>
  <r>
    <x v="1"/>
    <x v="0"/>
    <x v="18"/>
    <m/>
    <m/>
    <s v="Elever"/>
    <x v="3"/>
    <x v="0"/>
    <x v="0"/>
    <x v="0"/>
    <x v="1"/>
    <x v="1"/>
    <x v="0"/>
    <x v="1"/>
    <x v="2"/>
    <x v="0"/>
    <x v="1"/>
    <x v="1"/>
    <x v="0"/>
    <x v="0"/>
    <x v="0"/>
    <x v="1"/>
    <x v="1"/>
    <x v="0"/>
    <x v="0"/>
    <x v="1"/>
    <x v="0"/>
    <x v="1"/>
    <x v="0"/>
    <x v="3"/>
    <x v="1"/>
    <x v="1"/>
    <x v="2"/>
  </r>
  <r>
    <x v="1"/>
    <x v="0"/>
    <x v="18"/>
    <m/>
    <m/>
    <s v="Elever"/>
    <x v="3"/>
    <x v="0"/>
    <x v="0"/>
    <x v="0"/>
    <x v="0"/>
    <x v="1"/>
    <x v="1"/>
    <x v="1"/>
    <x v="1"/>
    <x v="1"/>
    <x v="1"/>
    <x v="1"/>
    <x v="0"/>
    <x v="0"/>
    <x v="1"/>
    <x v="0"/>
    <x v="1"/>
    <x v="1"/>
    <x v="2"/>
    <x v="1"/>
    <x v="0"/>
    <x v="1"/>
    <x v="0"/>
    <x v="2"/>
    <x v="2"/>
    <x v="2"/>
    <x v="2"/>
  </r>
  <r>
    <x v="1"/>
    <x v="0"/>
    <x v="18"/>
    <m/>
    <m/>
    <s v="Elever"/>
    <x v="3"/>
    <x v="0"/>
    <x v="0"/>
    <x v="0"/>
    <x v="1"/>
    <x v="1"/>
    <x v="1"/>
    <x v="1"/>
    <x v="2"/>
    <x v="1"/>
    <x v="1"/>
    <x v="1"/>
    <x v="0"/>
    <x v="0"/>
    <x v="1"/>
    <x v="2"/>
    <x v="0"/>
    <x v="1"/>
    <x v="0"/>
    <x v="1"/>
    <x v="0"/>
    <x v="1"/>
    <x v="0"/>
    <x v="2"/>
    <x v="2"/>
    <x v="2"/>
    <x v="2"/>
  </r>
  <r>
    <x v="1"/>
    <x v="0"/>
    <x v="18"/>
    <m/>
    <m/>
    <s v="Elever"/>
    <x v="3"/>
    <x v="0"/>
    <x v="1"/>
    <x v="0"/>
    <x v="1"/>
    <x v="1"/>
    <x v="0"/>
    <x v="0"/>
    <x v="1"/>
    <x v="1"/>
    <x v="1"/>
    <x v="1"/>
    <x v="0"/>
    <x v="2"/>
    <x v="2"/>
    <x v="3"/>
    <x v="2"/>
    <x v="2"/>
    <x v="1"/>
    <x v="2"/>
    <x v="2"/>
    <x v="3"/>
    <x v="2"/>
    <x v="3"/>
    <x v="2"/>
    <x v="2"/>
    <x v="2"/>
  </r>
  <r>
    <x v="1"/>
    <x v="0"/>
    <x v="18"/>
    <m/>
    <m/>
    <s v="Elever"/>
    <x v="3"/>
    <x v="1"/>
    <x v="0"/>
    <x v="1"/>
    <x v="1"/>
    <x v="1"/>
    <x v="1"/>
    <x v="1"/>
    <x v="2"/>
    <x v="0"/>
    <x v="1"/>
    <x v="1"/>
    <x v="0"/>
    <x v="0"/>
    <x v="0"/>
    <x v="2"/>
    <x v="1"/>
    <x v="1"/>
    <x v="0"/>
    <x v="1"/>
    <x v="0"/>
    <x v="2"/>
    <x v="0"/>
    <x v="1"/>
    <x v="2"/>
    <x v="2"/>
    <x v="2"/>
  </r>
  <r>
    <x v="1"/>
    <x v="0"/>
    <x v="18"/>
    <m/>
    <m/>
    <s v="Elever"/>
    <x v="3"/>
    <x v="1"/>
    <x v="1"/>
    <x v="1"/>
    <x v="0"/>
    <x v="1"/>
    <x v="2"/>
    <x v="2"/>
    <x v="1"/>
    <x v="0"/>
    <x v="0"/>
    <x v="1"/>
    <x v="0"/>
    <x v="0"/>
    <x v="3"/>
    <x v="0"/>
    <x v="1"/>
    <x v="0"/>
    <x v="2"/>
    <x v="0"/>
    <x v="0"/>
    <x v="1"/>
    <x v="1"/>
    <x v="2"/>
    <x v="1"/>
    <x v="1"/>
    <x v="2"/>
  </r>
  <r>
    <x v="1"/>
    <x v="0"/>
    <x v="18"/>
    <m/>
    <m/>
    <s v="Elever"/>
    <x v="3"/>
    <x v="1"/>
    <x v="0"/>
    <x v="0"/>
    <x v="1"/>
    <x v="1"/>
    <x v="1"/>
    <x v="1"/>
    <x v="1"/>
    <x v="1"/>
    <x v="1"/>
    <x v="1"/>
    <x v="0"/>
    <x v="0"/>
    <x v="1"/>
    <x v="1"/>
    <x v="1"/>
    <x v="0"/>
    <x v="0"/>
    <x v="1"/>
    <x v="0"/>
    <x v="1"/>
    <x v="1"/>
    <x v="1"/>
    <x v="2"/>
    <x v="2"/>
    <x v="2"/>
  </r>
  <r>
    <x v="1"/>
    <x v="0"/>
    <x v="18"/>
    <m/>
    <m/>
    <s v="Elever"/>
    <x v="3"/>
    <x v="1"/>
    <x v="0"/>
    <x v="0"/>
    <x v="0"/>
    <x v="1"/>
    <x v="0"/>
    <x v="0"/>
    <x v="0"/>
    <x v="2"/>
    <x v="0"/>
    <x v="0"/>
    <x v="0"/>
    <x v="0"/>
    <x v="1"/>
    <x v="2"/>
    <x v="1"/>
    <x v="0"/>
    <x v="0"/>
    <x v="1"/>
    <x v="0"/>
    <x v="1"/>
    <x v="0"/>
    <x v="1"/>
    <x v="2"/>
    <x v="2"/>
    <x v="2"/>
  </r>
  <r>
    <x v="1"/>
    <x v="0"/>
    <x v="18"/>
    <m/>
    <m/>
    <s v="Elever"/>
    <x v="3"/>
    <x v="1"/>
    <x v="0"/>
    <x v="1"/>
    <x v="1"/>
    <x v="0"/>
    <x v="0"/>
    <x v="0"/>
    <x v="0"/>
    <x v="0"/>
    <x v="0"/>
    <x v="0"/>
    <x v="0"/>
    <x v="1"/>
    <x v="2"/>
    <x v="3"/>
    <x v="2"/>
    <x v="2"/>
    <x v="1"/>
    <x v="2"/>
    <x v="2"/>
    <x v="3"/>
    <x v="2"/>
    <x v="1"/>
    <x v="2"/>
    <x v="2"/>
    <x v="2"/>
  </r>
  <r>
    <x v="1"/>
    <x v="0"/>
    <x v="18"/>
    <m/>
    <m/>
    <s v="Elever"/>
    <x v="3"/>
    <x v="1"/>
    <x v="1"/>
    <x v="0"/>
    <x v="1"/>
    <x v="1"/>
    <x v="0"/>
    <x v="2"/>
    <x v="0"/>
    <x v="1"/>
    <x v="1"/>
    <x v="0"/>
    <x v="0"/>
    <x v="0"/>
    <x v="1"/>
    <x v="0"/>
    <x v="1"/>
    <x v="0"/>
    <x v="0"/>
    <x v="1"/>
    <x v="0"/>
    <x v="0"/>
    <x v="1"/>
    <x v="1"/>
    <x v="1"/>
    <x v="2"/>
    <x v="2"/>
  </r>
  <r>
    <x v="1"/>
    <x v="0"/>
    <x v="18"/>
    <m/>
    <m/>
    <s v="Elever"/>
    <x v="3"/>
    <x v="0"/>
    <x v="0"/>
    <x v="0"/>
    <x v="1"/>
    <x v="0"/>
    <x v="1"/>
    <x v="0"/>
    <x v="2"/>
    <x v="0"/>
    <x v="1"/>
    <x v="1"/>
    <x v="0"/>
    <x v="0"/>
    <x v="1"/>
    <x v="2"/>
    <x v="1"/>
    <x v="1"/>
    <x v="0"/>
    <x v="0"/>
    <x v="0"/>
    <x v="2"/>
    <x v="0"/>
    <x v="1"/>
    <x v="1"/>
    <x v="2"/>
    <x v="2"/>
  </r>
  <r>
    <x v="1"/>
    <x v="0"/>
    <x v="18"/>
    <m/>
    <m/>
    <s v="Elever"/>
    <x v="3"/>
    <x v="0"/>
    <x v="0"/>
    <x v="0"/>
    <x v="1"/>
    <x v="1"/>
    <x v="1"/>
    <x v="1"/>
    <x v="2"/>
    <x v="0"/>
    <x v="1"/>
    <x v="1"/>
    <x v="0"/>
    <x v="0"/>
    <x v="0"/>
    <x v="2"/>
    <x v="0"/>
    <x v="1"/>
    <x v="0"/>
    <x v="1"/>
    <x v="0"/>
    <x v="1"/>
    <x v="0"/>
    <x v="1"/>
    <x v="2"/>
    <x v="2"/>
    <x v="2"/>
  </r>
  <r>
    <x v="1"/>
    <x v="0"/>
    <x v="18"/>
    <m/>
    <m/>
    <s v="Elever"/>
    <x v="3"/>
    <x v="0"/>
    <x v="0"/>
    <x v="1"/>
    <x v="1"/>
    <x v="0"/>
    <x v="2"/>
    <x v="1"/>
    <x v="1"/>
    <x v="1"/>
    <x v="0"/>
    <x v="0"/>
    <x v="0"/>
    <x v="0"/>
    <x v="1"/>
    <x v="0"/>
    <x v="0"/>
    <x v="3"/>
    <x v="0"/>
    <x v="0"/>
    <x v="0"/>
    <x v="0"/>
    <x v="1"/>
    <x v="2"/>
    <x v="1"/>
    <x v="1"/>
    <x v="2"/>
  </r>
  <r>
    <x v="1"/>
    <x v="0"/>
    <x v="18"/>
    <m/>
    <m/>
    <s v="Elever"/>
    <x v="3"/>
    <x v="1"/>
    <x v="0"/>
    <x v="0"/>
    <x v="1"/>
    <x v="0"/>
    <x v="0"/>
    <x v="2"/>
    <x v="1"/>
    <x v="1"/>
    <x v="1"/>
    <x v="1"/>
    <x v="0"/>
    <x v="0"/>
    <x v="1"/>
    <x v="0"/>
    <x v="1"/>
    <x v="3"/>
    <x v="2"/>
    <x v="0"/>
    <x v="0"/>
    <x v="0"/>
    <x v="0"/>
    <x v="3"/>
    <x v="1"/>
    <x v="1"/>
    <x v="1"/>
  </r>
  <r>
    <x v="1"/>
    <x v="0"/>
    <x v="18"/>
    <m/>
    <m/>
    <s v="Elever"/>
    <x v="3"/>
    <x v="1"/>
    <x v="0"/>
    <x v="1"/>
    <x v="1"/>
    <x v="0"/>
    <x v="1"/>
    <x v="1"/>
    <x v="1"/>
    <x v="1"/>
    <x v="1"/>
    <x v="1"/>
    <x v="0"/>
    <x v="0"/>
    <x v="0"/>
    <x v="2"/>
    <x v="0"/>
    <x v="1"/>
    <x v="0"/>
    <x v="0"/>
    <x v="0"/>
    <x v="2"/>
    <x v="0"/>
    <x v="3"/>
    <x v="2"/>
    <x v="1"/>
    <x v="2"/>
  </r>
  <r>
    <x v="1"/>
    <x v="0"/>
    <x v="18"/>
    <m/>
    <m/>
    <s v="Elever"/>
    <x v="3"/>
    <x v="1"/>
    <x v="0"/>
    <x v="0"/>
    <x v="1"/>
    <x v="1"/>
    <x v="1"/>
    <x v="1"/>
    <x v="0"/>
    <x v="1"/>
    <x v="1"/>
    <x v="1"/>
    <x v="0"/>
    <x v="2"/>
    <x v="2"/>
    <x v="3"/>
    <x v="2"/>
    <x v="2"/>
    <x v="1"/>
    <x v="2"/>
    <x v="2"/>
    <x v="3"/>
    <x v="2"/>
    <x v="2"/>
    <x v="2"/>
    <x v="2"/>
    <x v="2"/>
  </r>
  <r>
    <x v="1"/>
    <x v="0"/>
    <x v="18"/>
    <m/>
    <m/>
    <s v="Elever"/>
    <x v="3"/>
    <x v="0"/>
    <x v="0"/>
    <x v="0"/>
    <x v="1"/>
    <x v="1"/>
    <x v="0"/>
    <x v="1"/>
    <x v="1"/>
    <x v="1"/>
    <x v="1"/>
    <x v="1"/>
    <x v="0"/>
    <x v="0"/>
    <x v="1"/>
    <x v="1"/>
    <x v="0"/>
    <x v="0"/>
    <x v="0"/>
    <x v="1"/>
    <x v="0"/>
    <x v="0"/>
    <x v="1"/>
    <x v="1"/>
    <x v="1"/>
    <x v="2"/>
    <x v="2"/>
  </r>
  <r>
    <x v="1"/>
    <x v="0"/>
    <x v="18"/>
    <m/>
    <m/>
    <s v="Elever"/>
    <x v="3"/>
    <x v="0"/>
    <x v="1"/>
    <x v="0"/>
    <x v="1"/>
    <x v="0"/>
    <x v="1"/>
    <x v="0"/>
    <x v="0"/>
    <x v="1"/>
    <x v="1"/>
    <x v="0"/>
    <x v="0"/>
    <x v="0"/>
    <x v="1"/>
    <x v="2"/>
    <x v="1"/>
    <x v="3"/>
    <x v="0"/>
    <x v="0"/>
    <x v="0"/>
    <x v="1"/>
    <x v="1"/>
    <x v="1"/>
    <x v="1"/>
    <x v="1"/>
    <x v="2"/>
  </r>
  <r>
    <x v="1"/>
    <x v="0"/>
    <x v="18"/>
    <m/>
    <m/>
    <s v="Elever"/>
    <x v="3"/>
    <x v="1"/>
    <x v="1"/>
    <x v="0"/>
    <x v="1"/>
    <x v="1"/>
    <x v="0"/>
    <x v="1"/>
    <x v="2"/>
    <x v="0"/>
    <x v="1"/>
    <x v="1"/>
    <x v="0"/>
    <x v="0"/>
    <x v="3"/>
    <x v="2"/>
    <x v="1"/>
    <x v="0"/>
    <x v="0"/>
    <x v="1"/>
    <x v="0"/>
    <x v="2"/>
    <x v="0"/>
    <x v="1"/>
    <x v="1"/>
    <x v="2"/>
    <x v="2"/>
  </r>
  <r>
    <x v="1"/>
    <x v="0"/>
    <x v="18"/>
    <m/>
    <m/>
    <s v="Elever"/>
    <x v="3"/>
    <x v="1"/>
    <x v="0"/>
    <x v="0"/>
    <x v="1"/>
    <x v="1"/>
    <x v="0"/>
    <x v="1"/>
    <x v="1"/>
    <x v="0"/>
    <x v="1"/>
    <x v="1"/>
    <x v="0"/>
    <x v="0"/>
    <x v="1"/>
    <x v="2"/>
    <x v="1"/>
    <x v="0"/>
    <x v="0"/>
    <x v="1"/>
    <x v="0"/>
    <x v="1"/>
    <x v="0"/>
    <x v="2"/>
    <x v="1"/>
    <x v="2"/>
    <x v="2"/>
  </r>
  <r>
    <x v="1"/>
    <x v="0"/>
    <x v="18"/>
    <m/>
    <m/>
    <s v="Elever"/>
    <x v="3"/>
    <x v="0"/>
    <x v="0"/>
    <x v="0"/>
    <x v="1"/>
    <x v="1"/>
    <x v="0"/>
    <x v="1"/>
    <x v="1"/>
    <x v="0"/>
    <x v="1"/>
    <x v="1"/>
    <x v="0"/>
    <x v="1"/>
    <x v="2"/>
    <x v="3"/>
    <x v="2"/>
    <x v="2"/>
    <x v="1"/>
    <x v="2"/>
    <x v="2"/>
    <x v="3"/>
    <x v="2"/>
    <x v="1"/>
    <x v="1"/>
    <x v="1"/>
    <x v="2"/>
  </r>
  <r>
    <x v="1"/>
    <x v="0"/>
    <x v="18"/>
    <m/>
    <m/>
    <s v="Elever"/>
    <x v="3"/>
    <x v="0"/>
    <x v="0"/>
    <x v="0"/>
    <x v="1"/>
    <x v="1"/>
    <x v="0"/>
    <x v="0"/>
    <x v="1"/>
    <x v="0"/>
    <x v="1"/>
    <x v="0"/>
    <x v="0"/>
    <x v="0"/>
    <x v="1"/>
    <x v="1"/>
    <x v="0"/>
    <x v="0"/>
    <x v="0"/>
    <x v="1"/>
    <x v="0"/>
    <x v="0"/>
    <x v="0"/>
    <x v="1"/>
    <x v="1"/>
    <x v="2"/>
    <x v="2"/>
  </r>
  <r>
    <x v="1"/>
    <x v="0"/>
    <x v="18"/>
    <m/>
    <m/>
    <s v="Elever"/>
    <x v="3"/>
    <x v="0"/>
    <x v="0"/>
    <x v="1"/>
    <x v="1"/>
    <x v="1"/>
    <x v="0"/>
    <x v="1"/>
    <x v="0"/>
    <x v="1"/>
    <x v="0"/>
    <x v="1"/>
    <x v="0"/>
    <x v="0"/>
    <x v="1"/>
    <x v="1"/>
    <x v="1"/>
    <x v="0"/>
    <x v="0"/>
    <x v="1"/>
    <x v="0"/>
    <x v="0"/>
    <x v="1"/>
    <x v="1"/>
    <x v="1"/>
    <x v="1"/>
    <x v="2"/>
  </r>
  <r>
    <x v="1"/>
    <x v="0"/>
    <x v="18"/>
    <m/>
    <m/>
    <s v="Elever"/>
    <x v="3"/>
    <x v="1"/>
    <x v="0"/>
    <x v="0"/>
    <x v="1"/>
    <x v="0"/>
    <x v="1"/>
    <x v="0"/>
    <x v="1"/>
    <x v="0"/>
    <x v="1"/>
    <x v="1"/>
    <x v="0"/>
    <x v="0"/>
    <x v="1"/>
    <x v="2"/>
    <x v="1"/>
    <x v="1"/>
    <x v="0"/>
    <x v="1"/>
    <x v="1"/>
    <x v="1"/>
    <x v="0"/>
    <x v="2"/>
    <x v="1"/>
    <x v="1"/>
    <x v="2"/>
  </r>
  <r>
    <x v="1"/>
    <x v="0"/>
    <x v="18"/>
    <m/>
    <m/>
    <s v="Elever"/>
    <x v="3"/>
    <x v="0"/>
    <x v="0"/>
    <x v="0"/>
    <x v="1"/>
    <x v="1"/>
    <x v="0"/>
    <x v="1"/>
    <x v="1"/>
    <x v="1"/>
    <x v="1"/>
    <x v="1"/>
    <x v="0"/>
    <x v="0"/>
    <x v="1"/>
    <x v="2"/>
    <x v="1"/>
    <x v="1"/>
    <x v="0"/>
    <x v="1"/>
    <x v="1"/>
    <x v="3"/>
    <x v="0"/>
    <x v="1"/>
    <x v="1"/>
    <x v="2"/>
    <x v="2"/>
  </r>
  <r>
    <x v="1"/>
    <x v="0"/>
    <x v="18"/>
    <m/>
    <m/>
    <s v="Elever"/>
    <x v="3"/>
    <x v="1"/>
    <x v="0"/>
    <x v="1"/>
    <x v="1"/>
    <x v="1"/>
    <x v="0"/>
    <x v="1"/>
    <x v="1"/>
    <x v="0"/>
    <x v="1"/>
    <x v="1"/>
    <x v="0"/>
    <x v="0"/>
    <x v="1"/>
    <x v="2"/>
    <x v="0"/>
    <x v="0"/>
    <x v="0"/>
    <x v="1"/>
    <x v="0"/>
    <x v="1"/>
    <x v="0"/>
    <x v="3"/>
    <x v="2"/>
    <x v="2"/>
    <x v="2"/>
  </r>
  <r>
    <x v="1"/>
    <x v="0"/>
    <x v="22"/>
    <m/>
    <m/>
    <s v="Elever"/>
    <x v="3"/>
    <x v="1"/>
    <x v="0"/>
    <x v="0"/>
    <x v="1"/>
    <x v="1"/>
    <x v="1"/>
    <x v="1"/>
    <x v="1"/>
    <x v="1"/>
    <x v="1"/>
    <x v="1"/>
    <x v="0"/>
    <x v="0"/>
    <x v="0"/>
    <x v="1"/>
    <x v="1"/>
    <x v="1"/>
    <x v="0"/>
    <x v="1"/>
    <x v="1"/>
    <x v="1"/>
    <x v="0"/>
    <x v="1"/>
    <x v="1"/>
    <x v="2"/>
    <x v="1"/>
  </r>
  <r>
    <x v="1"/>
    <x v="0"/>
    <x v="22"/>
    <m/>
    <m/>
    <s v="Elever"/>
    <x v="3"/>
    <x v="0"/>
    <x v="0"/>
    <x v="0"/>
    <x v="1"/>
    <x v="1"/>
    <x v="2"/>
    <x v="1"/>
    <x v="2"/>
    <x v="0"/>
    <x v="1"/>
    <x v="1"/>
    <x v="0"/>
    <x v="1"/>
    <x v="2"/>
    <x v="3"/>
    <x v="2"/>
    <x v="2"/>
    <x v="1"/>
    <x v="2"/>
    <x v="2"/>
    <x v="3"/>
    <x v="2"/>
    <x v="2"/>
    <x v="1"/>
    <x v="2"/>
    <x v="1"/>
  </r>
  <r>
    <x v="1"/>
    <x v="0"/>
    <x v="22"/>
    <m/>
    <m/>
    <s v="Elever"/>
    <x v="3"/>
    <x v="0"/>
    <x v="1"/>
    <x v="0"/>
    <x v="1"/>
    <x v="0"/>
    <x v="0"/>
    <x v="1"/>
    <x v="1"/>
    <x v="1"/>
    <x v="1"/>
    <x v="1"/>
    <x v="0"/>
    <x v="0"/>
    <x v="0"/>
    <x v="2"/>
    <x v="1"/>
    <x v="1"/>
    <x v="0"/>
    <x v="1"/>
    <x v="1"/>
    <x v="2"/>
    <x v="0"/>
    <x v="2"/>
    <x v="1"/>
    <x v="2"/>
    <x v="1"/>
  </r>
  <r>
    <x v="1"/>
    <x v="0"/>
    <x v="22"/>
    <m/>
    <m/>
    <s v="Elever"/>
    <x v="3"/>
    <x v="0"/>
    <x v="0"/>
    <x v="1"/>
    <x v="1"/>
    <x v="1"/>
    <x v="2"/>
    <x v="1"/>
    <x v="2"/>
    <x v="0"/>
    <x v="1"/>
    <x v="1"/>
    <x v="0"/>
    <x v="0"/>
    <x v="0"/>
    <x v="1"/>
    <x v="0"/>
    <x v="1"/>
    <x v="0"/>
    <x v="1"/>
    <x v="1"/>
    <x v="1"/>
    <x v="0"/>
    <x v="2"/>
    <x v="1"/>
    <x v="2"/>
    <x v="2"/>
  </r>
  <r>
    <x v="1"/>
    <x v="0"/>
    <x v="22"/>
    <m/>
    <m/>
    <s v="Elever"/>
    <x v="3"/>
    <x v="0"/>
    <x v="0"/>
    <x v="0"/>
    <x v="1"/>
    <x v="1"/>
    <x v="2"/>
    <x v="1"/>
    <x v="2"/>
    <x v="1"/>
    <x v="3"/>
    <x v="1"/>
    <x v="0"/>
    <x v="1"/>
    <x v="2"/>
    <x v="3"/>
    <x v="2"/>
    <x v="2"/>
    <x v="1"/>
    <x v="2"/>
    <x v="2"/>
    <x v="3"/>
    <x v="2"/>
    <x v="1"/>
    <x v="2"/>
    <x v="2"/>
    <x v="2"/>
  </r>
  <r>
    <x v="1"/>
    <x v="0"/>
    <x v="22"/>
    <m/>
    <m/>
    <s v="Elever"/>
    <x v="3"/>
    <x v="0"/>
    <x v="0"/>
    <x v="0"/>
    <x v="1"/>
    <x v="1"/>
    <x v="1"/>
    <x v="1"/>
    <x v="1"/>
    <x v="1"/>
    <x v="1"/>
    <x v="1"/>
    <x v="0"/>
    <x v="1"/>
    <x v="2"/>
    <x v="3"/>
    <x v="2"/>
    <x v="2"/>
    <x v="1"/>
    <x v="2"/>
    <x v="2"/>
    <x v="3"/>
    <x v="2"/>
    <x v="1"/>
    <x v="1"/>
    <x v="2"/>
    <x v="2"/>
  </r>
  <r>
    <x v="1"/>
    <x v="0"/>
    <x v="22"/>
    <m/>
    <m/>
    <s v="Elever"/>
    <x v="3"/>
    <x v="1"/>
    <x v="0"/>
    <x v="0"/>
    <x v="1"/>
    <x v="1"/>
    <x v="0"/>
    <x v="1"/>
    <x v="1"/>
    <x v="1"/>
    <x v="1"/>
    <x v="1"/>
    <x v="0"/>
    <x v="0"/>
    <x v="0"/>
    <x v="2"/>
    <x v="1"/>
    <x v="0"/>
    <x v="0"/>
    <x v="1"/>
    <x v="0"/>
    <x v="1"/>
    <x v="0"/>
    <x v="1"/>
    <x v="1"/>
    <x v="1"/>
    <x v="2"/>
  </r>
  <r>
    <x v="1"/>
    <x v="0"/>
    <x v="22"/>
    <m/>
    <m/>
    <s v="Elever"/>
    <x v="3"/>
    <x v="1"/>
    <x v="0"/>
    <x v="0"/>
    <x v="1"/>
    <x v="1"/>
    <x v="0"/>
    <x v="1"/>
    <x v="2"/>
    <x v="0"/>
    <x v="1"/>
    <x v="1"/>
    <x v="0"/>
    <x v="0"/>
    <x v="0"/>
    <x v="1"/>
    <x v="1"/>
    <x v="0"/>
    <x v="0"/>
    <x v="1"/>
    <x v="0"/>
    <x v="0"/>
    <x v="0"/>
    <x v="2"/>
    <x v="1"/>
    <x v="2"/>
    <x v="2"/>
  </r>
  <r>
    <x v="1"/>
    <x v="0"/>
    <x v="22"/>
    <m/>
    <m/>
    <s v="Elever"/>
    <x v="3"/>
    <x v="0"/>
    <x v="1"/>
    <x v="0"/>
    <x v="0"/>
    <x v="0"/>
    <x v="2"/>
    <x v="0"/>
    <x v="1"/>
    <x v="0"/>
    <x v="1"/>
    <x v="2"/>
    <x v="0"/>
    <x v="0"/>
    <x v="1"/>
    <x v="2"/>
    <x v="1"/>
    <x v="0"/>
    <x v="2"/>
    <x v="1"/>
    <x v="1"/>
    <x v="0"/>
    <x v="0"/>
    <x v="1"/>
    <x v="2"/>
    <x v="2"/>
    <x v="2"/>
  </r>
  <r>
    <x v="1"/>
    <x v="0"/>
    <x v="22"/>
    <m/>
    <m/>
    <s v="Elever"/>
    <x v="3"/>
    <x v="1"/>
    <x v="0"/>
    <x v="0"/>
    <x v="1"/>
    <x v="0"/>
    <x v="0"/>
    <x v="1"/>
    <x v="2"/>
    <x v="0"/>
    <x v="1"/>
    <x v="0"/>
    <x v="0"/>
    <x v="0"/>
    <x v="1"/>
    <x v="1"/>
    <x v="0"/>
    <x v="0"/>
    <x v="0"/>
    <x v="1"/>
    <x v="0"/>
    <x v="1"/>
    <x v="0"/>
    <x v="2"/>
    <x v="1"/>
    <x v="2"/>
    <x v="1"/>
  </r>
  <r>
    <x v="1"/>
    <x v="0"/>
    <x v="22"/>
    <m/>
    <m/>
    <s v="Elever"/>
    <x v="3"/>
    <x v="1"/>
    <x v="0"/>
    <x v="0"/>
    <x v="1"/>
    <x v="1"/>
    <x v="1"/>
    <x v="1"/>
    <x v="2"/>
    <x v="0"/>
    <x v="1"/>
    <x v="1"/>
    <x v="0"/>
    <x v="0"/>
    <x v="0"/>
    <x v="2"/>
    <x v="1"/>
    <x v="1"/>
    <x v="0"/>
    <x v="1"/>
    <x v="0"/>
    <x v="0"/>
    <x v="0"/>
    <x v="2"/>
    <x v="1"/>
    <x v="2"/>
    <x v="2"/>
  </r>
  <r>
    <x v="1"/>
    <x v="0"/>
    <x v="22"/>
    <m/>
    <m/>
    <s v="Elever"/>
    <x v="3"/>
    <x v="1"/>
    <x v="0"/>
    <x v="0"/>
    <x v="1"/>
    <x v="1"/>
    <x v="2"/>
    <x v="1"/>
    <x v="0"/>
    <x v="2"/>
    <x v="1"/>
    <x v="2"/>
    <x v="0"/>
    <x v="0"/>
    <x v="0"/>
    <x v="2"/>
    <x v="0"/>
    <x v="0"/>
    <x v="0"/>
    <x v="1"/>
    <x v="0"/>
    <x v="2"/>
    <x v="0"/>
    <x v="3"/>
    <x v="1"/>
    <x v="2"/>
    <x v="2"/>
  </r>
  <r>
    <x v="1"/>
    <x v="0"/>
    <x v="22"/>
    <m/>
    <m/>
    <s v="Elever"/>
    <x v="3"/>
    <x v="1"/>
    <x v="0"/>
    <x v="1"/>
    <x v="1"/>
    <x v="0"/>
    <x v="1"/>
    <x v="2"/>
    <x v="0"/>
    <x v="0"/>
    <x v="0"/>
    <x v="1"/>
    <x v="0"/>
    <x v="1"/>
    <x v="2"/>
    <x v="3"/>
    <x v="2"/>
    <x v="2"/>
    <x v="1"/>
    <x v="2"/>
    <x v="2"/>
    <x v="3"/>
    <x v="2"/>
    <x v="2"/>
    <x v="1"/>
    <x v="1"/>
    <x v="2"/>
  </r>
  <r>
    <x v="1"/>
    <x v="0"/>
    <x v="22"/>
    <m/>
    <m/>
    <s v="Elever"/>
    <x v="3"/>
    <x v="0"/>
    <x v="0"/>
    <x v="0"/>
    <x v="1"/>
    <x v="1"/>
    <x v="0"/>
    <x v="1"/>
    <x v="1"/>
    <x v="0"/>
    <x v="1"/>
    <x v="1"/>
    <x v="0"/>
    <x v="0"/>
    <x v="1"/>
    <x v="2"/>
    <x v="1"/>
    <x v="0"/>
    <x v="0"/>
    <x v="1"/>
    <x v="0"/>
    <x v="1"/>
    <x v="0"/>
    <x v="1"/>
    <x v="1"/>
    <x v="2"/>
    <x v="1"/>
  </r>
  <r>
    <x v="1"/>
    <x v="0"/>
    <x v="22"/>
    <m/>
    <m/>
    <s v="Elever"/>
    <x v="3"/>
    <x v="0"/>
    <x v="0"/>
    <x v="0"/>
    <x v="0"/>
    <x v="1"/>
    <x v="0"/>
    <x v="1"/>
    <x v="0"/>
    <x v="1"/>
    <x v="1"/>
    <x v="1"/>
    <x v="0"/>
    <x v="0"/>
    <x v="0"/>
    <x v="1"/>
    <x v="0"/>
    <x v="3"/>
    <x v="0"/>
    <x v="1"/>
    <x v="0"/>
    <x v="2"/>
    <x v="0"/>
    <x v="1"/>
    <x v="1"/>
    <x v="2"/>
    <x v="2"/>
  </r>
  <r>
    <x v="1"/>
    <x v="0"/>
    <x v="22"/>
    <m/>
    <m/>
    <s v="Elever"/>
    <x v="3"/>
    <x v="1"/>
    <x v="0"/>
    <x v="0"/>
    <x v="1"/>
    <x v="0"/>
    <x v="0"/>
    <x v="1"/>
    <x v="1"/>
    <x v="1"/>
    <x v="1"/>
    <x v="1"/>
    <x v="0"/>
    <x v="0"/>
    <x v="0"/>
    <x v="2"/>
    <x v="1"/>
    <x v="1"/>
    <x v="0"/>
    <x v="0"/>
    <x v="0"/>
    <x v="0"/>
    <x v="0"/>
    <x v="1"/>
    <x v="1"/>
    <x v="2"/>
    <x v="2"/>
  </r>
  <r>
    <x v="1"/>
    <x v="0"/>
    <x v="22"/>
    <m/>
    <m/>
    <s v="Elever"/>
    <x v="3"/>
    <x v="0"/>
    <x v="0"/>
    <x v="0"/>
    <x v="1"/>
    <x v="0"/>
    <x v="2"/>
    <x v="2"/>
    <x v="2"/>
    <x v="1"/>
    <x v="0"/>
    <x v="1"/>
    <x v="0"/>
    <x v="0"/>
    <x v="0"/>
    <x v="2"/>
    <x v="1"/>
    <x v="0"/>
    <x v="0"/>
    <x v="1"/>
    <x v="0"/>
    <x v="2"/>
    <x v="0"/>
    <x v="3"/>
    <x v="2"/>
    <x v="2"/>
    <x v="2"/>
  </r>
  <r>
    <x v="1"/>
    <x v="0"/>
    <x v="22"/>
    <m/>
    <m/>
    <s v="Elever"/>
    <x v="3"/>
    <x v="0"/>
    <x v="0"/>
    <x v="1"/>
    <x v="1"/>
    <x v="1"/>
    <x v="0"/>
    <x v="1"/>
    <x v="0"/>
    <x v="2"/>
    <x v="1"/>
    <x v="1"/>
    <x v="0"/>
    <x v="1"/>
    <x v="2"/>
    <x v="3"/>
    <x v="2"/>
    <x v="2"/>
    <x v="1"/>
    <x v="2"/>
    <x v="2"/>
    <x v="3"/>
    <x v="2"/>
    <x v="3"/>
    <x v="1"/>
    <x v="2"/>
    <x v="1"/>
  </r>
  <r>
    <x v="1"/>
    <x v="0"/>
    <x v="22"/>
    <m/>
    <m/>
    <s v="Elever"/>
    <x v="3"/>
    <x v="1"/>
    <x v="0"/>
    <x v="0"/>
    <x v="1"/>
    <x v="1"/>
    <x v="1"/>
    <x v="1"/>
    <x v="2"/>
    <x v="1"/>
    <x v="1"/>
    <x v="1"/>
    <x v="0"/>
    <x v="1"/>
    <x v="2"/>
    <x v="3"/>
    <x v="2"/>
    <x v="2"/>
    <x v="1"/>
    <x v="2"/>
    <x v="2"/>
    <x v="3"/>
    <x v="2"/>
    <x v="1"/>
    <x v="2"/>
    <x v="2"/>
    <x v="2"/>
  </r>
  <r>
    <x v="1"/>
    <x v="0"/>
    <x v="22"/>
    <m/>
    <m/>
    <s v="Elever"/>
    <x v="3"/>
    <x v="1"/>
    <x v="0"/>
    <x v="0"/>
    <x v="1"/>
    <x v="1"/>
    <x v="1"/>
    <x v="1"/>
    <x v="1"/>
    <x v="0"/>
    <x v="1"/>
    <x v="1"/>
    <x v="0"/>
    <x v="0"/>
    <x v="0"/>
    <x v="1"/>
    <x v="1"/>
    <x v="0"/>
    <x v="0"/>
    <x v="1"/>
    <x v="1"/>
    <x v="2"/>
    <x v="0"/>
    <x v="2"/>
    <x v="2"/>
    <x v="2"/>
    <x v="2"/>
  </r>
  <r>
    <x v="1"/>
    <x v="0"/>
    <x v="22"/>
    <m/>
    <m/>
    <s v="Elever"/>
    <x v="3"/>
    <x v="0"/>
    <x v="0"/>
    <x v="1"/>
    <x v="1"/>
    <x v="1"/>
    <x v="0"/>
    <x v="1"/>
    <x v="1"/>
    <x v="1"/>
    <x v="1"/>
    <x v="1"/>
    <x v="0"/>
    <x v="1"/>
    <x v="2"/>
    <x v="3"/>
    <x v="2"/>
    <x v="2"/>
    <x v="1"/>
    <x v="2"/>
    <x v="2"/>
    <x v="3"/>
    <x v="2"/>
    <x v="2"/>
    <x v="1"/>
    <x v="1"/>
    <x v="2"/>
  </r>
  <r>
    <x v="1"/>
    <x v="0"/>
    <x v="22"/>
    <m/>
    <m/>
    <s v="Elever"/>
    <x v="3"/>
    <x v="1"/>
    <x v="0"/>
    <x v="0"/>
    <x v="1"/>
    <x v="1"/>
    <x v="1"/>
    <x v="1"/>
    <x v="1"/>
    <x v="0"/>
    <x v="1"/>
    <x v="1"/>
    <x v="0"/>
    <x v="0"/>
    <x v="0"/>
    <x v="2"/>
    <x v="1"/>
    <x v="1"/>
    <x v="0"/>
    <x v="1"/>
    <x v="0"/>
    <x v="0"/>
    <x v="0"/>
    <x v="3"/>
    <x v="2"/>
    <x v="2"/>
    <x v="1"/>
  </r>
  <r>
    <x v="1"/>
    <x v="0"/>
    <x v="22"/>
    <m/>
    <m/>
    <s v="Elever"/>
    <x v="3"/>
    <x v="0"/>
    <x v="0"/>
    <x v="0"/>
    <x v="1"/>
    <x v="1"/>
    <x v="1"/>
    <x v="1"/>
    <x v="1"/>
    <x v="0"/>
    <x v="1"/>
    <x v="1"/>
    <x v="0"/>
    <x v="0"/>
    <x v="0"/>
    <x v="2"/>
    <x v="0"/>
    <x v="1"/>
    <x v="2"/>
    <x v="1"/>
    <x v="0"/>
    <x v="2"/>
    <x v="1"/>
    <x v="1"/>
    <x v="1"/>
    <x v="2"/>
    <x v="2"/>
  </r>
  <r>
    <x v="1"/>
    <x v="0"/>
    <x v="22"/>
    <m/>
    <m/>
    <s v="Elever"/>
    <x v="3"/>
    <x v="0"/>
    <x v="0"/>
    <x v="1"/>
    <x v="1"/>
    <x v="1"/>
    <x v="1"/>
    <x v="1"/>
    <x v="2"/>
    <x v="2"/>
    <x v="1"/>
    <x v="1"/>
    <x v="0"/>
    <x v="0"/>
    <x v="0"/>
    <x v="2"/>
    <x v="0"/>
    <x v="3"/>
    <x v="0"/>
    <x v="1"/>
    <x v="0"/>
    <x v="0"/>
    <x v="0"/>
    <x v="3"/>
    <x v="2"/>
    <x v="2"/>
    <x v="2"/>
  </r>
  <r>
    <x v="1"/>
    <x v="0"/>
    <x v="22"/>
    <m/>
    <m/>
    <s v="Elever"/>
    <x v="3"/>
    <x v="1"/>
    <x v="0"/>
    <x v="0"/>
    <x v="1"/>
    <x v="1"/>
    <x v="0"/>
    <x v="1"/>
    <x v="2"/>
    <x v="0"/>
    <x v="1"/>
    <x v="1"/>
    <x v="0"/>
    <x v="0"/>
    <x v="3"/>
    <x v="0"/>
    <x v="1"/>
    <x v="0"/>
    <x v="0"/>
    <x v="1"/>
    <x v="3"/>
    <x v="2"/>
    <x v="1"/>
    <x v="1"/>
    <x v="1"/>
    <x v="2"/>
    <x v="2"/>
  </r>
  <r>
    <x v="1"/>
    <x v="0"/>
    <x v="22"/>
    <m/>
    <m/>
    <s v="Elever"/>
    <x v="3"/>
    <x v="0"/>
    <x v="0"/>
    <x v="1"/>
    <x v="1"/>
    <x v="1"/>
    <x v="0"/>
    <x v="1"/>
    <x v="2"/>
    <x v="0"/>
    <x v="1"/>
    <x v="1"/>
    <x v="0"/>
    <x v="1"/>
    <x v="2"/>
    <x v="3"/>
    <x v="2"/>
    <x v="2"/>
    <x v="1"/>
    <x v="2"/>
    <x v="2"/>
    <x v="3"/>
    <x v="2"/>
    <x v="3"/>
    <x v="2"/>
    <x v="2"/>
    <x v="2"/>
  </r>
  <r>
    <x v="1"/>
    <x v="0"/>
    <x v="22"/>
    <m/>
    <m/>
    <s v="Elever"/>
    <x v="3"/>
    <x v="0"/>
    <x v="0"/>
    <x v="0"/>
    <x v="1"/>
    <x v="1"/>
    <x v="0"/>
    <x v="1"/>
    <x v="0"/>
    <x v="1"/>
    <x v="1"/>
    <x v="1"/>
    <x v="0"/>
    <x v="1"/>
    <x v="2"/>
    <x v="3"/>
    <x v="2"/>
    <x v="2"/>
    <x v="1"/>
    <x v="2"/>
    <x v="2"/>
    <x v="3"/>
    <x v="2"/>
    <x v="3"/>
    <x v="1"/>
    <x v="2"/>
    <x v="1"/>
  </r>
  <r>
    <x v="1"/>
    <x v="0"/>
    <x v="22"/>
    <m/>
    <m/>
    <s v="Elever"/>
    <x v="3"/>
    <x v="0"/>
    <x v="0"/>
    <x v="0"/>
    <x v="1"/>
    <x v="1"/>
    <x v="0"/>
    <x v="1"/>
    <x v="1"/>
    <x v="1"/>
    <x v="1"/>
    <x v="1"/>
    <x v="0"/>
    <x v="1"/>
    <x v="2"/>
    <x v="3"/>
    <x v="2"/>
    <x v="2"/>
    <x v="1"/>
    <x v="2"/>
    <x v="2"/>
    <x v="3"/>
    <x v="2"/>
    <x v="3"/>
    <x v="2"/>
    <x v="2"/>
    <x v="2"/>
  </r>
  <r>
    <x v="1"/>
    <x v="0"/>
    <x v="22"/>
    <m/>
    <m/>
    <s v="Elever"/>
    <x v="3"/>
    <x v="0"/>
    <x v="0"/>
    <x v="0"/>
    <x v="1"/>
    <x v="1"/>
    <x v="0"/>
    <x v="1"/>
    <x v="1"/>
    <x v="0"/>
    <x v="1"/>
    <x v="1"/>
    <x v="0"/>
    <x v="0"/>
    <x v="1"/>
    <x v="0"/>
    <x v="1"/>
    <x v="1"/>
    <x v="0"/>
    <x v="1"/>
    <x v="0"/>
    <x v="1"/>
    <x v="0"/>
    <x v="3"/>
    <x v="2"/>
    <x v="2"/>
    <x v="2"/>
  </r>
  <r>
    <x v="1"/>
    <x v="0"/>
    <x v="22"/>
    <m/>
    <m/>
    <s v="Elever"/>
    <x v="3"/>
    <x v="1"/>
    <x v="0"/>
    <x v="1"/>
    <x v="1"/>
    <x v="1"/>
    <x v="0"/>
    <x v="1"/>
    <x v="2"/>
    <x v="0"/>
    <x v="1"/>
    <x v="1"/>
    <x v="0"/>
    <x v="0"/>
    <x v="0"/>
    <x v="1"/>
    <x v="1"/>
    <x v="0"/>
    <x v="0"/>
    <x v="1"/>
    <x v="0"/>
    <x v="2"/>
    <x v="0"/>
    <x v="1"/>
    <x v="2"/>
    <x v="2"/>
    <x v="2"/>
  </r>
  <r>
    <x v="1"/>
    <x v="0"/>
    <x v="22"/>
    <m/>
    <m/>
    <s v="Elever"/>
    <x v="3"/>
    <x v="0"/>
    <x v="0"/>
    <x v="0"/>
    <x v="1"/>
    <x v="1"/>
    <x v="0"/>
    <x v="1"/>
    <x v="1"/>
    <x v="1"/>
    <x v="1"/>
    <x v="1"/>
    <x v="0"/>
    <x v="0"/>
    <x v="1"/>
    <x v="1"/>
    <x v="0"/>
    <x v="3"/>
    <x v="0"/>
    <x v="1"/>
    <x v="1"/>
    <x v="1"/>
    <x v="1"/>
    <x v="2"/>
    <x v="2"/>
    <x v="2"/>
    <x v="1"/>
  </r>
  <r>
    <x v="1"/>
    <x v="0"/>
    <x v="22"/>
    <m/>
    <m/>
    <s v="Elever"/>
    <x v="3"/>
    <x v="1"/>
    <x v="0"/>
    <x v="0"/>
    <x v="1"/>
    <x v="0"/>
    <x v="2"/>
    <x v="1"/>
    <x v="1"/>
    <x v="0"/>
    <x v="1"/>
    <x v="1"/>
    <x v="0"/>
    <x v="1"/>
    <x v="2"/>
    <x v="3"/>
    <x v="2"/>
    <x v="2"/>
    <x v="1"/>
    <x v="2"/>
    <x v="2"/>
    <x v="3"/>
    <x v="2"/>
    <x v="2"/>
    <x v="2"/>
    <x v="2"/>
    <x v="1"/>
  </r>
  <r>
    <x v="1"/>
    <x v="0"/>
    <x v="22"/>
    <m/>
    <m/>
    <s v="Elever"/>
    <x v="3"/>
    <x v="1"/>
    <x v="0"/>
    <x v="0"/>
    <x v="1"/>
    <x v="1"/>
    <x v="2"/>
    <x v="1"/>
    <x v="2"/>
    <x v="0"/>
    <x v="1"/>
    <x v="1"/>
    <x v="0"/>
    <x v="0"/>
    <x v="0"/>
    <x v="2"/>
    <x v="1"/>
    <x v="3"/>
    <x v="0"/>
    <x v="1"/>
    <x v="0"/>
    <x v="2"/>
    <x v="0"/>
    <x v="1"/>
    <x v="1"/>
    <x v="2"/>
    <x v="2"/>
  </r>
  <r>
    <x v="1"/>
    <x v="0"/>
    <x v="22"/>
    <m/>
    <m/>
    <s v="Elever"/>
    <x v="3"/>
    <x v="1"/>
    <x v="1"/>
    <x v="0"/>
    <x v="1"/>
    <x v="1"/>
    <x v="1"/>
    <x v="1"/>
    <x v="2"/>
    <x v="0"/>
    <x v="1"/>
    <x v="1"/>
    <x v="0"/>
    <x v="0"/>
    <x v="3"/>
    <x v="2"/>
    <x v="1"/>
    <x v="0"/>
    <x v="0"/>
    <x v="1"/>
    <x v="0"/>
    <x v="2"/>
    <x v="0"/>
    <x v="3"/>
    <x v="1"/>
    <x v="2"/>
    <x v="1"/>
  </r>
  <r>
    <x v="1"/>
    <x v="0"/>
    <x v="22"/>
    <m/>
    <m/>
    <s v="Elever"/>
    <x v="3"/>
    <x v="1"/>
    <x v="1"/>
    <x v="0"/>
    <x v="1"/>
    <x v="1"/>
    <x v="1"/>
    <x v="0"/>
    <x v="2"/>
    <x v="1"/>
    <x v="1"/>
    <x v="1"/>
    <x v="0"/>
    <x v="1"/>
    <x v="2"/>
    <x v="3"/>
    <x v="2"/>
    <x v="2"/>
    <x v="1"/>
    <x v="2"/>
    <x v="2"/>
    <x v="3"/>
    <x v="2"/>
    <x v="2"/>
    <x v="2"/>
    <x v="2"/>
    <x v="1"/>
  </r>
  <r>
    <x v="1"/>
    <x v="0"/>
    <x v="22"/>
    <m/>
    <m/>
    <s v="Elever"/>
    <x v="3"/>
    <x v="0"/>
    <x v="0"/>
    <x v="1"/>
    <x v="1"/>
    <x v="1"/>
    <x v="2"/>
    <x v="1"/>
    <x v="2"/>
    <x v="1"/>
    <x v="1"/>
    <x v="1"/>
    <x v="0"/>
    <x v="0"/>
    <x v="1"/>
    <x v="2"/>
    <x v="0"/>
    <x v="3"/>
    <x v="0"/>
    <x v="1"/>
    <x v="1"/>
    <x v="1"/>
    <x v="0"/>
    <x v="1"/>
    <x v="1"/>
    <x v="2"/>
    <x v="2"/>
  </r>
  <r>
    <x v="1"/>
    <x v="0"/>
    <x v="22"/>
    <m/>
    <m/>
    <s v="Elever"/>
    <x v="3"/>
    <x v="0"/>
    <x v="0"/>
    <x v="0"/>
    <x v="1"/>
    <x v="1"/>
    <x v="2"/>
    <x v="1"/>
    <x v="2"/>
    <x v="0"/>
    <x v="1"/>
    <x v="1"/>
    <x v="0"/>
    <x v="1"/>
    <x v="2"/>
    <x v="3"/>
    <x v="2"/>
    <x v="2"/>
    <x v="1"/>
    <x v="2"/>
    <x v="2"/>
    <x v="3"/>
    <x v="2"/>
    <x v="1"/>
    <x v="1"/>
    <x v="2"/>
    <x v="2"/>
  </r>
  <r>
    <x v="1"/>
    <x v="0"/>
    <x v="22"/>
    <m/>
    <m/>
    <s v="Elever"/>
    <x v="3"/>
    <x v="0"/>
    <x v="0"/>
    <x v="0"/>
    <x v="1"/>
    <x v="2"/>
    <x v="1"/>
    <x v="1"/>
    <x v="1"/>
    <x v="1"/>
    <x v="1"/>
    <x v="1"/>
    <x v="0"/>
    <x v="0"/>
    <x v="0"/>
    <x v="2"/>
    <x v="0"/>
    <x v="1"/>
    <x v="0"/>
    <x v="0"/>
    <x v="0"/>
    <x v="2"/>
    <x v="0"/>
    <x v="3"/>
    <x v="2"/>
    <x v="2"/>
    <x v="2"/>
  </r>
  <r>
    <x v="1"/>
    <x v="0"/>
    <x v="22"/>
    <m/>
    <m/>
    <s v="Elever"/>
    <x v="3"/>
    <x v="0"/>
    <x v="0"/>
    <x v="0"/>
    <x v="1"/>
    <x v="1"/>
    <x v="2"/>
    <x v="1"/>
    <x v="1"/>
    <x v="0"/>
    <x v="1"/>
    <x v="1"/>
    <x v="0"/>
    <x v="0"/>
    <x v="1"/>
    <x v="0"/>
    <x v="1"/>
    <x v="1"/>
    <x v="0"/>
    <x v="1"/>
    <x v="1"/>
    <x v="2"/>
    <x v="0"/>
    <x v="2"/>
    <x v="2"/>
    <x v="2"/>
    <x v="2"/>
  </r>
  <r>
    <x v="1"/>
    <x v="0"/>
    <x v="22"/>
    <m/>
    <m/>
    <s v="Elever"/>
    <x v="3"/>
    <x v="1"/>
    <x v="0"/>
    <x v="0"/>
    <x v="1"/>
    <x v="1"/>
    <x v="1"/>
    <x v="1"/>
    <x v="2"/>
    <x v="0"/>
    <x v="1"/>
    <x v="1"/>
    <x v="0"/>
    <x v="1"/>
    <x v="2"/>
    <x v="3"/>
    <x v="2"/>
    <x v="2"/>
    <x v="1"/>
    <x v="2"/>
    <x v="2"/>
    <x v="3"/>
    <x v="2"/>
    <x v="1"/>
    <x v="1"/>
    <x v="2"/>
    <x v="2"/>
  </r>
  <r>
    <x v="1"/>
    <x v="0"/>
    <x v="22"/>
    <m/>
    <m/>
    <s v="Elever"/>
    <x v="3"/>
    <x v="0"/>
    <x v="0"/>
    <x v="1"/>
    <x v="1"/>
    <x v="1"/>
    <x v="0"/>
    <x v="1"/>
    <x v="2"/>
    <x v="1"/>
    <x v="1"/>
    <x v="1"/>
    <x v="0"/>
    <x v="0"/>
    <x v="1"/>
    <x v="1"/>
    <x v="0"/>
    <x v="1"/>
    <x v="0"/>
    <x v="1"/>
    <x v="0"/>
    <x v="1"/>
    <x v="0"/>
    <x v="2"/>
    <x v="2"/>
    <x v="2"/>
    <x v="2"/>
  </r>
  <r>
    <x v="1"/>
    <x v="0"/>
    <x v="22"/>
    <m/>
    <m/>
    <s v="Elever"/>
    <x v="3"/>
    <x v="1"/>
    <x v="0"/>
    <x v="0"/>
    <x v="0"/>
    <x v="1"/>
    <x v="0"/>
    <x v="1"/>
    <x v="2"/>
    <x v="1"/>
    <x v="1"/>
    <x v="2"/>
    <x v="0"/>
    <x v="0"/>
    <x v="0"/>
    <x v="2"/>
    <x v="1"/>
    <x v="0"/>
    <x v="0"/>
    <x v="0"/>
    <x v="0"/>
    <x v="1"/>
    <x v="0"/>
    <x v="2"/>
    <x v="2"/>
    <x v="2"/>
    <x v="2"/>
  </r>
  <r>
    <x v="1"/>
    <x v="0"/>
    <x v="22"/>
    <m/>
    <m/>
    <s v="Elever"/>
    <x v="3"/>
    <x v="1"/>
    <x v="0"/>
    <x v="0"/>
    <x v="1"/>
    <x v="2"/>
    <x v="1"/>
    <x v="1"/>
    <x v="2"/>
    <x v="2"/>
    <x v="1"/>
    <x v="1"/>
    <x v="0"/>
    <x v="0"/>
    <x v="0"/>
    <x v="2"/>
    <x v="1"/>
    <x v="1"/>
    <x v="0"/>
    <x v="3"/>
    <x v="0"/>
    <x v="2"/>
    <x v="0"/>
    <x v="2"/>
    <x v="2"/>
    <x v="2"/>
    <x v="2"/>
  </r>
  <r>
    <x v="1"/>
    <x v="0"/>
    <x v="22"/>
    <m/>
    <m/>
    <s v="Elever"/>
    <x v="3"/>
    <x v="1"/>
    <x v="0"/>
    <x v="0"/>
    <x v="1"/>
    <x v="0"/>
    <x v="0"/>
    <x v="1"/>
    <x v="2"/>
    <x v="1"/>
    <x v="1"/>
    <x v="1"/>
    <x v="0"/>
    <x v="0"/>
    <x v="1"/>
    <x v="2"/>
    <x v="1"/>
    <x v="0"/>
    <x v="0"/>
    <x v="0"/>
    <x v="1"/>
    <x v="2"/>
    <x v="0"/>
    <x v="3"/>
    <x v="1"/>
    <x v="2"/>
    <x v="2"/>
  </r>
  <r>
    <x v="1"/>
    <x v="0"/>
    <x v="22"/>
    <m/>
    <m/>
    <s v="Elever"/>
    <x v="3"/>
    <x v="0"/>
    <x v="0"/>
    <x v="0"/>
    <x v="1"/>
    <x v="1"/>
    <x v="1"/>
    <x v="1"/>
    <x v="1"/>
    <x v="0"/>
    <x v="1"/>
    <x v="1"/>
    <x v="0"/>
    <x v="1"/>
    <x v="2"/>
    <x v="3"/>
    <x v="2"/>
    <x v="2"/>
    <x v="1"/>
    <x v="2"/>
    <x v="2"/>
    <x v="3"/>
    <x v="2"/>
    <x v="3"/>
    <x v="2"/>
    <x v="2"/>
    <x v="2"/>
  </r>
  <r>
    <x v="1"/>
    <x v="0"/>
    <x v="22"/>
    <m/>
    <m/>
    <s v="Elever"/>
    <x v="3"/>
    <x v="1"/>
    <x v="0"/>
    <x v="1"/>
    <x v="1"/>
    <x v="1"/>
    <x v="2"/>
    <x v="0"/>
    <x v="1"/>
    <x v="0"/>
    <x v="0"/>
    <x v="1"/>
    <x v="0"/>
    <x v="1"/>
    <x v="2"/>
    <x v="3"/>
    <x v="2"/>
    <x v="2"/>
    <x v="1"/>
    <x v="2"/>
    <x v="2"/>
    <x v="3"/>
    <x v="2"/>
    <x v="2"/>
    <x v="1"/>
    <x v="2"/>
    <x v="2"/>
  </r>
  <r>
    <x v="1"/>
    <x v="0"/>
    <x v="22"/>
    <m/>
    <m/>
    <s v="Elever"/>
    <x v="3"/>
    <x v="1"/>
    <x v="0"/>
    <x v="1"/>
    <x v="1"/>
    <x v="1"/>
    <x v="0"/>
    <x v="1"/>
    <x v="2"/>
    <x v="0"/>
    <x v="1"/>
    <x v="1"/>
    <x v="0"/>
    <x v="0"/>
    <x v="1"/>
    <x v="1"/>
    <x v="1"/>
    <x v="1"/>
    <x v="0"/>
    <x v="1"/>
    <x v="1"/>
    <x v="1"/>
    <x v="0"/>
    <x v="3"/>
    <x v="2"/>
    <x v="1"/>
    <x v="2"/>
  </r>
  <r>
    <x v="1"/>
    <x v="0"/>
    <x v="22"/>
    <m/>
    <m/>
    <s v="Elever"/>
    <x v="3"/>
    <x v="1"/>
    <x v="0"/>
    <x v="0"/>
    <x v="1"/>
    <x v="1"/>
    <x v="2"/>
    <x v="1"/>
    <x v="1"/>
    <x v="1"/>
    <x v="1"/>
    <x v="1"/>
    <x v="0"/>
    <x v="0"/>
    <x v="3"/>
    <x v="0"/>
    <x v="1"/>
    <x v="3"/>
    <x v="0"/>
    <x v="1"/>
    <x v="0"/>
    <x v="1"/>
    <x v="0"/>
    <x v="1"/>
    <x v="2"/>
    <x v="2"/>
    <x v="2"/>
  </r>
  <r>
    <x v="1"/>
    <x v="0"/>
    <x v="22"/>
    <m/>
    <m/>
    <s v="Elever"/>
    <x v="3"/>
    <x v="0"/>
    <x v="0"/>
    <x v="1"/>
    <x v="1"/>
    <x v="2"/>
    <x v="1"/>
    <x v="1"/>
    <x v="2"/>
    <x v="0"/>
    <x v="3"/>
    <x v="1"/>
    <x v="0"/>
    <x v="0"/>
    <x v="3"/>
    <x v="1"/>
    <x v="1"/>
    <x v="1"/>
    <x v="0"/>
    <x v="3"/>
    <x v="0"/>
    <x v="0"/>
    <x v="0"/>
    <x v="1"/>
    <x v="1"/>
    <x v="2"/>
    <x v="1"/>
  </r>
  <r>
    <x v="1"/>
    <x v="0"/>
    <x v="22"/>
    <m/>
    <m/>
    <s v="Elever"/>
    <x v="3"/>
    <x v="1"/>
    <x v="0"/>
    <x v="1"/>
    <x v="1"/>
    <x v="1"/>
    <x v="0"/>
    <x v="1"/>
    <x v="2"/>
    <x v="1"/>
    <x v="1"/>
    <x v="1"/>
    <x v="0"/>
    <x v="0"/>
    <x v="0"/>
    <x v="1"/>
    <x v="1"/>
    <x v="0"/>
    <x v="0"/>
    <x v="1"/>
    <x v="1"/>
    <x v="2"/>
    <x v="0"/>
    <x v="3"/>
    <x v="1"/>
    <x v="2"/>
    <x v="2"/>
  </r>
  <r>
    <x v="1"/>
    <x v="0"/>
    <x v="22"/>
    <m/>
    <m/>
    <s v="Elever"/>
    <x v="3"/>
    <x v="1"/>
    <x v="1"/>
    <x v="0"/>
    <x v="1"/>
    <x v="0"/>
    <x v="2"/>
    <x v="1"/>
    <x v="2"/>
    <x v="1"/>
    <x v="1"/>
    <x v="1"/>
    <x v="0"/>
    <x v="0"/>
    <x v="1"/>
    <x v="1"/>
    <x v="1"/>
    <x v="3"/>
    <x v="0"/>
    <x v="0"/>
    <x v="0"/>
    <x v="0"/>
    <x v="0"/>
    <x v="2"/>
    <x v="2"/>
    <x v="2"/>
    <x v="2"/>
  </r>
  <r>
    <x v="1"/>
    <x v="0"/>
    <x v="22"/>
    <m/>
    <m/>
    <s v="Elever"/>
    <x v="3"/>
    <x v="1"/>
    <x v="0"/>
    <x v="0"/>
    <x v="1"/>
    <x v="0"/>
    <x v="2"/>
    <x v="1"/>
    <x v="2"/>
    <x v="0"/>
    <x v="1"/>
    <x v="1"/>
    <x v="0"/>
    <x v="0"/>
    <x v="0"/>
    <x v="0"/>
    <x v="1"/>
    <x v="3"/>
    <x v="0"/>
    <x v="0"/>
    <x v="0"/>
    <x v="1"/>
    <x v="0"/>
    <x v="3"/>
    <x v="1"/>
    <x v="2"/>
    <x v="1"/>
  </r>
  <r>
    <x v="1"/>
    <x v="0"/>
    <x v="17"/>
    <m/>
    <m/>
    <s v="Elever"/>
    <x v="3"/>
    <x v="1"/>
    <x v="0"/>
    <x v="0"/>
    <x v="0"/>
    <x v="1"/>
    <x v="0"/>
    <x v="0"/>
    <x v="2"/>
    <x v="0"/>
    <x v="1"/>
    <x v="1"/>
    <x v="0"/>
    <x v="0"/>
    <x v="1"/>
    <x v="2"/>
    <x v="1"/>
    <x v="0"/>
    <x v="2"/>
    <x v="1"/>
    <x v="1"/>
    <x v="1"/>
    <x v="0"/>
    <x v="2"/>
    <x v="2"/>
    <x v="2"/>
    <x v="2"/>
  </r>
  <r>
    <x v="1"/>
    <x v="0"/>
    <x v="17"/>
    <m/>
    <m/>
    <s v="Elever"/>
    <x v="3"/>
    <x v="0"/>
    <x v="0"/>
    <x v="1"/>
    <x v="1"/>
    <x v="1"/>
    <x v="1"/>
    <x v="1"/>
    <x v="2"/>
    <x v="0"/>
    <x v="1"/>
    <x v="1"/>
    <x v="0"/>
    <x v="0"/>
    <x v="0"/>
    <x v="2"/>
    <x v="1"/>
    <x v="0"/>
    <x v="0"/>
    <x v="1"/>
    <x v="0"/>
    <x v="0"/>
    <x v="0"/>
    <x v="2"/>
    <x v="1"/>
    <x v="2"/>
    <x v="2"/>
  </r>
  <r>
    <x v="1"/>
    <x v="0"/>
    <x v="17"/>
    <m/>
    <m/>
    <s v="Elever"/>
    <x v="3"/>
    <x v="1"/>
    <x v="0"/>
    <x v="0"/>
    <x v="1"/>
    <x v="1"/>
    <x v="0"/>
    <x v="1"/>
    <x v="2"/>
    <x v="0"/>
    <x v="1"/>
    <x v="1"/>
    <x v="0"/>
    <x v="0"/>
    <x v="0"/>
    <x v="1"/>
    <x v="1"/>
    <x v="0"/>
    <x v="0"/>
    <x v="1"/>
    <x v="0"/>
    <x v="2"/>
    <x v="0"/>
    <x v="3"/>
    <x v="1"/>
    <x v="2"/>
    <x v="2"/>
  </r>
  <r>
    <x v="1"/>
    <x v="0"/>
    <x v="17"/>
    <m/>
    <m/>
    <s v="Elever"/>
    <x v="3"/>
    <x v="0"/>
    <x v="0"/>
    <x v="1"/>
    <x v="1"/>
    <x v="1"/>
    <x v="0"/>
    <x v="1"/>
    <x v="2"/>
    <x v="1"/>
    <x v="1"/>
    <x v="1"/>
    <x v="0"/>
    <x v="0"/>
    <x v="0"/>
    <x v="2"/>
    <x v="1"/>
    <x v="0"/>
    <x v="0"/>
    <x v="1"/>
    <x v="0"/>
    <x v="1"/>
    <x v="0"/>
    <x v="1"/>
    <x v="2"/>
    <x v="2"/>
    <x v="2"/>
  </r>
  <r>
    <x v="1"/>
    <x v="0"/>
    <x v="17"/>
    <m/>
    <m/>
    <s v="Elever"/>
    <x v="3"/>
    <x v="1"/>
    <x v="1"/>
    <x v="0"/>
    <x v="1"/>
    <x v="1"/>
    <x v="1"/>
    <x v="0"/>
    <x v="2"/>
    <x v="0"/>
    <x v="1"/>
    <x v="1"/>
    <x v="0"/>
    <x v="0"/>
    <x v="1"/>
    <x v="0"/>
    <x v="1"/>
    <x v="3"/>
    <x v="0"/>
    <x v="1"/>
    <x v="0"/>
    <x v="2"/>
    <x v="0"/>
    <x v="1"/>
    <x v="1"/>
    <x v="2"/>
    <x v="2"/>
  </r>
  <r>
    <x v="1"/>
    <x v="0"/>
    <x v="17"/>
    <m/>
    <m/>
    <s v="Elever"/>
    <x v="3"/>
    <x v="0"/>
    <x v="0"/>
    <x v="0"/>
    <x v="1"/>
    <x v="1"/>
    <x v="0"/>
    <x v="1"/>
    <x v="1"/>
    <x v="1"/>
    <x v="1"/>
    <x v="1"/>
    <x v="0"/>
    <x v="0"/>
    <x v="0"/>
    <x v="2"/>
    <x v="1"/>
    <x v="0"/>
    <x v="0"/>
    <x v="1"/>
    <x v="0"/>
    <x v="1"/>
    <x v="0"/>
    <x v="2"/>
    <x v="2"/>
    <x v="2"/>
    <x v="1"/>
  </r>
  <r>
    <x v="1"/>
    <x v="0"/>
    <x v="17"/>
    <m/>
    <m/>
    <s v="Elever"/>
    <x v="3"/>
    <x v="0"/>
    <x v="0"/>
    <x v="1"/>
    <x v="1"/>
    <x v="1"/>
    <x v="0"/>
    <x v="1"/>
    <x v="2"/>
    <x v="1"/>
    <x v="1"/>
    <x v="1"/>
    <x v="0"/>
    <x v="0"/>
    <x v="1"/>
    <x v="2"/>
    <x v="1"/>
    <x v="0"/>
    <x v="0"/>
    <x v="1"/>
    <x v="0"/>
    <x v="1"/>
    <x v="1"/>
    <x v="3"/>
    <x v="2"/>
    <x v="1"/>
    <x v="2"/>
  </r>
  <r>
    <x v="1"/>
    <x v="0"/>
    <x v="17"/>
    <m/>
    <m/>
    <s v="Elever"/>
    <x v="3"/>
    <x v="1"/>
    <x v="0"/>
    <x v="0"/>
    <x v="1"/>
    <x v="1"/>
    <x v="2"/>
    <x v="1"/>
    <x v="2"/>
    <x v="1"/>
    <x v="1"/>
    <x v="1"/>
    <x v="0"/>
    <x v="0"/>
    <x v="0"/>
    <x v="2"/>
    <x v="1"/>
    <x v="3"/>
    <x v="0"/>
    <x v="1"/>
    <x v="0"/>
    <x v="0"/>
    <x v="0"/>
    <x v="2"/>
    <x v="2"/>
    <x v="2"/>
    <x v="2"/>
  </r>
  <r>
    <x v="1"/>
    <x v="0"/>
    <x v="17"/>
    <m/>
    <m/>
    <s v="Elever"/>
    <x v="3"/>
    <x v="0"/>
    <x v="0"/>
    <x v="0"/>
    <x v="1"/>
    <x v="1"/>
    <x v="1"/>
    <x v="0"/>
    <x v="1"/>
    <x v="0"/>
    <x v="1"/>
    <x v="1"/>
    <x v="0"/>
    <x v="0"/>
    <x v="0"/>
    <x v="1"/>
    <x v="0"/>
    <x v="1"/>
    <x v="0"/>
    <x v="1"/>
    <x v="0"/>
    <x v="2"/>
    <x v="0"/>
    <x v="2"/>
    <x v="2"/>
    <x v="3"/>
    <x v="2"/>
  </r>
  <r>
    <x v="1"/>
    <x v="0"/>
    <x v="17"/>
    <m/>
    <m/>
    <s v="Elever"/>
    <x v="3"/>
    <x v="0"/>
    <x v="0"/>
    <x v="1"/>
    <x v="1"/>
    <x v="1"/>
    <x v="1"/>
    <x v="1"/>
    <x v="1"/>
    <x v="0"/>
    <x v="1"/>
    <x v="1"/>
    <x v="0"/>
    <x v="0"/>
    <x v="0"/>
    <x v="2"/>
    <x v="0"/>
    <x v="1"/>
    <x v="0"/>
    <x v="1"/>
    <x v="1"/>
    <x v="2"/>
    <x v="0"/>
    <x v="1"/>
    <x v="1"/>
    <x v="2"/>
    <x v="2"/>
  </r>
  <r>
    <x v="1"/>
    <x v="0"/>
    <x v="17"/>
    <m/>
    <m/>
    <s v="Elever"/>
    <x v="3"/>
    <x v="0"/>
    <x v="0"/>
    <x v="0"/>
    <x v="1"/>
    <x v="0"/>
    <x v="0"/>
    <x v="1"/>
    <x v="2"/>
    <x v="1"/>
    <x v="1"/>
    <x v="1"/>
    <x v="0"/>
    <x v="0"/>
    <x v="0"/>
    <x v="2"/>
    <x v="1"/>
    <x v="1"/>
    <x v="2"/>
    <x v="0"/>
    <x v="0"/>
    <x v="0"/>
    <x v="0"/>
    <x v="1"/>
    <x v="1"/>
    <x v="2"/>
    <x v="2"/>
  </r>
  <r>
    <x v="1"/>
    <x v="0"/>
    <x v="17"/>
    <m/>
    <m/>
    <s v="Elever"/>
    <x v="3"/>
    <x v="1"/>
    <x v="0"/>
    <x v="0"/>
    <x v="1"/>
    <x v="0"/>
    <x v="0"/>
    <x v="1"/>
    <x v="2"/>
    <x v="1"/>
    <x v="1"/>
    <x v="1"/>
    <x v="0"/>
    <x v="0"/>
    <x v="0"/>
    <x v="1"/>
    <x v="1"/>
    <x v="0"/>
    <x v="0"/>
    <x v="1"/>
    <x v="0"/>
    <x v="1"/>
    <x v="1"/>
    <x v="1"/>
    <x v="1"/>
    <x v="1"/>
    <x v="2"/>
  </r>
  <r>
    <x v="1"/>
    <x v="0"/>
    <x v="17"/>
    <m/>
    <m/>
    <s v="Elever"/>
    <x v="3"/>
    <x v="0"/>
    <x v="0"/>
    <x v="0"/>
    <x v="1"/>
    <x v="1"/>
    <x v="1"/>
    <x v="1"/>
    <x v="2"/>
    <x v="0"/>
    <x v="1"/>
    <x v="1"/>
    <x v="0"/>
    <x v="0"/>
    <x v="0"/>
    <x v="2"/>
    <x v="1"/>
    <x v="1"/>
    <x v="0"/>
    <x v="1"/>
    <x v="0"/>
    <x v="2"/>
    <x v="0"/>
    <x v="3"/>
    <x v="2"/>
    <x v="1"/>
    <x v="2"/>
  </r>
  <r>
    <x v="1"/>
    <x v="0"/>
    <x v="17"/>
    <m/>
    <m/>
    <s v="Elever"/>
    <x v="3"/>
    <x v="0"/>
    <x v="0"/>
    <x v="1"/>
    <x v="1"/>
    <x v="0"/>
    <x v="2"/>
    <x v="1"/>
    <x v="2"/>
    <x v="0"/>
    <x v="1"/>
    <x v="1"/>
    <x v="0"/>
    <x v="1"/>
    <x v="2"/>
    <x v="3"/>
    <x v="2"/>
    <x v="2"/>
    <x v="1"/>
    <x v="2"/>
    <x v="2"/>
    <x v="3"/>
    <x v="2"/>
    <x v="2"/>
    <x v="2"/>
    <x v="1"/>
    <x v="1"/>
  </r>
  <r>
    <x v="1"/>
    <x v="0"/>
    <x v="17"/>
    <m/>
    <m/>
    <s v="Elever"/>
    <x v="3"/>
    <x v="0"/>
    <x v="0"/>
    <x v="1"/>
    <x v="1"/>
    <x v="1"/>
    <x v="0"/>
    <x v="1"/>
    <x v="1"/>
    <x v="1"/>
    <x v="1"/>
    <x v="1"/>
    <x v="0"/>
    <x v="0"/>
    <x v="0"/>
    <x v="2"/>
    <x v="1"/>
    <x v="0"/>
    <x v="0"/>
    <x v="1"/>
    <x v="0"/>
    <x v="1"/>
    <x v="1"/>
    <x v="2"/>
    <x v="1"/>
    <x v="2"/>
    <x v="2"/>
  </r>
  <r>
    <x v="1"/>
    <x v="0"/>
    <x v="17"/>
    <m/>
    <m/>
    <s v="Elever"/>
    <x v="3"/>
    <x v="0"/>
    <x v="0"/>
    <x v="0"/>
    <x v="1"/>
    <x v="1"/>
    <x v="0"/>
    <x v="2"/>
    <x v="1"/>
    <x v="0"/>
    <x v="1"/>
    <x v="1"/>
    <x v="0"/>
    <x v="0"/>
    <x v="0"/>
    <x v="1"/>
    <x v="1"/>
    <x v="3"/>
    <x v="2"/>
    <x v="1"/>
    <x v="0"/>
    <x v="0"/>
    <x v="1"/>
    <x v="3"/>
    <x v="2"/>
    <x v="2"/>
    <x v="2"/>
  </r>
  <r>
    <x v="1"/>
    <x v="0"/>
    <x v="17"/>
    <m/>
    <m/>
    <s v="Elever"/>
    <x v="3"/>
    <x v="1"/>
    <x v="0"/>
    <x v="0"/>
    <x v="1"/>
    <x v="2"/>
    <x v="0"/>
    <x v="1"/>
    <x v="2"/>
    <x v="0"/>
    <x v="1"/>
    <x v="1"/>
    <x v="0"/>
    <x v="0"/>
    <x v="0"/>
    <x v="2"/>
    <x v="1"/>
    <x v="0"/>
    <x v="0"/>
    <x v="1"/>
    <x v="0"/>
    <x v="2"/>
    <x v="0"/>
    <x v="2"/>
    <x v="1"/>
    <x v="2"/>
    <x v="2"/>
  </r>
  <r>
    <x v="1"/>
    <x v="0"/>
    <x v="17"/>
    <m/>
    <m/>
    <s v="Elever"/>
    <x v="3"/>
    <x v="0"/>
    <x v="0"/>
    <x v="0"/>
    <x v="1"/>
    <x v="1"/>
    <x v="0"/>
    <x v="1"/>
    <x v="1"/>
    <x v="0"/>
    <x v="1"/>
    <x v="1"/>
    <x v="0"/>
    <x v="0"/>
    <x v="0"/>
    <x v="2"/>
    <x v="1"/>
    <x v="0"/>
    <x v="0"/>
    <x v="1"/>
    <x v="0"/>
    <x v="0"/>
    <x v="0"/>
    <x v="2"/>
    <x v="2"/>
    <x v="2"/>
    <x v="2"/>
  </r>
  <r>
    <x v="1"/>
    <x v="0"/>
    <x v="17"/>
    <m/>
    <m/>
    <s v="Elever"/>
    <x v="3"/>
    <x v="0"/>
    <x v="1"/>
    <x v="0"/>
    <x v="1"/>
    <x v="1"/>
    <x v="0"/>
    <x v="1"/>
    <x v="1"/>
    <x v="1"/>
    <x v="1"/>
    <x v="1"/>
    <x v="0"/>
    <x v="0"/>
    <x v="1"/>
    <x v="2"/>
    <x v="1"/>
    <x v="0"/>
    <x v="0"/>
    <x v="1"/>
    <x v="0"/>
    <x v="2"/>
    <x v="0"/>
    <x v="3"/>
    <x v="1"/>
    <x v="2"/>
    <x v="2"/>
  </r>
  <r>
    <x v="1"/>
    <x v="0"/>
    <x v="17"/>
    <m/>
    <m/>
    <s v="Elever"/>
    <x v="3"/>
    <x v="1"/>
    <x v="0"/>
    <x v="0"/>
    <x v="1"/>
    <x v="1"/>
    <x v="0"/>
    <x v="1"/>
    <x v="2"/>
    <x v="1"/>
    <x v="1"/>
    <x v="1"/>
    <x v="0"/>
    <x v="0"/>
    <x v="0"/>
    <x v="2"/>
    <x v="1"/>
    <x v="1"/>
    <x v="0"/>
    <x v="1"/>
    <x v="0"/>
    <x v="1"/>
    <x v="0"/>
    <x v="2"/>
    <x v="1"/>
    <x v="2"/>
    <x v="2"/>
  </r>
  <r>
    <x v="1"/>
    <x v="0"/>
    <x v="23"/>
    <m/>
    <m/>
    <s v="Elever"/>
    <x v="3"/>
    <x v="1"/>
    <x v="0"/>
    <x v="0"/>
    <x v="1"/>
    <x v="1"/>
    <x v="0"/>
    <x v="1"/>
    <x v="2"/>
    <x v="0"/>
    <x v="1"/>
    <x v="1"/>
    <x v="0"/>
    <x v="0"/>
    <x v="0"/>
    <x v="2"/>
    <x v="1"/>
    <x v="0"/>
    <x v="0"/>
    <x v="1"/>
    <x v="0"/>
    <x v="1"/>
    <x v="0"/>
    <x v="2"/>
    <x v="1"/>
    <x v="2"/>
    <x v="2"/>
  </r>
  <r>
    <x v="1"/>
    <x v="0"/>
    <x v="23"/>
    <m/>
    <m/>
    <s v="Elever"/>
    <x v="3"/>
    <x v="0"/>
    <x v="0"/>
    <x v="0"/>
    <x v="1"/>
    <x v="1"/>
    <x v="0"/>
    <x v="1"/>
    <x v="2"/>
    <x v="0"/>
    <x v="1"/>
    <x v="1"/>
    <x v="0"/>
    <x v="0"/>
    <x v="0"/>
    <x v="2"/>
    <x v="1"/>
    <x v="0"/>
    <x v="0"/>
    <x v="1"/>
    <x v="0"/>
    <x v="0"/>
    <x v="0"/>
    <x v="2"/>
    <x v="2"/>
    <x v="2"/>
    <x v="2"/>
  </r>
  <r>
    <x v="1"/>
    <x v="0"/>
    <x v="23"/>
    <m/>
    <m/>
    <s v="Elever"/>
    <x v="3"/>
    <x v="0"/>
    <x v="0"/>
    <x v="0"/>
    <x v="1"/>
    <x v="1"/>
    <x v="0"/>
    <x v="1"/>
    <x v="2"/>
    <x v="0"/>
    <x v="1"/>
    <x v="1"/>
    <x v="0"/>
    <x v="0"/>
    <x v="0"/>
    <x v="2"/>
    <x v="1"/>
    <x v="0"/>
    <x v="0"/>
    <x v="1"/>
    <x v="0"/>
    <x v="2"/>
    <x v="0"/>
    <x v="2"/>
    <x v="2"/>
    <x v="2"/>
    <x v="2"/>
  </r>
  <r>
    <x v="1"/>
    <x v="0"/>
    <x v="23"/>
    <m/>
    <m/>
    <s v="Elever"/>
    <x v="3"/>
    <x v="1"/>
    <x v="0"/>
    <x v="0"/>
    <x v="1"/>
    <x v="1"/>
    <x v="2"/>
    <x v="1"/>
    <x v="2"/>
    <x v="0"/>
    <x v="1"/>
    <x v="1"/>
    <x v="0"/>
    <x v="1"/>
    <x v="2"/>
    <x v="3"/>
    <x v="2"/>
    <x v="2"/>
    <x v="1"/>
    <x v="2"/>
    <x v="2"/>
    <x v="3"/>
    <x v="2"/>
    <x v="3"/>
    <x v="2"/>
    <x v="2"/>
    <x v="2"/>
  </r>
  <r>
    <x v="1"/>
    <x v="0"/>
    <x v="23"/>
    <m/>
    <m/>
    <s v="Elever"/>
    <x v="3"/>
    <x v="0"/>
    <x v="0"/>
    <x v="0"/>
    <x v="1"/>
    <x v="1"/>
    <x v="0"/>
    <x v="1"/>
    <x v="2"/>
    <x v="0"/>
    <x v="1"/>
    <x v="1"/>
    <x v="0"/>
    <x v="0"/>
    <x v="0"/>
    <x v="2"/>
    <x v="1"/>
    <x v="0"/>
    <x v="0"/>
    <x v="1"/>
    <x v="0"/>
    <x v="1"/>
    <x v="0"/>
    <x v="2"/>
    <x v="2"/>
    <x v="2"/>
    <x v="2"/>
  </r>
  <r>
    <x v="1"/>
    <x v="0"/>
    <x v="23"/>
    <m/>
    <m/>
    <s v="Elever"/>
    <x v="3"/>
    <x v="0"/>
    <x v="0"/>
    <x v="0"/>
    <x v="1"/>
    <x v="1"/>
    <x v="0"/>
    <x v="1"/>
    <x v="2"/>
    <x v="0"/>
    <x v="1"/>
    <x v="1"/>
    <x v="0"/>
    <x v="0"/>
    <x v="0"/>
    <x v="2"/>
    <x v="1"/>
    <x v="0"/>
    <x v="0"/>
    <x v="1"/>
    <x v="0"/>
    <x v="1"/>
    <x v="0"/>
    <x v="1"/>
    <x v="2"/>
    <x v="2"/>
    <x v="2"/>
  </r>
  <r>
    <x v="1"/>
    <x v="0"/>
    <x v="23"/>
    <m/>
    <m/>
    <s v="Elever"/>
    <x v="3"/>
    <x v="0"/>
    <x v="0"/>
    <x v="0"/>
    <x v="1"/>
    <x v="1"/>
    <x v="0"/>
    <x v="1"/>
    <x v="2"/>
    <x v="0"/>
    <x v="1"/>
    <x v="1"/>
    <x v="0"/>
    <x v="0"/>
    <x v="0"/>
    <x v="2"/>
    <x v="1"/>
    <x v="0"/>
    <x v="0"/>
    <x v="1"/>
    <x v="0"/>
    <x v="2"/>
    <x v="0"/>
    <x v="3"/>
    <x v="2"/>
    <x v="2"/>
    <x v="2"/>
  </r>
  <r>
    <x v="1"/>
    <x v="0"/>
    <x v="23"/>
    <m/>
    <m/>
    <s v="Elever"/>
    <x v="3"/>
    <x v="1"/>
    <x v="0"/>
    <x v="0"/>
    <x v="1"/>
    <x v="1"/>
    <x v="0"/>
    <x v="1"/>
    <x v="2"/>
    <x v="1"/>
    <x v="1"/>
    <x v="1"/>
    <x v="0"/>
    <x v="0"/>
    <x v="0"/>
    <x v="2"/>
    <x v="1"/>
    <x v="0"/>
    <x v="0"/>
    <x v="1"/>
    <x v="0"/>
    <x v="1"/>
    <x v="0"/>
    <x v="1"/>
    <x v="2"/>
    <x v="2"/>
    <x v="2"/>
  </r>
  <r>
    <x v="1"/>
    <x v="0"/>
    <x v="23"/>
    <m/>
    <m/>
    <s v="Elever"/>
    <x v="3"/>
    <x v="1"/>
    <x v="0"/>
    <x v="0"/>
    <x v="1"/>
    <x v="1"/>
    <x v="0"/>
    <x v="1"/>
    <x v="2"/>
    <x v="0"/>
    <x v="1"/>
    <x v="1"/>
    <x v="0"/>
    <x v="0"/>
    <x v="0"/>
    <x v="2"/>
    <x v="1"/>
    <x v="0"/>
    <x v="0"/>
    <x v="1"/>
    <x v="0"/>
    <x v="1"/>
    <x v="0"/>
    <x v="3"/>
    <x v="2"/>
    <x v="2"/>
    <x v="2"/>
  </r>
  <r>
    <x v="1"/>
    <x v="0"/>
    <x v="23"/>
    <m/>
    <m/>
    <s v="Elever"/>
    <x v="3"/>
    <x v="1"/>
    <x v="0"/>
    <x v="0"/>
    <x v="0"/>
    <x v="1"/>
    <x v="0"/>
    <x v="0"/>
    <x v="2"/>
    <x v="0"/>
    <x v="0"/>
    <x v="1"/>
    <x v="0"/>
    <x v="0"/>
    <x v="0"/>
    <x v="2"/>
    <x v="1"/>
    <x v="1"/>
    <x v="0"/>
    <x v="1"/>
    <x v="0"/>
    <x v="2"/>
    <x v="0"/>
    <x v="1"/>
    <x v="1"/>
    <x v="1"/>
    <x v="2"/>
  </r>
  <r>
    <x v="1"/>
    <x v="0"/>
    <x v="23"/>
    <m/>
    <m/>
    <s v="Elever"/>
    <x v="3"/>
    <x v="1"/>
    <x v="2"/>
    <x v="0"/>
    <x v="1"/>
    <x v="0"/>
    <x v="3"/>
    <x v="3"/>
    <x v="1"/>
    <x v="1"/>
    <x v="1"/>
    <x v="0"/>
    <x v="0"/>
    <x v="1"/>
    <x v="2"/>
    <x v="3"/>
    <x v="2"/>
    <x v="2"/>
    <x v="1"/>
    <x v="2"/>
    <x v="2"/>
    <x v="3"/>
    <x v="2"/>
    <x v="1"/>
    <x v="1"/>
    <x v="2"/>
    <x v="1"/>
  </r>
  <r>
    <x v="1"/>
    <x v="0"/>
    <x v="23"/>
    <m/>
    <m/>
    <s v="Elever"/>
    <x v="3"/>
    <x v="0"/>
    <x v="0"/>
    <x v="0"/>
    <x v="1"/>
    <x v="1"/>
    <x v="0"/>
    <x v="0"/>
    <x v="1"/>
    <x v="1"/>
    <x v="1"/>
    <x v="1"/>
    <x v="0"/>
    <x v="0"/>
    <x v="1"/>
    <x v="2"/>
    <x v="0"/>
    <x v="3"/>
    <x v="0"/>
    <x v="1"/>
    <x v="0"/>
    <x v="1"/>
    <x v="0"/>
    <x v="2"/>
    <x v="1"/>
    <x v="2"/>
    <x v="2"/>
  </r>
  <r>
    <x v="1"/>
    <x v="0"/>
    <x v="23"/>
    <m/>
    <m/>
    <s v="Elever"/>
    <x v="3"/>
    <x v="0"/>
    <x v="0"/>
    <x v="0"/>
    <x v="0"/>
    <x v="1"/>
    <x v="0"/>
    <x v="1"/>
    <x v="1"/>
    <x v="1"/>
    <x v="1"/>
    <x v="0"/>
    <x v="0"/>
    <x v="1"/>
    <x v="2"/>
    <x v="3"/>
    <x v="2"/>
    <x v="2"/>
    <x v="1"/>
    <x v="2"/>
    <x v="2"/>
    <x v="3"/>
    <x v="2"/>
    <x v="1"/>
    <x v="1"/>
    <x v="1"/>
    <x v="2"/>
  </r>
  <r>
    <x v="1"/>
    <x v="0"/>
    <x v="23"/>
    <m/>
    <m/>
    <s v="Elever"/>
    <x v="3"/>
    <x v="0"/>
    <x v="0"/>
    <x v="1"/>
    <x v="1"/>
    <x v="0"/>
    <x v="0"/>
    <x v="1"/>
    <x v="0"/>
    <x v="1"/>
    <x v="1"/>
    <x v="0"/>
    <x v="0"/>
    <x v="0"/>
    <x v="0"/>
    <x v="1"/>
    <x v="3"/>
    <x v="0"/>
    <x v="2"/>
    <x v="0"/>
    <x v="1"/>
    <x v="1"/>
    <x v="0"/>
    <x v="3"/>
    <x v="1"/>
    <x v="1"/>
    <x v="2"/>
  </r>
  <r>
    <x v="1"/>
    <x v="0"/>
    <x v="23"/>
    <m/>
    <m/>
    <s v="Elever"/>
    <x v="3"/>
    <x v="1"/>
    <x v="0"/>
    <x v="0"/>
    <x v="1"/>
    <x v="1"/>
    <x v="0"/>
    <x v="1"/>
    <x v="1"/>
    <x v="1"/>
    <x v="1"/>
    <x v="1"/>
    <x v="0"/>
    <x v="0"/>
    <x v="0"/>
    <x v="2"/>
    <x v="1"/>
    <x v="1"/>
    <x v="0"/>
    <x v="1"/>
    <x v="3"/>
    <x v="2"/>
    <x v="0"/>
    <x v="1"/>
    <x v="1"/>
    <x v="2"/>
    <x v="2"/>
  </r>
  <r>
    <x v="1"/>
    <x v="0"/>
    <x v="23"/>
    <m/>
    <m/>
    <s v="Elever"/>
    <x v="3"/>
    <x v="0"/>
    <x v="0"/>
    <x v="1"/>
    <x v="1"/>
    <x v="1"/>
    <x v="0"/>
    <x v="1"/>
    <x v="1"/>
    <x v="1"/>
    <x v="1"/>
    <x v="1"/>
    <x v="0"/>
    <x v="0"/>
    <x v="1"/>
    <x v="2"/>
    <x v="3"/>
    <x v="0"/>
    <x v="2"/>
    <x v="0"/>
    <x v="0"/>
    <x v="0"/>
    <x v="1"/>
    <x v="3"/>
    <x v="1"/>
    <x v="2"/>
    <x v="2"/>
  </r>
  <r>
    <x v="1"/>
    <x v="0"/>
    <x v="23"/>
    <m/>
    <m/>
    <s v="Elever"/>
    <x v="3"/>
    <x v="0"/>
    <x v="0"/>
    <x v="1"/>
    <x v="1"/>
    <x v="1"/>
    <x v="1"/>
    <x v="1"/>
    <x v="2"/>
    <x v="0"/>
    <x v="1"/>
    <x v="1"/>
    <x v="0"/>
    <x v="0"/>
    <x v="1"/>
    <x v="1"/>
    <x v="0"/>
    <x v="0"/>
    <x v="0"/>
    <x v="2"/>
    <x v="1"/>
    <x v="1"/>
    <x v="1"/>
    <x v="3"/>
    <x v="1"/>
    <x v="2"/>
    <x v="2"/>
  </r>
  <r>
    <x v="1"/>
    <x v="0"/>
    <x v="23"/>
    <m/>
    <m/>
    <s v="Elever"/>
    <x v="3"/>
    <x v="1"/>
    <x v="0"/>
    <x v="1"/>
    <x v="1"/>
    <x v="1"/>
    <x v="0"/>
    <x v="1"/>
    <x v="2"/>
    <x v="1"/>
    <x v="1"/>
    <x v="1"/>
    <x v="0"/>
    <x v="0"/>
    <x v="1"/>
    <x v="1"/>
    <x v="0"/>
    <x v="0"/>
    <x v="0"/>
    <x v="0"/>
    <x v="1"/>
    <x v="1"/>
    <x v="0"/>
    <x v="3"/>
    <x v="1"/>
    <x v="2"/>
    <x v="2"/>
  </r>
  <r>
    <x v="1"/>
    <x v="0"/>
    <x v="23"/>
    <m/>
    <m/>
    <s v="Elever"/>
    <x v="3"/>
    <x v="1"/>
    <x v="0"/>
    <x v="0"/>
    <x v="0"/>
    <x v="1"/>
    <x v="2"/>
    <x v="1"/>
    <x v="1"/>
    <x v="1"/>
    <x v="1"/>
    <x v="1"/>
    <x v="0"/>
    <x v="0"/>
    <x v="1"/>
    <x v="0"/>
    <x v="1"/>
    <x v="3"/>
    <x v="2"/>
    <x v="0"/>
    <x v="3"/>
    <x v="2"/>
    <x v="0"/>
    <x v="1"/>
    <x v="2"/>
    <x v="2"/>
    <x v="2"/>
  </r>
  <r>
    <x v="1"/>
    <x v="0"/>
    <x v="23"/>
    <m/>
    <m/>
    <s v="Elever"/>
    <x v="3"/>
    <x v="1"/>
    <x v="1"/>
    <x v="1"/>
    <x v="1"/>
    <x v="1"/>
    <x v="0"/>
    <x v="1"/>
    <x v="2"/>
    <x v="0"/>
    <x v="0"/>
    <x v="1"/>
    <x v="0"/>
    <x v="0"/>
    <x v="3"/>
    <x v="1"/>
    <x v="0"/>
    <x v="1"/>
    <x v="0"/>
    <x v="0"/>
    <x v="0"/>
    <x v="0"/>
    <x v="0"/>
    <x v="1"/>
    <x v="1"/>
    <x v="2"/>
    <x v="1"/>
  </r>
  <r>
    <x v="1"/>
    <x v="0"/>
    <x v="23"/>
    <m/>
    <m/>
    <s v="Elever"/>
    <x v="3"/>
    <x v="1"/>
    <x v="1"/>
    <x v="0"/>
    <x v="1"/>
    <x v="1"/>
    <x v="2"/>
    <x v="1"/>
    <x v="2"/>
    <x v="0"/>
    <x v="1"/>
    <x v="1"/>
    <x v="0"/>
    <x v="0"/>
    <x v="1"/>
    <x v="2"/>
    <x v="1"/>
    <x v="3"/>
    <x v="0"/>
    <x v="1"/>
    <x v="0"/>
    <x v="3"/>
    <x v="0"/>
    <x v="3"/>
    <x v="1"/>
    <x v="2"/>
    <x v="2"/>
  </r>
  <r>
    <x v="1"/>
    <x v="0"/>
    <x v="23"/>
    <m/>
    <m/>
    <s v="Elever"/>
    <x v="3"/>
    <x v="1"/>
    <x v="0"/>
    <x v="0"/>
    <x v="3"/>
    <x v="0"/>
    <x v="0"/>
    <x v="1"/>
    <x v="0"/>
    <x v="0"/>
    <x v="0"/>
    <x v="0"/>
    <x v="0"/>
    <x v="0"/>
    <x v="1"/>
    <x v="0"/>
    <x v="0"/>
    <x v="3"/>
    <x v="2"/>
    <x v="0"/>
    <x v="0"/>
    <x v="2"/>
    <x v="0"/>
    <x v="2"/>
    <x v="2"/>
    <x v="2"/>
    <x v="2"/>
  </r>
  <r>
    <x v="1"/>
    <x v="0"/>
    <x v="23"/>
    <m/>
    <m/>
    <s v="Elever"/>
    <x v="3"/>
    <x v="0"/>
    <x v="0"/>
    <x v="0"/>
    <x v="1"/>
    <x v="1"/>
    <x v="0"/>
    <x v="0"/>
    <x v="1"/>
    <x v="1"/>
    <x v="0"/>
    <x v="0"/>
    <x v="0"/>
    <x v="0"/>
    <x v="3"/>
    <x v="0"/>
    <x v="1"/>
    <x v="0"/>
    <x v="0"/>
    <x v="0"/>
    <x v="0"/>
    <x v="2"/>
    <x v="0"/>
    <x v="3"/>
    <x v="1"/>
    <x v="2"/>
    <x v="2"/>
  </r>
  <r>
    <x v="1"/>
    <x v="0"/>
    <x v="23"/>
    <m/>
    <m/>
    <s v="Elever"/>
    <x v="3"/>
    <x v="0"/>
    <x v="0"/>
    <x v="0"/>
    <x v="1"/>
    <x v="1"/>
    <x v="1"/>
    <x v="1"/>
    <x v="2"/>
    <x v="0"/>
    <x v="1"/>
    <x v="1"/>
    <x v="0"/>
    <x v="0"/>
    <x v="0"/>
    <x v="2"/>
    <x v="1"/>
    <x v="1"/>
    <x v="0"/>
    <x v="1"/>
    <x v="0"/>
    <x v="2"/>
    <x v="0"/>
    <x v="3"/>
    <x v="2"/>
    <x v="2"/>
    <x v="2"/>
  </r>
  <r>
    <x v="1"/>
    <x v="0"/>
    <x v="23"/>
    <m/>
    <m/>
    <s v="Elever"/>
    <x v="3"/>
    <x v="0"/>
    <x v="0"/>
    <x v="1"/>
    <x v="1"/>
    <x v="1"/>
    <x v="0"/>
    <x v="1"/>
    <x v="2"/>
    <x v="1"/>
    <x v="1"/>
    <x v="1"/>
    <x v="0"/>
    <x v="0"/>
    <x v="1"/>
    <x v="2"/>
    <x v="0"/>
    <x v="0"/>
    <x v="0"/>
    <x v="1"/>
    <x v="0"/>
    <x v="2"/>
    <x v="0"/>
    <x v="2"/>
    <x v="2"/>
    <x v="2"/>
    <x v="1"/>
  </r>
  <r>
    <x v="1"/>
    <x v="0"/>
    <x v="23"/>
    <m/>
    <m/>
    <s v="Elever"/>
    <x v="3"/>
    <x v="0"/>
    <x v="0"/>
    <x v="1"/>
    <x v="1"/>
    <x v="0"/>
    <x v="0"/>
    <x v="1"/>
    <x v="1"/>
    <x v="0"/>
    <x v="1"/>
    <x v="1"/>
    <x v="0"/>
    <x v="0"/>
    <x v="1"/>
    <x v="1"/>
    <x v="0"/>
    <x v="0"/>
    <x v="0"/>
    <x v="1"/>
    <x v="1"/>
    <x v="1"/>
    <x v="0"/>
    <x v="0"/>
    <x v="2"/>
    <x v="3"/>
    <x v="2"/>
  </r>
  <r>
    <x v="1"/>
    <x v="0"/>
    <x v="23"/>
    <m/>
    <m/>
    <s v="Elever"/>
    <x v="3"/>
    <x v="1"/>
    <x v="0"/>
    <x v="0"/>
    <x v="0"/>
    <x v="0"/>
    <x v="1"/>
    <x v="1"/>
    <x v="1"/>
    <x v="0"/>
    <x v="0"/>
    <x v="1"/>
    <x v="0"/>
    <x v="1"/>
    <x v="2"/>
    <x v="3"/>
    <x v="2"/>
    <x v="2"/>
    <x v="1"/>
    <x v="2"/>
    <x v="2"/>
    <x v="3"/>
    <x v="2"/>
    <x v="1"/>
    <x v="1"/>
    <x v="2"/>
    <x v="2"/>
  </r>
  <r>
    <x v="1"/>
    <x v="0"/>
    <x v="23"/>
    <m/>
    <m/>
    <s v="Elever"/>
    <x v="3"/>
    <x v="1"/>
    <x v="0"/>
    <x v="0"/>
    <x v="1"/>
    <x v="1"/>
    <x v="0"/>
    <x v="0"/>
    <x v="2"/>
    <x v="0"/>
    <x v="1"/>
    <x v="1"/>
    <x v="0"/>
    <x v="0"/>
    <x v="0"/>
    <x v="2"/>
    <x v="1"/>
    <x v="1"/>
    <x v="0"/>
    <x v="1"/>
    <x v="2"/>
    <x v="1"/>
    <x v="0"/>
    <x v="2"/>
    <x v="2"/>
    <x v="2"/>
    <x v="2"/>
  </r>
  <r>
    <x v="1"/>
    <x v="0"/>
    <x v="23"/>
    <m/>
    <m/>
    <s v="Elever"/>
    <x v="3"/>
    <x v="0"/>
    <x v="0"/>
    <x v="0"/>
    <x v="1"/>
    <x v="0"/>
    <x v="0"/>
    <x v="1"/>
    <x v="1"/>
    <x v="1"/>
    <x v="1"/>
    <x v="1"/>
    <x v="0"/>
    <x v="0"/>
    <x v="0"/>
    <x v="2"/>
    <x v="1"/>
    <x v="1"/>
    <x v="0"/>
    <x v="1"/>
    <x v="0"/>
    <x v="0"/>
    <x v="0"/>
    <x v="2"/>
    <x v="2"/>
    <x v="2"/>
    <x v="2"/>
  </r>
  <r>
    <x v="1"/>
    <x v="0"/>
    <x v="23"/>
    <m/>
    <m/>
    <s v="Elever"/>
    <x v="3"/>
    <x v="1"/>
    <x v="0"/>
    <x v="0"/>
    <x v="1"/>
    <x v="1"/>
    <x v="0"/>
    <x v="1"/>
    <x v="1"/>
    <x v="1"/>
    <x v="1"/>
    <x v="1"/>
    <x v="0"/>
    <x v="0"/>
    <x v="0"/>
    <x v="2"/>
    <x v="1"/>
    <x v="1"/>
    <x v="0"/>
    <x v="1"/>
    <x v="1"/>
    <x v="2"/>
    <x v="2"/>
    <x v="1"/>
    <x v="1"/>
    <x v="2"/>
    <x v="2"/>
  </r>
  <r>
    <x v="1"/>
    <x v="0"/>
    <x v="23"/>
    <m/>
    <m/>
    <s v="Elever"/>
    <x v="3"/>
    <x v="0"/>
    <x v="0"/>
    <x v="0"/>
    <x v="1"/>
    <x v="1"/>
    <x v="0"/>
    <x v="0"/>
    <x v="1"/>
    <x v="0"/>
    <x v="0"/>
    <x v="0"/>
    <x v="0"/>
    <x v="0"/>
    <x v="1"/>
    <x v="0"/>
    <x v="0"/>
    <x v="0"/>
    <x v="0"/>
    <x v="1"/>
    <x v="0"/>
    <x v="1"/>
    <x v="0"/>
    <x v="1"/>
    <x v="1"/>
    <x v="2"/>
    <x v="2"/>
  </r>
  <r>
    <x v="1"/>
    <x v="0"/>
    <x v="23"/>
    <m/>
    <m/>
    <s v="Elever"/>
    <x v="3"/>
    <x v="1"/>
    <x v="0"/>
    <x v="0"/>
    <x v="1"/>
    <x v="1"/>
    <x v="0"/>
    <x v="1"/>
    <x v="1"/>
    <x v="0"/>
    <x v="1"/>
    <x v="1"/>
    <x v="0"/>
    <x v="0"/>
    <x v="0"/>
    <x v="2"/>
    <x v="1"/>
    <x v="1"/>
    <x v="0"/>
    <x v="1"/>
    <x v="0"/>
    <x v="2"/>
    <x v="0"/>
    <x v="3"/>
    <x v="1"/>
    <x v="2"/>
    <x v="2"/>
  </r>
  <r>
    <x v="1"/>
    <x v="0"/>
    <x v="23"/>
    <m/>
    <m/>
    <s v="Elever"/>
    <x v="3"/>
    <x v="1"/>
    <x v="0"/>
    <x v="0"/>
    <x v="1"/>
    <x v="1"/>
    <x v="1"/>
    <x v="1"/>
    <x v="1"/>
    <x v="0"/>
    <x v="1"/>
    <x v="1"/>
    <x v="0"/>
    <x v="0"/>
    <x v="1"/>
    <x v="2"/>
    <x v="0"/>
    <x v="1"/>
    <x v="0"/>
    <x v="1"/>
    <x v="0"/>
    <x v="2"/>
    <x v="0"/>
    <x v="3"/>
    <x v="1"/>
    <x v="1"/>
    <x v="2"/>
  </r>
  <r>
    <x v="1"/>
    <x v="0"/>
    <x v="23"/>
    <m/>
    <m/>
    <s v="Elever"/>
    <x v="3"/>
    <x v="0"/>
    <x v="0"/>
    <x v="0"/>
    <x v="1"/>
    <x v="1"/>
    <x v="0"/>
    <x v="1"/>
    <x v="2"/>
    <x v="0"/>
    <x v="1"/>
    <x v="1"/>
    <x v="0"/>
    <x v="0"/>
    <x v="0"/>
    <x v="2"/>
    <x v="1"/>
    <x v="1"/>
    <x v="0"/>
    <x v="1"/>
    <x v="0"/>
    <x v="0"/>
    <x v="0"/>
    <x v="3"/>
    <x v="1"/>
    <x v="2"/>
    <x v="2"/>
  </r>
  <r>
    <x v="1"/>
    <x v="0"/>
    <x v="23"/>
    <m/>
    <m/>
    <s v="Elever"/>
    <x v="3"/>
    <x v="0"/>
    <x v="0"/>
    <x v="0"/>
    <x v="1"/>
    <x v="1"/>
    <x v="2"/>
    <x v="1"/>
    <x v="2"/>
    <x v="0"/>
    <x v="1"/>
    <x v="1"/>
    <x v="0"/>
    <x v="1"/>
    <x v="2"/>
    <x v="3"/>
    <x v="2"/>
    <x v="2"/>
    <x v="1"/>
    <x v="2"/>
    <x v="2"/>
    <x v="3"/>
    <x v="2"/>
    <x v="2"/>
    <x v="2"/>
    <x v="2"/>
    <x v="2"/>
  </r>
  <r>
    <x v="1"/>
    <x v="0"/>
    <x v="23"/>
    <m/>
    <m/>
    <s v="Elever"/>
    <x v="3"/>
    <x v="2"/>
    <x v="0"/>
    <x v="1"/>
    <x v="1"/>
    <x v="1"/>
    <x v="2"/>
    <x v="1"/>
    <x v="2"/>
    <x v="0"/>
    <x v="1"/>
    <x v="1"/>
    <x v="0"/>
    <x v="0"/>
    <x v="1"/>
    <x v="2"/>
    <x v="0"/>
    <x v="3"/>
    <x v="0"/>
    <x v="1"/>
    <x v="0"/>
    <x v="0"/>
    <x v="0"/>
    <x v="2"/>
    <x v="2"/>
    <x v="2"/>
    <x v="1"/>
  </r>
  <r>
    <x v="1"/>
    <x v="0"/>
    <x v="23"/>
    <m/>
    <m/>
    <s v="Elever"/>
    <x v="3"/>
    <x v="0"/>
    <x v="0"/>
    <x v="0"/>
    <x v="1"/>
    <x v="0"/>
    <x v="1"/>
    <x v="1"/>
    <x v="2"/>
    <x v="0"/>
    <x v="1"/>
    <x v="1"/>
    <x v="0"/>
    <x v="0"/>
    <x v="0"/>
    <x v="2"/>
    <x v="1"/>
    <x v="1"/>
    <x v="0"/>
    <x v="1"/>
    <x v="0"/>
    <x v="2"/>
    <x v="0"/>
    <x v="2"/>
    <x v="2"/>
    <x v="2"/>
    <x v="1"/>
  </r>
  <r>
    <x v="1"/>
    <x v="0"/>
    <x v="23"/>
    <m/>
    <m/>
    <s v="Elever"/>
    <x v="3"/>
    <x v="1"/>
    <x v="0"/>
    <x v="0"/>
    <x v="1"/>
    <x v="1"/>
    <x v="0"/>
    <x v="1"/>
    <x v="2"/>
    <x v="0"/>
    <x v="1"/>
    <x v="1"/>
    <x v="0"/>
    <x v="0"/>
    <x v="0"/>
    <x v="2"/>
    <x v="1"/>
    <x v="0"/>
    <x v="0"/>
    <x v="1"/>
    <x v="0"/>
    <x v="1"/>
    <x v="0"/>
    <x v="2"/>
    <x v="2"/>
    <x v="1"/>
    <x v="2"/>
  </r>
  <r>
    <x v="1"/>
    <x v="0"/>
    <x v="23"/>
    <m/>
    <m/>
    <s v="Elever"/>
    <x v="3"/>
    <x v="1"/>
    <x v="0"/>
    <x v="0"/>
    <x v="1"/>
    <x v="1"/>
    <x v="0"/>
    <x v="1"/>
    <x v="2"/>
    <x v="0"/>
    <x v="1"/>
    <x v="1"/>
    <x v="0"/>
    <x v="0"/>
    <x v="0"/>
    <x v="2"/>
    <x v="1"/>
    <x v="0"/>
    <x v="0"/>
    <x v="1"/>
    <x v="0"/>
    <x v="1"/>
    <x v="0"/>
    <x v="2"/>
    <x v="2"/>
    <x v="1"/>
    <x v="2"/>
  </r>
  <r>
    <x v="1"/>
    <x v="0"/>
    <x v="27"/>
    <m/>
    <m/>
    <s v="Elever"/>
    <x v="3"/>
    <x v="1"/>
    <x v="0"/>
    <x v="0"/>
    <x v="1"/>
    <x v="1"/>
    <x v="1"/>
    <x v="1"/>
    <x v="2"/>
    <x v="0"/>
    <x v="1"/>
    <x v="1"/>
    <x v="0"/>
    <x v="0"/>
    <x v="0"/>
    <x v="2"/>
    <x v="1"/>
    <x v="1"/>
    <x v="0"/>
    <x v="1"/>
    <x v="0"/>
    <x v="2"/>
    <x v="0"/>
    <x v="3"/>
    <x v="1"/>
    <x v="2"/>
    <x v="2"/>
  </r>
  <r>
    <x v="1"/>
    <x v="0"/>
    <x v="27"/>
    <m/>
    <m/>
    <s v="Elever"/>
    <x v="3"/>
    <x v="1"/>
    <x v="0"/>
    <x v="1"/>
    <x v="1"/>
    <x v="1"/>
    <x v="1"/>
    <x v="1"/>
    <x v="2"/>
    <x v="0"/>
    <x v="1"/>
    <x v="1"/>
    <x v="0"/>
    <x v="0"/>
    <x v="0"/>
    <x v="2"/>
    <x v="0"/>
    <x v="1"/>
    <x v="0"/>
    <x v="1"/>
    <x v="0"/>
    <x v="2"/>
    <x v="0"/>
    <x v="3"/>
    <x v="2"/>
    <x v="2"/>
    <x v="2"/>
  </r>
  <r>
    <x v="1"/>
    <x v="0"/>
    <x v="27"/>
    <m/>
    <m/>
    <s v="Elever"/>
    <x v="3"/>
    <x v="1"/>
    <x v="0"/>
    <x v="0"/>
    <x v="1"/>
    <x v="1"/>
    <x v="1"/>
    <x v="1"/>
    <x v="2"/>
    <x v="0"/>
    <x v="1"/>
    <x v="1"/>
    <x v="0"/>
    <x v="1"/>
    <x v="2"/>
    <x v="3"/>
    <x v="2"/>
    <x v="2"/>
    <x v="1"/>
    <x v="2"/>
    <x v="2"/>
    <x v="3"/>
    <x v="2"/>
    <x v="2"/>
    <x v="1"/>
    <x v="2"/>
    <x v="2"/>
  </r>
  <r>
    <x v="1"/>
    <x v="0"/>
    <x v="27"/>
    <m/>
    <m/>
    <s v="Elever"/>
    <x v="3"/>
    <x v="0"/>
    <x v="0"/>
    <x v="1"/>
    <x v="1"/>
    <x v="1"/>
    <x v="1"/>
    <x v="0"/>
    <x v="1"/>
    <x v="0"/>
    <x v="1"/>
    <x v="1"/>
    <x v="0"/>
    <x v="0"/>
    <x v="1"/>
    <x v="1"/>
    <x v="0"/>
    <x v="0"/>
    <x v="0"/>
    <x v="1"/>
    <x v="0"/>
    <x v="1"/>
    <x v="0"/>
    <x v="1"/>
    <x v="1"/>
    <x v="2"/>
    <x v="2"/>
  </r>
  <r>
    <x v="1"/>
    <x v="0"/>
    <x v="27"/>
    <m/>
    <m/>
    <s v="Elever"/>
    <x v="3"/>
    <x v="0"/>
    <x v="0"/>
    <x v="0"/>
    <x v="1"/>
    <x v="1"/>
    <x v="0"/>
    <x v="1"/>
    <x v="1"/>
    <x v="0"/>
    <x v="0"/>
    <x v="1"/>
    <x v="0"/>
    <x v="0"/>
    <x v="1"/>
    <x v="2"/>
    <x v="0"/>
    <x v="1"/>
    <x v="0"/>
    <x v="1"/>
    <x v="0"/>
    <x v="0"/>
    <x v="1"/>
    <x v="1"/>
    <x v="1"/>
    <x v="2"/>
    <x v="2"/>
  </r>
  <r>
    <x v="1"/>
    <x v="0"/>
    <x v="27"/>
    <m/>
    <m/>
    <s v="Elever"/>
    <x v="3"/>
    <x v="0"/>
    <x v="0"/>
    <x v="1"/>
    <x v="1"/>
    <x v="1"/>
    <x v="1"/>
    <x v="1"/>
    <x v="1"/>
    <x v="1"/>
    <x v="1"/>
    <x v="1"/>
    <x v="0"/>
    <x v="0"/>
    <x v="1"/>
    <x v="0"/>
    <x v="3"/>
    <x v="0"/>
    <x v="2"/>
    <x v="1"/>
    <x v="0"/>
    <x v="1"/>
    <x v="1"/>
    <x v="1"/>
    <x v="1"/>
    <x v="2"/>
    <x v="1"/>
  </r>
  <r>
    <x v="1"/>
    <x v="0"/>
    <x v="27"/>
    <m/>
    <m/>
    <s v="Elever"/>
    <x v="3"/>
    <x v="1"/>
    <x v="0"/>
    <x v="0"/>
    <x v="1"/>
    <x v="1"/>
    <x v="0"/>
    <x v="1"/>
    <x v="2"/>
    <x v="0"/>
    <x v="1"/>
    <x v="1"/>
    <x v="0"/>
    <x v="1"/>
    <x v="2"/>
    <x v="3"/>
    <x v="2"/>
    <x v="2"/>
    <x v="1"/>
    <x v="2"/>
    <x v="2"/>
    <x v="3"/>
    <x v="2"/>
    <x v="1"/>
    <x v="1"/>
    <x v="2"/>
    <x v="2"/>
  </r>
  <r>
    <x v="1"/>
    <x v="0"/>
    <x v="27"/>
    <m/>
    <m/>
    <s v="Elever"/>
    <x v="3"/>
    <x v="1"/>
    <x v="0"/>
    <x v="0"/>
    <x v="1"/>
    <x v="1"/>
    <x v="1"/>
    <x v="1"/>
    <x v="0"/>
    <x v="0"/>
    <x v="1"/>
    <x v="1"/>
    <x v="0"/>
    <x v="0"/>
    <x v="3"/>
    <x v="2"/>
    <x v="1"/>
    <x v="1"/>
    <x v="0"/>
    <x v="1"/>
    <x v="0"/>
    <x v="0"/>
    <x v="0"/>
    <x v="2"/>
    <x v="1"/>
    <x v="2"/>
    <x v="2"/>
  </r>
  <r>
    <x v="1"/>
    <x v="0"/>
    <x v="27"/>
    <m/>
    <m/>
    <s v="Elever"/>
    <x v="3"/>
    <x v="1"/>
    <x v="0"/>
    <x v="1"/>
    <x v="1"/>
    <x v="0"/>
    <x v="1"/>
    <x v="1"/>
    <x v="0"/>
    <x v="1"/>
    <x v="1"/>
    <x v="1"/>
    <x v="0"/>
    <x v="0"/>
    <x v="3"/>
    <x v="0"/>
    <x v="0"/>
    <x v="0"/>
    <x v="0"/>
    <x v="1"/>
    <x v="0"/>
    <x v="2"/>
    <x v="0"/>
    <x v="1"/>
    <x v="1"/>
    <x v="2"/>
    <x v="1"/>
  </r>
  <r>
    <x v="1"/>
    <x v="0"/>
    <x v="27"/>
    <m/>
    <m/>
    <s v="Elever"/>
    <x v="3"/>
    <x v="0"/>
    <x v="0"/>
    <x v="1"/>
    <x v="1"/>
    <x v="1"/>
    <x v="0"/>
    <x v="0"/>
    <x v="0"/>
    <x v="1"/>
    <x v="1"/>
    <x v="1"/>
    <x v="0"/>
    <x v="0"/>
    <x v="0"/>
    <x v="1"/>
    <x v="1"/>
    <x v="0"/>
    <x v="0"/>
    <x v="1"/>
    <x v="0"/>
    <x v="0"/>
    <x v="0"/>
    <x v="3"/>
    <x v="2"/>
    <x v="2"/>
    <x v="2"/>
  </r>
  <r>
    <x v="1"/>
    <x v="0"/>
    <x v="27"/>
    <m/>
    <m/>
    <s v="Elever"/>
    <x v="3"/>
    <x v="0"/>
    <x v="0"/>
    <x v="0"/>
    <x v="1"/>
    <x v="0"/>
    <x v="2"/>
    <x v="1"/>
    <x v="1"/>
    <x v="0"/>
    <x v="1"/>
    <x v="1"/>
    <x v="0"/>
    <x v="0"/>
    <x v="0"/>
    <x v="2"/>
    <x v="1"/>
    <x v="0"/>
    <x v="2"/>
    <x v="1"/>
    <x v="0"/>
    <x v="1"/>
    <x v="0"/>
    <x v="2"/>
    <x v="2"/>
    <x v="2"/>
    <x v="2"/>
  </r>
  <r>
    <x v="1"/>
    <x v="0"/>
    <x v="27"/>
    <m/>
    <m/>
    <s v="Elever"/>
    <x v="3"/>
    <x v="0"/>
    <x v="0"/>
    <x v="0"/>
    <x v="1"/>
    <x v="1"/>
    <x v="1"/>
    <x v="1"/>
    <x v="2"/>
    <x v="0"/>
    <x v="1"/>
    <x v="1"/>
    <x v="0"/>
    <x v="0"/>
    <x v="1"/>
    <x v="2"/>
    <x v="1"/>
    <x v="1"/>
    <x v="0"/>
    <x v="1"/>
    <x v="0"/>
    <x v="2"/>
    <x v="0"/>
    <x v="3"/>
    <x v="2"/>
    <x v="2"/>
    <x v="2"/>
  </r>
  <r>
    <x v="1"/>
    <x v="0"/>
    <x v="27"/>
    <m/>
    <m/>
    <s v="Elever"/>
    <x v="3"/>
    <x v="1"/>
    <x v="3"/>
    <x v="3"/>
    <x v="2"/>
    <x v="3"/>
    <x v="3"/>
    <x v="3"/>
    <x v="3"/>
    <x v="3"/>
    <x v="2"/>
    <x v="3"/>
    <x v="0"/>
    <x v="1"/>
    <x v="2"/>
    <x v="3"/>
    <x v="2"/>
    <x v="2"/>
    <x v="1"/>
    <x v="2"/>
    <x v="2"/>
    <x v="3"/>
    <x v="2"/>
    <x v="0"/>
    <x v="0"/>
    <x v="0"/>
    <x v="0"/>
  </r>
  <r>
    <x v="1"/>
    <x v="0"/>
    <x v="27"/>
    <m/>
    <m/>
    <s v="Elever"/>
    <x v="3"/>
    <x v="0"/>
    <x v="0"/>
    <x v="0"/>
    <x v="1"/>
    <x v="1"/>
    <x v="0"/>
    <x v="1"/>
    <x v="0"/>
    <x v="1"/>
    <x v="1"/>
    <x v="1"/>
    <x v="0"/>
    <x v="1"/>
    <x v="2"/>
    <x v="3"/>
    <x v="2"/>
    <x v="2"/>
    <x v="1"/>
    <x v="2"/>
    <x v="2"/>
    <x v="3"/>
    <x v="2"/>
    <x v="1"/>
    <x v="1"/>
    <x v="2"/>
    <x v="2"/>
  </r>
  <r>
    <x v="1"/>
    <x v="0"/>
    <x v="27"/>
    <m/>
    <m/>
    <s v="Elever"/>
    <x v="3"/>
    <x v="1"/>
    <x v="0"/>
    <x v="0"/>
    <x v="1"/>
    <x v="1"/>
    <x v="0"/>
    <x v="0"/>
    <x v="2"/>
    <x v="0"/>
    <x v="1"/>
    <x v="1"/>
    <x v="0"/>
    <x v="1"/>
    <x v="2"/>
    <x v="3"/>
    <x v="2"/>
    <x v="2"/>
    <x v="1"/>
    <x v="2"/>
    <x v="2"/>
    <x v="3"/>
    <x v="2"/>
    <x v="2"/>
    <x v="2"/>
    <x v="2"/>
    <x v="2"/>
  </r>
  <r>
    <x v="1"/>
    <x v="0"/>
    <x v="27"/>
    <m/>
    <m/>
    <s v="Elever"/>
    <x v="3"/>
    <x v="1"/>
    <x v="0"/>
    <x v="0"/>
    <x v="1"/>
    <x v="1"/>
    <x v="0"/>
    <x v="1"/>
    <x v="1"/>
    <x v="0"/>
    <x v="1"/>
    <x v="1"/>
    <x v="0"/>
    <x v="0"/>
    <x v="0"/>
    <x v="2"/>
    <x v="1"/>
    <x v="1"/>
    <x v="0"/>
    <x v="1"/>
    <x v="3"/>
    <x v="2"/>
    <x v="0"/>
    <x v="1"/>
    <x v="1"/>
    <x v="2"/>
    <x v="2"/>
  </r>
  <r>
    <x v="1"/>
    <x v="0"/>
    <x v="27"/>
    <m/>
    <m/>
    <s v="Elever"/>
    <x v="3"/>
    <x v="1"/>
    <x v="0"/>
    <x v="0"/>
    <x v="1"/>
    <x v="1"/>
    <x v="1"/>
    <x v="1"/>
    <x v="2"/>
    <x v="0"/>
    <x v="1"/>
    <x v="1"/>
    <x v="0"/>
    <x v="0"/>
    <x v="0"/>
    <x v="2"/>
    <x v="1"/>
    <x v="1"/>
    <x v="0"/>
    <x v="1"/>
    <x v="0"/>
    <x v="2"/>
    <x v="0"/>
    <x v="1"/>
    <x v="1"/>
    <x v="2"/>
    <x v="2"/>
  </r>
  <r>
    <x v="1"/>
    <x v="0"/>
    <x v="27"/>
    <m/>
    <m/>
    <s v="Elever"/>
    <x v="3"/>
    <x v="0"/>
    <x v="0"/>
    <x v="0"/>
    <x v="1"/>
    <x v="1"/>
    <x v="1"/>
    <x v="0"/>
    <x v="0"/>
    <x v="0"/>
    <x v="1"/>
    <x v="1"/>
    <x v="0"/>
    <x v="0"/>
    <x v="1"/>
    <x v="0"/>
    <x v="1"/>
    <x v="1"/>
    <x v="0"/>
    <x v="1"/>
    <x v="0"/>
    <x v="0"/>
    <x v="0"/>
    <x v="1"/>
    <x v="1"/>
    <x v="2"/>
    <x v="2"/>
  </r>
  <r>
    <x v="1"/>
    <x v="0"/>
    <x v="27"/>
    <m/>
    <m/>
    <s v="Elever"/>
    <x v="3"/>
    <x v="1"/>
    <x v="0"/>
    <x v="1"/>
    <x v="1"/>
    <x v="1"/>
    <x v="0"/>
    <x v="0"/>
    <x v="1"/>
    <x v="0"/>
    <x v="1"/>
    <x v="1"/>
    <x v="0"/>
    <x v="1"/>
    <x v="2"/>
    <x v="3"/>
    <x v="2"/>
    <x v="2"/>
    <x v="1"/>
    <x v="2"/>
    <x v="2"/>
    <x v="3"/>
    <x v="2"/>
    <x v="2"/>
    <x v="1"/>
    <x v="2"/>
    <x v="2"/>
  </r>
  <r>
    <x v="1"/>
    <x v="0"/>
    <x v="27"/>
    <m/>
    <m/>
    <s v="Elever"/>
    <x v="3"/>
    <x v="0"/>
    <x v="0"/>
    <x v="1"/>
    <x v="1"/>
    <x v="1"/>
    <x v="0"/>
    <x v="1"/>
    <x v="1"/>
    <x v="1"/>
    <x v="1"/>
    <x v="1"/>
    <x v="0"/>
    <x v="0"/>
    <x v="0"/>
    <x v="2"/>
    <x v="1"/>
    <x v="1"/>
    <x v="0"/>
    <x v="1"/>
    <x v="0"/>
    <x v="1"/>
    <x v="0"/>
    <x v="1"/>
    <x v="2"/>
    <x v="2"/>
    <x v="2"/>
  </r>
  <r>
    <x v="1"/>
    <x v="0"/>
    <x v="27"/>
    <m/>
    <m/>
    <s v="Elever"/>
    <x v="3"/>
    <x v="1"/>
    <x v="1"/>
    <x v="1"/>
    <x v="0"/>
    <x v="0"/>
    <x v="2"/>
    <x v="0"/>
    <x v="1"/>
    <x v="1"/>
    <x v="0"/>
    <x v="0"/>
    <x v="0"/>
    <x v="0"/>
    <x v="3"/>
    <x v="0"/>
    <x v="0"/>
    <x v="3"/>
    <x v="2"/>
    <x v="0"/>
    <x v="1"/>
    <x v="1"/>
    <x v="1"/>
    <x v="3"/>
    <x v="1"/>
    <x v="2"/>
    <x v="1"/>
  </r>
  <r>
    <x v="1"/>
    <x v="0"/>
    <x v="27"/>
    <m/>
    <m/>
    <s v="Elever"/>
    <x v="3"/>
    <x v="0"/>
    <x v="1"/>
    <x v="0"/>
    <x v="1"/>
    <x v="1"/>
    <x v="1"/>
    <x v="2"/>
    <x v="0"/>
    <x v="1"/>
    <x v="1"/>
    <x v="1"/>
    <x v="0"/>
    <x v="0"/>
    <x v="1"/>
    <x v="2"/>
    <x v="1"/>
    <x v="1"/>
    <x v="0"/>
    <x v="1"/>
    <x v="0"/>
    <x v="0"/>
    <x v="0"/>
    <x v="1"/>
    <x v="1"/>
    <x v="2"/>
    <x v="2"/>
  </r>
  <r>
    <x v="1"/>
    <x v="0"/>
    <x v="27"/>
    <m/>
    <m/>
    <s v="Elever"/>
    <x v="3"/>
    <x v="0"/>
    <x v="1"/>
    <x v="0"/>
    <x v="1"/>
    <x v="2"/>
    <x v="0"/>
    <x v="0"/>
    <x v="0"/>
    <x v="1"/>
    <x v="1"/>
    <x v="1"/>
    <x v="0"/>
    <x v="0"/>
    <x v="3"/>
    <x v="1"/>
    <x v="0"/>
    <x v="3"/>
    <x v="0"/>
    <x v="3"/>
    <x v="0"/>
    <x v="0"/>
    <x v="1"/>
    <x v="1"/>
    <x v="2"/>
    <x v="2"/>
    <x v="2"/>
  </r>
  <r>
    <x v="1"/>
    <x v="0"/>
    <x v="27"/>
    <m/>
    <m/>
    <s v="Elever"/>
    <x v="3"/>
    <x v="1"/>
    <x v="0"/>
    <x v="0"/>
    <x v="1"/>
    <x v="1"/>
    <x v="1"/>
    <x v="1"/>
    <x v="1"/>
    <x v="0"/>
    <x v="1"/>
    <x v="1"/>
    <x v="0"/>
    <x v="1"/>
    <x v="2"/>
    <x v="3"/>
    <x v="2"/>
    <x v="2"/>
    <x v="1"/>
    <x v="2"/>
    <x v="2"/>
    <x v="3"/>
    <x v="2"/>
    <x v="1"/>
    <x v="1"/>
    <x v="2"/>
    <x v="2"/>
  </r>
  <r>
    <x v="1"/>
    <x v="0"/>
    <x v="27"/>
    <m/>
    <m/>
    <s v="Elever"/>
    <x v="3"/>
    <x v="1"/>
    <x v="0"/>
    <x v="0"/>
    <x v="1"/>
    <x v="1"/>
    <x v="1"/>
    <x v="0"/>
    <x v="0"/>
    <x v="0"/>
    <x v="3"/>
    <x v="1"/>
    <x v="0"/>
    <x v="0"/>
    <x v="1"/>
    <x v="2"/>
    <x v="0"/>
    <x v="1"/>
    <x v="0"/>
    <x v="1"/>
    <x v="0"/>
    <x v="2"/>
    <x v="1"/>
    <x v="1"/>
    <x v="1"/>
    <x v="2"/>
    <x v="2"/>
  </r>
  <r>
    <x v="1"/>
    <x v="0"/>
    <x v="27"/>
    <m/>
    <m/>
    <s v="Elever"/>
    <x v="3"/>
    <x v="1"/>
    <x v="0"/>
    <x v="0"/>
    <x v="1"/>
    <x v="1"/>
    <x v="1"/>
    <x v="1"/>
    <x v="2"/>
    <x v="1"/>
    <x v="1"/>
    <x v="1"/>
    <x v="0"/>
    <x v="0"/>
    <x v="0"/>
    <x v="2"/>
    <x v="0"/>
    <x v="1"/>
    <x v="0"/>
    <x v="1"/>
    <x v="0"/>
    <x v="1"/>
    <x v="0"/>
    <x v="1"/>
    <x v="1"/>
    <x v="2"/>
    <x v="2"/>
  </r>
  <r>
    <x v="1"/>
    <x v="0"/>
    <x v="27"/>
    <m/>
    <m/>
    <s v="Elever"/>
    <x v="3"/>
    <x v="0"/>
    <x v="0"/>
    <x v="1"/>
    <x v="1"/>
    <x v="2"/>
    <x v="0"/>
    <x v="0"/>
    <x v="1"/>
    <x v="0"/>
    <x v="1"/>
    <x v="1"/>
    <x v="0"/>
    <x v="0"/>
    <x v="0"/>
    <x v="1"/>
    <x v="0"/>
    <x v="1"/>
    <x v="0"/>
    <x v="1"/>
    <x v="0"/>
    <x v="0"/>
    <x v="0"/>
    <x v="1"/>
    <x v="1"/>
    <x v="2"/>
    <x v="2"/>
  </r>
  <r>
    <x v="1"/>
    <x v="0"/>
    <x v="27"/>
    <m/>
    <m/>
    <s v="Elever"/>
    <x v="3"/>
    <x v="0"/>
    <x v="0"/>
    <x v="0"/>
    <x v="1"/>
    <x v="1"/>
    <x v="1"/>
    <x v="1"/>
    <x v="2"/>
    <x v="0"/>
    <x v="1"/>
    <x v="1"/>
    <x v="0"/>
    <x v="0"/>
    <x v="0"/>
    <x v="2"/>
    <x v="1"/>
    <x v="1"/>
    <x v="0"/>
    <x v="1"/>
    <x v="0"/>
    <x v="1"/>
    <x v="0"/>
    <x v="3"/>
    <x v="1"/>
    <x v="2"/>
    <x v="2"/>
  </r>
  <r>
    <x v="1"/>
    <x v="0"/>
    <x v="27"/>
    <m/>
    <m/>
    <s v="Elever"/>
    <x v="3"/>
    <x v="0"/>
    <x v="0"/>
    <x v="1"/>
    <x v="1"/>
    <x v="1"/>
    <x v="0"/>
    <x v="1"/>
    <x v="2"/>
    <x v="1"/>
    <x v="1"/>
    <x v="1"/>
    <x v="0"/>
    <x v="0"/>
    <x v="0"/>
    <x v="2"/>
    <x v="0"/>
    <x v="1"/>
    <x v="0"/>
    <x v="1"/>
    <x v="1"/>
    <x v="2"/>
    <x v="0"/>
    <x v="1"/>
    <x v="1"/>
    <x v="2"/>
    <x v="2"/>
  </r>
  <r>
    <x v="1"/>
    <x v="0"/>
    <x v="27"/>
    <m/>
    <m/>
    <s v="Elever"/>
    <x v="3"/>
    <x v="0"/>
    <x v="0"/>
    <x v="0"/>
    <x v="1"/>
    <x v="1"/>
    <x v="0"/>
    <x v="1"/>
    <x v="0"/>
    <x v="0"/>
    <x v="1"/>
    <x v="1"/>
    <x v="0"/>
    <x v="0"/>
    <x v="0"/>
    <x v="2"/>
    <x v="1"/>
    <x v="3"/>
    <x v="0"/>
    <x v="1"/>
    <x v="0"/>
    <x v="2"/>
    <x v="0"/>
    <x v="1"/>
    <x v="1"/>
    <x v="2"/>
    <x v="2"/>
  </r>
  <r>
    <x v="1"/>
    <x v="0"/>
    <x v="27"/>
    <m/>
    <m/>
    <s v="Elever"/>
    <x v="3"/>
    <x v="1"/>
    <x v="0"/>
    <x v="0"/>
    <x v="1"/>
    <x v="1"/>
    <x v="1"/>
    <x v="1"/>
    <x v="1"/>
    <x v="1"/>
    <x v="1"/>
    <x v="1"/>
    <x v="0"/>
    <x v="0"/>
    <x v="0"/>
    <x v="2"/>
    <x v="1"/>
    <x v="0"/>
    <x v="0"/>
    <x v="1"/>
    <x v="0"/>
    <x v="1"/>
    <x v="0"/>
    <x v="2"/>
    <x v="1"/>
    <x v="2"/>
    <x v="2"/>
  </r>
  <r>
    <x v="1"/>
    <x v="0"/>
    <x v="27"/>
    <m/>
    <m/>
    <s v="Elever"/>
    <x v="3"/>
    <x v="1"/>
    <x v="0"/>
    <x v="0"/>
    <x v="1"/>
    <x v="1"/>
    <x v="1"/>
    <x v="1"/>
    <x v="1"/>
    <x v="0"/>
    <x v="1"/>
    <x v="1"/>
    <x v="0"/>
    <x v="0"/>
    <x v="1"/>
    <x v="2"/>
    <x v="1"/>
    <x v="1"/>
    <x v="0"/>
    <x v="1"/>
    <x v="0"/>
    <x v="2"/>
    <x v="0"/>
    <x v="2"/>
    <x v="1"/>
    <x v="2"/>
    <x v="2"/>
  </r>
  <r>
    <x v="1"/>
    <x v="0"/>
    <x v="27"/>
    <m/>
    <m/>
    <s v="Elever"/>
    <x v="3"/>
    <x v="0"/>
    <x v="1"/>
    <x v="0"/>
    <x v="1"/>
    <x v="1"/>
    <x v="0"/>
    <x v="1"/>
    <x v="1"/>
    <x v="0"/>
    <x v="1"/>
    <x v="1"/>
    <x v="0"/>
    <x v="0"/>
    <x v="0"/>
    <x v="2"/>
    <x v="0"/>
    <x v="0"/>
    <x v="0"/>
    <x v="1"/>
    <x v="0"/>
    <x v="1"/>
    <x v="0"/>
    <x v="3"/>
    <x v="1"/>
    <x v="1"/>
    <x v="2"/>
  </r>
  <r>
    <x v="1"/>
    <x v="0"/>
    <x v="27"/>
    <m/>
    <m/>
    <s v="Elever"/>
    <x v="3"/>
    <x v="0"/>
    <x v="0"/>
    <x v="0"/>
    <x v="1"/>
    <x v="1"/>
    <x v="1"/>
    <x v="1"/>
    <x v="1"/>
    <x v="0"/>
    <x v="1"/>
    <x v="1"/>
    <x v="0"/>
    <x v="0"/>
    <x v="0"/>
    <x v="2"/>
    <x v="1"/>
    <x v="1"/>
    <x v="0"/>
    <x v="1"/>
    <x v="0"/>
    <x v="1"/>
    <x v="0"/>
    <x v="3"/>
    <x v="1"/>
    <x v="2"/>
    <x v="2"/>
  </r>
  <r>
    <x v="1"/>
    <x v="0"/>
    <x v="27"/>
    <m/>
    <m/>
    <s v="Elever"/>
    <x v="3"/>
    <x v="0"/>
    <x v="0"/>
    <x v="2"/>
    <x v="1"/>
    <x v="0"/>
    <x v="2"/>
    <x v="0"/>
    <x v="1"/>
    <x v="0"/>
    <x v="1"/>
    <x v="1"/>
    <x v="0"/>
    <x v="0"/>
    <x v="0"/>
    <x v="1"/>
    <x v="3"/>
    <x v="0"/>
    <x v="0"/>
    <x v="1"/>
    <x v="0"/>
    <x v="1"/>
    <x v="0"/>
    <x v="3"/>
    <x v="1"/>
    <x v="3"/>
    <x v="2"/>
  </r>
  <r>
    <x v="1"/>
    <x v="0"/>
    <x v="27"/>
    <m/>
    <m/>
    <s v="Elever"/>
    <x v="3"/>
    <x v="1"/>
    <x v="0"/>
    <x v="0"/>
    <x v="1"/>
    <x v="1"/>
    <x v="0"/>
    <x v="1"/>
    <x v="0"/>
    <x v="1"/>
    <x v="3"/>
    <x v="0"/>
    <x v="0"/>
    <x v="1"/>
    <x v="2"/>
    <x v="3"/>
    <x v="2"/>
    <x v="2"/>
    <x v="1"/>
    <x v="2"/>
    <x v="2"/>
    <x v="3"/>
    <x v="2"/>
    <x v="1"/>
    <x v="1"/>
    <x v="2"/>
    <x v="2"/>
  </r>
  <r>
    <x v="1"/>
    <x v="0"/>
    <x v="27"/>
    <m/>
    <m/>
    <s v="Elever"/>
    <x v="3"/>
    <x v="0"/>
    <x v="0"/>
    <x v="0"/>
    <x v="0"/>
    <x v="1"/>
    <x v="2"/>
    <x v="1"/>
    <x v="0"/>
    <x v="1"/>
    <x v="0"/>
    <x v="0"/>
    <x v="0"/>
    <x v="0"/>
    <x v="1"/>
    <x v="0"/>
    <x v="1"/>
    <x v="3"/>
    <x v="0"/>
    <x v="0"/>
    <x v="0"/>
    <x v="0"/>
    <x v="1"/>
    <x v="2"/>
    <x v="1"/>
    <x v="2"/>
    <x v="2"/>
  </r>
  <r>
    <x v="1"/>
    <x v="0"/>
    <x v="31"/>
    <m/>
    <m/>
    <s v="Elever"/>
    <x v="3"/>
    <x v="1"/>
    <x v="0"/>
    <x v="0"/>
    <x v="1"/>
    <x v="1"/>
    <x v="1"/>
    <x v="1"/>
    <x v="2"/>
    <x v="1"/>
    <x v="1"/>
    <x v="1"/>
    <x v="0"/>
    <x v="0"/>
    <x v="0"/>
    <x v="2"/>
    <x v="1"/>
    <x v="1"/>
    <x v="0"/>
    <x v="1"/>
    <x v="0"/>
    <x v="2"/>
    <x v="0"/>
    <x v="2"/>
    <x v="1"/>
    <x v="2"/>
    <x v="2"/>
  </r>
  <r>
    <x v="1"/>
    <x v="0"/>
    <x v="31"/>
    <m/>
    <m/>
    <s v="Elever"/>
    <x v="3"/>
    <x v="0"/>
    <x v="0"/>
    <x v="0"/>
    <x v="1"/>
    <x v="1"/>
    <x v="1"/>
    <x v="1"/>
    <x v="1"/>
    <x v="0"/>
    <x v="1"/>
    <x v="1"/>
    <x v="0"/>
    <x v="0"/>
    <x v="0"/>
    <x v="1"/>
    <x v="1"/>
    <x v="1"/>
    <x v="0"/>
    <x v="1"/>
    <x v="0"/>
    <x v="1"/>
    <x v="0"/>
    <x v="2"/>
    <x v="1"/>
    <x v="2"/>
    <x v="2"/>
  </r>
  <r>
    <x v="1"/>
    <x v="0"/>
    <x v="31"/>
    <m/>
    <m/>
    <s v="Elever"/>
    <x v="3"/>
    <x v="1"/>
    <x v="0"/>
    <x v="0"/>
    <x v="1"/>
    <x v="1"/>
    <x v="1"/>
    <x v="1"/>
    <x v="1"/>
    <x v="0"/>
    <x v="1"/>
    <x v="1"/>
    <x v="0"/>
    <x v="0"/>
    <x v="0"/>
    <x v="1"/>
    <x v="0"/>
    <x v="1"/>
    <x v="0"/>
    <x v="1"/>
    <x v="0"/>
    <x v="2"/>
    <x v="0"/>
    <x v="1"/>
    <x v="1"/>
    <x v="2"/>
    <x v="2"/>
  </r>
  <r>
    <x v="1"/>
    <x v="0"/>
    <x v="31"/>
    <m/>
    <m/>
    <s v="Elever"/>
    <x v="3"/>
    <x v="0"/>
    <x v="0"/>
    <x v="0"/>
    <x v="1"/>
    <x v="1"/>
    <x v="1"/>
    <x v="1"/>
    <x v="1"/>
    <x v="0"/>
    <x v="1"/>
    <x v="1"/>
    <x v="0"/>
    <x v="0"/>
    <x v="0"/>
    <x v="0"/>
    <x v="0"/>
    <x v="1"/>
    <x v="0"/>
    <x v="1"/>
    <x v="0"/>
    <x v="2"/>
    <x v="0"/>
    <x v="2"/>
    <x v="1"/>
    <x v="1"/>
    <x v="2"/>
  </r>
  <r>
    <x v="1"/>
    <x v="0"/>
    <x v="31"/>
    <m/>
    <m/>
    <s v="Elever"/>
    <x v="3"/>
    <x v="0"/>
    <x v="0"/>
    <x v="1"/>
    <x v="1"/>
    <x v="1"/>
    <x v="1"/>
    <x v="0"/>
    <x v="2"/>
    <x v="0"/>
    <x v="1"/>
    <x v="0"/>
    <x v="0"/>
    <x v="1"/>
    <x v="2"/>
    <x v="3"/>
    <x v="2"/>
    <x v="2"/>
    <x v="1"/>
    <x v="2"/>
    <x v="2"/>
    <x v="3"/>
    <x v="2"/>
    <x v="2"/>
    <x v="2"/>
    <x v="1"/>
    <x v="1"/>
  </r>
  <r>
    <x v="1"/>
    <x v="0"/>
    <x v="31"/>
    <m/>
    <m/>
    <s v="Elever"/>
    <x v="3"/>
    <x v="0"/>
    <x v="0"/>
    <x v="0"/>
    <x v="1"/>
    <x v="1"/>
    <x v="1"/>
    <x v="1"/>
    <x v="2"/>
    <x v="1"/>
    <x v="1"/>
    <x v="1"/>
    <x v="0"/>
    <x v="0"/>
    <x v="1"/>
    <x v="0"/>
    <x v="1"/>
    <x v="1"/>
    <x v="0"/>
    <x v="1"/>
    <x v="1"/>
    <x v="2"/>
    <x v="0"/>
    <x v="2"/>
    <x v="1"/>
    <x v="2"/>
    <x v="2"/>
  </r>
  <r>
    <x v="1"/>
    <x v="0"/>
    <x v="31"/>
    <m/>
    <m/>
    <s v="Elever"/>
    <x v="3"/>
    <x v="1"/>
    <x v="0"/>
    <x v="0"/>
    <x v="1"/>
    <x v="1"/>
    <x v="2"/>
    <x v="1"/>
    <x v="2"/>
    <x v="0"/>
    <x v="3"/>
    <x v="1"/>
    <x v="0"/>
    <x v="0"/>
    <x v="0"/>
    <x v="1"/>
    <x v="0"/>
    <x v="3"/>
    <x v="0"/>
    <x v="1"/>
    <x v="0"/>
    <x v="1"/>
    <x v="0"/>
    <x v="3"/>
    <x v="1"/>
    <x v="1"/>
    <x v="2"/>
  </r>
  <r>
    <x v="1"/>
    <x v="0"/>
    <x v="31"/>
    <m/>
    <m/>
    <s v="Elever"/>
    <x v="3"/>
    <x v="1"/>
    <x v="0"/>
    <x v="0"/>
    <x v="1"/>
    <x v="1"/>
    <x v="1"/>
    <x v="1"/>
    <x v="2"/>
    <x v="0"/>
    <x v="1"/>
    <x v="1"/>
    <x v="0"/>
    <x v="0"/>
    <x v="0"/>
    <x v="0"/>
    <x v="1"/>
    <x v="0"/>
    <x v="0"/>
    <x v="1"/>
    <x v="0"/>
    <x v="2"/>
    <x v="0"/>
    <x v="2"/>
    <x v="2"/>
    <x v="2"/>
    <x v="2"/>
  </r>
  <r>
    <x v="1"/>
    <x v="0"/>
    <x v="31"/>
    <m/>
    <m/>
    <s v="Elever"/>
    <x v="3"/>
    <x v="0"/>
    <x v="0"/>
    <x v="0"/>
    <x v="1"/>
    <x v="1"/>
    <x v="1"/>
    <x v="1"/>
    <x v="2"/>
    <x v="0"/>
    <x v="1"/>
    <x v="1"/>
    <x v="0"/>
    <x v="0"/>
    <x v="0"/>
    <x v="0"/>
    <x v="1"/>
    <x v="1"/>
    <x v="0"/>
    <x v="1"/>
    <x v="0"/>
    <x v="2"/>
    <x v="0"/>
    <x v="2"/>
    <x v="1"/>
    <x v="2"/>
    <x v="2"/>
  </r>
  <r>
    <x v="1"/>
    <x v="0"/>
    <x v="31"/>
    <m/>
    <m/>
    <s v="Elever"/>
    <x v="3"/>
    <x v="0"/>
    <x v="0"/>
    <x v="0"/>
    <x v="1"/>
    <x v="1"/>
    <x v="1"/>
    <x v="1"/>
    <x v="2"/>
    <x v="0"/>
    <x v="1"/>
    <x v="1"/>
    <x v="0"/>
    <x v="0"/>
    <x v="0"/>
    <x v="0"/>
    <x v="1"/>
    <x v="1"/>
    <x v="0"/>
    <x v="1"/>
    <x v="0"/>
    <x v="2"/>
    <x v="0"/>
    <x v="2"/>
    <x v="1"/>
    <x v="2"/>
    <x v="2"/>
  </r>
  <r>
    <x v="1"/>
    <x v="0"/>
    <x v="31"/>
    <m/>
    <m/>
    <s v="Elever"/>
    <x v="3"/>
    <x v="0"/>
    <x v="0"/>
    <x v="0"/>
    <x v="1"/>
    <x v="1"/>
    <x v="1"/>
    <x v="1"/>
    <x v="1"/>
    <x v="0"/>
    <x v="1"/>
    <x v="1"/>
    <x v="0"/>
    <x v="0"/>
    <x v="0"/>
    <x v="2"/>
    <x v="1"/>
    <x v="1"/>
    <x v="0"/>
    <x v="1"/>
    <x v="0"/>
    <x v="2"/>
    <x v="0"/>
    <x v="1"/>
    <x v="1"/>
    <x v="1"/>
    <x v="2"/>
  </r>
  <r>
    <x v="1"/>
    <x v="0"/>
    <x v="31"/>
    <m/>
    <m/>
    <s v="Elever"/>
    <x v="3"/>
    <x v="0"/>
    <x v="0"/>
    <x v="0"/>
    <x v="1"/>
    <x v="1"/>
    <x v="1"/>
    <x v="1"/>
    <x v="2"/>
    <x v="0"/>
    <x v="1"/>
    <x v="1"/>
    <x v="0"/>
    <x v="1"/>
    <x v="2"/>
    <x v="3"/>
    <x v="2"/>
    <x v="2"/>
    <x v="1"/>
    <x v="2"/>
    <x v="2"/>
    <x v="3"/>
    <x v="2"/>
    <x v="1"/>
    <x v="1"/>
    <x v="2"/>
    <x v="2"/>
  </r>
  <r>
    <x v="1"/>
    <x v="0"/>
    <x v="31"/>
    <m/>
    <m/>
    <s v="Elever"/>
    <x v="3"/>
    <x v="0"/>
    <x v="0"/>
    <x v="0"/>
    <x v="1"/>
    <x v="1"/>
    <x v="1"/>
    <x v="1"/>
    <x v="2"/>
    <x v="0"/>
    <x v="1"/>
    <x v="1"/>
    <x v="0"/>
    <x v="0"/>
    <x v="0"/>
    <x v="2"/>
    <x v="0"/>
    <x v="1"/>
    <x v="0"/>
    <x v="1"/>
    <x v="0"/>
    <x v="2"/>
    <x v="0"/>
    <x v="2"/>
    <x v="1"/>
    <x v="2"/>
    <x v="2"/>
  </r>
  <r>
    <x v="1"/>
    <x v="0"/>
    <x v="31"/>
    <m/>
    <m/>
    <s v="Elever"/>
    <x v="3"/>
    <x v="1"/>
    <x v="0"/>
    <x v="0"/>
    <x v="1"/>
    <x v="1"/>
    <x v="1"/>
    <x v="1"/>
    <x v="2"/>
    <x v="0"/>
    <x v="1"/>
    <x v="1"/>
    <x v="0"/>
    <x v="0"/>
    <x v="0"/>
    <x v="2"/>
    <x v="1"/>
    <x v="1"/>
    <x v="0"/>
    <x v="1"/>
    <x v="0"/>
    <x v="2"/>
    <x v="0"/>
    <x v="3"/>
    <x v="1"/>
    <x v="2"/>
    <x v="2"/>
  </r>
  <r>
    <x v="1"/>
    <x v="0"/>
    <x v="31"/>
    <m/>
    <m/>
    <s v="Elever"/>
    <x v="3"/>
    <x v="1"/>
    <x v="0"/>
    <x v="1"/>
    <x v="1"/>
    <x v="1"/>
    <x v="1"/>
    <x v="1"/>
    <x v="1"/>
    <x v="2"/>
    <x v="1"/>
    <x v="1"/>
    <x v="0"/>
    <x v="0"/>
    <x v="0"/>
    <x v="0"/>
    <x v="1"/>
    <x v="1"/>
    <x v="0"/>
    <x v="1"/>
    <x v="0"/>
    <x v="0"/>
    <x v="0"/>
    <x v="3"/>
    <x v="2"/>
    <x v="2"/>
    <x v="2"/>
  </r>
  <r>
    <x v="1"/>
    <x v="0"/>
    <x v="19"/>
    <m/>
    <m/>
    <s v="Elever"/>
    <x v="3"/>
    <x v="0"/>
    <x v="0"/>
    <x v="0"/>
    <x v="1"/>
    <x v="1"/>
    <x v="1"/>
    <x v="0"/>
    <x v="2"/>
    <x v="1"/>
    <x v="1"/>
    <x v="1"/>
    <x v="0"/>
    <x v="0"/>
    <x v="0"/>
    <x v="2"/>
    <x v="0"/>
    <x v="3"/>
    <x v="0"/>
    <x v="1"/>
    <x v="0"/>
    <x v="0"/>
    <x v="0"/>
    <x v="2"/>
    <x v="2"/>
    <x v="2"/>
    <x v="2"/>
  </r>
  <r>
    <x v="1"/>
    <x v="0"/>
    <x v="19"/>
    <m/>
    <m/>
    <s v="Elever"/>
    <x v="3"/>
    <x v="0"/>
    <x v="0"/>
    <x v="0"/>
    <x v="1"/>
    <x v="1"/>
    <x v="1"/>
    <x v="2"/>
    <x v="2"/>
    <x v="2"/>
    <x v="1"/>
    <x v="1"/>
    <x v="0"/>
    <x v="0"/>
    <x v="0"/>
    <x v="2"/>
    <x v="1"/>
    <x v="1"/>
    <x v="0"/>
    <x v="1"/>
    <x v="0"/>
    <x v="2"/>
    <x v="0"/>
    <x v="2"/>
    <x v="1"/>
    <x v="2"/>
    <x v="2"/>
  </r>
  <r>
    <x v="1"/>
    <x v="0"/>
    <x v="19"/>
    <m/>
    <m/>
    <s v="Elever"/>
    <x v="3"/>
    <x v="0"/>
    <x v="0"/>
    <x v="0"/>
    <x v="1"/>
    <x v="1"/>
    <x v="1"/>
    <x v="1"/>
    <x v="1"/>
    <x v="1"/>
    <x v="0"/>
    <x v="1"/>
    <x v="0"/>
    <x v="1"/>
    <x v="2"/>
    <x v="3"/>
    <x v="2"/>
    <x v="2"/>
    <x v="1"/>
    <x v="2"/>
    <x v="2"/>
    <x v="3"/>
    <x v="2"/>
    <x v="2"/>
    <x v="2"/>
    <x v="2"/>
    <x v="2"/>
  </r>
  <r>
    <x v="1"/>
    <x v="0"/>
    <x v="19"/>
    <m/>
    <m/>
    <s v="Elever"/>
    <x v="3"/>
    <x v="1"/>
    <x v="1"/>
    <x v="1"/>
    <x v="0"/>
    <x v="0"/>
    <x v="0"/>
    <x v="0"/>
    <x v="0"/>
    <x v="1"/>
    <x v="1"/>
    <x v="0"/>
    <x v="0"/>
    <x v="1"/>
    <x v="2"/>
    <x v="3"/>
    <x v="2"/>
    <x v="2"/>
    <x v="1"/>
    <x v="2"/>
    <x v="2"/>
    <x v="3"/>
    <x v="2"/>
    <x v="2"/>
    <x v="2"/>
    <x v="2"/>
    <x v="1"/>
  </r>
  <r>
    <x v="1"/>
    <x v="0"/>
    <x v="19"/>
    <m/>
    <m/>
    <s v="Elever"/>
    <x v="3"/>
    <x v="1"/>
    <x v="0"/>
    <x v="0"/>
    <x v="1"/>
    <x v="1"/>
    <x v="1"/>
    <x v="1"/>
    <x v="1"/>
    <x v="2"/>
    <x v="1"/>
    <x v="1"/>
    <x v="0"/>
    <x v="1"/>
    <x v="2"/>
    <x v="3"/>
    <x v="2"/>
    <x v="2"/>
    <x v="1"/>
    <x v="2"/>
    <x v="2"/>
    <x v="3"/>
    <x v="2"/>
    <x v="2"/>
    <x v="2"/>
    <x v="3"/>
    <x v="1"/>
  </r>
  <r>
    <x v="1"/>
    <x v="0"/>
    <x v="19"/>
    <m/>
    <m/>
    <s v="Elever"/>
    <x v="3"/>
    <x v="0"/>
    <x v="0"/>
    <x v="0"/>
    <x v="1"/>
    <x v="0"/>
    <x v="0"/>
    <x v="1"/>
    <x v="2"/>
    <x v="0"/>
    <x v="0"/>
    <x v="1"/>
    <x v="0"/>
    <x v="0"/>
    <x v="0"/>
    <x v="2"/>
    <x v="1"/>
    <x v="0"/>
    <x v="0"/>
    <x v="1"/>
    <x v="0"/>
    <x v="1"/>
    <x v="0"/>
    <x v="3"/>
    <x v="1"/>
    <x v="2"/>
    <x v="2"/>
  </r>
  <r>
    <x v="1"/>
    <x v="0"/>
    <x v="19"/>
    <m/>
    <m/>
    <s v="Elever"/>
    <x v="3"/>
    <x v="0"/>
    <x v="1"/>
    <x v="0"/>
    <x v="1"/>
    <x v="1"/>
    <x v="1"/>
    <x v="0"/>
    <x v="0"/>
    <x v="2"/>
    <x v="0"/>
    <x v="1"/>
    <x v="0"/>
    <x v="1"/>
    <x v="2"/>
    <x v="3"/>
    <x v="2"/>
    <x v="2"/>
    <x v="1"/>
    <x v="2"/>
    <x v="2"/>
    <x v="3"/>
    <x v="2"/>
    <x v="2"/>
    <x v="2"/>
    <x v="2"/>
    <x v="2"/>
  </r>
  <r>
    <x v="1"/>
    <x v="0"/>
    <x v="19"/>
    <m/>
    <m/>
    <s v="Elever"/>
    <x v="3"/>
    <x v="0"/>
    <x v="0"/>
    <x v="0"/>
    <x v="1"/>
    <x v="1"/>
    <x v="1"/>
    <x v="1"/>
    <x v="1"/>
    <x v="0"/>
    <x v="1"/>
    <x v="1"/>
    <x v="0"/>
    <x v="1"/>
    <x v="2"/>
    <x v="3"/>
    <x v="2"/>
    <x v="2"/>
    <x v="1"/>
    <x v="2"/>
    <x v="2"/>
    <x v="3"/>
    <x v="2"/>
    <x v="2"/>
    <x v="2"/>
    <x v="2"/>
    <x v="2"/>
  </r>
  <r>
    <x v="1"/>
    <x v="0"/>
    <x v="19"/>
    <m/>
    <m/>
    <s v="Elever"/>
    <x v="3"/>
    <x v="1"/>
    <x v="0"/>
    <x v="0"/>
    <x v="1"/>
    <x v="1"/>
    <x v="1"/>
    <x v="1"/>
    <x v="2"/>
    <x v="0"/>
    <x v="3"/>
    <x v="0"/>
    <x v="0"/>
    <x v="1"/>
    <x v="2"/>
    <x v="3"/>
    <x v="2"/>
    <x v="2"/>
    <x v="1"/>
    <x v="2"/>
    <x v="2"/>
    <x v="3"/>
    <x v="2"/>
    <x v="3"/>
    <x v="2"/>
    <x v="2"/>
    <x v="2"/>
  </r>
  <r>
    <x v="1"/>
    <x v="0"/>
    <x v="19"/>
    <m/>
    <m/>
    <s v="Elever"/>
    <x v="3"/>
    <x v="1"/>
    <x v="0"/>
    <x v="0"/>
    <x v="1"/>
    <x v="1"/>
    <x v="0"/>
    <x v="1"/>
    <x v="2"/>
    <x v="0"/>
    <x v="1"/>
    <x v="1"/>
    <x v="0"/>
    <x v="0"/>
    <x v="0"/>
    <x v="2"/>
    <x v="1"/>
    <x v="0"/>
    <x v="0"/>
    <x v="1"/>
    <x v="0"/>
    <x v="2"/>
    <x v="0"/>
    <x v="2"/>
    <x v="2"/>
    <x v="3"/>
    <x v="1"/>
  </r>
  <r>
    <x v="1"/>
    <x v="0"/>
    <x v="19"/>
    <m/>
    <m/>
    <s v="Elever"/>
    <x v="3"/>
    <x v="1"/>
    <x v="1"/>
    <x v="0"/>
    <x v="0"/>
    <x v="1"/>
    <x v="0"/>
    <x v="1"/>
    <x v="2"/>
    <x v="0"/>
    <x v="1"/>
    <x v="0"/>
    <x v="0"/>
    <x v="1"/>
    <x v="2"/>
    <x v="3"/>
    <x v="2"/>
    <x v="2"/>
    <x v="1"/>
    <x v="2"/>
    <x v="2"/>
    <x v="3"/>
    <x v="2"/>
    <x v="1"/>
    <x v="2"/>
    <x v="1"/>
    <x v="2"/>
  </r>
  <r>
    <x v="1"/>
    <x v="0"/>
    <x v="19"/>
    <m/>
    <m/>
    <s v="Elever"/>
    <x v="3"/>
    <x v="1"/>
    <x v="0"/>
    <x v="0"/>
    <x v="1"/>
    <x v="1"/>
    <x v="0"/>
    <x v="1"/>
    <x v="0"/>
    <x v="2"/>
    <x v="3"/>
    <x v="1"/>
    <x v="0"/>
    <x v="1"/>
    <x v="2"/>
    <x v="3"/>
    <x v="2"/>
    <x v="2"/>
    <x v="1"/>
    <x v="2"/>
    <x v="2"/>
    <x v="3"/>
    <x v="2"/>
    <x v="2"/>
    <x v="1"/>
    <x v="2"/>
    <x v="2"/>
  </r>
  <r>
    <x v="1"/>
    <x v="0"/>
    <x v="19"/>
    <m/>
    <m/>
    <s v="Elever"/>
    <x v="3"/>
    <x v="1"/>
    <x v="0"/>
    <x v="0"/>
    <x v="1"/>
    <x v="1"/>
    <x v="1"/>
    <x v="1"/>
    <x v="2"/>
    <x v="0"/>
    <x v="1"/>
    <x v="1"/>
    <x v="0"/>
    <x v="0"/>
    <x v="0"/>
    <x v="2"/>
    <x v="1"/>
    <x v="1"/>
    <x v="0"/>
    <x v="1"/>
    <x v="0"/>
    <x v="2"/>
    <x v="0"/>
    <x v="2"/>
    <x v="1"/>
    <x v="2"/>
    <x v="2"/>
  </r>
  <r>
    <x v="1"/>
    <x v="0"/>
    <x v="19"/>
    <m/>
    <m/>
    <s v="Elever"/>
    <x v="3"/>
    <x v="1"/>
    <x v="0"/>
    <x v="0"/>
    <x v="1"/>
    <x v="0"/>
    <x v="0"/>
    <x v="1"/>
    <x v="2"/>
    <x v="1"/>
    <x v="3"/>
    <x v="1"/>
    <x v="0"/>
    <x v="1"/>
    <x v="2"/>
    <x v="3"/>
    <x v="2"/>
    <x v="2"/>
    <x v="1"/>
    <x v="2"/>
    <x v="2"/>
    <x v="3"/>
    <x v="2"/>
    <x v="3"/>
    <x v="2"/>
    <x v="2"/>
    <x v="1"/>
  </r>
  <r>
    <x v="1"/>
    <x v="0"/>
    <x v="19"/>
    <m/>
    <m/>
    <s v="Elever"/>
    <x v="3"/>
    <x v="1"/>
    <x v="1"/>
    <x v="1"/>
    <x v="1"/>
    <x v="1"/>
    <x v="1"/>
    <x v="1"/>
    <x v="2"/>
    <x v="0"/>
    <x v="0"/>
    <x v="1"/>
    <x v="0"/>
    <x v="0"/>
    <x v="0"/>
    <x v="2"/>
    <x v="1"/>
    <x v="1"/>
    <x v="0"/>
    <x v="1"/>
    <x v="0"/>
    <x v="2"/>
    <x v="0"/>
    <x v="2"/>
    <x v="2"/>
    <x v="2"/>
    <x v="1"/>
  </r>
  <r>
    <x v="1"/>
    <x v="0"/>
    <x v="19"/>
    <m/>
    <m/>
    <s v="Elever"/>
    <x v="3"/>
    <x v="1"/>
    <x v="0"/>
    <x v="1"/>
    <x v="0"/>
    <x v="2"/>
    <x v="0"/>
    <x v="1"/>
    <x v="2"/>
    <x v="2"/>
    <x v="1"/>
    <x v="1"/>
    <x v="0"/>
    <x v="0"/>
    <x v="1"/>
    <x v="2"/>
    <x v="0"/>
    <x v="3"/>
    <x v="0"/>
    <x v="3"/>
    <x v="0"/>
    <x v="2"/>
    <x v="0"/>
    <x v="2"/>
    <x v="1"/>
    <x v="1"/>
    <x v="2"/>
  </r>
  <r>
    <x v="1"/>
    <x v="0"/>
    <x v="19"/>
    <m/>
    <m/>
    <s v="Elever"/>
    <x v="3"/>
    <x v="1"/>
    <x v="1"/>
    <x v="0"/>
    <x v="0"/>
    <x v="0"/>
    <x v="2"/>
    <x v="0"/>
    <x v="2"/>
    <x v="0"/>
    <x v="0"/>
    <x v="1"/>
    <x v="0"/>
    <x v="1"/>
    <x v="2"/>
    <x v="3"/>
    <x v="2"/>
    <x v="2"/>
    <x v="1"/>
    <x v="2"/>
    <x v="2"/>
    <x v="3"/>
    <x v="2"/>
    <x v="2"/>
    <x v="1"/>
    <x v="2"/>
    <x v="1"/>
  </r>
  <r>
    <x v="1"/>
    <x v="0"/>
    <x v="19"/>
    <m/>
    <m/>
    <s v="Elever"/>
    <x v="3"/>
    <x v="0"/>
    <x v="0"/>
    <x v="0"/>
    <x v="0"/>
    <x v="1"/>
    <x v="0"/>
    <x v="1"/>
    <x v="2"/>
    <x v="0"/>
    <x v="1"/>
    <x v="1"/>
    <x v="0"/>
    <x v="1"/>
    <x v="2"/>
    <x v="3"/>
    <x v="2"/>
    <x v="2"/>
    <x v="1"/>
    <x v="2"/>
    <x v="2"/>
    <x v="3"/>
    <x v="2"/>
    <x v="3"/>
    <x v="1"/>
    <x v="3"/>
    <x v="2"/>
  </r>
  <r>
    <x v="1"/>
    <x v="0"/>
    <x v="19"/>
    <m/>
    <m/>
    <s v="Elever"/>
    <x v="3"/>
    <x v="0"/>
    <x v="1"/>
    <x v="0"/>
    <x v="1"/>
    <x v="1"/>
    <x v="0"/>
    <x v="2"/>
    <x v="1"/>
    <x v="1"/>
    <x v="1"/>
    <x v="2"/>
    <x v="0"/>
    <x v="2"/>
    <x v="2"/>
    <x v="3"/>
    <x v="2"/>
    <x v="2"/>
    <x v="1"/>
    <x v="2"/>
    <x v="2"/>
    <x v="3"/>
    <x v="2"/>
    <x v="2"/>
    <x v="2"/>
    <x v="2"/>
    <x v="2"/>
  </r>
  <r>
    <x v="1"/>
    <x v="0"/>
    <x v="19"/>
    <m/>
    <m/>
    <s v="Elever"/>
    <x v="3"/>
    <x v="0"/>
    <x v="1"/>
    <x v="0"/>
    <x v="0"/>
    <x v="0"/>
    <x v="0"/>
    <x v="2"/>
    <x v="0"/>
    <x v="1"/>
    <x v="1"/>
    <x v="1"/>
    <x v="0"/>
    <x v="1"/>
    <x v="2"/>
    <x v="3"/>
    <x v="2"/>
    <x v="2"/>
    <x v="1"/>
    <x v="2"/>
    <x v="2"/>
    <x v="3"/>
    <x v="2"/>
    <x v="3"/>
    <x v="2"/>
    <x v="2"/>
    <x v="2"/>
  </r>
  <r>
    <x v="1"/>
    <x v="0"/>
    <x v="19"/>
    <m/>
    <m/>
    <s v="Elever"/>
    <x v="3"/>
    <x v="1"/>
    <x v="0"/>
    <x v="0"/>
    <x v="0"/>
    <x v="0"/>
    <x v="1"/>
    <x v="0"/>
    <x v="1"/>
    <x v="2"/>
    <x v="0"/>
    <x v="1"/>
    <x v="0"/>
    <x v="0"/>
    <x v="3"/>
    <x v="0"/>
    <x v="1"/>
    <x v="0"/>
    <x v="2"/>
    <x v="0"/>
    <x v="1"/>
    <x v="1"/>
    <x v="1"/>
    <x v="2"/>
    <x v="1"/>
    <x v="2"/>
    <x v="2"/>
  </r>
  <r>
    <x v="1"/>
    <x v="0"/>
    <x v="19"/>
    <m/>
    <m/>
    <s v="Elever"/>
    <x v="3"/>
    <x v="1"/>
    <x v="0"/>
    <x v="0"/>
    <x v="1"/>
    <x v="1"/>
    <x v="0"/>
    <x v="1"/>
    <x v="1"/>
    <x v="1"/>
    <x v="0"/>
    <x v="1"/>
    <x v="0"/>
    <x v="1"/>
    <x v="2"/>
    <x v="3"/>
    <x v="2"/>
    <x v="2"/>
    <x v="1"/>
    <x v="2"/>
    <x v="2"/>
    <x v="3"/>
    <x v="2"/>
    <x v="3"/>
    <x v="2"/>
    <x v="2"/>
    <x v="2"/>
  </r>
  <r>
    <x v="1"/>
    <x v="0"/>
    <x v="19"/>
    <m/>
    <m/>
    <s v="Elever"/>
    <x v="3"/>
    <x v="0"/>
    <x v="1"/>
    <x v="0"/>
    <x v="1"/>
    <x v="1"/>
    <x v="0"/>
    <x v="0"/>
    <x v="0"/>
    <x v="2"/>
    <x v="0"/>
    <x v="1"/>
    <x v="0"/>
    <x v="1"/>
    <x v="2"/>
    <x v="3"/>
    <x v="2"/>
    <x v="2"/>
    <x v="1"/>
    <x v="2"/>
    <x v="2"/>
    <x v="3"/>
    <x v="2"/>
    <x v="2"/>
    <x v="2"/>
    <x v="2"/>
    <x v="1"/>
  </r>
  <r>
    <x v="1"/>
    <x v="0"/>
    <x v="19"/>
    <m/>
    <m/>
    <s v="Elever"/>
    <x v="3"/>
    <x v="0"/>
    <x v="0"/>
    <x v="0"/>
    <x v="1"/>
    <x v="1"/>
    <x v="0"/>
    <x v="0"/>
    <x v="1"/>
    <x v="1"/>
    <x v="0"/>
    <x v="1"/>
    <x v="0"/>
    <x v="1"/>
    <x v="2"/>
    <x v="3"/>
    <x v="2"/>
    <x v="2"/>
    <x v="1"/>
    <x v="2"/>
    <x v="2"/>
    <x v="3"/>
    <x v="2"/>
    <x v="2"/>
    <x v="2"/>
    <x v="2"/>
    <x v="1"/>
  </r>
  <r>
    <x v="1"/>
    <x v="0"/>
    <x v="30"/>
    <m/>
    <m/>
    <s v="Elever"/>
    <x v="3"/>
    <x v="1"/>
    <x v="0"/>
    <x v="0"/>
    <x v="1"/>
    <x v="1"/>
    <x v="1"/>
    <x v="1"/>
    <x v="2"/>
    <x v="0"/>
    <x v="1"/>
    <x v="1"/>
    <x v="0"/>
    <x v="0"/>
    <x v="0"/>
    <x v="0"/>
    <x v="1"/>
    <x v="1"/>
    <x v="0"/>
    <x v="1"/>
    <x v="0"/>
    <x v="2"/>
    <x v="0"/>
    <x v="3"/>
    <x v="1"/>
    <x v="1"/>
    <x v="2"/>
  </r>
  <r>
    <x v="1"/>
    <x v="0"/>
    <x v="30"/>
    <m/>
    <m/>
    <s v="Elever"/>
    <x v="3"/>
    <x v="0"/>
    <x v="1"/>
    <x v="0"/>
    <x v="1"/>
    <x v="0"/>
    <x v="0"/>
    <x v="0"/>
    <x v="2"/>
    <x v="1"/>
    <x v="1"/>
    <x v="1"/>
    <x v="0"/>
    <x v="0"/>
    <x v="0"/>
    <x v="1"/>
    <x v="1"/>
    <x v="1"/>
    <x v="2"/>
    <x v="1"/>
    <x v="1"/>
    <x v="2"/>
    <x v="0"/>
    <x v="3"/>
    <x v="1"/>
    <x v="1"/>
    <x v="2"/>
  </r>
  <r>
    <x v="1"/>
    <x v="0"/>
    <x v="30"/>
    <m/>
    <m/>
    <s v="Elever"/>
    <x v="3"/>
    <x v="0"/>
    <x v="0"/>
    <x v="0"/>
    <x v="1"/>
    <x v="0"/>
    <x v="1"/>
    <x v="0"/>
    <x v="1"/>
    <x v="1"/>
    <x v="1"/>
    <x v="1"/>
    <x v="0"/>
    <x v="0"/>
    <x v="0"/>
    <x v="0"/>
    <x v="1"/>
    <x v="0"/>
    <x v="0"/>
    <x v="1"/>
    <x v="1"/>
    <x v="2"/>
    <x v="1"/>
    <x v="2"/>
    <x v="1"/>
    <x v="1"/>
    <x v="2"/>
  </r>
  <r>
    <x v="1"/>
    <x v="0"/>
    <x v="30"/>
    <m/>
    <m/>
    <s v="Elever"/>
    <x v="3"/>
    <x v="1"/>
    <x v="0"/>
    <x v="0"/>
    <x v="1"/>
    <x v="1"/>
    <x v="2"/>
    <x v="1"/>
    <x v="2"/>
    <x v="0"/>
    <x v="1"/>
    <x v="1"/>
    <x v="0"/>
    <x v="0"/>
    <x v="0"/>
    <x v="2"/>
    <x v="1"/>
    <x v="0"/>
    <x v="0"/>
    <x v="1"/>
    <x v="0"/>
    <x v="2"/>
    <x v="0"/>
    <x v="3"/>
    <x v="1"/>
    <x v="2"/>
    <x v="2"/>
  </r>
  <r>
    <x v="1"/>
    <x v="0"/>
    <x v="30"/>
    <m/>
    <m/>
    <s v="Elever"/>
    <x v="3"/>
    <x v="0"/>
    <x v="0"/>
    <x v="1"/>
    <x v="1"/>
    <x v="1"/>
    <x v="0"/>
    <x v="1"/>
    <x v="1"/>
    <x v="0"/>
    <x v="0"/>
    <x v="1"/>
    <x v="0"/>
    <x v="0"/>
    <x v="0"/>
    <x v="0"/>
    <x v="0"/>
    <x v="0"/>
    <x v="0"/>
    <x v="1"/>
    <x v="1"/>
    <x v="1"/>
    <x v="0"/>
    <x v="3"/>
    <x v="2"/>
    <x v="1"/>
    <x v="2"/>
  </r>
  <r>
    <x v="1"/>
    <x v="0"/>
    <x v="30"/>
    <m/>
    <m/>
    <s v="Elever"/>
    <x v="3"/>
    <x v="1"/>
    <x v="1"/>
    <x v="0"/>
    <x v="1"/>
    <x v="0"/>
    <x v="2"/>
    <x v="2"/>
    <x v="0"/>
    <x v="0"/>
    <x v="0"/>
    <x v="1"/>
    <x v="0"/>
    <x v="0"/>
    <x v="1"/>
    <x v="0"/>
    <x v="0"/>
    <x v="0"/>
    <x v="2"/>
    <x v="0"/>
    <x v="1"/>
    <x v="1"/>
    <x v="0"/>
    <x v="2"/>
    <x v="2"/>
    <x v="2"/>
    <x v="1"/>
  </r>
  <r>
    <x v="1"/>
    <x v="0"/>
    <x v="30"/>
    <m/>
    <m/>
    <s v="Elever"/>
    <x v="3"/>
    <x v="1"/>
    <x v="0"/>
    <x v="0"/>
    <x v="1"/>
    <x v="1"/>
    <x v="0"/>
    <x v="2"/>
    <x v="1"/>
    <x v="1"/>
    <x v="1"/>
    <x v="1"/>
    <x v="0"/>
    <x v="0"/>
    <x v="1"/>
    <x v="0"/>
    <x v="0"/>
    <x v="1"/>
    <x v="0"/>
    <x v="1"/>
    <x v="1"/>
    <x v="1"/>
    <x v="1"/>
    <x v="2"/>
    <x v="2"/>
    <x v="3"/>
    <x v="2"/>
  </r>
  <r>
    <x v="1"/>
    <x v="0"/>
    <x v="30"/>
    <m/>
    <m/>
    <s v="Elever"/>
    <x v="3"/>
    <x v="0"/>
    <x v="0"/>
    <x v="1"/>
    <x v="1"/>
    <x v="0"/>
    <x v="1"/>
    <x v="1"/>
    <x v="2"/>
    <x v="0"/>
    <x v="3"/>
    <x v="1"/>
    <x v="0"/>
    <x v="0"/>
    <x v="1"/>
    <x v="0"/>
    <x v="3"/>
    <x v="3"/>
    <x v="0"/>
    <x v="1"/>
    <x v="0"/>
    <x v="0"/>
    <x v="1"/>
    <x v="2"/>
    <x v="2"/>
    <x v="3"/>
    <x v="2"/>
  </r>
  <r>
    <x v="1"/>
    <x v="0"/>
    <x v="30"/>
    <m/>
    <m/>
    <s v="Elever"/>
    <x v="3"/>
    <x v="1"/>
    <x v="0"/>
    <x v="0"/>
    <x v="1"/>
    <x v="0"/>
    <x v="0"/>
    <x v="1"/>
    <x v="2"/>
    <x v="0"/>
    <x v="1"/>
    <x v="1"/>
    <x v="0"/>
    <x v="0"/>
    <x v="0"/>
    <x v="2"/>
    <x v="1"/>
    <x v="0"/>
    <x v="0"/>
    <x v="0"/>
    <x v="0"/>
    <x v="2"/>
    <x v="0"/>
    <x v="2"/>
    <x v="1"/>
    <x v="3"/>
    <x v="1"/>
  </r>
  <r>
    <x v="1"/>
    <x v="0"/>
    <x v="30"/>
    <m/>
    <m/>
    <s v="Elever"/>
    <x v="3"/>
    <x v="0"/>
    <x v="0"/>
    <x v="2"/>
    <x v="1"/>
    <x v="1"/>
    <x v="2"/>
    <x v="1"/>
    <x v="1"/>
    <x v="2"/>
    <x v="1"/>
    <x v="1"/>
    <x v="0"/>
    <x v="0"/>
    <x v="0"/>
    <x v="2"/>
    <x v="0"/>
    <x v="0"/>
    <x v="0"/>
    <x v="1"/>
    <x v="1"/>
    <x v="0"/>
    <x v="1"/>
    <x v="1"/>
    <x v="2"/>
    <x v="2"/>
    <x v="2"/>
  </r>
  <r>
    <x v="1"/>
    <x v="0"/>
    <x v="30"/>
    <m/>
    <m/>
    <s v="Elever"/>
    <x v="3"/>
    <x v="0"/>
    <x v="0"/>
    <x v="1"/>
    <x v="1"/>
    <x v="1"/>
    <x v="2"/>
    <x v="1"/>
    <x v="1"/>
    <x v="1"/>
    <x v="1"/>
    <x v="1"/>
    <x v="0"/>
    <x v="1"/>
    <x v="2"/>
    <x v="3"/>
    <x v="2"/>
    <x v="2"/>
    <x v="1"/>
    <x v="2"/>
    <x v="2"/>
    <x v="3"/>
    <x v="2"/>
    <x v="1"/>
    <x v="2"/>
    <x v="3"/>
    <x v="2"/>
  </r>
  <r>
    <x v="1"/>
    <x v="0"/>
    <x v="30"/>
    <m/>
    <m/>
    <s v="Elever"/>
    <x v="3"/>
    <x v="1"/>
    <x v="0"/>
    <x v="0"/>
    <x v="1"/>
    <x v="1"/>
    <x v="0"/>
    <x v="1"/>
    <x v="2"/>
    <x v="1"/>
    <x v="1"/>
    <x v="1"/>
    <x v="0"/>
    <x v="1"/>
    <x v="2"/>
    <x v="3"/>
    <x v="2"/>
    <x v="2"/>
    <x v="1"/>
    <x v="2"/>
    <x v="2"/>
    <x v="3"/>
    <x v="2"/>
    <x v="3"/>
    <x v="2"/>
    <x v="2"/>
    <x v="2"/>
  </r>
  <r>
    <x v="1"/>
    <x v="0"/>
    <x v="30"/>
    <m/>
    <m/>
    <s v="Elever"/>
    <x v="3"/>
    <x v="1"/>
    <x v="0"/>
    <x v="1"/>
    <x v="1"/>
    <x v="0"/>
    <x v="0"/>
    <x v="0"/>
    <x v="2"/>
    <x v="0"/>
    <x v="0"/>
    <x v="1"/>
    <x v="0"/>
    <x v="0"/>
    <x v="0"/>
    <x v="2"/>
    <x v="1"/>
    <x v="1"/>
    <x v="0"/>
    <x v="1"/>
    <x v="0"/>
    <x v="2"/>
    <x v="1"/>
    <x v="3"/>
    <x v="1"/>
    <x v="3"/>
    <x v="2"/>
  </r>
  <r>
    <x v="1"/>
    <x v="0"/>
    <x v="30"/>
    <m/>
    <m/>
    <s v="Elever"/>
    <x v="3"/>
    <x v="0"/>
    <x v="0"/>
    <x v="0"/>
    <x v="1"/>
    <x v="1"/>
    <x v="2"/>
    <x v="1"/>
    <x v="0"/>
    <x v="1"/>
    <x v="1"/>
    <x v="1"/>
    <x v="0"/>
    <x v="0"/>
    <x v="0"/>
    <x v="2"/>
    <x v="1"/>
    <x v="1"/>
    <x v="0"/>
    <x v="1"/>
    <x v="1"/>
    <x v="2"/>
    <x v="0"/>
    <x v="1"/>
    <x v="1"/>
    <x v="1"/>
    <x v="2"/>
  </r>
  <r>
    <x v="1"/>
    <x v="0"/>
    <x v="30"/>
    <m/>
    <m/>
    <s v="Elever"/>
    <x v="3"/>
    <x v="0"/>
    <x v="0"/>
    <x v="0"/>
    <x v="1"/>
    <x v="1"/>
    <x v="0"/>
    <x v="0"/>
    <x v="1"/>
    <x v="0"/>
    <x v="1"/>
    <x v="1"/>
    <x v="0"/>
    <x v="0"/>
    <x v="3"/>
    <x v="2"/>
    <x v="1"/>
    <x v="1"/>
    <x v="0"/>
    <x v="1"/>
    <x v="0"/>
    <x v="1"/>
    <x v="0"/>
    <x v="2"/>
    <x v="2"/>
    <x v="2"/>
    <x v="1"/>
  </r>
  <r>
    <x v="1"/>
    <x v="0"/>
    <x v="30"/>
    <m/>
    <m/>
    <s v="Elever"/>
    <x v="3"/>
    <x v="0"/>
    <x v="0"/>
    <x v="0"/>
    <x v="1"/>
    <x v="1"/>
    <x v="0"/>
    <x v="1"/>
    <x v="2"/>
    <x v="0"/>
    <x v="0"/>
    <x v="1"/>
    <x v="0"/>
    <x v="1"/>
    <x v="2"/>
    <x v="3"/>
    <x v="2"/>
    <x v="2"/>
    <x v="1"/>
    <x v="2"/>
    <x v="2"/>
    <x v="3"/>
    <x v="2"/>
    <x v="2"/>
    <x v="2"/>
    <x v="2"/>
    <x v="2"/>
  </r>
  <r>
    <x v="1"/>
    <x v="0"/>
    <x v="30"/>
    <m/>
    <m/>
    <s v="Elever"/>
    <x v="3"/>
    <x v="1"/>
    <x v="0"/>
    <x v="0"/>
    <x v="1"/>
    <x v="0"/>
    <x v="2"/>
    <x v="2"/>
    <x v="0"/>
    <x v="2"/>
    <x v="1"/>
    <x v="1"/>
    <x v="0"/>
    <x v="1"/>
    <x v="2"/>
    <x v="3"/>
    <x v="2"/>
    <x v="2"/>
    <x v="1"/>
    <x v="2"/>
    <x v="2"/>
    <x v="3"/>
    <x v="2"/>
    <x v="2"/>
    <x v="1"/>
    <x v="2"/>
    <x v="2"/>
  </r>
  <r>
    <x v="1"/>
    <x v="0"/>
    <x v="30"/>
    <m/>
    <m/>
    <s v="Elever"/>
    <x v="3"/>
    <x v="0"/>
    <x v="0"/>
    <x v="0"/>
    <x v="1"/>
    <x v="1"/>
    <x v="1"/>
    <x v="1"/>
    <x v="2"/>
    <x v="0"/>
    <x v="1"/>
    <x v="1"/>
    <x v="0"/>
    <x v="0"/>
    <x v="0"/>
    <x v="2"/>
    <x v="1"/>
    <x v="1"/>
    <x v="0"/>
    <x v="1"/>
    <x v="0"/>
    <x v="2"/>
    <x v="0"/>
    <x v="1"/>
    <x v="1"/>
    <x v="2"/>
    <x v="2"/>
  </r>
  <r>
    <x v="1"/>
    <x v="0"/>
    <x v="30"/>
    <m/>
    <m/>
    <s v="Elever"/>
    <x v="3"/>
    <x v="0"/>
    <x v="1"/>
    <x v="0"/>
    <x v="1"/>
    <x v="1"/>
    <x v="0"/>
    <x v="0"/>
    <x v="2"/>
    <x v="0"/>
    <x v="0"/>
    <x v="1"/>
    <x v="0"/>
    <x v="0"/>
    <x v="1"/>
    <x v="1"/>
    <x v="1"/>
    <x v="0"/>
    <x v="0"/>
    <x v="1"/>
    <x v="0"/>
    <x v="2"/>
    <x v="0"/>
    <x v="2"/>
    <x v="1"/>
    <x v="2"/>
    <x v="1"/>
  </r>
  <r>
    <x v="1"/>
    <x v="0"/>
    <x v="30"/>
    <m/>
    <m/>
    <s v="Elever"/>
    <x v="3"/>
    <x v="1"/>
    <x v="0"/>
    <x v="0"/>
    <x v="1"/>
    <x v="0"/>
    <x v="1"/>
    <x v="0"/>
    <x v="1"/>
    <x v="0"/>
    <x v="1"/>
    <x v="1"/>
    <x v="0"/>
    <x v="0"/>
    <x v="0"/>
    <x v="2"/>
    <x v="0"/>
    <x v="1"/>
    <x v="2"/>
    <x v="1"/>
    <x v="1"/>
    <x v="1"/>
    <x v="0"/>
    <x v="1"/>
    <x v="1"/>
    <x v="1"/>
    <x v="2"/>
  </r>
  <r>
    <x v="1"/>
    <x v="0"/>
    <x v="30"/>
    <m/>
    <m/>
    <s v="Elever"/>
    <x v="3"/>
    <x v="1"/>
    <x v="0"/>
    <x v="0"/>
    <x v="1"/>
    <x v="1"/>
    <x v="2"/>
    <x v="0"/>
    <x v="0"/>
    <x v="1"/>
    <x v="1"/>
    <x v="1"/>
    <x v="0"/>
    <x v="0"/>
    <x v="0"/>
    <x v="0"/>
    <x v="0"/>
    <x v="0"/>
    <x v="2"/>
    <x v="3"/>
    <x v="0"/>
    <x v="2"/>
    <x v="3"/>
    <x v="3"/>
    <x v="2"/>
    <x v="2"/>
    <x v="1"/>
  </r>
  <r>
    <x v="1"/>
    <x v="0"/>
    <x v="30"/>
    <m/>
    <m/>
    <s v="Elever"/>
    <x v="3"/>
    <x v="0"/>
    <x v="0"/>
    <x v="0"/>
    <x v="1"/>
    <x v="1"/>
    <x v="1"/>
    <x v="1"/>
    <x v="1"/>
    <x v="1"/>
    <x v="1"/>
    <x v="1"/>
    <x v="0"/>
    <x v="0"/>
    <x v="0"/>
    <x v="2"/>
    <x v="1"/>
    <x v="1"/>
    <x v="0"/>
    <x v="1"/>
    <x v="0"/>
    <x v="2"/>
    <x v="0"/>
    <x v="2"/>
    <x v="1"/>
    <x v="1"/>
    <x v="2"/>
  </r>
  <r>
    <x v="1"/>
    <x v="0"/>
    <x v="30"/>
    <m/>
    <m/>
    <s v="Elever"/>
    <x v="3"/>
    <x v="1"/>
    <x v="0"/>
    <x v="0"/>
    <x v="1"/>
    <x v="1"/>
    <x v="1"/>
    <x v="1"/>
    <x v="1"/>
    <x v="1"/>
    <x v="1"/>
    <x v="1"/>
    <x v="0"/>
    <x v="0"/>
    <x v="0"/>
    <x v="2"/>
    <x v="1"/>
    <x v="1"/>
    <x v="0"/>
    <x v="1"/>
    <x v="0"/>
    <x v="2"/>
    <x v="0"/>
    <x v="3"/>
    <x v="1"/>
    <x v="2"/>
    <x v="2"/>
  </r>
  <r>
    <x v="1"/>
    <x v="0"/>
    <x v="30"/>
    <m/>
    <m/>
    <s v="Elever"/>
    <x v="3"/>
    <x v="1"/>
    <x v="0"/>
    <x v="1"/>
    <x v="1"/>
    <x v="1"/>
    <x v="1"/>
    <x v="1"/>
    <x v="2"/>
    <x v="0"/>
    <x v="1"/>
    <x v="1"/>
    <x v="0"/>
    <x v="0"/>
    <x v="0"/>
    <x v="2"/>
    <x v="1"/>
    <x v="1"/>
    <x v="0"/>
    <x v="1"/>
    <x v="1"/>
    <x v="2"/>
    <x v="0"/>
    <x v="3"/>
    <x v="2"/>
    <x v="1"/>
    <x v="2"/>
  </r>
  <r>
    <x v="1"/>
    <x v="0"/>
    <x v="30"/>
    <m/>
    <m/>
    <s v="Elever"/>
    <x v="3"/>
    <x v="1"/>
    <x v="0"/>
    <x v="0"/>
    <x v="0"/>
    <x v="1"/>
    <x v="0"/>
    <x v="2"/>
    <x v="2"/>
    <x v="0"/>
    <x v="1"/>
    <x v="1"/>
    <x v="0"/>
    <x v="0"/>
    <x v="1"/>
    <x v="2"/>
    <x v="1"/>
    <x v="0"/>
    <x v="2"/>
    <x v="0"/>
    <x v="0"/>
    <x v="2"/>
    <x v="1"/>
    <x v="1"/>
    <x v="1"/>
    <x v="1"/>
    <x v="2"/>
  </r>
  <r>
    <x v="1"/>
    <x v="0"/>
    <x v="30"/>
    <m/>
    <m/>
    <s v="Elever"/>
    <x v="3"/>
    <x v="1"/>
    <x v="0"/>
    <x v="0"/>
    <x v="1"/>
    <x v="1"/>
    <x v="1"/>
    <x v="1"/>
    <x v="1"/>
    <x v="0"/>
    <x v="1"/>
    <x v="1"/>
    <x v="0"/>
    <x v="0"/>
    <x v="0"/>
    <x v="2"/>
    <x v="1"/>
    <x v="1"/>
    <x v="0"/>
    <x v="1"/>
    <x v="0"/>
    <x v="2"/>
    <x v="0"/>
    <x v="2"/>
    <x v="1"/>
    <x v="1"/>
    <x v="2"/>
  </r>
  <r>
    <x v="1"/>
    <x v="0"/>
    <x v="30"/>
    <m/>
    <m/>
    <s v="Elever"/>
    <x v="3"/>
    <x v="1"/>
    <x v="0"/>
    <x v="0"/>
    <x v="1"/>
    <x v="0"/>
    <x v="0"/>
    <x v="1"/>
    <x v="2"/>
    <x v="0"/>
    <x v="3"/>
    <x v="1"/>
    <x v="0"/>
    <x v="0"/>
    <x v="1"/>
    <x v="2"/>
    <x v="1"/>
    <x v="0"/>
    <x v="0"/>
    <x v="1"/>
    <x v="3"/>
    <x v="2"/>
    <x v="0"/>
    <x v="3"/>
    <x v="2"/>
    <x v="2"/>
    <x v="1"/>
  </r>
  <r>
    <x v="1"/>
    <x v="0"/>
    <x v="30"/>
    <m/>
    <m/>
    <s v="Elever"/>
    <x v="3"/>
    <x v="1"/>
    <x v="0"/>
    <x v="0"/>
    <x v="1"/>
    <x v="0"/>
    <x v="0"/>
    <x v="0"/>
    <x v="1"/>
    <x v="0"/>
    <x v="1"/>
    <x v="1"/>
    <x v="0"/>
    <x v="0"/>
    <x v="0"/>
    <x v="0"/>
    <x v="1"/>
    <x v="1"/>
    <x v="0"/>
    <x v="1"/>
    <x v="1"/>
    <x v="2"/>
    <x v="0"/>
    <x v="0"/>
    <x v="1"/>
    <x v="2"/>
    <x v="2"/>
  </r>
  <r>
    <x v="0"/>
    <x v="0"/>
    <x v="34"/>
    <m/>
    <m/>
    <s v="Elever"/>
    <x v="4"/>
    <x v="0"/>
    <x v="0"/>
    <x v="1"/>
    <x v="1"/>
    <x v="0"/>
    <x v="0"/>
    <x v="0"/>
    <x v="1"/>
    <x v="1"/>
    <x v="1"/>
    <x v="1"/>
    <x v="0"/>
    <x v="0"/>
    <x v="1"/>
    <x v="2"/>
    <x v="1"/>
    <x v="0"/>
    <x v="0"/>
    <x v="1"/>
    <x v="1"/>
    <x v="1"/>
    <x v="0"/>
    <x v="0"/>
    <x v="0"/>
    <x v="0"/>
    <x v="0"/>
  </r>
  <r>
    <x v="0"/>
    <x v="0"/>
    <x v="34"/>
    <m/>
    <m/>
    <s v="Elever"/>
    <x v="4"/>
    <x v="0"/>
    <x v="0"/>
    <x v="0"/>
    <x v="1"/>
    <x v="1"/>
    <x v="0"/>
    <x v="1"/>
    <x v="1"/>
    <x v="1"/>
    <x v="0"/>
    <x v="1"/>
    <x v="0"/>
    <x v="0"/>
    <x v="1"/>
    <x v="2"/>
    <x v="1"/>
    <x v="0"/>
    <x v="0"/>
    <x v="1"/>
    <x v="0"/>
    <x v="1"/>
    <x v="1"/>
    <x v="0"/>
    <x v="0"/>
    <x v="0"/>
    <x v="0"/>
  </r>
  <r>
    <x v="0"/>
    <x v="1"/>
    <x v="51"/>
    <m/>
    <m/>
    <s v="Elever"/>
    <x v="4"/>
    <x v="1"/>
    <x v="3"/>
    <x v="1"/>
    <x v="2"/>
    <x v="2"/>
    <x v="3"/>
    <x v="3"/>
    <x v="0"/>
    <x v="2"/>
    <x v="3"/>
    <x v="2"/>
    <x v="0"/>
    <x v="0"/>
    <x v="2"/>
    <x v="3"/>
    <x v="2"/>
    <x v="2"/>
    <x v="1"/>
    <x v="2"/>
    <x v="2"/>
    <x v="3"/>
    <x v="2"/>
    <x v="0"/>
    <x v="0"/>
    <x v="0"/>
    <x v="0"/>
  </r>
  <r>
    <x v="0"/>
    <x v="1"/>
    <x v="48"/>
    <m/>
    <m/>
    <s v="Elever"/>
    <x v="4"/>
    <x v="1"/>
    <x v="1"/>
    <x v="0"/>
    <x v="1"/>
    <x v="0"/>
    <x v="0"/>
    <x v="0"/>
    <x v="0"/>
    <x v="1"/>
    <x v="0"/>
    <x v="1"/>
    <x v="0"/>
    <x v="0"/>
    <x v="3"/>
    <x v="1"/>
    <x v="1"/>
    <x v="0"/>
    <x v="0"/>
    <x v="0"/>
    <x v="3"/>
    <x v="1"/>
    <x v="1"/>
    <x v="0"/>
    <x v="0"/>
    <x v="0"/>
    <x v="0"/>
  </r>
  <r>
    <x v="0"/>
    <x v="1"/>
    <x v="48"/>
    <m/>
    <m/>
    <s v="Elever"/>
    <x v="4"/>
    <x v="1"/>
    <x v="0"/>
    <x v="0"/>
    <x v="1"/>
    <x v="0"/>
    <x v="0"/>
    <x v="1"/>
    <x v="1"/>
    <x v="0"/>
    <x v="0"/>
    <x v="0"/>
    <x v="0"/>
    <x v="0"/>
    <x v="3"/>
    <x v="1"/>
    <x v="1"/>
    <x v="0"/>
    <x v="0"/>
    <x v="0"/>
    <x v="3"/>
    <x v="1"/>
    <x v="1"/>
    <x v="0"/>
    <x v="0"/>
    <x v="0"/>
    <x v="0"/>
  </r>
  <r>
    <x v="0"/>
    <x v="1"/>
    <x v="48"/>
    <m/>
    <m/>
    <s v="Elever"/>
    <x v="4"/>
    <x v="0"/>
    <x v="0"/>
    <x v="0"/>
    <x v="3"/>
    <x v="1"/>
    <x v="2"/>
    <x v="1"/>
    <x v="4"/>
    <x v="2"/>
    <x v="3"/>
    <x v="4"/>
    <x v="0"/>
    <x v="0"/>
    <x v="3"/>
    <x v="0"/>
    <x v="1"/>
    <x v="3"/>
    <x v="3"/>
    <x v="0"/>
    <x v="0"/>
    <x v="0"/>
    <x v="3"/>
    <x v="0"/>
    <x v="0"/>
    <x v="0"/>
    <x v="0"/>
  </r>
  <r>
    <x v="0"/>
    <x v="1"/>
    <x v="48"/>
    <m/>
    <m/>
    <s v="Elever"/>
    <x v="4"/>
    <x v="1"/>
    <x v="1"/>
    <x v="0"/>
    <x v="1"/>
    <x v="1"/>
    <x v="1"/>
    <x v="0"/>
    <x v="1"/>
    <x v="1"/>
    <x v="1"/>
    <x v="1"/>
    <x v="0"/>
    <x v="0"/>
    <x v="1"/>
    <x v="2"/>
    <x v="1"/>
    <x v="1"/>
    <x v="0"/>
    <x v="1"/>
    <x v="0"/>
    <x v="0"/>
    <x v="0"/>
    <x v="0"/>
    <x v="0"/>
    <x v="0"/>
    <x v="0"/>
  </r>
  <r>
    <x v="0"/>
    <x v="1"/>
    <x v="48"/>
    <m/>
    <m/>
    <s v="Elever"/>
    <x v="4"/>
    <x v="0"/>
    <x v="0"/>
    <x v="0"/>
    <x v="1"/>
    <x v="1"/>
    <x v="1"/>
    <x v="1"/>
    <x v="2"/>
    <x v="0"/>
    <x v="1"/>
    <x v="1"/>
    <x v="0"/>
    <x v="0"/>
    <x v="0"/>
    <x v="2"/>
    <x v="1"/>
    <x v="1"/>
    <x v="0"/>
    <x v="1"/>
    <x v="0"/>
    <x v="2"/>
    <x v="0"/>
    <x v="0"/>
    <x v="0"/>
    <x v="0"/>
    <x v="0"/>
  </r>
  <r>
    <x v="0"/>
    <x v="1"/>
    <x v="48"/>
    <m/>
    <m/>
    <s v="Elever"/>
    <x v="4"/>
    <x v="0"/>
    <x v="0"/>
    <x v="0"/>
    <x v="1"/>
    <x v="1"/>
    <x v="1"/>
    <x v="1"/>
    <x v="1"/>
    <x v="0"/>
    <x v="1"/>
    <x v="1"/>
    <x v="0"/>
    <x v="0"/>
    <x v="0"/>
    <x v="0"/>
    <x v="1"/>
    <x v="1"/>
    <x v="0"/>
    <x v="1"/>
    <x v="0"/>
    <x v="2"/>
    <x v="0"/>
    <x v="0"/>
    <x v="0"/>
    <x v="0"/>
    <x v="0"/>
  </r>
  <r>
    <x v="0"/>
    <x v="1"/>
    <x v="48"/>
    <m/>
    <m/>
    <s v="Elever"/>
    <x v="4"/>
    <x v="0"/>
    <x v="1"/>
    <x v="0"/>
    <x v="1"/>
    <x v="1"/>
    <x v="1"/>
    <x v="1"/>
    <x v="0"/>
    <x v="1"/>
    <x v="1"/>
    <x v="1"/>
    <x v="0"/>
    <x v="1"/>
    <x v="2"/>
    <x v="3"/>
    <x v="2"/>
    <x v="2"/>
    <x v="1"/>
    <x v="2"/>
    <x v="2"/>
    <x v="3"/>
    <x v="2"/>
    <x v="0"/>
    <x v="0"/>
    <x v="0"/>
    <x v="0"/>
  </r>
  <r>
    <x v="0"/>
    <x v="1"/>
    <x v="48"/>
    <m/>
    <m/>
    <s v="Elever"/>
    <x v="4"/>
    <x v="0"/>
    <x v="0"/>
    <x v="0"/>
    <x v="1"/>
    <x v="1"/>
    <x v="1"/>
    <x v="1"/>
    <x v="2"/>
    <x v="1"/>
    <x v="1"/>
    <x v="1"/>
    <x v="0"/>
    <x v="1"/>
    <x v="2"/>
    <x v="3"/>
    <x v="2"/>
    <x v="2"/>
    <x v="1"/>
    <x v="2"/>
    <x v="2"/>
    <x v="3"/>
    <x v="2"/>
    <x v="0"/>
    <x v="0"/>
    <x v="0"/>
    <x v="0"/>
  </r>
  <r>
    <x v="0"/>
    <x v="1"/>
    <x v="48"/>
    <m/>
    <m/>
    <s v="Elever"/>
    <x v="4"/>
    <x v="0"/>
    <x v="1"/>
    <x v="1"/>
    <x v="1"/>
    <x v="0"/>
    <x v="0"/>
    <x v="1"/>
    <x v="0"/>
    <x v="0"/>
    <x v="0"/>
    <x v="1"/>
    <x v="0"/>
    <x v="0"/>
    <x v="1"/>
    <x v="2"/>
    <x v="3"/>
    <x v="0"/>
    <x v="0"/>
    <x v="0"/>
    <x v="0"/>
    <x v="0"/>
    <x v="1"/>
    <x v="0"/>
    <x v="0"/>
    <x v="0"/>
    <x v="0"/>
  </r>
  <r>
    <x v="0"/>
    <x v="1"/>
    <x v="48"/>
    <m/>
    <m/>
    <s v="Elever"/>
    <x v="4"/>
    <x v="1"/>
    <x v="1"/>
    <x v="0"/>
    <x v="1"/>
    <x v="1"/>
    <x v="1"/>
    <x v="0"/>
    <x v="0"/>
    <x v="1"/>
    <x v="0"/>
    <x v="2"/>
    <x v="0"/>
    <x v="1"/>
    <x v="2"/>
    <x v="3"/>
    <x v="2"/>
    <x v="2"/>
    <x v="1"/>
    <x v="2"/>
    <x v="2"/>
    <x v="3"/>
    <x v="2"/>
    <x v="0"/>
    <x v="0"/>
    <x v="0"/>
    <x v="0"/>
  </r>
  <r>
    <x v="0"/>
    <x v="1"/>
    <x v="48"/>
    <m/>
    <m/>
    <s v="Elever"/>
    <x v="4"/>
    <x v="1"/>
    <x v="1"/>
    <x v="0"/>
    <x v="0"/>
    <x v="2"/>
    <x v="2"/>
    <x v="2"/>
    <x v="0"/>
    <x v="2"/>
    <x v="0"/>
    <x v="2"/>
    <x v="0"/>
    <x v="0"/>
    <x v="3"/>
    <x v="0"/>
    <x v="0"/>
    <x v="3"/>
    <x v="3"/>
    <x v="3"/>
    <x v="0"/>
    <x v="2"/>
    <x v="1"/>
    <x v="0"/>
    <x v="0"/>
    <x v="0"/>
    <x v="0"/>
  </r>
  <r>
    <x v="0"/>
    <x v="1"/>
    <x v="48"/>
    <m/>
    <m/>
    <s v="Elever"/>
    <x v="4"/>
    <x v="0"/>
    <x v="0"/>
    <x v="0"/>
    <x v="1"/>
    <x v="0"/>
    <x v="2"/>
    <x v="0"/>
    <x v="1"/>
    <x v="4"/>
    <x v="0"/>
    <x v="1"/>
    <x v="0"/>
    <x v="0"/>
    <x v="1"/>
    <x v="2"/>
    <x v="1"/>
    <x v="0"/>
    <x v="0"/>
    <x v="0"/>
    <x v="0"/>
    <x v="1"/>
    <x v="0"/>
    <x v="0"/>
    <x v="0"/>
    <x v="0"/>
    <x v="0"/>
  </r>
  <r>
    <x v="0"/>
    <x v="1"/>
    <x v="48"/>
    <m/>
    <m/>
    <s v="Elever"/>
    <x v="4"/>
    <x v="0"/>
    <x v="0"/>
    <x v="0"/>
    <x v="1"/>
    <x v="0"/>
    <x v="0"/>
    <x v="0"/>
    <x v="1"/>
    <x v="0"/>
    <x v="4"/>
    <x v="1"/>
    <x v="0"/>
    <x v="0"/>
    <x v="3"/>
    <x v="0"/>
    <x v="1"/>
    <x v="3"/>
    <x v="2"/>
    <x v="0"/>
    <x v="0"/>
    <x v="0"/>
    <x v="0"/>
    <x v="0"/>
    <x v="0"/>
    <x v="0"/>
    <x v="0"/>
  </r>
  <r>
    <x v="0"/>
    <x v="0"/>
    <x v="34"/>
    <m/>
    <m/>
    <s v="Elever"/>
    <x v="4"/>
    <x v="1"/>
    <x v="0"/>
    <x v="0"/>
    <x v="1"/>
    <x v="1"/>
    <x v="1"/>
    <x v="1"/>
    <x v="2"/>
    <x v="0"/>
    <x v="1"/>
    <x v="1"/>
    <x v="0"/>
    <x v="0"/>
    <x v="0"/>
    <x v="2"/>
    <x v="1"/>
    <x v="1"/>
    <x v="0"/>
    <x v="1"/>
    <x v="1"/>
    <x v="2"/>
    <x v="0"/>
    <x v="0"/>
    <x v="0"/>
    <x v="0"/>
    <x v="0"/>
  </r>
  <r>
    <x v="0"/>
    <x v="0"/>
    <x v="34"/>
    <m/>
    <m/>
    <s v="Elever"/>
    <x v="4"/>
    <x v="1"/>
    <x v="0"/>
    <x v="0"/>
    <x v="1"/>
    <x v="1"/>
    <x v="0"/>
    <x v="1"/>
    <x v="2"/>
    <x v="0"/>
    <x v="1"/>
    <x v="1"/>
    <x v="0"/>
    <x v="0"/>
    <x v="0"/>
    <x v="2"/>
    <x v="1"/>
    <x v="0"/>
    <x v="0"/>
    <x v="1"/>
    <x v="1"/>
    <x v="2"/>
    <x v="0"/>
    <x v="0"/>
    <x v="0"/>
    <x v="0"/>
    <x v="0"/>
  </r>
  <r>
    <x v="0"/>
    <x v="0"/>
    <x v="34"/>
    <m/>
    <m/>
    <s v="Elever"/>
    <x v="4"/>
    <x v="1"/>
    <x v="0"/>
    <x v="0"/>
    <x v="1"/>
    <x v="1"/>
    <x v="0"/>
    <x v="1"/>
    <x v="2"/>
    <x v="0"/>
    <x v="1"/>
    <x v="1"/>
    <x v="0"/>
    <x v="1"/>
    <x v="2"/>
    <x v="3"/>
    <x v="2"/>
    <x v="2"/>
    <x v="1"/>
    <x v="2"/>
    <x v="2"/>
    <x v="3"/>
    <x v="2"/>
    <x v="0"/>
    <x v="0"/>
    <x v="0"/>
    <x v="0"/>
  </r>
  <r>
    <x v="0"/>
    <x v="0"/>
    <x v="34"/>
    <m/>
    <m/>
    <s v="Elever"/>
    <x v="4"/>
    <x v="1"/>
    <x v="0"/>
    <x v="0"/>
    <x v="1"/>
    <x v="0"/>
    <x v="0"/>
    <x v="1"/>
    <x v="2"/>
    <x v="1"/>
    <x v="1"/>
    <x v="1"/>
    <x v="0"/>
    <x v="0"/>
    <x v="1"/>
    <x v="2"/>
    <x v="0"/>
    <x v="0"/>
    <x v="0"/>
    <x v="1"/>
    <x v="1"/>
    <x v="2"/>
    <x v="0"/>
    <x v="0"/>
    <x v="0"/>
    <x v="0"/>
    <x v="0"/>
  </r>
  <r>
    <x v="0"/>
    <x v="0"/>
    <x v="34"/>
    <m/>
    <m/>
    <s v="Elever"/>
    <x v="4"/>
    <x v="0"/>
    <x v="0"/>
    <x v="0"/>
    <x v="1"/>
    <x v="1"/>
    <x v="1"/>
    <x v="1"/>
    <x v="2"/>
    <x v="0"/>
    <x v="1"/>
    <x v="1"/>
    <x v="0"/>
    <x v="0"/>
    <x v="0"/>
    <x v="2"/>
    <x v="1"/>
    <x v="1"/>
    <x v="0"/>
    <x v="1"/>
    <x v="0"/>
    <x v="1"/>
    <x v="0"/>
    <x v="0"/>
    <x v="0"/>
    <x v="0"/>
    <x v="0"/>
  </r>
  <r>
    <x v="0"/>
    <x v="1"/>
    <x v="48"/>
    <m/>
    <m/>
    <s v="Elever"/>
    <x v="4"/>
    <x v="1"/>
    <x v="1"/>
    <x v="0"/>
    <x v="3"/>
    <x v="1"/>
    <x v="1"/>
    <x v="1"/>
    <x v="2"/>
    <x v="1"/>
    <x v="0"/>
    <x v="2"/>
    <x v="0"/>
    <x v="0"/>
    <x v="3"/>
    <x v="0"/>
    <x v="1"/>
    <x v="1"/>
    <x v="3"/>
    <x v="1"/>
    <x v="0"/>
    <x v="2"/>
    <x v="3"/>
    <x v="0"/>
    <x v="0"/>
    <x v="0"/>
    <x v="0"/>
  </r>
  <r>
    <x v="0"/>
    <x v="1"/>
    <x v="48"/>
    <m/>
    <m/>
    <s v="Elever"/>
    <x v="4"/>
    <x v="1"/>
    <x v="1"/>
    <x v="0"/>
    <x v="1"/>
    <x v="1"/>
    <x v="1"/>
    <x v="0"/>
    <x v="1"/>
    <x v="4"/>
    <x v="1"/>
    <x v="1"/>
    <x v="0"/>
    <x v="0"/>
    <x v="0"/>
    <x v="2"/>
    <x v="1"/>
    <x v="1"/>
    <x v="0"/>
    <x v="1"/>
    <x v="1"/>
    <x v="0"/>
    <x v="0"/>
    <x v="0"/>
    <x v="0"/>
    <x v="0"/>
    <x v="0"/>
  </r>
  <r>
    <x v="0"/>
    <x v="0"/>
    <x v="34"/>
    <m/>
    <m/>
    <s v="Elever"/>
    <x v="4"/>
    <x v="1"/>
    <x v="0"/>
    <x v="0"/>
    <x v="1"/>
    <x v="1"/>
    <x v="1"/>
    <x v="1"/>
    <x v="2"/>
    <x v="0"/>
    <x v="1"/>
    <x v="1"/>
    <x v="0"/>
    <x v="0"/>
    <x v="0"/>
    <x v="2"/>
    <x v="1"/>
    <x v="1"/>
    <x v="0"/>
    <x v="1"/>
    <x v="0"/>
    <x v="2"/>
    <x v="0"/>
    <x v="0"/>
    <x v="0"/>
    <x v="0"/>
    <x v="0"/>
  </r>
  <r>
    <x v="0"/>
    <x v="0"/>
    <x v="34"/>
    <m/>
    <m/>
    <s v="Elever"/>
    <x v="4"/>
    <x v="0"/>
    <x v="0"/>
    <x v="0"/>
    <x v="1"/>
    <x v="1"/>
    <x v="1"/>
    <x v="1"/>
    <x v="2"/>
    <x v="0"/>
    <x v="1"/>
    <x v="1"/>
    <x v="0"/>
    <x v="1"/>
    <x v="2"/>
    <x v="3"/>
    <x v="2"/>
    <x v="2"/>
    <x v="1"/>
    <x v="2"/>
    <x v="2"/>
    <x v="3"/>
    <x v="2"/>
    <x v="0"/>
    <x v="0"/>
    <x v="0"/>
    <x v="0"/>
  </r>
  <r>
    <x v="0"/>
    <x v="0"/>
    <x v="42"/>
    <m/>
    <m/>
    <s v="Elever"/>
    <x v="4"/>
    <x v="1"/>
    <x v="0"/>
    <x v="0"/>
    <x v="1"/>
    <x v="1"/>
    <x v="0"/>
    <x v="1"/>
    <x v="2"/>
    <x v="0"/>
    <x v="1"/>
    <x v="1"/>
    <x v="0"/>
    <x v="0"/>
    <x v="0"/>
    <x v="2"/>
    <x v="1"/>
    <x v="1"/>
    <x v="0"/>
    <x v="1"/>
    <x v="0"/>
    <x v="2"/>
    <x v="0"/>
    <x v="0"/>
    <x v="0"/>
    <x v="0"/>
    <x v="0"/>
  </r>
  <r>
    <x v="0"/>
    <x v="0"/>
    <x v="42"/>
    <m/>
    <m/>
    <s v="Elever"/>
    <x v="4"/>
    <x v="1"/>
    <x v="0"/>
    <x v="0"/>
    <x v="1"/>
    <x v="1"/>
    <x v="1"/>
    <x v="1"/>
    <x v="2"/>
    <x v="0"/>
    <x v="1"/>
    <x v="1"/>
    <x v="0"/>
    <x v="0"/>
    <x v="0"/>
    <x v="2"/>
    <x v="1"/>
    <x v="1"/>
    <x v="0"/>
    <x v="1"/>
    <x v="0"/>
    <x v="2"/>
    <x v="0"/>
    <x v="0"/>
    <x v="0"/>
    <x v="0"/>
    <x v="0"/>
  </r>
  <r>
    <x v="0"/>
    <x v="0"/>
    <x v="42"/>
    <m/>
    <m/>
    <s v="Elever"/>
    <x v="4"/>
    <x v="0"/>
    <x v="0"/>
    <x v="1"/>
    <x v="1"/>
    <x v="1"/>
    <x v="1"/>
    <x v="0"/>
    <x v="2"/>
    <x v="1"/>
    <x v="1"/>
    <x v="1"/>
    <x v="0"/>
    <x v="0"/>
    <x v="0"/>
    <x v="2"/>
    <x v="0"/>
    <x v="1"/>
    <x v="0"/>
    <x v="1"/>
    <x v="0"/>
    <x v="2"/>
    <x v="0"/>
    <x v="0"/>
    <x v="0"/>
    <x v="0"/>
    <x v="0"/>
  </r>
  <r>
    <x v="0"/>
    <x v="0"/>
    <x v="42"/>
    <m/>
    <m/>
    <s v="Elever"/>
    <x v="4"/>
    <x v="0"/>
    <x v="0"/>
    <x v="0"/>
    <x v="1"/>
    <x v="1"/>
    <x v="0"/>
    <x v="1"/>
    <x v="1"/>
    <x v="1"/>
    <x v="1"/>
    <x v="1"/>
    <x v="0"/>
    <x v="0"/>
    <x v="0"/>
    <x v="2"/>
    <x v="1"/>
    <x v="0"/>
    <x v="0"/>
    <x v="1"/>
    <x v="0"/>
    <x v="1"/>
    <x v="0"/>
    <x v="0"/>
    <x v="0"/>
    <x v="0"/>
    <x v="0"/>
  </r>
  <r>
    <x v="0"/>
    <x v="0"/>
    <x v="42"/>
    <m/>
    <m/>
    <s v="Elever"/>
    <x v="4"/>
    <x v="1"/>
    <x v="0"/>
    <x v="1"/>
    <x v="1"/>
    <x v="0"/>
    <x v="0"/>
    <x v="0"/>
    <x v="1"/>
    <x v="1"/>
    <x v="4"/>
    <x v="4"/>
    <x v="0"/>
    <x v="0"/>
    <x v="1"/>
    <x v="1"/>
    <x v="0"/>
    <x v="1"/>
    <x v="0"/>
    <x v="1"/>
    <x v="0"/>
    <x v="1"/>
    <x v="0"/>
    <x v="0"/>
    <x v="0"/>
    <x v="0"/>
    <x v="0"/>
  </r>
  <r>
    <x v="0"/>
    <x v="0"/>
    <x v="42"/>
    <m/>
    <m/>
    <s v="Elever"/>
    <x v="4"/>
    <x v="1"/>
    <x v="0"/>
    <x v="1"/>
    <x v="1"/>
    <x v="1"/>
    <x v="0"/>
    <x v="1"/>
    <x v="1"/>
    <x v="0"/>
    <x v="1"/>
    <x v="1"/>
    <x v="0"/>
    <x v="0"/>
    <x v="0"/>
    <x v="2"/>
    <x v="0"/>
    <x v="1"/>
    <x v="0"/>
    <x v="0"/>
    <x v="0"/>
    <x v="1"/>
    <x v="0"/>
    <x v="0"/>
    <x v="0"/>
    <x v="0"/>
    <x v="0"/>
  </r>
  <r>
    <x v="0"/>
    <x v="0"/>
    <x v="42"/>
    <m/>
    <m/>
    <s v="Elever"/>
    <x v="4"/>
    <x v="0"/>
    <x v="0"/>
    <x v="0"/>
    <x v="1"/>
    <x v="1"/>
    <x v="1"/>
    <x v="1"/>
    <x v="1"/>
    <x v="1"/>
    <x v="1"/>
    <x v="4"/>
    <x v="0"/>
    <x v="0"/>
    <x v="0"/>
    <x v="2"/>
    <x v="1"/>
    <x v="1"/>
    <x v="0"/>
    <x v="1"/>
    <x v="0"/>
    <x v="1"/>
    <x v="0"/>
    <x v="0"/>
    <x v="0"/>
    <x v="0"/>
    <x v="0"/>
  </r>
  <r>
    <x v="0"/>
    <x v="0"/>
    <x v="42"/>
    <m/>
    <m/>
    <s v="Elever"/>
    <x v="4"/>
    <x v="0"/>
    <x v="0"/>
    <x v="0"/>
    <x v="1"/>
    <x v="1"/>
    <x v="1"/>
    <x v="1"/>
    <x v="1"/>
    <x v="0"/>
    <x v="1"/>
    <x v="1"/>
    <x v="0"/>
    <x v="0"/>
    <x v="0"/>
    <x v="2"/>
    <x v="1"/>
    <x v="1"/>
    <x v="0"/>
    <x v="1"/>
    <x v="0"/>
    <x v="2"/>
    <x v="0"/>
    <x v="0"/>
    <x v="0"/>
    <x v="0"/>
    <x v="0"/>
  </r>
  <r>
    <x v="0"/>
    <x v="0"/>
    <x v="42"/>
    <m/>
    <m/>
    <s v="Elever"/>
    <x v="4"/>
    <x v="0"/>
    <x v="0"/>
    <x v="0"/>
    <x v="1"/>
    <x v="1"/>
    <x v="1"/>
    <x v="1"/>
    <x v="2"/>
    <x v="0"/>
    <x v="1"/>
    <x v="1"/>
    <x v="0"/>
    <x v="0"/>
    <x v="1"/>
    <x v="2"/>
    <x v="1"/>
    <x v="1"/>
    <x v="0"/>
    <x v="1"/>
    <x v="0"/>
    <x v="2"/>
    <x v="0"/>
    <x v="0"/>
    <x v="0"/>
    <x v="0"/>
    <x v="0"/>
  </r>
  <r>
    <x v="0"/>
    <x v="0"/>
    <x v="42"/>
    <m/>
    <m/>
    <s v="Elever"/>
    <x v="4"/>
    <x v="0"/>
    <x v="0"/>
    <x v="1"/>
    <x v="1"/>
    <x v="1"/>
    <x v="0"/>
    <x v="1"/>
    <x v="1"/>
    <x v="1"/>
    <x v="1"/>
    <x v="3"/>
    <x v="0"/>
    <x v="0"/>
    <x v="1"/>
    <x v="2"/>
    <x v="0"/>
    <x v="0"/>
    <x v="0"/>
    <x v="1"/>
    <x v="0"/>
    <x v="2"/>
    <x v="0"/>
    <x v="0"/>
    <x v="0"/>
    <x v="0"/>
    <x v="0"/>
  </r>
  <r>
    <x v="0"/>
    <x v="0"/>
    <x v="42"/>
    <m/>
    <m/>
    <s v="Elever"/>
    <x v="4"/>
    <x v="1"/>
    <x v="0"/>
    <x v="0"/>
    <x v="1"/>
    <x v="1"/>
    <x v="1"/>
    <x v="1"/>
    <x v="1"/>
    <x v="1"/>
    <x v="1"/>
    <x v="1"/>
    <x v="0"/>
    <x v="0"/>
    <x v="0"/>
    <x v="2"/>
    <x v="1"/>
    <x v="1"/>
    <x v="0"/>
    <x v="1"/>
    <x v="0"/>
    <x v="1"/>
    <x v="0"/>
    <x v="0"/>
    <x v="0"/>
    <x v="0"/>
    <x v="0"/>
  </r>
  <r>
    <x v="0"/>
    <x v="0"/>
    <x v="34"/>
    <m/>
    <m/>
    <s v="Elever"/>
    <x v="4"/>
    <x v="0"/>
    <x v="0"/>
    <x v="1"/>
    <x v="1"/>
    <x v="1"/>
    <x v="0"/>
    <x v="0"/>
    <x v="1"/>
    <x v="4"/>
    <x v="1"/>
    <x v="1"/>
    <x v="0"/>
    <x v="1"/>
    <x v="2"/>
    <x v="3"/>
    <x v="2"/>
    <x v="2"/>
    <x v="1"/>
    <x v="2"/>
    <x v="2"/>
    <x v="3"/>
    <x v="2"/>
    <x v="0"/>
    <x v="0"/>
    <x v="0"/>
    <x v="0"/>
  </r>
  <r>
    <x v="0"/>
    <x v="0"/>
    <x v="34"/>
    <m/>
    <m/>
    <s v="Elever"/>
    <x v="4"/>
    <x v="1"/>
    <x v="0"/>
    <x v="0"/>
    <x v="1"/>
    <x v="1"/>
    <x v="0"/>
    <x v="1"/>
    <x v="2"/>
    <x v="0"/>
    <x v="1"/>
    <x v="1"/>
    <x v="0"/>
    <x v="0"/>
    <x v="0"/>
    <x v="2"/>
    <x v="1"/>
    <x v="0"/>
    <x v="0"/>
    <x v="1"/>
    <x v="0"/>
    <x v="2"/>
    <x v="0"/>
    <x v="0"/>
    <x v="0"/>
    <x v="0"/>
    <x v="0"/>
  </r>
  <r>
    <x v="0"/>
    <x v="0"/>
    <x v="34"/>
    <m/>
    <m/>
    <s v="Elever"/>
    <x v="4"/>
    <x v="0"/>
    <x v="0"/>
    <x v="1"/>
    <x v="1"/>
    <x v="1"/>
    <x v="1"/>
    <x v="0"/>
    <x v="1"/>
    <x v="1"/>
    <x v="1"/>
    <x v="1"/>
    <x v="0"/>
    <x v="0"/>
    <x v="0"/>
    <x v="2"/>
    <x v="0"/>
    <x v="0"/>
    <x v="0"/>
    <x v="1"/>
    <x v="0"/>
    <x v="1"/>
    <x v="0"/>
    <x v="0"/>
    <x v="0"/>
    <x v="0"/>
    <x v="0"/>
  </r>
  <r>
    <x v="0"/>
    <x v="0"/>
    <x v="34"/>
    <m/>
    <m/>
    <s v="Elever"/>
    <x v="4"/>
    <x v="1"/>
    <x v="0"/>
    <x v="0"/>
    <x v="1"/>
    <x v="1"/>
    <x v="1"/>
    <x v="0"/>
    <x v="1"/>
    <x v="1"/>
    <x v="1"/>
    <x v="0"/>
    <x v="0"/>
    <x v="0"/>
    <x v="1"/>
    <x v="1"/>
    <x v="1"/>
    <x v="1"/>
    <x v="0"/>
    <x v="1"/>
    <x v="1"/>
    <x v="1"/>
    <x v="1"/>
    <x v="0"/>
    <x v="0"/>
    <x v="0"/>
    <x v="0"/>
  </r>
  <r>
    <x v="0"/>
    <x v="0"/>
    <x v="34"/>
    <m/>
    <m/>
    <s v="Elever"/>
    <x v="4"/>
    <x v="0"/>
    <x v="0"/>
    <x v="0"/>
    <x v="1"/>
    <x v="1"/>
    <x v="1"/>
    <x v="1"/>
    <x v="2"/>
    <x v="0"/>
    <x v="1"/>
    <x v="1"/>
    <x v="0"/>
    <x v="0"/>
    <x v="0"/>
    <x v="2"/>
    <x v="1"/>
    <x v="1"/>
    <x v="0"/>
    <x v="1"/>
    <x v="0"/>
    <x v="0"/>
    <x v="0"/>
    <x v="0"/>
    <x v="0"/>
    <x v="0"/>
    <x v="0"/>
  </r>
  <r>
    <x v="0"/>
    <x v="0"/>
    <x v="34"/>
    <m/>
    <m/>
    <s v="Elever"/>
    <x v="4"/>
    <x v="1"/>
    <x v="0"/>
    <x v="2"/>
    <x v="1"/>
    <x v="1"/>
    <x v="0"/>
    <x v="1"/>
    <x v="2"/>
    <x v="0"/>
    <x v="1"/>
    <x v="1"/>
    <x v="0"/>
    <x v="0"/>
    <x v="0"/>
    <x v="2"/>
    <x v="3"/>
    <x v="1"/>
    <x v="0"/>
    <x v="1"/>
    <x v="0"/>
    <x v="0"/>
    <x v="0"/>
    <x v="0"/>
    <x v="0"/>
    <x v="0"/>
    <x v="0"/>
  </r>
  <r>
    <x v="0"/>
    <x v="0"/>
    <x v="34"/>
    <m/>
    <m/>
    <s v="Elever"/>
    <x v="4"/>
    <x v="1"/>
    <x v="0"/>
    <x v="0"/>
    <x v="1"/>
    <x v="1"/>
    <x v="1"/>
    <x v="1"/>
    <x v="4"/>
    <x v="0"/>
    <x v="1"/>
    <x v="1"/>
    <x v="0"/>
    <x v="0"/>
    <x v="0"/>
    <x v="2"/>
    <x v="1"/>
    <x v="1"/>
    <x v="0"/>
    <x v="1"/>
    <x v="1"/>
    <x v="2"/>
    <x v="0"/>
    <x v="0"/>
    <x v="0"/>
    <x v="0"/>
    <x v="0"/>
  </r>
  <r>
    <x v="0"/>
    <x v="1"/>
    <x v="50"/>
    <m/>
    <m/>
    <s v="Elever"/>
    <x v="4"/>
    <x v="0"/>
    <x v="0"/>
    <x v="0"/>
    <x v="1"/>
    <x v="1"/>
    <x v="1"/>
    <x v="1"/>
    <x v="2"/>
    <x v="0"/>
    <x v="1"/>
    <x v="1"/>
    <x v="0"/>
    <x v="0"/>
    <x v="0"/>
    <x v="1"/>
    <x v="1"/>
    <x v="1"/>
    <x v="0"/>
    <x v="1"/>
    <x v="0"/>
    <x v="1"/>
    <x v="0"/>
    <x v="0"/>
    <x v="0"/>
    <x v="0"/>
    <x v="0"/>
  </r>
  <r>
    <x v="0"/>
    <x v="0"/>
    <x v="34"/>
    <m/>
    <m/>
    <s v="Elever"/>
    <x v="4"/>
    <x v="1"/>
    <x v="1"/>
    <x v="0"/>
    <x v="1"/>
    <x v="1"/>
    <x v="2"/>
    <x v="1"/>
    <x v="1"/>
    <x v="4"/>
    <x v="4"/>
    <x v="4"/>
    <x v="0"/>
    <x v="1"/>
    <x v="2"/>
    <x v="3"/>
    <x v="2"/>
    <x v="2"/>
    <x v="1"/>
    <x v="2"/>
    <x v="2"/>
    <x v="3"/>
    <x v="2"/>
    <x v="0"/>
    <x v="0"/>
    <x v="0"/>
    <x v="0"/>
  </r>
  <r>
    <x v="0"/>
    <x v="1"/>
    <x v="50"/>
    <m/>
    <m/>
    <s v="Elever"/>
    <x v="4"/>
    <x v="0"/>
    <x v="1"/>
    <x v="0"/>
    <x v="1"/>
    <x v="0"/>
    <x v="0"/>
    <x v="2"/>
    <x v="2"/>
    <x v="1"/>
    <x v="0"/>
    <x v="1"/>
    <x v="0"/>
    <x v="0"/>
    <x v="1"/>
    <x v="0"/>
    <x v="0"/>
    <x v="0"/>
    <x v="0"/>
    <x v="1"/>
    <x v="0"/>
    <x v="1"/>
    <x v="1"/>
    <x v="0"/>
    <x v="0"/>
    <x v="0"/>
    <x v="0"/>
  </r>
  <r>
    <x v="0"/>
    <x v="1"/>
    <x v="50"/>
    <m/>
    <m/>
    <s v="Elever"/>
    <x v="4"/>
    <x v="0"/>
    <x v="1"/>
    <x v="0"/>
    <x v="1"/>
    <x v="1"/>
    <x v="0"/>
    <x v="1"/>
    <x v="1"/>
    <x v="0"/>
    <x v="1"/>
    <x v="1"/>
    <x v="0"/>
    <x v="0"/>
    <x v="1"/>
    <x v="0"/>
    <x v="1"/>
    <x v="0"/>
    <x v="0"/>
    <x v="1"/>
    <x v="0"/>
    <x v="1"/>
    <x v="0"/>
    <x v="0"/>
    <x v="0"/>
    <x v="0"/>
    <x v="0"/>
  </r>
  <r>
    <x v="0"/>
    <x v="1"/>
    <x v="50"/>
    <m/>
    <m/>
    <s v="Elever"/>
    <x v="4"/>
    <x v="0"/>
    <x v="1"/>
    <x v="0"/>
    <x v="0"/>
    <x v="1"/>
    <x v="0"/>
    <x v="1"/>
    <x v="2"/>
    <x v="0"/>
    <x v="1"/>
    <x v="1"/>
    <x v="0"/>
    <x v="0"/>
    <x v="1"/>
    <x v="1"/>
    <x v="1"/>
    <x v="0"/>
    <x v="2"/>
    <x v="1"/>
    <x v="1"/>
    <x v="1"/>
    <x v="0"/>
    <x v="0"/>
    <x v="0"/>
    <x v="0"/>
    <x v="0"/>
  </r>
  <r>
    <x v="0"/>
    <x v="1"/>
    <x v="50"/>
    <m/>
    <m/>
    <s v="Elever"/>
    <x v="4"/>
    <x v="1"/>
    <x v="0"/>
    <x v="0"/>
    <x v="1"/>
    <x v="1"/>
    <x v="0"/>
    <x v="1"/>
    <x v="1"/>
    <x v="0"/>
    <x v="1"/>
    <x v="1"/>
    <x v="0"/>
    <x v="0"/>
    <x v="0"/>
    <x v="1"/>
    <x v="1"/>
    <x v="0"/>
    <x v="0"/>
    <x v="1"/>
    <x v="0"/>
    <x v="2"/>
    <x v="0"/>
    <x v="0"/>
    <x v="0"/>
    <x v="0"/>
    <x v="0"/>
  </r>
  <r>
    <x v="0"/>
    <x v="1"/>
    <x v="50"/>
    <m/>
    <m/>
    <s v="Elever"/>
    <x v="4"/>
    <x v="1"/>
    <x v="0"/>
    <x v="0"/>
    <x v="1"/>
    <x v="0"/>
    <x v="0"/>
    <x v="1"/>
    <x v="2"/>
    <x v="0"/>
    <x v="1"/>
    <x v="1"/>
    <x v="0"/>
    <x v="0"/>
    <x v="0"/>
    <x v="2"/>
    <x v="1"/>
    <x v="0"/>
    <x v="0"/>
    <x v="1"/>
    <x v="0"/>
    <x v="1"/>
    <x v="0"/>
    <x v="0"/>
    <x v="0"/>
    <x v="0"/>
    <x v="0"/>
  </r>
  <r>
    <x v="0"/>
    <x v="1"/>
    <x v="50"/>
    <m/>
    <m/>
    <s v="Elever"/>
    <x v="4"/>
    <x v="0"/>
    <x v="0"/>
    <x v="0"/>
    <x v="1"/>
    <x v="1"/>
    <x v="0"/>
    <x v="1"/>
    <x v="2"/>
    <x v="0"/>
    <x v="1"/>
    <x v="1"/>
    <x v="0"/>
    <x v="0"/>
    <x v="0"/>
    <x v="2"/>
    <x v="1"/>
    <x v="0"/>
    <x v="0"/>
    <x v="1"/>
    <x v="1"/>
    <x v="1"/>
    <x v="0"/>
    <x v="0"/>
    <x v="0"/>
    <x v="0"/>
    <x v="0"/>
  </r>
  <r>
    <x v="0"/>
    <x v="1"/>
    <x v="50"/>
    <m/>
    <m/>
    <s v="Elever"/>
    <x v="4"/>
    <x v="1"/>
    <x v="1"/>
    <x v="2"/>
    <x v="1"/>
    <x v="1"/>
    <x v="0"/>
    <x v="1"/>
    <x v="2"/>
    <x v="0"/>
    <x v="1"/>
    <x v="1"/>
    <x v="0"/>
    <x v="0"/>
    <x v="0"/>
    <x v="1"/>
    <x v="0"/>
    <x v="0"/>
    <x v="0"/>
    <x v="1"/>
    <x v="0"/>
    <x v="2"/>
    <x v="0"/>
    <x v="0"/>
    <x v="0"/>
    <x v="0"/>
    <x v="0"/>
  </r>
  <r>
    <x v="0"/>
    <x v="0"/>
    <x v="34"/>
    <m/>
    <m/>
    <s v="Elever"/>
    <x v="4"/>
    <x v="0"/>
    <x v="0"/>
    <x v="0"/>
    <x v="1"/>
    <x v="1"/>
    <x v="0"/>
    <x v="1"/>
    <x v="2"/>
    <x v="0"/>
    <x v="1"/>
    <x v="1"/>
    <x v="0"/>
    <x v="0"/>
    <x v="0"/>
    <x v="2"/>
    <x v="1"/>
    <x v="0"/>
    <x v="0"/>
    <x v="1"/>
    <x v="1"/>
    <x v="1"/>
    <x v="0"/>
    <x v="0"/>
    <x v="0"/>
    <x v="0"/>
    <x v="0"/>
  </r>
  <r>
    <x v="0"/>
    <x v="0"/>
    <x v="34"/>
    <m/>
    <m/>
    <s v="Elever"/>
    <x v="4"/>
    <x v="0"/>
    <x v="0"/>
    <x v="1"/>
    <x v="1"/>
    <x v="1"/>
    <x v="1"/>
    <x v="1"/>
    <x v="1"/>
    <x v="0"/>
    <x v="1"/>
    <x v="1"/>
    <x v="0"/>
    <x v="0"/>
    <x v="0"/>
    <x v="2"/>
    <x v="0"/>
    <x v="1"/>
    <x v="0"/>
    <x v="1"/>
    <x v="0"/>
    <x v="0"/>
    <x v="0"/>
    <x v="0"/>
    <x v="0"/>
    <x v="0"/>
    <x v="0"/>
  </r>
  <r>
    <x v="0"/>
    <x v="0"/>
    <x v="34"/>
    <m/>
    <m/>
    <s v="Elever"/>
    <x v="4"/>
    <x v="0"/>
    <x v="0"/>
    <x v="0"/>
    <x v="1"/>
    <x v="1"/>
    <x v="0"/>
    <x v="0"/>
    <x v="2"/>
    <x v="0"/>
    <x v="1"/>
    <x v="1"/>
    <x v="0"/>
    <x v="0"/>
    <x v="0"/>
    <x v="2"/>
    <x v="0"/>
    <x v="0"/>
    <x v="0"/>
    <x v="1"/>
    <x v="0"/>
    <x v="0"/>
    <x v="0"/>
    <x v="0"/>
    <x v="0"/>
    <x v="0"/>
    <x v="0"/>
  </r>
  <r>
    <x v="0"/>
    <x v="0"/>
    <x v="34"/>
    <m/>
    <m/>
    <s v="Elever"/>
    <x v="4"/>
    <x v="1"/>
    <x v="0"/>
    <x v="0"/>
    <x v="1"/>
    <x v="1"/>
    <x v="0"/>
    <x v="0"/>
    <x v="1"/>
    <x v="0"/>
    <x v="1"/>
    <x v="1"/>
    <x v="0"/>
    <x v="0"/>
    <x v="1"/>
    <x v="2"/>
    <x v="1"/>
    <x v="0"/>
    <x v="0"/>
    <x v="1"/>
    <x v="1"/>
    <x v="1"/>
    <x v="0"/>
    <x v="0"/>
    <x v="0"/>
    <x v="0"/>
    <x v="0"/>
  </r>
  <r>
    <x v="0"/>
    <x v="0"/>
    <x v="34"/>
    <m/>
    <m/>
    <s v="Elever"/>
    <x v="4"/>
    <x v="1"/>
    <x v="0"/>
    <x v="0"/>
    <x v="1"/>
    <x v="1"/>
    <x v="0"/>
    <x v="0"/>
    <x v="4"/>
    <x v="0"/>
    <x v="1"/>
    <x v="1"/>
    <x v="0"/>
    <x v="0"/>
    <x v="1"/>
    <x v="2"/>
    <x v="1"/>
    <x v="0"/>
    <x v="0"/>
    <x v="1"/>
    <x v="1"/>
    <x v="1"/>
    <x v="0"/>
    <x v="0"/>
    <x v="0"/>
    <x v="0"/>
    <x v="0"/>
  </r>
  <r>
    <x v="0"/>
    <x v="0"/>
    <x v="34"/>
    <m/>
    <m/>
    <s v="Elever"/>
    <x v="4"/>
    <x v="0"/>
    <x v="0"/>
    <x v="1"/>
    <x v="1"/>
    <x v="1"/>
    <x v="1"/>
    <x v="1"/>
    <x v="2"/>
    <x v="0"/>
    <x v="1"/>
    <x v="1"/>
    <x v="0"/>
    <x v="0"/>
    <x v="0"/>
    <x v="2"/>
    <x v="0"/>
    <x v="1"/>
    <x v="0"/>
    <x v="1"/>
    <x v="0"/>
    <x v="2"/>
    <x v="0"/>
    <x v="0"/>
    <x v="0"/>
    <x v="0"/>
    <x v="0"/>
  </r>
  <r>
    <x v="0"/>
    <x v="1"/>
    <x v="48"/>
    <m/>
    <m/>
    <s v="Elever"/>
    <x v="4"/>
    <x v="0"/>
    <x v="1"/>
    <x v="1"/>
    <x v="1"/>
    <x v="0"/>
    <x v="0"/>
    <x v="1"/>
    <x v="0"/>
    <x v="0"/>
    <x v="1"/>
    <x v="1"/>
    <x v="0"/>
    <x v="0"/>
    <x v="1"/>
    <x v="2"/>
    <x v="0"/>
    <x v="1"/>
    <x v="0"/>
    <x v="0"/>
    <x v="0"/>
    <x v="0"/>
    <x v="0"/>
    <x v="0"/>
    <x v="0"/>
    <x v="0"/>
    <x v="0"/>
  </r>
  <r>
    <x v="0"/>
    <x v="1"/>
    <x v="48"/>
    <m/>
    <m/>
    <s v="Elever"/>
    <x v="4"/>
    <x v="0"/>
    <x v="2"/>
    <x v="0"/>
    <x v="3"/>
    <x v="2"/>
    <x v="1"/>
    <x v="2"/>
    <x v="0"/>
    <x v="1"/>
    <x v="3"/>
    <x v="0"/>
    <x v="0"/>
    <x v="0"/>
    <x v="3"/>
    <x v="0"/>
    <x v="1"/>
    <x v="1"/>
    <x v="3"/>
    <x v="3"/>
    <x v="0"/>
    <x v="0"/>
    <x v="3"/>
    <x v="0"/>
    <x v="0"/>
    <x v="0"/>
    <x v="0"/>
  </r>
  <r>
    <x v="0"/>
    <x v="1"/>
    <x v="48"/>
    <m/>
    <m/>
    <s v="Elever"/>
    <x v="4"/>
    <x v="0"/>
    <x v="0"/>
    <x v="0"/>
    <x v="1"/>
    <x v="1"/>
    <x v="1"/>
    <x v="1"/>
    <x v="1"/>
    <x v="0"/>
    <x v="1"/>
    <x v="1"/>
    <x v="0"/>
    <x v="0"/>
    <x v="0"/>
    <x v="2"/>
    <x v="1"/>
    <x v="1"/>
    <x v="0"/>
    <x v="1"/>
    <x v="1"/>
    <x v="1"/>
    <x v="0"/>
    <x v="0"/>
    <x v="0"/>
    <x v="0"/>
    <x v="0"/>
  </r>
  <r>
    <x v="0"/>
    <x v="1"/>
    <x v="48"/>
    <m/>
    <m/>
    <s v="Elever"/>
    <x v="4"/>
    <x v="0"/>
    <x v="0"/>
    <x v="0"/>
    <x v="1"/>
    <x v="1"/>
    <x v="0"/>
    <x v="0"/>
    <x v="4"/>
    <x v="0"/>
    <x v="1"/>
    <x v="0"/>
    <x v="0"/>
    <x v="0"/>
    <x v="0"/>
    <x v="2"/>
    <x v="0"/>
    <x v="1"/>
    <x v="0"/>
    <x v="1"/>
    <x v="1"/>
    <x v="1"/>
    <x v="0"/>
    <x v="0"/>
    <x v="0"/>
    <x v="0"/>
    <x v="0"/>
  </r>
  <r>
    <x v="0"/>
    <x v="1"/>
    <x v="50"/>
    <m/>
    <m/>
    <s v="Elever"/>
    <x v="4"/>
    <x v="1"/>
    <x v="1"/>
    <x v="1"/>
    <x v="0"/>
    <x v="0"/>
    <x v="0"/>
    <x v="0"/>
    <x v="1"/>
    <x v="1"/>
    <x v="0"/>
    <x v="0"/>
    <x v="0"/>
    <x v="0"/>
    <x v="1"/>
    <x v="1"/>
    <x v="0"/>
    <x v="0"/>
    <x v="2"/>
    <x v="0"/>
    <x v="1"/>
    <x v="1"/>
    <x v="1"/>
    <x v="0"/>
    <x v="0"/>
    <x v="0"/>
    <x v="0"/>
  </r>
  <r>
    <x v="0"/>
    <x v="1"/>
    <x v="50"/>
    <m/>
    <m/>
    <s v="Elever"/>
    <x v="4"/>
    <x v="1"/>
    <x v="0"/>
    <x v="0"/>
    <x v="1"/>
    <x v="1"/>
    <x v="0"/>
    <x v="2"/>
    <x v="0"/>
    <x v="0"/>
    <x v="4"/>
    <x v="1"/>
    <x v="0"/>
    <x v="1"/>
    <x v="2"/>
    <x v="3"/>
    <x v="2"/>
    <x v="2"/>
    <x v="1"/>
    <x v="2"/>
    <x v="2"/>
    <x v="3"/>
    <x v="2"/>
    <x v="0"/>
    <x v="0"/>
    <x v="0"/>
    <x v="0"/>
  </r>
  <r>
    <x v="0"/>
    <x v="1"/>
    <x v="50"/>
    <m/>
    <m/>
    <s v="Elever"/>
    <x v="4"/>
    <x v="0"/>
    <x v="0"/>
    <x v="0"/>
    <x v="1"/>
    <x v="1"/>
    <x v="0"/>
    <x v="1"/>
    <x v="1"/>
    <x v="0"/>
    <x v="0"/>
    <x v="1"/>
    <x v="0"/>
    <x v="0"/>
    <x v="0"/>
    <x v="0"/>
    <x v="1"/>
    <x v="0"/>
    <x v="0"/>
    <x v="1"/>
    <x v="0"/>
    <x v="2"/>
    <x v="0"/>
    <x v="0"/>
    <x v="0"/>
    <x v="0"/>
    <x v="0"/>
  </r>
  <r>
    <x v="0"/>
    <x v="1"/>
    <x v="50"/>
    <m/>
    <m/>
    <s v="Elever"/>
    <x v="4"/>
    <x v="0"/>
    <x v="0"/>
    <x v="0"/>
    <x v="1"/>
    <x v="1"/>
    <x v="1"/>
    <x v="1"/>
    <x v="2"/>
    <x v="0"/>
    <x v="1"/>
    <x v="1"/>
    <x v="0"/>
    <x v="0"/>
    <x v="0"/>
    <x v="1"/>
    <x v="1"/>
    <x v="1"/>
    <x v="0"/>
    <x v="1"/>
    <x v="0"/>
    <x v="1"/>
    <x v="0"/>
    <x v="0"/>
    <x v="0"/>
    <x v="0"/>
    <x v="0"/>
  </r>
  <r>
    <x v="0"/>
    <x v="1"/>
    <x v="39"/>
    <m/>
    <m/>
    <s v="Elever"/>
    <x v="4"/>
    <x v="1"/>
    <x v="0"/>
    <x v="0"/>
    <x v="1"/>
    <x v="0"/>
    <x v="0"/>
    <x v="1"/>
    <x v="1"/>
    <x v="1"/>
    <x v="1"/>
    <x v="1"/>
    <x v="0"/>
    <x v="1"/>
    <x v="2"/>
    <x v="3"/>
    <x v="2"/>
    <x v="2"/>
    <x v="1"/>
    <x v="2"/>
    <x v="2"/>
    <x v="3"/>
    <x v="2"/>
    <x v="0"/>
    <x v="0"/>
    <x v="0"/>
    <x v="0"/>
  </r>
  <r>
    <x v="0"/>
    <x v="1"/>
    <x v="39"/>
    <m/>
    <m/>
    <s v="Elever"/>
    <x v="4"/>
    <x v="0"/>
    <x v="1"/>
    <x v="0"/>
    <x v="1"/>
    <x v="0"/>
    <x v="0"/>
    <x v="1"/>
    <x v="2"/>
    <x v="4"/>
    <x v="0"/>
    <x v="1"/>
    <x v="0"/>
    <x v="1"/>
    <x v="2"/>
    <x v="3"/>
    <x v="2"/>
    <x v="2"/>
    <x v="1"/>
    <x v="2"/>
    <x v="2"/>
    <x v="3"/>
    <x v="2"/>
    <x v="0"/>
    <x v="0"/>
    <x v="0"/>
    <x v="0"/>
  </r>
  <r>
    <x v="0"/>
    <x v="1"/>
    <x v="39"/>
    <m/>
    <m/>
    <s v="Elever"/>
    <x v="4"/>
    <x v="0"/>
    <x v="0"/>
    <x v="0"/>
    <x v="1"/>
    <x v="1"/>
    <x v="0"/>
    <x v="1"/>
    <x v="2"/>
    <x v="0"/>
    <x v="1"/>
    <x v="1"/>
    <x v="0"/>
    <x v="0"/>
    <x v="1"/>
    <x v="2"/>
    <x v="1"/>
    <x v="1"/>
    <x v="0"/>
    <x v="1"/>
    <x v="0"/>
    <x v="1"/>
    <x v="0"/>
    <x v="0"/>
    <x v="0"/>
    <x v="0"/>
    <x v="0"/>
  </r>
  <r>
    <x v="0"/>
    <x v="1"/>
    <x v="39"/>
    <m/>
    <m/>
    <s v="Elever"/>
    <x v="4"/>
    <x v="0"/>
    <x v="0"/>
    <x v="0"/>
    <x v="1"/>
    <x v="1"/>
    <x v="1"/>
    <x v="1"/>
    <x v="2"/>
    <x v="0"/>
    <x v="1"/>
    <x v="1"/>
    <x v="0"/>
    <x v="1"/>
    <x v="2"/>
    <x v="3"/>
    <x v="2"/>
    <x v="2"/>
    <x v="1"/>
    <x v="2"/>
    <x v="2"/>
    <x v="3"/>
    <x v="2"/>
    <x v="0"/>
    <x v="0"/>
    <x v="0"/>
    <x v="0"/>
  </r>
  <r>
    <x v="0"/>
    <x v="1"/>
    <x v="39"/>
    <m/>
    <m/>
    <s v="Elever"/>
    <x v="4"/>
    <x v="1"/>
    <x v="0"/>
    <x v="0"/>
    <x v="1"/>
    <x v="1"/>
    <x v="1"/>
    <x v="1"/>
    <x v="1"/>
    <x v="0"/>
    <x v="1"/>
    <x v="1"/>
    <x v="0"/>
    <x v="1"/>
    <x v="2"/>
    <x v="3"/>
    <x v="2"/>
    <x v="2"/>
    <x v="1"/>
    <x v="2"/>
    <x v="2"/>
    <x v="3"/>
    <x v="2"/>
    <x v="0"/>
    <x v="0"/>
    <x v="0"/>
    <x v="0"/>
  </r>
  <r>
    <x v="0"/>
    <x v="1"/>
    <x v="39"/>
    <m/>
    <m/>
    <s v="Elever"/>
    <x v="4"/>
    <x v="1"/>
    <x v="0"/>
    <x v="0"/>
    <x v="1"/>
    <x v="1"/>
    <x v="0"/>
    <x v="1"/>
    <x v="2"/>
    <x v="1"/>
    <x v="1"/>
    <x v="1"/>
    <x v="0"/>
    <x v="0"/>
    <x v="1"/>
    <x v="2"/>
    <x v="1"/>
    <x v="0"/>
    <x v="0"/>
    <x v="1"/>
    <x v="0"/>
    <x v="2"/>
    <x v="0"/>
    <x v="0"/>
    <x v="0"/>
    <x v="0"/>
    <x v="0"/>
  </r>
  <r>
    <x v="0"/>
    <x v="1"/>
    <x v="39"/>
    <m/>
    <m/>
    <s v="Elever"/>
    <x v="4"/>
    <x v="0"/>
    <x v="0"/>
    <x v="0"/>
    <x v="1"/>
    <x v="0"/>
    <x v="1"/>
    <x v="1"/>
    <x v="1"/>
    <x v="0"/>
    <x v="1"/>
    <x v="1"/>
    <x v="0"/>
    <x v="0"/>
    <x v="1"/>
    <x v="2"/>
    <x v="1"/>
    <x v="0"/>
    <x v="0"/>
    <x v="1"/>
    <x v="0"/>
    <x v="1"/>
    <x v="0"/>
    <x v="0"/>
    <x v="0"/>
    <x v="0"/>
    <x v="0"/>
  </r>
  <r>
    <x v="0"/>
    <x v="1"/>
    <x v="39"/>
    <m/>
    <m/>
    <s v="Elever"/>
    <x v="4"/>
    <x v="0"/>
    <x v="0"/>
    <x v="0"/>
    <x v="1"/>
    <x v="0"/>
    <x v="0"/>
    <x v="1"/>
    <x v="1"/>
    <x v="1"/>
    <x v="1"/>
    <x v="1"/>
    <x v="0"/>
    <x v="0"/>
    <x v="1"/>
    <x v="2"/>
    <x v="1"/>
    <x v="0"/>
    <x v="0"/>
    <x v="1"/>
    <x v="0"/>
    <x v="2"/>
    <x v="0"/>
    <x v="0"/>
    <x v="0"/>
    <x v="0"/>
    <x v="0"/>
  </r>
  <r>
    <x v="0"/>
    <x v="1"/>
    <x v="39"/>
    <m/>
    <m/>
    <s v="Elever"/>
    <x v="4"/>
    <x v="0"/>
    <x v="0"/>
    <x v="0"/>
    <x v="1"/>
    <x v="1"/>
    <x v="0"/>
    <x v="1"/>
    <x v="2"/>
    <x v="0"/>
    <x v="1"/>
    <x v="1"/>
    <x v="0"/>
    <x v="1"/>
    <x v="2"/>
    <x v="3"/>
    <x v="2"/>
    <x v="2"/>
    <x v="1"/>
    <x v="2"/>
    <x v="2"/>
    <x v="3"/>
    <x v="2"/>
    <x v="0"/>
    <x v="0"/>
    <x v="0"/>
    <x v="0"/>
  </r>
  <r>
    <x v="0"/>
    <x v="1"/>
    <x v="36"/>
    <m/>
    <m/>
    <s v="Elever"/>
    <x v="4"/>
    <x v="0"/>
    <x v="0"/>
    <x v="0"/>
    <x v="1"/>
    <x v="1"/>
    <x v="1"/>
    <x v="1"/>
    <x v="2"/>
    <x v="0"/>
    <x v="4"/>
    <x v="4"/>
    <x v="0"/>
    <x v="0"/>
    <x v="1"/>
    <x v="2"/>
    <x v="1"/>
    <x v="1"/>
    <x v="0"/>
    <x v="1"/>
    <x v="3"/>
    <x v="2"/>
    <x v="0"/>
    <x v="0"/>
    <x v="0"/>
    <x v="0"/>
    <x v="0"/>
  </r>
  <r>
    <x v="0"/>
    <x v="1"/>
    <x v="36"/>
    <m/>
    <m/>
    <s v="Elever"/>
    <x v="4"/>
    <x v="1"/>
    <x v="1"/>
    <x v="0"/>
    <x v="1"/>
    <x v="2"/>
    <x v="1"/>
    <x v="0"/>
    <x v="1"/>
    <x v="0"/>
    <x v="1"/>
    <x v="1"/>
    <x v="0"/>
    <x v="0"/>
    <x v="3"/>
    <x v="0"/>
    <x v="0"/>
    <x v="1"/>
    <x v="0"/>
    <x v="1"/>
    <x v="3"/>
    <x v="2"/>
    <x v="0"/>
    <x v="0"/>
    <x v="0"/>
    <x v="0"/>
    <x v="0"/>
  </r>
  <r>
    <x v="0"/>
    <x v="1"/>
    <x v="36"/>
    <m/>
    <m/>
    <s v="Elever"/>
    <x v="4"/>
    <x v="1"/>
    <x v="0"/>
    <x v="0"/>
    <x v="1"/>
    <x v="1"/>
    <x v="1"/>
    <x v="1"/>
    <x v="2"/>
    <x v="0"/>
    <x v="1"/>
    <x v="1"/>
    <x v="0"/>
    <x v="0"/>
    <x v="0"/>
    <x v="2"/>
    <x v="1"/>
    <x v="1"/>
    <x v="0"/>
    <x v="1"/>
    <x v="0"/>
    <x v="2"/>
    <x v="0"/>
    <x v="0"/>
    <x v="0"/>
    <x v="0"/>
    <x v="0"/>
  </r>
  <r>
    <x v="0"/>
    <x v="1"/>
    <x v="36"/>
    <m/>
    <m/>
    <s v="Elever"/>
    <x v="4"/>
    <x v="1"/>
    <x v="1"/>
    <x v="0"/>
    <x v="1"/>
    <x v="1"/>
    <x v="2"/>
    <x v="0"/>
    <x v="2"/>
    <x v="1"/>
    <x v="1"/>
    <x v="1"/>
    <x v="0"/>
    <x v="0"/>
    <x v="3"/>
    <x v="2"/>
    <x v="1"/>
    <x v="3"/>
    <x v="0"/>
    <x v="1"/>
    <x v="3"/>
    <x v="2"/>
    <x v="0"/>
    <x v="0"/>
    <x v="0"/>
    <x v="0"/>
    <x v="0"/>
  </r>
  <r>
    <x v="0"/>
    <x v="1"/>
    <x v="36"/>
    <m/>
    <m/>
    <s v="Elever"/>
    <x v="4"/>
    <x v="0"/>
    <x v="0"/>
    <x v="1"/>
    <x v="1"/>
    <x v="1"/>
    <x v="0"/>
    <x v="0"/>
    <x v="2"/>
    <x v="1"/>
    <x v="1"/>
    <x v="1"/>
    <x v="0"/>
    <x v="0"/>
    <x v="0"/>
    <x v="0"/>
    <x v="0"/>
    <x v="0"/>
    <x v="0"/>
    <x v="1"/>
    <x v="1"/>
    <x v="1"/>
    <x v="0"/>
    <x v="0"/>
    <x v="0"/>
    <x v="0"/>
    <x v="0"/>
  </r>
  <r>
    <x v="0"/>
    <x v="1"/>
    <x v="36"/>
    <m/>
    <m/>
    <s v="Elever"/>
    <x v="4"/>
    <x v="1"/>
    <x v="0"/>
    <x v="3"/>
    <x v="2"/>
    <x v="3"/>
    <x v="3"/>
    <x v="3"/>
    <x v="3"/>
    <x v="0"/>
    <x v="2"/>
    <x v="3"/>
    <x v="0"/>
    <x v="0"/>
    <x v="2"/>
    <x v="3"/>
    <x v="2"/>
    <x v="2"/>
    <x v="1"/>
    <x v="2"/>
    <x v="2"/>
    <x v="2"/>
    <x v="2"/>
    <x v="0"/>
    <x v="0"/>
    <x v="0"/>
    <x v="0"/>
  </r>
  <r>
    <x v="0"/>
    <x v="1"/>
    <x v="36"/>
    <m/>
    <m/>
    <s v="Elever"/>
    <x v="4"/>
    <x v="0"/>
    <x v="0"/>
    <x v="0"/>
    <x v="1"/>
    <x v="1"/>
    <x v="1"/>
    <x v="0"/>
    <x v="2"/>
    <x v="0"/>
    <x v="1"/>
    <x v="4"/>
    <x v="0"/>
    <x v="0"/>
    <x v="1"/>
    <x v="2"/>
    <x v="1"/>
    <x v="1"/>
    <x v="0"/>
    <x v="1"/>
    <x v="1"/>
    <x v="1"/>
    <x v="0"/>
    <x v="0"/>
    <x v="0"/>
    <x v="0"/>
    <x v="0"/>
  </r>
  <r>
    <x v="0"/>
    <x v="1"/>
    <x v="36"/>
    <m/>
    <m/>
    <s v="Elever"/>
    <x v="4"/>
    <x v="0"/>
    <x v="0"/>
    <x v="1"/>
    <x v="1"/>
    <x v="1"/>
    <x v="0"/>
    <x v="1"/>
    <x v="0"/>
    <x v="1"/>
    <x v="1"/>
    <x v="1"/>
    <x v="0"/>
    <x v="0"/>
    <x v="1"/>
    <x v="2"/>
    <x v="0"/>
    <x v="0"/>
    <x v="0"/>
    <x v="1"/>
    <x v="0"/>
    <x v="2"/>
    <x v="0"/>
    <x v="0"/>
    <x v="0"/>
    <x v="0"/>
    <x v="0"/>
  </r>
  <r>
    <x v="0"/>
    <x v="1"/>
    <x v="36"/>
    <m/>
    <m/>
    <s v="Elever"/>
    <x v="4"/>
    <x v="0"/>
    <x v="0"/>
    <x v="0"/>
    <x v="1"/>
    <x v="0"/>
    <x v="1"/>
    <x v="0"/>
    <x v="4"/>
    <x v="0"/>
    <x v="1"/>
    <x v="1"/>
    <x v="0"/>
    <x v="0"/>
    <x v="1"/>
    <x v="1"/>
    <x v="1"/>
    <x v="1"/>
    <x v="0"/>
    <x v="1"/>
    <x v="1"/>
    <x v="1"/>
    <x v="0"/>
    <x v="0"/>
    <x v="0"/>
    <x v="0"/>
    <x v="0"/>
  </r>
  <r>
    <x v="0"/>
    <x v="1"/>
    <x v="36"/>
    <m/>
    <m/>
    <s v="Elever"/>
    <x v="4"/>
    <x v="0"/>
    <x v="0"/>
    <x v="0"/>
    <x v="1"/>
    <x v="1"/>
    <x v="1"/>
    <x v="1"/>
    <x v="2"/>
    <x v="0"/>
    <x v="1"/>
    <x v="1"/>
    <x v="0"/>
    <x v="0"/>
    <x v="0"/>
    <x v="2"/>
    <x v="1"/>
    <x v="1"/>
    <x v="0"/>
    <x v="1"/>
    <x v="0"/>
    <x v="2"/>
    <x v="0"/>
    <x v="0"/>
    <x v="0"/>
    <x v="0"/>
    <x v="0"/>
  </r>
  <r>
    <x v="0"/>
    <x v="1"/>
    <x v="36"/>
    <m/>
    <m/>
    <s v="Elever"/>
    <x v="4"/>
    <x v="0"/>
    <x v="0"/>
    <x v="0"/>
    <x v="1"/>
    <x v="1"/>
    <x v="1"/>
    <x v="1"/>
    <x v="1"/>
    <x v="0"/>
    <x v="1"/>
    <x v="1"/>
    <x v="0"/>
    <x v="0"/>
    <x v="1"/>
    <x v="1"/>
    <x v="1"/>
    <x v="1"/>
    <x v="0"/>
    <x v="1"/>
    <x v="1"/>
    <x v="1"/>
    <x v="0"/>
    <x v="0"/>
    <x v="0"/>
    <x v="0"/>
    <x v="0"/>
  </r>
  <r>
    <x v="0"/>
    <x v="1"/>
    <x v="37"/>
    <m/>
    <m/>
    <s v="Elever"/>
    <x v="4"/>
    <x v="0"/>
    <x v="0"/>
    <x v="0"/>
    <x v="0"/>
    <x v="0"/>
    <x v="0"/>
    <x v="2"/>
    <x v="1"/>
    <x v="4"/>
    <x v="1"/>
    <x v="1"/>
    <x v="0"/>
    <x v="0"/>
    <x v="0"/>
    <x v="1"/>
    <x v="0"/>
    <x v="0"/>
    <x v="2"/>
    <x v="1"/>
    <x v="0"/>
    <x v="2"/>
    <x v="0"/>
    <x v="0"/>
    <x v="0"/>
    <x v="0"/>
    <x v="0"/>
  </r>
  <r>
    <x v="0"/>
    <x v="1"/>
    <x v="37"/>
    <m/>
    <m/>
    <s v="Elever"/>
    <x v="4"/>
    <x v="1"/>
    <x v="0"/>
    <x v="0"/>
    <x v="1"/>
    <x v="1"/>
    <x v="0"/>
    <x v="1"/>
    <x v="2"/>
    <x v="4"/>
    <x v="1"/>
    <x v="1"/>
    <x v="0"/>
    <x v="0"/>
    <x v="1"/>
    <x v="1"/>
    <x v="1"/>
    <x v="1"/>
    <x v="0"/>
    <x v="1"/>
    <x v="1"/>
    <x v="2"/>
    <x v="0"/>
    <x v="0"/>
    <x v="0"/>
    <x v="0"/>
    <x v="0"/>
  </r>
  <r>
    <x v="0"/>
    <x v="1"/>
    <x v="37"/>
    <m/>
    <m/>
    <s v="Elever"/>
    <x v="4"/>
    <x v="0"/>
    <x v="0"/>
    <x v="0"/>
    <x v="1"/>
    <x v="1"/>
    <x v="0"/>
    <x v="1"/>
    <x v="4"/>
    <x v="4"/>
    <x v="1"/>
    <x v="1"/>
    <x v="0"/>
    <x v="0"/>
    <x v="1"/>
    <x v="1"/>
    <x v="1"/>
    <x v="0"/>
    <x v="2"/>
    <x v="0"/>
    <x v="2"/>
    <x v="3"/>
    <x v="2"/>
    <x v="0"/>
    <x v="0"/>
    <x v="0"/>
    <x v="0"/>
  </r>
  <r>
    <x v="0"/>
    <x v="1"/>
    <x v="37"/>
    <m/>
    <m/>
    <s v="Elever"/>
    <x v="4"/>
    <x v="0"/>
    <x v="0"/>
    <x v="0"/>
    <x v="1"/>
    <x v="1"/>
    <x v="0"/>
    <x v="1"/>
    <x v="2"/>
    <x v="0"/>
    <x v="1"/>
    <x v="1"/>
    <x v="0"/>
    <x v="0"/>
    <x v="0"/>
    <x v="0"/>
    <x v="1"/>
    <x v="1"/>
    <x v="0"/>
    <x v="1"/>
    <x v="0"/>
    <x v="2"/>
    <x v="0"/>
    <x v="0"/>
    <x v="0"/>
    <x v="0"/>
    <x v="0"/>
  </r>
  <r>
    <x v="0"/>
    <x v="1"/>
    <x v="37"/>
    <m/>
    <m/>
    <s v="Elever"/>
    <x v="4"/>
    <x v="1"/>
    <x v="1"/>
    <x v="1"/>
    <x v="1"/>
    <x v="1"/>
    <x v="0"/>
    <x v="0"/>
    <x v="4"/>
    <x v="1"/>
    <x v="0"/>
    <x v="4"/>
    <x v="0"/>
    <x v="0"/>
    <x v="0"/>
    <x v="2"/>
    <x v="3"/>
    <x v="1"/>
    <x v="0"/>
    <x v="1"/>
    <x v="1"/>
    <x v="2"/>
    <x v="0"/>
    <x v="0"/>
    <x v="0"/>
    <x v="0"/>
    <x v="0"/>
  </r>
  <r>
    <x v="0"/>
    <x v="1"/>
    <x v="37"/>
    <m/>
    <m/>
    <s v="Elever"/>
    <x v="4"/>
    <x v="0"/>
    <x v="0"/>
    <x v="0"/>
    <x v="1"/>
    <x v="1"/>
    <x v="0"/>
    <x v="1"/>
    <x v="2"/>
    <x v="0"/>
    <x v="1"/>
    <x v="1"/>
    <x v="0"/>
    <x v="0"/>
    <x v="0"/>
    <x v="0"/>
    <x v="1"/>
    <x v="0"/>
    <x v="0"/>
    <x v="1"/>
    <x v="0"/>
    <x v="1"/>
    <x v="0"/>
    <x v="0"/>
    <x v="0"/>
    <x v="0"/>
    <x v="0"/>
  </r>
  <r>
    <x v="0"/>
    <x v="1"/>
    <x v="37"/>
    <m/>
    <m/>
    <s v="Elever"/>
    <x v="4"/>
    <x v="0"/>
    <x v="0"/>
    <x v="0"/>
    <x v="1"/>
    <x v="1"/>
    <x v="0"/>
    <x v="1"/>
    <x v="4"/>
    <x v="0"/>
    <x v="1"/>
    <x v="4"/>
    <x v="0"/>
    <x v="0"/>
    <x v="0"/>
    <x v="0"/>
    <x v="1"/>
    <x v="1"/>
    <x v="0"/>
    <x v="1"/>
    <x v="0"/>
    <x v="2"/>
    <x v="2"/>
    <x v="0"/>
    <x v="0"/>
    <x v="0"/>
    <x v="0"/>
  </r>
  <r>
    <x v="0"/>
    <x v="1"/>
    <x v="37"/>
    <m/>
    <m/>
    <s v="Elever"/>
    <x v="4"/>
    <x v="0"/>
    <x v="0"/>
    <x v="0"/>
    <x v="0"/>
    <x v="1"/>
    <x v="1"/>
    <x v="1"/>
    <x v="1"/>
    <x v="4"/>
    <x v="1"/>
    <x v="1"/>
    <x v="0"/>
    <x v="1"/>
    <x v="2"/>
    <x v="3"/>
    <x v="2"/>
    <x v="2"/>
    <x v="1"/>
    <x v="2"/>
    <x v="2"/>
    <x v="3"/>
    <x v="2"/>
    <x v="0"/>
    <x v="0"/>
    <x v="0"/>
    <x v="0"/>
  </r>
  <r>
    <x v="0"/>
    <x v="1"/>
    <x v="37"/>
    <m/>
    <m/>
    <s v="Elever"/>
    <x v="4"/>
    <x v="0"/>
    <x v="0"/>
    <x v="0"/>
    <x v="0"/>
    <x v="1"/>
    <x v="1"/>
    <x v="1"/>
    <x v="1"/>
    <x v="4"/>
    <x v="1"/>
    <x v="1"/>
    <x v="0"/>
    <x v="1"/>
    <x v="2"/>
    <x v="3"/>
    <x v="2"/>
    <x v="2"/>
    <x v="1"/>
    <x v="2"/>
    <x v="2"/>
    <x v="3"/>
    <x v="2"/>
    <x v="0"/>
    <x v="0"/>
    <x v="0"/>
    <x v="0"/>
  </r>
  <r>
    <x v="0"/>
    <x v="1"/>
    <x v="37"/>
    <m/>
    <m/>
    <s v="Elever"/>
    <x v="4"/>
    <x v="1"/>
    <x v="0"/>
    <x v="0"/>
    <x v="1"/>
    <x v="1"/>
    <x v="1"/>
    <x v="1"/>
    <x v="2"/>
    <x v="0"/>
    <x v="1"/>
    <x v="1"/>
    <x v="0"/>
    <x v="0"/>
    <x v="1"/>
    <x v="0"/>
    <x v="1"/>
    <x v="1"/>
    <x v="0"/>
    <x v="1"/>
    <x v="3"/>
    <x v="2"/>
    <x v="0"/>
    <x v="0"/>
    <x v="0"/>
    <x v="0"/>
    <x v="0"/>
  </r>
  <r>
    <x v="0"/>
    <x v="1"/>
    <x v="37"/>
    <m/>
    <m/>
    <s v="Elever"/>
    <x v="4"/>
    <x v="0"/>
    <x v="0"/>
    <x v="0"/>
    <x v="1"/>
    <x v="1"/>
    <x v="1"/>
    <x v="1"/>
    <x v="4"/>
    <x v="0"/>
    <x v="1"/>
    <x v="1"/>
    <x v="0"/>
    <x v="0"/>
    <x v="1"/>
    <x v="2"/>
    <x v="1"/>
    <x v="1"/>
    <x v="0"/>
    <x v="1"/>
    <x v="1"/>
    <x v="2"/>
    <x v="0"/>
    <x v="0"/>
    <x v="0"/>
    <x v="0"/>
    <x v="0"/>
  </r>
  <r>
    <x v="0"/>
    <x v="1"/>
    <x v="37"/>
    <m/>
    <m/>
    <s v="Elever"/>
    <x v="4"/>
    <x v="0"/>
    <x v="0"/>
    <x v="0"/>
    <x v="1"/>
    <x v="1"/>
    <x v="0"/>
    <x v="1"/>
    <x v="1"/>
    <x v="0"/>
    <x v="1"/>
    <x v="1"/>
    <x v="0"/>
    <x v="0"/>
    <x v="1"/>
    <x v="0"/>
    <x v="0"/>
    <x v="0"/>
    <x v="0"/>
    <x v="1"/>
    <x v="0"/>
    <x v="1"/>
    <x v="0"/>
    <x v="0"/>
    <x v="0"/>
    <x v="0"/>
    <x v="0"/>
  </r>
  <r>
    <x v="0"/>
    <x v="1"/>
    <x v="37"/>
    <m/>
    <m/>
    <s v="Elever"/>
    <x v="4"/>
    <x v="1"/>
    <x v="0"/>
    <x v="0"/>
    <x v="1"/>
    <x v="1"/>
    <x v="1"/>
    <x v="1"/>
    <x v="2"/>
    <x v="0"/>
    <x v="1"/>
    <x v="1"/>
    <x v="0"/>
    <x v="0"/>
    <x v="3"/>
    <x v="0"/>
    <x v="1"/>
    <x v="3"/>
    <x v="0"/>
    <x v="1"/>
    <x v="0"/>
    <x v="1"/>
    <x v="0"/>
    <x v="0"/>
    <x v="0"/>
    <x v="0"/>
    <x v="0"/>
  </r>
  <r>
    <x v="0"/>
    <x v="1"/>
    <x v="37"/>
    <m/>
    <m/>
    <s v="Elever"/>
    <x v="4"/>
    <x v="0"/>
    <x v="0"/>
    <x v="0"/>
    <x v="1"/>
    <x v="1"/>
    <x v="1"/>
    <x v="1"/>
    <x v="2"/>
    <x v="0"/>
    <x v="1"/>
    <x v="1"/>
    <x v="0"/>
    <x v="0"/>
    <x v="1"/>
    <x v="0"/>
    <x v="1"/>
    <x v="0"/>
    <x v="0"/>
    <x v="1"/>
    <x v="0"/>
    <x v="1"/>
    <x v="0"/>
    <x v="0"/>
    <x v="0"/>
    <x v="0"/>
    <x v="0"/>
  </r>
  <r>
    <x v="0"/>
    <x v="1"/>
    <x v="37"/>
    <m/>
    <m/>
    <s v="Elever"/>
    <x v="4"/>
    <x v="0"/>
    <x v="0"/>
    <x v="0"/>
    <x v="1"/>
    <x v="1"/>
    <x v="1"/>
    <x v="1"/>
    <x v="2"/>
    <x v="0"/>
    <x v="1"/>
    <x v="1"/>
    <x v="0"/>
    <x v="0"/>
    <x v="1"/>
    <x v="0"/>
    <x v="1"/>
    <x v="0"/>
    <x v="0"/>
    <x v="1"/>
    <x v="0"/>
    <x v="1"/>
    <x v="0"/>
    <x v="0"/>
    <x v="0"/>
    <x v="0"/>
    <x v="0"/>
  </r>
  <r>
    <x v="0"/>
    <x v="1"/>
    <x v="37"/>
    <m/>
    <m/>
    <s v="Elever"/>
    <x v="4"/>
    <x v="1"/>
    <x v="0"/>
    <x v="0"/>
    <x v="1"/>
    <x v="1"/>
    <x v="1"/>
    <x v="1"/>
    <x v="2"/>
    <x v="0"/>
    <x v="1"/>
    <x v="1"/>
    <x v="0"/>
    <x v="0"/>
    <x v="0"/>
    <x v="0"/>
    <x v="1"/>
    <x v="3"/>
    <x v="0"/>
    <x v="1"/>
    <x v="0"/>
    <x v="1"/>
    <x v="0"/>
    <x v="0"/>
    <x v="0"/>
    <x v="0"/>
    <x v="0"/>
  </r>
  <r>
    <x v="0"/>
    <x v="1"/>
    <x v="36"/>
    <m/>
    <m/>
    <s v="Elever"/>
    <x v="4"/>
    <x v="1"/>
    <x v="1"/>
    <x v="0"/>
    <x v="0"/>
    <x v="1"/>
    <x v="1"/>
    <x v="0"/>
    <x v="1"/>
    <x v="0"/>
    <x v="1"/>
    <x v="0"/>
    <x v="0"/>
    <x v="0"/>
    <x v="1"/>
    <x v="0"/>
    <x v="1"/>
    <x v="1"/>
    <x v="0"/>
    <x v="1"/>
    <x v="1"/>
    <x v="1"/>
    <x v="0"/>
    <x v="0"/>
    <x v="0"/>
    <x v="0"/>
    <x v="0"/>
  </r>
  <r>
    <x v="0"/>
    <x v="0"/>
    <x v="34"/>
    <m/>
    <m/>
    <s v="Elever"/>
    <x v="4"/>
    <x v="0"/>
    <x v="0"/>
    <x v="1"/>
    <x v="1"/>
    <x v="0"/>
    <x v="0"/>
    <x v="0"/>
    <x v="1"/>
    <x v="1"/>
    <x v="0"/>
    <x v="1"/>
    <x v="0"/>
    <x v="0"/>
    <x v="1"/>
    <x v="2"/>
    <x v="0"/>
    <x v="0"/>
    <x v="2"/>
    <x v="1"/>
    <x v="0"/>
    <x v="0"/>
    <x v="1"/>
    <x v="0"/>
    <x v="0"/>
    <x v="0"/>
    <x v="0"/>
  </r>
  <r>
    <x v="0"/>
    <x v="0"/>
    <x v="34"/>
    <m/>
    <m/>
    <s v="Elever"/>
    <x v="4"/>
    <x v="1"/>
    <x v="0"/>
    <x v="1"/>
    <x v="1"/>
    <x v="1"/>
    <x v="0"/>
    <x v="1"/>
    <x v="1"/>
    <x v="1"/>
    <x v="1"/>
    <x v="1"/>
    <x v="0"/>
    <x v="0"/>
    <x v="1"/>
    <x v="2"/>
    <x v="1"/>
    <x v="1"/>
    <x v="0"/>
    <x v="1"/>
    <x v="1"/>
    <x v="2"/>
    <x v="0"/>
    <x v="0"/>
    <x v="0"/>
    <x v="0"/>
    <x v="0"/>
  </r>
  <r>
    <x v="0"/>
    <x v="1"/>
    <x v="37"/>
    <m/>
    <m/>
    <s v="Elever"/>
    <x v="4"/>
    <x v="1"/>
    <x v="0"/>
    <x v="0"/>
    <x v="0"/>
    <x v="1"/>
    <x v="0"/>
    <x v="1"/>
    <x v="2"/>
    <x v="0"/>
    <x v="1"/>
    <x v="1"/>
    <x v="0"/>
    <x v="0"/>
    <x v="1"/>
    <x v="0"/>
    <x v="0"/>
    <x v="3"/>
    <x v="2"/>
    <x v="0"/>
    <x v="3"/>
    <x v="2"/>
    <x v="3"/>
    <x v="0"/>
    <x v="0"/>
    <x v="0"/>
    <x v="0"/>
  </r>
  <r>
    <x v="0"/>
    <x v="1"/>
    <x v="37"/>
    <m/>
    <m/>
    <s v="Elever"/>
    <x v="4"/>
    <x v="0"/>
    <x v="0"/>
    <x v="0"/>
    <x v="1"/>
    <x v="1"/>
    <x v="2"/>
    <x v="0"/>
    <x v="2"/>
    <x v="0"/>
    <x v="1"/>
    <x v="1"/>
    <x v="0"/>
    <x v="0"/>
    <x v="0"/>
    <x v="0"/>
    <x v="1"/>
    <x v="3"/>
    <x v="0"/>
    <x v="1"/>
    <x v="0"/>
    <x v="2"/>
    <x v="0"/>
    <x v="0"/>
    <x v="0"/>
    <x v="0"/>
    <x v="0"/>
  </r>
  <r>
    <x v="0"/>
    <x v="1"/>
    <x v="37"/>
    <m/>
    <m/>
    <s v="Elever"/>
    <x v="4"/>
    <x v="1"/>
    <x v="0"/>
    <x v="0"/>
    <x v="1"/>
    <x v="1"/>
    <x v="0"/>
    <x v="1"/>
    <x v="2"/>
    <x v="0"/>
    <x v="1"/>
    <x v="1"/>
    <x v="0"/>
    <x v="0"/>
    <x v="3"/>
    <x v="0"/>
    <x v="1"/>
    <x v="0"/>
    <x v="0"/>
    <x v="1"/>
    <x v="1"/>
    <x v="1"/>
    <x v="0"/>
    <x v="0"/>
    <x v="0"/>
    <x v="0"/>
    <x v="0"/>
  </r>
  <r>
    <x v="0"/>
    <x v="1"/>
    <x v="37"/>
    <m/>
    <m/>
    <s v="Elever"/>
    <x v="4"/>
    <x v="0"/>
    <x v="0"/>
    <x v="0"/>
    <x v="1"/>
    <x v="0"/>
    <x v="0"/>
    <x v="1"/>
    <x v="1"/>
    <x v="0"/>
    <x v="1"/>
    <x v="1"/>
    <x v="0"/>
    <x v="0"/>
    <x v="3"/>
    <x v="0"/>
    <x v="0"/>
    <x v="0"/>
    <x v="0"/>
    <x v="0"/>
    <x v="3"/>
    <x v="2"/>
    <x v="1"/>
    <x v="0"/>
    <x v="0"/>
    <x v="0"/>
    <x v="0"/>
  </r>
  <r>
    <x v="0"/>
    <x v="1"/>
    <x v="37"/>
    <m/>
    <m/>
    <s v="Elever"/>
    <x v="4"/>
    <x v="0"/>
    <x v="0"/>
    <x v="0"/>
    <x v="1"/>
    <x v="1"/>
    <x v="0"/>
    <x v="1"/>
    <x v="4"/>
    <x v="0"/>
    <x v="1"/>
    <x v="1"/>
    <x v="0"/>
    <x v="0"/>
    <x v="3"/>
    <x v="0"/>
    <x v="1"/>
    <x v="1"/>
    <x v="0"/>
    <x v="3"/>
    <x v="0"/>
    <x v="2"/>
    <x v="0"/>
    <x v="0"/>
    <x v="0"/>
    <x v="0"/>
    <x v="0"/>
  </r>
  <r>
    <x v="0"/>
    <x v="1"/>
    <x v="37"/>
    <m/>
    <m/>
    <s v="Elever"/>
    <x v="4"/>
    <x v="2"/>
    <x v="1"/>
    <x v="1"/>
    <x v="1"/>
    <x v="0"/>
    <x v="0"/>
    <x v="1"/>
    <x v="2"/>
    <x v="0"/>
    <x v="1"/>
    <x v="1"/>
    <x v="0"/>
    <x v="0"/>
    <x v="0"/>
    <x v="2"/>
    <x v="0"/>
    <x v="0"/>
    <x v="0"/>
    <x v="1"/>
    <x v="1"/>
    <x v="1"/>
    <x v="0"/>
    <x v="0"/>
    <x v="0"/>
    <x v="0"/>
    <x v="0"/>
  </r>
  <r>
    <x v="0"/>
    <x v="1"/>
    <x v="41"/>
    <m/>
    <m/>
    <s v="Elever"/>
    <x v="4"/>
    <x v="1"/>
    <x v="0"/>
    <x v="1"/>
    <x v="0"/>
    <x v="1"/>
    <x v="0"/>
    <x v="0"/>
    <x v="4"/>
    <x v="1"/>
    <x v="1"/>
    <x v="1"/>
    <x v="0"/>
    <x v="0"/>
    <x v="1"/>
    <x v="1"/>
    <x v="0"/>
    <x v="0"/>
    <x v="0"/>
    <x v="1"/>
    <x v="0"/>
    <x v="1"/>
    <x v="1"/>
    <x v="0"/>
    <x v="0"/>
    <x v="0"/>
    <x v="0"/>
  </r>
  <r>
    <x v="0"/>
    <x v="1"/>
    <x v="41"/>
    <m/>
    <m/>
    <s v="Elever"/>
    <x v="4"/>
    <x v="0"/>
    <x v="0"/>
    <x v="1"/>
    <x v="1"/>
    <x v="0"/>
    <x v="0"/>
    <x v="1"/>
    <x v="1"/>
    <x v="0"/>
    <x v="0"/>
    <x v="1"/>
    <x v="0"/>
    <x v="0"/>
    <x v="0"/>
    <x v="0"/>
    <x v="1"/>
    <x v="0"/>
    <x v="0"/>
    <x v="1"/>
    <x v="0"/>
    <x v="0"/>
    <x v="0"/>
    <x v="0"/>
    <x v="0"/>
    <x v="0"/>
    <x v="0"/>
  </r>
  <r>
    <x v="0"/>
    <x v="1"/>
    <x v="41"/>
    <m/>
    <m/>
    <s v="Elever"/>
    <x v="4"/>
    <x v="1"/>
    <x v="2"/>
    <x v="1"/>
    <x v="1"/>
    <x v="0"/>
    <x v="2"/>
    <x v="0"/>
    <x v="1"/>
    <x v="1"/>
    <x v="3"/>
    <x v="0"/>
    <x v="0"/>
    <x v="0"/>
    <x v="3"/>
    <x v="0"/>
    <x v="0"/>
    <x v="3"/>
    <x v="0"/>
    <x v="0"/>
    <x v="0"/>
    <x v="2"/>
    <x v="1"/>
    <x v="0"/>
    <x v="0"/>
    <x v="0"/>
    <x v="0"/>
  </r>
  <r>
    <x v="0"/>
    <x v="1"/>
    <x v="41"/>
    <m/>
    <m/>
    <s v="Elever"/>
    <x v="4"/>
    <x v="0"/>
    <x v="0"/>
    <x v="1"/>
    <x v="1"/>
    <x v="0"/>
    <x v="0"/>
    <x v="1"/>
    <x v="2"/>
    <x v="0"/>
    <x v="1"/>
    <x v="0"/>
    <x v="0"/>
    <x v="0"/>
    <x v="0"/>
    <x v="2"/>
    <x v="1"/>
    <x v="0"/>
    <x v="0"/>
    <x v="1"/>
    <x v="0"/>
    <x v="2"/>
    <x v="0"/>
    <x v="0"/>
    <x v="0"/>
    <x v="0"/>
    <x v="0"/>
  </r>
  <r>
    <x v="0"/>
    <x v="1"/>
    <x v="41"/>
    <m/>
    <m/>
    <s v="Elever"/>
    <x v="4"/>
    <x v="1"/>
    <x v="0"/>
    <x v="0"/>
    <x v="1"/>
    <x v="1"/>
    <x v="0"/>
    <x v="0"/>
    <x v="1"/>
    <x v="1"/>
    <x v="0"/>
    <x v="1"/>
    <x v="0"/>
    <x v="0"/>
    <x v="3"/>
    <x v="0"/>
    <x v="0"/>
    <x v="3"/>
    <x v="0"/>
    <x v="1"/>
    <x v="0"/>
    <x v="1"/>
    <x v="1"/>
    <x v="0"/>
    <x v="0"/>
    <x v="0"/>
    <x v="0"/>
  </r>
  <r>
    <x v="0"/>
    <x v="1"/>
    <x v="41"/>
    <m/>
    <m/>
    <s v="Elever"/>
    <x v="4"/>
    <x v="0"/>
    <x v="0"/>
    <x v="0"/>
    <x v="1"/>
    <x v="1"/>
    <x v="1"/>
    <x v="1"/>
    <x v="2"/>
    <x v="0"/>
    <x v="1"/>
    <x v="1"/>
    <x v="0"/>
    <x v="0"/>
    <x v="0"/>
    <x v="2"/>
    <x v="1"/>
    <x v="1"/>
    <x v="0"/>
    <x v="1"/>
    <x v="0"/>
    <x v="2"/>
    <x v="0"/>
    <x v="0"/>
    <x v="0"/>
    <x v="0"/>
    <x v="0"/>
  </r>
  <r>
    <x v="0"/>
    <x v="1"/>
    <x v="41"/>
    <m/>
    <m/>
    <s v="Elever"/>
    <x v="4"/>
    <x v="1"/>
    <x v="0"/>
    <x v="0"/>
    <x v="0"/>
    <x v="0"/>
    <x v="2"/>
    <x v="0"/>
    <x v="2"/>
    <x v="1"/>
    <x v="0"/>
    <x v="1"/>
    <x v="0"/>
    <x v="0"/>
    <x v="1"/>
    <x v="2"/>
    <x v="0"/>
    <x v="0"/>
    <x v="2"/>
    <x v="0"/>
    <x v="0"/>
    <x v="0"/>
    <x v="1"/>
    <x v="0"/>
    <x v="0"/>
    <x v="0"/>
    <x v="0"/>
  </r>
  <r>
    <x v="0"/>
    <x v="1"/>
    <x v="41"/>
    <m/>
    <m/>
    <s v="Elever"/>
    <x v="4"/>
    <x v="1"/>
    <x v="0"/>
    <x v="1"/>
    <x v="1"/>
    <x v="0"/>
    <x v="2"/>
    <x v="1"/>
    <x v="1"/>
    <x v="0"/>
    <x v="1"/>
    <x v="0"/>
    <x v="0"/>
    <x v="1"/>
    <x v="2"/>
    <x v="3"/>
    <x v="2"/>
    <x v="2"/>
    <x v="1"/>
    <x v="2"/>
    <x v="2"/>
    <x v="3"/>
    <x v="2"/>
    <x v="0"/>
    <x v="0"/>
    <x v="0"/>
    <x v="0"/>
  </r>
  <r>
    <x v="0"/>
    <x v="1"/>
    <x v="41"/>
    <m/>
    <m/>
    <s v="Elever"/>
    <x v="4"/>
    <x v="0"/>
    <x v="0"/>
    <x v="1"/>
    <x v="1"/>
    <x v="0"/>
    <x v="1"/>
    <x v="1"/>
    <x v="1"/>
    <x v="1"/>
    <x v="1"/>
    <x v="0"/>
    <x v="0"/>
    <x v="0"/>
    <x v="3"/>
    <x v="2"/>
    <x v="1"/>
    <x v="0"/>
    <x v="0"/>
    <x v="1"/>
    <x v="0"/>
    <x v="0"/>
    <x v="0"/>
    <x v="0"/>
    <x v="0"/>
    <x v="0"/>
    <x v="0"/>
  </r>
  <r>
    <x v="0"/>
    <x v="1"/>
    <x v="41"/>
    <m/>
    <m/>
    <s v="Elever"/>
    <x v="4"/>
    <x v="1"/>
    <x v="1"/>
    <x v="0"/>
    <x v="0"/>
    <x v="1"/>
    <x v="0"/>
    <x v="1"/>
    <x v="2"/>
    <x v="4"/>
    <x v="0"/>
    <x v="1"/>
    <x v="0"/>
    <x v="0"/>
    <x v="1"/>
    <x v="1"/>
    <x v="1"/>
    <x v="3"/>
    <x v="2"/>
    <x v="0"/>
    <x v="0"/>
    <x v="1"/>
    <x v="0"/>
    <x v="0"/>
    <x v="0"/>
    <x v="0"/>
    <x v="0"/>
  </r>
  <r>
    <x v="0"/>
    <x v="1"/>
    <x v="41"/>
    <m/>
    <m/>
    <s v="Elever"/>
    <x v="4"/>
    <x v="1"/>
    <x v="0"/>
    <x v="1"/>
    <x v="0"/>
    <x v="0"/>
    <x v="1"/>
    <x v="0"/>
    <x v="1"/>
    <x v="1"/>
    <x v="1"/>
    <x v="1"/>
    <x v="0"/>
    <x v="0"/>
    <x v="0"/>
    <x v="2"/>
    <x v="1"/>
    <x v="0"/>
    <x v="2"/>
    <x v="1"/>
    <x v="0"/>
    <x v="1"/>
    <x v="0"/>
    <x v="0"/>
    <x v="0"/>
    <x v="0"/>
    <x v="0"/>
  </r>
  <r>
    <x v="0"/>
    <x v="1"/>
    <x v="41"/>
    <m/>
    <m/>
    <s v="Elever"/>
    <x v="4"/>
    <x v="0"/>
    <x v="0"/>
    <x v="1"/>
    <x v="1"/>
    <x v="1"/>
    <x v="0"/>
    <x v="1"/>
    <x v="2"/>
    <x v="1"/>
    <x v="1"/>
    <x v="1"/>
    <x v="0"/>
    <x v="0"/>
    <x v="0"/>
    <x v="2"/>
    <x v="1"/>
    <x v="0"/>
    <x v="0"/>
    <x v="1"/>
    <x v="0"/>
    <x v="1"/>
    <x v="0"/>
    <x v="0"/>
    <x v="0"/>
    <x v="0"/>
    <x v="0"/>
  </r>
  <r>
    <x v="0"/>
    <x v="1"/>
    <x v="41"/>
    <m/>
    <m/>
    <s v="Elever"/>
    <x v="4"/>
    <x v="0"/>
    <x v="0"/>
    <x v="0"/>
    <x v="1"/>
    <x v="1"/>
    <x v="0"/>
    <x v="0"/>
    <x v="2"/>
    <x v="1"/>
    <x v="1"/>
    <x v="1"/>
    <x v="0"/>
    <x v="0"/>
    <x v="1"/>
    <x v="1"/>
    <x v="1"/>
    <x v="0"/>
    <x v="0"/>
    <x v="1"/>
    <x v="0"/>
    <x v="1"/>
    <x v="0"/>
    <x v="0"/>
    <x v="0"/>
    <x v="0"/>
    <x v="0"/>
  </r>
  <r>
    <x v="0"/>
    <x v="1"/>
    <x v="41"/>
    <m/>
    <m/>
    <s v="Elever"/>
    <x v="4"/>
    <x v="1"/>
    <x v="0"/>
    <x v="1"/>
    <x v="1"/>
    <x v="1"/>
    <x v="1"/>
    <x v="1"/>
    <x v="2"/>
    <x v="0"/>
    <x v="1"/>
    <x v="1"/>
    <x v="0"/>
    <x v="0"/>
    <x v="1"/>
    <x v="2"/>
    <x v="1"/>
    <x v="0"/>
    <x v="0"/>
    <x v="1"/>
    <x v="0"/>
    <x v="2"/>
    <x v="0"/>
    <x v="0"/>
    <x v="0"/>
    <x v="0"/>
    <x v="0"/>
  </r>
  <r>
    <x v="0"/>
    <x v="1"/>
    <x v="41"/>
    <m/>
    <m/>
    <s v="Elever"/>
    <x v="4"/>
    <x v="1"/>
    <x v="1"/>
    <x v="0"/>
    <x v="1"/>
    <x v="1"/>
    <x v="1"/>
    <x v="1"/>
    <x v="2"/>
    <x v="0"/>
    <x v="1"/>
    <x v="1"/>
    <x v="0"/>
    <x v="0"/>
    <x v="3"/>
    <x v="2"/>
    <x v="1"/>
    <x v="0"/>
    <x v="0"/>
    <x v="1"/>
    <x v="3"/>
    <x v="2"/>
    <x v="0"/>
    <x v="0"/>
    <x v="0"/>
    <x v="0"/>
    <x v="0"/>
  </r>
  <r>
    <x v="0"/>
    <x v="1"/>
    <x v="41"/>
    <m/>
    <m/>
    <s v="Elever"/>
    <x v="4"/>
    <x v="0"/>
    <x v="0"/>
    <x v="0"/>
    <x v="1"/>
    <x v="1"/>
    <x v="1"/>
    <x v="1"/>
    <x v="2"/>
    <x v="0"/>
    <x v="1"/>
    <x v="1"/>
    <x v="0"/>
    <x v="0"/>
    <x v="0"/>
    <x v="2"/>
    <x v="0"/>
    <x v="1"/>
    <x v="0"/>
    <x v="1"/>
    <x v="0"/>
    <x v="1"/>
    <x v="0"/>
    <x v="0"/>
    <x v="0"/>
    <x v="0"/>
    <x v="0"/>
  </r>
  <r>
    <x v="0"/>
    <x v="0"/>
    <x v="34"/>
    <m/>
    <m/>
    <s v="Elever"/>
    <x v="4"/>
    <x v="1"/>
    <x v="0"/>
    <x v="0"/>
    <x v="1"/>
    <x v="1"/>
    <x v="0"/>
    <x v="1"/>
    <x v="2"/>
    <x v="0"/>
    <x v="1"/>
    <x v="1"/>
    <x v="0"/>
    <x v="0"/>
    <x v="0"/>
    <x v="2"/>
    <x v="1"/>
    <x v="0"/>
    <x v="0"/>
    <x v="1"/>
    <x v="0"/>
    <x v="2"/>
    <x v="0"/>
    <x v="0"/>
    <x v="0"/>
    <x v="0"/>
    <x v="0"/>
  </r>
  <r>
    <x v="0"/>
    <x v="1"/>
    <x v="37"/>
    <m/>
    <m/>
    <s v="Elever"/>
    <x v="4"/>
    <x v="0"/>
    <x v="0"/>
    <x v="0"/>
    <x v="1"/>
    <x v="1"/>
    <x v="1"/>
    <x v="1"/>
    <x v="2"/>
    <x v="0"/>
    <x v="1"/>
    <x v="1"/>
    <x v="0"/>
    <x v="0"/>
    <x v="0"/>
    <x v="0"/>
    <x v="1"/>
    <x v="1"/>
    <x v="0"/>
    <x v="1"/>
    <x v="3"/>
    <x v="2"/>
    <x v="0"/>
    <x v="0"/>
    <x v="0"/>
    <x v="0"/>
    <x v="0"/>
  </r>
  <r>
    <x v="0"/>
    <x v="1"/>
    <x v="37"/>
    <m/>
    <m/>
    <s v="Elever"/>
    <x v="4"/>
    <x v="1"/>
    <x v="1"/>
    <x v="1"/>
    <x v="1"/>
    <x v="0"/>
    <x v="0"/>
    <x v="1"/>
    <x v="1"/>
    <x v="0"/>
    <x v="1"/>
    <x v="1"/>
    <x v="0"/>
    <x v="1"/>
    <x v="2"/>
    <x v="3"/>
    <x v="2"/>
    <x v="2"/>
    <x v="1"/>
    <x v="2"/>
    <x v="2"/>
    <x v="3"/>
    <x v="2"/>
    <x v="0"/>
    <x v="0"/>
    <x v="0"/>
    <x v="0"/>
  </r>
  <r>
    <x v="0"/>
    <x v="1"/>
    <x v="41"/>
    <m/>
    <m/>
    <s v="Elever"/>
    <x v="4"/>
    <x v="1"/>
    <x v="0"/>
    <x v="0"/>
    <x v="1"/>
    <x v="1"/>
    <x v="1"/>
    <x v="1"/>
    <x v="2"/>
    <x v="0"/>
    <x v="1"/>
    <x v="1"/>
    <x v="0"/>
    <x v="1"/>
    <x v="2"/>
    <x v="3"/>
    <x v="2"/>
    <x v="2"/>
    <x v="1"/>
    <x v="2"/>
    <x v="2"/>
    <x v="3"/>
    <x v="2"/>
    <x v="0"/>
    <x v="0"/>
    <x v="0"/>
    <x v="0"/>
  </r>
  <r>
    <x v="0"/>
    <x v="1"/>
    <x v="41"/>
    <m/>
    <m/>
    <s v="Elever"/>
    <x v="4"/>
    <x v="0"/>
    <x v="0"/>
    <x v="0"/>
    <x v="0"/>
    <x v="0"/>
    <x v="1"/>
    <x v="0"/>
    <x v="1"/>
    <x v="0"/>
    <x v="1"/>
    <x v="1"/>
    <x v="0"/>
    <x v="0"/>
    <x v="1"/>
    <x v="1"/>
    <x v="1"/>
    <x v="1"/>
    <x v="0"/>
    <x v="1"/>
    <x v="0"/>
    <x v="2"/>
    <x v="0"/>
    <x v="0"/>
    <x v="0"/>
    <x v="0"/>
    <x v="0"/>
  </r>
  <r>
    <x v="0"/>
    <x v="1"/>
    <x v="41"/>
    <m/>
    <m/>
    <s v="Elever"/>
    <x v="4"/>
    <x v="0"/>
    <x v="0"/>
    <x v="1"/>
    <x v="1"/>
    <x v="1"/>
    <x v="2"/>
    <x v="1"/>
    <x v="1"/>
    <x v="0"/>
    <x v="1"/>
    <x v="1"/>
    <x v="0"/>
    <x v="0"/>
    <x v="3"/>
    <x v="2"/>
    <x v="0"/>
    <x v="3"/>
    <x v="0"/>
    <x v="1"/>
    <x v="1"/>
    <x v="2"/>
    <x v="1"/>
    <x v="0"/>
    <x v="0"/>
    <x v="0"/>
    <x v="0"/>
  </r>
  <r>
    <x v="0"/>
    <x v="1"/>
    <x v="41"/>
    <m/>
    <m/>
    <s v="Elever"/>
    <x v="4"/>
    <x v="1"/>
    <x v="1"/>
    <x v="0"/>
    <x v="1"/>
    <x v="1"/>
    <x v="0"/>
    <x v="1"/>
    <x v="2"/>
    <x v="0"/>
    <x v="1"/>
    <x v="1"/>
    <x v="0"/>
    <x v="0"/>
    <x v="3"/>
    <x v="1"/>
    <x v="1"/>
    <x v="0"/>
    <x v="0"/>
    <x v="1"/>
    <x v="1"/>
    <x v="1"/>
    <x v="0"/>
    <x v="0"/>
    <x v="0"/>
    <x v="0"/>
    <x v="0"/>
  </r>
  <r>
    <x v="0"/>
    <x v="1"/>
    <x v="41"/>
    <m/>
    <m/>
    <s v="Elever"/>
    <x v="4"/>
    <x v="0"/>
    <x v="0"/>
    <x v="1"/>
    <x v="1"/>
    <x v="1"/>
    <x v="0"/>
    <x v="1"/>
    <x v="4"/>
    <x v="4"/>
    <x v="0"/>
    <x v="1"/>
    <x v="0"/>
    <x v="0"/>
    <x v="1"/>
    <x v="1"/>
    <x v="1"/>
    <x v="0"/>
    <x v="0"/>
    <x v="1"/>
    <x v="0"/>
    <x v="1"/>
    <x v="0"/>
    <x v="0"/>
    <x v="0"/>
    <x v="0"/>
    <x v="0"/>
  </r>
  <r>
    <x v="0"/>
    <x v="1"/>
    <x v="41"/>
    <m/>
    <m/>
    <s v="Elever"/>
    <x v="4"/>
    <x v="0"/>
    <x v="0"/>
    <x v="0"/>
    <x v="1"/>
    <x v="1"/>
    <x v="0"/>
    <x v="1"/>
    <x v="1"/>
    <x v="0"/>
    <x v="1"/>
    <x v="1"/>
    <x v="0"/>
    <x v="0"/>
    <x v="1"/>
    <x v="2"/>
    <x v="1"/>
    <x v="1"/>
    <x v="0"/>
    <x v="1"/>
    <x v="0"/>
    <x v="1"/>
    <x v="0"/>
    <x v="0"/>
    <x v="0"/>
    <x v="0"/>
    <x v="0"/>
  </r>
  <r>
    <x v="0"/>
    <x v="1"/>
    <x v="37"/>
    <m/>
    <m/>
    <s v="Elever"/>
    <x v="4"/>
    <x v="1"/>
    <x v="0"/>
    <x v="0"/>
    <x v="1"/>
    <x v="0"/>
    <x v="0"/>
    <x v="1"/>
    <x v="1"/>
    <x v="0"/>
    <x v="1"/>
    <x v="0"/>
    <x v="0"/>
    <x v="0"/>
    <x v="3"/>
    <x v="0"/>
    <x v="0"/>
    <x v="0"/>
    <x v="0"/>
    <x v="0"/>
    <x v="1"/>
    <x v="1"/>
    <x v="0"/>
    <x v="0"/>
    <x v="0"/>
    <x v="0"/>
    <x v="0"/>
  </r>
  <r>
    <x v="0"/>
    <x v="1"/>
    <x v="41"/>
    <m/>
    <m/>
    <s v="Elever"/>
    <x v="4"/>
    <x v="1"/>
    <x v="1"/>
    <x v="0"/>
    <x v="1"/>
    <x v="1"/>
    <x v="2"/>
    <x v="2"/>
    <x v="1"/>
    <x v="1"/>
    <x v="0"/>
    <x v="0"/>
    <x v="0"/>
    <x v="0"/>
    <x v="3"/>
    <x v="1"/>
    <x v="1"/>
    <x v="0"/>
    <x v="2"/>
    <x v="0"/>
    <x v="0"/>
    <x v="0"/>
    <x v="1"/>
    <x v="0"/>
    <x v="0"/>
    <x v="0"/>
    <x v="0"/>
  </r>
  <r>
    <x v="0"/>
    <x v="1"/>
    <x v="41"/>
    <m/>
    <m/>
    <s v="Elever"/>
    <x v="4"/>
    <x v="1"/>
    <x v="1"/>
    <x v="0"/>
    <x v="0"/>
    <x v="1"/>
    <x v="0"/>
    <x v="2"/>
    <x v="0"/>
    <x v="1"/>
    <x v="1"/>
    <x v="0"/>
    <x v="0"/>
    <x v="0"/>
    <x v="1"/>
    <x v="0"/>
    <x v="1"/>
    <x v="0"/>
    <x v="2"/>
    <x v="1"/>
    <x v="3"/>
    <x v="2"/>
    <x v="1"/>
    <x v="0"/>
    <x v="0"/>
    <x v="0"/>
    <x v="0"/>
  </r>
  <r>
    <x v="0"/>
    <x v="1"/>
    <x v="41"/>
    <m/>
    <m/>
    <s v="Elever"/>
    <x v="4"/>
    <x v="0"/>
    <x v="0"/>
    <x v="0"/>
    <x v="1"/>
    <x v="1"/>
    <x v="1"/>
    <x v="1"/>
    <x v="2"/>
    <x v="0"/>
    <x v="1"/>
    <x v="1"/>
    <x v="0"/>
    <x v="0"/>
    <x v="1"/>
    <x v="2"/>
    <x v="0"/>
    <x v="1"/>
    <x v="0"/>
    <x v="1"/>
    <x v="0"/>
    <x v="1"/>
    <x v="0"/>
    <x v="0"/>
    <x v="0"/>
    <x v="0"/>
    <x v="0"/>
  </r>
  <r>
    <x v="0"/>
    <x v="1"/>
    <x v="41"/>
    <m/>
    <m/>
    <s v="Elever"/>
    <x v="4"/>
    <x v="0"/>
    <x v="0"/>
    <x v="0"/>
    <x v="1"/>
    <x v="1"/>
    <x v="1"/>
    <x v="1"/>
    <x v="2"/>
    <x v="0"/>
    <x v="1"/>
    <x v="1"/>
    <x v="0"/>
    <x v="0"/>
    <x v="1"/>
    <x v="2"/>
    <x v="1"/>
    <x v="1"/>
    <x v="0"/>
    <x v="1"/>
    <x v="0"/>
    <x v="0"/>
    <x v="0"/>
    <x v="0"/>
    <x v="0"/>
    <x v="0"/>
    <x v="0"/>
  </r>
  <r>
    <x v="0"/>
    <x v="1"/>
    <x v="41"/>
    <m/>
    <m/>
    <s v="Elever"/>
    <x v="4"/>
    <x v="0"/>
    <x v="0"/>
    <x v="0"/>
    <x v="1"/>
    <x v="1"/>
    <x v="1"/>
    <x v="1"/>
    <x v="4"/>
    <x v="0"/>
    <x v="1"/>
    <x v="1"/>
    <x v="0"/>
    <x v="0"/>
    <x v="1"/>
    <x v="1"/>
    <x v="1"/>
    <x v="1"/>
    <x v="0"/>
    <x v="1"/>
    <x v="1"/>
    <x v="1"/>
    <x v="0"/>
    <x v="0"/>
    <x v="0"/>
    <x v="0"/>
    <x v="0"/>
  </r>
  <r>
    <x v="0"/>
    <x v="1"/>
    <x v="41"/>
    <m/>
    <m/>
    <s v="Elever"/>
    <x v="4"/>
    <x v="1"/>
    <x v="0"/>
    <x v="0"/>
    <x v="1"/>
    <x v="1"/>
    <x v="1"/>
    <x v="1"/>
    <x v="2"/>
    <x v="0"/>
    <x v="1"/>
    <x v="1"/>
    <x v="0"/>
    <x v="0"/>
    <x v="1"/>
    <x v="2"/>
    <x v="1"/>
    <x v="1"/>
    <x v="2"/>
    <x v="1"/>
    <x v="0"/>
    <x v="1"/>
    <x v="0"/>
    <x v="0"/>
    <x v="0"/>
    <x v="0"/>
    <x v="0"/>
  </r>
  <r>
    <x v="0"/>
    <x v="1"/>
    <x v="41"/>
    <m/>
    <m/>
    <s v="Elever"/>
    <x v="4"/>
    <x v="0"/>
    <x v="0"/>
    <x v="0"/>
    <x v="1"/>
    <x v="1"/>
    <x v="1"/>
    <x v="1"/>
    <x v="1"/>
    <x v="0"/>
    <x v="1"/>
    <x v="1"/>
    <x v="0"/>
    <x v="0"/>
    <x v="0"/>
    <x v="1"/>
    <x v="1"/>
    <x v="1"/>
    <x v="0"/>
    <x v="1"/>
    <x v="0"/>
    <x v="1"/>
    <x v="0"/>
    <x v="0"/>
    <x v="0"/>
    <x v="0"/>
    <x v="0"/>
  </r>
  <r>
    <x v="0"/>
    <x v="1"/>
    <x v="41"/>
    <m/>
    <m/>
    <s v="Elever"/>
    <x v="4"/>
    <x v="1"/>
    <x v="0"/>
    <x v="0"/>
    <x v="1"/>
    <x v="1"/>
    <x v="1"/>
    <x v="1"/>
    <x v="2"/>
    <x v="0"/>
    <x v="1"/>
    <x v="1"/>
    <x v="0"/>
    <x v="0"/>
    <x v="0"/>
    <x v="2"/>
    <x v="1"/>
    <x v="1"/>
    <x v="0"/>
    <x v="1"/>
    <x v="1"/>
    <x v="2"/>
    <x v="0"/>
    <x v="0"/>
    <x v="0"/>
    <x v="0"/>
    <x v="0"/>
  </r>
  <r>
    <x v="0"/>
    <x v="1"/>
    <x v="41"/>
    <m/>
    <m/>
    <s v="Elever"/>
    <x v="4"/>
    <x v="0"/>
    <x v="0"/>
    <x v="0"/>
    <x v="1"/>
    <x v="1"/>
    <x v="1"/>
    <x v="1"/>
    <x v="2"/>
    <x v="0"/>
    <x v="1"/>
    <x v="1"/>
    <x v="0"/>
    <x v="0"/>
    <x v="0"/>
    <x v="2"/>
    <x v="1"/>
    <x v="1"/>
    <x v="2"/>
    <x v="1"/>
    <x v="0"/>
    <x v="2"/>
    <x v="0"/>
    <x v="0"/>
    <x v="0"/>
    <x v="0"/>
    <x v="0"/>
  </r>
  <r>
    <x v="0"/>
    <x v="1"/>
    <x v="41"/>
    <m/>
    <m/>
    <s v="Elever"/>
    <x v="4"/>
    <x v="0"/>
    <x v="0"/>
    <x v="0"/>
    <x v="1"/>
    <x v="1"/>
    <x v="1"/>
    <x v="1"/>
    <x v="2"/>
    <x v="0"/>
    <x v="1"/>
    <x v="1"/>
    <x v="0"/>
    <x v="0"/>
    <x v="0"/>
    <x v="2"/>
    <x v="1"/>
    <x v="1"/>
    <x v="0"/>
    <x v="1"/>
    <x v="0"/>
    <x v="1"/>
    <x v="0"/>
    <x v="0"/>
    <x v="0"/>
    <x v="0"/>
    <x v="0"/>
  </r>
  <r>
    <x v="0"/>
    <x v="1"/>
    <x v="41"/>
    <m/>
    <m/>
    <s v="Elever"/>
    <x v="4"/>
    <x v="0"/>
    <x v="0"/>
    <x v="0"/>
    <x v="1"/>
    <x v="1"/>
    <x v="1"/>
    <x v="1"/>
    <x v="2"/>
    <x v="0"/>
    <x v="1"/>
    <x v="1"/>
    <x v="0"/>
    <x v="0"/>
    <x v="0"/>
    <x v="2"/>
    <x v="1"/>
    <x v="1"/>
    <x v="0"/>
    <x v="1"/>
    <x v="0"/>
    <x v="1"/>
    <x v="0"/>
    <x v="0"/>
    <x v="0"/>
    <x v="0"/>
    <x v="0"/>
  </r>
  <r>
    <x v="0"/>
    <x v="1"/>
    <x v="41"/>
    <m/>
    <m/>
    <s v="Elever"/>
    <x v="4"/>
    <x v="1"/>
    <x v="1"/>
    <x v="0"/>
    <x v="1"/>
    <x v="1"/>
    <x v="0"/>
    <x v="1"/>
    <x v="1"/>
    <x v="0"/>
    <x v="1"/>
    <x v="1"/>
    <x v="0"/>
    <x v="0"/>
    <x v="0"/>
    <x v="2"/>
    <x v="1"/>
    <x v="0"/>
    <x v="0"/>
    <x v="1"/>
    <x v="1"/>
    <x v="2"/>
    <x v="0"/>
    <x v="0"/>
    <x v="0"/>
    <x v="0"/>
    <x v="0"/>
  </r>
  <r>
    <x v="0"/>
    <x v="1"/>
    <x v="37"/>
    <m/>
    <m/>
    <s v="Elever"/>
    <x v="4"/>
    <x v="0"/>
    <x v="0"/>
    <x v="0"/>
    <x v="0"/>
    <x v="1"/>
    <x v="0"/>
    <x v="2"/>
    <x v="2"/>
    <x v="0"/>
    <x v="1"/>
    <x v="1"/>
    <x v="0"/>
    <x v="0"/>
    <x v="0"/>
    <x v="0"/>
    <x v="1"/>
    <x v="0"/>
    <x v="0"/>
    <x v="3"/>
    <x v="0"/>
    <x v="2"/>
    <x v="0"/>
    <x v="0"/>
    <x v="0"/>
    <x v="0"/>
    <x v="0"/>
  </r>
  <r>
    <x v="0"/>
    <x v="1"/>
    <x v="37"/>
    <m/>
    <m/>
    <s v="Elever"/>
    <x v="4"/>
    <x v="1"/>
    <x v="0"/>
    <x v="0"/>
    <x v="0"/>
    <x v="1"/>
    <x v="1"/>
    <x v="1"/>
    <x v="4"/>
    <x v="0"/>
    <x v="1"/>
    <x v="1"/>
    <x v="0"/>
    <x v="0"/>
    <x v="1"/>
    <x v="0"/>
    <x v="1"/>
    <x v="0"/>
    <x v="0"/>
    <x v="1"/>
    <x v="3"/>
    <x v="2"/>
    <x v="0"/>
    <x v="0"/>
    <x v="0"/>
    <x v="0"/>
    <x v="0"/>
  </r>
  <r>
    <x v="0"/>
    <x v="1"/>
    <x v="37"/>
    <m/>
    <m/>
    <s v="Elever"/>
    <x v="4"/>
    <x v="1"/>
    <x v="0"/>
    <x v="0"/>
    <x v="1"/>
    <x v="1"/>
    <x v="1"/>
    <x v="1"/>
    <x v="2"/>
    <x v="0"/>
    <x v="1"/>
    <x v="1"/>
    <x v="0"/>
    <x v="0"/>
    <x v="1"/>
    <x v="0"/>
    <x v="1"/>
    <x v="1"/>
    <x v="0"/>
    <x v="1"/>
    <x v="0"/>
    <x v="1"/>
    <x v="0"/>
    <x v="0"/>
    <x v="0"/>
    <x v="0"/>
    <x v="0"/>
  </r>
  <r>
    <x v="0"/>
    <x v="1"/>
    <x v="41"/>
    <m/>
    <m/>
    <s v="Elever"/>
    <x v="4"/>
    <x v="2"/>
    <x v="0"/>
    <x v="0"/>
    <x v="1"/>
    <x v="0"/>
    <x v="1"/>
    <x v="0"/>
    <x v="1"/>
    <x v="1"/>
    <x v="1"/>
    <x v="1"/>
    <x v="0"/>
    <x v="0"/>
    <x v="0"/>
    <x v="2"/>
    <x v="0"/>
    <x v="1"/>
    <x v="0"/>
    <x v="1"/>
    <x v="0"/>
    <x v="1"/>
    <x v="0"/>
    <x v="0"/>
    <x v="0"/>
    <x v="0"/>
    <x v="0"/>
  </r>
  <r>
    <x v="0"/>
    <x v="1"/>
    <x v="41"/>
    <m/>
    <m/>
    <s v="Elever"/>
    <x v="4"/>
    <x v="0"/>
    <x v="0"/>
    <x v="1"/>
    <x v="1"/>
    <x v="1"/>
    <x v="0"/>
    <x v="1"/>
    <x v="2"/>
    <x v="0"/>
    <x v="1"/>
    <x v="1"/>
    <x v="0"/>
    <x v="0"/>
    <x v="0"/>
    <x v="1"/>
    <x v="1"/>
    <x v="1"/>
    <x v="0"/>
    <x v="1"/>
    <x v="0"/>
    <x v="0"/>
    <x v="0"/>
    <x v="0"/>
    <x v="0"/>
    <x v="0"/>
    <x v="0"/>
  </r>
  <r>
    <x v="0"/>
    <x v="1"/>
    <x v="41"/>
    <m/>
    <m/>
    <s v="Elever"/>
    <x v="4"/>
    <x v="0"/>
    <x v="0"/>
    <x v="0"/>
    <x v="1"/>
    <x v="1"/>
    <x v="1"/>
    <x v="1"/>
    <x v="1"/>
    <x v="0"/>
    <x v="1"/>
    <x v="1"/>
    <x v="0"/>
    <x v="0"/>
    <x v="1"/>
    <x v="2"/>
    <x v="1"/>
    <x v="1"/>
    <x v="0"/>
    <x v="1"/>
    <x v="0"/>
    <x v="2"/>
    <x v="0"/>
    <x v="0"/>
    <x v="0"/>
    <x v="0"/>
    <x v="0"/>
  </r>
  <r>
    <x v="0"/>
    <x v="1"/>
    <x v="41"/>
    <m/>
    <m/>
    <s v="Elever"/>
    <x v="4"/>
    <x v="1"/>
    <x v="0"/>
    <x v="0"/>
    <x v="1"/>
    <x v="1"/>
    <x v="0"/>
    <x v="0"/>
    <x v="1"/>
    <x v="1"/>
    <x v="1"/>
    <x v="1"/>
    <x v="0"/>
    <x v="0"/>
    <x v="1"/>
    <x v="1"/>
    <x v="1"/>
    <x v="0"/>
    <x v="0"/>
    <x v="1"/>
    <x v="0"/>
    <x v="0"/>
    <x v="1"/>
    <x v="0"/>
    <x v="0"/>
    <x v="0"/>
    <x v="0"/>
  </r>
  <r>
    <x v="0"/>
    <x v="1"/>
    <x v="41"/>
    <m/>
    <m/>
    <s v="Elever"/>
    <x v="4"/>
    <x v="1"/>
    <x v="0"/>
    <x v="0"/>
    <x v="1"/>
    <x v="1"/>
    <x v="0"/>
    <x v="1"/>
    <x v="2"/>
    <x v="0"/>
    <x v="1"/>
    <x v="1"/>
    <x v="0"/>
    <x v="0"/>
    <x v="0"/>
    <x v="1"/>
    <x v="1"/>
    <x v="0"/>
    <x v="0"/>
    <x v="1"/>
    <x v="0"/>
    <x v="2"/>
    <x v="0"/>
    <x v="0"/>
    <x v="0"/>
    <x v="0"/>
    <x v="0"/>
  </r>
  <r>
    <x v="0"/>
    <x v="1"/>
    <x v="41"/>
    <m/>
    <m/>
    <s v="Elever"/>
    <x v="4"/>
    <x v="2"/>
    <x v="0"/>
    <x v="0"/>
    <x v="1"/>
    <x v="1"/>
    <x v="1"/>
    <x v="1"/>
    <x v="2"/>
    <x v="0"/>
    <x v="1"/>
    <x v="1"/>
    <x v="0"/>
    <x v="0"/>
    <x v="0"/>
    <x v="2"/>
    <x v="1"/>
    <x v="1"/>
    <x v="0"/>
    <x v="1"/>
    <x v="3"/>
    <x v="2"/>
    <x v="0"/>
    <x v="0"/>
    <x v="0"/>
    <x v="0"/>
    <x v="0"/>
  </r>
  <r>
    <x v="0"/>
    <x v="1"/>
    <x v="41"/>
    <m/>
    <m/>
    <s v="Elever"/>
    <x v="4"/>
    <x v="1"/>
    <x v="1"/>
    <x v="0"/>
    <x v="1"/>
    <x v="1"/>
    <x v="0"/>
    <x v="1"/>
    <x v="2"/>
    <x v="0"/>
    <x v="1"/>
    <x v="0"/>
    <x v="0"/>
    <x v="0"/>
    <x v="1"/>
    <x v="1"/>
    <x v="1"/>
    <x v="1"/>
    <x v="0"/>
    <x v="1"/>
    <x v="1"/>
    <x v="2"/>
    <x v="0"/>
    <x v="0"/>
    <x v="0"/>
    <x v="0"/>
    <x v="0"/>
  </r>
  <r>
    <x v="0"/>
    <x v="1"/>
    <x v="41"/>
    <m/>
    <m/>
    <s v="Elever"/>
    <x v="4"/>
    <x v="1"/>
    <x v="0"/>
    <x v="0"/>
    <x v="1"/>
    <x v="1"/>
    <x v="0"/>
    <x v="1"/>
    <x v="4"/>
    <x v="0"/>
    <x v="1"/>
    <x v="1"/>
    <x v="0"/>
    <x v="0"/>
    <x v="0"/>
    <x v="2"/>
    <x v="1"/>
    <x v="0"/>
    <x v="0"/>
    <x v="1"/>
    <x v="0"/>
    <x v="1"/>
    <x v="0"/>
    <x v="0"/>
    <x v="0"/>
    <x v="0"/>
    <x v="0"/>
  </r>
  <r>
    <x v="0"/>
    <x v="1"/>
    <x v="41"/>
    <m/>
    <m/>
    <s v="Elever"/>
    <x v="4"/>
    <x v="1"/>
    <x v="0"/>
    <x v="0"/>
    <x v="1"/>
    <x v="1"/>
    <x v="1"/>
    <x v="1"/>
    <x v="2"/>
    <x v="1"/>
    <x v="1"/>
    <x v="1"/>
    <x v="0"/>
    <x v="0"/>
    <x v="1"/>
    <x v="2"/>
    <x v="1"/>
    <x v="0"/>
    <x v="0"/>
    <x v="1"/>
    <x v="0"/>
    <x v="2"/>
    <x v="0"/>
    <x v="0"/>
    <x v="0"/>
    <x v="0"/>
    <x v="0"/>
  </r>
  <r>
    <x v="0"/>
    <x v="1"/>
    <x v="41"/>
    <m/>
    <m/>
    <s v="Elever"/>
    <x v="4"/>
    <x v="1"/>
    <x v="0"/>
    <x v="0"/>
    <x v="1"/>
    <x v="1"/>
    <x v="1"/>
    <x v="1"/>
    <x v="1"/>
    <x v="0"/>
    <x v="1"/>
    <x v="1"/>
    <x v="0"/>
    <x v="0"/>
    <x v="1"/>
    <x v="1"/>
    <x v="1"/>
    <x v="1"/>
    <x v="0"/>
    <x v="1"/>
    <x v="0"/>
    <x v="1"/>
    <x v="0"/>
    <x v="0"/>
    <x v="0"/>
    <x v="0"/>
    <x v="0"/>
  </r>
  <r>
    <x v="0"/>
    <x v="1"/>
    <x v="41"/>
    <m/>
    <m/>
    <s v="Elever"/>
    <x v="4"/>
    <x v="0"/>
    <x v="0"/>
    <x v="0"/>
    <x v="1"/>
    <x v="1"/>
    <x v="0"/>
    <x v="1"/>
    <x v="2"/>
    <x v="0"/>
    <x v="1"/>
    <x v="1"/>
    <x v="0"/>
    <x v="0"/>
    <x v="0"/>
    <x v="2"/>
    <x v="1"/>
    <x v="0"/>
    <x v="0"/>
    <x v="1"/>
    <x v="0"/>
    <x v="1"/>
    <x v="0"/>
    <x v="0"/>
    <x v="0"/>
    <x v="0"/>
    <x v="0"/>
  </r>
  <r>
    <x v="0"/>
    <x v="1"/>
    <x v="39"/>
    <m/>
    <m/>
    <s v="Elever"/>
    <x v="4"/>
    <x v="0"/>
    <x v="0"/>
    <x v="0"/>
    <x v="1"/>
    <x v="0"/>
    <x v="0"/>
    <x v="1"/>
    <x v="1"/>
    <x v="0"/>
    <x v="1"/>
    <x v="1"/>
    <x v="0"/>
    <x v="0"/>
    <x v="1"/>
    <x v="2"/>
    <x v="1"/>
    <x v="0"/>
    <x v="0"/>
    <x v="0"/>
    <x v="0"/>
    <x v="2"/>
    <x v="0"/>
    <x v="0"/>
    <x v="0"/>
    <x v="0"/>
    <x v="0"/>
  </r>
  <r>
    <x v="0"/>
    <x v="1"/>
    <x v="39"/>
    <m/>
    <m/>
    <s v="Elever"/>
    <x v="4"/>
    <x v="0"/>
    <x v="0"/>
    <x v="0"/>
    <x v="1"/>
    <x v="1"/>
    <x v="1"/>
    <x v="1"/>
    <x v="1"/>
    <x v="0"/>
    <x v="1"/>
    <x v="1"/>
    <x v="0"/>
    <x v="1"/>
    <x v="2"/>
    <x v="3"/>
    <x v="2"/>
    <x v="2"/>
    <x v="1"/>
    <x v="2"/>
    <x v="2"/>
    <x v="3"/>
    <x v="2"/>
    <x v="0"/>
    <x v="0"/>
    <x v="0"/>
    <x v="0"/>
  </r>
  <r>
    <x v="0"/>
    <x v="1"/>
    <x v="43"/>
    <m/>
    <m/>
    <s v="Elever"/>
    <x v="4"/>
    <x v="1"/>
    <x v="0"/>
    <x v="0"/>
    <x v="0"/>
    <x v="1"/>
    <x v="1"/>
    <x v="1"/>
    <x v="2"/>
    <x v="1"/>
    <x v="1"/>
    <x v="1"/>
    <x v="0"/>
    <x v="0"/>
    <x v="1"/>
    <x v="2"/>
    <x v="1"/>
    <x v="1"/>
    <x v="2"/>
    <x v="1"/>
    <x v="1"/>
    <x v="1"/>
    <x v="0"/>
    <x v="0"/>
    <x v="0"/>
    <x v="0"/>
    <x v="0"/>
  </r>
  <r>
    <x v="0"/>
    <x v="1"/>
    <x v="43"/>
    <m/>
    <m/>
    <s v="Elever"/>
    <x v="4"/>
    <x v="0"/>
    <x v="1"/>
    <x v="0"/>
    <x v="1"/>
    <x v="0"/>
    <x v="0"/>
    <x v="0"/>
    <x v="4"/>
    <x v="4"/>
    <x v="3"/>
    <x v="4"/>
    <x v="0"/>
    <x v="0"/>
    <x v="1"/>
    <x v="0"/>
    <x v="1"/>
    <x v="0"/>
    <x v="0"/>
    <x v="0"/>
    <x v="1"/>
    <x v="1"/>
    <x v="0"/>
    <x v="0"/>
    <x v="0"/>
    <x v="0"/>
    <x v="0"/>
  </r>
  <r>
    <x v="0"/>
    <x v="1"/>
    <x v="43"/>
    <m/>
    <m/>
    <s v="Elever"/>
    <x v="4"/>
    <x v="1"/>
    <x v="0"/>
    <x v="0"/>
    <x v="0"/>
    <x v="1"/>
    <x v="0"/>
    <x v="1"/>
    <x v="1"/>
    <x v="4"/>
    <x v="1"/>
    <x v="4"/>
    <x v="0"/>
    <x v="0"/>
    <x v="0"/>
    <x v="2"/>
    <x v="1"/>
    <x v="0"/>
    <x v="0"/>
    <x v="1"/>
    <x v="0"/>
    <x v="2"/>
    <x v="0"/>
    <x v="0"/>
    <x v="0"/>
    <x v="0"/>
    <x v="0"/>
  </r>
  <r>
    <x v="0"/>
    <x v="1"/>
    <x v="43"/>
    <m/>
    <m/>
    <s v="Elever"/>
    <x v="4"/>
    <x v="0"/>
    <x v="1"/>
    <x v="0"/>
    <x v="1"/>
    <x v="1"/>
    <x v="0"/>
    <x v="1"/>
    <x v="2"/>
    <x v="1"/>
    <x v="1"/>
    <x v="1"/>
    <x v="0"/>
    <x v="0"/>
    <x v="0"/>
    <x v="1"/>
    <x v="1"/>
    <x v="0"/>
    <x v="0"/>
    <x v="3"/>
    <x v="0"/>
    <x v="1"/>
    <x v="0"/>
    <x v="0"/>
    <x v="0"/>
    <x v="0"/>
    <x v="0"/>
  </r>
  <r>
    <x v="0"/>
    <x v="1"/>
    <x v="43"/>
    <m/>
    <m/>
    <s v="Elever"/>
    <x v="4"/>
    <x v="0"/>
    <x v="0"/>
    <x v="1"/>
    <x v="1"/>
    <x v="1"/>
    <x v="0"/>
    <x v="1"/>
    <x v="1"/>
    <x v="4"/>
    <x v="1"/>
    <x v="1"/>
    <x v="0"/>
    <x v="0"/>
    <x v="0"/>
    <x v="1"/>
    <x v="1"/>
    <x v="0"/>
    <x v="0"/>
    <x v="1"/>
    <x v="1"/>
    <x v="1"/>
    <x v="0"/>
    <x v="0"/>
    <x v="0"/>
    <x v="0"/>
    <x v="0"/>
  </r>
  <r>
    <x v="0"/>
    <x v="1"/>
    <x v="43"/>
    <m/>
    <m/>
    <s v="Elever"/>
    <x v="4"/>
    <x v="1"/>
    <x v="0"/>
    <x v="0"/>
    <x v="1"/>
    <x v="1"/>
    <x v="0"/>
    <x v="1"/>
    <x v="2"/>
    <x v="0"/>
    <x v="1"/>
    <x v="1"/>
    <x v="0"/>
    <x v="0"/>
    <x v="1"/>
    <x v="0"/>
    <x v="1"/>
    <x v="0"/>
    <x v="0"/>
    <x v="1"/>
    <x v="0"/>
    <x v="0"/>
    <x v="0"/>
    <x v="0"/>
    <x v="0"/>
    <x v="0"/>
    <x v="0"/>
  </r>
  <r>
    <x v="0"/>
    <x v="1"/>
    <x v="43"/>
    <m/>
    <m/>
    <s v="Elever"/>
    <x v="4"/>
    <x v="0"/>
    <x v="0"/>
    <x v="0"/>
    <x v="1"/>
    <x v="1"/>
    <x v="1"/>
    <x v="1"/>
    <x v="2"/>
    <x v="1"/>
    <x v="1"/>
    <x v="1"/>
    <x v="0"/>
    <x v="0"/>
    <x v="0"/>
    <x v="1"/>
    <x v="1"/>
    <x v="1"/>
    <x v="0"/>
    <x v="1"/>
    <x v="0"/>
    <x v="2"/>
    <x v="2"/>
    <x v="0"/>
    <x v="0"/>
    <x v="0"/>
    <x v="0"/>
  </r>
  <r>
    <x v="0"/>
    <x v="1"/>
    <x v="43"/>
    <m/>
    <m/>
    <s v="Elever"/>
    <x v="4"/>
    <x v="0"/>
    <x v="0"/>
    <x v="0"/>
    <x v="1"/>
    <x v="1"/>
    <x v="2"/>
    <x v="1"/>
    <x v="2"/>
    <x v="2"/>
    <x v="1"/>
    <x v="1"/>
    <x v="0"/>
    <x v="0"/>
    <x v="1"/>
    <x v="2"/>
    <x v="1"/>
    <x v="3"/>
    <x v="0"/>
    <x v="1"/>
    <x v="3"/>
    <x v="0"/>
    <x v="0"/>
    <x v="0"/>
    <x v="0"/>
    <x v="0"/>
    <x v="0"/>
  </r>
  <r>
    <x v="0"/>
    <x v="1"/>
    <x v="43"/>
    <m/>
    <m/>
    <s v="Elever"/>
    <x v="4"/>
    <x v="0"/>
    <x v="0"/>
    <x v="0"/>
    <x v="1"/>
    <x v="1"/>
    <x v="1"/>
    <x v="1"/>
    <x v="2"/>
    <x v="0"/>
    <x v="1"/>
    <x v="1"/>
    <x v="0"/>
    <x v="0"/>
    <x v="0"/>
    <x v="2"/>
    <x v="0"/>
    <x v="1"/>
    <x v="0"/>
    <x v="1"/>
    <x v="0"/>
    <x v="2"/>
    <x v="0"/>
    <x v="0"/>
    <x v="0"/>
    <x v="0"/>
    <x v="0"/>
  </r>
  <r>
    <x v="0"/>
    <x v="1"/>
    <x v="43"/>
    <m/>
    <m/>
    <s v="Elever"/>
    <x v="4"/>
    <x v="0"/>
    <x v="0"/>
    <x v="0"/>
    <x v="1"/>
    <x v="1"/>
    <x v="1"/>
    <x v="1"/>
    <x v="2"/>
    <x v="0"/>
    <x v="1"/>
    <x v="1"/>
    <x v="0"/>
    <x v="0"/>
    <x v="0"/>
    <x v="2"/>
    <x v="1"/>
    <x v="1"/>
    <x v="0"/>
    <x v="1"/>
    <x v="0"/>
    <x v="2"/>
    <x v="0"/>
    <x v="0"/>
    <x v="0"/>
    <x v="0"/>
    <x v="0"/>
  </r>
  <r>
    <x v="0"/>
    <x v="1"/>
    <x v="43"/>
    <m/>
    <m/>
    <s v="Elever"/>
    <x v="4"/>
    <x v="0"/>
    <x v="0"/>
    <x v="1"/>
    <x v="1"/>
    <x v="1"/>
    <x v="0"/>
    <x v="1"/>
    <x v="2"/>
    <x v="0"/>
    <x v="1"/>
    <x v="1"/>
    <x v="0"/>
    <x v="0"/>
    <x v="1"/>
    <x v="1"/>
    <x v="1"/>
    <x v="0"/>
    <x v="0"/>
    <x v="1"/>
    <x v="0"/>
    <x v="1"/>
    <x v="0"/>
    <x v="0"/>
    <x v="0"/>
    <x v="0"/>
    <x v="0"/>
  </r>
  <r>
    <x v="0"/>
    <x v="1"/>
    <x v="43"/>
    <m/>
    <m/>
    <s v="Elever"/>
    <x v="4"/>
    <x v="0"/>
    <x v="0"/>
    <x v="3"/>
    <x v="0"/>
    <x v="2"/>
    <x v="1"/>
    <x v="1"/>
    <x v="2"/>
    <x v="2"/>
    <x v="3"/>
    <x v="3"/>
    <x v="0"/>
    <x v="0"/>
    <x v="0"/>
    <x v="0"/>
    <x v="1"/>
    <x v="1"/>
    <x v="0"/>
    <x v="1"/>
    <x v="0"/>
    <x v="0"/>
    <x v="1"/>
    <x v="0"/>
    <x v="0"/>
    <x v="0"/>
    <x v="0"/>
  </r>
  <r>
    <x v="0"/>
    <x v="1"/>
    <x v="43"/>
    <m/>
    <m/>
    <s v="Elever"/>
    <x v="4"/>
    <x v="0"/>
    <x v="0"/>
    <x v="0"/>
    <x v="1"/>
    <x v="1"/>
    <x v="0"/>
    <x v="0"/>
    <x v="2"/>
    <x v="0"/>
    <x v="1"/>
    <x v="1"/>
    <x v="0"/>
    <x v="0"/>
    <x v="1"/>
    <x v="2"/>
    <x v="1"/>
    <x v="0"/>
    <x v="2"/>
    <x v="1"/>
    <x v="0"/>
    <x v="1"/>
    <x v="0"/>
    <x v="0"/>
    <x v="0"/>
    <x v="0"/>
    <x v="0"/>
  </r>
  <r>
    <x v="0"/>
    <x v="1"/>
    <x v="43"/>
    <m/>
    <m/>
    <s v="Elever"/>
    <x v="4"/>
    <x v="0"/>
    <x v="0"/>
    <x v="1"/>
    <x v="1"/>
    <x v="1"/>
    <x v="0"/>
    <x v="1"/>
    <x v="4"/>
    <x v="4"/>
    <x v="1"/>
    <x v="1"/>
    <x v="0"/>
    <x v="0"/>
    <x v="1"/>
    <x v="2"/>
    <x v="0"/>
    <x v="0"/>
    <x v="2"/>
    <x v="1"/>
    <x v="0"/>
    <x v="0"/>
    <x v="1"/>
    <x v="0"/>
    <x v="0"/>
    <x v="0"/>
    <x v="0"/>
  </r>
  <r>
    <x v="0"/>
    <x v="1"/>
    <x v="43"/>
    <m/>
    <m/>
    <s v="Elever"/>
    <x v="4"/>
    <x v="0"/>
    <x v="0"/>
    <x v="0"/>
    <x v="1"/>
    <x v="1"/>
    <x v="0"/>
    <x v="1"/>
    <x v="4"/>
    <x v="0"/>
    <x v="2"/>
    <x v="1"/>
    <x v="0"/>
    <x v="0"/>
    <x v="1"/>
    <x v="0"/>
    <x v="1"/>
    <x v="3"/>
    <x v="0"/>
    <x v="3"/>
    <x v="0"/>
    <x v="1"/>
    <x v="0"/>
    <x v="0"/>
    <x v="0"/>
    <x v="0"/>
    <x v="0"/>
  </r>
  <r>
    <x v="0"/>
    <x v="1"/>
    <x v="43"/>
    <m/>
    <m/>
    <s v="Elever"/>
    <x v="4"/>
    <x v="0"/>
    <x v="1"/>
    <x v="1"/>
    <x v="1"/>
    <x v="0"/>
    <x v="0"/>
    <x v="0"/>
    <x v="2"/>
    <x v="0"/>
    <x v="1"/>
    <x v="1"/>
    <x v="0"/>
    <x v="0"/>
    <x v="1"/>
    <x v="0"/>
    <x v="0"/>
    <x v="1"/>
    <x v="0"/>
    <x v="1"/>
    <x v="0"/>
    <x v="1"/>
    <x v="0"/>
    <x v="0"/>
    <x v="0"/>
    <x v="0"/>
    <x v="0"/>
  </r>
  <r>
    <x v="0"/>
    <x v="1"/>
    <x v="43"/>
    <m/>
    <m/>
    <s v="Elever"/>
    <x v="4"/>
    <x v="1"/>
    <x v="2"/>
    <x v="0"/>
    <x v="0"/>
    <x v="1"/>
    <x v="1"/>
    <x v="1"/>
    <x v="2"/>
    <x v="0"/>
    <x v="1"/>
    <x v="0"/>
    <x v="0"/>
    <x v="0"/>
    <x v="0"/>
    <x v="2"/>
    <x v="1"/>
    <x v="1"/>
    <x v="0"/>
    <x v="1"/>
    <x v="3"/>
    <x v="2"/>
    <x v="0"/>
    <x v="0"/>
    <x v="0"/>
    <x v="0"/>
    <x v="0"/>
  </r>
  <r>
    <x v="0"/>
    <x v="1"/>
    <x v="43"/>
    <m/>
    <m/>
    <s v="Elever"/>
    <x v="4"/>
    <x v="1"/>
    <x v="2"/>
    <x v="0"/>
    <x v="0"/>
    <x v="2"/>
    <x v="1"/>
    <x v="1"/>
    <x v="2"/>
    <x v="0"/>
    <x v="1"/>
    <x v="0"/>
    <x v="0"/>
    <x v="0"/>
    <x v="0"/>
    <x v="2"/>
    <x v="1"/>
    <x v="1"/>
    <x v="0"/>
    <x v="1"/>
    <x v="3"/>
    <x v="2"/>
    <x v="0"/>
    <x v="0"/>
    <x v="0"/>
    <x v="0"/>
    <x v="0"/>
  </r>
  <r>
    <x v="0"/>
    <x v="1"/>
    <x v="43"/>
    <m/>
    <m/>
    <s v="Elever"/>
    <x v="4"/>
    <x v="0"/>
    <x v="1"/>
    <x v="1"/>
    <x v="1"/>
    <x v="0"/>
    <x v="0"/>
    <x v="2"/>
    <x v="4"/>
    <x v="4"/>
    <x v="4"/>
    <x v="4"/>
    <x v="0"/>
    <x v="0"/>
    <x v="1"/>
    <x v="0"/>
    <x v="0"/>
    <x v="0"/>
    <x v="0"/>
    <x v="0"/>
    <x v="0"/>
    <x v="0"/>
    <x v="0"/>
    <x v="0"/>
    <x v="0"/>
    <x v="0"/>
    <x v="0"/>
  </r>
  <r>
    <x v="0"/>
    <x v="1"/>
    <x v="43"/>
    <m/>
    <m/>
    <s v="Elever"/>
    <x v="4"/>
    <x v="1"/>
    <x v="0"/>
    <x v="0"/>
    <x v="1"/>
    <x v="1"/>
    <x v="1"/>
    <x v="0"/>
    <x v="2"/>
    <x v="1"/>
    <x v="1"/>
    <x v="1"/>
    <x v="0"/>
    <x v="0"/>
    <x v="1"/>
    <x v="0"/>
    <x v="0"/>
    <x v="3"/>
    <x v="3"/>
    <x v="0"/>
    <x v="0"/>
    <x v="3"/>
    <x v="1"/>
    <x v="0"/>
    <x v="0"/>
    <x v="0"/>
    <x v="0"/>
  </r>
  <r>
    <x v="0"/>
    <x v="1"/>
    <x v="43"/>
    <m/>
    <m/>
    <s v="Elever"/>
    <x v="4"/>
    <x v="1"/>
    <x v="0"/>
    <x v="1"/>
    <x v="3"/>
    <x v="0"/>
    <x v="2"/>
    <x v="0"/>
    <x v="2"/>
    <x v="0"/>
    <x v="4"/>
    <x v="1"/>
    <x v="0"/>
    <x v="0"/>
    <x v="1"/>
    <x v="2"/>
    <x v="1"/>
    <x v="3"/>
    <x v="2"/>
    <x v="1"/>
    <x v="0"/>
    <x v="1"/>
    <x v="1"/>
    <x v="0"/>
    <x v="0"/>
    <x v="0"/>
    <x v="0"/>
  </r>
  <r>
    <x v="0"/>
    <x v="1"/>
    <x v="43"/>
    <m/>
    <m/>
    <s v="Elever"/>
    <x v="4"/>
    <x v="0"/>
    <x v="0"/>
    <x v="0"/>
    <x v="1"/>
    <x v="0"/>
    <x v="0"/>
    <x v="0"/>
    <x v="2"/>
    <x v="0"/>
    <x v="0"/>
    <x v="0"/>
    <x v="0"/>
    <x v="0"/>
    <x v="1"/>
    <x v="1"/>
    <x v="1"/>
    <x v="0"/>
    <x v="2"/>
    <x v="0"/>
    <x v="1"/>
    <x v="2"/>
    <x v="0"/>
    <x v="0"/>
    <x v="0"/>
    <x v="0"/>
    <x v="0"/>
  </r>
  <r>
    <x v="0"/>
    <x v="1"/>
    <x v="43"/>
    <m/>
    <m/>
    <s v="Elever"/>
    <x v="4"/>
    <x v="1"/>
    <x v="0"/>
    <x v="0"/>
    <x v="1"/>
    <x v="1"/>
    <x v="1"/>
    <x v="1"/>
    <x v="2"/>
    <x v="0"/>
    <x v="1"/>
    <x v="1"/>
    <x v="0"/>
    <x v="0"/>
    <x v="0"/>
    <x v="2"/>
    <x v="1"/>
    <x v="1"/>
    <x v="0"/>
    <x v="1"/>
    <x v="0"/>
    <x v="2"/>
    <x v="0"/>
    <x v="0"/>
    <x v="0"/>
    <x v="0"/>
    <x v="0"/>
  </r>
  <r>
    <x v="0"/>
    <x v="1"/>
    <x v="43"/>
    <m/>
    <m/>
    <s v="Elever"/>
    <x v="4"/>
    <x v="1"/>
    <x v="0"/>
    <x v="0"/>
    <x v="1"/>
    <x v="1"/>
    <x v="0"/>
    <x v="0"/>
    <x v="2"/>
    <x v="0"/>
    <x v="1"/>
    <x v="1"/>
    <x v="0"/>
    <x v="1"/>
    <x v="2"/>
    <x v="3"/>
    <x v="2"/>
    <x v="2"/>
    <x v="1"/>
    <x v="2"/>
    <x v="2"/>
    <x v="3"/>
    <x v="2"/>
    <x v="0"/>
    <x v="0"/>
    <x v="0"/>
    <x v="0"/>
  </r>
  <r>
    <x v="0"/>
    <x v="1"/>
    <x v="43"/>
    <m/>
    <m/>
    <s v="Elever"/>
    <x v="4"/>
    <x v="1"/>
    <x v="2"/>
    <x v="0"/>
    <x v="1"/>
    <x v="2"/>
    <x v="1"/>
    <x v="2"/>
    <x v="0"/>
    <x v="2"/>
    <x v="3"/>
    <x v="0"/>
    <x v="0"/>
    <x v="0"/>
    <x v="3"/>
    <x v="0"/>
    <x v="3"/>
    <x v="3"/>
    <x v="3"/>
    <x v="3"/>
    <x v="1"/>
    <x v="1"/>
    <x v="2"/>
    <x v="0"/>
    <x v="0"/>
    <x v="0"/>
    <x v="0"/>
  </r>
  <r>
    <x v="0"/>
    <x v="1"/>
    <x v="43"/>
    <m/>
    <m/>
    <s v="Elever"/>
    <x v="4"/>
    <x v="0"/>
    <x v="0"/>
    <x v="0"/>
    <x v="0"/>
    <x v="0"/>
    <x v="0"/>
    <x v="0"/>
    <x v="2"/>
    <x v="1"/>
    <x v="0"/>
    <x v="1"/>
    <x v="0"/>
    <x v="0"/>
    <x v="3"/>
    <x v="0"/>
    <x v="0"/>
    <x v="3"/>
    <x v="0"/>
    <x v="0"/>
    <x v="0"/>
    <x v="0"/>
    <x v="1"/>
    <x v="0"/>
    <x v="0"/>
    <x v="0"/>
    <x v="0"/>
  </r>
  <r>
    <x v="0"/>
    <x v="1"/>
    <x v="43"/>
    <m/>
    <m/>
    <s v="Elever"/>
    <x v="4"/>
    <x v="1"/>
    <x v="0"/>
    <x v="0"/>
    <x v="0"/>
    <x v="1"/>
    <x v="2"/>
    <x v="2"/>
    <x v="2"/>
    <x v="0"/>
    <x v="0"/>
    <x v="1"/>
    <x v="0"/>
    <x v="0"/>
    <x v="0"/>
    <x v="2"/>
    <x v="1"/>
    <x v="3"/>
    <x v="0"/>
    <x v="0"/>
    <x v="0"/>
    <x v="2"/>
    <x v="0"/>
    <x v="0"/>
    <x v="0"/>
    <x v="0"/>
    <x v="0"/>
  </r>
  <r>
    <x v="0"/>
    <x v="1"/>
    <x v="43"/>
    <m/>
    <m/>
    <s v="Elever"/>
    <x v="4"/>
    <x v="0"/>
    <x v="0"/>
    <x v="1"/>
    <x v="1"/>
    <x v="0"/>
    <x v="0"/>
    <x v="0"/>
    <x v="4"/>
    <x v="1"/>
    <x v="4"/>
    <x v="4"/>
    <x v="0"/>
    <x v="1"/>
    <x v="2"/>
    <x v="3"/>
    <x v="2"/>
    <x v="2"/>
    <x v="1"/>
    <x v="2"/>
    <x v="2"/>
    <x v="3"/>
    <x v="2"/>
    <x v="0"/>
    <x v="0"/>
    <x v="0"/>
    <x v="0"/>
  </r>
  <r>
    <x v="0"/>
    <x v="1"/>
    <x v="43"/>
    <m/>
    <m/>
    <s v="Elever"/>
    <x v="4"/>
    <x v="1"/>
    <x v="0"/>
    <x v="0"/>
    <x v="1"/>
    <x v="1"/>
    <x v="1"/>
    <x v="0"/>
    <x v="1"/>
    <x v="0"/>
    <x v="0"/>
    <x v="1"/>
    <x v="0"/>
    <x v="0"/>
    <x v="0"/>
    <x v="2"/>
    <x v="1"/>
    <x v="1"/>
    <x v="0"/>
    <x v="1"/>
    <x v="1"/>
    <x v="1"/>
    <x v="2"/>
    <x v="0"/>
    <x v="0"/>
    <x v="0"/>
    <x v="0"/>
  </r>
  <r>
    <x v="0"/>
    <x v="1"/>
    <x v="43"/>
    <m/>
    <m/>
    <s v="Elever"/>
    <x v="4"/>
    <x v="0"/>
    <x v="0"/>
    <x v="1"/>
    <x v="0"/>
    <x v="0"/>
    <x v="0"/>
    <x v="0"/>
    <x v="4"/>
    <x v="1"/>
    <x v="0"/>
    <x v="1"/>
    <x v="0"/>
    <x v="0"/>
    <x v="1"/>
    <x v="1"/>
    <x v="1"/>
    <x v="0"/>
    <x v="0"/>
    <x v="0"/>
    <x v="0"/>
    <x v="0"/>
    <x v="0"/>
    <x v="0"/>
    <x v="0"/>
    <x v="0"/>
    <x v="0"/>
  </r>
  <r>
    <x v="0"/>
    <x v="1"/>
    <x v="43"/>
    <m/>
    <m/>
    <s v="Elever"/>
    <x v="4"/>
    <x v="0"/>
    <x v="0"/>
    <x v="0"/>
    <x v="1"/>
    <x v="1"/>
    <x v="1"/>
    <x v="1"/>
    <x v="2"/>
    <x v="0"/>
    <x v="1"/>
    <x v="1"/>
    <x v="0"/>
    <x v="0"/>
    <x v="0"/>
    <x v="2"/>
    <x v="1"/>
    <x v="1"/>
    <x v="0"/>
    <x v="1"/>
    <x v="0"/>
    <x v="0"/>
    <x v="0"/>
    <x v="0"/>
    <x v="0"/>
    <x v="0"/>
    <x v="0"/>
  </r>
  <r>
    <x v="0"/>
    <x v="1"/>
    <x v="43"/>
    <m/>
    <m/>
    <s v="Elever"/>
    <x v="4"/>
    <x v="0"/>
    <x v="1"/>
    <x v="0"/>
    <x v="1"/>
    <x v="1"/>
    <x v="0"/>
    <x v="0"/>
    <x v="3"/>
    <x v="3"/>
    <x v="2"/>
    <x v="3"/>
    <x v="0"/>
    <x v="1"/>
    <x v="2"/>
    <x v="3"/>
    <x v="2"/>
    <x v="2"/>
    <x v="1"/>
    <x v="2"/>
    <x v="2"/>
    <x v="3"/>
    <x v="2"/>
    <x v="0"/>
    <x v="0"/>
    <x v="0"/>
    <x v="0"/>
  </r>
  <r>
    <x v="0"/>
    <x v="1"/>
    <x v="43"/>
    <m/>
    <m/>
    <s v="Elever"/>
    <x v="4"/>
    <x v="0"/>
    <x v="1"/>
    <x v="1"/>
    <x v="0"/>
    <x v="1"/>
    <x v="0"/>
    <x v="0"/>
    <x v="2"/>
    <x v="0"/>
    <x v="1"/>
    <x v="0"/>
    <x v="0"/>
    <x v="1"/>
    <x v="2"/>
    <x v="3"/>
    <x v="2"/>
    <x v="2"/>
    <x v="1"/>
    <x v="2"/>
    <x v="2"/>
    <x v="3"/>
    <x v="2"/>
    <x v="0"/>
    <x v="0"/>
    <x v="0"/>
    <x v="0"/>
  </r>
  <r>
    <x v="0"/>
    <x v="1"/>
    <x v="43"/>
    <m/>
    <m/>
    <s v="Elever"/>
    <x v="4"/>
    <x v="0"/>
    <x v="0"/>
    <x v="1"/>
    <x v="1"/>
    <x v="0"/>
    <x v="0"/>
    <x v="0"/>
    <x v="1"/>
    <x v="1"/>
    <x v="1"/>
    <x v="1"/>
    <x v="0"/>
    <x v="0"/>
    <x v="0"/>
    <x v="0"/>
    <x v="1"/>
    <x v="1"/>
    <x v="2"/>
    <x v="1"/>
    <x v="0"/>
    <x v="0"/>
    <x v="0"/>
    <x v="0"/>
    <x v="0"/>
    <x v="0"/>
    <x v="0"/>
  </r>
  <r>
    <x v="0"/>
    <x v="1"/>
    <x v="43"/>
    <m/>
    <m/>
    <s v="Elever"/>
    <x v="4"/>
    <x v="0"/>
    <x v="0"/>
    <x v="1"/>
    <x v="0"/>
    <x v="0"/>
    <x v="0"/>
    <x v="1"/>
    <x v="4"/>
    <x v="0"/>
    <x v="0"/>
    <x v="1"/>
    <x v="0"/>
    <x v="1"/>
    <x v="2"/>
    <x v="3"/>
    <x v="2"/>
    <x v="2"/>
    <x v="1"/>
    <x v="2"/>
    <x v="2"/>
    <x v="3"/>
    <x v="2"/>
    <x v="0"/>
    <x v="0"/>
    <x v="0"/>
    <x v="0"/>
  </r>
  <r>
    <x v="0"/>
    <x v="1"/>
    <x v="43"/>
    <m/>
    <m/>
    <s v="Elever"/>
    <x v="4"/>
    <x v="0"/>
    <x v="0"/>
    <x v="0"/>
    <x v="0"/>
    <x v="0"/>
    <x v="0"/>
    <x v="1"/>
    <x v="2"/>
    <x v="2"/>
    <x v="3"/>
    <x v="0"/>
    <x v="0"/>
    <x v="0"/>
    <x v="1"/>
    <x v="0"/>
    <x v="1"/>
    <x v="3"/>
    <x v="2"/>
    <x v="3"/>
    <x v="0"/>
    <x v="1"/>
    <x v="1"/>
    <x v="0"/>
    <x v="0"/>
    <x v="0"/>
    <x v="0"/>
  </r>
  <r>
    <x v="0"/>
    <x v="1"/>
    <x v="43"/>
    <m/>
    <m/>
    <s v="Elever"/>
    <x v="4"/>
    <x v="0"/>
    <x v="0"/>
    <x v="0"/>
    <x v="1"/>
    <x v="1"/>
    <x v="0"/>
    <x v="1"/>
    <x v="2"/>
    <x v="4"/>
    <x v="4"/>
    <x v="3"/>
    <x v="0"/>
    <x v="0"/>
    <x v="0"/>
    <x v="2"/>
    <x v="1"/>
    <x v="1"/>
    <x v="0"/>
    <x v="1"/>
    <x v="0"/>
    <x v="1"/>
    <x v="0"/>
    <x v="0"/>
    <x v="0"/>
    <x v="0"/>
    <x v="0"/>
  </r>
  <r>
    <x v="0"/>
    <x v="1"/>
    <x v="43"/>
    <m/>
    <m/>
    <s v="Elever"/>
    <x v="4"/>
    <x v="0"/>
    <x v="0"/>
    <x v="1"/>
    <x v="1"/>
    <x v="1"/>
    <x v="0"/>
    <x v="1"/>
    <x v="1"/>
    <x v="0"/>
    <x v="0"/>
    <x v="1"/>
    <x v="0"/>
    <x v="0"/>
    <x v="0"/>
    <x v="0"/>
    <x v="0"/>
    <x v="0"/>
    <x v="2"/>
    <x v="1"/>
    <x v="0"/>
    <x v="0"/>
    <x v="0"/>
    <x v="0"/>
    <x v="0"/>
    <x v="0"/>
    <x v="0"/>
  </r>
  <r>
    <x v="0"/>
    <x v="1"/>
    <x v="43"/>
    <m/>
    <m/>
    <s v="Elever"/>
    <x v="4"/>
    <x v="0"/>
    <x v="0"/>
    <x v="0"/>
    <x v="1"/>
    <x v="1"/>
    <x v="1"/>
    <x v="1"/>
    <x v="1"/>
    <x v="1"/>
    <x v="1"/>
    <x v="1"/>
    <x v="0"/>
    <x v="0"/>
    <x v="0"/>
    <x v="1"/>
    <x v="1"/>
    <x v="0"/>
    <x v="0"/>
    <x v="1"/>
    <x v="0"/>
    <x v="2"/>
    <x v="0"/>
    <x v="0"/>
    <x v="0"/>
    <x v="0"/>
    <x v="0"/>
  </r>
  <r>
    <x v="0"/>
    <x v="1"/>
    <x v="37"/>
    <m/>
    <m/>
    <s v="Elever"/>
    <x v="4"/>
    <x v="1"/>
    <x v="0"/>
    <x v="0"/>
    <x v="1"/>
    <x v="1"/>
    <x v="1"/>
    <x v="1"/>
    <x v="2"/>
    <x v="0"/>
    <x v="1"/>
    <x v="1"/>
    <x v="0"/>
    <x v="0"/>
    <x v="1"/>
    <x v="0"/>
    <x v="1"/>
    <x v="3"/>
    <x v="0"/>
    <x v="1"/>
    <x v="0"/>
    <x v="2"/>
    <x v="0"/>
    <x v="0"/>
    <x v="0"/>
    <x v="0"/>
    <x v="0"/>
  </r>
  <r>
    <x v="0"/>
    <x v="1"/>
    <x v="37"/>
    <m/>
    <m/>
    <s v="Elever"/>
    <x v="4"/>
    <x v="1"/>
    <x v="0"/>
    <x v="0"/>
    <x v="1"/>
    <x v="1"/>
    <x v="1"/>
    <x v="1"/>
    <x v="2"/>
    <x v="0"/>
    <x v="1"/>
    <x v="1"/>
    <x v="0"/>
    <x v="0"/>
    <x v="1"/>
    <x v="0"/>
    <x v="1"/>
    <x v="1"/>
    <x v="0"/>
    <x v="1"/>
    <x v="3"/>
    <x v="2"/>
    <x v="0"/>
    <x v="0"/>
    <x v="0"/>
    <x v="0"/>
    <x v="0"/>
  </r>
  <r>
    <x v="0"/>
    <x v="1"/>
    <x v="37"/>
    <m/>
    <m/>
    <s v="Elever"/>
    <x v="4"/>
    <x v="1"/>
    <x v="0"/>
    <x v="0"/>
    <x v="1"/>
    <x v="1"/>
    <x v="1"/>
    <x v="1"/>
    <x v="2"/>
    <x v="0"/>
    <x v="1"/>
    <x v="1"/>
    <x v="0"/>
    <x v="0"/>
    <x v="1"/>
    <x v="0"/>
    <x v="1"/>
    <x v="1"/>
    <x v="0"/>
    <x v="1"/>
    <x v="0"/>
    <x v="2"/>
    <x v="0"/>
    <x v="0"/>
    <x v="0"/>
    <x v="0"/>
    <x v="0"/>
  </r>
  <r>
    <x v="0"/>
    <x v="1"/>
    <x v="37"/>
    <m/>
    <m/>
    <s v="Elever"/>
    <x v="4"/>
    <x v="1"/>
    <x v="0"/>
    <x v="0"/>
    <x v="1"/>
    <x v="1"/>
    <x v="0"/>
    <x v="1"/>
    <x v="2"/>
    <x v="0"/>
    <x v="1"/>
    <x v="1"/>
    <x v="0"/>
    <x v="0"/>
    <x v="0"/>
    <x v="1"/>
    <x v="1"/>
    <x v="1"/>
    <x v="0"/>
    <x v="1"/>
    <x v="0"/>
    <x v="1"/>
    <x v="0"/>
    <x v="0"/>
    <x v="0"/>
    <x v="0"/>
    <x v="0"/>
  </r>
  <r>
    <x v="0"/>
    <x v="1"/>
    <x v="37"/>
    <m/>
    <m/>
    <s v="Elever"/>
    <x v="4"/>
    <x v="0"/>
    <x v="0"/>
    <x v="0"/>
    <x v="1"/>
    <x v="1"/>
    <x v="0"/>
    <x v="1"/>
    <x v="4"/>
    <x v="0"/>
    <x v="1"/>
    <x v="1"/>
    <x v="0"/>
    <x v="0"/>
    <x v="3"/>
    <x v="0"/>
    <x v="1"/>
    <x v="0"/>
    <x v="0"/>
    <x v="1"/>
    <x v="3"/>
    <x v="2"/>
    <x v="0"/>
    <x v="0"/>
    <x v="0"/>
    <x v="0"/>
    <x v="0"/>
  </r>
  <r>
    <x v="0"/>
    <x v="1"/>
    <x v="37"/>
    <m/>
    <m/>
    <s v="Elever"/>
    <x v="4"/>
    <x v="0"/>
    <x v="0"/>
    <x v="0"/>
    <x v="1"/>
    <x v="1"/>
    <x v="2"/>
    <x v="1"/>
    <x v="1"/>
    <x v="0"/>
    <x v="1"/>
    <x v="1"/>
    <x v="0"/>
    <x v="0"/>
    <x v="1"/>
    <x v="0"/>
    <x v="1"/>
    <x v="0"/>
    <x v="0"/>
    <x v="1"/>
    <x v="0"/>
    <x v="1"/>
    <x v="0"/>
    <x v="0"/>
    <x v="0"/>
    <x v="0"/>
    <x v="0"/>
  </r>
  <r>
    <x v="0"/>
    <x v="1"/>
    <x v="37"/>
    <m/>
    <m/>
    <s v="Elever"/>
    <x v="4"/>
    <x v="1"/>
    <x v="0"/>
    <x v="0"/>
    <x v="1"/>
    <x v="1"/>
    <x v="1"/>
    <x v="1"/>
    <x v="2"/>
    <x v="0"/>
    <x v="1"/>
    <x v="4"/>
    <x v="0"/>
    <x v="0"/>
    <x v="0"/>
    <x v="0"/>
    <x v="1"/>
    <x v="1"/>
    <x v="0"/>
    <x v="1"/>
    <x v="0"/>
    <x v="2"/>
    <x v="0"/>
    <x v="0"/>
    <x v="0"/>
    <x v="0"/>
    <x v="0"/>
  </r>
  <r>
    <x v="0"/>
    <x v="1"/>
    <x v="37"/>
    <m/>
    <m/>
    <s v="Elever"/>
    <x v="4"/>
    <x v="0"/>
    <x v="0"/>
    <x v="0"/>
    <x v="1"/>
    <x v="1"/>
    <x v="0"/>
    <x v="1"/>
    <x v="4"/>
    <x v="0"/>
    <x v="1"/>
    <x v="4"/>
    <x v="0"/>
    <x v="0"/>
    <x v="3"/>
    <x v="0"/>
    <x v="1"/>
    <x v="0"/>
    <x v="0"/>
    <x v="1"/>
    <x v="0"/>
    <x v="0"/>
    <x v="0"/>
    <x v="0"/>
    <x v="0"/>
    <x v="0"/>
    <x v="0"/>
  </r>
  <r>
    <x v="0"/>
    <x v="1"/>
    <x v="35"/>
    <m/>
    <m/>
    <s v="Elever"/>
    <x v="4"/>
    <x v="1"/>
    <x v="0"/>
    <x v="0"/>
    <x v="1"/>
    <x v="1"/>
    <x v="1"/>
    <x v="1"/>
    <x v="2"/>
    <x v="0"/>
    <x v="1"/>
    <x v="1"/>
    <x v="0"/>
    <x v="0"/>
    <x v="0"/>
    <x v="2"/>
    <x v="1"/>
    <x v="1"/>
    <x v="0"/>
    <x v="1"/>
    <x v="0"/>
    <x v="2"/>
    <x v="0"/>
    <x v="0"/>
    <x v="0"/>
    <x v="0"/>
    <x v="0"/>
  </r>
  <r>
    <x v="0"/>
    <x v="1"/>
    <x v="35"/>
    <m/>
    <m/>
    <s v="Elever"/>
    <x v="4"/>
    <x v="1"/>
    <x v="1"/>
    <x v="1"/>
    <x v="1"/>
    <x v="1"/>
    <x v="0"/>
    <x v="1"/>
    <x v="2"/>
    <x v="1"/>
    <x v="0"/>
    <x v="1"/>
    <x v="0"/>
    <x v="0"/>
    <x v="0"/>
    <x v="2"/>
    <x v="1"/>
    <x v="0"/>
    <x v="0"/>
    <x v="1"/>
    <x v="1"/>
    <x v="2"/>
    <x v="1"/>
    <x v="0"/>
    <x v="0"/>
    <x v="0"/>
    <x v="0"/>
  </r>
  <r>
    <x v="0"/>
    <x v="1"/>
    <x v="35"/>
    <m/>
    <m/>
    <s v="Elever"/>
    <x v="4"/>
    <x v="1"/>
    <x v="1"/>
    <x v="0"/>
    <x v="0"/>
    <x v="1"/>
    <x v="1"/>
    <x v="1"/>
    <x v="2"/>
    <x v="0"/>
    <x v="1"/>
    <x v="1"/>
    <x v="0"/>
    <x v="0"/>
    <x v="1"/>
    <x v="2"/>
    <x v="1"/>
    <x v="1"/>
    <x v="2"/>
    <x v="1"/>
    <x v="0"/>
    <x v="2"/>
    <x v="0"/>
    <x v="0"/>
    <x v="0"/>
    <x v="0"/>
    <x v="0"/>
  </r>
  <r>
    <x v="0"/>
    <x v="1"/>
    <x v="35"/>
    <m/>
    <m/>
    <s v="Elever"/>
    <x v="4"/>
    <x v="0"/>
    <x v="0"/>
    <x v="0"/>
    <x v="1"/>
    <x v="1"/>
    <x v="1"/>
    <x v="0"/>
    <x v="1"/>
    <x v="1"/>
    <x v="1"/>
    <x v="1"/>
    <x v="0"/>
    <x v="0"/>
    <x v="1"/>
    <x v="2"/>
    <x v="1"/>
    <x v="1"/>
    <x v="0"/>
    <x v="1"/>
    <x v="0"/>
    <x v="1"/>
    <x v="0"/>
    <x v="0"/>
    <x v="0"/>
    <x v="0"/>
    <x v="0"/>
  </r>
  <r>
    <x v="0"/>
    <x v="1"/>
    <x v="35"/>
    <m/>
    <m/>
    <s v="Elever"/>
    <x v="4"/>
    <x v="1"/>
    <x v="0"/>
    <x v="0"/>
    <x v="1"/>
    <x v="1"/>
    <x v="0"/>
    <x v="0"/>
    <x v="1"/>
    <x v="1"/>
    <x v="0"/>
    <x v="1"/>
    <x v="0"/>
    <x v="0"/>
    <x v="1"/>
    <x v="2"/>
    <x v="0"/>
    <x v="0"/>
    <x v="0"/>
    <x v="1"/>
    <x v="0"/>
    <x v="2"/>
    <x v="1"/>
    <x v="0"/>
    <x v="0"/>
    <x v="0"/>
    <x v="0"/>
  </r>
  <r>
    <x v="0"/>
    <x v="1"/>
    <x v="35"/>
    <m/>
    <m/>
    <s v="Elever"/>
    <x v="4"/>
    <x v="0"/>
    <x v="0"/>
    <x v="0"/>
    <x v="1"/>
    <x v="0"/>
    <x v="1"/>
    <x v="1"/>
    <x v="1"/>
    <x v="1"/>
    <x v="1"/>
    <x v="1"/>
    <x v="0"/>
    <x v="1"/>
    <x v="2"/>
    <x v="3"/>
    <x v="2"/>
    <x v="2"/>
    <x v="1"/>
    <x v="2"/>
    <x v="2"/>
    <x v="3"/>
    <x v="2"/>
    <x v="0"/>
    <x v="0"/>
    <x v="0"/>
    <x v="0"/>
  </r>
  <r>
    <x v="0"/>
    <x v="1"/>
    <x v="35"/>
    <m/>
    <m/>
    <s v="Elever"/>
    <x v="4"/>
    <x v="1"/>
    <x v="0"/>
    <x v="1"/>
    <x v="1"/>
    <x v="1"/>
    <x v="0"/>
    <x v="1"/>
    <x v="2"/>
    <x v="0"/>
    <x v="1"/>
    <x v="1"/>
    <x v="0"/>
    <x v="1"/>
    <x v="2"/>
    <x v="3"/>
    <x v="2"/>
    <x v="2"/>
    <x v="1"/>
    <x v="2"/>
    <x v="2"/>
    <x v="3"/>
    <x v="2"/>
    <x v="0"/>
    <x v="0"/>
    <x v="0"/>
    <x v="0"/>
  </r>
  <r>
    <x v="0"/>
    <x v="1"/>
    <x v="35"/>
    <m/>
    <m/>
    <s v="Elever"/>
    <x v="4"/>
    <x v="1"/>
    <x v="0"/>
    <x v="0"/>
    <x v="1"/>
    <x v="1"/>
    <x v="0"/>
    <x v="0"/>
    <x v="1"/>
    <x v="0"/>
    <x v="1"/>
    <x v="1"/>
    <x v="0"/>
    <x v="1"/>
    <x v="2"/>
    <x v="3"/>
    <x v="2"/>
    <x v="2"/>
    <x v="1"/>
    <x v="2"/>
    <x v="2"/>
    <x v="3"/>
    <x v="2"/>
    <x v="0"/>
    <x v="0"/>
    <x v="0"/>
    <x v="0"/>
  </r>
  <r>
    <x v="0"/>
    <x v="1"/>
    <x v="35"/>
    <m/>
    <m/>
    <s v="Elever"/>
    <x v="4"/>
    <x v="0"/>
    <x v="0"/>
    <x v="0"/>
    <x v="1"/>
    <x v="1"/>
    <x v="1"/>
    <x v="1"/>
    <x v="2"/>
    <x v="0"/>
    <x v="1"/>
    <x v="1"/>
    <x v="0"/>
    <x v="0"/>
    <x v="0"/>
    <x v="2"/>
    <x v="1"/>
    <x v="1"/>
    <x v="0"/>
    <x v="1"/>
    <x v="0"/>
    <x v="1"/>
    <x v="0"/>
    <x v="0"/>
    <x v="0"/>
    <x v="0"/>
    <x v="0"/>
  </r>
  <r>
    <x v="0"/>
    <x v="1"/>
    <x v="35"/>
    <m/>
    <m/>
    <s v="Elever"/>
    <x v="4"/>
    <x v="1"/>
    <x v="0"/>
    <x v="0"/>
    <x v="1"/>
    <x v="1"/>
    <x v="0"/>
    <x v="1"/>
    <x v="2"/>
    <x v="0"/>
    <x v="1"/>
    <x v="1"/>
    <x v="0"/>
    <x v="1"/>
    <x v="2"/>
    <x v="3"/>
    <x v="2"/>
    <x v="2"/>
    <x v="1"/>
    <x v="2"/>
    <x v="2"/>
    <x v="3"/>
    <x v="2"/>
    <x v="0"/>
    <x v="0"/>
    <x v="0"/>
    <x v="0"/>
  </r>
  <r>
    <x v="0"/>
    <x v="1"/>
    <x v="35"/>
    <m/>
    <m/>
    <s v="Elever"/>
    <x v="4"/>
    <x v="0"/>
    <x v="0"/>
    <x v="0"/>
    <x v="1"/>
    <x v="1"/>
    <x v="1"/>
    <x v="1"/>
    <x v="2"/>
    <x v="0"/>
    <x v="1"/>
    <x v="1"/>
    <x v="0"/>
    <x v="0"/>
    <x v="0"/>
    <x v="2"/>
    <x v="1"/>
    <x v="1"/>
    <x v="0"/>
    <x v="1"/>
    <x v="0"/>
    <x v="2"/>
    <x v="0"/>
    <x v="0"/>
    <x v="0"/>
    <x v="0"/>
    <x v="0"/>
  </r>
  <r>
    <x v="0"/>
    <x v="1"/>
    <x v="35"/>
    <m/>
    <m/>
    <s v="Elever"/>
    <x v="4"/>
    <x v="1"/>
    <x v="0"/>
    <x v="0"/>
    <x v="0"/>
    <x v="1"/>
    <x v="1"/>
    <x v="1"/>
    <x v="2"/>
    <x v="0"/>
    <x v="1"/>
    <x v="1"/>
    <x v="0"/>
    <x v="0"/>
    <x v="0"/>
    <x v="2"/>
    <x v="1"/>
    <x v="1"/>
    <x v="0"/>
    <x v="1"/>
    <x v="0"/>
    <x v="0"/>
    <x v="0"/>
    <x v="0"/>
    <x v="0"/>
    <x v="0"/>
    <x v="0"/>
  </r>
  <r>
    <x v="0"/>
    <x v="1"/>
    <x v="35"/>
    <m/>
    <m/>
    <s v="Elever"/>
    <x v="4"/>
    <x v="0"/>
    <x v="0"/>
    <x v="1"/>
    <x v="1"/>
    <x v="0"/>
    <x v="0"/>
    <x v="1"/>
    <x v="2"/>
    <x v="1"/>
    <x v="1"/>
    <x v="0"/>
    <x v="0"/>
    <x v="0"/>
    <x v="0"/>
    <x v="1"/>
    <x v="1"/>
    <x v="0"/>
    <x v="2"/>
    <x v="0"/>
    <x v="0"/>
    <x v="0"/>
    <x v="0"/>
    <x v="0"/>
    <x v="0"/>
    <x v="0"/>
    <x v="0"/>
  </r>
  <r>
    <x v="0"/>
    <x v="1"/>
    <x v="35"/>
    <m/>
    <m/>
    <s v="Elever"/>
    <x v="4"/>
    <x v="1"/>
    <x v="1"/>
    <x v="0"/>
    <x v="1"/>
    <x v="1"/>
    <x v="0"/>
    <x v="1"/>
    <x v="2"/>
    <x v="0"/>
    <x v="1"/>
    <x v="1"/>
    <x v="0"/>
    <x v="1"/>
    <x v="2"/>
    <x v="3"/>
    <x v="2"/>
    <x v="2"/>
    <x v="1"/>
    <x v="2"/>
    <x v="2"/>
    <x v="3"/>
    <x v="2"/>
    <x v="0"/>
    <x v="0"/>
    <x v="0"/>
    <x v="0"/>
  </r>
  <r>
    <x v="0"/>
    <x v="1"/>
    <x v="35"/>
    <m/>
    <m/>
    <s v="Elever"/>
    <x v="4"/>
    <x v="0"/>
    <x v="1"/>
    <x v="0"/>
    <x v="1"/>
    <x v="1"/>
    <x v="0"/>
    <x v="1"/>
    <x v="2"/>
    <x v="0"/>
    <x v="1"/>
    <x v="1"/>
    <x v="0"/>
    <x v="1"/>
    <x v="2"/>
    <x v="3"/>
    <x v="2"/>
    <x v="2"/>
    <x v="1"/>
    <x v="2"/>
    <x v="2"/>
    <x v="3"/>
    <x v="2"/>
    <x v="0"/>
    <x v="0"/>
    <x v="0"/>
    <x v="0"/>
  </r>
  <r>
    <x v="0"/>
    <x v="1"/>
    <x v="35"/>
    <m/>
    <m/>
    <s v="Elever"/>
    <x v="4"/>
    <x v="0"/>
    <x v="1"/>
    <x v="0"/>
    <x v="1"/>
    <x v="0"/>
    <x v="0"/>
    <x v="0"/>
    <x v="2"/>
    <x v="0"/>
    <x v="1"/>
    <x v="1"/>
    <x v="0"/>
    <x v="0"/>
    <x v="3"/>
    <x v="1"/>
    <x v="0"/>
    <x v="0"/>
    <x v="2"/>
    <x v="1"/>
    <x v="3"/>
    <x v="2"/>
    <x v="0"/>
    <x v="0"/>
    <x v="0"/>
    <x v="0"/>
    <x v="0"/>
  </r>
  <r>
    <x v="0"/>
    <x v="1"/>
    <x v="35"/>
    <m/>
    <m/>
    <s v="Elever"/>
    <x v="4"/>
    <x v="0"/>
    <x v="0"/>
    <x v="0"/>
    <x v="1"/>
    <x v="1"/>
    <x v="0"/>
    <x v="1"/>
    <x v="1"/>
    <x v="1"/>
    <x v="1"/>
    <x v="1"/>
    <x v="0"/>
    <x v="0"/>
    <x v="0"/>
    <x v="2"/>
    <x v="0"/>
    <x v="0"/>
    <x v="0"/>
    <x v="1"/>
    <x v="0"/>
    <x v="2"/>
    <x v="0"/>
    <x v="0"/>
    <x v="0"/>
    <x v="0"/>
    <x v="0"/>
  </r>
  <r>
    <x v="0"/>
    <x v="1"/>
    <x v="35"/>
    <m/>
    <m/>
    <s v="Elever"/>
    <x v="4"/>
    <x v="0"/>
    <x v="0"/>
    <x v="1"/>
    <x v="1"/>
    <x v="1"/>
    <x v="0"/>
    <x v="0"/>
    <x v="2"/>
    <x v="0"/>
    <x v="1"/>
    <x v="1"/>
    <x v="0"/>
    <x v="0"/>
    <x v="1"/>
    <x v="1"/>
    <x v="0"/>
    <x v="0"/>
    <x v="0"/>
    <x v="0"/>
    <x v="0"/>
    <x v="1"/>
    <x v="1"/>
    <x v="0"/>
    <x v="0"/>
    <x v="0"/>
    <x v="0"/>
  </r>
  <r>
    <x v="0"/>
    <x v="1"/>
    <x v="37"/>
    <m/>
    <m/>
    <s v="Elever"/>
    <x v="4"/>
    <x v="1"/>
    <x v="1"/>
    <x v="0"/>
    <x v="0"/>
    <x v="1"/>
    <x v="2"/>
    <x v="0"/>
    <x v="1"/>
    <x v="0"/>
    <x v="1"/>
    <x v="1"/>
    <x v="0"/>
    <x v="0"/>
    <x v="1"/>
    <x v="0"/>
    <x v="1"/>
    <x v="0"/>
    <x v="0"/>
    <x v="0"/>
    <x v="3"/>
    <x v="2"/>
    <x v="0"/>
    <x v="0"/>
    <x v="0"/>
    <x v="0"/>
    <x v="0"/>
  </r>
  <r>
    <x v="0"/>
    <x v="1"/>
    <x v="40"/>
    <m/>
    <m/>
    <s v="Elever"/>
    <x v="4"/>
    <x v="1"/>
    <x v="0"/>
    <x v="0"/>
    <x v="0"/>
    <x v="1"/>
    <x v="0"/>
    <x v="1"/>
    <x v="2"/>
    <x v="0"/>
    <x v="1"/>
    <x v="1"/>
    <x v="0"/>
    <x v="0"/>
    <x v="1"/>
    <x v="2"/>
    <x v="1"/>
    <x v="0"/>
    <x v="0"/>
    <x v="1"/>
    <x v="1"/>
    <x v="1"/>
    <x v="0"/>
    <x v="0"/>
    <x v="0"/>
    <x v="0"/>
    <x v="0"/>
  </r>
  <r>
    <x v="0"/>
    <x v="1"/>
    <x v="40"/>
    <m/>
    <m/>
    <s v="Elever"/>
    <x v="4"/>
    <x v="1"/>
    <x v="1"/>
    <x v="0"/>
    <x v="1"/>
    <x v="1"/>
    <x v="1"/>
    <x v="0"/>
    <x v="4"/>
    <x v="0"/>
    <x v="1"/>
    <x v="4"/>
    <x v="0"/>
    <x v="0"/>
    <x v="1"/>
    <x v="1"/>
    <x v="1"/>
    <x v="1"/>
    <x v="0"/>
    <x v="1"/>
    <x v="0"/>
    <x v="0"/>
    <x v="0"/>
    <x v="0"/>
    <x v="0"/>
    <x v="0"/>
    <x v="0"/>
  </r>
  <r>
    <x v="0"/>
    <x v="1"/>
    <x v="40"/>
    <m/>
    <m/>
    <s v="Elever"/>
    <x v="4"/>
    <x v="1"/>
    <x v="0"/>
    <x v="0"/>
    <x v="1"/>
    <x v="1"/>
    <x v="0"/>
    <x v="1"/>
    <x v="1"/>
    <x v="1"/>
    <x v="3"/>
    <x v="1"/>
    <x v="0"/>
    <x v="0"/>
    <x v="0"/>
    <x v="1"/>
    <x v="1"/>
    <x v="3"/>
    <x v="0"/>
    <x v="1"/>
    <x v="0"/>
    <x v="0"/>
    <x v="0"/>
    <x v="0"/>
    <x v="0"/>
    <x v="0"/>
    <x v="0"/>
  </r>
  <r>
    <x v="0"/>
    <x v="1"/>
    <x v="40"/>
    <m/>
    <m/>
    <s v="Elever"/>
    <x v="4"/>
    <x v="1"/>
    <x v="0"/>
    <x v="0"/>
    <x v="1"/>
    <x v="1"/>
    <x v="0"/>
    <x v="1"/>
    <x v="2"/>
    <x v="1"/>
    <x v="1"/>
    <x v="1"/>
    <x v="0"/>
    <x v="0"/>
    <x v="0"/>
    <x v="2"/>
    <x v="1"/>
    <x v="0"/>
    <x v="0"/>
    <x v="1"/>
    <x v="0"/>
    <x v="2"/>
    <x v="2"/>
    <x v="0"/>
    <x v="0"/>
    <x v="0"/>
    <x v="0"/>
  </r>
  <r>
    <x v="0"/>
    <x v="1"/>
    <x v="40"/>
    <m/>
    <m/>
    <s v="Elever"/>
    <x v="4"/>
    <x v="0"/>
    <x v="0"/>
    <x v="0"/>
    <x v="1"/>
    <x v="1"/>
    <x v="1"/>
    <x v="1"/>
    <x v="2"/>
    <x v="0"/>
    <x v="1"/>
    <x v="1"/>
    <x v="0"/>
    <x v="0"/>
    <x v="0"/>
    <x v="1"/>
    <x v="1"/>
    <x v="1"/>
    <x v="0"/>
    <x v="1"/>
    <x v="0"/>
    <x v="2"/>
    <x v="0"/>
    <x v="0"/>
    <x v="0"/>
    <x v="0"/>
    <x v="0"/>
  </r>
  <r>
    <x v="0"/>
    <x v="1"/>
    <x v="40"/>
    <m/>
    <m/>
    <s v="Elever"/>
    <x v="4"/>
    <x v="1"/>
    <x v="0"/>
    <x v="0"/>
    <x v="1"/>
    <x v="1"/>
    <x v="0"/>
    <x v="1"/>
    <x v="0"/>
    <x v="1"/>
    <x v="4"/>
    <x v="1"/>
    <x v="0"/>
    <x v="0"/>
    <x v="1"/>
    <x v="0"/>
    <x v="1"/>
    <x v="0"/>
    <x v="0"/>
    <x v="1"/>
    <x v="0"/>
    <x v="0"/>
    <x v="0"/>
    <x v="0"/>
    <x v="0"/>
    <x v="0"/>
    <x v="0"/>
  </r>
  <r>
    <x v="0"/>
    <x v="1"/>
    <x v="40"/>
    <m/>
    <m/>
    <s v="Elever"/>
    <x v="4"/>
    <x v="0"/>
    <x v="0"/>
    <x v="0"/>
    <x v="1"/>
    <x v="1"/>
    <x v="1"/>
    <x v="1"/>
    <x v="1"/>
    <x v="0"/>
    <x v="0"/>
    <x v="1"/>
    <x v="0"/>
    <x v="1"/>
    <x v="2"/>
    <x v="3"/>
    <x v="2"/>
    <x v="2"/>
    <x v="1"/>
    <x v="2"/>
    <x v="2"/>
    <x v="3"/>
    <x v="2"/>
    <x v="0"/>
    <x v="0"/>
    <x v="0"/>
    <x v="0"/>
  </r>
  <r>
    <x v="0"/>
    <x v="1"/>
    <x v="37"/>
    <m/>
    <m/>
    <s v="Elever"/>
    <x v="4"/>
    <x v="0"/>
    <x v="0"/>
    <x v="0"/>
    <x v="1"/>
    <x v="1"/>
    <x v="1"/>
    <x v="1"/>
    <x v="2"/>
    <x v="0"/>
    <x v="1"/>
    <x v="1"/>
    <x v="0"/>
    <x v="0"/>
    <x v="1"/>
    <x v="2"/>
    <x v="1"/>
    <x v="1"/>
    <x v="0"/>
    <x v="1"/>
    <x v="1"/>
    <x v="2"/>
    <x v="0"/>
    <x v="0"/>
    <x v="0"/>
    <x v="0"/>
    <x v="0"/>
  </r>
  <r>
    <x v="0"/>
    <x v="1"/>
    <x v="40"/>
    <m/>
    <m/>
    <s v="Elever"/>
    <x v="4"/>
    <x v="1"/>
    <x v="0"/>
    <x v="0"/>
    <x v="1"/>
    <x v="0"/>
    <x v="0"/>
    <x v="1"/>
    <x v="1"/>
    <x v="2"/>
    <x v="1"/>
    <x v="1"/>
    <x v="0"/>
    <x v="0"/>
    <x v="0"/>
    <x v="2"/>
    <x v="1"/>
    <x v="1"/>
    <x v="0"/>
    <x v="0"/>
    <x v="0"/>
    <x v="2"/>
    <x v="0"/>
    <x v="0"/>
    <x v="0"/>
    <x v="0"/>
    <x v="0"/>
  </r>
  <r>
    <x v="0"/>
    <x v="1"/>
    <x v="40"/>
    <m/>
    <m/>
    <s v="Elever"/>
    <x v="4"/>
    <x v="1"/>
    <x v="0"/>
    <x v="0"/>
    <x v="1"/>
    <x v="1"/>
    <x v="1"/>
    <x v="1"/>
    <x v="1"/>
    <x v="0"/>
    <x v="1"/>
    <x v="1"/>
    <x v="0"/>
    <x v="0"/>
    <x v="1"/>
    <x v="2"/>
    <x v="1"/>
    <x v="1"/>
    <x v="0"/>
    <x v="1"/>
    <x v="0"/>
    <x v="1"/>
    <x v="0"/>
    <x v="0"/>
    <x v="0"/>
    <x v="0"/>
    <x v="0"/>
  </r>
  <r>
    <x v="0"/>
    <x v="1"/>
    <x v="40"/>
    <m/>
    <m/>
    <s v="Elever"/>
    <x v="4"/>
    <x v="0"/>
    <x v="0"/>
    <x v="1"/>
    <x v="1"/>
    <x v="1"/>
    <x v="1"/>
    <x v="1"/>
    <x v="1"/>
    <x v="1"/>
    <x v="1"/>
    <x v="1"/>
    <x v="0"/>
    <x v="0"/>
    <x v="1"/>
    <x v="1"/>
    <x v="3"/>
    <x v="1"/>
    <x v="0"/>
    <x v="1"/>
    <x v="0"/>
    <x v="0"/>
    <x v="0"/>
    <x v="0"/>
    <x v="0"/>
    <x v="0"/>
    <x v="0"/>
  </r>
  <r>
    <x v="0"/>
    <x v="1"/>
    <x v="40"/>
    <m/>
    <m/>
    <s v="Elever"/>
    <x v="4"/>
    <x v="0"/>
    <x v="0"/>
    <x v="0"/>
    <x v="0"/>
    <x v="1"/>
    <x v="1"/>
    <x v="1"/>
    <x v="2"/>
    <x v="4"/>
    <x v="1"/>
    <x v="1"/>
    <x v="0"/>
    <x v="0"/>
    <x v="0"/>
    <x v="1"/>
    <x v="1"/>
    <x v="0"/>
    <x v="0"/>
    <x v="1"/>
    <x v="0"/>
    <x v="1"/>
    <x v="0"/>
    <x v="0"/>
    <x v="0"/>
    <x v="0"/>
    <x v="0"/>
  </r>
  <r>
    <x v="0"/>
    <x v="1"/>
    <x v="40"/>
    <m/>
    <m/>
    <s v="Elever"/>
    <x v="4"/>
    <x v="1"/>
    <x v="1"/>
    <x v="0"/>
    <x v="1"/>
    <x v="1"/>
    <x v="1"/>
    <x v="1"/>
    <x v="1"/>
    <x v="0"/>
    <x v="1"/>
    <x v="1"/>
    <x v="0"/>
    <x v="0"/>
    <x v="1"/>
    <x v="1"/>
    <x v="1"/>
    <x v="0"/>
    <x v="0"/>
    <x v="1"/>
    <x v="0"/>
    <x v="2"/>
    <x v="0"/>
    <x v="0"/>
    <x v="0"/>
    <x v="0"/>
    <x v="0"/>
  </r>
  <r>
    <x v="0"/>
    <x v="1"/>
    <x v="40"/>
    <m/>
    <m/>
    <s v="Elever"/>
    <x v="4"/>
    <x v="0"/>
    <x v="0"/>
    <x v="0"/>
    <x v="1"/>
    <x v="1"/>
    <x v="0"/>
    <x v="1"/>
    <x v="4"/>
    <x v="0"/>
    <x v="1"/>
    <x v="1"/>
    <x v="0"/>
    <x v="0"/>
    <x v="0"/>
    <x v="2"/>
    <x v="0"/>
    <x v="0"/>
    <x v="0"/>
    <x v="1"/>
    <x v="0"/>
    <x v="2"/>
    <x v="0"/>
    <x v="0"/>
    <x v="0"/>
    <x v="0"/>
    <x v="0"/>
  </r>
  <r>
    <x v="0"/>
    <x v="1"/>
    <x v="40"/>
    <m/>
    <m/>
    <s v="Elever"/>
    <x v="4"/>
    <x v="0"/>
    <x v="0"/>
    <x v="1"/>
    <x v="1"/>
    <x v="1"/>
    <x v="1"/>
    <x v="1"/>
    <x v="4"/>
    <x v="0"/>
    <x v="1"/>
    <x v="1"/>
    <x v="0"/>
    <x v="0"/>
    <x v="0"/>
    <x v="2"/>
    <x v="1"/>
    <x v="1"/>
    <x v="0"/>
    <x v="1"/>
    <x v="0"/>
    <x v="1"/>
    <x v="0"/>
    <x v="0"/>
    <x v="0"/>
    <x v="0"/>
    <x v="0"/>
  </r>
  <r>
    <x v="0"/>
    <x v="1"/>
    <x v="40"/>
    <m/>
    <m/>
    <s v="Elever"/>
    <x v="4"/>
    <x v="0"/>
    <x v="1"/>
    <x v="0"/>
    <x v="1"/>
    <x v="0"/>
    <x v="1"/>
    <x v="0"/>
    <x v="4"/>
    <x v="1"/>
    <x v="0"/>
    <x v="1"/>
    <x v="0"/>
    <x v="0"/>
    <x v="0"/>
    <x v="1"/>
    <x v="0"/>
    <x v="1"/>
    <x v="0"/>
    <x v="1"/>
    <x v="0"/>
    <x v="1"/>
    <x v="0"/>
    <x v="0"/>
    <x v="0"/>
    <x v="0"/>
    <x v="0"/>
  </r>
  <r>
    <x v="0"/>
    <x v="1"/>
    <x v="40"/>
    <m/>
    <m/>
    <s v="Elever"/>
    <x v="4"/>
    <x v="0"/>
    <x v="0"/>
    <x v="0"/>
    <x v="1"/>
    <x v="1"/>
    <x v="0"/>
    <x v="1"/>
    <x v="2"/>
    <x v="0"/>
    <x v="1"/>
    <x v="4"/>
    <x v="0"/>
    <x v="1"/>
    <x v="2"/>
    <x v="3"/>
    <x v="2"/>
    <x v="2"/>
    <x v="1"/>
    <x v="2"/>
    <x v="2"/>
    <x v="3"/>
    <x v="2"/>
    <x v="0"/>
    <x v="0"/>
    <x v="0"/>
    <x v="0"/>
  </r>
  <r>
    <x v="0"/>
    <x v="0"/>
    <x v="34"/>
    <m/>
    <m/>
    <s v="Elever"/>
    <x v="4"/>
    <x v="1"/>
    <x v="0"/>
    <x v="0"/>
    <x v="1"/>
    <x v="1"/>
    <x v="0"/>
    <x v="1"/>
    <x v="2"/>
    <x v="0"/>
    <x v="1"/>
    <x v="1"/>
    <x v="0"/>
    <x v="0"/>
    <x v="0"/>
    <x v="2"/>
    <x v="1"/>
    <x v="1"/>
    <x v="0"/>
    <x v="1"/>
    <x v="1"/>
    <x v="2"/>
    <x v="0"/>
    <x v="0"/>
    <x v="0"/>
    <x v="0"/>
    <x v="0"/>
  </r>
  <r>
    <x v="0"/>
    <x v="0"/>
    <x v="34"/>
    <m/>
    <m/>
    <s v="Elever"/>
    <x v="4"/>
    <x v="1"/>
    <x v="0"/>
    <x v="0"/>
    <x v="1"/>
    <x v="0"/>
    <x v="0"/>
    <x v="1"/>
    <x v="2"/>
    <x v="0"/>
    <x v="4"/>
    <x v="1"/>
    <x v="0"/>
    <x v="0"/>
    <x v="1"/>
    <x v="2"/>
    <x v="1"/>
    <x v="0"/>
    <x v="0"/>
    <x v="0"/>
    <x v="0"/>
    <x v="2"/>
    <x v="0"/>
    <x v="0"/>
    <x v="0"/>
    <x v="0"/>
    <x v="0"/>
  </r>
  <r>
    <x v="0"/>
    <x v="0"/>
    <x v="34"/>
    <m/>
    <m/>
    <s v="Elever"/>
    <x v="4"/>
    <x v="2"/>
    <x v="0"/>
    <x v="0"/>
    <x v="1"/>
    <x v="1"/>
    <x v="1"/>
    <x v="1"/>
    <x v="2"/>
    <x v="0"/>
    <x v="1"/>
    <x v="1"/>
    <x v="0"/>
    <x v="1"/>
    <x v="2"/>
    <x v="3"/>
    <x v="2"/>
    <x v="2"/>
    <x v="1"/>
    <x v="2"/>
    <x v="2"/>
    <x v="3"/>
    <x v="2"/>
    <x v="0"/>
    <x v="0"/>
    <x v="0"/>
    <x v="0"/>
  </r>
  <r>
    <x v="0"/>
    <x v="0"/>
    <x v="34"/>
    <m/>
    <m/>
    <s v="Elever"/>
    <x v="4"/>
    <x v="1"/>
    <x v="0"/>
    <x v="0"/>
    <x v="1"/>
    <x v="1"/>
    <x v="0"/>
    <x v="1"/>
    <x v="2"/>
    <x v="1"/>
    <x v="1"/>
    <x v="1"/>
    <x v="0"/>
    <x v="1"/>
    <x v="2"/>
    <x v="3"/>
    <x v="2"/>
    <x v="2"/>
    <x v="1"/>
    <x v="2"/>
    <x v="2"/>
    <x v="3"/>
    <x v="2"/>
    <x v="0"/>
    <x v="0"/>
    <x v="0"/>
    <x v="0"/>
  </r>
  <r>
    <x v="0"/>
    <x v="0"/>
    <x v="34"/>
    <m/>
    <m/>
    <s v="Elever"/>
    <x v="4"/>
    <x v="2"/>
    <x v="0"/>
    <x v="0"/>
    <x v="1"/>
    <x v="1"/>
    <x v="2"/>
    <x v="0"/>
    <x v="2"/>
    <x v="0"/>
    <x v="1"/>
    <x v="1"/>
    <x v="0"/>
    <x v="0"/>
    <x v="1"/>
    <x v="2"/>
    <x v="1"/>
    <x v="3"/>
    <x v="0"/>
    <x v="1"/>
    <x v="0"/>
    <x v="2"/>
    <x v="1"/>
    <x v="0"/>
    <x v="0"/>
    <x v="0"/>
    <x v="0"/>
  </r>
  <r>
    <x v="0"/>
    <x v="0"/>
    <x v="34"/>
    <m/>
    <m/>
    <s v="Elever"/>
    <x v="4"/>
    <x v="0"/>
    <x v="0"/>
    <x v="0"/>
    <x v="1"/>
    <x v="1"/>
    <x v="1"/>
    <x v="0"/>
    <x v="1"/>
    <x v="1"/>
    <x v="1"/>
    <x v="1"/>
    <x v="0"/>
    <x v="0"/>
    <x v="0"/>
    <x v="2"/>
    <x v="1"/>
    <x v="0"/>
    <x v="0"/>
    <x v="1"/>
    <x v="0"/>
    <x v="0"/>
    <x v="0"/>
    <x v="0"/>
    <x v="0"/>
    <x v="0"/>
    <x v="0"/>
  </r>
  <r>
    <x v="0"/>
    <x v="0"/>
    <x v="34"/>
    <m/>
    <m/>
    <s v="Elever"/>
    <x v="4"/>
    <x v="1"/>
    <x v="0"/>
    <x v="0"/>
    <x v="1"/>
    <x v="1"/>
    <x v="0"/>
    <x v="1"/>
    <x v="4"/>
    <x v="0"/>
    <x v="1"/>
    <x v="3"/>
    <x v="0"/>
    <x v="0"/>
    <x v="0"/>
    <x v="2"/>
    <x v="1"/>
    <x v="0"/>
    <x v="0"/>
    <x v="1"/>
    <x v="0"/>
    <x v="2"/>
    <x v="0"/>
    <x v="0"/>
    <x v="0"/>
    <x v="0"/>
    <x v="0"/>
  </r>
  <r>
    <x v="0"/>
    <x v="0"/>
    <x v="34"/>
    <m/>
    <m/>
    <s v="Elever"/>
    <x v="4"/>
    <x v="1"/>
    <x v="0"/>
    <x v="0"/>
    <x v="1"/>
    <x v="1"/>
    <x v="1"/>
    <x v="1"/>
    <x v="4"/>
    <x v="1"/>
    <x v="1"/>
    <x v="1"/>
    <x v="0"/>
    <x v="0"/>
    <x v="0"/>
    <x v="2"/>
    <x v="1"/>
    <x v="1"/>
    <x v="0"/>
    <x v="1"/>
    <x v="0"/>
    <x v="2"/>
    <x v="0"/>
    <x v="0"/>
    <x v="0"/>
    <x v="0"/>
    <x v="0"/>
  </r>
  <r>
    <x v="0"/>
    <x v="0"/>
    <x v="34"/>
    <m/>
    <m/>
    <s v="Elever"/>
    <x v="4"/>
    <x v="0"/>
    <x v="0"/>
    <x v="1"/>
    <x v="1"/>
    <x v="1"/>
    <x v="1"/>
    <x v="1"/>
    <x v="2"/>
    <x v="0"/>
    <x v="1"/>
    <x v="1"/>
    <x v="0"/>
    <x v="0"/>
    <x v="0"/>
    <x v="1"/>
    <x v="1"/>
    <x v="1"/>
    <x v="0"/>
    <x v="1"/>
    <x v="1"/>
    <x v="2"/>
    <x v="0"/>
    <x v="0"/>
    <x v="0"/>
    <x v="0"/>
    <x v="0"/>
  </r>
  <r>
    <x v="0"/>
    <x v="0"/>
    <x v="34"/>
    <m/>
    <m/>
    <s v="Elever"/>
    <x v="4"/>
    <x v="1"/>
    <x v="0"/>
    <x v="0"/>
    <x v="1"/>
    <x v="0"/>
    <x v="0"/>
    <x v="1"/>
    <x v="4"/>
    <x v="0"/>
    <x v="1"/>
    <x v="1"/>
    <x v="0"/>
    <x v="0"/>
    <x v="1"/>
    <x v="1"/>
    <x v="1"/>
    <x v="0"/>
    <x v="0"/>
    <x v="1"/>
    <x v="1"/>
    <x v="2"/>
    <x v="0"/>
    <x v="0"/>
    <x v="0"/>
    <x v="0"/>
    <x v="0"/>
  </r>
  <r>
    <x v="0"/>
    <x v="0"/>
    <x v="34"/>
    <m/>
    <m/>
    <s v="Elever"/>
    <x v="4"/>
    <x v="0"/>
    <x v="0"/>
    <x v="0"/>
    <x v="1"/>
    <x v="1"/>
    <x v="0"/>
    <x v="1"/>
    <x v="2"/>
    <x v="1"/>
    <x v="1"/>
    <x v="1"/>
    <x v="0"/>
    <x v="0"/>
    <x v="0"/>
    <x v="2"/>
    <x v="1"/>
    <x v="0"/>
    <x v="0"/>
    <x v="1"/>
    <x v="1"/>
    <x v="1"/>
    <x v="0"/>
    <x v="0"/>
    <x v="0"/>
    <x v="0"/>
    <x v="0"/>
  </r>
  <r>
    <x v="0"/>
    <x v="0"/>
    <x v="34"/>
    <m/>
    <m/>
    <s v="Elever"/>
    <x v="4"/>
    <x v="0"/>
    <x v="0"/>
    <x v="0"/>
    <x v="1"/>
    <x v="1"/>
    <x v="0"/>
    <x v="1"/>
    <x v="4"/>
    <x v="0"/>
    <x v="1"/>
    <x v="1"/>
    <x v="0"/>
    <x v="0"/>
    <x v="1"/>
    <x v="1"/>
    <x v="1"/>
    <x v="1"/>
    <x v="0"/>
    <x v="1"/>
    <x v="1"/>
    <x v="1"/>
    <x v="0"/>
    <x v="0"/>
    <x v="0"/>
    <x v="0"/>
    <x v="0"/>
  </r>
  <r>
    <x v="0"/>
    <x v="0"/>
    <x v="34"/>
    <m/>
    <m/>
    <s v="Elever"/>
    <x v="4"/>
    <x v="1"/>
    <x v="0"/>
    <x v="0"/>
    <x v="1"/>
    <x v="1"/>
    <x v="1"/>
    <x v="0"/>
    <x v="1"/>
    <x v="1"/>
    <x v="1"/>
    <x v="1"/>
    <x v="0"/>
    <x v="0"/>
    <x v="0"/>
    <x v="2"/>
    <x v="1"/>
    <x v="1"/>
    <x v="0"/>
    <x v="1"/>
    <x v="0"/>
    <x v="0"/>
    <x v="0"/>
    <x v="0"/>
    <x v="0"/>
    <x v="0"/>
    <x v="0"/>
  </r>
  <r>
    <x v="0"/>
    <x v="0"/>
    <x v="34"/>
    <m/>
    <m/>
    <s v="Elever"/>
    <x v="4"/>
    <x v="1"/>
    <x v="0"/>
    <x v="1"/>
    <x v="1"/>
    <x v="1"/>
    <x v="0"/>
    <x v="1"/>
    <x v="1"/>
    <x v="1"/>
    <x v="1"/>
    <x v="1"/>
    <x v="0"/>
    <x v="0"/>
    <x v="0"/>
    <x v="2"/>
    <x v="1"/>
    <x v="0"/>
    <x v="0"/>
    <x v="1"/>
    <x v="1"/>
    <x v="1"/>
    <x v="0"/>
    <x v="0"/>
    <x v="0"/>
    <x v="0"/>
    <x v="0"/>
  </r>
  <r>
    <x v="0"/>
    <x v="0"/>
    <x v="34"/>
    <m/>
    <m/>
    <s v="Elever"/>
    <x v="4"/>
    <x v="0"/>
    <x v="0"/>
    <x v="1"/>
    <x v="1"/>
    <x v="1"/>
    <x v="1"/>
    <x v="1"/>
    <x v="4"/>
    <x v="0"/>
    <x v="1"/>
    <x v="1"/>
    <x v="0"/>
    <x v="1"/>
    <x v="2"/>
    <x v="3"/>
    <x v="2"/>
    <x v="2"/>
    <x v="1"/>
    <x v="2"/>
    <x v="2"/>
    <x v="3"/>
    <x v="2"/>
    <x v="0"/>
    <x v="0"/>
    <x v="0"/>
    <x v="0"/>
  </r>
  <r>
    <x v="0"/>
    <x v="0"/>
    <x v="34"/>
    <m/>
    <m/>
    <s v="Elever"/>
    <x v="4"/>
    <x v="0"/>
    <x v="0"/>
    <x v="0"/>
    <x v="1"/>
    <x v="1"/>
    <x v="0"/>
    <x v="1"/>
    <x v="1"/>
    <x v="0"/>
    <x v="1"/>
    <x v="1"/>
    <x v="0"/>
    <x v="0"/>
    <x v="0"/>
    <x v="2"/>
    <x v="0"/>
    <x v="1"/>
    <x v="0"/>
    <x v="1"/>
    <x v="0"/>
    <x v="2"/>
    <x v="0"/>
    <x v="0"/>
    <x v="0"/>
    <x v="0"/>
    <x v="0"/>
  </r>
  <r>
    <x v="0"/>
    <x v="0"/>
    <x v="34"/>
    <m/>
    <m/>
    <s v="Elever"/>
    <x v="4"/>
    <x v="0"/>
    <x v="0"/>
    <x v="0"/>
    <x v="1"/>
    <x v="1"/>
    <x v="0"/>
    <x v="1"/>
    <x v="2"/>
    <x v="0"/>
    <x v="1"/>
    <x v="1"/>
    <x v="0"/>
    <x v="0"/>
    <x v="0"/>
    <x v="2"/>
    <x v="0"/>
    <x v="1"/>
    <x v="0"/>
    <x v="1"/>
    <x v="1"/>
    <x v="1"/>
    <x v="0"/>
    <x v="0"/>
    <x v="0"/>
    <x v="0"/>
    <x v="0"/>
  </r>
  <r>
    <x v="0"/>
    <x v="0"/>
    <x v="34"/>
    <m/>
    <m/>
    <s v="Elever"/>
    <x v="4"/>
    <x v="1"/>
    <x v="0"/>
    <x v="0"/>
    <x v="1"/>
    <x v="1"/>
    <x v="0"/>
    <x v="0"/>
    <x v="1"/>
    <x v="0"/>
    <x v="1"/>
    <x v="0"/>
    <x v="0"/>
    <x v="1"/>
    <x v="2"/>
    <x v="3"/>
    <x v="2"/>
    <x v="2"/>
    <x v="1"/>
    <x v="2"/>
    <x v="2"/>
    <x v="3"/>
    <x v="2"/>
    <x v="0"/>
    <x v="0"/>
    <x v="0"/>
    <x v="0"/>
  </r>
  <r>
    <x v="0"/>
    <x v="0"/>
    <x v="34"/>
    <m/>
    <m/>
    <s v="Elever"/>
    <x v="4"/>
    <x v="0"/>
    <x v="0"/>
    <x v="0"/>
    <x v="1"/>
    <x v="1"/>
    <x v="0"/>
    <x v="1"/>
    <x v="2"/>
    <x v="0"/>
    <x v="1"/>
    <x v="1"/>
    <x v="0"/>
    <x v="0"/>
    <x v="1"/>
    <x v="2"/>
    <x v="1"/>
    <x v="0"/>
    <x v="0"/>
    <x v="1"/>
    <x v="0"/>
    <x v="1"/>
    <x v="0"/>
    <x v="0"/>
    <x v="0"/>
    <x v="0"/>
    <x v="0"/>
  </r>
  <r>
    <x v="0"/>
    <x v="0"/>
    <x v="34"/>
    <m/>
    <m/>
    <s v="Elever"/>
    <x v="4"/>
    <x v="1"/>
    <x v="0"/>
    <x v="0"/>
    <x v="1"/>
    <x v="1"/>
    <x v="1"/>
    <x v="1"/>
    <x v="2"/>
    <x v="0"/>
    <x v="4"/>
    <x v="1"/>
    <x v="0"/>
    <x v="0"/>
    <x v="1"/>
    <x v="2"/>
    <x v="1"/>
    <x v="0"/>
    <x v="0"/>
    <x v="1"/>
    <x v="1"/>
    <x v="1"/>
    <x v="0"/>
    <x v="0"/>
    <x v="0"/>
    <x v="0"/>
    <x v="0"/>
  </r>
  <r>
    <x v="0"/>
    <x v="0"/>
    <x v="34"/>
    <m/>
    <m/>
    <s v="Elever"/>
    <x v="4"/>
    <x v="0"/>
    <x v="1"/>
    <x v="1"/>
    <x v="1"/>
    <x v="1"/>
    <x v="0"/>
    <x v="1"/>
    <x v="1"/>
    <x v="1"/>
    <x v="1"/>
    <x v="1"/>
    <x v="0"/>
    <x v="1"/>
    <x v="2"/>
    <x v="3"/>
    <x v="2"/>
    <x v="2"/>
    <x v="1"/>
    <x v="2"/>
    <x v="2"/>
    <x v="3"/>
    <x v="2"/>
    <x v="0"/>
    <x v="0"/>
    <x v="0"/>
    <x v="0"/>
  </r>
  <r>
    <x v="0"/>
    <x v="0"/>
    <x v="34"/>
    <m/>
    <m/>
    <s v="Elever"/>
    <x v="4"/>
    <x v="1"/>
    <x v="0"/>
    <x v="0"/>
    <x v="1"/>
    <x v="1"/>
    <x v="0"/>
    <x v="1"/>
    <x v="1"/>
    <x v="0"/>
    <x v="1"/>
    <x v="1"/>
    <x v="0"/>
    <x v="0"/>
    <x v="1"/>
    <x v="2"/>
    <x v="1"/>
    <x v="1"/>
    <x v="0"/>
    <x v="1"/>
    <x v="0"/>
    <x v="1"/>
    <x v="0"/>
    <x v="0"/>
    <x v="0"/>
    <x v="0"/>
    <x v="0"/>
  </r>
  <r>
    <x v="0"/>
    <x v="0"/>
    <x v="34"/>
    <m/>
    <m/>
    <s v="Elever"/>
    <x v="4"/>
    <x v="0"/>
    <x v="0"/>
    <x v="0"/>
    <x v="1"/>
    <x v="1"/>
    <x v="1"/>
    <x v="1"/>
    <x v="2"/>
    <x v="0"/>
    <x v="1"/>
    <x v="1"/>
    <x v="0"/>
    <x v="0"/>
    <x v="0"/>
    <x v="2"/>
    <x v="1"/>
    <x v="1"/>
    <x v="0"/>
    <x v="1"/>
    <x v="0"/>
    <x v="1"/>
    <x v="0"/>
    <x v="0"/>
    <x v="0"/>
    <x v="0"/>
    <x v="0"/>
  </r>
  <r>
    <x v="0"/>
    <x v="0"/>
    <x v="34"/>
    <m/>
    <m/>
    <s v="Elever"/>
    <x v="4"/>
    <x v="0"/>
    <x v="0"/>
    <x v="0"/>
    <x v="1"/>
    <x v="0"/>
    <x v="0"/>
    <x v="1"/>
    <x v="2"/>
    <x v="1"/>
    <x v="1"/>
    <x v="1"/>
    <x v="0"/>
    <x v="0"/>
    <x v="0"/>
    <x v="2"/>
    <x v="1"/>
    <x v="0"/>
    <x v="0"/>
    <x v="1"/>
    <x v="0"/>
    <x v="2"/>
    <x v="0"/>
    <x v="0"/>
    <x v="0"/>
    <x v="0"/>
    <x v="0"/>
  </r>
  <r>
    <x v="0"/>
    <x v="0"/>
    <x v="34"/>
    <m/>
    <m/>
    <s v="Elever"/>
    <x v="4"/>
    <x v="1"/>
    <x v="0"/>
    <x v="1"/>
    <x v="1"/>
    <x v="1"/>
    <x v="0"/>
    <x v="1"/>
    <x v="1"/>
    <x v="1"/>
    <x v="1"/>
    <x v="1"/>
    <x v="0"/>
    <x v="0"/>
    <x v="1"/>
    <x v="2"/>
    <x v="0"/>
    <x v="0"/>
    <x v="0"/>
    <x v="1"/>
    <x v="0"/>
    <x v="1"/>
    <x v="0"/>
    <x v="0"/>
    <x v="0"/>
    <x v="0"/>
    <x v="0"/>
  </r>
  <r>
    <x v="0"/>
    <x v="0"/>
    <x v="34"/>
    <m/>
    <m/>
    <s v="Elever"/>
    <x v="4"/>
    <x v="0"/>
    <x v="0"/>
    <x v="0"/>
    <x v="1"/>
    <x v="1"/>
    <x v="1"/>
    <x v="1"/>
    <x v="1"/>
    <x v="0"/>
    <x v="1"/>
    <x v="1"/>
    <x v="0"/>
    <x v="0"/>
    <x v="0"/>
    <x v="2"/>
    <x v="1"/>
    <x v="1"/>
    <x v="0"/>
    <x v="1"/>
    <x v="0"/>
    <x v="1"/>
    <x v="0"/>
    <x v="0"/>
    <x v="0"/>
    <x v="0"/>
    <x v="0"/>
  </r>
  <r>
    <x v="0"/>
    <x v="0"/>
    <x v="34"/>
    <m/>
    <m/>
    <s v="Elever"/>
    <x v="4"/>
    <x v="1"/>
    <x v="0"/>
    <x v="0"/>
    <x v="1"/>
    <x v="1"/>
    <x v="0"/>
    <x v="1"/>
    <x v="2"/>
    <x v="1"/>
    <x v="4"/>
    <x v="4"/>
    <x v="0"/>
    <x v="0"/>
    <x v="0"/>
    <x v="2"/>
    <x v="1"/>
    <x v="0"/>
    <x v="0"/>
    <x v="1"/>
    <x v="0"/>
    <x v="2"/>
    <x v="0"/>
    <x v="0"/>
    <x v="0"/>
    <x v="0"/>
    <x v="0"/>
  </r>
  <r>
    <x v="0"/>
    <x v="0"/>
    <x v="34"/>
    <m/>
    <m/>
    <s v="Elever"/>
    <x v="4"/>
    <x v="1"/>
    <x v="0"/>
    <x v="0"/>
    <x v="1"/>
    <x v="1"/>
    <x v="0"/>
    <x v="1"/>
    <x v="2"/>
    <x v="0"/>
    <x v="1"/>
    <x v="1"/>
    <x v="0"/>
    <x v="0"/>
    <x v="1"/>
    <x v="2"/>
    <x v="1"/>
    <x v="1"/>
    <x v="0"/>
    <x v="1"/>
    <x v="1"/>
    <x v="2"/>
    <x v="0"/>
    <x v="0"/>
    <x v="0"/>
    <x v="0"/>
    <x v="0"/>
  </r>
  <r>
    <x v="0"/>
    <x v="0"/>
    <x v="34"/>
    <m/>
    <m/>
    <s v="Elever"/>
    <x v="4"/>
    <x v="1"/>
    <x v="0"/>
    <x v="0"/>
    <x v="1"/>
    <x v="1"/>
    <x v="0"/>
    <x v="1"/>
    <x v="2"/>
    <x v="0"/>
    <x v="1"/>
    <x v="1"/>
    <x v="0"/>
    <x v="0"/>
    <x v="0"/>
    <x v="1"/>
    <x v="1"/>
    <x v="0"/>
    <x v="0"/>
    <x v="1"/>
    <x v="0"/>
    <x v="1"/>
    <x v="0"/>
    <x v="0"/>
    <x v="0"/>
    <x v="0"/>
    <x v="0"/>
  </r>
  <r>
    <x v="0"/>
    <x v="0"/>
    <x v="34"/>
    <m/>
    <m/>
    <s v="Elever"/>
    <x v="4"/>
    <x v="1"/>
    <x v="0"/>
    <x v="0"/>
    <x v="1"/>
    <x v="1"/>
    <x v="0"/>
    <x v="1"/>
    <x v="1"/>
    <x v="0"/>
    <x v="1"/>
    <x v="1"/>
    <x v="0"/>
    <x v="0"/>
    <x v="0"/>
    <x v="2"/>
    <x v="1"/>
    <x v="1"/>
    <x v="0"/>
    <x v="1"/>
    <x v="1"/>
    <x v="2"/>
    <x v="0"/>
    <x v="0"/>
    <x v="0"/>
    <x v="0"/>
    <x v="0"/>
  </r>
  <r>
    <x v="0"/>
    <x v="0"/>
    <x v="34"/>
    <m/>
    <m/>
    <s v="Elever"/>
    <x v="4"/>
    <x v="1"/>
    <x v="0"/>
    <x v="0"/>
    <x v="1"/>
    <x v="1"/>
    <x v="0"/>
    <x v="1"/>
    <x v="2"/>
    <x v="0"/>
    <x v="1"/>
    <x v="1"/>
    <x v="0"/>
    <x v="0"/>
    <x v="0"/>
    <x v="2"/>
    <x v="1"/>
    <x v="0"/>
    <x v="0"/>
    <x v="1"/>
    <x v="0"/>
    <x v="2"/>
    <x v="0"/>
    <x v="0"/>
    <x v="0"/>
    <x v="0"/>
    <x v="0"/>
  </r>
  <r>
    <x v="0"/>
    <x v="0"/>
    <x v="34"/>
    <m/>
    <m/>
    <s v="Elever"/>
    <x v="4"/>
    <x v="1"/>
    <x v="0"/>
    <x v="0"/>
    <x v="1"/>
    <x v="1"/>
    <x v="1"/>
    <x v="1"/>
    <x v="2"/>
    <x v="0"/>
    <x v="1"/>
    <x v="1"/>
    <x v="0"/>
    <x v="0"/>
    <x v="0"/>
    <x v="2"/>
    <x v="1"/>
    <x v="1"/>
    <x v="0"/>
    <x v="1"/>
    <x v="1"/>
    <x v="2"/>
    <x v="0"/>
    <x v="0"/>
    <x v="0"/>
    <x v="0"/>
    <x v="0"/>
  </r>
  <r>
    <x v="0"/>
    <x v="0"/>
    <x v="34"/>
    <m/>
    <m/>
    <s v="Elever"/>
    <x v="4"/>
    <x v="1"/>
    <x v="0"/>
    <x v="1"/>
    <x v="1"/>
    <x v="1"/>
    <x v="0"/>
    <x v="1"/>
    <x v="2"/>
    <x v="1"/>
    <x v="1"/>
    <x v="1"/>
    <x v="0"/>
    <x v="0"/>
    <x v="1"/>
    <x v="2"/>
    <x v="1"/>
    <x v="0"/>
    <x v="0"/>
    <x v="1"/>
    <x v="1"/>
    <x v="2"/>
    <x v="1"/>
    <x v="0"/>
    <x v="0"/>
    <x v="0"/>
    <x v="0"/>
  </r>
  <r>
    <x v="0"/>
    <x v="0"/>
    <x v="34"/>
    <m/>
    <m/>
    <s v="Elever"/>
    <x v="4"/>
    <x v="1"/>
    <x v="0"/>
    <x v="0"/>
    <x v="1"/>
    <x v="1"/>
    <x v="1"/>
    <x v="0"/>
    <x v="1"/>
    <x v="0"/>
    <x v="1"/>
    <x v="1"/>
    <x v="0"/>
    <x v="0"/>
    <x v="0"/>
    <x v="2"/>
    <x v="1"/>
    <x v="1"/>
    <x v="0"/>
    <x v="0"/>
    <x v="0"/>
    <x v="1"/>
    <x v="0"/>
    <x v="0"/>
    <x v="0"/>
    <x v="0"/>
    <x v="0"/>
  </r>
  <r>
    <x v="0"/>
    <x v="0"/>
    <x v="34"/>
    <m/>
    <m/>
    <s v="Elever"/>
    <x v="4"/>
    <x v="1"/>
    <x v="0"/>
    <x v="0"/>
    <x v="1"/>
    <x v="1"/>
    <x v="1"/>
    <x v="1"/>
    <x v="2"/>
    <x v="1"/>
    <x v="1"/>
    <x v="1"/>
    <x v="0"/>
    <x v="0"/>
    <x v="0"/>
    <x v="2"/>
    <x v="1"/>
    <x v="1"/>
    <x v="0"/>
    <x v="1"/>
    <x v="1"/>
    <x v="2"/>
    <x v="0"/>
    <x v="0"/>
    <x v="0"/>
    <x v="0"/>
    <x v="0"/>
  </r>
  <r>
    <x v="0"/>
    <x v="0"/>
    <x v="34"/>
    <m/>
    <m/>
    <s v="Elever"/>
    <x v="4"/>
    <x v="1"/>
    <x v="0"/>
    <x v="0"/>
    <x v="1"/>
    <x v="1"/>
    <x v="0"/>
    <x v="1"/>
    <x v="2"/>
    <x v="0"/>
    <x v="1"/>
    <x v="1"/>
    <x v="0"/>
    <x v="0"/>
    <x v="1"/>
    <x v="2"/>
    <x v="1"/>
    <x v="0"/>
    <x v="0"/>
    <x v="1"/>
    <x v="0"/>
    <x v="2"/>
    <x v="0"/>
    <x v="0"/>
    <x v="0"/>
    <x v="0"/>
    <x v="0"/>
  </r>
  <r>
    <x v="0"/>
    <x v="0"/>
    <x v="34"/>
    <m/>
    <m/>
    <s v="Elever"/>
    <x v="4"/>
    <x v="1"/>
    <x v="0"/>
    <x v="0"/>
    <x v="1"/>
    <x v="1"/>
    <x v="0"/>
    <x v="1"/>
    <x v="1"/>
    <x v="0"/>
    <x v="1"/>
    <x v="1"/>
    <x v="0"/>
    <x v="0"/>
    <x v="1"/>
    <x v="2"/>
    <x v="0"/>
    <x v="1"/>
    <x v="0"/>
    <x v="1"/>
    <x v="1"/>
    <x v="2"/>
    <x v="0"/>
    <x v="0"/>
    <x v="0"/>
    <x v="0"/>
    <x v="0"/>
  </r>
  <r>
    <x v="0"/>
    <x v="0"/>
    <x v="34"/>
    <m/>
    <m/>
    <s v="Elever"/>
    <x v="4"/>
    <x v="1"/>
    <x v="0"/>
    <x v="0"/>
    <x v="1"/>
    <x v="1"/>
    <x v="2"/>
    <x v="1"/>
    <x v="2"/>
    <x v="1"/>
    <x v="4"/>
    <x v="4"/>
    <x v="0"/>
    <x v="0"/>
    <x v="1"/>
    <x v="2"/>
    <x v="0"/>
    <x v="0"/>
    <x v="0"/>
    <x v="1"/>
    <x v="1"/>
    <x v="1"/>
    <x v="0"/>
    <x v="0"/>
    <x v="0"/>
    <x v="0"/>
    <x v="0"/>
  </r>
  <r>
    <x v="0"/>
    <x v="1"/>
    <x v="37"/>
    <m/>
    <m/>
    <s v="Elever"/>
    <x v="4"/>
    <x v="0"/>
    <x v="0"/>
    <x v="0"/>
    <x v="1"/>
    <x v="1"/>
    <x v="1"/>
    <x v="1"/>
    <x v="2"/>
    <x v="0"/>
    <x v="1"/>
    <x v="1"/>
    <x v="0"/>
    <x v="0"/>
    <x v="0"/>
    <x v="0"/>
    <x v="1"/>
    <x v="1"/>
    <x v="0"/>
    <x v="1"/>
    <x v="0"/>
    <x v="1"/>
    <x v="0"/>
    <x v="0"/>
    <x v="0"/>
    <x v="0"/>
    <x v="0"/>
  </r>
  <r>
    <x v="0"/>
    <x v="0"/>
    <x v="24"/>
    <m/>
    <m/>
    <s v="Elever"/>
    <x v="4"/>
    <x v="1"/>
    <x v="0"/>
    <x v="0"/>
    <x v="1"/>
    <x v="1"/>
    <x v="1"/>
    <x v="1"/>
    <x v="2"/>
    <x v="0"/>
    <x v="1"/>
    <x v="1"/>
    <x v="0"/>
    <x v="0"/>
    <x v="0"/>
    <x v="2"/>
    <x v="1"/>
    <x v="1"/>
    <x v="0"/>
    <x v="1"/>
    <x v="0"/>
    <x v="2"/>
    <x v="0"/>
    <x v="0"/>
    <x v="0"/>
    <x v="0"/>
    <x v="0"/>
  </r>
  <r>
    <x v="0"/>
    <x v="0"/>
    <x v="24"/>
    <m/>
    <m/>
    <s v="Elever"/>
    <x v="4"/>
    <x v="1"/>
    <x v="0"/>
    <x v="0"/>
    <x v="1"/>
    <x v="1"/>
    <x v="0"/>
    <x v="1"/>
    <x v="2"/>
    <x v="0"/>
    <x v="1"/>
    <x v="1"/>
    <x v="0"/>
    <x v="0"/>
    <x v="0"/>
    <x v="2"/>
    <x v="1"/>
    <x v="0"/>
    <x v="0"/>
    <x v="1"/>
    <x v="0"/>
    <x v="0"/>
    <x v="0"/>
    <x v="0"/>
    <x v="0"/>
    <x v="0"/>
    <x v="0"/>
  </r>
  <r>
    <x v="0"/>
    <x v="0"/>
    <x v="24"/>
    <m/>
    <m/>
    <s v="Elever"/>
    <x v="4"/>
    <x v="1"/>
    <x v="0"/>
    <x v="0"/>
    <x v="1"/>
    <x v="0"/>
    <x v="1"/>
    <x v="1"/>
    <x v="2"/>
    <x v="0"/>
    <x v="1"/>
    <x v="1"/>
    <x v="0"/>
    <x v="0"/>
    <x v="1"/>
    <x v="3"/>
    <x v="2"/>
    <x v="2"/>
    <x v="1"/>
    <x v="2"/>
    <x v="2"/>
    <x v="3"/>
    <x v="2"/>
    <x v="0"/>
    <x v="0"/>
    <x v="0"/>
    <x v="0"/>
  </r>
  <r>
    <x v="0"/>
    <x v="0"/>
    <x v="24"/>
    <m/>
    <m/>
    <s v="Elever"/>
    <x v="4"/>
    <x v="0"/>
    <x v="1"/>
    <x v="0"/>
    <x v="1"/>
    <x v="1"/>
    <x v="0"/>
    <x v="0"/>
    <x v="2"/>
    <x v="1"/>
    <x v="1"/>
    <x v="1"/>
    <x v="0"/>
    <x v="0"/>
    <x v="0"/>
    <x v="2"/>
    <x v="0"/>
    <x v="1"/>
    <x v="0"/>
    <x v="1"/>
    <x v="0"/>
    <x v="2"/>
    <x v="0"/>
    <x v="0"/>
    <x v="0"/>
    <x v="0"/>
    <x v="0"/>
  </r>
  <r>
    <x v="0"/>
    <x v="0"/>
    <x v="24"/>
    <m/>
    <m/>
    <s v="Elever"/>
    <x v="4"/>
    <x v="0"/>
    <x v="1"/>
    <x v="0"/>
    <x v="1"/>
    <x v="1"/>
    <x v="1"/>
    <x v="1"/>
    <x v="1"/>
    <x v="1"/>
    <x v="1"/>
    <x v="1"/>
    <x v="0"/>
    <x v="1"/>
    <x v="2"/>
    <x v="3"/>
    <x v="2"/>
    <x v="2"/>
    <x v="1"/>
    <x v="2"/>
    <x v="2"/>
    <x v="3"/>
    <x v="2"/>
    <x v="0"/>
    <x v="0"/>
    <x v="0"/>
    <x v="0"/>
  </r>
  <r>
    <x v="0"/>
    <x v="0"/>
    <x v="24"/>
    <m/>
    <m/>
    <s v="Elever"/>
    <x v="4"/>
    <x v="0"/>
    <x v="0"/>
    <x v="0"/>
    <x v="1"/>
    <x v="1"/>
    <x v="1"/>
    <x v="1"/>
    <x v="2"/>
    <x v="0"/>
    <x v="1"/>
    <x v="1"/>
    <x v="0"/>
    <x v="0"/>
    <x v="0"/>
    <x v="2"/>
    <x v="1"/>
    <x v="1"/>
    <x v="0"/>
    <x v="1"/>
    <x v="0"/>
    <x v="2"/>
    <x v="0"/>
    <x v="0"/>
    <x v="0"/>
    <x v="0"/>
    <x v="0"/>
  </r>
  <r>
    <x v="0"/>
    <x v="0"/>
    <x v="24"/>
    <m/>
    <m/>
    <s v="Elever"/>
    <x v="4"/>
    <x v="1"/>
    <x v="1"/>
    <x v="0"/>
    <x v="1"/>
    <x v="0"/>
    <x v="1"/>
    <x v="1"/>
    <x v="2"/>
    <x v="0"/>
    <x v="1"/>
    <x v="1"/>
    <x v="0"/>
    <x v="0"/>
    <x v="1"/>
    <x v="2"/>
    <x v="1"/>
    <x v="3"/>
    <x v="0"/>
    <x v="0"/>
    <x v="3"/>
    <x v="2"/>
    <x v="1"/>
    <x v="0"/>
    <x v="0"/>
    <x v="0"/>
    <x v="0"/>
  </r>
  <r>
    <x v="0"/>
    <x v="0"/>
    <x v="24"/>
    <m/>
    <m/>
    <s v="Elever"/>
    <x v="4"/>
    <x v="0"/>
    <x v="0"/>
    <x v="0"/>
    <x v="1"/>
    <x v="1"/>
    <x v="1"/>
    <x v="1"/>
    <x v="2"/>
    <x v="0"/>
    <x v="1"/>
    <x v="1"/>
    <x v="0"/>
    <x v="0"/>
    <x v="0"/>
    <x v="2"/>
    <x v="1"/>
    <x v="1"/>
    <x v="0"/>
    <x v="1"/>
    <x v="0"/>
    <x v="2"/>
    <x v="0"/>
    <x v="0"/>
    <x v="0"/>
    <x v="0"/>
    <x v="0"/>
  </r>
  <r>
    <x v="0"/>
    <x v="0"/>
    <x v="24"/>
    <m/>
    <m/>
    <s v="Elever"/>
    <x v="4"/>
    <x v="1"/>
    <x v="1"/>
    <x v="1"/>
    <x v="1"/>
    <x v="1"/>
    <x v="0"/>
    <x v="1"/>
    <x v="1"/>
    <x v="0"/>
    <x v="1"/>
    <x v="1"/>
    <x v="0"/>
    <x v="0"/>
    <x v="1"/>
    <x v="0"/>
    <x v="0"/>
    <x v="0"/>
    <x v="0"/>
    <x v="1"/>
    <x v="3"/>
    <x v="2"/>
    <x v="1"/>
    <x v="0"/>
    <x v="0"/>
    <x v="0"/>
    <x v="0"/>
  </r>
  <r>
    <x v="0"/>
    <x v="0"/>
    <x v="24"/>
    <m/>
    <m/>
    <s v="Elever"/>
    <x v="4"/>
    <x v="1"/>
    <x v="1"/>
    <x v="0"/>
    <x v="1"/>
    <x v="0"/>
    <x v="0"/>
    <x v="2"/>
    <x v="2"/>
    <x v="3"/>
    <x v="2"/>
    <x v="3"/>
    <x v="0"/>
    <x v="1"/>
    <x v="2"/>
    <x v="3"/>
    <x v="2"/>
    <x v="2"/>
    <x v="1"/>
    <x v="2"/>
    <x v="2"/>
    <x v="3"/>
    <x v="2"/>
    <x v="0"/>
    <x v="0"/>
    <x v="0"/>
    <x v="0"/>
  </r>
  <r>
    <x v="0"/>
    <x v="0"/>
    <x v="24"/>
    <m/>
    <m/>
    <s v="Elever"/>
    <x v="4"/>
    <x v="0"/>
    <x v="1"/>
    <x v="0"/>
    <x v="1"/>
    <x v="1"/>
    <x v="0"/>
    <x v="1"/>
    <x v="2"/>
    <x v="1"/>
    <x v="1"/>
    <x v="1"/>
    <x v="0"/>
    <x v="0"/>
    <x v="0"/>
    <x v="2"/>
    <x v="1"/>
    <x v="0"/>
    <x v="0"/>
    <x v="1"/>
    <x v="0"/>
    <x v="2"/>
    <x v="0"/>
    <x v="0"/>
    <x v="0"/>
    <x v="0"/>
    <x v="0"/>
  </r>
  <r>
    <x v="0"/>
    <x v="0"/>
    <x v="24"/>
    <m/>
    <m/>
    <s v="Elever"/>
    <x v="4"/>
    <x v="1"/>
    <x v="0"/>
    <x v="0"/>
    <x v="1"/>
    <x v="1"/>
    <x v="1"/>
    <x v="1"/>
    <x v="2"/>
    <x v="0"/>
    <x v="1"/>
    <x v="1"/>
    <x v="0"/>
    <x v="1"/>
    <x v="2"/>
    <x v="3"/>
    <x v="2"/>
    <x v="2"/>
    <x v="1"/>
    <x v="2"/>
    <x v="2"/>
    <x v="3"/>
    <x v="2"/>
    <x v="0"/>
    <x v="0"/>
    <x v="0"/>
    <x v="0"/>
  </r>
  <r>
    <x v="0"/>
    <x v="0"/>
    <x v="24"/>
    <m/>
    <m/>
    <s v="Elever"/>
    <x v="4"/>
    <x v="1"/>
    <x v="0"/>
    <x v="1"/>
    <x v="1"/>
    <x v="0"/>
    <x v="2"/>
    <x v="0"/>
    <x v="1"/>
    <x v="0"/>
    <x v="1"/>
    <x v="1"/>
    <x v="0"/>
    <x v="1"/>
    <x v="2"/>
    <x v="3"/>
    <x v="2"/>
    <x v="2"/>
    <x v="1"/>
    <x v="2"/>
    <x v="2"/>
    <x v="3"/>
    <x v="2"/>
    <x v="0"/>
    <x v="0"/>
    <x v="0"/>
    <x v="0"/>
  </r>
  <r>
    <x v="0"/>
    <x v="0"/>
    <x v="24"/>
    <m/>
    <m/>
    <s v="Elever"/>
    <x v="4"/>
    <x v="0"/>
    <x v="0"/>
    <x v="0"/>
    <x v="1"/>
    <x v="1"/>
    <x v="1"/>
    <x v="1"/>
    <x v="1"/>
    <x v="1"/>
    <x v="0"/>
    <x v="1"/>
    <x v="0"/>
    <x v="0"/>
    <x v="0"/>
    <x v="2"/>
    <x v="1"/>
    <x v="1"/>
    <x v="0"/>
    <x v="1"/>
    <x v="0"/>
    <x v="2"/>
    <x v="0"/>
    <x v="0"/>
    <x v="0"/>
    <x v="0"/>
    <x v="0"/>
  </r>
  <r>
    <x v="0"/>
    <x v="0"/>
    <x v="24"/>
    <m/>
    <m/>
    <s v="Elever"/>
    <x v="4"/>
    <x v="1"/>
    <x v="0"/>
    <x v="0"/>
    <x v="1"/>
    <x v="1"/>
    <x v="1"/>
    <x v="1"/>
    <x v="1"/>
    <x v="1"/>
    <x v="1"/>
    <x v="1"/>
    <x v="0"/>
    <x v="0"/>
    <x v="1"/>
    <x v="0"/>
    <x v="1"/>
    <x v="1"/>
    <x v="0"/>
    <x v="1"/>
    <x v="0"/>
    <x v="2"/>
    <x v="0"/>
    <x v="0"/>
    <x v="0"/>
    <x v="0"/>
    <x v="0"/>
  </r>
  <r>
    <x v="0"/>
    <x v="0"/>
    <x v="24"/>
    <m/>
    <m/>
    <s v="Elever"/>
    <x v="4"/>
    <x v="1"/>
    <x v="2"/>
    <x v="0"/>
    <x v="1"/>
    <x v="2"/>
    <x v="1"/>
    <x v="1"/>
    <x v="1"/>
    <x v="1"/>
    <x v="1"/>
    <x v="1"/>
    <x v="0"/>
    <x v="0"/>
    <x v="1"/>
    <x v="2"/>
    <x v="1"/>
    <x v="1"/>
    <x v="0"/>
    <x v="1"/>
    <x v="3"/>
    <x v="2"/>
    <x v="1"/>
    <x v="0"/>
    <x v="0"/>
    <x v="0"/>
    <x v="0"/>
  </r>
  <r>
    <x v="0"/>
    <x v="0"/>
    <x v="24"/>
    <m/>
    <m/>
    <s v="Elever"/>
    <x v="4"/>
    <x v="1"/>
    <x v="0"/>
    <x v="0"/>
    <x v="1"/>
    <x v="0"/>
    <x v="1"/>
    <x v="1"/>
    <x v="2"/>
    <x v="0"/>
    <x v="0"/>
    <x v="1"/>
    <x v="0"/>
    <x v="0"/>
    <x v="0"/>
    <x v="2"/>
    <x v="1"/>
    <x v="1"/>
    <x v="0"/>
    <x v="0"/>
    <x v="0"/>
    <x v="1"/>
    <x v="0"/>
    <x v="0"/>
    <x v="0"/>
    <x v="0"/>
    <x v="0"/>
  </r>
  <r>
    <x v="0"/>
    <x v="0"/>
    <x v="24"/>
    <m/>
    <m/>
    <s v="Elever"/>
    <x v="4"/>
    <x v="1"/>
    <x v="0"/>
    <x v="0"/>
    <x v="1"/>
    <x v="1"/>
    <x v="0"/>
    <x v="2"/>
    <x v="2"/>
    <x v="0"/>
    <x v="1"/>
    <x v="1"/>
    <x v="0"/>
    <x v="0"/>
    <x v="0"/>
    <x v="1"/>
    <x v="1"/>
    <x v="0"/>
    <x v="0"/>
    <x v="1"/>
    <x v="0"/>
    <x v="1"/>
    <x v="1"/>
    <x v="0"/>
    <x v="0"/>
    <x v="0"/>
    <x v="0"/>
  </r>
  <r>
    <x v="0"/>
    <x v="0"/>
    <x v="13"/>
    <m/>
    <m/>
    <s v="Elever"/>
    <x v="4"/>
    <x v="0"/>
    <x v="0"/>
    <x v="1"/>
    <x v="0"/>
    <x v="2"/>
    <x v="2"/>
    <x v="0"/>
    <x v="1"/>
    <x v="0"/>
    <x v="0"/>
    <x v="1"/>
    <x v="0"/>
    <x v="0"/>
    <x v="1"/>
    <x v="2"/>
    <x v="0"/>
    <x v="0"/>
    <x v="2"/>
    <x v="1"/>
    <x v="0"/>
    <x v="0"/>
    <x v="0"/>
    <x v="0"/>
    <x v="0"/>
    <x v="0"/>
    <x v="0"/>
  </r>
  <r>
    <x v="0"/>
    <x v="0"/>
    <x v="13"/>
    <m/>
    <m/>
    <s v="Elever"/>
    <x v="4"/>
    <x v="0"/>
    <x v="0"/>
    <x v="0"/>
    <x v="1"/>
    <x v="1"/>
    <x v="1"/>
    <x v="1"/>
    <x v="1"/>
    <x v="0"/>
    <x v="1"/>
    <x v="1"/>
    <x v="0"/>
    <x v="0"/>
    <x v="0"/>
    <x v="2"/>
    <x v="1"/>
    <x v="1"/>
    <x v="0"/>
    <x v="1"/>
    <x v="0"/>
    <x v="2"/>
    <x v="0"/>
    <x v="0"/>
    <x v="0"/>
    <x v="0"/>
    <x v="0"/>
  </r>
  <r>
    <x v="0"/>
    <x v="0"/>
    <x v="13"/>
    <m/>
    <m/>
    <s v="Elever"/>
    <x v="4"/>
    <x v="1"/>
    <x v="1"/>
    <x v="0"/>
    <x v="1"/>
    <x v="1"/>
    <x v="0"/>
    <x v="0"/>
    <x v="1"/>
    <x v="1"/>
    <x v="1"/>
    <x v="1"/>
    <x v="0"/>
    <x v="0"/>
    <x v="1"/>
    <x v="2"/>
    <x v="1"/>
    <x v="0"/>
    <x v="0"/>
    <x v="1"/>
    <x v="1"/>
    <x v="1"/>
    <x v="0"/>
    <x v="0"/>
    <x v="0"/>
    <x v="0"/>
    <x v="0"/>
  </r>
  <r>
    <x v="0"/>
    <x v="0"/>
    <x v="13"/>
    <m/>
    <m/>
    <s v="Elever"/>
    <x v="4"/>
    <x v="0"/>
    <x v="0"/>
    <x v="0"/>
    <x v="1"/>
    <x v="1"/>
    <x v="1"/>
    <x v="0"/>
    <x v="1"/>
    <x v="1"/>
    <x v="1"/>
    <x v="1"/>
    <x v="0"/>
    <x v="0"/>
    <x v="1"/>
    <x v="1"/>
    <x v="1"/>
    <x v="1"/>
    <x v="0"/>
    <x v="1"/>
    <x v="1"/>
    <x v="2"/>
    <x v="0"/>
    <x v="0"/>
    <x v="0"/>
    <x v="0"/>
    <x v="0"/>
  </r>
  <r>
    <x v="0"/>
    <x v="0"/>
    <x v="13"/>
    <m/>
    <m/>
    <s v="Elever"/>
    <x v="4"/>
    <x v="1"/>
    <x v="2"/>
    <x v="1"/>
    <x v="3"/>
    <x v="2"/>
    <x v="0"/>
    <x v="2"/>
    <x v="0"/>
    <x v="2"/>
    <x v="3"/>
    <x v="2"/>
    <x v="0"/>
    <x v="0"/>
    <x v="3"/>
    <x v="1"/>
    <x v="0"/>
    <x v="0"/>
    <x v="3"/>
    <x v="3"/>
    <x v="1"/>
    <x v="1"/>
    <x v="1"/>
    <x v="0"/>
    <x v="0"/>
    <x v="0"/>
    <x v="0"/>
  </r>
  <r>
    <x v="0"/>
    <x v="0"/>
    <x v="13"/>
    <m/>
    <m/>
    <s v="Elever"/>
    <x v="4"/>
    <x v="1"/>
    <x v="1"/>
    <x v="0"/>
    <x v="1"/>
    <x v="1"/>
    <x v="1"/>
    <x v="1"/>
    <x v="1"/>
    <x v="0"/>
    <x v="1"/>
    <x v="0"/>
    <x v="0"/>
    <x v="0"/>
    <x v="1"/>
    <x v="2"/>
    <x v="1"/>
    <x v="1"/>
    <x v="0"/>
    <x v="1"/>
    <x v="1"/>
    <x v="1"/>
    <x v="0"/>
    <x v="0"/>
    <x v="0"/>
    <x v="0"/>
    <x v="0"/>
  </r>
  <r>
    <x v="0"/>
    <x v="0"/>
    <x v="13"/>
    <m/>
    <m/>
    <s v="Elever"/>
    <x v="4"/>
    <x v="3"/>
    <x v="0"/>
    <x v="0"/>
    <x v="1"/>
    <x v="1"/>
    <x v="1"/>
    <x v="1"/>
    <x v="1"/>
    <x v="0"/>
    <x v="1"/>
    <x v="1"/>
    <x v="0"/>
    <x v="0"/>
    <x v="0"/>
    <x v="2"/>
    <x v="1"/>
    <x v="0"/>
    <x v="0"/>
    <x v="1"/>
    <x v="1"/>
    <x v="1"/>
    <x v="0"/>
    <x v="0"/>
    <x v="0"/>
    <x v="0"/>
    <x v="0"/>
  </r>
  <r>
    <x v="0"/>
    <x v="0"/>
    <x v="13"/>
    <m/>
    <m/>
    <s v="Elever"/>
    <x v="4"/>
    <x v="1"/>
    <x v="0"/>
    <x v="0"/>
    <x v="1"/>
    <x v="1"/>
    <x v="1"/>
    <x v="1"/>
    <x v="2"/>
    <x v="0"/>
    <x v="1"/>
    <x v="1"/>
    <x v="0"/>
    <x v="0"/>
    <x v="1"/>
    <x v="2"/>
    <x v="1"/>
    <x v="1"/>
    <x v="0"/>
    <x v="1"/>
    <x v="0"/>
    <x v="1"/>
    <x v="0"/>
    <x v="0"/>
    <x v="0"/>
    <x v="0"/>
    <x v="0"/>
  </r>
  <r>
    <x v="0"/>
    <x v="0"/>
    <x v="13"/>
    <m/>
    <m/>
    <s v="Elever"/>
    <x v="4"/>
    <x v="0"/>
    <x v="0"/>
    <x v="0"/>
    <x v="1"/>
    <x v="1"/>
    <x v="1"/>
    <x v="1"/>
    <x v="1"/>
    <x v="1"/>
    <x v="1"/>
    <x v="1"/>
    <x v="0"/>
    <x v="0"/>
    <x v="1"/>
    <x v="1"/>
    <x v="1"/>
    <x v="1"/>
    <x v="0"/>
    <x v="1"/>
    <x v="3"/>
    <x v="2"/>
    <x v="1"/>
    <x v="0"/>
    <x v="0"/>
    <x v="0"/>
    <x v="0"/>
  </r>
  <r>
    <x v="0"/>
    <x v="0"/>
    <x v="13"/>
    <m/>
    <m/>
    <s v="Elever"/>
    <x v="4"/>
    <x v="0"/>
    <x v="0"/>
    <x v="0"/>
    <x v="1"/>
    <x v="1"/>
    <x v="0"/>
    <x v="1"/>
    <x v="2"/>
    <x v="0"/>
    <x v="1"/>
    <x v="1"/>
    <x v="0"/>
    <x v="0"/>
    <x v="1"/>
    <x v="0"/>
    <x v="1"/>
    <x v="0"/>
    <x v="0"/>
    <x v="1"/>
    <x v="0"/>
    <x v="2"/>
    <x v="0"/>
    <x v="0"/>
    <x v="0"/>
    <x v="0"/>
    <x v="0"/>
  </r>
  <r>
    <x v="0"/>
    <x v="0"/>
    <x v="13"/>
    <m/>
    <m/>
    <s v="Elever"/>
    <x v="4"/>
    <x v="1"/>
    <x v="1"/>
    <x v="0"/>
    <x v="0"/>
    <x v="0"/>
    <x v="1"/>
    <x v="0"/>
    <x v="1"/>
    <x v="1"/>
    <x v="1"/>
    <x v="1"/>
    <x v="0"/>
    <x v="0"/>
    <x v="3"/>
    <x v="2"/>
    <x v="1"/>
    <x v="1"/>
    <x v="2"/>
    <x v="1"/>
    <x v="1"/>
    <x v="1"/>
    <x v="1"/>
    <x v="0"/>
    <x v="0"/>
    <x v="0"/>
    <x v="0"/>
  </r>
  <r>
    <x v="0"/>
    <x v="0"/>
    <x v="13"/>
    <m/>
    <m/>
    <s v="Elever"/>
    <x v="4"/>
    <x v="0"/>
    <x v="0"/>
    <x v="0"/>
    <x v="1"/>
    <x v="1"/>
    <x v="0"/>
    <x v="1"/>
    <x v="1"/>
    <x v="0"/>
    <x v="1"/>
    <x v="1"/>
    <x v="0"/>
    <x v="0"/>
    <x v="0"/>
    <x v="2"/>
    <x v="1"/>
    <x v="1"/>
    <x v="0"/>
    <x v="1"/>
    <x v="0"/>
    <x v="1"/>
    <x v="0"/>
    <x v="0"/>
    <x v="0"/>
    <x v="0"/>
    <x v="0"/>
  </r>
  <r>
    <x v="0"/>
    <x v="0"/>
    <x v="13"/>
    <m/>
    <m/>
    <s v="Elever"/>
    <x v="4"/>
    <x v="1"/>
    <x v="0"/>
    <x v="0"/>
    <x v="0"/>
    <x v="1"/>
    <x v="0"/>
    <x v="2"/>
    <x v="0"/>
    <x v="1"/>
    <x v="0"/>
    <x v="1"/>
    <x v="0"/>
    <x v="0"/>
    <x v="1"/>
    <x v="1"/>
    <x v="0"/>
    <x v="0"/>
    <x v="2"/>
    <x v="0"/>
    <x v="1"/>
    <x v="1"/>
    <x v="1"/>
    <x v="0"/>
    <x v="0"/>
    <x v="0"/>
    <x v="0"/>
  </r>
  <r>
    <x v="0"/>
    <x v="0"/>
    <x v="13"/>
    <m/>
    <m/>
    <s v="Elever"/>
    <x v="4"/>
    <x v="0"/>
    <x v="0"/>
    <x v="1"/>
    <x v="1"/>
    <x v="0"/>
    <x v="1"/>
    <x v="1"/>
    <x v="2"/>
    <x v="0"/>
    <x v="0"/>
    <x v="1"/>
    <x v="0"/>
    <x v="0"/>
    <x v="0"/>
    <x v="2"/>
    <x v="1"/>
    <x v="1"/>
    <x v="0"/>
    <x v="1"/>
    <x v="0"/>
    <x v="2"/>
    <x v="0"/>
    <x v="0"/>
    <x v="0"/>
    <x v="0"/>
    <x v="0"/>
  </r>
  <r>
    <x v="0"/>
    <x v="0"/>
    <x v="13"/>
    <m/>
    <m/>
    <s v="Elever"/>
    <x v="4"/>
    <x v="1"/>
    <x v="1"/>
    <x v="0"/>
    <x v="1"/>
    <x v="1"/>
    <x v="0"/>
    <x v="0"/>
    <x v="0"/>
    <x v="1"/>
    <x v="0"/>
    <x v="0"/>
    <x v="0"/>
    <x v="0"/>
    <x v="1"/>
    <x v="1"/>
    <x v="1"/>
    <x v="3"/>
    <x v="2"/>
    <x v="1"/>
    <x v="0"/>
    <x v="1"/>
    <x v="0"/>
    <x v="0"/>
    <x v="0"/>
    <x v="0"/>
    <x v="0"/>
  </r>
  <r>
    <x v="0"/>
    <x v="0"/>
    <x v="13"/>
    <m/>
    <m/>
    <s v="Elever"/>
    <x v="4"/>
    <x v="0"/>
    <x v="0"/>
    <x v="0"/>
    <x v="1"/>
    <x v="0"/>
    <x v="0"/>
    <x v="1"/>
    <x v="2"/>
    <x v="0"/>
    <x v="1"/>
    <x v="0"/>
    <x v="0"/>
    <x v="0"/>
    <x v="0"/>
    <x v="2"/>
    <x v="1"/>
    <x v="0"/>
    <x v="0"/>
    <x v="1"/>
    <x v="0"/>
    <x v="2"/>
    <x v="0"/>
    <x v="0"/>
    <x v="0"/>
    <x v="0"/>
    <x v="0"/>
  </r>
  <r>
    <x v="0"/>
    <x v="0"/>
    <x v="19"/>
    <m/>
    <m/>
    <s v="Elever"/>
    <x v="4"/>
    <x v="0"/>
    <x v="0"/>
    <x v="1"/>
    <x v="1"/>
    <x v="0"/>
    <x v="1"/>
    <x v="0"/>
    <x v="1"/>
    <x v="0"/>
    <x v="0"/>
    <x v="1"/>
    <x v="0"/>
    <x v="0"/>
    <x v="1"/>
    <x v="1"/>
    <x v="0"/>
    <x v="0"/>
    <x v="3"/>
    <x v="0"/>
    <x v="0"/>
    <x v="1"/>
    <x v="1"/>
    <x v="0"/>
    <x v="0"/>
    <x v="0"/>
    <x v="0"/>
  </r>
  <r>
    <x v="0"/>
    <x v="0"/>
    <x v="19"/>
    <m/>
    <m/>
    <s v="Elever"/>
    <x v="4"/>
    <x v="0"/>
    <x v="0"/>
    <x v="1"/>
    <x v="1"/>
    <x v="1"/>
    <x v="1"/>
    <x v="1"/>
    <x v="2"/>
    <x v="0"/>
    <x v="1"/>
    <x v="1"/>
    <x v="0"/>
    <x v="0"/>
    <x v="0"/>
    <x v="2"/>
    <x v="1"/>
    <x v="1"/>
    <x v="0"/>
    <x v="1"/>
    <x v="0"/>
    <x v="2"/>
    <x v="0"/>
    <x v="0"/>
    <x v="0"/>
    <x v="0"/>
    <x v="0"/>
  </r>
  <r>
    <x v="0"/>
    <x v="0"/>
    <x v="19"/>
    <m/>
    <m/>
    <s v="Elever"/>
    <x v="4"/>
    <x v="2"/>
    <x v="0"/>
    <x v="0"/>
    <x v="1"/>
    <x v="0"/>
    <x v="1"/>
    <x v="1"/>
    <x v="2"/>
    <x v="0"/>
    <x v="1"/>
    <x v="1"/>
    <x v="0"/>
    <x v="0"/>
    <x v="0"/>
    <x v="2"/>
    <x v="1"/>
    <x v="0"/>
    <x v="0"/>
    <x v="1"/>
    <x v="0"/>
    <x v="2"/>
    <x v="0"/>
    <x v="0"/>
    <x v="0"/>
    <x v="0"/>
    <x v="0"/>
  </r>
  <r>
    <x v="0"/>
    <x v="0"/>
    <x v="19"/>
    <m/>
    <m/>
    <s v="Elever"/>
    <x v="4"/>
    <x v="1"/>
    <x v="0"/>
    <x v="0"/>
    <x v="1"/>
    <x v="1"/>
    <x v="0"/>
    <x v="1"/>
    <x v="1"/>
    <x v="0"/>
    <x v="0"/>
    <x v="1"/>
    <x v="0"/>
    <x v="0"/>
    <x v="1"/>
    <x v="2"/>
    <x v="1"/>
    <x v="1"/>
    <x v="0"/>
    <x v="1"/>
    <x v="0"/>
    <x v="2"/>
    <x v="0"/>
    <x v="0"/>
    <x v="0"/>
    <x v="0"/>
    <x v="0"/>
  </r>
  <r>
    <x v="0"/>
    <x v="0"/>
    <x v="19"/>
    <m/>
    <m/>
    <s v="Elever"/>
    <x v="4"/>
    <x v="1"/>
    <x v="0"/>
    <x v="0"/>
    <x v="1"/>
    <x v="1"/>
    <x v="0"/>
    <x v="1"/>
    <x v="2"/>
    <x v="0"/>
    <x v="1"/>
    <x v="1"/>
    <x v="0"/>
    <x v="1"/>
    <x v="2"/>
    <x v="3"/>
    <x v="2"/>
    <x v="2"/>
    <x v="1"/>
    <x v="2"/>
    <x v="2"/>
    <x v="3"/>
    <x v="2"/>
    <x v="0"/>
    <x v="0"/>
    <x v="0"/>
    <x v="0"/>
  </r>
  <r>
    <x v="0"/>
    <x v="0"/>
    <x v="19"/>
    <m/>
    <m/>
    <s v="Elever"/>
    <x v="4"/>
    <x v="1"/>
    <x v="0"/>
    <x v="0"/>
    <x v="0"/>
    <x v="0"/>
    <x v="1"/>
    <x v="1"/>
    <x v="2"/>
    <x v="0"/>
    <x v="1"/>
    <x v="1"/>
    <x v="0"/>
    <x v="1"/>
    <x v="2"/>
    <x v="3"/>
    <x v="2"/>
    <x v="2"/>
    <x v="1"/>
    <x v="2"/>
    <x v="2"/>
    <x v="3"/>
    <x v="2"/>
    <x v="0"/>
    <x v="0"/>
    <x v="0"/>
    <x v="0"/>
  </r>
  <r>
    <x v="0"/>
    <x v="0"/>
    <x v="19"/>
    <m/>
    <m/>
    <s v="Elever"/>
    <x v="4"/>
    <x v="0"/>
    <x v="0"/>
    <x v="0"/>
    <x v="1"/>
    <x v="1"/>
    <x v="1"/>
    <x v="1"/>
    <x v="2"/>
    <x v="0"/>
    <x v="1"/>
    <x v="1"/>
    <x v="0"/>
    <x v="0"/>
    <x v="0"/>
    <x v="2"/>
    <x v="1"/>
    <x v="1"/>
    <x v="0"/>
    <x v="1"/>
    <x v="0"/>
    <x v="2"/>
    <x v="0"/>
    <x v="0"/>
    <x v="0"/>
    <x v="0"/>
    <x v="0"/>
  </r>
  <r>
    <x v="0"/>
    <x v="0"/>
    <x v="19"/>
    <m/>
    <m/>
    <s v="Elever"/>
    <x v="4"/>
    <x v="0"/>
    <x v="0"/>
    <x v="0"/>
    <x v="1"/>
    <x v="1"/>
    <x v="1"/>
    <x v="1"/>
    <x v="2"/>
    <x v="0"/>
    <x v="1"/>
    <x v="1"/>
    <x v="0"/>
    <x v="0"/>
    <x v="0"/>
    <x v="2"/>
    <x v="1"/>
    <x v="1"/>
    <x v="0"/>
    <x v="1"/>
    <x v="0"/>
    <x v="2"/>
    <x v="0"/>
    <x v="0"/>
    <x v="0"/>
    <x v="0"/>
    <x v="0"/>
  </r>
  <r>
    <x v="0"/>
    <x v="0"/>
    <x v="19"/>
    <m/>
    <m/>
    <s v="Elever"/>
    <x v="4"/>
    <x v="1"/>
    <x v="0"/>
    <x v="0"/>
    <x v="1"/>
    <x v="1"/>
    <x v="1"/>
    <x v="0"/>
    <x v="2"/>
    <x v="2"/>
    <x v="1"/>
    <x v="1"/>
    <x v="0"/>
    <x v="0"/>
    <x v="1"/>
    <x v="2"/>
    <x v="1"/>
    <x v="1"/>
    <x v="0"/>
    <x v="1"/>
    <x v="1"/>
    <x v="3"/>
    <x v="0"/>
    <x v="0"/>
    <x v="0"/>
    <x v="0"/>
    <x v="0"/>
  </r>
  <r>
    <x v="0"/>
    <x v="0"/>
    <x v="19"/>
    <m/>
    <m/>
    <s v="Elever"/>
    <x v="4"/>
    <x v="0"/>
    <x v="1"/>
    <x v="0"/>
    <x v="1"/>
    <x v="1"/>
    <x v="3"/>
    <x v="3"/>
    <x v="2"/>
    <x v="0"/>
    <x v="1"/>
    <x v="1"/>
    <x v="0"/>
    <x v="0"/>
    <x v="0"/>
    <x v="2"/>
    <x v="1"/>
    <x v="1"/>
    <x v="0"/>
    <x v="1"/>
    <x v="0"/>
    <x v="2"/>
    <x v="0"/>
    <x v="0"/>
    <x v="0"/>
    <x v="0"/>
    <x v="0"/>
  </r>
  <r>
    <x v="0"/>
    <x v="0"/>
    <x v="19"/>
    <m/>
    <m/>
    <s v="Elever"/>
    <x v="4"/>
    <x v="0"/>
    <x v="0"/>
    <x v="0"/>
    <x v="1"/>
    <x v="1"/>
    <x v="0"/>
    <x v="1"/>
    <x v="1"/>
    <x v="1"/>
    <x v="1"/>
    <x v="1"/>
    <x v="0"/>
    <x v="1"/>
    <x v="2"/>
    <x v="3"/>
    <x v="2"/>
    <x v="2"/>
    <x v="1"/>
    <x v="2"/>
    <x v="2"/>
    <x v="3"/>
    <x v="2"/>
    <x v="0"/>
    <x v="0"/>
    <x v="0"/>
    <x v="0"/>
  </r>
  <r>
    <x v="0"/>
    <x v="0"/>
    <x v="19"/>
    <m/>
    <m/>
    <s v="Elever"/>
    <x v="4"/>
    <x v="1"/>
    <x v="0"/>
    <x v="0"/>
    <x v="1"/>
    <x v="1"/>
    <x v="1"/>
    <x v="1"/>
    <x v="2"/>
    <x v="0"/>
    <x v="1"/>
    <x v="1"/>
    <x v="0"/>
    <x v="0"/>
    <x v="0"/>
    <x v="1"/>
    <x v="1"/>
    <x v="1"/>
    <x v="0"/>
    <x v="1"/>
    <x v="0"/>
    <x v="0"/>
    <x v="0"/>
    <x v="0"/>
    <x v="0"/>
    <x v="0"/>
    <x v="0"/>
  </r>
  <r>
    <x v="0"/>
    <x v="0"/>
    <x v="19"/>
    <m/>
    <m/>
    <s v="Elever"/>
    <x v="4"/>
    <x v="0"/>
    <x v="0"/>
    <x v="1"/>
    <x v="1"/>
    <x v="1"/>
    <x v="1"/>
    <x v="1"/>
    <x v="1"/>
    <x v="1"/>
    <x v="0"/>
    <x v="1"/>
    <x v="0"/>
    <x v="0"/>
    <x v="0"/>
    <x v="2"/>
    <x v="0"/>
    <x v="1"/>
    <x v="0"/>
    <x v="1"/>
    <x v="0"/>
    <x v="0"/>
    <x v="2"/>
    <x v="0"/>
    <x v="0"/>
    <x v="0"/>
    <x v="0"/>
  </r>
  <r>
    <x v="0"/>
    <x v="0"/>
    <x v="19"/>
    <m/>
    <m/>
    <s v="Elever"/>
    <x v="4"/>
    <x v="1"/>
    <x v="0"/>
    <x v="0"/>
    <x v="1"/>
    <x v="1"/>
    <x v="1"/>
    <x v="1"/>
    <x v="2"/>
    <x v="0"/>
    <x v="1"/>
    <x v="1"/>
    <x v="0"/>
    <x v="0"/>
    <x v="0"/>
    <x v="2"/>
    <x v="1"/>
    <x v="1"/>
    <x v="0"/>
    <x v="1"/>
    <x v="0"/>
    <x v="1"/>
    <x v="0"/>
    <x v="0"/>
    <x v="0"/>
    <x v="0"/>
    <x v="0"/>
  </r>
  <r>
    <x v="0"/>
    <x v="0"/>
    <x v="19"/>
    <m/>
    <m/>
    <s v="Elever"/>
    <x v="4"/>
    <x v="0"/>
    <x v="0"/>
    <x v="1"/>
    <x v="0"/>
    <x v="0"/>
    <x v="1"/>
    <x v="0"/>
    <x v="1"/>
    <x v="1"/>
    <x v="0"/>
    <x v="1"/>
    <x v="0"/>
    <x v="0"/>
    <x v="1"/>
    <x v="2"/>
    <x v="0"/>
    <x v="1"/>
    <x v="2"/>
    <x v="0"/>
    <x v="0"/>
    <x v="1"/>
    <x v="1"/>
    <x v="0"/>
    <x v="0"/>
    <x v="0"/>
    <x v="0"/>
  </r>
  <r>
    <x v="0"/>
    <x v="0"/>
    <x v="19"/>
    <m/>
    <m/>
    <s v="Elever"/>
    <x v="4"/>
    <x v="1"/>
    <x v="0"/>
    <x v="0"/>
    <x v="1"/>
    <x v="1"/>
    <x v="1"/>
    <x v="1"/>
    <x v="2"/>
    <x v="0"/>
    <x v="1"/>
    <x v="1"/>
    <x v="0"/>
    <x v="0"/>
    <x v="1"/>
    <x v="2"/>
    <x v="1"/>
    <x v="0"/>
    <x v="0"/>
    <x v="1"/>
    <x v="0"/>
    <x v="2"/>
    <x v="0"/>
    <x v="0"/>
    <x v="0"/>
    <x v="0"/>
    <x v="0"/>
  </r>
  <r>
    <x v="0"/>
    <x v="0"/>
    <x v="19"/>
    <m/>
    <m/>
    <s v="Elever"/>
    <x v="4"/>
    <x v="1"/>
    <x v="0"/>
    <x v="0"/>
    <x v="1"/>
    <x v="1"/>
    <x v="1"/>
    <x v="1"/>
    <x v="1"/>
    <x v="1"/>
    <x v="1"/>
    <x v="1"/>
    <x v="0"/>
    <x v="0"/>
    <x v="0"/>
    <x v="2"/>
    <x v="1"/>
    <x v="1"/>
    <x v="0"/>
    <x v="1"/>
    <x v="1"/>
    <x v="2"/>
    <x v="0"/>
    <x v="0"/>
    <x v="0"/>
    <x v="0"/>
    <x v="0"/>
  </r>
  <r>
    <x v="0"/>
    <x v="0"/>
    <x v="19"/>
    <m/>
    <m/>
    <s v="Elever"/>
    <x v="4"/>
    <x v="1"/>
    <x v="0"/>
    <x v="0"/>
    <x v="1"/>
    <x v="1"/>
    <x v="1"/>
    <x v="1"/>
    <x v="1"/>
    <x v="0"/>
    <x v="1"/>
    <x v="1"/>
    <x v="0"/>
    <x v="0"/>
    <x v="0"/>
    <x v="2"/>
    <x v="1"/>
    <x v="1"/>
    <x v="0"/>
    <x v="1"/>
    <x v="3"/>
    <x v="2"/>
    <x v="0"/>
    <x v="0"/>
    <x v="0"/>
    <x v="0"/>
    <x v="0"/>
  </r>
  <r>
    <x v="0"/>
    <x v="0"/>
    <x v="19"/>
    <m/>
    <m/>
    <s v="Elever"/>
    <x v="4"/>
    <x v="0"/>
    <x v="0"/>
    <x v="0"/>
    <x v="0"/>
    <x v="1"/>
    <x v="1"/>
    <x v="1"/>
    <x v="2"/>
    <x v="0"/>
    <x v="1"/>
    <x v="1"/>
    <x v="0"/>
    <x v="1"/>
    <x v="2"/>
    <x v="3"/>
    <x v="2"/>
    <x v="2"/>
    <x v="1"/>
    <x v="2"/>
    <x v="2"/>
    <x v="3"/>
    <x v="2"/>
    <x v="0"/>
    <x v="0"/>
    <x v="0"/>
    <x v="0"/>
  </r>
  <r>
    <x v="0"/>
    <x v="0"/>
    <x v="19"/>
    <m/>
    <m/>
    <s v="Elever"/>
    <x v="4"/>
    <x v="0"/>
    <x v="1"/>
    <x v="1"/>
    <x v="1"/>
    <x v="1"/>
    <x v="2"/>
    <x v="1"/>
    <x v="2"/>
    <x v="1"/>
    <x v="1"/>
    <x v="1"/>
    <x v="0"/>
    <x v="1"/>
    <x v="2"/>
    <x v="3"/>
    <x v="2"/>
    <x v="2"/>
    <x v="1"/>
    <x v="2"/>
    <x v="2"/>
    <x v="3"/>
    <x v="2"/>
    <x v="0"/>
    <x v="0"/>
    <x v="0"/>
    <x v="0"/>
  </r>
  <r>
    <x v="0"/>
    <x v="0"/>
    <x v="26"/>
    <m/>
    <m/>
    <s v="Elever"/>
    <x v="4"/>
    <x v="1"/>
    <x v="0"/>
    <x v="0"/>
    <x v="1"/>
    <x v="1"/>
    <x v="1"/>
    <x v="1"/>
    <x v="0"/>
    <x v="0"/>
    <x v="1"/>
    <x v="1"/>
    <x v="0"/>
    <x v="1"/>
    <x v="2"/>
    <x v="3"/>
    <x v="2"/>
    <x v="2"/>
    <x v="1"/>
    <x v="2"/>
    <x v="2"/>
    <x v="3"/>
    <x v="2"/>
    <x v="0"/>
    <x v="0"/>
    <x v="0"/>
    <x v="0"/>
  </r>
  <r>
    <x v="0"/>
    <x v="0"/>
    <x v="26"/>
    <m/>
    <m/>
    <s v="Elever"/>
    <x v="4"/>
    <x v="1"/>
    <x v="0"/>
    <x v="0"/>
    <x v="1"/>
    <x v="1"/>
    <x v="1"/>
    <x v="1"/>
    <x v="3"/>
    <x v="3"/>
    <x v="2"/>
    <x v="3"/>
    <x v="0"/>
    <x v="1"/>
    <x v="2"/>
    <x v="3"/>
    <x v="2"/>
    <x v="2"/>
    <x v="1"/>
    <x v="2"/>
    <x v="2"/>
    <x v="3"/>
    <x v="2"/>
    <x v="0"/>
    <x v="0"/>
    <x v="0"/>
    <x v="0"/>
  </r>
  <r>
    <x v="0"/>
    <x v="0"/>
    <x v="13"/>
    <m/>
    <m/>
    <s v="Elever"/>
    <x v="4"/>
    <x v="0"/>
    <x v="0"/>
    <x v="0"/>
    <x v="1"/>
    <x v="1"/>
    <x v="0"/>
    <x v="1"/>
    <x v="1"/>
    <x v="0"/>
    <x v="1"/>
    <x v="0"/>
    <x v="0"/>
    <x v="0"/>
    <x v="1"/>
    <x v="0"/>
    <x v="1"/>
    <x v="1"/>
    <x v="0"/>
    <x v="1"/>
    <x v="1"/>
    <x v="2"/>
    <x v="0"/>
    <x v="0"/>
    <x v="0"/>
    <x v="0"/>
    <x v="0"/>
  </r>
  <r>
    <x v="0"/>
    <x v="0"/>
    <x v="26"/>
    <m/>
    <m/>
    <s v="Elever"/>
    <x v="4"/>
    <x v="0"/>
    <x v="0"/>
    <x v="0"/>
    <x v="1"/>
    <x v="1"/>
    <x v="1"/>
    <x v="1"/>
    <x v="1"/>
    <x v="0"/>
    <x v="1"/>
    <x v="1"/>
    <x v="0"/>
    <x v="0"/>
    <x v="0"/>
    <x v="2"/>
    <x v="1"/>
    <x v="1"/>
    <x v="0"/>
    <x v="1"/>
    <x v="0"/>
    <x v="1"/>
    <x v="0"/>
    <x v="0"/>
    <x v="0"/>
    <x v="0"/>
    <x v="0"/>
  </r>
  <r>
    <x v="0"/>
    <x v="0"/>
    <x v="26"/>
    <m/>
    <m/>
    <s v="Elever"/>
    <x v="4"/>
    <x v="1"/>
    <x v="0"/>
    <x v="0"/>
    <x v="1"/>
    <x v="1"/>
    <x v="0"/>
    <x v="0"/>
    <x v="2"/>
    <x v="0"/>
    <x v="1"/>
    <x v="1"/>
    <x v="0"/>
    <x v="0"/>
    <x v="1"/>
    <x v="2"/>
    <x v="1"/>
    <x v="0"/>
    <x v="0"/>
    <x v="1"/>
    <x v="1"/>
    <x v="2"/>
    <x v="0"/>
    <x v="0"/>
    <x v="0"/>
    <x v="0"/>
    <x v="0"/>
  </r>
  <r>
    <x v="0"/>
    <x v="0"/>
    <x v="26"/>
    <m/>
    <m/>
    <s v="Elever"/>
    <x v="4"/>
    <x v="0"/>
    <x v="0"/>
    <x v="0"/>
    <x v="1"/>
    <x v="1"/>
    <x v="0"/>
    <x v="1"/>
    <x v="1"/>
    <x v="0"/>
    <x v="1"/>
    <x v="1"/>
    <x v="0"/>
    <x v="0"/>
    <x v="0"/>
    <x v="1"/>
    <x v="1"/>
    <x v="0"/>
    <x v="0"/>
    <x v="1"/>
    <x v="0"/>
    <x v="2"/>
    <x v="2"/>
    <x v="0"/>
    <x v="0"/>
    <x v="0"/>
    <x v="0"/>
  </r>
  <r>
    <x v="0"/>
    <x v="0"/>
    <x v="26"/>
    <m/>
    <m/>
    <s v="Elever"/>
    <x v="4"/>
    <x v="0"/>
    <x v="0"/>
    <x v="0"/>
    <x v="1"/>
    <x v="1"/>
    <x v="2"/>
    <x v="1"/>
    <x v="2"/>
    <x v="0"/>
    <x v="1"/>
    <x v="0"/>
    <x v="0"/>
    <x v="0"/>
    <x v="1"/>
    <x v="2"/>
    <x v="1"/>
    <x v="0"/>
    <x v="0"/>
    <x v="1"/>
    <x v="0"/>
    <x v="1"/>
    <x v="0"/>
    <x v="0"/>
    <x v="0"/>
    <x v="0"/>
    <x v="0"/>
  </r>
  <r>
    <x v="0"/>
    <x v="0"/>
    <x v="13"/>
    <m/>
    <m/>
    <s v="Elever"/>
    <x v="4"/>
    <x v="3"/>
    <x v="0"/>
    <x v="0"/>
    <x v="1"/>
    <x v="1"/>
    <x v="1"/>
    <x v="0"/>
    <x v="1"/>
    <x v="0"/>
    <x v="1"/>
    <x v="1"/>
    <x v="0"/>
    <x v="0"/>
    <x v="0"/>
    <x v="2"/>
    <x v="1"/>
    <x v="1"/>
    <x v="0"/>
    <x v="1"/>
    <x v="0"/>
    <x v="1"/>
    <x v="0"/>
    <x v="0"/>
    <x v="0"/>
    <x v="0"/>
    <x v="0"/>
  </r>
  <r>
    <x v="0"/>
    <x v="0"/>
    <x v="26"/>
    <m/>
    <m/>
    <s v="Elever"/>
    <x v="4"/>
    <x v="1"/>
    <x v="2"/>
    <x v="1"/>
    <x v="1"/>
    <x v="2"/>
    <x v="0"/>
    <x v="2"/>
    <x v="1"/>
    <x v="1"/>
    <x v="3"/>
    <x v="0"/>
    <x v="0"/>
    <x v="0"/>
    <x v="1"/>
    <x v="1"/>
    <x v="3"/>
    <x v="0"/>
    <x v="0"/>
    <x v="0"/>
    <x v="1"/>
    <x v="1"/>
    <x v="0"/>
    <x v="0"/>
    <x v="0"/>
    <x v="0"/>
    <x v="0"/>
  </r>
  <r>
    <x v="0"/>
    <x v="0"/>
    <x v="13"/>
    <m/>
    <m/>
    <s v="Elever"/>
    <x v="4"/>
    <x v="1"/>
    <x v="0"/>
    <x v="0"/>
    <x v="1"/>
    <x v="1"/>
    <x v="1"/>
    <x v="1"/>
    <x v="2"/>
    <x v="0"/>
    <x v="1"/>
    <x v="1"/>
    <x v="0"/>
    <x v="0"/>
    <x v="0"/>
    <x v="2"/>
    <x v="1"/>
    <x v="1"/>
    <x v="0"/>
    <x v="1"/>
    <x v="0"/>
    <x v="2"/>
    <x v="0"/>
    <x v="0"/>
    <x v="0"/>
    <x v="0"/>
    <x v="0"/>
  </r>
  <r>
    <x v="0"/>
    <x v="0"/>
    <x v="13"/>
    <m/>
    <m/>
    <s v="Elever"/>
    <x v="4"/>
    <x v="1"/>
    <x v="0"/>
    <x v="1"/>
    <x v="1"/>
    <x v="1"/>
    <x v="1"/>
    <x v="1"/>
    <x v="1"/>
    <x v="0"/>
    <x v="1"/>
    <x v="1"/>
    <x v="0"/>
    <x v="0"/>
    <x v="1"/>
    <x v="2"/>
    <x v="1"/>
    <x v="1"/>
    <x v="0"/>
    <x v="1"/>
    <x v="0"/>
    <x v="1"/>
    <x v="0"/>
    <x v="0"/>
    <x v="0"/>
    <x v="0"/>
    <x v="0"/>
  </r>
  <r>
    <x v="0"/>
    <x v="0"/>
    <x v="13"/>
    <m/>
    <m/>
    <s v="Elever"/>
    <x v="4"/>
    <x v="3"/>
    <x v="0"/>
    <x v="0"/>
    <x v="1"/>
    <x v="1"/>
    <x v="1"/>
    <x v="1"/>
    <x v="1"/>
    <x v="1"/>
    <x v="1"/>
    <x v="1"/>
    <x v="0"/>
    <x v="0"/>
    <x v="1"/>
    <x v="1"/>
    <x v="1"/>
    <x v="1"/>
    <x v="0"/>
    <x v="1"/>
    <x v="0"/>
    <x v="2"/>
    <x v="0"/>
    <x v="0"/>
    <x v="0"/>
    <x v="0"/>
    <x v="0"/>
  </r>
  <r>
    <x v="0"/>
    <x v="0"/>
    <x v="21"/>
    <m/>
    <m/>
    <s v="Elever"/>
    <x v="4"/>
    <x v="0"/>
    <x v="0"/>
    <x v="1"/>
    <x v="0"/>
    <x v="1"/>
    <x v="0"/>
    <x v="1"/>
    <x v="2"/>
    <x v="0"/>
    <x v="1"/>
    <x v="1"/>
    <x v="0"/>
    <x v="0"/>
    <x v="1"/>
    <x v="0"/>
    <x v="0"/>
    <x v="1"/>
    <x v="0"/>
    <x v="0"/>
    <x v="0"/>
    <x v="0"/>
    <x v="0"/>
    <x v="0"/>
    <x v="0"/>
    <x v="0"/>
    <x v="0"/>
  </r>
  <r>
    <x v="0"/>
    <x v="0"/>
    <x v="21"/>
    <m/>
    <m/>
    <s v="Elever"/>
    <x v="4"/>
    <x v="0"/>
    <x v="0"/>
    <x v="1"/>
    <x v="0"/>
    <x v="1"/>
    <x v="0"/>
    <x v="0"/>
    <x v="1"/>
    <x v="0"/>
    <x v="1"/>
    <x v="1"/>
    <x v="0"/>
    <x v="0"/>
    <x v="1"/>
    <x v="0"/>
    <x v="0"/>
    <x v="1"/>
    <x v="0"/>
    <x v="1"/>
    <x v="1"/>
    <x v="1"/>
    <x v="0"/>
    <x v="0"/>
    <x v="0"/>
    <x v="0"/>
    <x v="0"/>
  </r>
  <r>
    <x v="0"/>
    <x v="0"/>
    <x v="21"/>
    <m/>
    <m/>
    <s v="Elever"/>
    <x v="4"/>
    <x v="3"/>
    <x v="1"/>
    <x v="0"/>
    <x v="1"/>
    <x v="1"/>
    <x v="2"/>
    <x v="1"/>
    <x v="1"/>
    <x v="0"/>
    <x v="1"/>
    <x v="1"/>
    <x v="0"/>
    <x v="0"/>
    <x v="3"/>
    <x v="1"/>
    <x v="1"/>
    <x v="0"/>
    <x v="2"/>
    <x v="1"/>
    <x v="0"/>
    <x v="1"/>
    <x v="1"/>
    <x v="0"/>
    <x v="0"/>
    <x v="0"/>
    <x v="0"/>
  </r>
  <r>
    <x v="0"/>
    <x v="0"/>
    <x v="21"/>
    <m/>
    <m/>
    <s v="Elever"/>
    <x v="4"/>
    <x v="0"/>
    <x v="0"/>
    <x v="1"/>
    <x v="1"/>
    <x v="1"/>
    <x v="0"/>
    <x v="1"/>
    <x v="1"/>
    <x v="0"/>
    <x v="1"/>
    <x v="1"/>
    <x v="0"/>
    <x v="0"/>
    <x v="1"/>
    <x v="0"/>
    <x v="0"/>
    <x v="0"/>
    <x v="0"/>
    <x v="0"/>
    <x v="0"/>
    <x v="1"/>
    <x v="0"/>
    <x v="0"/>
    <x v="0"/>
    <x v="0"/>
    <x v="0"/>
  </r>
  <r>
    <x v="0"/>
    <x v="0"/>
    <x v="21"/>
    <m/>
    <m/>
    <s v="Elever"/>
    <x v="4"/>
    <x v="1"/>
    <x v="1"/>
    <x v="0"/>
    <x v="1"/>
    <x v="1"/>
    <x v="0"/>
    <x v="0"/>
    <x v="1"/>
    <x v="1"/>
    <x v="1"/>
    <x v="0"/>
    <x v="0"/>
    <x v="0"/>
    <x v="1"/>
    <x v="0"/>
    <x v="1"/>
    <x v="0"/>
    <x v="0"/>
    <x v="1"/>
    <x v="0"/>
    <x v="1"/>
    <x v="1"/>
    <x v="0"/>
    <x v="0"/>
    <x v="0"/>
    <x v="0"/>
  </r>
  <r>
    <x v="0"/>
    <x v="0"/>
    <x v="21"/>
    <m/>
    <m/>
    <s v="Elever"/>
    <x v="4"/>
    <x v="0"/>
    <x v="0"/>
    <x v="1"/>
    <x v="1"/>
    <x v="1"/>
    <x v="0"/>
    <x v="0"/>
    <x v="1"/>
    <x v="1"/>
    <x v="1"/>
    <x v="0"/>
    <x v="0"/>
    <x v="0"/>
    <x v="0"/>
    <x v="0"/>
    <x v="1"/>
    <x v="0"/>
    <x v="0"/>
    <x v="1"/>
    <x v="0"/>
    <x v="2"/>
    <x v="0"/>
    <x v="0"/>
    <x v="0"/>
    <x v="0"/>
    <x v="0"/>
  </r>
  <r>
    <x v="0"/>
    <x v="0"/>
    <x v="13"/>
    <m/>
    <m/>
    <s v="Elever"/>
    <x v="4"/>
    <x v="0"/>
    <x v="1"/>
    <x v="1"/>
    <x v="1"/>
    <x v="0"/>
    <x v="1"/>
    <x v="1"/>
    <x v="1"/>
    <x v="1"/>
    <x v="1"/>
    <x v="1"/>
    <x v="0"/>
    <x v="0"/>
    <x v="1"/>
    <x v="2"/>
    <x v="0"/>
    <x v="1"/>
    <x v="2"/>
    <x v="1"/>
    <x v="0"/>
    <x v="1"/>
    <x v="0"/>
    <x v="0"/>
    <x v="0"/>
    <x v="0"/>
    <x v="0"/>
  </r>
  <r>
    <x v="0"/>
    <x v="0"/>
    <x v="20"/>
    <m/>
    <m/>
    <s v="Elever"/>
    <x v="4"/>
    <x v="2"/>
    <x v="2"/>
    <x v="0"/>
    <x v="1"/>
    <x v="0"/>
    <x v="1"/>
    <x v="1"/>
    <x v="1"/>
    <x v="1"/>
    <x v="1"/>
    <x v="1"/>
    <x v="0"/>
    <x v="1"/>
    <x v="2"/>
    <x v="3"/>
    <x v="2"/>
    <x v="2"/>
    <x v="1"/>
    <x v="2"/>
    <x v="2"/>
    <x v="3"/>
    <x v="2"/>
    <x v="0"/>
    <x v="0"/>
    <x v="0"/>
    <x v="0"/>
  </r>
  <r>
    <x v="0"/>
    <x v="0"/>
    <x v="11"/>
    <m/>
    <m/>
    <s v="Elever"/>
    <x v="4"/>
    <x v="0"/>
    <x v="0"/>
    <x v="0"/>
    <x v="1"/>
    <x v="1"/>
    <x v="1"/>
    <x v="1"/>
    <x v="2"/>
    <x v="0"/>
    <x v="1"/>
    <x v="1"/>
    <x v="0"/>
    <x v="0"/>
    <x v="1"/>
    <x v="0"/>
    <x v="1"/>
    <x v="1"/>
    <x v="0"/>
    <x v="1"/>
    <x v="0"/>
    <x v="1"/>
    <x v="0"/>
    <x v="0"/>
    <x v="0"/>
    <x v="0"/>
    <x v="0"/>
  </r>
  <r>
    <x v="0"/>
    <x v="0"/>
    <x v="11"/>
    <m/>
    <m/>
    <s v="Elever"/>
    <x v="4"/>
    <x v="0"/>
    <x v="0"/>
    <x v="0"/>
    <x v="1"/>
    <x v="0"/>
    <x v="3"/>
    <x v="1"/>
    <x v="1"/>
    <x v="1"/>
    <x v="0"/>
    <x v="0"/>
    <x v="0"/>
    <x v="0"/>
    <x v="0"/>
    <x v="2"/>
    <x v="1"/>
    <x v="1"/>
    <x v="0"/>
    <x v="0"/>
    <x v="0"/>
    <x v="1"/>
    <x v="1"/>
    <x v="0"/>
    <x v="0"/>
    <x v="0"/>
    <x v="0"/>
  </r>
  <r>
    <x v="0"/>
    <x v="0"/>
    <x v="11"/>
    <m/>
    <m/>
    <s v="Elever"/>
    <x v="4"/>
    <x v="1"/>
    <x v="0"/>
    <x v="0"/>
    <x v="0"/>
    <x v="0"/>
    <x v="0"/>
    <x v="0"/>
    <x v="1"/>
    <x v="1"/>
    <x v="1"/>
    <x v="0"/>
    <x v="0"/>
    <x v="0"/>
    <x v="1"/>
    <x v="2"/>
    <x v="1"/>
    <x v="0"/>
    <x v="2"/>
    <x v="1"/>
    <x v="0"/>
    <x v="1"/>
    <x v="0"/>
    <x v="0"/>
    <x v="0"/>
    <x v="0"/>
    <x v="0"/>
  </r>
  <r>
    <x v="0"/>
    <x v="0"/>
    <x v="11"/>
    <m/>
    <m/>
    <s v="Elever"/>
    <x v="4"/>
    <x v="1"/>
    <x v="1"/>
    <x v="0"/>
    <x v="0"/>
    <x v="1"/>
    <x v="0"/>
    <x v="0"/>
    <x v="0"/>
    <x v="2"/>
    <x v="0"/>
    <x v="0"/>
    <x v="0"/>
    <x v="0"/>
    <x v="3"/>
    <x v="0"/>
    <x v="1"/>
    <x v="0"/>
    <x v="0"/>
    <x v="0"/>
    <x v="3"/>
    <x v="2"/>
    <x v="1"/>
    <x v="0"/>
    <x v="0"/>
    <x v="0"/>
    <x v="0"/>
  </r>
  <r>
    <x v="0"/>
    <x v="0"/>
    <x v="11"/>
    <m/>
    <m/>
    <s v="Elever"/>
    <x v="4"/>
    <x v="1"/>
    <x v="1"/>
    <x v="0"/>
    <x v="1"/>
    <x v="2"/>
    <x v="2"/>
    <x v="1"/>
    <x v="0"/>
    <x v="2"/>
    <x v="3"/>
    <x v="2"/>
    <x v="0"/>
    <x v="0"/>
    <x v="0"/>
    <x v="0"/>
    <x v="1"/>
    <x v="3"/>
    <x v="3"/>
    <x v="1"/>
    <x v="0"/>
    <x v="0"/>
    <x v="0"/>
    <x v="0"/>
    <x v="0"/>
    <x v="0"/>
    <x v="0"/>
  </r>
  <r>
    <x v="0"/>
    <x v="0"/>
    <x v="11"/>
    <m/>
    <m/>
    <s v="Elever"/>
    <x v="4"/>
    <x v="1"/>
    <x v="0"/>
    <x v="0"/>
    <x v="1"/>
    <x v="0"/>
    <x v="1"/>
    <x v="1"/>
    <x v="1"/>
    <x v="0"/>
    <x v="1"/>
    <x v="1"/>
    <x v="0"/>
    <x v="0"/>
    <x v="0"/>
    <x v="2"/>
    <x v="1"/>
    <x v="1"/>
    <x v="0"/>
    <x v="1"/>
    <x v="0"/>
    <x v="2"/>
    <x v="0"/>
    <x v="0"/>
    <x v="0"/>
    <x v="0"/>
    <x v="0"/>
  </r>
  <r>
    <x v="0"/>
    <x v="0"/>
    <x v="11"/>
    <m/>
    <m/>
    <s v="Elever"/>
    <x v="4"/>
    <x v="1"/>
    <x v="0"/>
    <x v="0"/>
    <x v="1"/>
    <x v="1"/>
    <x v="1"/>
    <x v="1"/>
    <x v="0"/>
    <x v="0"/>
    <x v="1"/>
    <x v="1"/>
    <x v="0"/>
    <x v="0"/>
    <x v="3"/>
    <x v="1"/>
    <x v="1"/>
    <x v="0"/>
    <x v="0"/>
    <x v="1"/>
    <x v="3"/>
    <x v="2"/>
    <x v="0"/>
    <x v="0"/>
    <x v="0"/>
    <x v="0"/>
    <x v="0"/>
  </r>
  <r>
    <x v="0"/>
    <x v="0"/>
    <x v="11"/>
    <m/>
    <m/>
    <s v="Elever"/>
    <x v="4"/>
    <x v="0"/>
    <x v="0"/>
    <x v="0"/>
    <x v="1"/>
    <x v="1"/>
    <x v="2"/>
    <x v="1"/>
    <x v="1"/>
    <x v="1"/>
    <x v="1"/>
    <x v="1"/>
    <x v="0"/>
    <x v="0"/>
    <x v="0"/>
    <x v="2"/>
    <x v="1"/>
    <x v="0"/>
    <x v="0"/>
    <x v="1"/>
    <x v="0"/>
    <x v="0"/>
    <x v="0"/>
    <x v="0"/>
    <x v="0"/>
    <x v="0"/>
    <x v="0"/>
  </r>
  <r>
    <x v="0"/>
    <x v="0"/>
    <x v="11"/>
    <m/>
    <m/>
    <s v="Elever"/>
    <x v="4"/>
    <x v="0"/>
    <x v="1"/>
    <x v="0"/>
    <x v="1"/>
    <x v="1"/>
    <x v="1"/>
    <x v="0"/>
    <x v="2"/>
    <x v="0"/>
    <x v="1"/>
    <x v="1"/>
    <x v="0"/>
    <x v="0"/>
    <x v="3"/>
    <x v="2"/>
    <x v="1"/>
    <x v="1"/>
    <x v="0"/>
    <x v="1"/>
    <x v="0"/>
    <x v="1"/>
    <x v="0"/>
    <x v="0"/>
    <x v="0"/>
    <x v="0"/>
    <x v="0"/>
  </r>
  <r>
    <x v="0"/>
    <x v="0"/>
    <x v="11"/>
    <m/>
    <m/>
    <s v="Elever"/>
    <x v="4"/>
    <x v="0"/>
    <x v="0"/>
    <x v="0"/>
    <x v="1"/>
    <x v="1"/>
    <x v="1"/>
    <x v="1"/>
    <x v="2"/>
    <x v="0"/>
    <x v="1"/>
    <x v="1"/>
    <x v="0"/>
    <x v="0"/>
    <x v="0"/>
    <x v="2"/>
    <x v="1"/>
    <x v="1"/>
    <x v="0"/>
    <x v="1"/>
    <x v="0"/>
    <x v="2"/>
    <x v="0"/>
    <x v="0"/>
    <x v="0"/>
    <x v="0"/>
    <x v="0"/>
  </r>
  <r>
    <x v="0"/>
    <x v="0"/>
    <x v="11"/>
    <m/>
    <m/>
    <s v="Elever"/>
    <x v="4"/>
    <x v="1"/>
    <x v="0"/>
    <x v="0"/>
    <x v="1"/>
    <x v="1"/>
    <x v="0"/>
    <x v="1"/>
    <x v="1"/>
    <x v="0"/>
    <x v="1"/>
    <x v="1"/>
    <x v="0"/>
    <x v="0"/>
    <x v="1"/>
    <x v="2"/>
    <x v="1"/>
    <x v="0"/>
    <x v="0"/>
    <x v="1"/>
    <x v="1"/>
    <x v="2"/>
    <x v="0"/>
    <x v="0"/>
    <x v="0"/>
    <x v="0"/>
    <x v="0"/>
  </r>
  <r>
    <x v="0"/>
    <x v="0"/>
    <x v="11"/>
    <m/>
    <m/>
    <s v="Elever"/>
    <x v="4"/>
    <x v="0"/>
    <x v="0"/>
    <x v="0"/>
    <x v="1"/>
    <x v="1"/>
    <x v="1"/>
    <x v="1"/>
    <x v="1"/>
    <x v="0"/>
    <x v="1"/>
    <x v="1"/>
    <x v="0"/>
    <x v="0"/>
    <x v="0"/>
    <x v="2"/>
    <x v="1"/>
    <x v="1"/>
    <x v="0"/>
    <x v="1"/>
    <x v="2"/>
    <x v="3"/>
    <x v="2"/>
    <x v="0"/>
    <x v="0"/>
    <x v="0"/>
    <x v="0"/>
  </r>
  <r>
    <x v="0"/>
    <x v="0"/>
    <x v="11"/>
    <m/>
    <m/>
    <s v="Elever"/>
    <x v="4"/>
    <x v="0"/>
    <x v="1"/>
    <x v="0"/>
    <x v="0"/>
    <x v="0"/>
    <x v="2"/>
    <x v="0"/>
    <x v="1"/>
    <x v="2"/>
    <x v="0"/>
    <x v="2"/>
    <x v="0"/>
    <x v="0"/>
    <x v="3"/>
    <x v="1"/>
    <x v="1"/>
    <x v="3"/>
    <x v="0"/>
    <x v="1"/>
    <x v="1"/>
    <x v="2"/>
    <x v="0"/>
    <x v="0"/>
    <x v="0"/>
    <x v="0"/>
    <x v="0"/>
  </r>
  <r>
    <x v="0"/>
    <x v="0"/>
    <x v="11"/>
    <m/>
    <m/>
    <s v="Elever"/>
    <x v="4"/>
    <x v="1"/>
    <x v="1"/>
    <x v="1"/>
    <x v="0"/>
    <x v="0"/>
    <x v="2"/>
    <x v="0"/>
    <x v="1"/>
    <x v="1"/>
    <x v="1"/>
    <x v="1"/>
    <x v="0"/>
    <x v="0"/>
    <x v="1"/>
    <x v="0"/>
    <x v="1"/>
    <x v="0"/>
    <x v="0"/>
    <x v="0"/>
    <x v="0"/>
    <x v="0"/>
    <x v="0"/>
    <x v="0"/>
    <x v="0"/>
    <x v="0"/>
    <x v="0"/>
  </r>
  <r>
    <x v="0"/>
    <x v="0"/>
    <x v="13"/>
    <m/>
    <m/>
    <s v="Elever"/>
    <x v="4"/>
    <x v="0"/>
    <x v="0"/>
    <x v="0"/>
    <x v="1"/>
    <x v="1"/>
    <x v="0"/>
    <x v="1"/>
    <x v="1"/>
    <x v="0"/>
    <x v="0"/>
    <x v="1"/>
    <x v="0"/>
    <x v="0"/>
    <x v="0"/>
    <x v="2"/>
    <x v="0"/>
    <x v="1"/>
    <x v="0"/>
    <x v="1"/>
    <x v="0"/>
    <x v="0"/>
    <x v="0"/>
    <x v="0"/>
    <x v="0"/>
    <x v="0"/>
    <x v="0"/>
  </r>
  <r>
    <x v="0"/>
    <x v="0"/>
    <x v="3"/>
    <m/>
    <m/>
    <s v="Elever"/>
    <x v="4"/>
    <x v="1"/>
    <x v="0"/>
    <x v="0"/>
    <x v="1"/>
    <x v="1"/>
    <x v="1"/>
    <x v="0"/>
    <x v="2"/>
    <x v="0"/>
    <x v="1"/>
    <x v="1"/>
    <x v="0"/>
    <x v="0"/>
    <x v="0"/>
    <x v="2"/>
    <x v="1"/>
    <x v="1"/>
    <x v="0"/>
    <x v="1"/>
    <x v="0"/>
    <x v="2"/>
    <x v="0"/>
    <x v="0"/>
    <x v="0"/>
    <x v="0"/>
    <x v="0"/>
  </r>
  <r>
    <x v="0"/>
    <x v="0"/>
    <x v="3"/>
    <m/>
    <m/>
    <s v="Elever"/>
    <x v="4"/>
    <x v="0"/>
    <x v="0"/>
    <x v="0"/>
    <x v="1"/>
    <x v="1"/>
    <x v="1"/>
    <x v="1"/>
    <x v="2"/>
    <x v="0"/>
    <x v="1"/>
    <x v="1"/>
    <x v="0"/>
    <x v="0"/>
    <x v="0"/>
    <x v="2"/>
    <x v="1"/>
    <x v="1"/>
    <x v="0"/>
    <x v="1"/>
    <x v="0"/>
    <x v="2"/>
    <x v="0"/>
    <x v="0"/>
    <x v="0"/>
    <x v="0"/>
    <x v="0"/>
  </r>
  <r>
    <x v="0"/>
    <x v="0"/>
    <x v="3"/>
    <m/>
    <m/>
    <s v="Elever"/>
    <x v="4"/>
    <x v="0"/>
    <x v="0"/>
    <x v="0"/>
    <x v="1"/>
    <x v="1"/>
    <x v="1"/>
    <x v="1"/>
    <x v="2"/>
    <x v="0"/>
    <x v="1"/>
    <x v="1"/>
    <x v="0"/>
    <x v="0"/>
    <x v="0"/>
    <x v="2"/>
    <x v="1"/>
    <x v="1"/>
    <x v="0"/>
    <x v="1"/>
    <x v="0"/>
    <x v="2"/>
    <x v="0"/>
    <x v="0"/>
    <x v="0"/>
    <x v="0"/>
    <x v="0"/>
  </r>
  <r>
    <x v="0"/>
    <x v="0"/>
    <x v="3"/>
    <m/>
    <m/>
    <s v="Elever"/>
    <x v="4"/>
    <x v="0"/>
    <x v="0"/>
    <x v="0"/>
    <x v="1"/>
    <x v="1"/>
    <x v="1"/>
    <x v="1"/>
    <x v="1"/>
    <x v="0"/>
    <x v="1"/>
    <x v="1"/>
    <x v="0"/>
    <x v="0"/>
    <x v="0"/>
    <x v="2"/>
    <x v="1"/>
    <x v="1"/>
    <x v="0"/>
    <x v="1"/>
    <x v="0"/>
    <x v="1"/>
    <x v="0"/>
    <x v="0"/>
    <x v="0"/>
    <x v="0"/>
    <x v="0"/>
  </r>
  <r>
    <x v="0"/>
    <x v="0"/>
    <x v="3"/>
    <m/>
    <m/>
    <s v="Elever"/>
    <x v="4"/>
    <x v="1"/>
    <x v="0"/>
    <x v="0"/>
    <x v="1"/>
    <x v="1"/>
    <x v="0"/>
    <x v="1"/>
    <x v="2"/>
    <x v="0"/>
    <x v="1"/>
    <x v="1"/>
    <x v="0"/>
    <x v="0"/>
    <x v="1"/>
    <x v="2"/>
    <x v="1"/>
    <x v="1"/>
    <x v="0"/>
    <x v="1"/>
    <x v="0"/>
    <x v="1"/>
    <x v="0"/>
    <x v="0"/>
    <x v="0"/>
    <x v="0"/>
    <x v="0"/>
  </r>
  <r>
    <x v="0"/>
    <x v="0"/>
    <x v="3"/>
    <m/>
    <m/>
    <s v="Elever"/>
    <x v="4"/>
    <x v="1"/>
    <x v="0"/>
    <x v="0"/>
    <x v="1"/>
    <x v="1"/>
    <x v="1"/>
    <x v="1"/>
    <x v="2"/>
    <x v="0"/>
    <x v="1"/>
    <x v="1"/>
    <x v="0"/>
    <x v="0"/>
    <x v="0"/>
    <x v="2"/>
    <x v="1"/>
    <x v="1"/>
    <x v="0"/>
    <x v="1"/>
    <x v="0"/>
    <x v="2"/>
    <x v="0"/>
    <x v="0"/>
    <x v="0"/>
    <x v="0"/>
    <x v="0"/>
  </r>
  <r>
    <x v="0"/>
    <x v="0"/>
    <x v="3"/>
    <m/>
    <m/>
    <s v="Elever"/>
    <x v="4"/>
    <x v="1"/>
    <x v="1"/>
    <x v="0"/>
    <x v="1"/>
    <x v="1"/>
    <x v="1"/>
    <x v="0"/>
    <x v="2"/>
    <x v="0"/>
    <x v="1"/>
    <x v="1"/>
    <x v="0"/>
    <x v="0"/>
    <x v="1"/>
    <x v="2"/>
    <x v="1"/>
    <x v="1"/>
    <x v="0"/>
    <x v="1"/>
    <x v="0"/>
    <x v="1"/>
    <x v="0"/>
    <x v="0"/>
    <x v="0"/>
    <x v="0"/>
    <x v="0"/>
  </r>
  <r>
    <x v="0"/>
    <x v="0"/>
    <x v="3"/>
    <m/>
    <m/>
    <s v="Elever"/>
    <x v="4"/>
    <x v="1"/>
    <x v="0"/>
    <x v="1"/>
    <x v="1"/>
    <x v="1"/>
    <x v="1"/>
    <x v="1"/>
    <x v="2"/>
    <x v="0"/>
    <x v="1"/>
    <x v="1"/>
    <x v="0"/>
    <x v="0"/>
    <x v="0"/>
    <x v="2"/>
    <x v="1"/>
    <x v="1"/>
    <x v="0"/>
    <x v="1"/>
    <x v="0"/>
    <x v="1"/>
    <x v="0"/>
    <x v="0"/>
    <x v="0"/>
    <x v="0"/>
    <x v="0"/>
  </r>
  <r>
    <x v="0"/>
    <x v="0"/>
    <x v="11"/>
    <m/>
    <m/>
    <s v="Elever"/>
    <x v="4"/>
    <x v="1"/>
    <x v="0"/>
    <x v="0"/>
    <x v="1"/>
    <x v="1"/>
    <x v="0"/>
    <x v="0"/>
    <x v="1"/>
    <x v="0"/>
    <x v="1"/>
    <x v="1"/>
    <x v="0"/>
    <x v="0"/>
    <x v="1"/>
    <x v="0"/>
    <x v="0"/>
    <x v="0"/>
    <x v="0"/>
    <x v="1"/>
    <x v="0"/>
    <x v="2"/>
    <x v="0"/>
    <x v="0"/>
    <x v="0"/>
    <x v="0"/>
    <x v="0"/>
  </r>
  <r>
    <x v="0"/>
    <x v="0"/>
    <x v="11"/>
    <m/>
    <m/>
    <s v="Elever"/>
    <x v="4"/>
    <x v="0"/>
    <x v="0"/>
    <x v="0"/>
    <x v="1"/>
    <x v="1"/>
    <x v="0"/>
    <x v="1"/>
    <x v="1"/>
    <x v="1"/>
    <x v="1"/>
    <x v="1"/>
    <x v="0"/>
    <x v="0"/>
    <x v="0"/>
    <x v="2"/>
    <x v="0"/>
    <x v="1"/>
    <x v="0"/>
    <x v="1"/>
    <x v="0"/>
    <x v="1"/>
    <x v="0"/>
    <x v="0"/>
    <x v="0"/>
    <x v="0"/>
    <x v="0"/>
  </r>
  <r>
    <x v="0"/>
    <x v="0"/>
    <x v="21"/>
    <m/>
    <m/>
    <s v="Elever"/>
    <x v="4"/>
    <x v="1"/>
    <x v="1"/>
    <x v="0"/>
    <x v="0"/>
    <x v="1"/>
    <x v="0"/>
    <x v="0"/>
    <x v="0"/>
    <x v="1"/>
    <x v="0"/>
    <x v="0"/>
    <x v="0"/>
    <x v="0"/>
    <x v="3"/>
    <x v="0"/>
    <x v="0"/>
    <x v="0"/>
    <x v="2"/>
    <x v="1"/>
    <x v="0"/>
    <x v="0"/>
    <x v="1"/>
    <x v="0"/>
    <x v="0"/>
    <x v="0"/>
    <x v="0"/>
  </r>
  <r>
    <x v="0"/>
    <x v="0"/>
    <x v="21"/>
    <m/>
    <m/>
    <s v="Elever"/>
    <x v="4"/>
    <x v="0"/>
    <x v="0"/>
    <x v="1"/>
    <x v="1"/>
    <x v="1"/>
    <x v="0"/>
    <x v="1"/>
    <x v="1"/>
    <x v="1"/>
    <x v="1"/>
    <x v="1"/>
    <x v="0"/>
    <x v="0"/>
    <x v="1"/>
    <x v="0"/>
    <x v="0"/>
    <x v="2"/>
    <x v="0"/>
    <x v="1"/>
    <x v="1"/>
    <x v="1"/>
    <x v="0"/>
    <x v="0"/>
    <x v="0"/>
    <x v="0"/>
    <x v="0"/>
  </r>
  <r>
    <x v="0"/>
    <x v="0"/>
    <x v="21"/>
    <m/>
    <m/>
    <s v="Elever"/>
    <x v="4"/>
    <x v="0"/>
    <x v="0"/>
    <x v="0"/>
    <x v="1"/>
    <x v="1"/>
    <x v="0"/>
    <x v="1"/>
    <x v="1"/>
    <x v="1"/>
    <x v="0"/>
    <x v="1"/>
    <x v="0"/>
    <x v="0"/>
    <x v="1"/>
    <x v="0"/>
    <x v="1"/>
    <x v="0"/>
    <x v="0"/>
    <x v="1"/>
    <x v="0"/>
    <x v="1"/>
    <x v="0"/>
    <x v="0"/>
    <x v="0"/>
    <x v="0"/>
    <x v="0"/>
  </r>
  <r>
    <x v="0"/>
    <x v="0"/>
    <x v="21"/>
    <m/>
    <m/>
    <s v="Elever"/>
    <x v="4"/>
    <x v="0"/>
    <x v="0"/>
    <x v="1"/>
    <x v="1"/>
    <x v="1"/>
    <x v="0"/>
    <x v="0"/>
    <x v="1"/>
    <x v="1"/>
    <x v="0"/>
    <x v="1"/>
    <x v="0"/>
    <x v="0"/>
    <x v="1"/>
    <x v="0"/>
    <x v="1"/>
    <x v="0"/>
    <x v="2"/>
    <x v="1"/>
    <x v="0"/>
    <x v="2"/>
    <x v="0"/>
    <x v="0"/>
    <x v="0"/>
    <x v="0"/>
    <x v="0"/>
  </r>
  <r>
    <x v="0"/>
    <x v="0"/>
    <x v="21"/>
    <m/>
    <m/>
    <s v="Elever"/>
    <x v="4"/>
    <x v="1"/>
    <x v="0"/>
    <x v="0"/>
    <x v="1"/>
    <x v="1"/>
    <x v="0"/>
    <x v="1"/>
    <x v="1"/>
    <x v="0"/>
    <x v="1"/>
    <x v="1"/>
    <x v="0"/>
    <x v="0"/>
    <x v="1"/>
    <x v="1"/>
    <x v="1"/>
    <x v="0"/>
    <x v="2"/>
    <x v="0"/>
    <x v="1"/>
    <x v="2"/>
    <x v="0"/>
    <x v="0"/>
    <x v="0"/>
    <x v="0"/>
    <x v="0"/>
  </r>
  <r>
    <x v="0"/>
    <x v="0"/>
    <x v="21"/>
    <m/>
    <m/>
    <s v="Elever"/>
    <x v="4"/>
    <x v="1"/>
    <x v="0"/>
    <x v="0"/>
    <x v="1"/>
    <x v="1"/>
    <x v="0"/>
    <x v="1"/>
    <x v="2"/>
    <x v="0"/>
    <x v="1"/>
    <x v="1"/>
    <x v="0"/>
    <x v="0"/>
    <x v="1"/>
    <x v="0"/>
    <x v="1"/>
    <x v="0"/>
    <x v="0"/>
    <x v="1"/>
    <x v="0"/>
    <x v="2"/>
    <x v="0"/>
    <x v="0"/>
    <x v="0"/>
    <x v="0"/>
    <x v="0"/>
  </r>
  <r>
    <x v="0"/>
    <x v="0"/>
    <x v="21"/>
    <m/>
    <m/>
    <s v="Elever"/>
    <x v="4"/>
    <x v="1"/>
    <x v="0"/>
    <x v="0"/>
    <x v="1"/>
    <x v="0"/>
    <x v="0"/>
    <x v="1"/>
    <x v="1"/>
    <x v="0"/>
    <x v="1"/>
    <x v="1"/>
    <x v="0"/>
    <x v="0"/>
    <x v="1"/>
    <x v="0"/>
    <x v="1"/>
    <x v="0"/>
    <x v="0"/>
    <x v="0"/>
    <x v="1"/>
    <x v="2"/>
    <x v="0"/>
    <x v="0"/>
    <x v="0"/>
    <x v="0"/>
    <x v="0"/>
  </r>
  <r>
    <x v="0"/>
    <x v="0"/>
    <x v="21"/>
    <m/>
    <m/>
    <s v="Elever"/>
    <x v="4"/>
    <x v="0"/>
    <x v="1"/>
    <x v="0"/>
    <x v="1"/>
    <x v="1"/>
    <x v="0"/>
    <x v="1"/>
    <x v="1"/>
    <x v="1"/>
    <x v="1"/>
    <x v="1"/>
    <x v="0"/>
    <x v="0"/>
    <x v="1"/>
    <x v="0"/>
    <x v="0"/>
    <x v="0"/>
    <x v="0"/>
    <x v="1"/>
    <x v="0"/>
    <x v="1"/>
    <x v="0"/>
    <x v="0"/>
    <x v="0"/>
    <x v="0"/>
    <x v="0"/>
  </r>
  <r>
    <x v="0"/>
    <x v="0"/>
    <x v="21"/>
    <m/>
    <m/>
    <s v="Elever"/>
    <x v="4"/>
    <x v="1"/>
    <x v="0"/>
    <x v="0"/>
    <x v="1"/>
    <x v="1"/>
    <x v="0"/>
    <x v="1"/>
    <x v="2"/>
    <x v="0"/>
    <x v="1"/>
    <x v="1"/>
    <x v="0"/>
    <x v="0"/>
    <x v="1"/>
    <x v="1"/>
    <x v="1"/>
    <x v="0"/>
    <x v="0"/>
    <x v="1"/>
    <x v="1"/>
    <x v="2"/>
    <x v="0"/>
    <x v="0"/>
    <x v="0"/>
    <x v="0"/>
    <x v="0"/>
  </r>
  <r>
    <x v="0"/>
    <x v="0"/>
    <x v="21"/>
    <m/>
    <m/>
    <s v="Elever"/>
    <x v="4"/>
    <x v="0"/>
    <x v="0"/>
    <x v="1"/>
    <x v="1"/>
    <x v="1"/>
    <x v="0"/>
    <x v="1"/>
    <x v="1"/>
    <x v="0"/>
    <x v="1"/>
    <x v="1"/>
    <x v="0"/>
    <x v="0"/>
    <x v="0"/>
    <x v="1"/>
    <x v="1"/>
    <x v="0"/>
    <x v="0"/>
    <x v="1"/>
    <x v="0"/>
    <x v="1"/>
    <x v="1"/>
    <x v="0"/>
    <x v="0"/>
    <x v="0"/>
    <x v="0"/>
  </r>
  <r>
    <x v="0"/>
    <x v="0"/>
    <x v="21"/>
    <m/>
    <m/>
    <s v="Elever"/>
    <x v="4"/>
    <x v="0"/>
    <x v="0"/>
    <x v="0"/>
    <x v="1"/>
    <x v="1"/>
    <x v="0"/>
    <x v="1"/>
    <x v="1"/>
    <x v="0"/>
    <x v="1"/>
    <x v="1"/>
    <x v="0"/>
    <x v="0"/>
    <x v="0"/>
    <x v="1"/>
    <x v="1"/>
    <x v="0"/>
    <x v="0"/>
    <x v="1"/>
    <x v="0"/>
    <x v="1"/>
    <x v="1"/>
    <x v="0"/>
    <x v="0"/>
    <x v="0"/>
    <x v="0"/>
  </r>
  <r>
    <x v="0"/>
    <x v="0"/>
    <x v="21"/>
    <m/>
    <m/>
    <s v="Elever"/>
    <x v="4"/>
    <x v="1"/>
    <x v="2"/>
    <x v="0"/>
    <x v="1"/>
    <x v="1"/>
    <x v="0"/>
    <x v="0"/>
    <x v="0"/>
    <x v="2"/>
    <x v="1"/>
    <x v="1"/>
    <x v="0"/>
    <x v="0"/>
    <x v="1"/>
    <x v="0"/>
    <x v="1"/>
    <x v="1"/>
    <x v="0"/>
    <x v="1"/>
    <x v="0"/>
    <x v="0"/>
    <x v="0"/>
    <x v="0"/>
    <x v="0"/>
    <x v="0"/>
    <x v="0"/>
  </r>
  <r>
    <x v="0"/>
    <x v="0"/>
    <x v="21"/>
    <m/>
    <m/>
    <s v="Elever"/>
    <x v="4"/>
    <x v="0"/>
    <x v="0"/>
    <x v="1"/>
    <x v="1"/>
    <x v="1"/>
    <x v="0"/>
    <x v="1"/>
    <x v="1"/>
    <x v="1"/>
    <x v="1"/>
    <x v="1"/>
    <x v="0"/>
    <x v="0"/>
    <x v="1"/>
    <x v="0"/>
    <x v="0"/>
    <x v="0"/>
    <x v="0"/>
    <x v="1"/>
    <x v="1"/>
    <x v="1"/>
    <x v="0"/>
    <x v="0"/>
    <x v="0"/>
    <x v="0"/>
    <x v="0"/>
  </r>
  <r>
    <x v="0"/>
    <x v="0"/>
    <x v="21"/>
    <m/>
    <m/>
    <s v="Elever"/>
    <x v="4"/>
    <x v="1"/>
    <x v="0"/>
    <x v="0"/>
    <x v="1"/>
    <x v="0"/>
    <x v="0"/>
    <x v="0"/>
    <x v="1"/>
    <x v="0"/>
    <x v="0"/>
    <x v="1"/>
    <x v="0"/>
    <x v="0"/>
    <x v="1"/>
    <x v="0"/>
    <x v="1"/>
    <x v="0"/>
    <x v="0"/>
    <x v="0"/>
    <x v="1"/>
    <x v="1"/>
    <x v="1"/>
    <x v="0"/>
    <x v="0"/>
    <x v="0"/>
    <x v="0"/>
  </r>
  <r>
    <x v="0"/>
    <x v="0"/>
    <x v="3"/>
    <m/>
    <m/>
    <s v="Elever"/>
    <x v="4"/>
    <x v="0"/>
    <x v="0"/>
    <x v="0"/>
    <x v="1"/>
    <x v="1"/>
    <x v="0"/>
    <x v="0"/>
    <x v="1"/>
    <x v="0"/>
    <x v="1"/>
    <x v="1"/>
    <x v="0"/>
    <x v="0"/>
    <x v="0"/>
    <x v="2"/>
    <x v="0"/>
    <x v="0"/>
    <x v="0"/>
    <x v="1"/>
    <x v="0"/>
    <x v="1"/>
    <x v="0"/>
    <x v="0"/>
    <x v="0"/>
    <x v="0"/>
    <x v="0"/>
  </r>
  <r>
    <x v="0"/>
    <x v="0"/>
    <x v="3"/>
    <m/>
    <m/>
    <s v="Elever"/>
    <x v="4"/>
    <x v="0"/>
    <x v="1"/>
    <x v="1"/>
    <x v="1"/>
    <x v="1"/>
    <x v="1"/>
    <x v="0"/>
    <x v="1"/>
    <x v="1"/>
    <x v="1"/>
    <x v="1"/>
    <x v="0"/>
    <x v="0"/>
    <x v="1"/>
    <x v="1"/>
    <x v="1"/>
    <x v="1"/>
    <x v="0"/>
    <x v="1"/>
    <x v="0"/>
    <x v="0"/>
    <x v="0"/>
    <x v="0"/>
    <x v="0"/>
    <x v="0"/>
    <x v="0"/>
  </r>
  <r>
    <x v="0"/>
    <x v="0"/>
    <x v="3"/>
    <m/>
    <m/>
    <s v="Elever"/>
    <x v="4"/>
    <x v="0"/>
    <x v="0"/>
    <x v="0"/>
    <x v="1"/>
    <x v="1"/>
    <x v="0"/>
    <x v="1"/>
    <x v="1"/>
    <x v="0"/>
    <x v="1"/>
    <x v="1"/>
    <x v="0"/>
    <x v="0"/>
    <x v="1"/>
    <x v="0"/>
    <x v="0"/>
    <x v="0"/>
    <x v="0"/>
    <x v="1"/>
    <x v="0"/>
    <x v="0"/>
    <x v="0"/>
    <x v="0"/>
    <x v="0"/>
    <x v="0"/>
    <x v="0"/>
  </r>
  <r>
    <x v="0"/>
    <x v="0"/>
    <x v="3"/>
    <m/>
    <m/>
    <s v="Elever"/>
    <x v="4"/>
    <x v="1"/>
    <x v="0"/>
    <x v="1"/>
    <x v="1"/>
    <x v="0"/>
    <x v="1"/>
    <x v="0"/>
    <x v="2"/>
    <x v="0"/>
    <x v="1"/>
    <x v="1"/>
    <x v="0"/>
    <x v="0"/>
    <x v="1"/>
    <x v="2"/>
    <x v="0"/>
    <x v="0"/>
    <x v="0"/>
    <x v="1"/>
    <x v="0"/>
    <x v="1"/>
    <x v="2"/>
    <x v="0"/>
    <x v="0"/>
    <x v="0"/>
    <x v="0"/>
  </r>
  <r>
    <x v="0"/>
    <x v="0"/>
    <x v="28"/>
    <m/>
    <m/>
    <s v="Elever"/>
    <x v="4"/>
    <x v="1"/>
    <x v="0"/>
    <x v="0"/>
    <x v="1"/>
    <x v="1"/>
    <x v="1"/>
    <x v="1"/>
    <x v="0"/>
    <x v="0"/>
    <x v="1"/>
    <x v="1"/>
    <x v="0"/>
    <x v="0"/>
    <x v="0"/>
    <x v="2"/>
    <x v="1"/>
    <x v="1"/>
    <x v="0"/>
    <x v="1"/>
    <x v="0"/>
    <x v="1"/>
    <x v="0"/>
    <x v="0"/>
    <x v="0"/>
    <x v="0"/>
    <x v="0"/>
  </r>
  <r>
    <x v="0"/>
    <x v="0"/>
    <x v="3"/>
    <m/>
    <m/>
    <s v="Elever"/>
    <x v="4"/>
    <x v="1"/>
    <x v="0"/>
    <x v="0"/>
    <x v="1"/>
    <x v="1"/>
    <x v="0"/>
    <x v="1"/>
    <x v="2"/>
    <x v="0"/>
    <x v="1"/>
    <x v="1"/>
    <x v="0"/>
    <x v="0"/>
    <x v="0"/>
    <x v="2"/>
    <x v="1"/>
    <x v="1"/>
    <x v="0"/>
    <x v="1"/>
    <x v="0"/>
    <x v="2"/>
    <x v="0"/>
    <x v="0"/>
    <x v="0"/>
    <x v="0"/>
    <x v="0"/>
  </r>
  <r>
    <x v="0"/>
    <x v="0"/>
    <x v="28"/>
    <m/>
    <m/>
    <s v="Elever"/>
    <x v="4"/>
    <x v="0"/>
    <x v="0"/>
    <x v="0"/>
    <x v="1"/>
    <x v="1"/>
    <x v="0"/>
    <x v="1"/>
    <x v="1"/>
    <x v="0"/>
    <x v="1"/>
    <x v="1"/>
    <x v="0"/>
    <x v="0"/>
    <x v="1"/>
    <x v="2"/>
    <x v="1"/>
    <x v="1"/>
    <x v="0"/>
    <x v="1"/>
    <x v="0"/>
    <x v="2"/>
    <x v="0"/>
    <x v="0"/>
    <x v="0"/>
    <x v="0"/>
    <x v="0"/>
  </r>
  <r>
    <x v="0"/>
    <x v="0"/>
    <x v="3"/>
    <m/>
    <m/>
    <s v="Elever"/>
    <x v="4"/>
    <x v="0"/>
    <x v="0"/>
    <x v="0"/>
    <x v="1"/>
    <x v="1"/>
    <x v="0"/>
    <x v="1"/>
    <x v="1"/>
    <x v="0"/>
    <x v="1"/>
    <x v="1"/>
    <x v="0"/>
    <x v="0"/>
    <x v="0"/>
    <x v="2"/>
    <x v="0"/>
    <x v="1"/>
    <x v="2"/>
    <x v="1"/>
    <x v="0"/>
    <x v="2"/>
    <x v="0"/>
    <x v="0"/>
    <x v="0"/>
    <x v="0"/>
    <x v="0"/>
  </r>
  <r>
    <x v="0"/>
    <x v="0"/>
    <x v="3"/>
    <m/>
    <m/>
    <s v="Elever"/>
    <x v="4"/>
    <x v="0"/>
    <x v="0"/>
    <x v="0"/>
    <x v="1"/>
    <x v="1"/>
    <x v="0"/>
    <x v="0"/>
    <x v="2"/>
    <x v="0"/>
    <x v="1"/>
    <x v="1"/>
    <x v="0"/>
    <x v="0"/>
    <x v="0"/>
    <x v="2"/>
    <x v="1"/>
    <x v="0"/>
    <x v="0"/>
    <x v="1"/>
    <x v="0"/>
    <x v="2"/>
    <x v="0"/>
    <x v="0"/>
    <x v="0"/>
    <x v="0"/>
    <x v="0"/>
  </r>
  <r>
    <x v="0"/>
    <x v="0"/>
    <x v="3"/>
    <m/>
    <m/>
    <s v="Elever"/>
    <x v="4"/>
    <x v="0"/>
    <x v="0"/>
    <x v="0"/>
    <x v="1"/>
    <x v="1"/>
    <x v="1"/>
    <x v="1"/>
    <x v="1"/>
    <x v="0"/>
    <x v="1"/>
    <x v="1"/>
    <x v="0"/>
    <x v="0"/>
    <x v="0"/>
    <x v="2"/>
    <x v="1"/>
    <x v="1"/>
    <x v="0"/>
    <x v="1"/>
    <x v="0"/>
    <x v="1"/>
    <x v="0"/>
    <x v="0"/>
    <x v="0"/>
    <x v="0"/>
    <x v="0"/>
  </r>
  <r>
    <x v="0"/>
    <x v="0"/>
    <x v="3"/>
    <m/>
    <m/>
    <s v="Elever"/>
    <x v="4"/>
    <x v="1"/>
    <x v="0"/>
    <x v="0"/>
    <x v="1"/>
    <x v="1"/>
    <x v="1"/>
    <x v="1"/>
    <x v="2"/>
    <x v="0"/>
    <x v="1"/>
    <x v="1"/>
    <x v="0"/>
    <x v="0"/>
    <x v="0"/>
    <x v="2"/>
    <x v="1"/>
    <x v="1"/>
    <x v="0"/>
    <x v="1"/>
    <x v="0"/>
    <x v="2"/>
    <x v="0"/>
    <x v="0"/>
    <x v="0"/>
    <x v="0"/>
    <x v="0"/>
  </r>
  <r>
    <x v="0"/>
    <x v="0"/>
    <x v="3"/>
    <m/>
    <m/>
    <s v="Elever"/>
    <x v="4"/>
    <x v="0"/>
    <x v="0"/>
    <x v="0"/>
    <x v="1"/>
    <x v="1"/>
    <x v="0"/>
    <x v="1"/>
    <x v="2"/>
    <x v="0"/>
    <x v="0"/>
    <x v="1"/>
    <x v="0"/>
    <x v="0"/>
    <x v="0"/>
    <x v="1"/>
    <x v="0"/>
    <x v="0"/>
    <x v="0"/>
    <x v="1"/>
    <x v="0"/>
    <x v="1"/>
    <x v="0"/>
    <x v="0"/>
    <x v="0"/>
    <x v="0"/>
    <x v="0"/>
  </r>
  <r>
    <x v="0"/>
    <x v="0"/>
    <x v="3"/>
    <m/>
    <m/>
    <s v="Elever"/>
    <x v="4"/>
    <x v="0"/>
    <x v="0"/>
    <x v="1"/>
    <x v="1"/>
    <x v="0"/>
    <x v="1"/>
    <x v="0"/>
    <x v="1"/>
    <x v="0"/>
    <x v="0"/>
    <x v="1"/>
    <x v="0"/>
    <x v="0"/>
    <x v="0"/>
    <x v="1"/>
    <x v="0"/>
    <x v="1"/>
    <x v="0"/>
    <x v="0"/>
    <x v="0"/>
    <x v="2"/>
    <x v="1"/>
    <x v="0"/>
    <x v="0"/>
    <x v="0"/>
    <x v="0"/>
  </r>
  <r>
    <x v="0"/>
    <x v="0"/>
    <x v="3"/>
    <m/>
    <m/>
    <s v="Elever"/>
    <x v="4"/>
    <x v="1"/>
    <x v="0"/>
    <x v="0"/>
    <x v="1"/>
    <x v="1"/>
    <x v="1"/>
    <x v="1"/>
    <x v="1"/>
    <x v="0"/>
    <x v="1"/>
    <x v="1"/>
    <x v="0"/>
    <x v="0"/>
    <x v="0"/>
    <x v="2"/>
    <x v="1"/>
    <x v="1"/>
    <x v="0"/>
    <x v="1"/>
    <x v="0"/>
    <x v="1"/>
    <x v="0"/>
    <x v="0"/>
    <x v="0"/>
    <x v="0"/>
    <x v="0"/>
  </r>
  <r>
    <x v="0"/>
    <x v="0"/>
    <x v="3"/>
    <m/>
    <m/>
    <s v="Elever"/>
    <x v="4"/>
    <x v="1"/>
    <x v="0"/>
    <x v="1"/>
    <x v="1"/>
    <x v="1"/>
    <x v="0"/>
    <x v="1"/>
    <x v="1"/>
    <x v="0"/>
    <x v="1"/>
    <x v="1"/>
    <x v="0"/>
    <x v="0"/>
    <x v="0"/>
    <x v="2"/>
    <x v="0"/>
    <x v="0"/>
    <x v="0"/>
    <x v="1"/>
    <x v="0"/>
    <x v="1"/>
    <x v="0"/>
    <x v="0"/>
    <x v="0"/>
    <x v="0"/>
    <x v="0"/>
  </r>
  <r>
    <x v="0"/>
    <x v="0"/>
    <x v="3"/>
    <m/>
    <m/>
    <s v="Elever"/>
    <x v="4"/>
    <x v="1"/>
    <x v="0"/>
    <x v="0"/>
    <x v="1"/>
    <x v="1"/>
    <x v="0"/>
    <x v="1"/>
    <x v="0"/>
    <x v="1"/>
    <x v="3"/>
    <x v="2"/>
    <x v="0"/>
    <x v="0"/>
    <x v="1"/>
    <x v="0"/>
    <x v="1"/>
    <x v="0"/>
    <x v="2"/>
    <x v="1"/>
    <x v="0"/>
    <x v="0"/>
    <x v="1"/>
    <x v="0"/>
    <x v="0"/>
    <x v="0"/>
    <x v="0"/>
  </r>
  <r>
    <x v="0"/>
    <x v="0"/>
    <x v="28"/>
    <m/>
    <m/>
    <s v="Elever"/>
    <x v="4"/>
    <x v="1"/>
    <x v="0"/>
    <x v="0"/>
    <x v="1"/>
    <x v="1"/>
    <x v="1"/>
    <x v="1"/>
    <x v="2"/>
    <x v="0"/>
    <x v="1"/>
    <x v="1"/>
    <x v="0"/>
    <x v="0"/>
    <x v="0"/>
    <x v="2"/>
    <x v="1"/>
    <x v="1"/>
    <x v="0"/>
    <x v="1"/>
    <x v="0"/>
    <x v="2"/>
    <x v="0"/>
    <x v="0"/>
    <x v="0"/>
    <x v="0"/>
    <x v="0"/>
  </r>
  <r>
    <x v="0"/>
    <x v="0"/>
    <x v="28"/>
    <m/>
    <m/>
    <s v="Elever"/>
    <x v="4"/>
    <x v="1"/>
    <x v="0"/>
    <x v="1"/>
    <x v="1"/>
    <x v="1"/>
    <x v="1"/>
    <x v="1"/>
    <x v="1"/>
    <x v="0"/>
    <x v="0"/>
    <x v="1"/>
    <x v="0"/>
    <x v="1"/>
    <x v="2"/>
    <x v="3"/>
    <x v="2"/>
    <x v="2"/>
    <x v="1"/>
    <x v="2"/>
    <x v="2"/>
    <x v="3"/>
    <x v="2"/>
    <x v="0"/>
    <x v="0"/>
    <x v="0"/>
    <x v="0"/>
  </r>
  <r>
    <x v="0"/>
    <x v="0"/>
    <x v="28"/>
    <m/>
    <m/>
    <s v="Elever"/>
    <x v="4"/>
    <x v="1"/>
    <x v="0"/>
    <x v="0"/>
    <x v="1"/>
    <x v="0"/>
    <x v="1"/>
    <x v="0"/>
    <x v="2"/>
    <x v="0"/>
    <x v="1"/>
    <x v="1"/>
    <x v="0"/>
    <x v="1"/>
    <x v="2"/>
    <x v="3"/>
    <x v="2"/>
    <x v="2"/>
    <x v="1"/>
    <x v="2"/>
    <x v="2"/>
    <x v="3"/>
    <x v="2"/>
    <x v="0"/>
    <x v="0"/>
    <x v="0"/>
    <x v="0"/>
  </r>
  <r>
    <x v="0"/>
    <x v="0"/>
    <x v="28"/>
    <m/>
    <m/>
    <s v="Elever"/>
    <x v="4"/>
    <x v="1"/>
    <x v="0"/>
    <x v="0"/>
    <x v="1"/>
    <x v="1"/>
    <x v="1"/>
    <x v="1"/>
    <x v="0"/>
    <x v="2"/>
    <x v="3"/>
    <x v="0"/>
    <x v="0"/>
    <x v="1"/>
    <x v="2"/>
    <x v="3"/>
    <x v="2"/>
    <x v="2"/>
    <x v="1"/>
    <x v="2"/>
    <x v="2"/>
    <x v="3"/>
    <x v="2"/>
    <x v="0"/>
    <x v="0"/>
    <x v="0"/>
    <x v="0"/>
  </r>
  <r>
    <x v="0"/>
    <x v="0"/>
    <x v="28"/>
    <m/>
    <m/>
    <s v="Elever"/>
    <x v="4"/>
    <x v="0"/>
    <x v="0"/>
    <x v="1"/>
    <x v="1"/>
    <x v="1"/>
    <x v="2"/>
    <x v="1"/>
    <x v="2"/>
    <x v="0"/>
    <x v="1"/>
    <x v="1"/>
    <x v="0"/>
    <x v="0"/>
    <x v="0"/>
    <x v="0"/>
    <x v="0"/>
    <x v="0"/>
    <x v="0"/>
    <x v="1"/>
    <x v="0"/>
    <x v="0"/>
    <x v="0"/>
    <x v="0"/>
    <x v="0"/>
    <x v="0"/>
    <x v="0"/>
  </r>
  <r>
    <x v="0"/>
    <x v="0"/>
    <x v="28"/>
    <m/>
    <m/>
    <s v="Elever"/>
    <x v="4"/>
    <x v="1"/>
    <x v="0"/>
    <x v="0"/>
    <x v="1"/>
    <x v="0"/>
    <x v="0"/>
    <x v="0"/>
    <x v="2"/>
    <x v="1"/>
    <x v="3"/>
    <x v="1"/>
    <x v="0"/>
    <x v="0"/>
    <x v="0"/>
    <x v="2"/>
    <x v="1"/>
    <x v="1"/>
    <x v="2"/>
    <x v="0"/>
    <x v="0"/>
    <x v="2"/>
    <x v="0"/>
    <x v="0"/>
    <x v="0"/>
    <x v="0"/>
    <x v="0"/>
  </r>
  <r>
    <x v="0"/>
    <x v="0"/>
    <x v="28"/>
    <m/>
    <m/>
    <s v="Elever"/>
    <x v="4"/>
    <x v="1"/>
    <x v="0"/>
    <x v="1"/>
    <x v="1"/>
    <x v="2"/>
    <x v="1"/>
    <x v="2"/>
    <x v="2"/>
    <x v="0"/>
    <x v="1"/>
    <x v="1"/>
    <x v="0"/>
    <x v="0"/>
    <x v="0"/>
    <x v="1"/>
    <x v="0"/>
    <x v="0"/>
    <x v="0"/>
    <x v="0"/>
    <x v="1"/>
    <x v="1"/>
    <x v="1"/>
    <x v="0"/>
    <x v="0"/>
    <x v="0"/>
    <x v="0"/>
  </r>
  <r>
    <x v="0"/>
    <x v="0"/>
    <x v="28"/>
    <m/>
    <m/>
    <s v="Elever"/>
    <x v="4"/>
    <x v="1"/>
    <x v="1"/>
    <x v="0"/>
    <x v="1"/>
    <x v="0"/>
    <x v="2"/>
    <x v="0"/>
    <x v="1"/>
    <x v="1"/>
    <x v="1"/>
    <x v="0"/>
    <x v="0"/>
    <x v="0"/>
    <x v="0"/>
    <x v="2"/>
    <x v="1"/>
    <x v="3"/>
    <x v="0"/>
    <x v="1"/>
    <x v="1"/>
    <x v="1"/>
    <x v="0"/>
    <x v="0"/>
    <x v="0"/>
    <x v="0"/>
    <x v="0"/>
  </r>
  <r>
    <x v="0"/>
    <x v="0"/>
    <x v="28"/>
    <m/>
    <m/>
    <s v="Elever"/>
    <x v="4"/>
    <x v="1"/>
    <x v="0"/>
    <x v="0"/>
    <x v="1"/>
    <x v="0"/>
    <x v="1"/>
    <x v="0"/>
    <x v="2"/>
    <x v="0"/>
    <x v="1"/>
    <x v="1"/>
    <x v="0"/>
    <x v="0"/>
    <x v="1"/>
    <x v="1"/>
    <x v="1"/>
    <x v="0"/>
    <x v="0"/>
    <x v="1"/>
    <x v="1"/>
    <x v="1"/>
    <x v="0"/>
    <x v="0"/>
    <x v="0"/>
    <x v="0"/>
    <x v="0"/>
  </r>
  <r>
    <x v="0"/>
    <x v="0"/>
    <x v="28"/>
    <m/>
    <m/>
    <s v="Elever"/>
    <x v="4"/>
    <x v="1"/>
    <x v="0"/>
    <x v="0"/>
    <x v="1"/>
    <x v="0"/>
    <x v="1"/>
    <x v="0"/>
    <x v="2"/>
    <x v="0"/>
    <x v="1"/>
    <x v="1"/>
    <x v="0"/>
    <x v="0"/>
    <x v="0"/>
    <x v="0"/>
    <x v="1"/>
    <x v="3"/>
    <x v="0"/>
    <x v="1"/>
    <x v="0"/>
    <x v="2"/>
    <x v="0"/>
    <x v="0"/>
    <x v="0"/>
    <x v="0"/>
    <x v="0"/>
  </r>
  <r>
    <x v="0"/>
    <x v="0"/>
    <x v="28"/>
    <m/>
    <m/>
    <s v="Elever"/>
    <x v="4"/>
    <x v="1"/>
    <x v="0"/>
    <x v="0"/>
    <x v="1"/>
    <x v="0"/>
    <x v="1"/>
    <x v="0"/>
    <x v="0"/>
    <x v="2"/>
    <x v="1"/>
    <x v="1"/>
    <x v="0"/>
    <x v="0"/>
    <x v="0"/>
    <x v="2"/>
    <x v="1"/>
    <x v="3"/>
    <x v="2"/>
    <x v="1"/>
    <x v="0"/>
    <x v="0"/>
    <x v="3"/>
    <x v="0"/>
    <x v="0"/>
    <x v="0"/>
    <x v="0"/>
  </r>
  <r>
    <x v="0"/>
    <x v="0"/>
    <x v="28"/>
    <m/>
    <m/>
    <s v="Elever"/>
    <x v="4"/>
    <x v="1"/>
    <x v="1"/>
    <x v="0"/>
    <x v="1"/>
    <x v="0"/>
    <x v="0"/>
    <x v="0"/>
    <x v="1"/>
    <x v="0"/>
    <x v="0"/>
    <x v="1"/>
    <x v="0"/>
    <x v="0"/>
    <x v="1"/>
    <x v="2"/>
    <x v="0"/>
    <x v="0"/>
    <x v="0"/>
    <x v="0"/>
    <x v="0"/>
    <x v="1"/>
    <x v="1"/>
    <x v="0"/>
    <x v="0"/>
    <x v="0"/>
    <x v="0"/>
  </r>
  <r>
    <x v="0"/>
    <x v="0"/>
    <x v="28"/>
    <m/>
    <m/>
    <s v="Elever"/>
    <x v="4"/>
    <x v="1"/>
    <x v="0"/>
    <x v="0"/>
    <x v="1"/>
    <x v="1"/>
    <x v="2"/>
    <x v="1"/>
    <x v="1"/>
    <x v="0"/>
    <x v="0"/>
    <x v="1"/>
    <x v="0"/>
    <x v="0"/>
    <x v="1"/>
    <x v="2"/>
    <x v="0"/>
    <x v="0"/>
    <x v="0"/>
    <x v="1"/>
    <x v="1"/>
    <x v="1"/>
    <x v="0"/>
    <x v="0"/>
    <x v="0"/>
    <x v="0"/>
    <x v="0"/>
  </r>
  <r>
    <x v="0"/>
    <x v="0"/>
    <x v="21"/>
    <m/>
    <m/>
    <s v="Elever"/>
    <x v="4"/>
    <x v="1"/>
    <x v="0"/>
    <x v="0"/>
    <x v="0"/>
    <x v="0"/>
    <x v="2"/>
    <x v="0"/>
    <x v="2"/>
    <x v="1"/>
    <x v="0"/>
    <x v="0"/>
    <x v="0"/>
    <x v="0"/>
    <x v="1"/>
    <x v="1"/>
    <x v="0"/>
    <x v="0"/>
    <x v="2"/>
    <x v="0"/>
    <x v="0"/>
    <x v="0"/>
    <x v="1"/>
    <x v="0"/>
    <x v="0"/>
    <x v="0"/>
    <x v="0"/>
  </r>
  <r>
    <x v="0"/>
    <x v="0"/>
    <x v="28"/>
    <m/>
    <m/>
    <s v="Elever"/>
    <x v="4"/>
    <x v="0"/>
    <x v="0"/>
    <x v="0"/>
    <x v="1"/>
    <x v="1"/>
    <x v="1"/>
    <x v="1"/>
    <x v="2"/>
    <x v="0"/>
    <x v="1"/>
    <x v="1"/>
    <x v="0"/>
    <x v="0"/>
    <x v="1"/>
    <x v="0"/>
    <x v="1"/>
    <x v="3"/>
    <x v="2"/>
    <x v="0"/>
    <x v="0"/>
    <x v="1"/>
    <x v="1"/>
    <x v="0"/>
    <x v="0"/>
    <x v="0"/>
    <x v="0"/>
  </r>
  <r>
    <x v="0"/>
    <x v="0"/>
    <x v="28"/>
    <m/>
    <m/>
    <s v="Elever"/>
    <x v="4"/>
    <x v="0"/>
    <x v="0"/>
    <x v="0"/>
    <x v="1"/>
    <x v="1"/>
    <x v="1"/>
    <x v="1"/>
    <x v="2"/>
    <x v="0"/>
    <x v="1"/>
    <x v="1"/>
    <x v="0"/>
    <x v="0"/>
    <x v="0"/>
    <x v="2"/>
    <x v="1"/>
    <x v="1"/>
    <x v="0"/>
    <x v="1"/>
    <x v="0"/>
    <x v="1"/>
    <x v="0"/>
    <x v="0"/>
    <x v="0"/>
    <x v="0"/>
    <x v="0"/>
  </r>
  <r>
    <x v="0"/>
    <x v="0"/>
    <x v="21"/>
    <m/>
    <m/>
    <s v="Elever"/>
    <x v="4"/>
    <x v="1"/>
    <x v="0"/>
    <x v="1"/>
    <x v="1"/>
    <x v="0"/>
    <x v="0"/>
    <x v="0"/>
    <x v="1"/>
    <x v="0"/>
    <x v="1"/>
    <x v="1"/>
    <x v="0"/>
    <x v="1"/>
    <x v="2"/>
    <x v="3"/>
    <x v="2"/>
    <x v="2"/>
    <x v="1"/>
    <x v="2"/>
    <x v="2"/>
    <x v="3"/>
    <x v="2"/>
    <x v="0"/>
    <x v="0"/>
    <x v="0"/>
    <x v="0"/>
  </r>
  <r>
    <x v="0"/>
    <x v="0"/>
    <x v="21"/>
    <m/>
    <m/>
    <s v="Elever"/>
    <x v="4"/>
    <x v="1"/>
    <x v="0"/>
    <x v="0"/>
    <x v="1"/>
    <x v="0"/>
    <x v="1"/>
    <x v="1"/>
    <x v="2"/>
    <x v="0"/>
    <x v="1"/>
    <x v="1"/>
    <x v="0"/>
    <x v="0"/>
    <x v="0"/>
    <x v="1"/>
    <x v="1"/>
    <x v="1"/>
    <x v="0"/>
    <x v="1"/>
    <x v="0"/>
    <x v="0"/>
    <x v="0"/>
    <x v="0"/>
    <x v="0"/>
    <x v="0"/>
    <x v="0"/>
  </r>
  <r>
    <x v="0"/>
    <x v="0"/>
    <x v="21"/>
    <m/>
    <m/>
    <s v="Elever"/>
    <x v="4"/>
    <x v="0"/>
    <x v="0"/>
    <x v="0"/>
    <x v="1"/>
    <x v="1"/>
    <x v="0"/>
    <x v="1"/>
    <x v="2"/>
    <x v="1"/>
    <x v="1"/>
    <x v="1"/>
    <x v="0"/>
    <x v="0"/>
    <x v="0"/>
    <x v="0"/>
    <x v="1"/>
    <x v="1"/>
    <x v="0"/>
    <x v="1"/>
    <x v="0"/>
    <x v="0"/>
    <x v="0"/>
    <x v="0"/>
    <x v="0"/>
    <x v="0"/>
    <x v="0"/>
  </r>
  <r>
    <x v="0"/>
    <x v="0"/>
    <x v="21"/>
    <m/>
    <m/>
    <s v="Elever"/>
    <x v="4"/>
    <x v="1"/>
    <x v="0"/>
    <x v="0"/>
    <x v="1"/>
    <x v="1"/>
    <x v="0"/>
    <x v="1"/>
    <x v="2"/>
    <x v="0"/>
    <x v="1"/>
    <x v="1"/>
    <x v="0"/>
    <x v="0"/>
    <x v="1"/>
    <x v="1"/>
    <x v="1"/>
    <x v="1"/>
    <x v="0"/>
    <x v="1"/>
    <x v="0"/>
    <x v="2"/>
    <x v="0"/>
    <x v="0"/>
    <x v="0"/>
    <x v="0"/>
    <x v="0"/>
  </r>
  <r>
    <x v="0"/>
    <x v="0"/>
    <x v="21"/>
    <m/>
    <m/>
    <s v="Elever"/>
    <x v="4"/>
    <x v="0"/>
    <x v="0"/>
    <x v="0"/>
    <x v="1"/>
    <x v="1"/>
    <x v="0"/>
    <x v="1"/>
    <x v="2"/>
    <x v="0"/>
    <x v="1"/>
    <x v="1"/>
    <x v="0"/>
    <x v="0"/>
    <x v="0"/>
    <x v="0"/>
    <x v="1"/>
    <x v="1"/>
    <x v="0"/>
    <x v="1"/>
    <x v="0"/>
    <x v="2"/>
    <x v="0"/>
    <x v="0"/>
    <x v="0"/>
    <x v="0"/>
    <x v="0"/>
  </r>
  <r>
    <x v="0"/>
    <x v="0"/>
    <x v="21"/>
    <m/>
    <m/>
    <s v="Elever"/>
    <x v="4"/>
    <x v="0"/>
    <x v="3"/>
    <x v="3"/>
    <x v="2"/>
    <x v="3"/>
    <x v="3"/>
    <x v="3"/>
    <x v="3"/>
    <x v="3"/>
    <x v="2"/>
    <x v="3"/>
    <x v="0"/>
    <x v="0"/>
    <x v="2"/>
    <x v="3"/>
    <x v="2"/>
    <x v="2"/>
    <x v="1"/>
    <x v="2"/>
    <x v="2"/>
    <x v="3"/>
    <x v="2"/>
    <x v="0"/>
    <x v="0"/>
    <x v="0"/>
    <x v="0"/>
  </r>
  <r>
    <x v="0"/>
    <x v="0"/>
    <x v="21"/>
    <m/>
    <m/>
    <s v="Elever"/>
    <x v="4"/>
    <x v="0"/>
    <x v="0"/>
    <x v="0"/>
    <x v="1"/>
    <x v="1"/>
    <x v="0"/>
    <x v="0"/>
    <x v="1"/>
    <x v="0"/>
    <x v="0"/>
    <x v="1"/>
    <x v="0"/>
    <x v="0"/>
    <x v="1"/>
    <x v="0"/>
    <x v="1"/>
    <x v="0"/>
    <x v="2"/>
    <x v="1"/>
    <x v="1"/>
    <x v="1"/>
    <x v="1"/>
    <x v="0"/>
    <x v="0"/>
    <x v="0"/>
    <x v="0"/>
  </r>
  <r>
    <x v="0"/>
    <x v="0"/>
    <x v="21"/>
    <m/>
    <m/>
    <s v="Elever"/>
    <x v="4"/>
    <x v="0"/>
    <x v="0"/>
    <x v="0"/>
    <x v="1"/>
    <x v="1"/>
    <x v="0"/>
    <x v="1"/>
    <x v="2"/>
    <x v="0"/>
    <x v="1"/>
    <x v="1"/>
    <x v="0"/>
    <x v="0"/>
    <x v="0"/>
    <x v="0"/>
    <x v="1"/>
    <x v="1"/>
    <x v="0"/>
    <x v="1"/>
    <x v="0"/>
    <x v="2"/>
    <x v="0"/>
    <x v="0"/>
    <x v="0"/>
    <x v="0"/>
    <x v="0"/>
  </r>
  <r>
    <x v="0"/>
    <x v="0"/>
    <x v="21"/>
    <m/>
    <m/>
    <s v="Elever"/>
    <x v="4"/>
    <x v="0"/>
    <x v="0"/>
    <x v="0"/>
    <x v="1"/>
    <x v="1"/>
    <x v="0"/>
    <x v="1"/>
    <x v="2"/>
    <x v="0"/>
    <x v="1"/>
    <x v="1"/>
    <x v="0"/>
    <x v="0"/>
    <x v="1"/>
    <x v="0"/>
    <x v="1"/>
    <x v="3"/>
    <x v="0"/>
    <x v="1"/>
    <x v="0"/>
    <x v="2"/>
    <x v="0"/>
    <x v="0"/>
    <x v="0"/>
    <x v="0"/>
    <x v="0"/>
  </r>
  <r>
    <x v="0"/>
    <x v="0"/>
    <x v="28"/>
    <m/>
    <m/>
    <s v="Elever"/>
    <x v="4"/>
    <x v="0"/>
    <x v="0"/>
    <x v="0"/>
    <x v="1"/>
    <x v="1"/>
    <x v="1"/>
    <x v="1"/>
    <x v="2"/>
    <x v="0"/>
    <x v="1"/>
    <x v="1"/>
    <x v="0"/>
    <x v="0"/>
    <x v="1"/>
    <x v="2"/>
    <x v="1"/>
    <x v="1"/>
    <x v="0"/>
    <x v="1"/>
    <x v="0"/>
    <x v="0"/>
    <x v="0"/>
    <x v="0"/>
    <x v="0"/>
    <x v="0"/>
    <x v="0"/>
  </r>
  <r>
    <x v="0"/>
    <x v="0"/>
    <x v="28"/>
    <m/>
    <m/>
    <s v="Elever"/>
    <x v="4"/>
    <x v="1"/>
    <x v="0"/>
    <x v="0"/>
    <x v="1"/>
    <x v="1"/>
    <x v="1"/>
    <x v="1"/>
    <x v="2"/>
    <x v="1"/>
    <x v="1"/>
    <x v="1"/>
    <x v="0"/>
    <x v="0"/>
    <x v="0"/>
    <x v="2"/>
    <x v="1"/>
    <x v="1"/>
    <x v="0"/>
    <x v="1"/>
    <x v="0"/>
    <x v="2"/>
    <x v="0"/>
    <x v="0"/>
    <x v="0"/>
    <x v="0"/>
    <x v="0"/>
  </r>
  <r>
    <x v="0"/>
    <x v="0"/>
    <x v="28"/>
    <m/>
    <m/>
    <s v="Elever"/>
    <x v="4"/>
    <x v="1"/>
    <x v="0"/>
    <x v="0"/>
    <x v="1"/>
    <x v="1"/>
    <x v="1"/>
    <x v="1"/>
    <x v="1"/>
    <x v="0"/>
    <x v="1"/>
    <x v="1"/>
    <x v="0"/>
    <x v="0"/>
    <x v="0"/>
    <x v="2"/>
    <x v="1"/>
    <x v="0"/>
    <x v="0"/>
    <x v="1"/>
    <x v="0"/>
    <x v="1"/>
    <x v="0"/>
    <x v="0"/>
    <x v="0"/>
    <x v="0"/>
    <x v="0"/>
  </r>
  <r>
    <x v="0"/>
    <x v="0"/>
    <x v="3"/>
    <m/>
    <m/>
    <s v="Elever"/>
    <x v="4"/>
    <x v="1"/>
    <x v="0"/>
    <x v="0"/>
    <x v="1"/>
    <x v="1"/>
    <x v="0"/>
    <x v="0"/>
    <x v="2"/>
    <x v="0"/>
    <x v="0"/>
    <x v="1"/>
    <x v="0"/>
    <x v="1"/>
    <x v="2"/>
    <x v="3"/>
    <x v="2"/>
    <x v="2"/>
    <x v="1"/>
    <x v="2"/>
    <x v="2"/>
    <x v="3"/>
    <x v="2"/>
    <x v="0"/>
    <x v="0"/>
    <x v="0"/>
    <x v="0"/>
  </r>
  <r>
    <x v="0"/>
    <x v="0"/>
    <x v="28"/>
    <m/>
    <m/>
    <s v="Elever"/>
    <x v="4"/>
    <x v="1"/>
    <x v="1"/>
    <x v="0"/>
    <x v="3"/>
    <x v="2"/>
    <x v="1"/>
    <x v="2"/>
    <x v="2"/>
    <x v="0"/>
    <x v="1"/>
    <x v="0"/>
    <x v="0"/>
    <x v="2"/>
    <x v="2"/>
    <x v="3"/>
    <x v="2"/>
    <x v="2"/>
    <x v="1"/>
    <x v="2"/>
    <x v="2"/>
    <x v="3"/>
    <x v="2"/>
    <x v="0"/>
    <x v="0"/>
    <x v="0"/>
    <x v="0"/>
  </r>
  <r>
    <x v="0"/>
    <x v="0"/>
    <x v="26"/>
    <m/>
    <m/>
    <s v="Elever"/>
    <x v="4"/>
    <x v="1"/>
    <x v="0"/>
    <x v="0"/>
    <x v="1"/>
    <x v="1"/>
    <x v="1"/>
    <x v="1"/>
    <x v="2"/>
    <x v="0"/>
    <x v="1"/>
    <x v="1"/>
    <x v="0"/>
    <x v="0"/>
    <x v="0"/>
    <x v="2"/>
    <x v="1"/>
    <x v="1"/>
    <x v="0"/>
    <x v="1"/>
    <x v="0"/>
    <x v="1"/>
    <x v="0"/>
    <x v="0"/>
    <x v="0"/>
    <x v="0"/>
    <x v="0"/>
  </r>
  <r>
    <x v="0"/>
    <x v="0"/>
    <x v="28"/>
    <m/>
    <m/>
    <s v="Elever"/>
    <x v="4"/>
    <x v="1"/>
    <x v="0"/>
    <x v="1"/>
    <x v="1"/>
    <x v="1"/>
    <x v="1"/>
    <x v="1"/>
    <x v="2"/>
    <x v="0"/>
    <x v="1"/>
    <x v="1"/>
    <x v="0"/>
    <x v="0"/>
    <x v="1"/>
    <x v="0"/>
    <x v="1"/>
    <x v="3"/>
    <x v="0"/>
    <x v="1"/>
    <x v="0"/>
    <x v="2"/>
    <x v="0"/>
    <x v="0"/>
    <x v="0"/>
    <x v="0"/>
    <x v="0"/>
  </r>
  <r>
    <x v="0"/>
    <x v="0"/>
    <x v="26"/>
    <m/>
    <m/>
    <s v="Elever"/>
    <x v="4"/>
    <x v="1"/>
    <x v="0"/>
    <x v="0"/>
    <x v="1"/>
    <x v="1"/>
    <x v="0"/>
    <x v="0"/>
    <x v="1"/>
    <x v="0"/>
    <x v="1"/>
    <x v="1"/>
    <x v="0"/>
    <x v="0"/>
    <x v="0"/>
    <x v="1"/>
    <x v="1"/>
    <x v="1"/>
    <x v="0"/>
    <x v="1"/>
    <x v="1"/>
    <x v="1"/>
    <x v="0"/>
    <x v="0"/>
    <x v="0"/>
    <x v="0"/>
    <x v="0"/>
  </r>
  <r>
    <x v="0"/>
    <x v="0"/>
    <x v="21"/>
    <m/>
    <m/>
    <s v="Elever"/>
    <x v="4"/>
    <x v="0"/>
    <x v="0"/>
    <x v="1"/>
    <x v="1"/>
    <x v="1"/>
    <x v="0"/>
    <x v="0"/>
    <x v="2"/>
    <x v="0"/>
    <x v="1"/>
    <x v="1"/>
    <x v="0"/>
    <x v="0"/>
    <x v="1"/>
    <x v="0"/>
    <x v="0"/>
    <x v="0"/>
    <x v="2"/>
    <x v="1"/>
    <x v="0"/>
    <x v="2"/>
    <x v="0"/>
    <x v="0"/>
    <x v="0"/>
    <x v="0"/>
    <x v="0"/>
  </r>
  <r>
    <x v="0"/>
    <x v="0"/>
    <x v="26"/>
    <m/>
    <m/>
    <s v="Elever"/>
    <x v="4"/>
    <x v="1"/>
    <x v="0"/>
    <x v="0"/>
    <x v="1"/>
    <x v="0"/>
    <x v="1"/>
    <x v="0"/>
    <x v="2"/>
    <x v="0"/>
    <x v="1"/>
    <x v="1"/>
    <x v="0"/>
    <x v="0"/>
    <x v="1"/>
    <x v="2"/>
    <x v="1"/>
    <x v="1"/>
    <x v="0"/>
    <x v="1"/>
    <x v="1"/>
    <x v="1"/>
    <x v="0"/>
    <x v="0"/>
    <x v="0"/>
    <x v="0"/>
    <x v="0"/>
  </r>
  <r>
    <x v="0"/>
    <x v="0"/>
    <x v="26"/>
    <m/>
    <m/>
    <s v="Elever"/>
    <x v="4"/>
    <x v="1"/>
    <x v="0"/>
    <x v="0"/>
    <x v="1"/>
    <x v="1"/>
    <x v="1"/>
    <x v="1"/>
    <x v="2"/>
    <x v="0"/>
    <x v="1"/>
    <x v="1"/>
    <x v="0"/>
    <x v="0"/>
    <x v="1"/>
    <x v="2"/>
    <x v="1"/>
    <x v="0"/>
    <x v="0"/>
    <x v="1"/>
    <x v="0"/>
    <x v="2"/>
    <x v="0"/>
    <x v="0"/>
    <x v="0"/>
    <x v="0"/>
    <x v="0"/>
  </r>
  <r>
    <x v="0"/>
    <x v="0"/>
    <x v="26"/>
    <m/>
    <m/>
    <s v="Elever"/>
    <x v="4"/>
    <x v="0"/>
    <x v="0"/>
    <x v="0"/>
    <x v="1"/>
    <x v="1"/>
    <x v="1"/>
    <x v="1"/>
    <x v="1"/>
    <x v="0"/>
    <x v="1"/>
    <x v="1"/>
    <x v="0"/>
    <x v="0"/>
    <x v="1"/>
    <x v="2"/>
    <x v="1"/>
    <x v="1"/>
    <x v="0"/>
    <x v="1"/>
    <x v="0"/>
    <x v="2"/>
    <x v="0"/>
    <x v="0"/>
    <x v="0"/>
    <x v="0"/>
    <x v="0"/>
  </r>
  <r>
    <x v="0"/>
    <x v="0"/>
    <x v="26"/>
    <m/>
    <m/>
    <s v="Elever"/>
    <x v="4"/>
    <x v="0"/>
    <x v="0"/>
    <x v="0"/>
    <x v="1"/>
    <x v="1"/>
    <x v="1"/>
    <x v="1"/>
    <x v="1"/>
    <x v="0"/>
    <x v="1"/>
    <x v="1"/>
    <x v="0"/>
    <x v="0"/>
    <x v="1"/>
    <x v="2"/>
    <x v="1"/>
    <x v="1"/>
    <x v="0"/>
    <x v="1"/>
    <x v="0"/>
    <x v="1"/>
    <x v="0"/>
    <x v="0"/>
    <x v="0"/>
    <x v="0"/>
    <x v="0"/>
  </r>
  <r>
    <x v="0"/>
    <x v="0"/>
    <x v="26"/>
    <m/>
    <m/>
    <s v="Elever"/>
    <x v="4"/>
    <x v="0"/>
    <x v="0"/>
    <x v="0"/>
    <x v="1"/>
    <x v="1"/>
    <x v="0"/>
    <x v="1"/>
    <x v="2"/>
    <x v="0"/>
    <x v="1"/>
    <x v="1"/>
    <x v="0"/>
    <x v="0"/>
    <x v="1"/>
    <x v="2"/>
    <x v="2"/>
    <x v="1"/>
    <x v="0"/>
    <x v="1"/>
    <x v="1"/>
    <x v="1"/>
    <x v="0"/>
    <x v="0"/>
    <x v="0"/>
    <x v="0"/>
    <x v="0"/>
  </r>
  <r>
    <x v="0"/>
    <x v="0"/>
    <x v="26"/>
    <m/>
    <m/>
    <s v="Elever"/>
    <x v="4"/>
    <x v="1"/>
    <x v="0"/>
    <x v="0"/>
    <x v="1"/>
    <x v="1"/>
    <x v="1"/>
    <x v="1"/>
    <x v="2"/>
    <x v="0"/>
    <x v="1"/>
    <x v="1"/>
    <x v="0"/>
    <x v="0"/>
    <x v="0"/>
    <x v="2"/>
    <x v="1"/>
    <x v="1"/>
    <x v="0"/>
    <x v="1"/>
    <x v="0"/>
    <x v="2"/>
    <x v="0"/>
    <x v="0"/>
    <x v="0"/>
    <x v="0"/>
    <x v="0"/>
  </r>
  <r>
    <x v="0"/>
    <x v="0"/>
    <x v="28"/>
    <m/>
    <m/>
    <s v="Elever"/>
    <x v="4"/>
    <x v="1"/>
    <x v="0"/>
    <x v="0"/>
    <x v="1"/>
    <x v="1"/>
    <x v="0"/>
    <x v="1"/>
    <x v="1"/>
    <x v="0"/>
    <x v="1"/>
    <x v="1"/>
    <x v="0"/>
    <x v="0"/>
    <x v="1"/>
    <x v="2"/>
    <x v="1"/>
    <x v="1"/>
    <x v="0"/>
    <x v="1"/>
    <x v="0"/>
    <x v="0"/>
    <x v="0"/>
    <x v="0"/>
    <x v="0"/>
    <x v="0"/>
    <x v="0"/>
  </r>
  <r>
    <x v="0"/>
    <x v="0"/>
    <x v="28"/>
    <m/>
    <m/>
    <s v="Elever"/>
    <x v="4"/>
    <x v="1"/>
    <x v="0"/>
    <x v="0"/>
    <x v="1"/>
    <x v="2"/>
    <x v="2"/>
    <x v="1"/>
    <x v="1"/>
    <x v="1"/>
    <x v="0"/>
    <x v="1"/>
    <x v="0"/>
    <x v="0"/>
    <x v="1"/>
    <x v="2"/>
    <x v="1"/>
    <x v="0"/>
    <x v="2"/>
    <x v="3"/>
    <x v="1"/>
    <x v="2"/>
    <x v="0"/>
    <x v="0"/>
    <x v="0"/>
    <x v="0"/>
    <x v="0"/>
  </r>
  <r>
    <x v="0"/>
    <x v="0"/>
    <x v="19"/>
    <m/>
    <m/>
    <s v="Elever"/>
    <x v="4"/>
    <x v="1"/>
    <x v="0"/>
    <x v="0"/>
    <x v="3"/>
    <x v="1"/>
    <x v="1"/>
    <x v="1"/>
    <x v="2"/>
    <x v="0"/>
    <x v="1"/>
    <x v="1"/>
    <x v="0"/>
    <x v="0"/>
    <x v="0"/>
    <x v="2"/>
    <x v="1"/>
    <x v="1"/>
    <x v="2"/>
    <x v="1"/>
    <x v="0"/>
    <x v="2"/>
    <x v="0"/>
    <x v="0"/>
    <x v="0"/>
    <x v="0"/>
    <x v="0"/>
  </r>
  <r>
    <x v="0"/>
    <x v="0"/>
    <x v="28"/>
    <m/>
    <m/>
    <s v="Elever"/>
    <x v="4"/>
    <x v="1"/>
    <x v="1"/>
    <x v="0"/>
    <x v="1"/>
    <x v="0"/>
    <x v="0"/>
    <x v="1"/>
    <x v="1"/>
    <x v="1"/>
    <x v="1"/>
    <x v="1"/>
    <x v="0"/>
    <x v="0"/>
    <x v="3"/>
    <x v="2"/>
    <x v="0"/>
    <x v="0"/>
    <x v="0"/>
    <x v="0"/>
    <x v="0"/>
    <x v="1"/>
    <x v="0"/>
    <x v="0"/>
    <x v="0"/>
    <x v="0"/>
    <x v="0"/>
  </r>
  <r>
    <x v="0"/>
    <x v="0"/>
    <x v="28"/>
    <m/>
    <m/>
    <s v="Elever"/>
    <x v="4"/>
    <x v="1"/>
    <x v="1"/>
    <x v="0"/>
    <x v="0"/>
    <x v="1"/>
    <x v="2"/>
    <x v="0"/>
    <x v="2"/>
    <x v="1"/>
    <x v="1"/>
    <x v="1"/>
    <x v="0"/>
    <x v="0"/>
    <x v="3"/>
    <x v="1"/>
    <x v="1"/>
    <x v="1"/>
    <x v="2"/>
    <x v="1"/>
    <x v="0"/>
    <x v="1"/>
    <x v="0"/>
    <x v="0"/>
    <x v="0"/>
    <x v="0"/>
    <x v="0"/>
  </r>
  <r>
    <x v="0"/>
    <x v="0"/>
    <x v="21"/>
    <m/>
    <m/>
    <s v="Elever"/>
    <x v="4"/>
    <x v="0"/>
    <x v="0"/>
    <x v="0"/>
    <x v="1"/>
    <x v="0"/>
    <x v="2"/>
    <x v="1"/>
    <x v="1"/>
    <x v="0"/>
    <x v="1"/>
    <x v="1"/>
    <x v="0"/>
    <x v="0"/>
    <x v="3"/>
    <x v="0"/>
    <x v="0"/>
    <x v="0"/>
    <x v="2"/>
    <x v="0"/>
    <x v="0"/>
    <x v="1"/>
    <x v="0"/>
    <x v="0"/>
    <x v="0"/>
    <x v="0"/>
    <x v="0"/>
  </r>
  <r>
    <x v="0"/>
    <x v="0"/>
    <x v="11"/>
    <m/>
    <m/>
    <s v="Elever"/>
    <x v="4"/>
    <x v="0"/>
    <x v="0"/>
    <x v="0"/>
    <x v="1"/>
    <x v="1"/>
    <x v="1"/>
    <x v="1"/>
    <x v="1"/>
    <x v="1"/>
    <x v="0"/>
    <x v="1"/>
    <x v="0"/>
    <x v="0"/>
    <x v="1"/>
    <x v="0"/>
    <x v="1"/>
    <x v="1"/>
    <x v="0"/>
    <x v="1"/>
    <x v="0"/>
    <x v="2"/>
    <x v="0"/>
    <x v="0"/>
    <x v="0"/>
    <x v="0"/>
    <x v="0"/>
  </r>
  <r>
    <x v="0"/>
    <x v="0"/>
    <x v="21"/>
    <m/>
    <m/>
    <s v="Elever"/>
    <x v="4"/>
    <x v="0"/>
    <x v="0"/>
    <x v="0"/>
    <x v="1"/>
    <x v="1"/>
    <x v="0"/>
    <x v="1"/>
    <x v="1"/>
    <x v="0"/>
    <x v="1"/>
    <x v="1"/>
    <x v="0"/>
    <x v="0"/>
    <x v="0"/>
    <x v="1"/>
    <x v="1"/>
    <x v="1"/>
    <x v="0"/>
    <x v="1"/>
    <x v="0"/>
    <x v="1"/>
    <x v="0"/>
    <x v="0"/>
    <x v="0"/>
    <x v="0"/>
    <x v="0"/>
  </r>
  <r>
    <x v="0"/>
    <x v="0"/>
    <x v="21"/>
    <m/>
    <m/>
    <s v="Elever"/>
    <x v="4"/>
    <x v="0"/>
    <x v="1"/>
    <x v="0"/>
    <x v="1"/>
    <x v="1"/>
    <x v="0"/>
    <x v="1"/>
    <x v="1"/>
    <x v="0"/>
    <x v="1"/>
    <x v="1"/>
    <x v="0"/>
    <x v="0"/>
    <x v="1"/>
    <x v="1"/>
    <x v="1"/>
    <x v="0"/>
    <x v="0"/>
    <x v="1"/>
    <x v="1"/>
    <x v="1"/>
    <x v="0"/>
    <x v="0"/>
    <x v="0"/>
    <x v="0"/>
    <x v="0"/>
  </r>
  <r>
    <x v="0"/>
    <x v="0"/>
    <x v="21"/>
    <m/>
    <m/>
    <s v="Elever"/>
    <x v="4"/>
    <x v="1"/>
    <x v="0"/>
    <x v="0"/>
    <x v="1"/>
    <x v="1"/>
    <x v="0"/>
    <x v="2"/>
    <x v="1"/>
    <x v="0"/>
    <x v="1"/>
    <x v="1"/>
    <x v="0"/>
    <x v="0"/>
    <x v="3"/>
    <x v="0"/>
    <x v="0"/>
    <x v="0"/>
    <x v="0"/>
    <x v="1"/>
    <x v="0"/>
    <x v="2"/>
    <x v="0"/>
    <x v="0"/>
    <x v="0"/>
    <x v="0"/>
    <x v="0"/>
  </r>
  <r>
    <x v="0"/>
    <x v="0"/>
    <x v="21"/>
    <m/>
    <m/>
    <s v="Elever"/>
    <x v="4"/>
    <x v="1"/>
    <x v="0"/>
    <x v="0"/>
    <x v="1"/>
    <x v="1"/>
    <x v="0"/>
    <x v="1"/>
    <x v="2"/>
    <x v="0"/>
    <x v="1"/>
    <x v="1"/>
    <x v="0"/>
    <x v="0"/>
    <x v="1"/>
    <x v="1"/>
    <x v="1"/>
    <x v="0"/>
    <x v="0"/>
    <x v="1"/>
    <x v="0"/>
    <x v="1"/>
    <x v="0"/>
    <x v="0"/>
    <x v="0"/>
    <x v="0"/>
    <x v="0"/>
  </r>
  <r>
    <x v="0"/>
    <x v="0"/>
    <x v="21"/>
    <m/>
    <m/>
    <s v="Elever"/>
    <x v="4"/>
    <x v="1"/>
    <x v="1"/>
    <x v="0"/>
    <x v="1"/>
    <x v="1"/>
    <x v="0"/>
    <x v="0"/>
    <x v="2"/>
    <x v="1"/>
    <x v="0"/>
    <x v="1"/>
    <x v="0"/>
    <x v="0"/>
    <x v="1"/>
    <x v="1"/>
    <x v="1"/>
    <x v="0"/>
    <x v="0"/>
    <x v="1"/>
    <x v="1"/>
    <x v="1"/>
    <x v="0"/>
    <x v="0"/>
    <x v="0"/>
    <x v="0"/>
    <x v="0"/>
  </r>
  <r>
    <x v="0"/>
    <x v="0"/>
    <x v="21"/>
    <m/>
    <m/>
    <s v="Elever"/>
    <x v="4"/>
    <x v="0"/>
    <x v="0"/>
    <x v="0"/>
    <x v="1"/>
    <x v="1"/>
    <x v="0"/>
    <x v="1"/>
    <x v="1"/>
    <x v="1"/>
    <x v="1"/>
    <x v="0"/>
    <x v="0"/>
    <x v="0"/>
    <x v="1"/>
    <x v="0"/>
    <x v="1"/>
    <x v="0"/>
    <x v="0"/>
    <x v="0"/>
    <x v="0"/>
    <x v="1"/>
    <x v="0"/>
    <x v="0"/>
    <x v="0"/>
    <x v="0"/>
    <x v="0"/>
  </r>
  <r>
    <x v="0"/>
    <x v="0"/>
    <x v="21"/>
    <m/>
    <m/>
    <s v="Elever"/>
    <x v="4"/>
    <x v="0"/>
    <x v="0"/>
    <x v="1"/>
    <x v="1"/>
    <x v="0"/>
    <x v="0"/>
    <x v="0"/>
    <x v="1"/>
    <x v="1"/>
    <x v="0"/>
    <x v="1"/>
    <x v="0"/>
    <x v="0"/>
    <x v="1"/>
    <x v="1"/>
    <x v="0"/>
    <x v="0"/>
    <x v="0"/>
    <x v="0"/>
    <x v="0"/>
    <x v="2"/>
    <x v="1"/>
    <x v="0"/>
    <x v="0"/>
    <x v="0"/>
    <x v="0"/>
  </r>
  <r>
    <x v="0"/>
    <x v="0"/>
    <x v="21"/>
    <m/>
    <m/>
    <s v="Elever"/>
    <x v="4"/>
    <x v="1"/>
    <x v="0"/>
    <x v="1"/>
    <x v="1"/>
    <x v="1"/>
    <x v="0"/>
    <x v="1"/>
    <x v="2"/>
    <x v="1"/>
    <x v="1"/>
    <x v="1"/>
    <x v="0"/>
    <x v="0"/>
    <x v="1"/>
    <x v="0"/>
    <x v="0"/>
    <x v="0"/>
    <x v="0"/>
    <x v="1"/>
    <x v="0"/>
    <x v="2"/>
    <x v="0"/>
    <x v="0"/>
    <x v="0"/>
    <x v="0"/>
    <x v="0"/>
  </r>
  <r>
    <x v="0"/>
    <x v="0"/>
    <x v="33"/>
    <m/>
    <m/>
    <s v="Elever"/>
    <x v="4"/>
    <x v="0"/>
    <x v="0"/>
    <x v="1"/>
    <x v="1"/>
    <x v="0"/>
    <x v="0"/>
    <x v="0"/>
    <x v="1"/>
    <x v="1"/>
    <x v="0"/>
    <x v="0"/>
    <x v="0"/>
    <x v="0"/>
    <x v="1"/>
    <x v="1"/>
    <x v="0"/>
    <x v="0"/>
    <x v="0"/>
    <x v="0"/>
    <x v="0"/>
    <x v="0"/>
    <x v="1"/>
    <x v="0"/>
    <x v="0"/>
    <x v="0"/>
    <x v="0"/>
  </r>
  <r>
    <x v="0"/>
    <x v="0"/>
    <x v="33"/>
    <m/>
    <m/>
    <s v="Elever"/>
    <x v="4"/>
    <x v="1"/>
    <x v="0"/>
    <x v="0"/>
    <x v="1"/>
    <x v="1"/>
    <x v="1"/>
    <x v="1"/>
    <x v="2"/>
    <x v="0"/>
    <x v="1"/>
    <x v="1"/>
    <x v="0"/>
    <x v="0"/>
    <x v="1"/>
    <x v="2"/>
    <x v="1"/>
    <x v="1"/>
    <x v="0"/>
    <x v="1"/>
    <x v="0"/>
    <x v="2"/>
    <x v="0"/>
    <x v="0"/>
    <x v="0"/>
    <x v="0"/>
    <x v="0"/>
  </r>
  <r>
    <x v="0"/>
    <x v="0"/>
    <x v="33"/>
    <m/>
    <m/>
    <s v="Elever"/>
    <x v="4"/>
    <x v="1"/>
    <x v="0"/>
    <x v="0"/>
    <x v="1"/>
    <x v="1"/>
    <x v="1"/>
    <x v="1"/>
    <x v="2"/>
    <x v="0"/>
    <x v="1"/>
    <x v="1"/>
    <x v="0"/>
    <x v="0"/>
    <x v="1"/>
    <x v="1"/>
    <x v="1"/>
    <x v="1"/>
    <x v="0"/>
    <x v="1"/>
    <x v="1"/>
    <x v="1"/>
    <x v="0"/>
    <x v="0"/>
    <x v="0"/>
    <x v="0"/>
    <x v="0"/>
  </r>
  <r>
    <x v="0"/>
    <x v="0"/>
    <x v="33"/>
    <m/>
    <m/>
    <s v="Elever"/>
    <x v="4"/>
    <x v="0"/>
    <x v="0"/>
    <x v="0"/>
    <x v="1"/>
    <x v="1"/>
    <x v="1"/>
    <x v="1"/>
    <x v="2"/>
    <x v="0"/>
    <x v="1"/>
    <x v="1"/>
    <x v="0"/>
    <x v="0"/>
    <x v="0"/>
    <x v="2"/>
    <x v="1"/>
    <x v="1"/>
    <x v="0"/>
    <x v="1"/>
    <x v="0"/>
    <x v="1"/>
    <x v="0"/>
    <x v="0"/>
    <x v="0"/>
    <x v="0"/>
    <x v="0"/>
  </r>
  <r>
    <x v="0"/>
    <x v="0"/>
    <x v="33"/>
    <m/>
    <m/>
    <s v="Elever"/>
    <x v="4"/>
    <x v="3"/>
    <x v="0"/>
    <x v="0"/>
    <x v="1"/>
    <x v="1"/>
    <x v="1"/>
    <x v="0"/>
    <x v="2"/>
    <x v="0"/>
    <x v="1"/>
    <x v="1"/>
    <x v="0"/>
    <x v="0"/>
    <x v="0"/>
    <x v="2"/>
    <x v="1"/>
    <x v="1"/>
    <x v="0"/>
    <x v="1"/>
    <x v="1"/>
    <x v="1"/>
    <x v="0"/>
    <x v="0"/>
    <x v="0"/>
    <x v="0"/>
    <x v="0"/>
  </r>
  <r>
    <x v="0"/>
    <x v="0"/>
    <x v="33"/>
    <m/>
    <m/>
    <s v="Elever"/>
    <x v="4"/>
    <x v="0"/>
    <x v="0"/>
    <x v="1"/>
    <x v="1"/>
    <x v="1"/>
    <x v="1"/>
    <x v="1"/>
    <x v="2"/>
    <x v="2"/>
    <x v="1"/>
    <x v="1"/>
    <x v="0"/>
    <x v="0"/>
    <x v="1"/>
    <x v="2"/>
    <x v="0"/>
    <x v="1"/>
    <x v="0"/>
    <x v="1"/>
    <x v="0"/>
    <x v="0"/>
    <x v="0"/>
    <x v="0"/>
    <x v="0"/>
    <x v="0"/>
    <x v="0"/>
  </r>
  <r>
    <x v="0"/>
    <x v="0"/>
    <x v="33"/>
    <m/>
    <m/>
    <s v="Elever"/>
    <x v="4"/>
    <x v="0"/>
    <x v="0"/>
    <x v="0"/>
    <x v="1"/>
    <x v="1"/>
    <x v="1"/>
    <x v="1"/>
    <x v="2"/>
    <x v="0"/>
    <x v="1"/>
    <x v="1"/>
    <x v="0"/>
    <x v="0"/>
    <x v="0"/>
    <x v="2"/>
    <x v="1"/>
    <x v="1"/>
    <x v="0"/>
    <x v="1"/>
    <x v="0"/>
    <x v="1"/>
    <x v="0"/>
    <x v="0"/>
    <x v="0"/>
    <x v="0"/>
    <x v="0"/>
  </r>
  <r>
    <x v="0"/>
    <x v="0"/>
    <x v="33"/>
    <m/>
    <m/>
    <s v="Elever"/>
    <x v="4"/>
    <x v="1"/>
    <x v="0"/>
    <x v="0"/>
    <x v="1"/>
    <x v="1"/>
    <x v="1"/>
    <x v="1"/>
    <x v="1"/>
    <x v="0"/>
    <x v="1"/>
    <x v="1"/>
    <x v="0"/>
    <x v="0"/>
    <x v="0"/>
    <x v="2"/>
    <x v="1"/>
    <x v="1"/>
    <x v="0"/>
    <x v="1"/>
    <x v="0"/>
    <x v="1"/>
    <x v="0"/>
    <x v="0"/>
    <x v="0"/>
    <x v="0"/>
    <x v="0"/>
  </r>
  <r>
    <x v="0"/>
    <x v="0"/>
    <x v="33"/>
    <m/>
    <m/>
    <s v="Elever"/>
    <x v="4"/>
    <x v="1"/>
    <x v="0"/>
    <x v="0"/>
    <x v="1"/>
    <x v="1"/>
    <x v="0"/>
    <x v="0"/>
    <x v="2"/>
    <x v="0"/>
    <x v="1"/>
    <x v="0"/>
    <x v="0"/>
    <x v="0"/>
    <x v="1"/>
    <x v="2"/>
    <x v="1"/>
    <x v="0"/>
    <x v="0"/>
    <x v="1"/>
    <x v="0"/>
    <x v="2"/>
    <x v="0"/>
    <x v="0"/>
    <x v="0"/>
    <x v="0"/>
    <x v="0"/>
  </r>
  <r>
    <x v="0"/>
    <x v="0"/>
    <x v="33"/>
    <m/>
    <m/>
    <s v="Elever"/>
    <x v="4"/>
    <x v="0"/>
    <x v="0"/>
    <x v="0"/>
    <x v="1"/>
    <x v="1"/>
    <x v="0"/>
    <x v="1"/>
    <x v="0"/>
    <x v="1"/>
    <x v="0"/>
    <x v="1"/>
    <x v="0"/>
    <x v="0"/>
    <x v="0"/>
    <x v="1"/>
    <x v="1"/>
    <x v="0"/>
    <x v="0"/>
    <x v="1"/>
    <x v="0"/>
    <x v="1"/>
    <x v="0"/>
    <x v="0"/>
    <x v="0"/>
    <x v="0"/>
    <x v="0"/>
  </r>
  <r>
    <x v="0"/>
    <x v="0"/>
    <x v="33"/>
    <m/>
    <m/>
    <s v="Elever"/>
    <x v="4"/>
    <x v="0"/>
    <x v="0"/>
    <x v="0"/>
    <x v="1"/>
    <x v="1"/>
    <x v="0"/>
    <x v="1"/>
    <x v="1"/>
    <x v="0"/>
    <x v="1"/>
    <x v="1"/>
    <x v="0"/>
    <x v="0"/>
    <x v="0"/>
    <x v="2"/>
    <x v="1"/>
    <x v="0"/>
    <x v="0"/>
    <x v="1"/>
    <x v="0"/>
    <x v="2"/>
    <x v="0"/>
    <x v="0"/>
    <x v="0"/>
    <x v="0"/>
    <x v="0"/>
  </r>
  <r>
    <x v="0"/>
    <x v="0"/>
    <x v="11"/>
    <m/>
    <m/>
    <s v="Elever"/>
    <x v="4"/>
    <x v="2"/>
    <x v="1"/>
    <x v="0"/>
    <x v="3"/>
    <x v="2"/>
    <x v="2"/>
    <x v="0"/>
    <x v="2"/>
    <x v="1"/>
    <x v="3"/>
    <x v="3"/>
    <x v="0"/>
    <x v="0"/>
    <x v="3"/>
    <x v="1"/>
    <x v="0"/>
    <x v="3"/>
    <x v="3"/>
    <x v="0"/>
    <x v="0"/>
    <x v="2"/>
    <x v="2"/>
    <x v="0"/>
    <x v="0"/>
    <x v="0"/>
    <x v="0"/>
  </r>
  <r>
    <x v="0"/>
    <x v="0"/>
    <x v="30"/>
    <m/>
    <m/>
    <s v="Elever"/>
    <x v="4"/>
    <x v="1"/>
    <x v="1"/>
    <x v="0"/>
    <x v="1"/>
    <x v="0"/>
    <x v="0"/>
    <x v="0"/>
    <x v="1"/>
    <x v="1"/>
    <x v="0"/>
    <x v="1"/>
    <x v="0"/>
    <x v="1"/>
    <x v="2"/>
    <x v="3"/>
    <x v="2"/>
    <x v="2"/>
    <x v="1"/>
    <x v="2"/>
    <x v="2"/>
    <x v="3"/>
    <x v="2"/>
    <x v="0"/>
    <x v="0"/>
    <x v="0"/>
    <x v="0"/>
  </r>
  <r>
    <x v="0"/>
    <x v="0"/>
    <x v="30"/>
    <m/>
    <m/>
    <s v="Elever"/>
    <x v="4"/>
    <x v="1"/>
    <x v="0"/>
    <x v="1"/>
    <x v="0"/>
    <x v="1"/>
    <x v="0"/>
    <x v="0"/>
    <x v="1"/>
    <x v="0"/>
    <x v="0"/>
    <x v="1"/>
    <x v="0"/>
    <x v="1"/>
    <x v="2"/>
    <x v="3"/>
    <x v="2"/>
    <x v="2"/>
    <x v="1"/>
    <x v="2"/>
    <x v="2"/>
    <x v="3"/>
    <x v="2"/>
    <x v="0"/>
    <x v="0"/>
    <x v="0"/>
    <x v="0"/>
  </r>
  <r>
    <x v="0"/>
    <x v="0"/>
    <x v="30"/>
    <m/>
    <m/>
    <s v="Elever"/>
    <x v="4"/>
    <x v="1"/>
    <x v="0"/>
    <x v="1"/>
    <x v="0"/>
    <x v="2"/>
    <x v="0"/>
    <x v="2"/>
    <x v="2"/>
    <x v="0"/>
    <x v="0"/>
    <x v="0"/>
    <x v="0"/>
    <x v="2"/>
    <x v="2"/>
    <x v="3"/>
    <x v="2"/>
    <x v="2"/>
    <x v="1"/>
    <x v="2"/>
    <x v="2"/>
    <x v="3"/>
    <x v="2"/>
    <x v="0"/>
    <x v="0"/>
    <x v="0"/>
    <x v="0"/>
  </r>
  <r>
    <x v="0"/>
    <x v="0"/>
    <x v="30"/>
    <m/>
    <m/>
    <s v="Elever"/>
    <x v="4"/>
    <x v="0"/>
    <x v="0"/>
    <x v="1"/>
    <x v="1"/>
    <x v="0"/>
    <x v="0"/>
    <x v="1"/>
    <x v="2"/>
    <x v="1"/>
    <x v="3"/>
    <x v="1"/>
    <x v="0"/>
    <x v="0"/>
    <x v="0"/>
    <x v="2"/>
    <x v="0"/>
    <x v="0"/>
    <x v="0"/>
    <x v="1"/>
    <x v="0"/>
    <x v="2"/>
    <x v="0"/>
    <x v="0"/>
    <x v="0"/>
    <x v="0"/>
    <x v="0"/>
  </r>
  <r>
    <x v="0"/>
    <x v="0"/>
    <x v="30"/>
    <m/>
    <m/>
    <s v="Elever"/>
    <x v="4"/>
    <x v="1"/>
    <x v="0"/>
    <x v="0"/>
    <x v="1"/>
    <x v="1"/>
    <x v="1"/>
    <x v="0"/>
    <x v="1"/>
    <x v="1"/>
    <x v="1"/>
    <x v="1"/>
    <x v="0"/>
    <x v="0"/>
    <x v="0"/>
    <x v="2"/>
    <x v="1"/>
    <x v="1"/>
    <x v="0"/>
    <x v="1"/>
    <x v="0"/>
    <x v="2"/>
    <x v="0"/>
    <x v="0"/>
    <x v="0"/>
    <x v="0"/>
    <x v="0"/>
  </r>
  <r>
    <x v="0"/>
    <x v="0"/>
    <x v="30"/>
    <m/>
    <m/>
    <s v="Elever"/>
    <x v="4"/>
    <x v="1"/>
    <x v="0"/>
    <x v="2"/>
    <x v="0"/>
    <x v="2"/>
    <x v="0"/>
    <x v="1"/>
    <x v="1"/>
    <x v="1"/>
    <x v="3"/>
    <x v="1"/>
    <x v="0"/>
    <x v="0"/>
    <x v="1"/>
    <x v="1"/>
    <x v="0"/>
    <x v="0"/>
    <x v="0"/>
    <x v="0"/>
    <x v="1"/>
    <x v="1"/>
    <x v="1"/>
    <x v="0"/>
    <x v="0"/>
    <x v="0"/>
    <x v="0"/>
  </r>
  <r>
    <x v="0"/>
    <x v="0"/>
    <x v="30"/>
    <m/>
    <m/>
    <s v="Elever"/>
    <x v="4"/>
    <x v="1"/>
    <x v="1"/>
    <x v="0"/>
    <x v="1"/>
    <x v="1"/>
    <x v="0"/>
    <x v="1"/>
    <x v="2"/>
    <x v="0"/>
    <x v="1"/>
    <x v="1"/>
    <x v="0"/>
    <x v="0"/>
    <x v="0"/>
    <x v="2"/>
    <x v="1"/>
    <x v="1"/>
    <x v="0"/>
    <x v="1"/>
    <x v="0"/>
    <x v="2"/>
    <x v="0"/>
    <x v="0"/>
    <x v="0"/>
    <x v="0"/>
    <x v="0"/>
  </r>
  <r>
    <x v="0"/>
    <x v="0"/>
    <x v="30"/>
    <m/>
    <m/>
    <s v="Elever"/>
    <x v="4"/>
    <x v="1"/>
    <x v="0"/>
    <x v="0"/>
    <x v="1"/>
    <x v="1"/>
    <x v="1"/>
    <x v="1"/>
    <x v="1"/>
    <x v="0"/>
    <x v="1"/>
    <x v="1"/>
    <x v="0"/>
    <x v="0"/>
    <x v="0"/>
    <x v="2"/>
    <x v="1"/>
    <x v="1"/>
    <x v="0"/>
    <x v="1"/>
    <x v="0"/>
    <x v="3"/>
    <x v="0"/>
    <x v="0"/>
    <x v="0"/>
    <x v="0"/>
    <x v="0"/>
  </r>
  <r>
    <x v="0"/>
    <x v="0"/>
    <x v="30"/>
    <m/>
    <m/>
    <s v="Elever"/>
    <x v="4"/>
    <x v="0"/>
    <x v="0"/>
    <x v="0"/>
    <x v="1"/>
    <x v="1"/>
    <x v="1"/>
    <x v="1"/>
    <x v="2"/>
    <x v="0"/>
    <x v="1"/>
    <x v="1"/>
    <x v="0"/>
    <x v="0"/>
    <x v="0"/>
    <x v="2"/>
    <x v="1"/>
    <x v="1"/>
    <x v="0"/>
    <x v="1"/>
    <x v="0"/>
    <x v="2"/>
    <x v="0"/>
    <x v="0"/>
    <x v="0"/>
    <x v="0"/>
    <x v="0"/>
  </r>
  <r>
    <x v="0"/>
    <x v="0"/>
    <x v="30"/>
    <m/>
    <m/>
    <s v="Elever"/>
    <x v="4"/>
    <x v="1"/>
    <x v="0"/>
    <x v="0"/>
    <x v="1"/>
    <x v="0"/>
    <x v="0"/>
    <x v="0"/>
    <x v="1"/>
    <x v="1"/>
    <x v="0"/>
    <x v="1"/>
    <x v="0"/>
    <x v="0"/>
    <x v="1"/>
    <x v="2"/>
    <x v="1"/>
    <x v="0"/>
    <x v="0"/>
    <x v="1"/>
    <x v="0"/>
    <x v="1"/>
    <x v="0"/>
    <x v="0"/>
    <x v="0"/>
    <x v="0"/>
    <x v="0"/>
  </r>
  <r>
    <x v="0"/>
    <x v="0"/>
    <x v="30"/>
    <m/>
    <m/>
    <s v="Elever"/>
    <x v="4"/>
    <x v="0"/>
    <x v="0"/>
    <x v="0"/>
    <x v="1"/>
    <x v="1"/>
    <x v="0"/>
    <x v="1"/>
    <x v="2"/>
    <x v="0"/>
    <x v="1"/>
    <x v="1"/>
    <x v="0"/>
    <x v="0"/>
    <x v="1"/>
    <x v="2"/>
    <x v="1"/>
    <x v="0"/>
    <x v="0"/>
    <x v="1"/>
    <x v="0"/>
    <x v="1"/>
    <x v="0"/>
    <x v="0"/>
    <x v="0"/>
    <x v="0"/>
    <x v="0"/>
  </r>
  <r>
    <x v="0"/>
    <x v="0"/>
    <x v="30"/>
    <m/>
    <m/>
    <s v="Elever"/>
    <x v="4"/>
    <x v="0"/>
    <x v="0"/>
    <x v="0"/>
    <x v="1"/>
    <x v="0"/>
    <x v="0"/>
    <x v="1"/>
    <x v="1"/>
    <x v="0"/>
    <x v="1"/>
    <x v="1"/>
    <x v="0"/>
    <x v="0"/>
    <x v="0"/>
    <x v="2"/>
    <x v="1"/>
    <x v="0"/>
    <x v="0"/>
    <x v="0"/>
    <x v="0"/>
    <x v="2"/>
    <x v="0"/>
    <x v="0"/>
    <x v="0"/>
    <x v="0"/>
    <x v="0"/>
  </r>
  <r>
    <x v="0"/>
    <x v="0"/>
    <x v="30"/>
    <m/>
    <m/>
    <s v="Elever"/>
    <x v="4"/>
    <x v="0"/>
    <x v="0"/>
    <x v="1"/>
    <x v="1"/>
    <x v="1"/>
    <x v="0"/>
    <x v="1"/>
    <x v="1"/>
    <x v="1"/>
    <x v="1"/>
    <x v="1"/>
    <x v="0"/>
    <x v="0"/>
    <x v="1"/>
    <x v="2"/>
    <x v="0"/>
    <x v="0"/>
    <x v="0"/>
    <x v="1"/>
    <x v="0"/>
    <x v="1"/>
    <x v="0"/>
    <x v="0"/>
    <x v="0"/>
    <x v="0"/>
    <x v="0"/>
  </r>
  <r>
    <x v="0"/>
    <x v="0"/>
    <x v="30"/>
    <m/>
    <m/>
    <s v="Elever"/>
    <x v="4"/>
    <x v="1"/>
    <x v="0"/>
    <x v="0"/>
    <x v="1"/>
    <x v="1"/>
    <x v="1"/>
    <x v="1"/>
    <x v="2"/>
    <x v="0"/>
    <x v="1"/>
    <x v="1"/>
    <x v="0"/>
    <x v="0"/>
    <x v="0"/>
    <x v="2"/>
    <x v="1"/>
    <x v="1"/>
    <x v="0"/>
    <x v="1"/>
    <x v="0"/>
    <x v="2"/>
    <x v="0"/>
    <x v="0"/>
    <x v="0"/>
    <x v="0"/>
    <x v="0"/>
  </r>
  <r>
    <x v="0"/>
    <x v="0"/>
    <x v="30"/>
    <m/>
    <m/>
    <s v="Elever"/>
    <x v="4"/>
    <x v="0"/>
    <x v="0"/>
    <x v="0"/>
    <x v="1"/>
    <x v="1"/>
    <x v="0"/>
    <x v="1"/>
    <x v="2"/>
    <x v="0"/>
    <x v="1"/>
    <x v="1"/>
    <x v="0"/>
    <x v="0"/>
    <x v="0"/>
    <x v="2"/>
    <x v="1"/>
    <x v="0"/>
    <x v="0"/>
    <x v="1"/>
    <x v="0"/>
    <x v="2"/>
    <x v="0"/>
    <x v="0"/>
    <x v="0"/>
    <x v="0"/>
    <x v="0"/>
  </r>
  <r>
    <x v="0"/>
    <x v="0"/>
    <x v="30"/>
    <m/>
    <m/>
    <s v="Elever"/>
    <x v="4"/>
    <x v="0"/>
    <x v="0"/>
    <x v="0"/>
    <x v="1"/>
    <x v="1"/>
    <x v="1"/>
    <x v="1"/>
    <x v="1"/>
    <x v="1"/>
    <x v="1"/>
    <x v="1"/>
    <x v="0"/>
    <x v="0"/>
    <x v="1"/>
    <x v="1"/>
    <x v="0"/>
    <x v="0"/>
    <x v="0"/>
    <x v="1"/>
    <x v="0"/>
    <x v="1"/>
    <x v="1"/>
    <x v="0"/>
    <x v="0"/>
    <x v="0"/>
    <x v="0"/>
  </r>
  <r>
    <x v="0"/>
    <x v="0"/>
    <x v="30"/>
    <m/>
    <m/>
    <s v="Elever"/>
    <x v="4"/>
    <x v="1"/>
    <x v="1"/>
    <x v="0"/>
    <x v="1"/>
    <x v="1"/>
    <x v="1"/>
    <x v="0"/>
    <x v="1"/>
    <x v="0"/>
    <x v="0"/>
    <x v="1"/>
    <x v="0"/>
    <x v="0"/>
    <x v="0"/>
    <x v="2"/>
    <x v="1"/>
    <x v="1"/>
    <x v="0"/>
    <x v="1"/>
    <x v="1"/>
    <x v="1"/>
    <x v="0"/>
    <x v="0"/>
    <x v="0"/>
    <x v="0"/>
    <x v="0"/>
  </r>
  <r>
    <x v="0"/>
    <x v="0"/>
    <x v="30"/>
    <m/>
    <m/>
    <s v="Elever"/>
    <x v="4"/>
    <x v="0"/>
    <x v="1"/>
    <x v="1"/>
    <x v="1"/>
    <x v="2"/>
    <x v="0"/>
    <x v="0"/>
    <x v="0"/>
    <x v="1"/>
    <x v="0"/>
    <x v="0"/>
    <x v="0"/>
    <x v="0"/>
    <x v="0"/>
    <x v="1"/>
    <x v="3"/>
    <x v="0"/>
    <x v="2"/>
    <x v="0"/>
    <x v="0"/>
    <x v="1"/>
    <x v="0"/>
    <x v="0"/>
    <x v="0"/>
    <x v="0"/>
    <x v="0"/>
  </r>
  <r>
    <x v="0"/>
    <x v="0"/>
    <x v="30"/>
    <m/>
    <m/>
    <s v="Elever"/>
    <x v="4"/>
    <x v="1"/>
    <x v="1"/>
    <x v="1"/>
    <x v="0"/>
    <x v="2"/>
    <x v="1"/>
    <x v="0"/>
    <x v="1"/>
    <x v="1"/>
    <x v="3"/>
    <x v="1"/>
    <x v="0"/>
    <x v="0"/>
    <x v="1"/>
    <x v="1"/>
    <x v="0"/>
    <x v="0"/>
    <x v="0"/>
    <x v="0"/>
    <x v="1"/>
    <x v="2"/>
    <x v="0"/>
    <x v="0"/>
    <x v="0"/>
    <x v="0"/>
    <x v="0"/>
  </r>
  <r>
    <x v="0"/>
    <x v="0"/>
    <x v="30"/>
    <m/>
    <m/>
    <s v="Elever"/>
    <x v="4"/>
    <x v="1"/>
    <x v="1"/>
    <x v="1"/>
    <x v="0"/>
    <x v="1"/>
    <x v="0"/>
    <x v="0"/>
    <x v="1"/>
    <x v="0"/>
    <x v="1"/>
    <x v="1"/>
    <x v="0"/>
    <x v="0"/>
    <x v="1"/>
    <x v="0"/>
    <x v="1"/>
    <x v="0"/>
    <x v="0"/>
    <x v="1"/>
    <x v="0"/>
    <x v="1"/>
    <x v="0"/>
    <x v="0"/>
    <x v="0"/>
    <x v="0"/>
    <x v="0"/>
  </r>
  <r>
    <x v="0"/>
    <x v="0"/>
    <x v="28"/>
    <m/>
    <m/>
    <s v="Elever"/>
    <x v="4"/>
    <x v="1"/>
    <x v="0"/>
    <x v="0"/>
    <x v="1"/>
    <x v="1"/>
    <x v="1"/>
    <x v="1"/>
    <x v="2"/>
    <x v="0"/>
    <x v="1"/>
    <x v="1"/>
    <x v="0"/>
    <x v="0"/>
    <x v="0"/>
    <x v="0"/>
    <x v="1"/>
    <x v="3"/>
    <x v="0"/>
    <x v="1"/>
    <x v="1"/>
    <x v="1"/>
    <x v="0"/>
    <x v="0"/>
    <x v="0"/>
    <x v="0"/>
    <x v="0"/>
  </r>
  <r>
    <x v="0"/>
    <x v="0"/>
    <x v="28"/>
    <m/>
    <m/>
    <s v="Elever"/>
    <x v="4"/>
    <x v="0"/>
    <x v="0"/>
    <x v="1"/>
    <x v="1"/>
    <x v="0"/>
    <x v="0"/>
    <x v="0"/>
    <x v="1"/>
    <x v="1"/>
    <x v="0"/>
    <x v="1"/>
    <x v="0"/>
    <x v="0"/>
    <x v="1"/>
    <x v="0"/>
    <x v="0"/>
    <x v="3"/>
    <x v="0"/>
    <x v="0"/>
    <x v="0"/>
    <x v="0"/>
    <x v="1"/>
    <x v="0"/>
    <x v="0"/>
    <x v="0"/>
    <x v="0"/>
  </r>
  <r>
    <x v="0"/>
    <x v="0"/>
    <x v="33"/>
    <m/>
    <m/>
    <s v="Elever"/>
    <x v="4"/>
    <x v="1"/>
    <x v="1"/>
    <x v="0"/>
    <x v="1"/>
    <x v="1"/>
    <x v="1"/>
    <x v="0"/>
    <x v="1"/>
    <x v="1"/>
    <x v="1"/>
    <x v="1"/>
    <x v="0"/>
    <x v="0"/>
    <x v="1"/>
    <x v="0"/>
    <x v="1"/>
    <x v="1"/>
    <x v="0"/>
    <x v="1"/>
    <x v="0"/>
    <x v="2"/>
    <x v="0"/>
    <x v="0"/>
    <x v="0"/>
    <x v="0"/>
    <x v="0"/>
  </r>
  <r>
    <x v="0"/>
    <x v="0"/>
    <x v="30"/>
    <m/>
    <m/>
    <s v="Elever"/>
    <x v="4"/>
    <x v="1"/>
    <x v="0"/>
    <x v="1"/>
    <x v="0"/>
    <x v="0"/>
    <x v="1"/>
    <x v="0"/>
    <x v="2"/>
    <x v="0"/>
    <x v="3"/>
    <x v="0"/>
    <x v="0"/>
    <x v="1"/>
    <x v="2"/>
    <x v="3"/>
    <x v="2"/>
    <x v="2"/>
    <x v="1"/>
    <x v="2"/>
    <x v="2"/>
    <x v="3"/>
    <x v="2"/>
    <x v="0"/>
    <x v="0"/>
    <x v="0"/>
    <x v="0"/>
  </r>
  <r>
    <x v="0"/>
    <x v="0"/>
    <x v="33"/>
    <m/>
    <m/>
    <s v="Elever"/>
    <x v="4"/>
    <x v="1"/>
    <x v="0"/>
    <x v="0"/>
    <x v="1"/>
    <x v="1"/>
    <x v="1"/>
    <x v="1"/>
    <x v="2"/>
    <x v="0"/>
    <x v="1"/>
    <x v="1"/>
    <x v="0"/>
    <x v="0"/>
    <x v="1"/>
    <x v="2"/>
    <x v="1"/>
    <x v="1"/>
    <x v="0"/>
    <x v="1"/>
    <x v="0"/>
    <x v="1"/>
    <x v="0"/>
    <x v="0"/>
    <x v="0"/>
    <x v="0"/>
    <x v="0"/>
  </r>
  <r>
    <x v="0"/>
    <x v="0"/>
    <x v="33"/>
    <m/>
    <m/>
    <s v="Elever"/>
    <x v="4"/>
    <x v="1"/>
    <x v="1"/>
    <x v="0"/>
    <x v="0"/>
    <x v="1"/>
    <x v="0"/>
    <x v="1"/>
    <x v="2"/>
    <x v="0"/>
    <x v="1"/>
    <x v="1"/>
    <x v="0"/>
    <x v="0"/>
    <x v="1"/>
    <x v="2"/>
    <x v="1"/>
    <x v="0"/>
    <x v="0"/>
    <x v="1"/>
    <x v="3"/>
    <x v="2"/>
    <x v="0"/>
    <x v="0"/>
    <x v="0"/>
    <x v="0"/>
    <x v="0"/>
  </r>
  <r>
    <x v="0"/>
    <x v="0"/>
    <x v="33"/>
    <m/>
    <m/>
    <s v="Elever"/>
    <x v="4"/>
    <x v="1"/>
    <x v="0"/>
    <x v="1"/>
    <x v="1"/>
    <x v="0"/>
    <x v="1"/>
    <x v="1"/>
    <x v="2"/>
    <x v="0"/>
    <x v="1"/>
    <x v="1"/>
    <x v="0"/>
    <x v="0"/>
    <x v="0"/>
    <x v="1"/>
    <x v="1"/>
    <x v="1"/>
    <x v="0"/>
    <x v="1"/>
    <x v="1"/>
    <x v="2"/>
    <x v="0"/>
    <x v="0"/>
    <x v="0"/>
    <x v="0"/>
    <x v="0"/>
  </r>
  <r>
    <x v="0"/>
    <x v="0"/>
    <x v="33"/>
    <m/>
    <m/>
    <s v="Elever"/>
    <x v="4"/>
    <x v="0"/>
    <x v="0"/>
    <x v="0"/>
    <x v="1"/>
    <x v="1"/>
    <x v="1"/>
    <x v="1"/>
    <x v="2"/>
    <x v="0"/>
    <x v="1"/>
    <x v="1"/>
    <x v="0"/>
    <x v="2"/>
    <x v="2"/>
    <x v="3"/>
    <x v="2"/>
    <x v="2"/>
    <x v="1"/>
    <x v="2"/>
    <x v="2"/>
    <x v="3"/>
    <x v="2"/>
    <x v="0"/>
    <x v="0"/>
    <x v="0"/>
    <x v="0"/>
  </r>
  <r>
    <x v="0"/>
    <x v="0"/>
    <x v="33"/>
    <m/>
    <m/>
    <s v="Elever"/>
    <x v="4"/>
    <x v="3"/>
    <x v="0"/>
    <x v="1"/>
    <x v="1"/>
    <x v="1"/>
    <x v="0"/>
    <x v="1"/>
    <x v="1"/>
    <x v="1"/>
    <x v="1"/>
    <x v="1"/>
    <x v="0"/>
    <x v="0"/>
    <x v="1"/>
    <x v="3"/>
    <x v="2"/>
    <x v="2"/>
    <x v="1"/>
    <x v="2"/>
    <x v="2"/>
    <x v="3"/>
    <x v="2"/>
    <x v="0"/>
    <x v="0"/>
    <x v="0"/>
    <x v="0"/>
  </r>
  <r>
    <x v="0"/>
    <x v="0"/>
    <x v="33"/>
    <m/>
    <m/>
    <s v="Elever"/>
    <x v="4"/>
    <x v="1"/>
    <x v="0"/>
    <x v="0"/>
    <x v="1"/>
    <x v="1"/>
    <x v="1"/>
    <x v="1"/>
    <x v="2"/>
    <x v="0"/>
    <x v="1"/>
    <x v="1"/>
    <x v="0"/>
    <x v="0"/>
    <x v="1"/>
    <x v="2"/>
    <x v="1"/>
    <x v="1"/>
    <x v="0"/>
    <x v="1"/>
    <x v="0"/>
    <x v="1"/>
    <x v="0"/>
    <x v="0"/>
    <x v="0"/>
    <x v="0"/>
    <x v="0"/>
  </r>
  <r>
    <x v="0"/>
    <x v="0"/>
    <x v="33"/>
    <m/>
    <m/>
    <s v="Elever"/>
    <x v="4"/>
    <x v="3"/>
    <x v="0"/>
    <x v="0"/>
    <x v="1"/>
    <x v="1"/>
    <x v="0"/>
    <x v="1"/>
    <x v="2"/>
    <x v="0"/>
    <x v="1"/>
    <x v="1"/>
    <x v="0"/>
    <x v="0"/>
    <x v="1"/>
    <x v="2"/>
    <x v="1"/>
    <x v="1"/>
    <x v="0"/>
    <x v="1"/>
    <x v="0"/>
    <x v="1"/>
    <x v="0"/>
    <x v="0"/>
    <x v="0"/>
    <x v="0"/>
    <x v="0"/>
  </r>
  <r>
    <x v="0"/>
    <x v="0"/>
    <x v="21"/>
    <m/>
    <m/>
    <s v="Elever"/>
    <x v="4"/>
    <x v="0"/>
    <x v="1"/>
    <x v="0"/>
    <x v="1"/>
    <x v="0"/>
    <x v="0"/>
    <x v="1"/>
    <x v="2"/>
    <x v="1"/>
    <x v="0"/>
    <x v="0"/>
    <x v="0"/>
    <x v="0"/>
    <x v="1"/>
    <x v="1"/>
    <x v="1"/>
    <x v="0"/>
    <x v="0"/>
    <x v="1"/>
    <x v="0"/>
    <x v="1"/>
    <x v="0"/>
    <x v="0"/>
    <x v="0"/>
    <x v="0"/>
    <x v="0"/>
  </r>
  <r>
    <x v="0"/>
    <x v="0"/>
    <x v="21"/>
    <m/>
    <m/>
    <s v="Elever"/>
    <x v="4"/>
    <x v="0"/>
    <x v="1"/>
    <x v="0"/>
    <x v="1"/>
    <x v="0"/>
    <x v="2"/>
    <x v="0"/>
    <x v="1"/>
    <x v="1"/>
    <x v="1"/>
    <x v="0"/>
    <x v="0"/>
    <x v="0"/>
    <x v="1"/>
    <x v="1"/>
    <x v="1"/>
    <x v="0"/>
    <x v="2"/>
    <x v="0"/>
    <x v="1"/>
    <x v="1"/>
    <x v="1"/>
    <x v="0"/>
    <x v="0"/>
    <x v="0"/>
    <x v="0"/>
  </r>
  <r>
    <x v="0"/>
    <x v="0"/>
    <x v="21"/>
    <m/>
    <m/>
    <s v="Elever"/>
    <x v="4"/>
    <x v="0"/>
    <x v="1"/>
    <x v="1"/>
    <x v="1"/>
    <x v="1"/>
    <x v="0"/>
    <x v="1"/>
    <x v="1"/>
    <x v="1"/>
    <x v="0"/>
    <x v="0"/>
    <x v="0"/>
    <x v="0"/>
    <x v="3"/>
    <x v="1"/>
    <x v="0"/>
    <x v="0"/>
    <x v="0"/>
    <x v="0"/>
    <x v="0"/>
    <x v="1"/>
    <x v="1"/>
    <x v="0"/>
    <x v="0"/>
    <x v="0"/>
    <x v="0"/>
  </r>
  <r>
    <x v="0"/>
    <x v="0"/>
    <x v="21"/>
    <m/>
    <m/>
    <s v="Elever"/>
    <x v="4"/>
    <x v="1"/>
    <x v="1"/>
    <x v="0"/>
    <x v="1"/>
    <x v="1"/>
    <x v="0"/>
    <x v="1"/>
    <x v="1"/>
    <x v="0"/>
    <x v="1"/>
    <x v="1"/>
    <x v="0"/>
    <x v="0"/>
    <x v="1"/>
    <x v="1"/>
    <x v="1"/>
    <x v="1"/>
    <x v="0"/>
    <x v="1"/>
    <x v="0"/>
    <x v="1"/>
    <x v="0"/>
    <x v="0"/>
    <x v="0"/>
    <x v="0"/>
    <x v="0"/>
  </r>
  <r>
    <x v="0"/>
    <x v="0"/>
    <x v="21"/>
    <m/>
    <m/>
    <s v="Elever"/>
    <x v="4"/>
    <x v="0"/>
    <x v="0"/>
    <x v="0"/>
    <x v="1"/>
    <x v="1"/>
    <x v="0"/>
    <x v="1"/>
    <x v="1"/>
    <x v="2"/>
    <x v="0"/>
    <x v="1"/>
    <x v="0"/>
    <x v="0"/>
    <x v="0"/>
    <x v="2"/>
    <x v="1"/>
    <x v="0"/>
    <x v="0"/>
    <x v="1"/>
    <x v="0"/>
    <x v="1"/>
    <x v="0"/>
    <x v="0"/>
    <x v="0"/>
    <x v="0"/>
    <x v="0"/>
  </r>
  <r>
    <x v="0"/>
    <x v="0"/>
    <x v="21"/>
    <m/>
    <m/>
    <s v="Elever"/>
    <x v="4"/>
    <x v="1"/>
    <x v="1"/>
    <x v="1"/>
    <x v="1"/>
    <x v="2"/>
    <x v="0"/>
    <x v="2"/>
    <x v="0"/>
    <x v="2"/>
    <x v="3"/>
    <x v="1"/>
    <x v="0"/>
    <x v="0"/>
    <x v="3"/>
    <x v="2"/>
    <x v="0"/>
    <x v="3"/>
    <x v="0"/>
    <x v="1"/>
    <x v="3"/>
    <x v="2"/>
    <x v="3"/>
    <x v="0"/>
    <x v="0"/>
    <x v="0"/>
    <x v="0"/>
  </r>
  <r>
    <x v="0"/>
    <x v="0"/>
    <x v="21"/>
    <m/>
    <m/>
    <s v="Elever"/>
    <x v="4"/>
    <x v="0"/>
    <x v="0"/>
    <x v="0"/>
    <x v="1"/>
    <x v="1"/>
    <x v="0"/>
    <x v="1"/>
    <x v="1"/>
    <x v="1"/>
    <x v="0"/>
    <x v="0"/>
    <x v="0"/>
    <x v="0"/>
    <x v="3"/>
    <x v="1"/>
    <x v="1"/>
    <x v="1"/>
    <x v="0"/>
    <x v="1"/>
    <x v="1"/>
    <x v="2"/>
    <x v="0"/>
    <x v="0"/>
    <x v="0"/>
    <x v="0"/>
    <x v="0"/>
  </r>
  <r>
    <x v="0"/>
    <x v="0"/>
    <x v="21"/>
    <m/>
    <m/>
    <s v="Elever"/>
    <x v="4"/>
    <x v="1"/>
    <x v="1"/>
    <x v="0"/>
    <x v="1"/>
    <x v="1"/>
    <x v="1"/>
    <x v="1"/>
    <x v="2"/>
    <x v="1"/>
    <x v="1"/>
    <x v="1"/>
    <x v="0"/>
    <x v="0"/>
    <x v="0"/>
    <x v="2"/>
    <x v="1"/>
    <x v="1"/>
    <x v="0"/>
    <x v="1"/>
    <x v="1"/>
    <x v="2"/>
    <x v="0"/>
    <x v="0"/>
    <x v="0"/>
    <x v="0"/>
    <x v="0"/>
  </r>
  <r>
    <x v="0"/>
    <x v="0"/>
    <x v="21"/>
    <m/>
    <m/>
    <s v="Elever"/>
    <x v="4"/>
    <x v="1"/>
    <x v="0"/>
    <x v="0"/>
    <x v="1"/>
    <x v="1"/>
    <x v="1"/>
    <x v="1"/>
    <x v="2"/>
    <x v="0"/>
    <x v="1"/>
    <x v="1"/>
    <x v="0"/>
    <x v="0"/>
    <x v="0"/>
    <x v="1"/>
    <x v="1"/>
    <x v="1"/>
    <x v="0"/>
    <x v="1"/>
    <x v="0"/>
    <x v="2"/>
    <x v="0"/>
    <x v="0"/>
    <x v="0"/>
    <x v="0"/>
    <x v="0"/>
  </r>
  <r>
    <x v="0"/>
    <x v="0"/>
    <x v="21"/>
    <m/>
    <m/>
    <s v="Elever"/>
    <x v="4"/>
    <x v="1"/>
    <x v="1"/>
    <x v="0"/>
    <x v="1"/>
    <x v="1"/>
    <x v="0"/>
    <x v="1"/>
    <x v="1"/>
    <x v="0"/>
    <x v="1"/>
    <x v="0"/>
    <x v="0"/>
    <x v="0"/>
    <x v="1"/>
    <x v="1"/>
    <x v="1"/>
    <x v="0"/>
    <x v="0"/>
    <x v="1"/>
    <x v="1"/>
    <x v="2"/>
    <x v="0"/>
    <x v="0"/>
    <x v="0"/>
    <x v="0"/>
    <x v="0"/>
  </r>
  <r>
    <x v="0"/>
    <x v="0"/>
    <x v="21"/>
    <m/>
    <m/>
    <s v="Elever"/>
    <x v="4"/>
    <x v="1"/>
    <x v="1"/>
    <x v="0"/>
    <x v="1"/>
    <x v="1"/>
    <x v="0"/>
    <x v="1"/>
    <x v="1"/>
    <x v="0"/>
    <x v="0"/>
    <x v="0"/>
    <x v="0"/>
    <x v="0"/>
    <x v="1"/>
    <x v="1"/>
    <x v="1"/>
    <x v="0"/>
    <x v="0"/>
    <x v="1"/>
    <x v="0"/>
    <x v="2"/>
    <x v="0"/>
    <x v="0"/>
    <x v="0"/>
    <x v="0"/>
    <x v="0"/>
  </r>
  <r>
    <x v="0"/>
    <x v="0"/>
    <x v="21"/>
    <m/>
    <m/>
    <s v="Elever"/>
    <x v="4"/>
    <x v="0"/>
    <x v="1"/>
    <x v="1"/>
    <x v="1"/>
    <x v="1"/>
    <x v="0"/>
    <x v="1"/>
    <x v="1"/>
    <x v="1"/>
    <x v="1"/>
    <x v="1"/>
    <x v="0"/>
    <x v="0"/>
    <x v="1"/>
    <x v="1"/>
    <x v="0"/>
    <x v="0"/>
    <x v="0"/>
    <x v="1"/>
    <x v="0"/>
    <x v="1"/>
    <x v="0"/>
    <x v="0"/>
    <x v="0"/>
    <x v="0"/>
    <x v="0"/>
  </r>
  <r>
    <x v="0"/>
    <x v="0"/>
    <x v="28"/>
    <m/>
    <m/>
    <s v="Elever"/>
    <x v="4"/>
    <x v="0"/>
    <x v="0"/>
    <x v="1"/>
    <x v="1"/>
    <x v="0"/>
    <x v="0"/>
    <x v="1"/>
    <x v="1"/>
    <x v="0"/>
    <x v="0"/>
    <x v="1"/>
    <x v="0"/>
    <x v="0"/>
    <x v="0"/>
    <x v="2"/>
    <x v="0"/>
    <x v="0"/>
    <x v="2"/>
    <x v="1"/>
    <x v="0"/>
    <x v="0"/>
    <x v="0"/>
    <x v="0"/>
    <x v="0"/>
    <x v="0"/>
    <x v="0"/>
  </r>
  <r>
    <x v="0"/>
    <x v="0"/>
    <x v="14"/>
    <m/>
    <m/>
    <s v="Elever"/>
    <x v="4"/>
    <x v="0"/>
    <x v="0"/>
    <x v="0"/>
    <x v="0"/>
    <x v="1"/>
    <x v="0"/>
    <x v="1"/>
    <x v="1"/>
    <x v="0"/>
    <x v="1"/>
    <x v="0"/>
    <x v="0"/>
    <x v="0"/>
    <x v="0"/>
    <x v="1"/>
    <x v="1"/>
    <x v="1"/>
    <x v="2"/>
    <x v="1"/>
    <x v="0"/>
    <x v="1"/>
    <x v="0"/>
    <x v="0"/>
    <x v="0"/>
    <x v="0"/>
    <x v="0"/>
  </r>
  <r>
    <x v="0"/>
    <x v="0"/>
    <x v="11"/>
    <m/>
    <m/>
    <s v="Elever"/>
    <x v="4"/>
    <x v="1"/>
    <x v="2"/>
    <x v="0"/>
    <x v="3"/>
    <x v="2"/>
    <x v="2"/>
    <x v="2"/>
    <x v="1"/>
    <x v="0"/>
    <x v="0"/>
    <x v="1"/>
    <x v="0"/>
    <x v="0"/>
    <x v="3"/>
    <x v="0"/>
    <x v="1"/>
    <x v="3"/>
    <x v="0"/>
    <x v="0"/>
    <x v="0"/>
    <x v="0"/>
    <x v="1"/>
    <x v="0"/>
    <x v="0"/>
    <x v="0"/>
    <x v="0"/>
  </r>
  <r>
    <x v="0"/>
    <x v="0"/>
    <x v="0"/>
    <m/>
    <m/>
    <s v="Elever"/>
    <x v="4"/>
    <x v="0"/>
    <x v="0"/>
    <x v="0"/>
    <x v="1"/>
    <x v="1"/>
    <x v="1"/>
    <x v="1"/>
    <x v="2"/>
    <x v="0"/>
    <x v="1"/>
    <x v="1"/>
    <x v="0"/>
    <x v="0"/>
    <x v="0"/>
    <x v="2"/>
    <x v="1"/>
    <x v="1"/>
    <x v="0"/>
    <x v="1"/>
    <x v="0"/>
    <x v="2"/>
    <x v="0"/>
    <x v="0"/>
    <x v="0"/>
    <x v="0"/>
    <x v="0"/>
  </r>
  <r>
    <x v="0"/>
    <x v="0"/>
    <x v="0"/>
    <m/>
    <m/>
    <s v="Elever"/>
    <x v="4"/>
    <x v="0"/>
    <x v="0"/>
    <x v="0"/>
    <x v="1"/>
    <x v="1"/>
    <x v="1"/>
    <x v="1"/>
    <x v="1"/>
    <x v="0"/>
    <x v="1"/>
    <x v="1"/>
    <x v="0"/>
    <x v="0"/>
    <x v="1"/>
    <x v="2"/>
    <x v="0"/>
    <x v="1"/>
    <x v="0"/>
    <x v="1"/>
    <x v="0"/>
    <x v="1"/>
    <x v="0"/>
    <x v="0"/>
    <x v="0"/>
    <x v="0"/>
    <x v="0"/>
  </r>
  <r>
    <x v="0"/>
    <x v="0"/>
    <x v="0"/>
    <m/>
    <m/>
    <s v="Elever"/>
    <x v="4"/>
    <x v="0"/>
    <x v="0"/>
    <x v="0"/>
    <x v="1"/>
    <x v="1"/>
    <x v="1"/>
    <x v="1"/>
    <x v="2"/>
    <x v="0"/>
    <x v="1"/>
    <x v="1"/>
    <x v="0"/>
    <x v="0"/>
    <x v="1"/>
    <x v="1"/>
    <x v="1"/>
    <x v="0"/>
    <x v="0"/>
    <x v="1"/>
    <x v="1"/>
    <x v="1"/>
    <x v="0"/>
    <x v="0"/>
    <x v="0"/>
    <x v="0"/>
    <x v="0"/>
  </r>
  <r>
    <x v="0"/>
    <x v="0"/>
    <x v="0"/>
    <m/>
    <m/>
    <s v="Elever"/>
    <x v="4"/>
    <x v="1"/>
    <x v="2"/>
    <x v="0"/>
    <x v="1"/>
    <x v="1"/>
    <x v="1"/>
    <x v="2"/>
    <x v="0"/>
    <x v="2"/>
    <x v="1"/>
    <x v="1"/>
    <x v="0"/>
    <x v="0"/>
    <x v="3"/>
    <x v="2"/>
    <x v="1"/>
    <x v="1"/>
    <x v="0"/>
    <x v="1"/>
    <x v="3"/>
    <x v="2"/>
    <x v="0"/>
    <x v="0"/>
    <x v="0"/>
    <x v="0"/>
    <x v="0"/>
  </r>
  <r>
    <x v="0"/>
    <x v="0"/>
    <x v="0"/>
    <m/>
    <m/>
    <s v="Elever"/>
    <x v="4"/>
    <x v="1"/>
    <x v="1"/>
    <x v="0"/>
    <x v="1"/>
    <x v="1"/>
    <x v="0"/>
    <x v="1"/>
    <x v="1"/>
    <x v="1"/>
    <x v="1"/>
    <x v="1"/>
    <x v="0"/>
    <x v="0"/>
    <x v="1"/>
    <x v="2"/>
    <x v="1"/>
    <x v="0"/>
    <x v="0"/>
    <x v="1"/>
    <x v="0"/>
    <x v="1"/>
    <x v="0"/>
    <x v="0"/>
    <x v="0"/>
    <x v="0"/>
    <x v="0"/>
  </r>
  <r>
    <x v="0"/>
    <x v="0"/>
    <x v="0"/>
    <m/>
    <m/>
    <s v="Elever"/>
    <x v="4"/>
    <x v="0"/>
    <x v="0"/>
    <x v="0"/>
    <x v="1"/>
    <x v="1"/>
    <x v="0"/>
    <x v="1"/>
    <x v="2"/>
    <x v="0"/>
    <x v="1"/>
    <x v="1"/>
    <x v="0"/>
    <x v="0"/>
    <x v="0"/>
    <x v="1"/>
    <x v="0"/>
    <x v="0"/>
    <x v="0"/>
    <x v="1"/>
    <x v="0"/>
    <x v="2"/>
    <x v="0"/>
    <x v="0"/>
    <x v="0"/>
    <x v="0"/>
    <x v="0"/>
  </r>
  <r>
    <x v="0"/>
    <x v="0"/>
    <x v="0"/>
    <m/>
    <m/>
    <s v="Elever"/>
    <x v="4"/>
    <x v="0"/>
    <x v="0"/>
    <x v="1"/>
    <x v="1"/>
    <x v="1"/>
    <x v="0"/>
    <x v="1"/>
    <x v="1"/>
    <x v="1"/>
    <x v="1"/>
    <x v="1"/>
    <x v="0"/>
    <x v="0"/>
    <x v="1"/>
    <x v="2"/>
    <x v="0"/>
    <x v="0"/>
    <x v="0"/>
    <x v="0"/>
    <x v="1"/>
    <x v="2"/>
    <x v="1"/>
    <x v="0"/>
    <x v="0"/>
    <x v="0"/>
    <x v="0"/>
  </r>
  <r>
    <x v="0"/>
    <x v="0"/>
    <x v="0"/>
    <m/>
    <m/>
    <s v="Elever"/>
    <x v="4"/>
    <x v="0"/>
    <x v="0"/>
    <x v="0"/>
    <x v="0"/>
    <x v="1"/>
    <x v="0"/>
    <x v="1"/>
    <x v="2"/>
    <x v="0"/>
    <x v="1"/>
    <x v="1"/>
    <x v="0"/>
    <x v="0"/>
    <x v="1"/>
    <x v="2"/>
    <x v="0"/>
    <x v="0"/>
    <x v="0"/>
    <x v="0"/>
    <x v="0"/>
    <x v="0"/>
    <x v="0"/>
    <x v="0"/>
    <x v="0"/>
    <x v="0"/>
    <x v="0"/>
  </r>
  <r>
    <x v="0"/>
    <x v="0"/>
    <x v="0"/>
    <m/>
    <m/>
    <s v="Elever"/>
    <x v="4"/>
    <x v="1"/>
    <x v="0"/>
    <x v="0"/>
    <x v="1"/>
    <x v="1"/>
    <x v="1"/>
    <x v="1"/>
    <x v="1"/>
    <x v="0"/>
    <x v="1"/>
    <x v="1"/>
    <x v="0"/>
    <x v="0"/>
    <x v="0"/>
    <x v="2"/>
    <x v="1"/>
    <x v="1"/>
    <x v="0"/>
    <x v="1"/>
    <x v="0"/>
    <x v="1"/>
    <x v="0"/>
    <x v="0"/>
    <x v="0"/>
    <x v="0"/>
    <x v="0"/>
  </r>
  <r>
    <x v="0"/>
    <x v="0"/>
    <x v="0"/>
    <m/>
    <m/>
    <s v="Elever"/>
    <x v="4"/>
    <x v="0"/>
    <x v="0"/>
    <x v="0"/>
    <x v="1"/>
    <x v="1"/>
    <x v="1"/>
    <x v="1"/>
    <x v="2"/>
    <x v="0"/>
    <x v="1"/>
    <x v="1"/>
    <x v="0"/>
    <x v="0"/>
    <x v="0"/>
    <x v="2"/>
    <x v="1"/>
    <x v="1"/>
    <x v="0"/>
    <x v="1"/>
    <x v="0"/>
    <x v="2"/>
    <x v="0"/>
    <x v="0"/>
    <x v="0"/>
    <x v="0"/>
    <x v="0"/>
  </r>
  <r>
    <x v="0"/>
    <x v="0"/>
    <x v="0"/>
    <m/>
    <m/>
    <s v="Elever"/>
    <x v="4"/>
    <x v="1"/>
    <x v="0"/>
    <x v="0"/>
    <x v="1"/>
    <x v="0"/>
    <x v="1"/>
    <x v="1"/>
    <x v="2"/>
    <x v="0"/>
    <x v="1"/>
    <x v="1"/>
    <x v="0"/>
    <x v="0"/>
    <x v="1"/>
    <x v="1"/>
    <x v="1"/>
    <x v="1"/>
    <x v="0"/>
    <x v="1"/>
    <x v="0"/>
    <x v="1"/>
    <x v="0"/>
    <x v="0"/>
    <x v="0"/>
    <x v="0"/>
    <x v="0"/>
  </r>
  <r>
    <x v="0"/>
    <x v="0"/>
    <x v="0"/>
    <m/>
    <m/>
    <s v="Elever"/>
    <x v="4"/>
    <x v="0"/>
    <x v="0"/>
    <x v="0"/>
    <x v="1"/>
    <x v="1"/>
    <x v="1"/>
    <x v="1"/>
    <x v="2"/>
    <x v="0"/>
    <x v="1"/>
    <x v="1"/>
    <x v="0"/>
    <x v="0"/>
    <x v="0"/>
    <x v="2"/>
    <x v="1"/>
    <x v="1"/>
    <x v="0"/>
    <x v="1"/>
    <x v="0"/>
    <x v="2"/>
    <x v="0"/>
    <x v="0"/>
    <x v="0"/>
    <x v="0"/>
    <x v="0"/>
  </r>
  <r>
    <x v="0"/>
    <x v="0"/>
    <x v="26"/>
    <m/>
    <m/>
    <s v="Elever"/>
    <x v="4"/>
    <x v="0"/>
    <x v="0"/>
    <x v="0"/>
    <x v="1"/>
    <x v="1"/>
    <x v="1"/>
    <x v="1"/>
    <x v="2"/>
    <x v="0"/>
    <x v="1"/>
    <x v="1"/>
    <x v="0"/>
    <x v="0"/>
    <x v="0"/>
    <x v="2"/>
    <x v="1"/>
    <x v="1"/>
    <x v="0"/>
    <x v="1"/>
    <x v="0"/>
    <x v="3"/>
    <x v="0"/>
    <x v="0"/>
    <x v="0"/>
    <x v="0"/>
    <x v="0"/>
  </r>
  <r>
    <x v="0"/>
    <x v="0"/>
    <x v="0"/>
    <m/>
    <m/>
    <s v="Elever"/>
    <x v="4"/>
    <x v="0"/>
    <x v="0"/>
    <x v="1"/>
    <x v="0"/>
    <x v="1"/>
    <x v="1"/>
    <x v="0"/>
    <x v="0"/>
    <x v="1"/>
    <x v="1"/>
    <x v="1"/>
    <x v="0"/>
    <x v="0"/>
    <x v="0"/>
    <x v="2"/>
    <x v="0"/>
    <x v="1"/>
    <x v="2"/>
    <x v="1"/>
    <x v="0"/>
    <x v="1"/>
    <x v="1"/>
    <x v="0"/>
    <x v="0"/>
    <x v="0"/>
    <x v="0"/>
  </r>
  <r>
    <x v="0"/>
    <x v="0"/>
    <x v="26"/>
    <m/>
    <m/>
    <s v="Elever"/>
    <x v="4"/>
    <x v="0"/>
    <x v="1"/>
    <x v="0"/>
    <x v="1"/>
    <x v="0"/>
    <x v="2"/>
    <x v="1"/>
    <x v="1"/>
    <x v="1"/>
    <x v="1"/>
    <x v="0"/>
    <x v="0"/>
    <x v="0"/>
    <x v="0"/>
    <x v="2"/>
    <x v="1"/>
    <x v="1"/>
    <x v="0"/>
    <x v="1"/>
    <x v="1"/>
    <x v="1"/>
    <x v="0"/>
    <x v="0"/>
    <x v="0"/>
    <x v="0"/>
    <x v="0"/>
  </r>
  <r>
    <x v="0"/>
    <x v="0"/>
    <x v="26"/>
    <m/>
    <m/>
    <s v="Elever"/>
    <x v="4"/>
    <x v="0"/>
    <x v="1"/>
    <x v="0"/>
    <x v="0"/>
    <x v="2"/>
    <x v="0"/>
    <x v="1"/>
    <x v="0"/>
    <x v="0"/>
    <x v="1"/>
    <x v="2"/>
    <x v="0"/>
    <x v="0"/>
    <x v="1"/>
    <x v="1"/>
    <x v="0"/>
    <x v="0"/>
    <x v="2"/>
    <x v="1"/>
    <x v="0"/>
    <x v="0"/>
    <x v="0"/>
    <x v="0"/>
    <x v="0"/>
    <x v="0"/>
    <x v="0"/>
  </r>
  <r>
    <x v="0"/>
    <x v="0"/>
    <x v="26"/>
    <m/>
    <m/>
    <s v="Elever"/>
    <x v="4"/>
    <x v="0"/>
    <x v="1"/>
    <x v="0"/>
    <x v="1"/>
    <x v="1"/>
    <x v="0"/>
    <x v="1"/>
    <x v="2"/>
    <x v="1"/>
    <x v="1"/>
    <x v="1"/>
    <x v="0"/>
    <x v="0"/>
    <x v="3"/>
    <x v="2"/>
    <x v="1"/>
    <x v="0"/>
    <x v="0"/>
    <x v="1"/>
    <x v="0"/>
    <x v="0"/>
    <x v="0"/>
    <x v="0"/>
    <x v="0"/>
    <x v="0"/>
    <x v="0"/>
  </r>
  <r>
    <x v="0"/>
    <x v="0"/>
    <x v="26"/>
    <m/>
    <m/>
    <s v="Elever"/>
    <x v="4"/>
    <x v="1"/>
    <x v="0"/>
    <x v="0"/>
    <x v="1"/>
    <x v="1"/>
    <x v="1"/>
    <x v="1"/>
    <x v="2"/>
    <x v="0"/>
    <x v="1"/>
    <x v="1"/>
    <x v="0"/>
    <x v="0"/>
    <x v="0"/>
    <x v="2"/>
    <x v="1"/>
    <x v="1"/>
    <x v="0"/>
    <x v="1"/>
    <x v="0"/>
    <x v="2"/>
    <x v="0"/>
    <x v="0"/>
    <x v="0"/>
    <x v="0"/>
    <x v="0"/>
  </r>
  <r>
    <x v="0"/>
    <x v="0"/>
    <x v="19"/>
    <m/>
    <m/>
    <s v="Elever"/>
    <x v="4"/>
    <x v="0"/>
    <x v="0"/>
    <x v="0"/>
    <x v="1"/>
    <x v="1"/>
    <x v="1"/>
    <x v="1"/>
    <x v="1"/>
    <x v="0"/>
    <x v="1"/>
    <x v="1"/>
    <x v="0"/>
    <x v="0"/>
    <x v="0"/>
    <x v="2"/>
    <x v="1"/>
    <x v="1"/>
    <x v="0"/>
    <x v="1"/>
    <x v="0"/>
    <x v="2"/>
    <x v="0"/>
    <x v="0"/>
    <x v="0"/>
    <x v="0"/>
    <x v="0"/>
  </r>
  <r>
    <x v="0"/>
    <x v="0"/>
    <x v="0"/>
    <m/>
    <m/>
    <s v="Elever"/>
    <x v="4"/>
    <x v="1"/>
    <x v="0"/>
    <x v="0"/>
    <x v="1"/>
    <x v="1"/>
    <x v="1"/>
    <x v="1"/>
    <x v="2"/>
    <x v="0"/>
    <x v="1"/>
    <x v="1"/>
    <x v="0"/>
    <x v="0"/>
    <x v="0"/>
    <x v="2"/>
    <x v="1"/>
    <x v="1"/>
    <x v="0"/>
    <x v="1"/>
    <x v="0"/>
    <x v="2"/>
    <x v="0"/>
    <x v="0"/>
    <x v="0"/>
    <x v="0"/>
    <x v="0"/>
  </r>
  <r>
    <x v="0"/>
    <x v="0"/>
    <x v="0"/>
    <m/>
    <m/>
    <s v="Elever"/>
    <x v="4"/>
    <x v="0"/>
    <x v="0"/>
    <x v="0"/>
    <x v="1"/>
    <x v="1"/>
    <x v="0"/>
    <x v="1"/>
    <x v="1"/>
    <x v="0"/>
    <x v="1"/>
    <x v="1"/>
    <x v="0"/>
    <x v="0"/>
    <x v="1"/>
    <x v="2"/>
    <x v="1"/>
    <x v="1"/>
    <x v="0"/>
    <x v="1"/>
    <x v="0"/>
    <x v="1"/>
    <x v="0"/>
    <x v="0"/>
    <x v="0"/>
    <x v="0"/>
    <x v="0"/>
  </r>
  <r>
    <x v="0"/>
    <x v="0"/>
    <x v="0"/>
    <m/>
    <m/>
    <s v="Elever"/>
    <x v="4"/>
    <x v="0"/>
    <x v="0"/>
    <x v="1"/>
    <x v="1"/>
    <x v="1"/>
    <x v="0"/>
    <x v="1"/>
    <x v="2"/>
    <x v="0"/>
    <x v="1"/>
    <x v="1"/>
    <x v="0"/>
    <x v="0"/>
    <x v="1"/>
    <x v="2"/>
    <x v="1"/>
    <x v="1"/>
    <x v="0"/>
    <x v="1"/>
    <x v="0"/>
    <x v="1"/>
    <x v="0"/>
    <x v="0"/>
    <x v="0"/>
    <x v="0"/>
    <x v="0"/>
  </r>
  <r>
    <x v="0"/>
    <x v="0"/>
    <x v="19"/>
    <m/>
    <m/>
    <s v="Elever"/>
    <x v="4"/>
    <x v="0"/>
    <x v="0"/>
    <x v="1"/>
    <x v="1"/>
    <x v="1"/>
    <x v="0"/>
    <x v="1"/>
    <x v="2"/>
    <x v="0"/>
    <x v="1"/>
    <x v="1"/>
    <x v="0"/>
    <x v="0"/>
    <x v="1"/>
    <x v="2"/>
    <x v="0"/>
    <x v="0"/>
    <x v="0"/>
    <x v="1"/>
    <x v="1"/>
    <x v="3"/>
    <x v="0"/>
    <x v="0"/>
    <x v="0"/>
    <x v="0"/>
    <x v="0"/>
  </r>
  <r>
    <x v="0"/>
    <x v="0"/>
    <x v="0"/>
    <m/>
    <m/>
    <s v="Elever"/>
    <x v="4"/>
    <x v="1"/>
    <x v="0"/>
    <x v="0"/>
    <x v="3"/>
    <x v="1"/>
    <x v="2"/>
    <x v="2"/>
    <x v="0"/>
    <x v="2"/>
    <x v="3"/>
    <x v="1"/>
    <x v="0"/>
    <x v="1"/>
    <x v="2"/>
    <x v="3"/>
    <x v="2"/>
    <x v="2"/>
    <x v="1"/>
    <x v="2"/>
    <x v="2"/>
    <x v="3"/>
    <x v="2"/>
    <x v="0"/>
    <x v="0"/>
    <x v="0"/>
    <x v="0"/>
  </r>
  <r>
    <x v="0"/>
    <x v="0"/>
    <x v="28"/>
    <m/>
    <m/>
    <s v="Elever"/>
    <x v="4"/>
    <x v="1"/>
    <x v="0"/>
    <x v="1"/>
    <x v="1"/>
    <x v="1"/>
    <x v="0"/>
    <x v="1"/>
    <x v="1"/>
    <x v="0"/>
    <x v="1"/>
    <x v="1"/>
    <x v="0"/>
    <x v="0"/>
    <x v="0"/>
    <x v="2"/>
    <x v="1"/>
    <x v="1"/>
    <x v="0"/>
    <x v="1"/>
    <x v="0"/>
    <x v="2"/>
    <x v="0"/>
    <x v="0"/>
    <x v="0"/>
    <x v="0"/>
    <x v="0"/>
  </r>
  <r>
    <x v="0"/>
    <x v="0"/>
    <x v="0"/>
    <m/>
    <m/>
    <s v="Elever"/>
    <x v="4"/>
    <x v="0"/>
    <x v="0"/>
    <x v="0"/>
    <x v="1"/>
    <x v="1"/>
    <x v="0"/>
    <x v="1"/>
    <x v="1"/>
    <x v="1"/>
    <x v="1"/>
    <x v="1"/>
    <x v="0"/>
    <x v="0"/>
    <x v="1"/>
    <x v="2"/>
    <x v="1"/>
    <x v="0"/>
    <x v="0"/>
    <x v="0"/>
    <x v="0"/>
    <x v="1"/>
    <x v="0"/>
    <x v="0"/>
    <x v="0"/>
    <x v="0"/>
    <x v="0"/>
  </r>
  <r>
    <x v="0"/>
    <x v="0"/>
    <x v="0"/>
    <m/>
    <m/>
    <s v="Elever"/>
    <x v="4"/>
    <x v="1"/>
    <x v="0"/>
    <x v="0"/>
    <x v="1"/>
    <x v="1"/>
    <x v="1"/>
    <x v="1"/>
    <x v="2"/>
    <x v="0"/>
    <x v="1"/>
    <x v="1"/>
    <x v="0"/>
    <x v="0"/>
    <x v="0"/>
    <x v="2"/>
    <x v="1"/>
    <x v="3"/>
    <x v="0"/>
    <x v="1"/>
    <x v="0"/>
    <x v="2"/>
    <x v="0"/>
    <x v="0"/>
    <x v="0"/>
    <x v="0"/>
    <x v="0"/>
  </r>
  <r>
    <x v="0"/>
    <x v="0"/>
    <x v="0"/>
    <m/>
    <m/>
    <s v="Elever"/>
    <x v="4"/>
    <x v="1"/>
    <x v="0"/>
    <x v="1"/>
    <x v="1"/>
    <x v="1"/>
    <x v="0"/>
    <x v="1"/>
    <x v="2"/>
    <x v="0"/>
    <x v="0"/>
    <x v="1"/>
    <x v="0"/>
    <x v="0"/>
    <x v="1"/>
    <x v="2"/>
    <x v="1"/>
    <x v="1"/>
    <x v="0"/>
    <x v="1"/>
    <x v="3"/>
    <x v="2"/>
    <x v="0"/>
    <x v="0"/>
    <x v="0"/>
    <x v="0"/>
    <x v="0"/>
  </r>
  <r>
    <x v="0"/>
    <x v="0"/>
    <x v="0"/>
    <m/>
    <m/>
    <s v="Elever"/>
    <x v="4"/>
    <x v="0"/>
    <x v="0"/>
    <x v="0"/>
    <x v="1"/>
    <x v="1"/>
    <x v="1"/>
    <x v="1"/>
    <x v="1"/>
    <x v="0"/>
    <x v="1"/>
    <x v="1"/>
    <x v="0"/>
    <x v="0"/>
    <x v="0"/>
    <x v="2"/>
    <x v="1"/>
    <x v="1"/>
    <x v="0"/>
    <x v="1"/>
    <x v="0"/>
    <x v="2"/>
    <x v="0"/>
    <x v="0"/>
    <x v="0"/>
    <x v="0"/>
    <x v="0"/>
  </r>
  <r>
    <x v="0"/>
    <x v="0"/>
    <x v="0"/>
    <m/>
    <m/>
    <s v="Elever"/>
    <x v="4"/>
    <x v="1"/>
    <x v="1"/>
    <x v="0"/>
    <x v="1"/>
    <x v="1"/>
    <x v="0"/>
    <x v="0"/>
    <x v="1"/>
    <x v="0"/>
    <x v="0"/>
    <x v="1"/>
    <x v="0"/>
    <x v="0"/>
    <x v="3"/>
    <x v="2"/>
    <x v="1"/>
    <x v="0"/>
    <x v="0"/>
    <x v="1"/>
    <x v="0"/>
    <x v="0"/>
    <x v="1"/>
    <x v="0"/>
    <x v="0"/>
    <x v="0"/>
    <x v="0"/>
  </r>
  <r>
    <x v="0"/>
    <x v="0"/>
    <x v="0"/>
    <m/>
    <m/>
    <s v="Elever"/>
    <x v="4"/>
    <x v="1"/>
    <x v="0"/>
    <x v="0"/>
    <x v="1"/>
    <x v="1"/>
    <x v="2"/>
    <x v="0"/>
    <x v="1"/>
    <x v="0"/>
    <x v="1"/>
    <x v="1"/>
    <x v="0"/>
    <x v="0"/>
    <x v="3"/>
    <x v="2"/>
    <x v="1"/>
    <x v="0"/>
    <x v="0"/>
    <x v="1"/>
    <x v="1"/>
    <x v="1"/>
    <x v="0"/>
    <x v="0"/>
    <x v="0"/>
    <x v="0"/>
    <x v="0"/>
  </r>
  <r>
    <x v="0"/>
    <x v="0"/>
    <x v="0"/>
    <m/>
    <m/>
    <s v="Elever"/>
    <x v="4"/>
    <x v="2"/>
    <x v="0"/>
    <x v="0"/>
    <x v="1"/>
    <x v="1"/>
    <x v="0"/>
    <x v="1"/>
    <x v="2"/>
    <x v="0"/>
    <x v="1"/>
    <x v="1"/>
    <x v="0"/>
    <x v="0"/>
    <x v="1"/>
    <x v="1"/>
    <x v="1"/>
    <x v="0"/>
    <x v="0"/>
    <x v="1"/>
    <x v="0"/>
    <x v="1"/>
    <x v="0"/>
    <x v="0"/>
    <x v="0"/>
    <x v="0"/>
    <x v="0"/>
  </r>
  <r>
    <x v="0"/>
    <x v="0"/>
    <x v="0"/>
    <m/>
    <m/>
    <s v="Elever"/>
    <x v="4"/>
    <x v="1"/>
    <x v="0"/>
    <x v="0"/>
    <x v="1"/>
    <x v="1"/>
    <x v="0"/>
    <x v="1"/>
    <x v="1"/>
    <x v="1"/>
    <x v="1"/>
    <x v="1"/>
    <x v="0"/>
    <x v="0"/>
    <x v="1"/>
    <x v="1"/>
    <x v="1"/>
    <x v="0"/>
    <x v="0"/>
    <x v="1"/>
    <x v="0"/>
    <x v="2"/>
    <x v="0"/>
    <x v="0"/>
    <x v="0"/>
    <x v="0"/>
    <x v="0"/>
  </r>
  <r>
    <x v="0"/>
    <x v="0"/>
    <x v="0"/>
    <m/>
    <m/>
    <s v="Elever"/>
    <x v="4"/>
    <x v="1"/>
    <x v="0"/>
    <x v="0"/>
    <x v="1"/>
    <x v="1"/>
    <x v="1"/>
    <x v="1"/>
    <x v="2"/>
    <x v="0"/>
    <x v="1"/>
    <x v="1"/>
    <x v="0"/>
    <x v="0"/>
    <x v="0"/>
    <x v="2"/>
    <x v="1"/>
    <x v="1"/>
    <x v="0"/>
    <x v="1"/>
    <x v="0"/>
    <x v="2"/>
    <x v="0"/>
    <x v="0"/>
    <x v="0"/>
    <x v="0"/>
    <x v="0"/>
  </r>
  <r>
    <x v="0"/>
    <x v="0"/>
    <x v="0"/>
    <m/>
    <m/>
    <s v="Elever"/>
    <x v="4"/>
    <x v="1"/>
    <x v="1"/>
    <x v="0"/>
    <x v="1"/>
    <x v="1"/>
    <x v="0"/>
    <x v="1"/>
    <x v="2"/>
    <x v="0"/>
    <x v="1"/>
    <x v="1"/>
    <x v="0"/>
    <x v="0"/>
    <x v="0"/>
    <x v="2"/>
    <x v="1"/>
    <x v="0"/>
    <x v="0"/>
    <x v="1"/>
    <x v="0"/>
    <x v="1"/>
    <x v="0"/>
    <x v="0"/>
    <x v="0"/>
    <x v="0"/>
    <x v="0"/>
  </r>
  <r>
    <x v="0"/>
    <x v="0"/>
    <x v="0"/>
    <m/>
    <m/>
    <s v="Elever"/>
    <x v="4"/>
    <x v="0"/>
    <x v="1"/>
    <x v="0"/>
    <x v="1"/>
    <x v="1"/>
    <x v="0"/>
    <x v="0"/>
    <x v="1"/>
    <x v="1"/>
    <x v="1"/>
    <x v="1"/>
    <x v="0"/>
    <x v="0"/>
    <x v="0"/>
    <x v="1"/>
    <x v="1"/>
    <x v="0"/>
    <x v="0"/>
    <x v="0"/>
    <x v="0"/>
    <x v="1"/>
    <x v="0"/>
    <x v="0"/>
    <x v="0"/>
    <x v="0"/>
    <x v="0"/>
  </r>
  <r>
    <x v="0"/>
    <x v="0"/>
    <x v="0"/>
    <m/>
    <m/>
    <s v="Elever"/>
    <x v="4"/>
    <x v="0"/>
    <x v="0"/>
    <x v="0"/>
    <x v="1"/>
    <x v="1"/>
    <x v="0"/>
    <x v="1"/>
    <x v="2"/>
    <x v="1"/>
    <x v="0"/>
    <x v="1"/>
    <x v="0"/>
    <x v="0"/>
    <x v="0"/>
    <x v="2"/>
    <x v="1"/>
    <x v="0"/>
    <x v="0"/>
    <x v="0"/>
    <x v="1"/>
    <x v="1"/>
    <x v="0"/>
    <x v="0"/>
    <x v="0"/>
    <x v="0"/>
    <x v="0"/>
  </r>
  <r>
    <x v="0"/>
    <x v="0"/>
    <x v="0"/>
    <m/>
    <m/>
    <s v="Elever"/>
    <x v="4"/>
    <x v="1"/>
    <x v="0"/>
    <x v="0"/>
    <x v="1"/>
    <x v="1"/>
    <x v="1"/>
    <x v="1"/>
    <x v="2"/>
    <x v="0"/>
    <x v="1"/>
    <x v="1"/>
    <x v="0"/>
    <x v="0"/>
    <x v="0"/>
    <x v="2"/>
    <x v="0"/>
    <x v="0"/>
    <x v="0"/>
    <x v="1"/>
    <x v="0"/>
    <x v="1"/>
    <x v="0"/>
    <x v="0"/>
    <x v="0"/>
    <x v="0"/>
    <x v="0"/>
  </r>
  <r>
    <x v="0"/>
    <x v="0"/>
    <x v="0"/>
    <m/>
    <m/>
    <s v="Elever"/>
    <x v="4"/>
    <x v="0"/>
    <x v="0"/>
    <x v="0"/>
    <x v="1"/>
    <x v="1"/>
    <x v="1"/>
    <x v="1"/>
    <x v="2"/>
    <x v="0"/>
    <x v="1"/>
    <x v="1"/>
    <x v="0"/>
    <x v="0"/>
    <x v="1"/>
    <x v="1"/>
    <x v="1"/>
    <x v="0"/>
    <x v="0"/>
    <x v="1"/>
    <x v="3"/>
    <x v="2"/>
    <x v="0"/>
    <x v="0"/>
    <x v="0"/>
    <x v="0"/>
    <x v="0"/>
  </r>
  <r>
    <x v="0"/>
    <x v="0"/>
    <x v="0"/>
    <m/>
    <m/>
    <s v="Elever"/>
    <x v="4"/>
    <x v="0"/>
    <x v="1"/>
    <x v="0"/>
    <x v="1"/>
    <x v="1"/>
    <x v="0"/>
    <x v="0"/>
    <x v="1"/>
    <x v="0"/>
    <x v="1"/>
    <x v="1"/>
    <x v="0"/>
    <x v="0"/>
    <x v="1"/>
    <x v="2"/>
    <x v="0"/>
    <x v="1"/>
    <x v="0"/>
    <x v="1"/>
    <x v="0"/>
    <x v="1"/>
    <x v="0"/>
    <x v="0"/>
    <x v="0"/>
    <x v="0"/>
    <x v="0"/>
  </r>
  <r>
    <x v="0"/>
    <x v="0"/>
    <x v="0"/>
    <m/>
    <m/>
    <s v="Elever"/>
    <x v="4"/>
    <x v="1"/>
    <x v="1"/>
    <x v="0"/>
    <x v="1"/>
    <x v="0"/>
    <x v="0"/>
    <x v="1"/>
    <x v="2"/>
    <x v="0"/>
    <x v="0"/>
    <x v="1"/>
    <x v="0"/>
    <x v="0"/>
    <x v="3"/>
    <x v="2"/>
    <x v="1"/>
    <x v="3"/>
    <x v="0"/>
    <x v="1"/>
    <x v="0"/>
    <x v="2"/>
    <x v="0"/>
    <x v="0"/>
    <x v="0"/>
    <x v="0"/>
    <x v="0"/>
  </r>
  <r>
    <x v="0"/>
    <x v="0"/>
    <x v="28"/>
    <m/>
    <m/>
    <s v="Elever"/>
    <x v="4"/>
    <x v="0"/>
    <x v="0"/>
    <x v="1"/>
    <x v="1"/>
    <x v="1"/>
    <x v="1"/>
    <x v="1"/>
    <x v="2"/>
    <x v="0"/>
    <x v="1"/>
    <x v="1"/>
    <x v="0"/>
    <x v="0"/>
    <x v="0"/>
    <x v="2"/>
    <x v="1"/>
    <x v="0"/>
    <x v="0"/>
    <x v="1"/>
    <x v="0"/>
    <x v="1"/>
    <x v="0"/>
    <x v="0"/>
    <x v="0"/>
    <x v="0"/>
    <x v="0"/>
  </r>
  <r>
    <x v="0"/>
    <x v="0"/>
    <x v="26"/>
    <m/>
    <m/>
    <s v="Elever"/>
    <x v="4"/>
    <x v="1"/>
    <x v="0"/>
    <x v="0"/>
    <x v="1"/>
    <x v="1"/>
    <x v="1"/>
    <x v="1"/>
    <x v="2"/>
    <x v="0"/>
    <x v="1"/>
    <x v="1"/>
    <x v="0"/>
    <x v="0"/>
    <x v="0"/>
    <x v="2"/>
    <x v="1"/>
    <x v="1"/>
    <x v="0"/>
    <x v="1"/>
    <x v="1"/>
    <x v="2"/>
    <x v="0"/>
    <x v="0"/>
    <x v="0"/>
    <x v="0"/>
    <x v="0"/>
  </r>
  <r>
    <x v="0"/>
    <x v="0"/>
    <x v="26"/>
    <m/>
    <m/>
    <s v="Elever"/>
    <x v="4"/>
    <x v="0"/>
    <x v="0"/>
    <x v="0"/>
    <x v="1"/>
    <x v="1"/>
    <x v="1"/>
    <x v="1"/>
    <x v="2"/>
    <x v="0"/>
    <x v="1"/>
    <x v="1"/>
    <x v="0"/>
    <x v="0"/>
    <x v="1"/>
    <x v="2"/>
    <x v="1"/>
    <x v="1"/>
    <x v="0"/>
    <x v="1"/>
    <x v="0"/>
    <x v="0"/>
    <x v="0"/>
    <x v="0"/>
    <x v="0"/>
    <x v="0"/>
    <x v="0"/>
  </r>
  <r>
    <x v="0"/>
    <x v="0"/>
    <x v="14"/>
    <m/>
    <m/>
    <s v="Elever"/>
    <x v="4"/>
    <x v="1"/>
    <x v="1"/>
    <x v="1"/>
    <x v="1"/>
    <x v="1"/>
    <x v="1"/>
    <x v="2"/>
    <x v="0"/>
    <x v="1"/>
    <x v="1"/>
    <x v="1"/>
    <x v="0"/>
    <x v="0"/>
    <x v="3"/>
    <x v="2"/>
    <x v="0"/>
    <x v="1"/>
    <x v="0"/>
    <x v="1"/>
    <x v="1"/>
    <x v="1"/>
    <x v="0"/>
    <x v="0"/>
    <x v="0"/>
    <x v="0"/>
    <x v="0"/>
  </r>
  <r>
    <x v="0"/>
    <x v="0"/>
    <x v="14"/>
    <m/>
    <m/>
    <s v="Elever"/>
    <x v="4"/>
    <x v="1"/>
    <x v="0"/>
    <x v="0"/>
    <x v="1"/>
    <x v="1"/>
    <x v="1"/>
    <x v="1"/>
    <x v="2"/>
    <x v="0"/>
    <x v="1"/>
    <x v="1"/>
    <x v="0"/>
    <x v="1"/>
    <x v="2"/>
    <x v="3"/>
    <x v="2"/>
    <x v="2"/>
    <x v="1"/>
    <x v="2"/>
    <x v="2"/>
    <x v="3"/>
    <x v="2"/>
    <x v="0"/>
    <x v="0"/>
    <x v="0"/>
    <x v="0"/>
  </r>
  <r>
    <x v="0"/>
    <x v="0"/>
    <x v="14"/>
    <m/>
    <m/>
    <s v="Elever"/>
    <x v="4"/>
    <x v="0"/>
    <x v="0"/>
    <x v="0"/>
    <x v="1"/>
    <x v="1"/>
    <x v="0"/>
    <x v="1"/>
    <x v="1"/>
    <x v="1"/>
    <x v="1"/>
    <x v="1"/>
    <x v="0"/>
    <x v="1"/>
    <x v="2"/>
    <x v="3"/>
    <x v="2"/>
    <x v="2"/>
    <x v="1"/>
    <x v="2"/>
    <x v="2"/>
    <x v="3"/>
    <x v="2"/>
    <x v="0"/>
    <x v="0"/>
    <x v="0"/>
    <x v="0"/>
  </r>
  <r>
    <x v="0"/>
    <x v="0"/>
    <x v="14"/>
    <m/>
    <m/>
    <s v="Elever"/>
    <x v="4"/>
    <x v="1"/>
    <x v="1"/>
    <x v="0"/>
    <x v="0"/>
    <x v="1"/>
    <x v="2"/>
    <x v="1"/>
    <x v="2"/>
    <x v="2"/>
    <x v="1"/>
    <x v="1"/>
    <x v="0"/>
    <x v="1"/>
    <x v="2"/>
    <x v="3"/>
    <x v="2"/>
    <x v="2"/>
    <x v="1"/>
    <x v="2"/>
    <x v="2"/>
    <x v="3"/>
    <x v="2"/>
    <x v="0"/>
    <x v="0"/>
    <x v="0"/>
    <x v="0"/>
  </r>
  <r>
    <x v="0"/>
    <x v="0"/>
    <x v="14"/>
    <m/>
    <m/>
    <s v="Elever"/>
    <x v="4"/>
    <x v="1"/>
    <x v="0"/>
    <x v="0"/>
    <x v="1"/>
    <x v="1"/>
    <x v="1"/>
    <x v="1"/>
    <x v="2"/>
    <x v="0"/>
    <x v="1"/>
    <x v="1"/>
    <x v="0"/>
    <x v="0"/>
    <x v="0"/>
    <x v="2"/>
    <x v="1"/>
    <x v="1"/>
    <x v="0"/>
    <x v="1"/>
    <x v="0"/>
    <x v="2"/>
    <x v="0"/>
    <x v="0"/>
    <x v="0"/>
    <x v="0"/>
    <x v="0"/>
  </r>
  <r>
    <x v="0"/>
    <x v="0"/>
    <x v="14"/>
    <m/>
    <m/>
    <s v="Elever"/>
    <x v="4"/>
    <x v="1"/>
    <x v="0"/>
    <x v="1"/>
    <x v="0"/>
    <x v="0"/>
    <x v="1"/>
    <x v="1"/>
    <x v="1"/>
    <x v="1"/>
    <x v="1"/>
    <x v="1"/>
    <x v="0"/>
    <x v="0"/>
    <x v="1"/>
    <x v="2"/>
    <x v="1"/>
    <x v="0"/>
    <x v="2"/>
    <x v="1"/>
    <x v="0"/>
    <x v="2"/>
    <x v="0"/>
    <x v="0"/>
    <x v="0"/>
    <x v="0"/>
    <x v="0"/>
  </r>
  <r>
    <x v="0"/>
    <x v="0"/>
    <x v="14"/>
    <m/>
    <m/>
    <s v="Elever"/>
    <x v="4"/>
    <x v="0"/>
    <x v="1"/>
    <x v="0"/>
    <x v="1"/>
    <x v="0"/>
    <x v="1"/>
    <x v="0"/>
    <x v="1"/>
    <x v="2"/>
    <x v="1"/>
    <x v="1"/>
    <x v="0"/>
    <x v="0"/>
    <x v="1"/>
    <x v="0"/>
    <x v="1"/>
    <x v="0"/>
    <x v="2"/>
    <x v="1"/>
    <x v="0"/>
    <x v="2"/>
    <x v="1"/>
    <x v="0"/>
    <x v="0"/>
    <x v="0"/>
    <x v="0"/>
  </r>
  <r>
    <x v="0"/>
    <x v="0"/>
    <x v="14"/>
    <m/>
    <m/>
    <s v="Elever"/>
    <x v="4"/>
    <x v="1"/>
    <x v="1"/>
    <x v="0"/>
    <x v="1"/>
    <x v="1"/>
    <x v="1"/>
    <x v="0"/>
    <x v="1"/>
    <x v="0"/>
    <x v="1"/>
    <x v="1"/>
    <x v="0"/>
    <x v="0"/>
    <x v="1"/>
    <x v="0"/>
    <x v="1"/>
    <x v="1"/>
    <x v="0"/>
    <x v="1"/>
    <x v="1"/>
    <x v="2"/>
    <x v="0"/>
    <x v="0"/>
    <x v="0"/>
    <x v="0"/>
    <x v="0"/>
  </r>
  <r>
    <x v="0"/>
    <x v="0"/>
    <x v="14"/>
    <m/>
    <m/>
    <s v="Elever"/>
    <x v="4"/>
    <x v="0"/>
    <x v="0"/>
    <x v="1"/>
    <x v="1"/>
    <x v="0"/>
    <x v="1"/>
    <x v="1"/>
    <x v="2"/>
    <x v="1"/>
    <x v="1"/>
    <x v="1"/>
    <x v="0"/>
    <x v="0"/>
    <x v="0"/>
    <x v="2"/>
    <x v="0"/>
    <x v="0"/>
    <x v="0"/>
    <x v="3"/>
    <x v="1"/>
    <x v="0"/>
    <x v="0"/>
    <x v="0"/>
    <x v="0"/>
    <x v="0"/>
    <x v="0"/>
  </r>
  <r>
    <x v="0"/>
    <x v="0"/>
    <x v="14"/>
    <m/>
    <m/>
    <s v="Elever"/>
    <x v="4"/>
    <x v="0"/>
    <x v="0"/>
    <x v="1"/>
    <x v="1"/>
    <x v="0"/>
    <x v="0"/>
    <x v="0"/>
    <x v="1"/>
    <x v="0"/>
    <x v="1"/>
    <x v="1"/>
    <x v="0"/>
    <x v="1"/>
    <x v="2"/>
    <x v="3"/>
    <x v="2"/>
    <x v="2"/>
    <x v="1"/>
    <x v="2"/>
    <x v="2"/>
    <x v="3"/>
    <x v="2"/>
    <x v="0"/>
    <x v="0"/>
    <x v="0"/>
    <x v="0"/>
  </r>
  <r>
    <x v="0"/>
    <x v="0"/>
    <x v="24"/>
    <m/>
    <m/>
    <s v="Elever"/>
    <x v="4"/>
    <x v="1"/>
    <x v="0"/>
    <x v="0"/>
    <x v="1"/>
    <x v="1"/>
    <x v="1"/>
    <x v="1"/>
    <x v="1"/>
    <x v="2"/>
    <x v="3"/>
    <x v="2"/>
    <x v="0"/>
    <x v="0"/>
    <x v="1"/>
    <x v="2"/>
    <x v="0"/>
    <x v="1"/>
    <x v="3"/>
    <x v="1"/>
    <x v="0"/>
    <x v="0"/>
    <x v="1"/>
    <x v="0"/>
    <x v="0"/>
    <x v="0"/>
    <x v="0"/>
  </r>
  <r>
    <x v="0"/>
    <x v="0"/>
    <x v="14"/>
    <m/>
    <m/>
    <s v="Elever"/>
    <x v="4"/>
    <x v="2"/>
    <x v="0"/>
    <x v="0"/>
    <x v="1"/>
    <x v="1"/>
    <x v="1"/>
    <x v="1"/>
    <x v="0"/>
    <x v="1"/>
    <x v="2"/>
    <x v="1"/>
    <x v="0"/>
    <x v="0"/>
    <x v="3"/>
    <x v="1"/>
    <x v="0"/>
    <x v="1"/>
    <x v="0"/>
    <x v="1"/>
    <x v="0"/>
    <x v="2"/>
    <x v="0"/>
    <x v="0"/>
    <x v="0"/>
    <x v="0"/>
    <x v="0"/>
  </r>
  <r>
    <x v="0"/>
    <x v="0"/>
    <x v="14"/>
    <m/>
    <m/>
    <s v="Elever"/>
    <x v="4"/>
    <x v="1"/>
    <x v="0"/>
    <x v="0"/>
    <x v="1"/>
    <x v="1"/>
    <x v="1"/>
    <x v="1"/>
    <x v="1"/>
    <x v="0"/>
    <x v="1"/>
    <x v="1"/>
    <x v="0"/>
    <x v="0"/>
    <x v="0"/>
    <x v="2"/>
    <x v="1"/>
    <x v="0"/>
    <x v="0"/>
    <x v="1"/>
    <x v="1"/>
    <x v="2"/>
    <x v="2"/>
    <x v="0"/>
    <x v="0"/>
    <x v="0"/>
    <x v="0"/>
  </r>
  <r>
    <x v="0"/>
    <x v="0"/>
    <x v="14"/>
    <m/>
    <m/>
    <s v="Elever"/>
    <x v="4"/>
    <x v="0"/>
    <x v="0"/>
    <x v="0"/>
    <x v="1"/>
    <x v="1"/>
    <x v="0"/>
    <x v="0"/>
    <x v="1"/>
    <x v="0"/>
    <x v="0"/>
    <x v="1"/>
    <x v="0"/>
    <x v="0"/>
    <x v="0"/>
    <x v="2"/>
    <x v="1"/>
    <x v="0"/>
    <x v="0"/>
    <x v="1"/>
    <x v="0"/>
    <x v="2"/>
    <x v="0"/>
    <x v="0"/>
    <x v="0"/>
    <x v="0"/>
    <x v="0"/>
  </r>
  <r>
    <x v="0"/>
    <x v="0"/>
    <x v="14"/>
    <m/>
    <m/>
    <s v="Elever"/>
    <x v="4"/>
    <x v="0"/>
    <x v="0"/>
    <x v="0"/>
    <x v="1"/>
    <x v="0"/>
    <x v="2"/>
    <x v="1"/>
    <x v="1"/>
    <x v="1"/>
    <x v="1"/>
    <x v="1"/>
    <x v="0"/>
    <x v="1"/>
    <x v="2"/>
    <x v="3"/>
    <x v="2"/>
    <x v="2"/>
    <x v="1"/>
    <x v="2"/>
    <x v="2"/>
    <x v="3"/>
    <x v="2"/>
    <x v="0"/>
    <x v="0"/>
    <x v="0"/>
    <x v="0"/>
  </r>
  <r>
    <x v="0"/>
    <x v="0"/>
    <x v="14"/>
    <m/>
    <m/>
    <s v="Elever"/>
    <x v="4"/>
    <x v="0"/>
    <x v="0"/>
    <x v="0"/>
    <x v="1"/>
    <x v="1"/>
    <x v="0"/>
    <x v="1"/>
    <x v="1"/>
    <x v="0"/>
    <x v="1"/>
    <x v="1"/>
    <x v="0"/>
    <x v="0"/>
    <x v="1"/>
    <x v="2"/>
    <x v="1"/>
    <x v="0"/>
    <x v="0"/>
    <x v="1"/>
    <x v="1"/>
    <x v="1"/>
    <x v="0"/>
    <x v="0"/>
    <x v="0"/>
    <x v="0"/>
    <x v="0"/>
  </r>
  <r>
    <x v="0"/>
    <x v="0"/>
    <x v="0"/>
    <m/>
    <m/>
    <s v="Elever"/>
    <x v="4"/>
    <x v="2"/>
    <x v="0"/>
    <x v="0"/>
    <x v="1"/>
    <x v="1"/>
    <x v="1"/>
    <x v="1"/>
    <x v="1"/>
    <x v="0"/>
    <x v="1"/>
    <x v="1"/>
    <x v="0"/>
    <x v="0"/>
    <x v="0"/>
    <x v="1"/>
    <x v="1"/>
    <x v="0"/>
    <x v="0"/>
    <x v="1"/>
    <x v="0"/>
    <x v="2"/>
    <x v="0"/>
    <x v="0"/>
    <x v="0"/>
    <x v="0"/>
    <x v="0"/>
  </r>
  <r>
    <x v="0"/>
    <x v="0"/>
    <x v="14"/>
    <m/>
    <m/>
    <s v="Elever"/>
    <x v="4"/>
    <x v="1"/>
    <x v="1"/>
    <x v="2"/>
    <x v="1"/>
    <x v="1"/>
    <x v="1"/>
    <x v="0"/>
    <x v="2"/>
    <x v="0"/>
    <x v="1"/>
    <x v="1"/>
    <x v="0"/>
    <x v="0"/>
    <x v="0"/>
    <x v="2"/>
    <x v="1"/>
    <x v="1"/>
    <x v="0"/>
    <x v="1"/>
    <x v="0"/>
    <x v="2"/>
    <x v="0"/>
    <x v="0"/>
    <x v="0"/>
    <x v="0"/>
    <x v="0"/>
  </r>
  <r>
    <x v="0"/>
    <x v="0"/>
    <x v="14"/>
    <m/>
    <m/>
    <s v="Elever"/>
    <x v="4"/>
    <x v="0"/>
    <x v="0"/>
    <x v="0"/>
    <x v="0"/>
    <x v="1"/>
    <x v="0"/>
    <x v="1"/>
    <x v="1"/>
    <x v="1"/>
    <x v="1"/>
    <x v="1"/>
    <x v="0"/>
    <x v="0"/>
    <x v="0"/>
    <x v="1"/>
    <x v="1"/>
    <x v="0"/>
    <x v="0"/>
    <x v="1"/>
    <x v="1"/>
    <x v="1"/>
    <x v="0"/>
    <x v="0"/>
    <x v="0"/>
    <x v="0"/>
    <x v="0"/>
  </r>
  <r>
    <x v="0"/>
    <x v="0"/>
    <x v="14"/>
    <m/>
    <m/>
    <s v="Elever"/>
    <x v="4"/>
    <x v="0"/>
    <x v="0"/>
    <x v="0"/>
    <x v="1"/>
    <x v="0"/>
    <x v="0"/>
    <x v="2"/>
    <x v="0"/>
    <x v="2"/>
    <x v="3"/>
    <x v="2"/>
    <x v="0"/>
    <x v="0"/>
    <x v="0"/>
    <x v="2"/>
    <x v="1"/>
    <x v="3"/>
    <x v="2"/>
    <x v="1"/>
    <x v="0"/>
    <x v="2"/>
    <x v="0"/>
    <x v="0"/>
    <x v="0"/>
    <x v="0"/>
    <x v="0"/>
  </r>
  <r>
    <x v="0"/>
    <x v="0"/>
    <x v="0"/>
    <m/>
    <m/>
    <s v="Elever"/>
    <x v="4"/>
    <x v="0"/>
    <x v="1"/>
    <x v="0"/>
    <x v="1"/>
    <x v="1"/>
    <x v="1"/>
    <x v="0"/>
    <x v="1"/>
    <x v="1"/>
    <x v="1"/>
    <x v="1"/>
    <x v="0"/>
    <x v="0"/>
    <x v="1"/>
    <x v="1"/>
    <x v="1"/>
    <x v="1"/>
    <x v="0"/>
    <x v="1"/>
    <x v="0"/>
    <x v="1"/>
    <x v="0"/>
    <x v="0"/>
    <x v="0"/>
    <x v="0"/>
    <x v="0"/>
  </r>
  <r>
    <x v="0"/>
    <x v="0"/>
    <x v="0"/>
    <m/>
    <m/>
    <s v="Elever"/>
    <x v="4"/>
    <x v="1"/>
    <x v="0"/>
    <x v="0"/>
    <x v="1"/>
    <x v="1"/>
    <x v="1"/>
    <x v="1"/>
    <x v="2"/>
    <x v="0"/>
    <x v="1"/>
    <x v="1"/>
    <x v="0"/>
    <x v="0"/>
    <x v="0"/>
    <x v="1"/>
    <x v="1"/>
    <x v="1"/>
    <x v="0"/>
    <x v="1"/>
    <x v="0"/>
    <x v="2"/>
    <x v="0"/>
    <x v="0"/>
    <x v="0"/>
    <x v="0"/>
    <x v="0"/>
  </r>
  <r>
    <x v="0"/>
    <x v="0"/>
    <x v="0"/>
    <m/>
    <m/>
    <s v="Elever"/>
    <x v="4"/>
    <x v="1"/>
    <x v="0"/>
    <x v="0"/>
    <x v="1"/>
    <x v="1"/>
    <x v="1"/>
    <x v="1"/>
    <x v="2"/>
    <x v="0"/>
    <x v="1"/>
    <x v="1"/>
    <x v="0"/>
    <x v="0"/>
    <x v="0"/>
    <x v="1"/>
    <x v="1"/>
    <x v="1"/>
    <x v="0"/>
    <x v="1"/>
    <x v="0"/>
    <x v="2"/>
    <x v="0"/>
    <x v="0"/>
    <x v="0"/>
    <x v="0"/>
    <x v="0"/>
  </r>
  <r>
    <x v="0"/>
    <x v="0"/>
    <x v="0"/>
    <m/>
    <m/>
    <s v="Elever"/>
    <x v="4"/>
    <x v="1"/>
    <x v="0"/>
    <x v="0"/>
    <x v="1"/>
    <x v="1"/>
    <x v="1"/>
    <x v="1"/>
    <x v="2"/>
    <x v="0"/>
    <x v="1"/>
    <x v="1"/>
    <x v="0"/>
    <x v="0"/>
    <x v="0"/>
    <x v="1"/>
    <x v="1"/>
    <x v="1"/>
    <x v="0"/>
    <x v="1"/>
    <x v="1"/>
    <x v="2"/>
    <x v="0"/>
    <x v="0"/>
    <x v="0"/>
    <x v="0"/>
    <x v="0"/>
  </r>
  <r>
    <x v="0"/>
    <x v="0"/>
    <x v="0"/>
    <m/>
    <m/>
    <s v="Elever"/>
    <x v="4"/>
    <x v="0"/>
    <x v="0"/>
    <x v="0"/>
    <x v="1"/>
    <x v="1"/>
    <x v="0"/>
    <x v="1"/>
    <x v="2"/>
    <x v="0"/>
    <x v="1"/>
    <x v="1"/>
    <x v="0"/>
    <x v="0"/>
    <x v="1"/>
    <x v="2"/>
    <x v="1"/>
    <x v="0"/>
    <x v="0"/>
    <x v="1"/>
    <x v="0"/>
    <x v="1"/>
    <x v="0"/>
    <x v="0"/>
    <x v="0"/>
    <x v="0"/>
    <x v="0"/>
  </r>
  <r>
    <x v="0"/>
    <x v="0"/>
    <x v="14"/>
    <m/>
    <m/>
    <s v="Elever"/>
    <x v="4"/>
    <x v="0"/>
    <x v="0"/>
    <x v="0"/>
    <x v="1"/>
    <x v="1"/>
    <x v="0"/>
    <x v="0"/>
    <x v="1"/>
    <x v="1"/>
    <x v="0"/>
    <x v="1"/>
    <x v="0"/>
    <x v="0"/>
    <x v="0"/>
    <x v="2"/>
    <x v="1"/>
    <x v="1"/>
    <x v="0"/>
    <x v="1"/>
    <x v="0"/>
    <x v="2"/>
    <x v="0"/>
    <x v="0"/>
    <x v="0"/>
    <x v="0"/>
    <x v="0"/>
  </r>
  <r>
    <x v="0"/>
    <x v="0"/>
    <x v="14"/>
    <m/>
    <m/>
    <s v="Elever"/>
    <x v="4"/>
    <x v="0"/>
    <x v="0"/>
    <x v="0"/>
    <x v="1"/>
    <x v="2"/>
    <x v="1"/>
    <x v="1"/>
    <x v="2"/>
    <x v="0"/>
    <x v="1"/>
    <x v="2"/>
    <x v="0"/>
    <x v="0"/>
    <x v="0"/>
    <x v="2"/>
    <x v="0"/>
    <x v="1"/>
    <x v="0"/>
    <x v="1"/>
    <x v="3"/>
    <x v="2"/>
    <x v="3"/>
    <x v="0"/>
    <x v="0"/>
    <x v="0"/>
    <x v="0"/>
  </r>
  <r>
    <x v="0"/>
    <x v="0"/>
    <x v="14"/>
    <m/>
    <m/>
    <s v="Elever"/>
    <x v="4"/>
    <x v="2"/>
    <x v="0"/>
    <x v="0"/>
    <x v="1"/>
    <x v="0"/>
    <x v="2"/>
    <x v="1"/>
    <x v="2"/>
    <x v="0"/>
    <x v="1"/>
    <x v="1"/>
    <x v="0"/>
    <x v="1"/>
    <x v="2"/>
    <x v="3"/>
    <x v="2"/>
    <x v="2"/>
    <x v="1"/>
    <x v="2"/>
    <x v="2"/>
    <x v="3"/>
    <x v="2"/>
    <x v="0"/>
    <x v="0"/>
    <x v="0"/>
    <x v="0"/>
  </r>
  <r>
    <x v="0"/>
    <x v="0"/>
    <x v="14"/>
    <m/>
    <m/>
    <s v="Elever"/>
    <x v="4"/>
    <x v="1"/>
    <x v="0"/>
    <x v="0"/>
    <x v="1"/>
    <x v="1"/>
    <x v="1"/>
    <x v="1"/>
    <x v="2"/>
    <x v="0"/>
    <x v="1"/>
    <x v="1"/>
    <x v="0"/>
    <x v="1"/>
    <x v="2"/>
    <x v="3"/>
    <x v="2"/>
    <x v="2"/>
    <x v="1"/>
    <x v="2"/>
    <x v="2"/>
    <x v="3"/>
    <x v="2"/>
    <x v="0"/>
    <x v="0"/>
    <x v="0"/>
    <x v="0"/>
  </r>
  <r>
    <x v="0"/>
    <x v="0"/>
    <x v="14"/>
    <m/>
    <m/>
    <s v="Elever"/>
    <x v="4"/>
    <x v="1"/>
    <x v="1"/>
    <x v="0"/>
    <x v="0"/>
    <x v="0"/>
    <x v="1"/>
    <x v="1"/>
    <x v="1"/>
    <x v="1"/>
    <x v="1"/>
    <x v="1"/>
    <x v="0"/>
    <x v="1"/>
    <x v="2"/>
    <x v="3"/>
    <x v="2"/>
    <x v="2"/>
    <x v="1"/>
    <x v="2"/>
    <x v="2"/>
    <x v="3"/>
    <x v="2"/>
    <x v="0"/>
    <x v="0"/>
    <x v="0"/>
    <x v="0"/>
  </r>
  <r>
    <x v="0"/>
    <x v="0"/>
    <x v="14"/>
    <m/>
    <m/>
    <s v="Elever"/>
    <x v="4"/>
    <x v="1"/>
    <x v="0"/>
    <x v="0"/>
    <x v="1"/>
    <x v="1"/>
    <x v="1"/>
    <x v="1"/>
    <x v="2"/>
    <x v="0"/>
    <x v="1"/>
    <x v="1"/>
    <x v="0"/>
    <x v="0"/>
    <x v="0"/>
    <x v="2"/>
    <x v="1"/>
    <x v="1"/>
    <x v="0"/>
    <x v="1"/>
    <x v="0"/>
    <x v="2"/>
    <x v="0"/>
    <x v="0"/>
    <x v="0"/>
    <x v="0"/>
    <x v="0"/>
  </r>
  <r>
    <x v="0"/>
    <x v="0"/>
    <x v="14"/>
    <m/>
    <m/>
    <s v="Elever"/>
    <x v="4"/>
    <x v="0"/>
    <x v="1"/>
    <x v="1"/>
    <x v="1"/>
    <x v="1"/>
    <x v="0"/>
    <x v="1"/>
    <x v="1"/>
    <x v="1"/>
    <x v="1"/>
    <x v="1"/>
    <x v="0"/>
    <x v="0"/>
    <x v="0"/>
    <x v="2"/>
    <x v="1"/>
    <x v="1"/>
    <x v="0"/>
    <x v="1"/>
    <x v="3"/>
    <x v="2"/>
    <x v="0"/>
    <x v="0"/>
    <x v="0"/>
    <x v="0"/>
    <x v="0"/>
  </r>
  <r>
    <x v="0"/>
    <x v="0"/>
    <x v="14"/>
    <m/>
    <m/>
    <s v="Elever"/>
    <x v="4"/>
    <x v="1"/>
    <x v="0"/>
    <x v="0"/>
    <x v="1"/>
    <x v="1"/>
    <x v="1"/>
    <x v="1"/>
    <x v="2"/>
    <x v="0"/>
    <x v="1"/>
    <x v="1"/>
    <x v="0"/>
    <x v="1"/>
    <x v="2"/>
    <x v="3"/>
    <x v="2"/>
    <x v="2"/>
    <x v="1"/>
    <x v="2"/>
    <x v="2"/>
    <x v="3"/>
    <x v="2"/>
    <x v="0"/>
    <x v="0"/>
    <x v="0"/>
    <x v="0"/>
  </r>
  <r>
    <x v="0"/>
    <x v="0"/>
    <x v="14"/>
    <m/>
    <m/>
    <s v="Elever"/>
    <x v="4"/>
    <x v="0"/>
    <x v="1"/>
    <x v="0"/>
    <x v="1"/>
    <x v="1"/>
    <x v="1"/>
    <x v="1"/>
    <x v="2"/>
    <x v="0"/>
    <x v="1"/>
    <x v="1"/>
    <x v="0"/>
    <x v="0"/>
    <x v="0"/>
    <x v="2"/>
    <x v="1"/>
    <x v="1"/>
    <x v="0"/>
    <x v="1"/>
    <x v="0"/>
    <x v="2"/>
    <x v="0"/>
    <x v="0"/>
    <x v="0"/>
    <x v="0"/>
    <x v="0"/>
  </r>
  <r>
    <x v="0"/>
    <x v="0"/>
    <x v="14"/>
    <m/>
    <m/>
    <s v="Elever"/>
    <x v="4"/>
    <x v="1"/>
    <x v="0"/>
    <x v="0"/>
    <x v="1"/>
    <x v="1"/>
    <x v="1"/>
    <x v="1"/>
    <x v="2"/>
    <x v="0"/>
    <x v="1"/>
    <x v="1"/>
    <x v="0"/>
    <x v="1"/>
    <x v="2"/>
    <x v="3"/>
    <x v="2"/>
    <x v="2"/>
    <x v="1"/>
    <x v="2"/>
    <x v="2"/>
    <x v="3"/>
    <x v="2"/>
    <x v="0"/>
    <x v="0"/>
    <x v="0"/>
    <x v="0"/>
  </r>
  <r>
    <x v="0"/>
    <x v="0"/>
    <x v="14"/>
    <m/>
    <m/>
    <s v="Elever"/>
    <x v="4"/>
    <x v="1"/>
    <x v="0"/>
    <x v="0"/>
    <x v="0"/>
    <x v="1"/>
    <x v="1"/>
    <x v="3"/>
    <x v="2"/>
    <x v="1"/>
    <x v="1"/>
    <x v="1"/>
    <x v="0"/>
    <x v="0"/>
    <x v="0"/>
    <x v="1"/>
    <x v="1"/>
    <x v="1"/>
    <x v="2"/>
    <x v="1"/>
    <x v="1"/>
    <x v="2"/>
    <x v="0"/>
    <x v="0"/>
    <x v="0"/>
    <x v="0"/>
    <x v="0"/>
  </r>
  <r>
    <x v="0"/>
    <x v="0"/>
    <x v="21"/>
    <m/>
    <m/>
    <s v="Elever"/>
    <x v="4"/>
    <x v="0"/>
    <x v="0"/>
    <x v="0"/>
    <x v="1"/>
    <x v="0"/>
    <x v="0"/>
    <x v="1"/>
    <x v="1"/>
    <x v="2"/>
    <x v="3"/>
    <x v="0"/>
    <x v="0"/>
    <x v="0"/>
    <x v="1"/>
    <x v="1"/>
    <x v="1"/>
    <x v="1"/>
    <x v="0"/>
    <x v="0"/>
    <x v="0"/>
    <x v="0"/>
    <x v="0"/>
    <x v="0"/>
    <x v="0"/>
    <x v="0"/>
    <x v="0"/>
  </r>
  <r>
    <x v="0"/>
    <x v="0"/>
    <x v="21"/>
    <m/>
    <m/>
    <s v="Elever"/>
    <x v="4"/>
    <x v="0"/>
    <x v="0"/>
    <x v="0"/>
    <x v="1"/>
    <x v="1"/>
    <x v="0"/>
    <x v="1"/>
    <x v="1"/>
    <x v="1"/>
    <x v="1"/>
    <x v="0"/>
    <x v="0"/>
    <x v="0"/>
    <x v="1"/>
    <x v="1"/>
    <x v="3"/>
    <x v="0"/>
    <x v="0"/>
    <x v="1"/>
    <x v="3"/>
    <x v="0"/>
    <x v="1"/>
    <x v="0"/>
    <x v="0"/>
    <x v="0"/>
    <x v="0"/>
  </r>
  <r>
    <x v="0"/>
    <x v="0"/>
    <x v="21"/>
    <m/>
    <m/>
    <s v="Elever"/>
    <x v="4"/>
    <x v="1"/>
    <x v="0"/>
    <x v="0"/>
    <x v="1"/>
    <x v="1"/>
    <x v="1"/>
    <x v="1"/>
    <x v="2"/>
    <x v="0"/>
    <x v="1"/>
    <x v="1"/>
    <x v="0"/>
    <x v="0"/>
    <x v="1"/>
    <x v="0"/>
    <x v="1"/>
    <x v="1"/>
    <x v="0"/>
    <x v="1"/>
    <x v="0"/>
    <x v="1"/>
    <x v="0"/>
    <x v="0"/>
    <x v="0"/>
    <x v="0"/>
    <x v="0"/>
  </r>
  <r>
    <x v="0"/>
    <x v="0"/>
    <x v="21"/>
    <m/>
    <m/>
    <s v="Elever"/>
    <x v="4"/>
    <x v="1"/>
    <x v="1"/>
    <x v="0"/>
    <x v="1"/>
    <x v="1"/>
    <x v="0"/>
    <x v="1"/>
    <x v="1"/>
    <x v="0"/>
    <x v="1"/>
    <x v="0"/>
    <x v="0"/>
    <x v="0"/>
    <x v="1"/>
    <x v="1"/>
    <x v="1"/>
    <x v="0"/>
    <x v="0"/>
    <x v="1"/>
    <x v="1"/>
    <x v="1"/>
    <x v="1"/>
    <x v="0"/>
    <x v="0"/>
    <x v="0"/>
    <x v="0"/>
  </r>
  <r>
    <x v="0"/>
    <x v="0"/>
    <x v="14"/>
    <m/>
    <m/>
    <s v="Elever"/>
    <x v="4"/>
    <x v="1"/>
    <x v="0"/>
    <x v="0"/>
    <x v="1"/>
    <x v="1"/>
    <x v="1"/>
    <x v="1"/>
    <x v="2"/>
    <x v="0"/>
    <x v="1"/>
    <x v="1"/>
    <x v="0"/>
    <x v="1"/>
    <x v="2"/>
    <x v="3"/>
    <x v="2"/>
    <x v="2"/>
    <x v="1"/>
    <x v="2"/>
    <x v="2"/>
    <x v="3"/>
    <x v="2"/>
    <x v="0"/>
    <x v="0"/>
    <x v="0"/>
    <x v="0"/>
  </r>
  <r>
    <x v="0"/>
    <x v="0"/>
    <x v="21"/>
    <m/>
    <m/>
    <s v="Elever"/>
    <x v="4"/>
    <x v="1"/>
    <x v="0"/>
    <x v="1"/>
    <x v="1"/>
    <x v="0"/>
    <x v="0"/>
    <x v="0"/>
    <x v="1"/>
    <x v="0"/>
    <x v="0"/>
    <x v="1"/>
    <x v="0"/>
    <x v="0"/>
    <x v="3"/>
    <x v="1"/>
    <x v="0"/>
    <x v="0"/>
    <x v="0"/>
    <x v="0"/>
    <x v="0"/>
    <x v="1"/>
    <x v="3"/>
    <x v="0"/>
    <x v="0"/>
    <x v="0"/>
    <x v="0"/>
  </r>
  <r>
    <x v="0"/>
    <x v="0"/>
    <x v="21"/>
    <m/>
    <m/>
    <s v="Elever"/>
    <x v="4"/>
    <x v="0"/>
    <x v="0"/>
    <x v="0"/>
    <x v="1"/>
    <x v="1"/>
    <x v="0"/>
    <x v="1"/>
    <x v="1"/>
    <x v="1"/>
    <x v="1"/>
    <x v="1"/>
    <x v="0"/>
    <x v="0"/>
    <x v="1"/>
    <x v="0"/>
    <x v="1"/>
    <x v="1"/>
    <x v="0"/>
    <x v="1"/>
    <x v="0"/>
    <x v="1"/>
    <x v="0"/>
    <x v="0"/>
    <x v="0"/>
    <x v="0"/>
    <x v="0"/>
  </r>
  <r>
    <x v="0"/>
    <x v="0"/>
    <x v="21"/>
    <m/>
    <m/>
    <s v="Elever"/>
    <x v="4"/>
    <x v="1"/>
    <x v="1"/>
    <x v="0"/>
    <x v="1"/>
    <x v="1"/>
    <x v="1"/>
    <x v="1"/>
    <x v="2"/>
    <x v="0"/>
    <x v="1"/>
    <x v="1"/>
    <x v="0"/>
    <x v="0"/>
    <x v="1"/>
    <x v="2"/>
    <x v="1"/>
    <x v="1"/>
    <x v="0"/>
    <x v="1"/>
    <x v="0"/>
    <x v="2"/>
    <x v="0"/>
    <x v="0"/>
    <x v="0"/>
    <x v="0"/>
    <x v="0"/>
  </r>
  <r>
    <x v="0"/>
    <x v="0"/>
    <x v="14"/>
    <m/>
    <m/>
    <s v="Elever"/>
    <x v="4"/>
    <x v="0"/>
    <x v="0"/>
    <x v="0"/>
    <x v="1"/>
    <x v="1"/>
    <x v="1"/>
    <x v="1"/>
    <x v="2"/>
    <x v="0"/>
    <x v="1"/>
    <x v="1"/>
    <x v="0"/>
    <x v="0"/>
    <x v="0"/>
    <x v="2"/>
    <x v="1"/>
    <x v="1"/>
    <x v="0"/>
    <x v="1"/>
    <x v="0"/>
    <x v="2"/>
    <x v="0"/>
    <x v="0"/>
    <x v="0"/>
    <x v="0"/>
    <x v="0"/>
  </r>
  <r>
    <x v="0"/>
    <x v="0"/>
    <x v="14"/>
    <m/>
    <m/>
    <s v="Elever"/>
    <x v="4"/>
    <x v="1"/>
    <x v="1"/>
    <x v="0"/>
    <x v="0"/>
    <x v="2"/>
    <x v="1"/>
    <x v="1"/>
    <x v="2"/>
    <x v="1"/>
    <x v="3"/>
    <x v="1"/>
    <x v="0"/>
    <x v="1"/>
    <x v="2"/>
    <x v="3"/>
    <x v="2"/>
    <x v="2"/>
    <x v="1"/>
    <x v="2"/>
    <x v="2"/>
    <x v="3"/>
    <x v="2"/>
    <x v="0"/>
    <x v="0"/>
    <x v="0"/>
    <x v="0"/>
  </r>
  <r>
    <x v="0"/>
    <x v="0"/>
    <x v="14"/>
    <m/>
    <m/>
    <s v="Elever"/>
    <x v="4"/>
    <x v="0"/>
    <x v="0"/>
    <x v="0"/>
    <x v="1"/>
    <x v="1"/>
    <x v="0"/>
    <x v="1"/>
    <x v="2"/>
    <x v="0"/>
    <x v="1"/>
    <x v="1"/>
    <x v="0"/>
    <x v="1"/>
    <x v="2"/>
    <x v="3"/>
    <x v="2"/>
    <x v="2"/>
    <x v="1"/>
    <x v="2"/>
    <x v="2"/>
    <x v="3"/>
    <x v="2"/>
    <x v="0"/>
    <x v="0"/>
    <x v="0"/>
    <x v="0"/>
  </r>
  <r>
    <x v="0"/>
    <x v="0"/>
    <x v="14"/>
    <m/>
    <m/>
    <s v="Elever"/>
    <x v="4"/>
    <x v="1"/>
    <x v="0"/>
    <x v="0"/>
    <x v="1"/>
    <x v="1"/>
    <x v="1"/>
    <x v="1"/>
    <x v="2"/>
    <x v="0"/>
    <x v="1"/>
    <x v="0"/>
    <x v="0"/>
    <x v="0"/>
    <x v="0"/>
    <x v="2"/>
    <x v="1"/>
    <x v="1"/>
    <x v="2"/>
    <x v="1"/>
    <x v="0"/>
    <x v="2"/>
    <x v="0"/>
    <x v="0"/>
    <x v="0"/>
    <x v="0"/>
    <x v="0"/>
  </r>
  <r>
    <x v="0"/>
    <x v="0"/>
    <x v="14"/>
    <m/>
    <m/>
    <s v="Elever"/>
    <x v="4"/>
    <x v="1"/>
    <x v="0"/>
    <x v="0"/>
    <x v="1"/>
    <x v="1"/>
    <x v="0"/>
    <x v="1"/>
    <x v="2"/>
    <x v="1"/>
    <x v="1"/>
    <x v="1"/>
    <x v="0"/>
    <x v="0"/>
    <x v="0"/>
    <x v="2"/>
    <x v="1"/>
    <x v="1"/>
    <x v="0"/>
    <x v="1"/>
    <x v="0"/>
    <x v="2"/>
    <x v="1"/>
    <x v="0"/>
    <x v="0"/>
    <x v="0"/>
    <x v="0"/>
  </r>
  <r>
    <x v="0"/>
    <x v="0"/>
    <x v="14"/>
    <m/>
    <m/>
    <s v="Elever"/>
    <x v="4"/>
    <x v="1"/>
    <x v="0"/>
    <x v="0"/>
    <x v="3"/>
    <x v="2"/>
    <x v="0"/>
    <x v="2"/>
    <x v="2"/>
    <x v="1"/>
    <x v="1"/>
    <x v="1"/>
    <x v="0"/>
    <x v="0"/>
    <x v="0"/>
    <x v="0"/>
    <x v="1"/>
    <x v="1"/>
    <x v="0"/>
    <x v="1"/>
    <x v="0"/>
    <x v="0"/>
    <x v="0"/>
    <x v="0"/>
    <x v="0"/>
    <x v="0"/>
    <x v="0"/>
  </r>
  <r>
    <x v="0"/>
    <x v="0"/>
    <x v="21"/>
    <m/>
    <m/>
    <s v="Elever"/>
    <x v="4"/>
    <x v="2"/>
    <x v="0"/>
    <x v="0"/>
    <x v="1"/>
    <x v="1"/>
    <x v="1"/>
    <x v="1"/>
    <x v="2"/>
    <x v="0"/>
    <x v="1"/>
    <x v="1"/>
    <x v="0"/>
    <x v="0"/>
    <x v="0"/>
    <x v="2"/>
    <x v="1"/>
    <x v="1"/>
    <x v="0"/>
    <x v="1"/>
    <x v="0"/>
    <x v="2"/>
    <x v="0"/>
    <x v="0"/>
    <x v="0"/>
    <x v="0"/>
    <x v="0"/>
  </r>
  <r>
    <x v="0"/>
    <x v="0"/>
    <x v="14"/>
    <m/>
    <m/>
    <s v="Elever"/>
    <x v="4"/>
    <x v="0"/>
    <x v="0"/>
    <x v="1"/>
    <x v="1"/>
    <x v="1"/>
    <x v="1"/>
    <x v="1"/>
    <x v="2"/>
    <x v="0"/>
    <x v="1"/>
    <x v="1"/>
    <x v="0"/>
    <x v="0"/>
    <x v="0"/>
    <x v="2"/>
    <x v="1"/>
    <x v="1"/>
    <x v="0"/>
    <x v="1"/>
    <x v="0"/>
    <x v="2"/>
    <x v="0"/>
    <x v="0"/>
    <x v="0"/>
    <x v="0"/>
    <x v="0"/>
  </r>
  <r>
    <x v="0"/>
    <x v="0"/>
    <x v="14"/>
    <m/>
    <m/>
    <s v="Elever"/>
    <x v="4"/>
    <x v="0"/>
    <x v="0"/>
    <x v="0"/>
    <x v="1"/>
    <x v="1"/>
    <x v="1"/>
    <x v="1"/>
    <x v="2"/>
    <x v="0"/>
    <x v="1"/>
    <x v="1"/>
    <x v="0"/>
    <x v="0"/>
    <x v="0"/>
    <x v="2"/>
    <x v="1"/>
    <x v="1"/>
    <x v="0"/>
    <x v="1"/>
    <x v="0"/>
    <x v="2"/>
    <x v="0"/>
    <x v="0"/>
    <x v="0"/>
    <x v="0"/>
    <x v="0"/>
  </r>
  <r>
    <x v="0"/>
    <x v="0"/>
    <x v="3"/>
    <m/>
    <m/>
    <s v="Elever"/>
    <x v="4"/>
    <x v="1"/>
    <x v="0"/>
    <x v="1"/>
    <x v="1"/>
    <x v="1"/>
    <x v="0"/>
    <x v="1"/>
    <x v="2"/>
    <x v="0"/>
    <x v="1"/>
    <x v="1"/>
    <x v="0"/>
    <x v="0"/>
    <x v="1"/>
    <x v="0"/>
    <x v="1"/>
    <x v="0"/>
    <x v="0"/>
    <x v="1"/>
    <x v="0"/>
    <x v="1"/>
    <x v="0"/>
    <x v="0"/>
    <x v="0"/>
    <x v="0"/>
    <x v="0"/>
  </r>
  <r>
    <x v="0"/>
    <x v="0"/>
    <x v="3"/>
    <m/>
    <m/>
    <s v="Elever"/>
    <x v="4"/>
    <x v="0"/>
    <x v="0"/>
    <x v="0"/>
    <x v="1"/>
    <x v="1"/>
    <x v="0"/>
    <x v="1"/>
    <x v="2"/>
    <x v="0"/>
    <x v="1"/>
    <x v="1"/>
    <x v="0"/>
    <x v="0"/>
    <x v="0"/>
    <x v="1"/>
    <x v="1"/>
    <x v="0"/>
    <x v="0"/>
    <x v="1"/>
    <x v="0"/>
    <x v="1"/>
    <x v="0"/>
    <x v="0"/>
    <x v="0"/>
    <x v="0"/>
    <x v="0"/>
  </r>
  <r>
    <x v="0"/>
    <x v="0"/>
    <x v="33"/>
    <m/>
    <m/>
    <s v="Elever"/>
    <x v="4"/>
    <x v="1"/>
    <x v="0"/>
    <x v="0"/>
    <x v="0"/>
    <x v="2"/>
    <x v="2"/>
    <x v="0"/>
    <x v="1"/>
    <x v="0"/>
    <x v="1"/>
    <x v="1"/>
    <x v="0"/>
    <x v="0"/>
    <x v="1"/>
    <x v="1"/>
    <x v="1"/>
    <x v="3"/>
    <x v="2"/>
    <x v="1"/>
    <x v="0"/>
    <x v="2"/>
    <x v="0"/>
    <x v="0"/>
    <x v="0"/>
    <x v="0"/>
    <x v="0"/>
  </r>
  <r>
    <x v="0"/>
    <x v="0"/>
    <x v="7"/>
    <m/>
    <m/>
    <s v="Elever"/>
    <x v="4"/>
    <x v="1"/>
    <x v="0"/>
    <x v="0"/>
    <x v="1"/>
    <x v="1"/>
    <x v="0"/>
    <x v="1"/>
    <x v="1"/>
    <x v="1"/>
    <x v="0"/>
    <x v="0"/>
    <x v="0"/>
    <x v="1"/>
    <x v="2"/>
    <x v="3"/>
    <x v="2"/>
    <x v="2"/>
    <x v="1"/>
    <x v="2"/>
    <x v="2"/>
    <x v="3"/>
    <x v="2"/>
    <x v="0"/>
    <x v="0"/>
    <x v="0"/>
    <x v="0"/>
  </r>
  <r>
    <x v="0"/>
    <x v="0"/>
    <x v="7"/>
    <m/>
    <m/>
    <s v="Elever"/>
    <x v="4"/>
    <x v="1"/>
    <x v="1"/>
    <x v="0"/>
    <x v="1"/>
    <x v="1"/>
    <x v="0"/>
    <x v="1"/>
    <x v="1"/>
    <x v="0"/>
    <x v="0"/>
    <x v="1"/>
    <x v="0"/>
    <x v="1"/>
    <x v="2"/>
    <x v="3"/>
    <x v="2"/>
    <x v="2"/>
    <x v="1"/>
    <x v="2"/>
    <x v="2"/>
    <x v="3"/>
    <x v="2"/>
    <x v="0"/>
    <x v="0"/>
    <x v="0"/>
    <x v="0"/>
  </r>
  <r>
    <x v="0"/>
    <x v="0"/>
    <x v="7"/>
    <m/>
    <m/>
    <s v="Elever"/>
    <x v="4"/>
    <x v="1"/>
    <x v="1"/>
    <x v="2"/>
    <x v="3"/>
    <x v="2"/>
    <x v="0"/>
    <x v="2"/>
    <x v="1"/>
    <x v="1"/>
    <x v="0"/>
    <x v="0"/>
    <x v="0"/>
    <x v="0"/>
    <x v="3"/>
    <x v="0"/>
    <x v="1"/>
    <x v="0"/>
    <x v="2"/>
    <x v="0"/>
    <x v="1"/>
    <x v="0"/>
    <x v="1"/>
    <x v="0"/>
    <x v="0"/>
    <x v="0"/>
    <x v="0"/>
  </r>
  <r>
    <x v="0"/>
    <x v="0"/>
    <x v="33"/>
    <m/>
    <m/>
    <s v="Elever"/>
    <x v="4"/>
    <x v="1"/>
    <x v="1"/>
    <x v="0"/>
    <x v="1"/>
    <x v="1"/>
    <x v="2"/>
    <x v="0"/>
    <x v="1"/>
    <x v="0"/>
    <x v="1"/>
    <x v="1"/>
    <x v="0"/>
    <x v="0"/>
    <x v="1"/>
    <x v="1"/>
    <x v="1"/>
    <x v="0"/>
    <x v="0"/>
    <x v="1"/>
    <x v="0"/>
    <x v="2"/>
    <x v="0"/>
    <x v="0"/>
    <x v="0"/>
    <x v="0"/>
    <x v="0"/>
  </r>
  <r>
    <x v="0"/>
    <x v="0"/>
    <x v="14"/>
    <m/>
    <m/>
    <s v="Elever"/>
    <x v="4"/>
    <x v="1"/>
    <x v="0"/>
    <x v="0"/>
    <x v="1"/>
    <x v="1"/>
    <x v="1"/>
    <x v="1"/>
    <x v="2"/>
    <x v="0"/>
    <x v="1"/>
    <x v="1"/>
    <x v="0"/>
    <x v="1"/>
    <x v="2"/>
    <x v="3"/>
    <x v="2"/>
    <x v="2"/>
    <x v="1"/>
    <x v="2"/>
    <x v="2"/>
    <x v="3"/>
    <x v="2"/>
    <x v="0"/>
    <x v="0"/>
    <x v="0"/>
    <x v="0"/>
  </r>
  <r>
    <x v="0"/>
    <x v="0"/>
    <x v="33"/>
    <m/>
    <m/>
    <s v="Elever"/>
    <x v="4"/>
    <x v="0"/>
    <x v="0"/>
    <x v="0"/>
    <x v="1"/>
    <x v="1"/>
    <x v="0"/>
    <x v="1"/>
    <x v="2"/>
    <x v="0"/>
    <x v="1"/>
    <x v="1"/>
    <x v="0"/>
    <x v="0"/>
    <x v="1"/>
    <x v="1"/>
    <x v="0"/>
    <x v="0"/>
    <x v="0"/>
    <x v="1"/>
    <x v="0"/>
    <x v="1"/>
    <x v="0"/>
    <x v="0"/>
    <x v="0"/>
    <x v="0"/>
    <x v="0"/>
  </r>
  <r>
    <x v="0"/>
    <x v="0"/>
    <x v="33"/>
    <m/>
    <m/>
    <s v="Elever"/>
    <x v="4"/>
    <x v="0"/>
    <x v="1"/>
    <x v="0"/>
    <x v="1"/>
    <x v="1"/>
    <x v="0"/>
    <x v="1"/>
    <x v="1"/>
    <x v="1"/>
    <x v="1"/>
    <x v="1"/>
    <x v="0"/>
    <x v="0"/>
    <x v="3"/>
    <x v="1"/>
    <x v="1"/>
    <x v="0"/>
    <x v="0"/>
    <x v="1"/>
    <x v="0"/>
    <x v="0"/>
    <x v="0"/>
    <x v="0"/>
    <x v="0"/>
    <x v="0"/>
    <x v="0"/>
  </r>
  <r>
    <x v="0"/>
    <x v="0"/>
    <x v="33"/>
    <m/>
    <m/>
    <s v="Elever"/>
    <x v="4"/>
    <x v="1"/>
    <x v="1"/>
    <x v="0"/>
    <x v="1"/>
    <x v="1"/>
    <x v="1"/>
    <x v="1"/>
    <x v="1"/>
    <x v="0"/>
    <x v="1"/>
    <x v="1"/>
    <x v="0"/>
    <x v="0"/>
    <x v="1"/>
    <x v="2"/>
    <x v="1"/>
    <x v="0"/>
    <x v="0"/>
    <x v="1"/>
    <x v="1"/>
    <x v="1"/>
    <x v="0"/>
    <x v="0"/>
    <x v="0"/>
    <x v="0"/>
    <x v="0"/>
  </r>
  <r>
    <x v="0"/>
    <x v="0"/>
    <x v="33"/>
    <m/>
    <m/>
    <s v="Elever"/>
    <x v="4"/>
    <x v="0"/>
    <x v="0"/>
    <x v="0"/>
    <x v="1"/>
    <x v="1"/>
    <x v="0"/>
    <x v="1"/>
    <x v="2"/>
    <x v="0"/>
    <x v="1"/>
    <x v="1"/>
    <x v="0"/>
    <x v="0"/>
    <x v="1"/>
    <x v="1"/>
    <x v="1"/>
    <x v="1"/>
    <x v="0"/>
    <x v="1"/>
    <x v="0"/>
    <x v="1"/>
    <x v="0"/>
    <x v="0"/>
    <x v="0"/>
    <x v="0"/>
    <x v="0"/>
  </r>
  <r>
    <x v="0"/>
    <x v="0"/>
    <x v="33"/>
    <m/>
    <m/>
    <s v="Elever"/>
    <x v="4"/>
    <x v="0"/>
    <x v="0"/>
    <x v="1"/>
    <x v="0"/>
    <x v="1"/>
    <x v="0"/>
    <x v="1"/>
    <x v="1"/>
    <x v="0"/>
    <x v="1"/>
    <x v="1"/>
    <x v="0"/>
    <x v="0"/>
    <x v="1"/>
    <x v="2"/>
    <x v="0"/>
    <x v="0"/>
    <x v="2"/>
    <x v="1"/>
    <x v="0"/>
    <x v="2"/>
    <x v="1"/>
    <x v="0"/>
    <x v="0"/>
    <x v="0"/>
    <x v="0"/>
  </r>
  <r>
    <x v="0"/>
    <x v="0"/>
    <x v="33"/>
    <m/>
    <m/>
    <s v="Elever"/>
    <x v="4"/>
    <x v="1"/>
    <x v="0"/>
    <x v="0"/>
    <x v="1"/>
    <x v="1"/>
    <x v="1"/>
    <x v="1"/>
    <x v="1"/>
    <x v="0"/>
    <x v="1"/>
    <x v="1"/>
    <x v="0"/>
    <x v="0"/>
    <x v="1"/>
    <x v="2"/>
    <x v="1"/>
    <x v="1"/>
    <x v="0"/>
    <x v="1"/>
    <x v="0"/>
    <x v="1"/>
    <x v="0"/>
    <x v="0"/>
    <x v="0"/>
    <x v="0"/>
    <x v="0"/>
  </r>
  <r>
    <x v="0"/>
    <x v="0"/>
    <x v="33"/>
    <m/>
    <m/>
    <s v="Elever"/>
    <x v="4"/>
    <x v="1"/>
    <x v="0"/>
    <x v="0"/>
    <x v="1"/>
    <x v="1"/>
    <x v="1"/>
    <x v="1"/>
    <x v="2"/>
    <x v="0"/>
    <x v="1"/>
    <x v="1"/>
    <x v="0"/>
    <x v="0"/>
    <x v="0"/>
    <x v="2"/>
    <x v="1"/>
    <x v="1"/>
    <x v="0"/>
    <x v="1"/>
    <x v="0"/>
    <x v="2"/>
    <x v="0"/>
    <x v="0"/>
    <x v="0"/>
    <x v="0"/>
    <x v="0"/>
  </r>
  <r>
    <x v="0"/>
    <x v="0"/>
    <x v="33"/>
    <m/>
    <m/>
    <s v="Elever"/>
    <x v="4"/>
    <x v="0"/>
    <x v="0"/>
    <x v="1"/>
    <x v="1"/>
    <x v="1"/>
    <x v="1"/>
    <x v="1"/>
    <x v="1"/>
    <x v="1"/>
    <x v="1"/>
    <x v="1"/>
    <x v="0"/>
    <x v="0"/>
    <x v="1"/>
    <x v="1"/>
    <x v="1"/>
    <x v="0"/>
    <x v="0"/>
    <x v="1"/>
    <x v="0"/>
    <x v="0"/>
    <x v="0"/>
    <x v="0"/>
    <x v="0"/>
    <x v="0"/>
    <x v="0"/>
  </r>
  <r>
    <x v="0"/>
    <x v="0"/>
    <x v="33"/>
    <m/>
    <m/>
    <s v="Elever"/>
    <x v="4"/>
    <x v="1"/>
    <x v="0"/>
    <x v="0"/>
    <x v="1"/>
    <x v="1"/>
    <x v="1"/>
    <x v="1"/>
    <x v="2"/>
    <x v="0"/>
    <x v="1"/>
    <x v="1"/>
    <x v="0"/>
    <x v="0"/>
    <x v="1"/>
    <x v="1"/>
    <x v="1"/>
    <x v="1"/>
    <x v="0"/>
    <x v="1"/>
    <x v="0"/>
    <x v="2"/>
    <x v="0"/>
    <x v="0"/>
    <x v="0"/>
    <x v="0"/>
    <x v="0"/>
  </r>
  <r>
    <x v="0"/>
    <x v="0"/>
    <x v="7"/>
    <m/>
    <m/>
    <s v="Elever"/>
    <x v="4"/>
    <x v="1"/>
    <x v="0"/>
    <x v="0"/>
    <x v="1"/>
    <x v="1"/>
    <x v="1"/>
    <x v="1"/>
    <x v="1"/>
    <x v="1"/>
    <x v="1"/>
    <x v="1"/>
    <x v="0"/>
    <x v="0"/>
    <x v="1"/>
    <x v="2"/>
    <x v="1"/>
    <x v="1"/>
    <x v="0"/>
    <x v="1"/>
    <x v="0"/>
    <x v="2"/>
    <x v="0"/>
    <x v="0"/>
    <x v="0"/>
    <x v="0"/>
    <x v="0"/>
  </r>
  <r>
    <x v="0"/>
    <x v="0"/>
    <x v="7"/>
    <m/>
    <m/>
    <s v="Elever"/>
    <x v="4"/>
    <x v="1"/>
    <x v="0"/>
    <x v="1"/>
    <x v="1"/>
    <x v="1"/>
    <x v="0"/>
    <x v="0"/>
    <x v="1"/>
    <x v="0"/>
    <x v="1"/>
    <x v="1"/>
    <x v="0"/>
    <x v="0"/>
    <x v="1"/>
    <x v="2"/>
    <x v="0"/>
    <x v="0"/>
    <x v="0"/>
    <x v="1"/>
    <x v="0"/>
    <x v="0"/>
    <x v="1"/>
    <x v="0"/>
    <x v="0"/>
    <x v="0"/>
    <x v="0"/>
  </r>
  <r>
    <x v="0"/>
    <x v="0"/>
    <x v="7"/>
    <m/>
    <m/>
    <s v="Elever"/>
    <x v="4"/>
    <x v="0"/>
    <x v="0"/>
    <x v="1"/>
    <x v="1"/>
    <x v="1"/>
    <x v="1"/>
    <x v="1"/>
    <x v="1"/>
    <x v="0"/>
    <x v="1"/>
    <x v="0"/>
    <x v="0"/>
    <x v="0"/>
    <x v="0"/>
    <x v="2"/>
    <x v="0"/>
    <x v="1"/>
    <x v="2"/>
    <x v="1"/>
    <x v="0"/>
    <x v="0"/>
    <x v="1"/>
    <x v="0"/>
    <x v="0"/>
    <x v="0"/>
    <x v="0"/>
  </r>
  <r>
    <x v="0"/>
    <x v="0"/>
    <x v="7"/>
    <m/>
    <m/>
    <s v="Elever"/>
    <x v="4"/>
    <x v="1"/>
    <x v="1"/>
    <x v="2"/>
    <x v="0"/>
    <x v="0"/>
    <x v="2"/>
    <x v="0"/>
    <x v="2"/>
    <x v="0"/>
    <x v="0"/>
    <x v="0"/>
    <x v="0"/>
    <x v="0"/>
    <x v="1"/>
    <x v="1"/>
    <x v="1"/>
    <x v="1"/>
    <x v="0"/>
    <x v="0"/>
    <x v="3"/>
    <x v="2"/>
    <x v="0"/>
    <x v="0"/>
    <x v="0"/>
    <x v="0"/>
    <x v="0"/>
  </r>
  <r>
    <x v="0"/>
    <x v="0"/>
    <x v="7"/>
    <m/>
    <m/>
    <s v="Elever"/>
    <x v="4"/>
    <x v="0"/>
    <x v="1"/>
    <x v="0"/>
    <x v="1"/>
    <x v="1"/>
    <x v="1"/>
    <x v="1"/>
    <x v="1"/>
    <x v="1"/>
    <x v="1"/>
    <x v="1"/>
    <x v="0"/>
    <x v="1"/>
    <x v="2"/>
    <x v="3"/>
    <x v="2"/>
    <x v="2"/>
    <x v="1"/>
    <x v="2"/>
    <x v="2"/>
    <x v="3"/>
    <x v="2"/>
    <x v="0"/>
    <x v="0"/>
    <x v="0"/>
    <x v="0"/>
  </r>
  <r>
    <x v="0"/>
    <x v="0"/>
    <x v="7"/>
    <m/>
    <m/>
    <s v="Elever"/>
    <x v="4"/>
    <x v="1"/>
    <x v="0"/>
    <x v="1"/>
    <x v="0"/>
    <x v="1"/>
    <x v="2"/>
    <x v="0"/>
    <x v="1"/>
    <x v="0"/>
    <x v="1"/>
    <x v="0"/>
    <x v="0"/>
    <x v="0"/>
    <x v="0"/>
    <x v="2"/>
    <x v="1"/>
    <x v="0"/>
    <x v="2"/>
    <x v="1"/>
    <x v="0"/>
    <x v="1"/>
    <x v="0"/>
    <x v="0"/>
    <x v="0"/>
    <x v="0"/>
    <x v="0"/>
  </r>
  <r>
    <x v="0"/>
    <x v="0"/>
    <x v="7"/>
    <m/>
    <m/>
    <s v="Elever"/>
    <x v="4"/>
    <x v="0"/>
    <x v="0"/>
    <x v="1"/>
    <x v="1"/>
    <x v="1"/>
    <x v="1"/>
    <x v="0"/>
    <x v="2"/>
    <x v="0"/>
    <x v="3"/>
    <x v="1"/>
    <x v="0"/>
    <x v="1"/>
    <x v="2"/>
    <x v="3"/>
    <x v="2"/>
    <x v="2"/>
    <x v="1"/>
    <x v="2"/>
    <x v="2"/>
    <x v="3"/>
    <x v="2"/>
    <x v="0"/>
    <x v="0"/>
    <x v="0"/>
    <x v="0"/>
  </r>
  <r>
    <x v="0"/>
    <x v="0"/>
    <x v="7"/>
    <m/>
    <m/>
    <s v="Elever"/>
    <x v="4"/>
    <x v="3"/>
    <x v="3"/>
    <x v="3"/>
    <x v="2"/>
    <x v="3"/>
    <x v="3"/>
    <x v="3"/>
    <x v="3"/>
    <x v="3"/>
    <x v="2"/>
    <x v="3"/>
    <x v="0"/>
    <x v="2"/>
    <x v="2"/>
    <x v="3"/>
    <x v="2"/>
    <x v="2"/>
    <x v="1"/>
    <x v="2"/>
    <x v="2"/>
    <x v="3"/>
    <x v="2"/>
    <x v="0"/>
    <x v="0"/>
    <x v="0"/>
    <x v="0"/>
  </r>
  <r>
    <x v="0"/>
    <x v="0"/>
    <x v="7"/>
    <m/>
    <m/>
    <s v="Elever"/>
    <x v="4"/>
    <x v="0"/>
    <x v="0"/>
    <x v="1"/>
    <x v="1"/>
    <x v="1"/>
    <x v="1"/>
    <x v="1"/>
    <x v="1"/>
    <x v="0"/>
    <x v="1"/>
    <x v="1"/>
    <x v="0"/>
    <x v="1"/>
    <x v="2"/>
    <x v="3"/>
    <x v="2"/>
    <x v="2"/>
    <x v="1"/>
    <x v="2"/>
    <x v="2"/>
    <x v="3"/>
    <x v="2"/>
    <x v="0"/>
    <x v="0"/>
    <x v="0"/>
    <x v="0"/>
  </r>
  <r>
    <x v="0"/>
    <x v="0"/>
    <x v="7"/>
    <m/>
    <m/>
    <s v="Elever"/>
    <x v="4"/>
    <x v="1"/>
    <x v="0"/>
    <x v="0"/>
    <x v="0"/>
    <x v="1"/>
    <x v="0"/>
    <x v="0"/>
    <x v="1"/>
    <x v="1"/>
    <x v="1"/>
    <x v="1"/>
    <x v="0"/>
    <x v="0"/>
    <x v="0"/>
    <x v="0"/>
    <x v="0"/>
    <x v="0"/>
    <x v="2"/>
    <x v="1"/>
    <x v="3"/>
    <x v="2"/>
    <x v="1"/>
    <x v="0"/>
    <x v="0"/>
    <x v="0"/>
    <x v="0"/>
  </r>
  <r>
    <x v="0"/>
    <x v="0"/>
    <x v="7"/>
    <m/>
    <m/>
    <s v="Elever"/>
    <x v="4"/>
    <x v="0"/>
    <x v="0"/>
    <x v="0"/>
    <x v="1"/>
    <x v="0"/>
    <x v="3"/>
    <x v="1"/>
    <x v="2"/>
    <x v="0"/>
    <x v="1"/>
    <x v="1"/>
    <x v="0"/>
    <x v="0"/>
    <x v="0"/>
    <x v="2"/>
    <x v="1"/>
    <x v="1"/>
    <x v="2"/>
    <x v="1"/>
    <x v="0"/>
    <x v="2"/>
    <x v="0"/>
    <x v="0"/>
    <x v="0"/>
    <x v="0"/>
    <x v="0"/>
  </r>
  <r>
    <x v="0"/>
    <x v="0"/>
    <x v="7"/>
    <m/>
    <m/>
    <s v="Elever"/>
    <x v="4"/>
    <x v="1"/>
    <x v="1"/>
    <x v="0"/>
    <x v="1"/>
    <x v="1"/>
    <x v="0"/>
    <x v="1"/>
    <x v="2"/>
    <x v="1"/>
    <x v="1"/>
    <x v="0"/>
    <x v="0"/>
    <x v="0"/>
    <x v="1"/>
    <x v="1"/>
    <x v="1"/>
    <x v="0"/>
    <x v="0"/>
    <x v="1"/>
    <x v="3"/>
    <x v="2"/>
    <x v="0"/>
    <x v="0"/>
    <x v="0"/>
    <x v="0"/>
    <x v="0"/>
  </r>
  <r>
    <x v="0"/>
    <x v="0"/>
    <x v="7"/>
    <m/>
    <m/>
    <s v="Elever"/>
    <x v="4"/>
    <x v="0"/>
    <x v="1"/>
    <x v="0"/>
    <x v="1"/>
    <x v="0"/>
    <x v="1"/>
    <x v="1"/>
    <x v="0"/>
    <x v="1"/>
    <x v="1"/>
    <x v="1"/>
    <x v="0"/>
    <x v="0"/>
    <x v="0"/>
    <x v="2"/>
    <x v="1"/>
    <x v="1"/>
    <x v="0"/>
    <x v="1"/>
    <x v="0"/>
    <x v="1"/>
    <x v="0"/>
    <x v="0"/>
    <x v="0"/>
    <x v="0"/>
    <x v="0"/>
  </r>
  <r>
    <x v="0"/>
    <x v="0"/>
    <x v="7"/>
    <m/>
    <m/>
    <s v="Elever"/>
    <x v="4"/>
    <x v="0"/>
    <x v="0"/>
    <x v="0"/>
    <x v="1"/>
    <x v="0"/>
    <x v="1"/>
    <x v="1"/>
    <x v="1"/>
    <x v="0"/>
    <x v="1"/>
    <x v="1"/>
    <x v="0"/>
    <x v="0"/>
    <x v="0"/>
    <x v="2"/>
    <x v="1"/>
    <x v="1"/>
    <x v="0"/>
    <x v="1"/>
    <x v="0"/>
    <x v="2"/>
    <x v="0"/>
    <x v="0"/>
    <x v="0"/>
    <x v="0"/>
    <x v="0"/>
  </r>
  <r>
    <x v="0"/>
    <x v="0"/>
    <x v="7"/>
    <m/>
    <m/>
    <s v="Elever"/>
    <x v="4"/>
    <x v="1"/>
    <x v="0"/>
    <x v="0"/>
    <x v="1"/>
    <x v="1"/>
    <x v="1"/>
    <x v="1"/>
    <x v="2"/>
    <x v="0"/>
    <x v="1"/>
    <x v="1"/>
    <x v="0"/>
    <x v="0"/>
    <x v="0"/>
    <x v="2"/>
    <x v="1"/>
    <x v="1"/>
    <x v="0"/>
    <x v="1"/>
    <x v="0"/>
    <x v="2"/>
    <x v="0"/>
    <x v="0"/>
    <x v="0"/>
    <x v="0"/>
    <x v="0"/>
  </r>
  <r>
    <x v="0"/>
    <x v="0"/>
    <x v="7"/>
    <m/>
    <m/>
    <s v="Elever"/>
    <x v="4"/>
    <x v="0"/>
    <x v="0"/>
    <x v="0"/>
    <x v="1"/>
    <x v="1"/>
    <x v="1"/>
    <x v="1"/>
    <x v="2"/>
    <x v="0"/>
    <x v="1"/>
    <x v="1"/>
    <x v="0"/>
    <x v="0"/>
    <x v="0"/>
    <x v="2"/>
    <x v="1"/>
    <x v="1"/>
    <x v="0"/>
    <x v="1"/>
    <x v="0"/>
    <x v="2"/>
    <x v="0"/>
    <x v="0"/>
    <x v="0"/>
    <x v="0"/>
    <x v="0"/>
  </r>
  <r>
    <x v="0"/>
    <x v="0"/>
    <x v="7"/>
    <m/>
    <m/>
    <s v="Elever"/>
    <x v="4"/>
    <x v="0"/>
    <x v="1"/>
    <x v="1"/>
    <x v="1"/>
    <x v="1"/>
    <x v="1"/>
    <x v="1"/>
    <x v="1"/>
    <x v="0"/>
    <x v="1"/>
    <x v="1"/>
    <x v="0"/>
    <x v="0"/>
    <x v="0"/>
    <x v="2"/>
    <x v="1"/>
    <x v="1"/>
    <x v="0"/>
    <x v="1"/>
    <x v="0"/>
    <x v="1"/>
    <x v="0"/>
    <x v="0"/>
    <x v="0"/>
    <x v="0"/>
    <x v="0"/>
  </r>
  <r>
    <x v="0"/>
    <x v="0"/>
    <x v="7"/>
    <m/>
    <m/>
    <s v="Elever"/>
    <x v="4"/>
    <x v="0"/>
    <x v="0"/>
    <x v="0"/>
    <x v="1"/>
    <x v="0"/>
    <x v="1"/>
    <x v="1"/>
    <x v="2"/>
    <x v="1"/>
    <x v="1"/>
    <x v="1"/>
    <x v="0"/>
    <x v="0"/>
    <x v="0"/>
    <x v="2"/>
    <x v="0"/>
    <x v="0"/>
    <x v="0"/>
    <x v="1"/>
    <x v="0"/>
    <x v="1"/>
    <x v="0"/>
    <x v="0"/>
    <x v="0"/>
    <x v="0"/>
    <x v="0"/>
  </r>
  <r>
    <x v="0"/>
    <x v="0"/>
    <x v="7"/>
    <m/>
    <m/>
    <s v="Elever"/>
    <x v="4"/>
    <x v="1"/>
    <x v="0"/>
    <x v="0"/>
    <x v="1"/>
    <x v="1"/>
    <x v="0"/>
    <x v="1"/>
    <x v="1"/>
    <x v="1"/>
    <x v="1"/>
    <x v="1"/>
    <x v="0"/>
    <x v="0"/>
    <x v="1"/>
    <x v="1"/>
    <x v="0"/>
    <x v="0"/>
    <x v="2"/>
    <x v="1"/>
    <x v="3"/>
    <x v="2"/>
    <x v="1"/>
    <x v="0"/>
    <x v="0"/>
    <x v="0"/>
    <x v="0"/>
  </r>
  <r>
    <x v="0"/>
    <x v="0"/>
    <x v="7"/>
    <m/>
    <m/>
    <s v="Elever"/>
    <x v="4"/>
    <x v="1"/>
    <x v="0"/>
    <x v="1"/>
    <x v="1"/>
    <x v="1"/>
    <x v="0"/>
    <x v="0"/>
    <x v="1"/>
    <x v="0"/>
    <x v="1"/>
    <x v="1"/>
    <x v="0"/>
    <x v="0"/>
    <x v="1"/>
    <x v="2"/>
    <x v="0"/>
    <x v="0"/>
    <x v="0"/>
    <x v="1"/>
    <x v="0"/>
    <x v="1"/>
    <x v="0"/>
    <x v="0"/>
    <x v="0"/>
    <x v="0"/>
    <x v="0"/>
  </r>
  <r>
    <x v="0"/>
    <x v="0"/>
    <x v="11"/>
    <m/>
    <m/>
    <s v="Elever"/>
    <x v="4"/>
    <x v="1"/>
    <x v="0"/>
    <x v="0"/>
    <x v="1"/>
    <x v="1"/>
    <x v="0"/>
    <x v="1"/>
    <x v="1"/>
    <x v="0"/>
    <x v="1"/>
    <x v="1"/>
    <x v="0"/>
    <x v="0"/>
    <x v="0"/>
    <x v="2"/>
    <x v="1"/>
    <x v="1"/>
    <x v="0"/>
    <x v="1"/>
    <x v="0"/>
    <x v="2"/>
    <x v="0"/>
    <x v="0"/>
    <x v="0"/>
    <x v="0"/>
    <x v="0"/>
  </r>
  <r>
    <x v="0"/>
    <x v="0"/>
    <x v="7"/>
    <m/>
    <m/>
    <s v="Elever"/>
    <x v="4"/>
    <x v="1"/>
    <x v="1"/>
    <x v="0"/>
    <x v="0"/>
    <x v="0"/>
    <x v="0"/>
    <x v="0"/>
    <x v="1"/>
    <x v="1"/>
    <x v="0"/>
    <x v="1"/>
    <x v="0"/>
    <x v="0"/>
    <x v="0"/>
    <x v="2"/>
    <x v="1"/>
    <x v="0"/>
    <x v="0"/>
    <x v="1"/>
    <x v="0"/>
    <x v="0"/>
    <x v="0"/>
    <x v="0"/>
    <x v="0"/>
    <x v="0"/>
    <x v="0"/>
  </r>
  <r>
    <x v="0"/>
    <x v="0"/>
    <x v="30"/>
    <m/>
    <m/>
    <s v="Elever"/>
    <x v="4"/>
    <x v="1"/>
    <x v="1"/>
    <x v="1"/>
    <x v="1"/>
    <x v="1"/>
    <x v="0"/>
    <x v="0"/>
    <x v="1"/>
    <x v="1"/>
    <x v="0"/>
    <x v="1"/>
    <x v="0"/>
    <x v="0"/>
    <x v="1"/>
    <x v="0"/>
    <x v="0"/>
    <x v="0"/>
    <x v="0"/>
    <x v="1"/>
    <x v="0"/>
    <x v="2"/>
    <x v="1"/>
    <x v="0"/>
    <x v="0"/>
    <x v="0"/>
    <x v="0"/>
  </r>
  <r>
    <x v="0"/>
    <x v="0"/>
    <x v="7"/>
    <m/>
    <m/>
    <s v="Elever"/>
    <x v="4"/>
    <x v="0"/>
    <x v="0"/>
    <x v="1"/>
    <x v="1"/>
    <x v="0"/>
    <x v="1"/>
    <x v="1"/>
    <x v="1"/>
    <x v="0"/>
    <x v="3"/>
    <x v="1"/>
    <x v="0"/>
    <x v="0"/>
    <x v="0"/>
    <x v="1"/>
    <x v="1"/>
    <x v="0"/>
    <x v="0"/>
    <x v="1"/>
    <x v="0"/>
    <x v="0"/>
    <x v="0"/>
    <x v="0"/>
    <x v="0"/>
    <x v="0"/>
    <x v="0"/>
  </r>
  <r>
    <x v="0"/>
    <x v="0"/>
    <x v="7"/>
    <m/>
    <m/>
    <s v="Elever"/>
    <x v="4"/>
    <x v="0"/>
    <x v="0"/>
    <x v="0"/>
    <x v="1"/>
    <x v="1"/>
    <x v="0"/>
    <x v="1"/>
    <x v="2"/>
    <x v="0"/>
    <x v="1"/>
    <x v="1"/>
    <x v="0"/>
    <x v="0"/>
    <x v="0"/>
    <x v="2"/>
    <x v="1"/>
    <x v="0"/>
    <x v="0"/>
    <x v="1"/>
    <x v="1"/>
    <x v="1"/>
    <x v="0"/>
    <x v="0"/>
    <x v="0"/>
    <x v="0"/>
    <x v="0"/>
  </r>
  <r>
    <x v="0"/>
    <x v="0"/>
    <x v="7"/>
    <m/>
    <m/>
    <s v="Elever"/>
    <x v="4"/>
    <x v="1"/>
    <x v="0"/>
    <x v="0"/>
    <x v="1"/>
    <x v="1"/>
    <x v="0"/>
    <x v="0"/>
    <x v="1"/>
    <x v="2"/>
    <x v="0"/>
    <x v="1"/>
    <x v="0"/>
    <x v="0"/>
    <x v="1"/>
    <x v="2"/>
    <x v="1"/>
    <x v="0"/>
    <x v="0"/>
    <x v="1"/>
    <x v="0"/>
    <x v="1"/>
    <x v="0"/>
    <x v="0"/>
    <x v="0"/>
    <x v="0"/>
    <x v="0"/>
  </r>
  <r>
    <x v="0"/>
    <x v="0"/>
    <x v="7"/>
    <m/>
    <m/>
    <s v="Elever"/>
    <x v="4"/>
    <x v="0"/>
    <x v="0"/>
    <x v="0"/>
    <x v="1"/>
    <x v="1"/>
    <x v="0"/>
    <x v="1"/>
    <x v="1"/>
    <x v="1"/>
    <x v="0"/>
    <x v="1"/>
    <x v="0"/>
    <x v="0"/>
    <x v="1"/>
    <x v="0"/>
    <x v="1"/>
    <x v="1"/>
    <x v="0"/>
    <x v="1"/>
    <x v="0"/>
    <x v="0"/>
    <x v="0"/>
    <x v="0"/>
    <x v="0"/>
    <x v="0"/>
    <x v="0"/>
  </r>
  <r>
    <x v="0"/>
    <x v="0"/>
    <x v="14"/>
    <m/>
    <m/>
    <s v="Elever"/>
    <x v="4"/>
    <x v="3"/>
    <x v="0"/>
    <x v="0"/>
    <x v="1"/>
    <x v="1"/>
    <x v="1"/>
    <x v="1"/>
    <x v="1"/>
    <x v="0"/>
    <x v="1"/>
    <x v="1"/>
    <x v="0"/>
    <x v="0"/>
    <x v="1"/>
    <x v="2"/>
    <x v="1"/>
    <x v="1"/>
    <x v="0"/>
    <x v="1"/>
    <x v="1"/>
    <x v="2"/>
    <x v="0"/>
    <x v="0"/>
    <x v="0"/>
    <x v="0"/>
    <x v="0"/>
  </r>
  <r>
    <x v="0"/>
    <x v="0"/>
    <x v="33"/>
    <m/>
    <m/>
    <s v="Elever"/>
    <x v="4"/>
    <x v="1"/>
    <x v="0"/>
    <x v="0"/>
    <x v="1"/>
    <x v="1"/>
    <x v="1"/>
    <x v="1"/>
    <x v="2"/>
    <x v="0"/>
    <x v="1"/>
    <x v="1"/>
    <x v="0"/>
    <x v="0"/>
    <x v="0"/>
    <x v="2"/>
    <x v="1"/>
    <x v="1"/>
    <x v="0"/>
    <x v="1"/>
    <x v="0"/>
    <x v="1"/>
    <x v="0"/>
    <x v="0"/>
    <x v="0"/>
    <x v="0"/>
    <x v="0"/>
  </r>
  <r>
    <x v="0"/>
    <x v="0"/>
    <x v="20"/>
    <m/>
    <m/>
    <s v="Elever"/>
    <x v="4"/>
    <x v="0"/>
    <x v="0"/>
    <x v="0"/>
    <x v="1"/>
    <x v="0"/>
    <x v="2"/>
    <x v="1"/>
    <x v="2"/>
    <x v="0"/>
    <x v="0"/>
    <x v="1"/>
    <x v="0"/>
    <x v="1"/>
    <x v="2"/>
    <x v="3"/>
    <x v="2"/>
    <x v="2"/>
    <x v="1"/>
    <x v="2"/>
    <x v="2"/>
    <x v="3"/>
    <x v="2"/>
    <x v="0"/>
    <x v="0"/>
    <x v="0"/>
    <x v="0"/>
  </r>
  <r>
    <x v="0"/>
    <x v="0"/>
    <x v="20"/>
    <m/>
    <m/>
    <s v="Elever"/>
    <x v="4"/>
    <x v="1"/>
    <x v="0"/>
    <x v="0"/>
    <x v="1"/>
    <x v="1"/>
    <x v="1"/>
    <x v="1"/>
    <x v="2"/>
    <x v="0"/>
    <x v="1"/>
    <x v="1"/>
    <x v="0"/>
    <x v="0"/>
    <x v="0"/>
    <x v="2"/>
    <x v="1"/>
    <x v="1"/>
    <x v="0"/>
    <x v="1"/>
    <x v="0"/>
    <x v="2"/>
    <x v="0"/>
    <x v="0"/>
    <x v="0"/>
    <x v="0"/>
    <x v="0"/>
  </r>
  <r>
    <x v="0"/>
    <x v="0"/>
    <x v="20"/>
    <m/>
    <m/>
    <s v="Elever"/>
    <x v="4"/>
    <x v="0"/>
    <x v="0"/>
    <x v="0"/>
    <x v="1"/>
    <x v="1"/>
    <x v="1"/>
    <x v="1"/>
    <x v="2"/>
    <x v="0"/>
    <x v="1"/>
    <x v="1"/>
    <x v="0"/>
    <x v="0"/>
    <x v="0"/>
    <x v="2"/>
    <x v="1"/>
    <x v="1"/>
    <x v="0"/>
    <x v="1"/>
    <x v="0"/>
    <x v="1"/>
    <x v="0"/>
    <x v="0"/>
    <x v="0"/>
    <x v="0"/>
    <x v="0"/>
  </r>
  <r>
    <x v="0"/>
    <x v="0"/>
    <x v="20"/>
    <m/>
    <m/>
    <s v="Elever"/>
    <x v="4"/>
    <x v="0"/>
    <x v="0"/>
    <x v="0"/>
    <x v="1"/>
    <x v="1"/>
    <x v="1"/>
    <x v="1"/>
    <x v="2"/>
    <x v="1"/>
    <x v="1"/>
    <x v="1"/>
    <x v="0"/>
    <x v="0"/>
    <x v="0"/>
    <x v="1"/>
    <x v="1"/>
    <x v="1"/>
    <x v="0"/>
    <x v="1"/>
    <x v="0"/>
    <x v="2"/>
    <x v="0"/>
    <x v="0"/>
    <x v="0"/>
    <x v="0"/>
    <x v="0"/>
  </r>
  <r>
    <x v="0"/>
    <x v="0"/>
    <x v="20"/>
    <m/>
    <m/>
    <s v="Elever"/>
    <x v="4"/>
    <x v="0"/>
    <x v="1"/>
    <x v="0"/>
    <x v="1"/>
    <x v="0"/>
    <x v="0"/>
    <x v="0"/>
    <x v="1"/>
    <x v="1"/>
    <x v="1"/>
    <x v="1"/>
    <x v="0"/>
    <x v="0"/>
    <x v="1"/>
    <x v="2"/>
    <x v="1"/>
    <x v="0"/>
    <x v="0"/>
    <x v="1"/>
    <x v="0"/>
    <x v="1"/>
    <x v="0"/>
    <x v="0"/>
    <x v="0"/>
    <x v="0"/>
    <x v="0"/>
  </r>
  <r>
    <x v="0"/>
    <x v="0"/>
    <x v="20"/>
    <m/>
    <m/>
    <s v="Elever"/>
    <x v="4"/>
    <x v="1"/>
    <x v="1"/>
    <x v="1"/>
    <x v="0"/>
    <x v="0"/>
    <x v="3"/>
    <x v="1"/>
    <x v="2"/>
    <x v="0"/>
    <x v="1"/>
    <x v="1"/>
    <x v="0"/>
    <x v="0"/>
    <x v="0"/>
    <x v="2"/>
    <x v="0"/>
    <x v="0"/>
    <x v="2"/>
    <x v="0"/>
    <x v="0"/>
    <x v="2"/>
    <x v="0"/>
    <x v="0"/>
    <x v="0"/>
    <x v="0"/>
    <x v="0"/>
  </r>
  <r>
    <x v="0"/>
    <x v="0"/>
    <x v="20"/>
    <m/>
    <m/>
    <s v="Elever"/>
    <x v="4"/>
    <x v="0"/>
    <x v="0"/>
    <x v="0"/>
    <x v="1"/>
    <x v="1"/>
    <x v="0"/>
    <x v="1"/>
    <x v="1"/>
    <x v="1"/>
    <x v="1"/>
    <x v="1"/>
    <x v="0"/>
    <x v="0"/>
    <x v="1"/>
    <x v="2"/>
    <x v="1"/>
    <x v="1"/>
    <x v="0"/>
    <x v="1"/>
    <x v="0"/>
    <x v="1"/>
    <x v="0"/>
    <x v="0"/>
    <x v="0"/>
    <x v="0"/>
    <x v="0"/>
  </r>
  <r>
    <x v="0"/>
    <x v="0"/>
    <x v="20"/>
    <m/>
    <m/>
    <s v="Elever"/>
    <x v="4"/>
    <x v="1"/>
    <x v="0"/>
    <x v="0"/>
    <x v="1"/>
    <x v="0"/>
    <x v="1"/>
    <x v="1"/>
    <x v="1"/>
    <x v="0"/>
    <x v="1"/>
    <x v="1"/>
    <x v="0"/>
    <x v="1"/>
    <x v="2"/>
    <x v="3"/>
    <x v="2"/>
    <x v="2"/>
    <x v="1"/>
    <x v="2"/>
    <x v="2"/>
    <x v="3"/>
    <x v="2"/>
    <x v="0"/>
    <x v="0"/>
    <x v="0"/>
    <x v="0"/>
  </r>
  <r>
    <x v="0"/>
    <x v="0"/>
    <x v="20"/>
    <m/>
    <m/>
    <s v="Elever"/>
    <x v="4"/>
    <x v="1"/>
    <x v="2"/>
    <x v="1"/>
    <x v="3"/>
    <x v="0"/>
    <x v="2"/>
    <x v="2"/>
    <x v="1"/>
    <x v="1"/>
    <x v="3"/>
    <x v="2"/>
    <x v="0"/>
    <x v="0"/>
    <x v="3"/>
    <x v="0"/>
    <x v="3"/>
    <x v="3"/>
    <x v="3"/>
    <x v="0"/>
    <x v="3"/>
    <x v="0"/>
    <x v="3"/>
    <x v="0"/>
    <x v="0"/>
    <x v="0"/>
    <x v="0"/>
  </r>
  <r>
    <x v="0"/>
    <x v="0"/>
    <x v="20"/>
    <m/>
    <m/>
    <s v="Elever"/>
    <x v="4"/>
    <x v="1"/>
    <x v="0"/>
    <x v="0"/>
    <x v="1"/>
    <x v="1"/>
    <x v="0"/>
    <x v="0"/>
    <x v="2"/>
    <x v="0"/>
    <x v="1"/>
    <x v="1"/>
    <x v="0"/>
    <x v="0"/>
    <x v="1"/>
    <x v="1"/>
    <x v="1"/>
    <x v="0"/>
    <x v="0"/>
    <x v="1"/>
    <x v="0"/>
    <x v="1"/>
    <x v="0"/>
    <x v="0"/>
    <x v="0"/>
    <x v="0"/>
    <x v="0"/>
  </r>
  <r>
    <x v="0"/>
    <x v="0"/>
    <x v="20"/>
    <m/>
    <m/>
    <s v="Elever"/>
    <x v="4"/>
    <x v="1"/>
    <x v="1"/>
    <x v="0"/>
    <x v="1"/>
    <x v="1"/>
    <x v="1"/>
    <x v="0"/>
    <x v="1"/>
    <x v="2"/>
    <x v="3"/>
    <x v="0"/>
    <x v="0"/>
    <x v="1"/>
    <x v="2"/>
    <x v="3"/>
    <x v="2"/>
    <x v="2"/>
    <x v="1"/>
    <x v="2"/>
    <x v="2"/>
    <x v="3"/>
    <x v="2"/>
    <x v="0"/>
    <x v="0"/>
    <x v="0"/>
    <x v="0"/>
  </r>
  <r>
    <x v="0"/>
    <x v="0"/>
    <x v="20"/>
    <m/>
    <m/>
    <s v="Elever"/>
    <x v="4"/>
    <x v="0"/>
    <x v="1"/>
    <x v="0"/>
    <x v="1"/>
    <x v="1"/>
    <x v="1"/>
    <x v="1"/>
    <x v="2"/>
    <x v="0"/>
    <x v="1"/>
    <x v="1"/>
    <x v="0"/>
    <x v="0"/>
    <x v="0"/>
    <x v="2"/>
    <x v="1"/>
    <x v="1"/>
    <x v="0"/>
    <x v="1"/>
    <x v="1"/>
    <x v="1"/>
    <x v="0"/>
    <x v="0"/>
    <x v="0"/>
    <x v="0"/>
    <x v="0"/>
  </r>
  <r>
    <x v="0"/>
    <x v="0"/>
    <x v="20"/>
    <m/>
    <m/>
    <s v="Elever"/>
    <x v="4"/>
    <x v="1"/>
    <x v="0"/>
    <x v="0"/>
    <x v="1"/>
    <x v="1"/>
    <x v="0"/>
    <x v="1"/>
    <x v="1"/>
    <x v="0"/>
    <x v="1"/>
    <x v="1"/>
    <x v="0"/>
    <x v="0"/>
    <x v="1"/>
    <x v="2"/>
    <x v="1"/>
    <x v="0"/>
    <x v="0"/>
    <x v="1"/>
    <x v="1"/>
    <x v="1"/>
    <x v="0"/>
    <x v="0"/>
    <x v="0"/>
    <x v="0"/>
    <x v="0"/>
  </r>
  <r>
    <x v="0"/>
    <x v="0"/>
    <x v="20"/>
    <m/>
    <m/>
    <s v="Elever"/>
    <x v="4"/>
    <x v="0"/>
    <x v="0"/>
    <x v="1"/>
    <x v="1"/>
    <x v="0"/>
    <x v="0"/>
    <x v="1"/>
    <x v="2"/>
    <x v="0"/>
    <x v="1"/>
    <x v="1"/>
    <x v="0"/>
    <x v="0"/>
    <x v="0"/>
    <x v="2"/>
    <x v="1"/>
    <x v="0"/>
    <x v="1"/>
    <x v="1"/>
    <x v="0"/>
    <x v="2"/>
    <x v="0"/>
    <x v="0"/>
    <x v="0"/>
    <x v="0"/>
    <x v="0"/>
  </r>
  <r>
    <x v="0"/>
    <x v="0"/>
    <x v="20"/>
    <m/>
    <m/>
    <s v="Elever"/>
    <x v="4"/>
    <x v="0"/>
    <x v="0"/>
    <x v="0"/>
    <x v="1"/>
    <x v="1"/>
    <x v="1"/>
    <x v="1"/>
    <x v="2"/>
    <x v="0"/>
    <x v="0"/>
    <x v="1"/>
    <x v="0"/>
    <x v="0"/>
    <x v="0"/>
    <x v="2"/>
    <x v="1"/>
    <x v="0"/>
    <x v="0"/>
    <x v="1"/>
    <x v="0"/>
    <x v="1"/>
    <x v="0"/>
    <x v="0"/>
    <x v="0"/>
    <x v="0"/>
    <x v="0"/>
  </r>
  <r>
    <x v="0"/>
    <x v="0"/>
    <x v="20"/>
    <m/>
    <m/>
    <s v="Elever"/>
    <x v="4"/>
    <x v="1"/>
    <x v="0"/>
    <x v="1"/>
    <x v="1"/>
    <x v="1"/>
    <x v="0"/>
    <x v="0"/>
    <x v="1"/>
    <x v="1"/>
    <x v="1"/>
    <x v="0"/>
    <x v="0"/>
    <x v="0"/>
    <x v="1"/>
    <x v="1"/>
    <x v="0"/>
    <x v="0"/>
    <x v="0"/>
    <x v="1"/>
    <x v="0"/>
    <x v="1"/>
    <x v="0"/>
    <x v="0"/>
    <x v="0"/>
    <x v="0"/>
    <x v="0"/>
  </r>
  <r>
    <x v="0"/>
    <x v="0"/>
    <x v="4"/>
    <m/>
    <m/>
    <s v="Elever"/>
    <x v="4"/>
    <x v="1"/>
    <x v="1"/>
    <x v="0"/>
    <x v="1"/>
    <x v="1"/>
    <x v="1"/>
    <x v="1"/>
    <x v="1"/>
    <x v="1"/>
    <x v="1"/>
    <x v="1"/>
    <x v="0"/>
    <x v="0"/>
    <x v="1"/>
    <x v="1"/>
    <x v="0"/>
    <x v="1"/>
    <x v="0"/>
    <x v="1"/>
    <x v="0"/>
    <x v="1"/>
    <x v="1"/>
    <x v="0"/>
    <x v="0"/>
    <x v="0"/>
    <x v="0"/>
  </r>
  <r>
    <x v="0"/>
    <x v="0"/>
    <x v="4"/>
    <m/>
    <m/>
    <s v="Elever"/>
    <x v="4"/>
    <x v="1"/>
    <x v="1"/>
    <x v="2"/>
    <x v="1"/>
    <x v="0"/>
    <x v="0"/>
    <x v="1"/>
    <x v="1"/>
    <x v="2"/>
    <x v="1"/>
    <x v="1"/>
    <x v="0"/>
    <x v="1"/>
    <x v="2"/>
    <x v="3"/>
    <x v="2"/>
    <x v="2"/>
    <x v="1"/>
    <x v="2"/>
    <x v="2"/>
    <x v="3"/>
    <x v="2"/>
    <x v="0"/>
    <x v="0"/>
    <x v="0"/>
    <x v="0"/>
  </r>
  <r>
    <x v="0"/>
    <x v="0"/>
    <x v="11"/>
    <m/>
    <m/>
    <s v="Elever"/>
    <x v="4"/>
    <x v="1"/>
    <x v="0"/>
    <x v="0"/>
    <x v="1"/>
    <x v="1"/>
    <x v="1"/>
    <x v="1"/>
    <x v="2"/>
    <x v="0"/>
    <x v="1"/>
    <x v="1"/>
    <x v="0"/>
    <x v="0"/>
    <x v="0"/>
    <x v="2"/>
    <x v="1"/>
    <x v="1"/>
    <x v="0"/>
    <x v="1"/>
    <x v="0"/>
    <x v="2"/>
    <x v="0"/>
    <x v="0"/>
    <x v="0"/>
    <x v="0"/>
    <x v="0"/>
  </r>
  <r>
    <x v="0"/>
    <x v="0"/>
    <x v="11"/>
    <m/>
    <m/>
    <s v="Elever"/>
    <x v="4"/>
    <x v="0"/>
    <x v="0"/>
    <x v="1"/>
    <x v="0"/>
    <x v="0"/>
    <x v="0"/>
    <x v="0"/>
    <x v="1"/>
    <x v="1"/>
    <x v="0"/>
    <x v="1"/>
    <x v="0"/>
    <x v="0"/>
    <x v="1"/>
    <x v="1"/>
    <x v="0"/>
    <x v="0"/>
    <x v="2"/>
    <x v="1"/>
    <x v="0"/>
    <x v="1"/>
    <x v="2"/>
    <x v="0"/>
    <x v="0"/>
    <x v="0"/>
    <x v="0"/>
  </r>
  <r>
    <x v="0"/>
    <x v="0"/>
    <x v="11"/>
    <m/>
    <m/>
    <s v="Elever"/>
    <x v="4"/>
    <x v="1"/>
    <x v="0"/>
    <x v="0"/>
    <x v="1"/>
    <x v="0"/>
    <x v="0"/>
    <x v="1"/>
    <x v="0"/>
    <x v="1"/>
    <x v="1"/>
    <x v="1"/>
    <x v="0"/>
    <x v="0"/>
    <x v="0"/>
    <x v="2"/>
    <x v="1"/>
    <x v="0"/>
    <x v="0"/>
    <x v="1"/>
    <x v="0"/>
    <x v="2"/>
    <x v="0"/>
    <x v="0"/>
    <x v="0"/>
    <x v="0"/>
    <x v="0"/>
  </r>
  <r>
    <x v="0"/>
    <x v="0"/>
    <x v="11"/>
    <m/>
    <m/>
    <s v="Elever"/>
    <x v="4"/>
    <x v="1"/>
    <x v="1"/>
    <x v="2"/>
    <x v="3"/>
    <x v="0"/>
    <x v="2"/>
    <x v="0"/>
    <x v="0"/>
    <x v="1"/>
    <x v="0"/>
    <x v="2"/>
    <x v="0"/>
    <x v="0"/>
    <x v="1"/>
    <x v="1"/>
    <x v="1"/>
    <x v="0"/>
    <x v="0"/>
    <x v="1"/>
    <x v="0"/>
    <x v="1"/>
    <x v="0"/>
    <x v="0"/>
    <x v="0"/>
    <x v="0"/>
    <x v="0"/>
  </r>
  <r>
    <x v="0"/>
    <x v="0"/>
    <x v="11"/>
    <m/>
    <m/>
    <s v="Elever"/>
    <x v="4"/>
    <x v="1"/>
    <x v="0"/>
    <x v="0"/>
    <x v="1"/>
    <x v="0"/>
    <x v="0"/>
    <x v="1"/>
    <x v="1"/>
    <x v="0"/>
    <x v="3"/>
    <x v="1"/>
    <x v="0"/>
    <x v="1"/>
    <x v="2"/>
    <x v="3"/>
    <x v="2"/>
    <x v="2"/>
    <x v="1"/>
    <x v="2"/>
    <x v="2"/>
    <x v="3"/>
    <x v="2"/>
    <x v="0"/>
    <x v="0"/>
    <x v="0"/>
    <x v="0"/>
  </r>
  <r>
    <x v="0"/>
    <x v="0"/>
    <x v="11"/>
    <m/>
    <m/>
    <s v="Elever"/>
    <x v="4"/>
    <x v="1"/>
    <x v="0"/>
    <x v="0"/>
    <x v="1"/>
    <x v="0"/>
    <x v="0"/>
    <x v="1"/>
    <x v="1"/>
    <x v="0"/>
    <x v="0"/>
    <x v="1"/>
    <x v="0"/>
    <x v="0"/>
    <x v="1"/>
    <x v="2"/>
    <x v="1"/>
    <x v="1"/>
    <x v="0"/>
    <x v="1"/>
    <x v="1"/>
    <x v="2"/>
    <x v="0"/>
    <x v="0"/>
    <x v="0"/>
    <x v="0"/>
    <x v="0"/>
  </r>
  <r>
    <x v="0"/>
    <x v="0"/>
    <x v="14"/>
    <m/>
    <m/>
    <s v="Elever"/>
    <x v="4"/>
    <x v="1"/>
    <x v="1"/>
    <x v="0"/>
    <x v="1"/>
    <x v="0"/>
    <x v="2"/>
    <x v="0"/>
    <x v="1"/>
    <x v="1"/>
    <x v="0"/>
    <x v="0"/>
    <x v="0"/>
    <x v="0"/>
    <x v="3"/>
    <x v="0"/>
    <x v="3"/>
    <x v="3"/>
    <x v="2"/>
    <x v="0"/>
    <x v="1"/>
    <x v="2"/>
    <x v="0"/>
    <x v="0"/>
    <x v="0"/>
    <x v="0"/>
    <x v="0"/>
  </r>
  <r>
    <x v="0"/>
    <x v="0"/>
    <x v="4"/>
    <m/>
    <m/>
    <s v="Elever"/>
    <x v="4"/>
    <x v="1"/>
    <x v="1"/>
    <x v="0"/>
    <x v="1"/>
    <x v="1"/>
    <x v="2"/>
    <x v="0"/>
    <x v="1"/>
    <x v="1"/>
    <x v="1"/>
    <x v="2"/>
    <x v="0"/>
    <x v="0"/>
    <x v="3"/>
    <x v="0"/>
    <x v="0"/>
    <x v="3"/>
    <x v="0"/>
    <x v="3"/>
    <x v="0"/>
    <x v="0"/>
    <x v="1"/>
    <x v="0"/>
    <x v="0"/>
    <x v="0"/>
    <x v="0"/>
  </r>
  <r>
    <x v="0"/>
    <x v="0"/>
    <x v="4"/>
    <m/>
    <m/>
    <s v="Elever"/>
    <x v="4"/>
    <x v="1"/>
    <x v="1"/>
    <x v="0"/>
    <x v="0"/>
    <x v="1"/>
    <x v="1"/>
    <x v="1"/>
    <x v="1"/>
    <x v="0"/>
    <x v="1"/>
    <x v="1"/>
    <x v="0"/>
    <x v="0"/>
    <x v="1"/>
    <x v="2"/>
    <x v="1"/>
    <x v="1"/>
    <x v="2"/>
    <x v="1"/>
    <x v="0"/>
    <x v="1"/>
    <x v="0"/>
    <x v="0"/>
    <x v="0"/>
    <x v="0"/>
    <x v="0"/>
  </r>
  <r>
    <x v="0"/>
    <x v="0"/>
    <x v="4"/>
    <m/>
    <m/>
    <s v="Elever"/>
    <x v="4"/>
    <x v="0"/>
    <x v="0"/>
    <x v="0"/>
    <x v="1"/>
    <x v="0"/>
    <x v="0"/>
    <x v="2"/>
    <x v="2"/>
    <x v="0"/>
    <x v="1"/>
    <x v="1"/>
    <x v="0"/>
    <x v="0"/>
    <x v="3"/>
    <x v="1"/>
    <x v="1"/>
    <x v="3"/>
    <x v="0"/>
    <x v="1"/>
    <x v="0"/>
    <x v="1"/>
    <x v="0"/>
    <x v="0"/>
    <x v="0"/>
    <x v="0"/>
    <x v="0"/>
  </r>
  <r>
    <x v="0"/>
    <x v="0"/>
    <x v="11"/>
    <m/>
    <m/>
    <s v="Elever"/>
    <x v="4"/>
    <x v="1"/>
    <x v="0"/>
    <x v="0"/>
    <x v="1"/>
    <x v="1"/>
    <x v="0"/>
    <x v="1"/>
    <x v="1"/>
    <x v="1"/>
    <x v="1"/>
    <x v="1"/>
    <x v="0"/>
    <x v="0"/>
    <x v="1"/>
    <x v="2"/>
    <x v="1"/>
    <x v="0"/>
    <x v="0"/>
    <x v="1"/>
    <x v="0"/>
    <x v="2"/>
    <x v="0"/>
    <x v="0"/>
    <x v="0"/>
    <x v="0"/>
    <x v="0"/>
  </r>
  <r>
    <x v="0"/>
    <x v="0"/>
    <x v="4"/>
    <m/>
    <m/>
    <s v="Elever"/>
    <x v="4"/>
    <x v="1"/>
    <x v="0"/>
    <x v="0"/>
    <x v="0"/>
    <x v="1"/>
    <x v="1"/>
    <x v="0"/>
    <x v="1"/>
    <x v="1"/>
    <x v="1"/>
    <x v="1"/>
    <x v="0"/>
    <x v="0"/>
    <x v="1"/>
    <x v="2"/>
    <x v="1"/>
    <x v="1"/>
    <x v="0"/>
    <x v="1"/>
    <x v="0"/>
    <x v="1"/>
    <x v="0"/>
    <x v="0"/>
    <x v="0"/>
    <x v="0"/>
    <x v="0"/>
  </r>
  <r>
    <x v="0"/>
    <x v="0"/>
    <x v="4"/>
    <m/>
    <m/>
    <s v="Elever"/>
    <x v="4"/>
    <x v="0"/>
    <x v="0"/>
    <x v="0"/>
    <x v="1"/>
    <x v="1"/>
    <x v="0"/>
    <x v="1"/>
    <x v="1"/>
    <x v="1"/>
    <x v="1"/>
    <x v="1"/>
    <x v="0"/>
    <x v="0"/>
    <x v="0"/>
    <x v="1"/>
    <x v="0"/>
    <x v="1"/>
    <x v="0"/>
    <x v="1"/>
    <x v="0"/>
    <x v="0"/>
    <x v="1"/>
    <x v="0"/>
    <x v="0"/>
    <x v="0"/>
    <x v="0"/>
  </r>
  <r>
    <x v="0"/>
    <x v="0"/>
    <x v="4"/>
    <m/>
    <m/>
    <s v="Elever"/>
    <x v="4"/>
    <x v="0"/>
    <x v="1"/>
    <x v="0"/>
    <x v="1"/>
    <x v="1"/>
    <x v="1"/>
    <x v="1"/>
    <x v="1"/>
    <x v="1"/>
    <x v="0"/>
    <x v="1"/>
    <x v="0"/>
    <x v="0"/>
    <x v="0"/>
    <x v="2"/>
    <x v="1"/>
    <x v="1"/>
    <x v="0"/>
    <x v="1"/>
    <x v="0"/>
    <x v="2"/>
    <x v="0"/>
    <x v="0"/>
    <x v="0"/>
    <x v="0"/>
    <x v="0"/>
  </r>
  <r>
    <x v="0"/>
    <x v="0"/>
    <x v="4"/>
    <m/>
    <m/>
    <s v="Elever"/>
    <x v="4"/>
    <x v="0"/>
    <x v="1"/>
    <x v="1"/>
    <x v="0"/>
    <x v="0"/>
    <x v="0"/>
    <x v="0"/>
    <x v="0"/>
    <x v="2"/>
    <x v="3"/>
    <x v="1"/>
    <x v="0"/>
    <x v="0"/>
    <x v="1"/>
    <x v="1"/>
    <x v="0"/>
    <x v="0"/>
    <x v="2"/>
    <x v="0"/>
    <x v="1"/>
    <x v="1"/>
    <x v="1"/>
    <x v="0"/>
    <x v="0"/>
    <x v="0"/>
    <x v="0"/>
  </r>
  <r>
    <x v="0"/>
    <x v="0"/>
    <x v="4"/>
    <m/>
    <m/>
    <s v="Elever"/>
    <x v="4"/>
    <x v="1"/>
    <x v="0"/>
    <x v="0"/>
    <x v="0"/>
    <x v="1"/>
    <x v="1"/>
    <x v="2"/>
    <x v="2"/>
    <x v="0"/>
    <x v="0"/>
    <x v="1"/>
    <x v="0"/>
    <x v="0"/>
    <x v="0"/>
    <x v="1"/>
    <x v="1"/>
    <x v="0"/>
    <x v="2"/>
    <x v="1"/>
    <x v="1"/>
    <x v="1"/>
    <x v="0"/>
    <x v="0"/>
    <x v="0"/>
    <x v="0"/>
    <x v="0"/>
  </r>
  <r>
    <x v="0"/>
    <x v="0"/>
    <x v="4"/>
    <m/>
    <m/>
    <s v="Elever"/>
    <x v="4"/>
    <x v="0"/>
    <x v="0"/>
    <x v="1"/>
    <x v="1"/>
    <x v="0"/>
    <x v="1"/>
    <x v="0"/>
    <x v="1"/>
    <x v="0"/>
    <x v="0"/>
    <x v="1"/>
    <x v="0"/>
    <x v="0"/>
    <x v="0"/>
    <x v="1"/>
    <x v="1"/>
    <x v="0"/>
    <x v="0"/>
    <x v="1"/>
    <x v="0"/>
    <x v="0"/>
    <x v="0"/>
    <x v="0"/>
    <x v="0"/>
    <x v="0"/>
    <x v="0"/>
  </r>
  <r>
    <x v="0"/>
    <x v="0"/>
    <x v="4"/>
    <m/>
    <m/>
    <s v="Elever"/>
    <x v="4"/>
    <x v="1"/>
    <x v="0"/>
    <x v="0"/>
    <x v="1"/>
    <x v="1"/>
    <x v="1"/>
    <x v="1"/>
    <x v="2"/>
    <x v="0"/>
    <x v="1"/>
    <x v="1"/>
    <x v="0"/>
    <x v="1"/>
    <x v="2"/>
    <x v="3"/>
    <x v="2"/>
    <x v="2"/>
    <x v="1"/>
    <x v="2"/>
    <x v="2"/>
    <x v="3"/>
    <x v="2"/>
    <x v="0"/>
    <x v="0"/>
    <x v="0"/>
    <x v="0"/>
  </r>
  <r>
    <x v="0"/>
    <x v="0"/>
    <x v="4"/>
    <m/>
    <m/>
    <s v="Elever"/>
    <x v="4"/>
    <x v="1"/>
    <x v="0"/>
    <x v="0"/>
    <x v="1"/>
    <x v="1"/>
    <x v="1"/>
    <x v="1"/>
    <x v="2"/>
    <x v="0"/>
    <x v="1"/>
    <x v="1"/>
    <x v="0"/>
    <x v="0"/>
    <x v="0"/>
    <x v="0"/>
    <x v="1"/>
    <x v="1"/>
    <x v="0"/>
    <x v="1"/>
    <x v="0"/>
    <x v="0"/>
    <x v="0"/>
    <x v="0"/>
    <x v="0"/>
    <x v="0"/>
    <x v="0"/>
  </r>
  <r>
    <x v="0"/>
    <x v="0"/>
    <x v="4"/>
    <m/>
    <m/>
    <s v="Elever"/>
    <x v="4"/>
    <x v="1"/>
    <x v="1"/>
    <x v="1"/>
    <x v="3"/>
    <x v="2"/>
    <x v="2"/>
    <x v="0"/>
    <x v="1"/>
    <x v="0"/>
    <x v="1"/>
    <x v="1"/>
    <x v="0"/>
    <x v="0"/>
    <x v="1"/>
    <x v="0"/>
    <x v="0"/>
    <x v="1"/>
    <x v="0"/>
    <x v="0"/>
    <x v="3"/>
    <x v="2"/>
    <x v="3"/>
    <x v="0"/>
    <x v="0"/>
    <x v="0"/>
    <x v="0"/>
  </r>
  <r>
    <x v="0"/>
    <x v="0"/>
    <x v="4"/>
    <m/>
    <m/>
    <s v="Elever"/>
    <x v="4"/>
    <x v="1"/>
    <x v="0"/>
    <x v="0"/>
    <x v="1"/>
    <x v="1"/>
    <x v="0"/>
    <x v="0"/>
    <x v="1"/>
    <x v="0"/>
    <x v="0"/>
    <x v="1"/>
    <x v="0"/>
    <x v="0"/>
    <x v="0"/>
    <x v="0"/>
    <x v="1"/>
    <x v="0"/>
    <x v="0"/>
    <x v="1"/>
    <x v="0"/>
    <x v="2"/>
    <x v="0"/>
    <x v="0"/>
    <x v="0"/>
    <x v="0"/>
    <x v="0"/>
  </r>
  <r>
    <x v="0"/>
    <x v="0"/>
    <x v="4"/>
    <m/>
    <m/>
    <s v="Elever"/>
    <x v="4"/>
    <x v="1"/>
    <x v="0"/>
    <x v="0"/>
    <x v="1"/>
    <x v="1"/>
    <x v="2"/>
    <x v="0"/>
    <x v="2"/>
    <x v="0"/>
    <x v="1"/>
    <x v="1"/>
    <x v="0"/>
    <x v="1"/>
    <x v="2"/>
    <x v="3"/>
    <x v="2"/>
    <x v="2"/>
    <x v="1"/>
    <x v="2"/>
    <x v="2"/>
    <x v="3"/>
    <x v="2"/>
    <x v="0"/>
    <x v="0"/>
    <x v="0"/>
    <x v="0"/>
  </r>
  <r>
    <x v="0"/>
    <x v="0"/>
    <x v="4"/>
    <m/>
    <m/>
    <s v="Elever"/>
    <x v="4"/>
    <x v="0"/>
    <x v="0"/>
    <x v="0"/>
    <x v="1"/>
    <x v="1"/>
    <x v="1"/>
    <x v="1"/>
    <x v="1"/>
    <x v="1"/>
    <x v="1"/>
    <x v="1"/>
    <x v="0"/>
    <x v="1"/>
    <x v="2"/>
    <x v="3"/>
    <x v="2"/>
    <x v="2"/>
    <x v="1"/>
    <x v="2"/>
    <x v="2"/>
    <x v="3"/>
    <x v="2"/>
    <x v="0"/>
    <x v="0"/>
    <x v="0"/>
    <x v="0"/>
  </r>
  <r>
    <x v="0"/>
    <x v="0"/>
    <x v="4"/>
    <m/>
    <m/>
    <s v="Elever"/>
    <x v="4"/>
    <x v="0"/>
    <x v="0"/>
    <x v="0"/>
    <x v="1"/>
    <x v="1"/>
    <x v="1"/>
    <x v="1"/>
    <x v="2"/>
    <x v="1"/>
    <x v="0"/>
    <x v="1"/>
    <x v="0"/>
    <x v="0"/>
    <x v="0"/>
    <x v="2"/>
    <x v="1"/>
    <x v="0"/>
    <x v="0"/>
    <x v="0"/>
    <x v="0"/>
    <x v="2"/>
    <x v="0"/>
    <x v="0"/>
    <x v="0"/>
    <x v="0"/>
    <x v="0"/>
  </r>
  <r>
    <x v="0"/>
    <x v="0"/>
    <x v="4"/>
    <m/>
    <m/>
    <s v="Elever"/>
    <x v="4"/>
    <x v="0"/>
    <x v="0"/>
    <x v="0"/>
    <x v="1"/>
    <x v="1"/>
    <x v="0"/>
    <x v="1"/>
    <x v="1"/>
    <x v="0"/>
    <x v="1"/>
    <x v="1"/>
    <x v="0"/>
    <x v="0"/>
    <x v="0"/>
    <x v="2"/>
    <x v="1"/>
    <x v="0"/>
    <x v="0"/>
    <x v="1"/>
    <x v="0"/>
    <x v="1"/>
    <x v="0"/>
    <x v="0"/>
    <x v="0"/>
    <x v="0"/>
    <x v="0"/>
  </r>
  <r>
    <x v="0"/>
    <x v="0"/>
    <x v="4"/>
    <m/>
    <m/>
    <s v="Elever"/>
    <x v="4"/>
    <x v="0"/>
    <x v="0"/>
    <x v="0"/>
    <x v="1"/>
    <x v="1"/>
    <x v="0"/>
    <x v="1"/>
    <x v="1"/>
    <x v="0"/>
    <x v="1"/>
    <x v="1"/>
    <x v="0"/>
    <x v="0"/>
    <x v="0"/>
    <x v="2"/>
    <x v="1"/>
    <x v="0"/>
    <x v="0"/>
    <x v="1"/>
    <x v="0"/>
    <x v="2"/>
    <x v="0"/>
    <x v="0"/>
    <x v="0"/>
    <x v="0"/>
    <x v="0"/>
  </r>
  <r>
    <x v="0"/>
    <x v="0"/>
    <x v="4"/>
    <m/>
    <m/>
    <s v="Elever"/>
    <x v="4"/>
    <x v="1"/>
    <x v="1"/>
    <x v="0"/>
    <x v="0"/>
    <x v="1"/>
    <x v="0"/>
    <x v="1"/>
    <x v="1"/>
    <x v="0"/>
    <x v="0"/>
    <x v="1"/>
    <x v="0"/>
    <x v="0"/>
    <x v="1"/>
    <x v="1"/>
    <x v="1"/>
    <x v="3"/>
    <x v="0"/>
    <x v="1"/>
    <x v="0"/>
    <x v="1"/>
    <x v="0"/>
    <x v="0"/>
    <x v="0"/>
    <x v="0"/>
    <x v="0"/>
  </r>
  <r>
    <x v="0"/>
    <x v="0"/>
    <x v="4"/>
    <m/>
    <m/>
    <s v="Elever"/>
    <x v="4"/>
    <x v="0"/>
    <x v="0"/>
    <x v="0"/>
    <x v="1"/>
    <x v="1"/>
    <x v="0"/>
    <x v="1"/>
    <x v="1"/>
    <x v="0"/>
    <x v="1"/>
    <x v="1"/>
    <x v="0"/>
    <x v="0"/>
    <x v="0"/>
    <x v="2"/>
    <x v="1"/>
    <x v="0"/>
    <x v="0"/>
    <x v="1"/>
    <x v="0"/>
    <x v="2"/>
    <x v="0"/>
    <x v="0"/>
    <x v="0"/>
    <x v="0"/>
    <x v="0"/>
  </r>
  <r>
    <x v="0"/>
    <x v="0"/>
    <x v="4"/>
    <m/>
    <m/>
    <s v="Elever"/>
    <x v="4"/>
    <x v="0"/>
    <x v="0"/>
    <x v="0"/>
    <x v="1"/>
    <x v="0"/>
    <x v="0"/>
    <x v="1"/>
    <x v="1"/>
    <x v="0"/>
    <x v="1"/>
    <x v="1"/>
    <x v="0"/>
    <x v="0"/>
    <x v="0"/>
    <x v="2"/>
    <x v="0"/>
    <x v="0"/>
    <x v="0"/>
    <x v="0"/>
    <x v="1"/>
    <x v="1"/>
    <x v="0"/>
    <x v="0"/>
    <x v="0"/>
    <x v="0"/>
    <x v="0"/>
  </r>
  <r>
    <x v="0"/>
    <x v="0"/>
    <x v="4"/>
    <m/>
    <m/>
    <s v="Elever"/>
    <x v="4"/>
    <x v="0"/>
    <x v="1"/>
    <x v="0"/>
    <x v="1"/>
    <x v="1"/>
    <x v="0"/>
    <x v="1"/>
    <x v="2"/>
    <x v="0"/>
    <x v="1"/>
    <x v="1"/>
    <x v="0"/>
    <x v="0"/>
    <x v="1"/>
    <x v="1"/>
    <x v="1"/>
    <x v="0"/>
    <x v="0"/>
    <x v="1"/>
    <x v="0"/>
    <x v="2"/>
    <x v="0"/>
    <x v="0"/>
    <x v="0"/>
    <x v="0"/>
    <x v="0"/>
  </r>
  <r>
    <x v="0"/>
    <x v="0"/>
    <x v="4"/>
    <m/>
    <m/>
    <s v="Elever"/>
    <x v="4"/>
    <x v="0"/>
    <x v="0"/>
    <x v="0"/>
    <x v="1"/>
    <x v="0"/>
    <x v="0"/>
    <x v="0"/>
    <x v="1"/>
    <x v="0"/>
    <x v="1"/>
    <x v="1"/>
    <x v="0"/>
    <x v="0"/>
    <x v="1"/>
    <x v="2"/>
    <x v="0"/>
    <x v="0"/>
    <x v="0"/>
    <x v="0"/>
    <x v="1"/>
    <x v="0"/>
    <x v="0"/>
    <x v="0"/>
    <x v="0"/>
    <x v="0"/>
    <x v="0"/>
  </r>
  <r>
    <x v="0"/>
    <x v="0"/>
    <x v="4"/>
    <m/>
    <m/>
    <s v="Elever"/>
    <x v="4"/>
    <x v="1"/>
    <x v="0"/>
    <x v="0"/>
    <x v="1"/>
    <x v="1"/>
    <x v="1"/>
    <x v="0"/>
    <x v="1"/>
    <x v="0"/>
    <x v="1"/>
    <x v="0"/>
    <x v="0"/>
    <x v="0"/>
    <x v="1"/>
    <x v="2"/>
    <x v="1"/>
    <x v="1"/>
    <x v="0"/>
    <x v="1"/>
    <x v="0"/>
    <x v="2"/>
    <x v="0"/>
    <x v="0"/>
    <x v="0"/>
    <x v="0"/>
    <x v="0"/>
  </r>
  <r>
    <x v="0"/>
    <x v="0"/>
    <x v="4"/>
    <m/>
    <m/>
    <s v="Elever"/>
    <x v="4"/>
    <x v="1"/>
    <x v="0"/>
    <x v="0"/>
    <x v="1"/>
    <x v="1"/>
    <x v="1"/>
    <x v="1"/>
    <x v="2"/>
    <x v="0"/>
    <x v="1"/>
    <x v="1"/>
    <x v="0"/>
    <x v="0"/>
    <x v="0"/>
    <x v="2"/>
    <x v="1"/>
    <x v="1"/>
    <x v="0"/>
    <x v="1"/>
    <x v="0"/>
    <x v="2"/>
    <x v="0"/>
    <x v="0"/>
    <x v="0"/>
    <x v="0"/>
    <x v="0"/>
  </r>
  <r>
    <x v="0"/>
    <x v="0"/>
    <x v="4"/>
    <m/>
    <m/>
    <s v="Elever"/>
    <x v="4"/>
    <x v="0"/>
    <x v="0"/>
    <x v="0"/>
    <x v="1"/>
    <x v="1"/>
    <x v="0"/>
    <x v="1"/>
    <x v="1"/>
    <x v="0"/>
    <x v="1"/>
    <x v="1"/>
    <x v="0"/>
    <x v="0"/>
    <x v="1"/>
    <x v="2"/>
    <x v="1"/>
    <x v="0"/>
    <x v="0"/>
    <x v="1"/>
    <x v="0"/>
    <x v="2"/>
    <x v="0"/>
    <x v="0"/>
    <x v="0"/>
    <x v="0"/>
    <x v="0"/>
  </r>
  <r>
    <x v="0"/>
    <x v="0"/>
    <x v="4"/>
    <m/>
    <m/>
    <s v="Elever"/>
    <x v="4"/>
    <x v="0"/>
    <x v="0"/>
    <x v="0"/>
    <x v="1"/>
    <x v="1"/>
    <x v="0"/>
    <x v="1"/>
    <x v="1"/>
    <x v="0"/>
    <x v="1"/>
    <x v="1"/>
    <x v="0"/>
    <x v="0"/>
    <x v="1"/>
    <x v="2"/>
    <x v="1"/>
    <x v="1"/>
    <x v="0"/>
    <x v="1"/>
    <x v="0"/>
    <x v="2"/>
    <x v="0"/>
    <x v="0"/>
    <x v="0"/>
    <x v="0"/>
    <x v="0"/>
  </r>
  <r>
    <x v="0"/>
    <x v="0"/>
    <x v="4"/>
    <m/>
    <m/>
    <s v="Elever"/>
    <x v="4"/>
    <x v="0"/>
    <x v="1"/>
    <x v="0"/>
    <x v="1"/>
    <x v="0"/>
    <x v="0"/>
    <x v="1"/>
    <x v="1"/>
    <x v="1"/>
    <x v="1"/>
    <x v="0"/>
    <x v="0"/>
    <x v="0"/>
    <x v="1"/>
    <x v="0"/>
    <x v="0"/>
    <x v="0"/>
    <x v="2"/>
    <x v="1"/>
    <x v="0"/>
    <x v="1"/>
    <x v="0"/>
    <x v="0"/>
    <x v="0"/>
    <x v="0"/>
    <x v="0"/>
  </r>
  <r>
    <x v="0"/>
    <x v="0"/>
    <x v="4"/>
    <m/>
    <m/>
    <s v="Elever"/>
    <x v="4"/>
    <x v="1"/>
    <x v="1"/>
    <x v="0"/>
    <x v="1"/>
    <x v="1"/>
    <x v="1"/>
    <x v="1"/>
    <x v="0"/>
    <x v="2"/>
    <x v="1"/>
    <x v="1"/>
    <x v="0"/>
    <x v="0"/>
    <x v="3"/>
    <x v="1"/>
    <x v="1"/>
    <x v="0"/>
    <x v="0"/>
    <x v="1"/>
    <x v="0"/>
    <x v="1"/>
    <x v="0"/>
    <x v="0"/>
    <x v="0"/>
    <x v="0"/>
    <x v="0"/>
  </r>
  <r>
    <x v="0"/>
    <x v="0"/>
    <x v="4"/>
    <m/>
    <m/>
    <s v="Elever"/>
    <x v="4"/>
    <x v="0"/>
    <x v="0"/>
    <x v="0"/>
    <x v="1"/>
    <x v="0"/>
    <x v="0"/>
    <x v="0"/>
    <x v="2"/>
    <x v="1"/>
    <x v="0"/>
    <x v="2"/>
    <x v="0"/>
    <x v="0"/>
    <x v="1"/>
    <x v="2"/>
    <x v="1"/>
    <x v="0"/>
    <x v="2"/>
    <x v="1"/>
    <x v="0"/>
    <x v="2"/>
    <x v="1"/>
    <x v="0"/>
    <x v="0"/>
    <x v="0"/>
    <x v="0"/>
  </r>
  <r>
    <x v="0"/>
    <x v="0"/>
    <x v="4"/>
    <m/>
    <m/>
    <s v="Elever"/>
    <x v="4"/>
    <x v="0"/>
    <x v="1"/>
    <x v="0"/>
    <x v="0"/>
    <x v="0"/>
    <x v="1"/>
    <x v="1"/>
    <x v="0"/>
    <x v="1"/>
    <x v="0"/>
    <x v="1"/>
    <x v="0"/>
    <x v="0"/>
    <x v="0"/>
    <x v="0"/>
    <x v="1"/>
    <x v="1"/>
    <x v="2"/>
    <x v="0"/>
    <x v="1"/>
    <x v="1"/>
    <x v="0"/>
    <x v="0"/>
    <x v="0"/>
    <x v="0"/>
    <x v="0"/>
  </r>
  <r>
    <x v="0"/>
    <x v="0"/>
    <x v="4"/>
    <m/>
    <m/>
    <s v="Elever"/>
    <x v="4"/>
    <x v="1"/>
    <x v="0"/>
    <x v="0"/>
    <x v="1"/>
    <x v="0"/>
    <x v="1"/>
    <x v="0"/>
    <x v="0"/>
    <x v="1"/>
    <x v="1"/>
    <x v="2"/>
    <x v="0"/>
    <x v="0"/>
    <x v="1"/>
    <x v="1"/>
    <x v="1"/>
    <x v="1"/>
    <x v="0"/>
    <x v="1"/>
    <x v="0"/>
    <x v="2"/>
    <x v="0"/>
    <x v="0"/>
    <x v="0"/>
    <x v="0"/>
    <x v="0"/>
  </r>
  <r>
    <x v="0"/>
    <x v="0"/>
    <x v="4"/>
    <m/>
    <m/>
    <s v="Elever"/>
    <x v="4"/>
    <x v="0"/>
    <x v="0"/>
    <x v="0"/>
    <x v="0"/>
    <x v="0"/>
    <x v="1"/>
    <x v="1"/>
    <x v="0"/>
    <x v="1"/>
    <x v="0"/>
    <x v="1"/>
    <x v="0"/>
    <x v="0"/>
    <x v="0"/>
    <x v="0"/>
    <x v="1"/>
    <x v="1"/>
    <x v="2"/>
    <x v="1"/>
    <x v="0"/>
    <x v="1"/>
    <x v="1"/>
    <x v="0"/>
    <x v="0"/>
    <x v="0"/>
    <x v="0"/>
  </r>
  <r>
    <x v="0"/>
    <x v="0"/>
    <x v="4"/>
    <m/>
    <m/>
    <s v="Elever"/>
    <x v="4"/>
    <x v="0"/>
    <x v="0"/>
    <x v="1"/>
    <x v="1"/>
    <x v="1"/>
    <x v="1"/>
    <x v="0"/>
    <x v="1"/>
    <x v="1"/>
    <x v="1"/>
    <x v="1"/>
    <x v="0"/>
    <x v="0"/>
    <x v="1"/>
    <x v="1"/>
    <x v="1"/>
    <x v="0"/>
    <x v="0"/>
    <x v="1"/>
    <x v="0"/>
    <x v="1"/>
    <x v="0"/>
    <x v="0"/>
    <x v="0"/>
    <x v="0"/>
    <x v="0"/>
  </r>
  <r>
    <x v="0"/>
    <x v="0"/>
    <x v="4"/>
    <m/>
    <m/>
    <s v="Elever"/>
    <x v="4"/>
    <x v="0"/>
    <x v="1"/>
    <x v="0"/>
    <x v="0"/>
    <x v="0"/>
    <x v="1"/>
    <x v="1"/>
    <x v="2"/>
    <x v="0"/>
    <x v="1"/>
    <x v="1"/>
    <x v="0"/>
    <x v="0"/>
    <x v="0"/>
    <x v="2"/>
    <x v="1"/>
    <x v="1"/>
    <x v="0"/>
    <x v="1"/>
    <x v="0"/>
    <x v="1"/>
    <x v="0"/>
    <x v="0"/>
    <x v="0"/>
    <x v="0"/>
    <x v="0"/>
  </r>
  <r>
    <x v="0"/>
    <x v="0"/>
    <x v="20"/>
    <m/>
    <m/>
    <s v="Elever"/>
    <x v="4"/>
    <x v="0"/>
    <x v="1"/>
    <x v="0"/>
    <x v="1"/>
    <x v="1"/>
    <x v="0"/>
    <x v="0"/>
    <x v="1"/>
    <x v="0"/>
    <x v="1"/>
    <x v="1"/>
    <x v="0"/>
    <x v="0"/>
    <x v="3"/>
    <x v="0"/>
    <x v="0"/>
    <x v="3"/>
    <x v="0"/>
    <x v="1"/>
    <x v="0"/>
    <x v="0"/>
    <x v="1"/>
    <x v="0"/>
    <x v="0"/>
    <x v="0"/>
    <x v="0"/>
  </r>
  <r>
    <x v="0"/>
    <x v="0"/>
    <x v="20"/>
    <m/>
    <m/>
    <s v="Elever"/>
    <x v="4"/>
    <x v="0"/>
    <x v="0"/>
    <x v="0"/>
    <x v="1"/>
    <x v="1"/>
    <x v="0"/>
    <x v="1"/>
    <x v="1"/>
    <x v="0"/>
    <x v="0"/>
    <x v="1"/>
    <x v="0"/>
    <x v="0"/>
    <x v="1"/>
    <x v="1"/>
    <x v="1"/>
    <x v="0"/>
    <x v="0"/>
    <x v="1"/>
    <x v="0"/>
    <x v="2"/>
    <x v="0"/>
    <x v="0"/>
    <x v="0"/>
    <x v="0"/>
    <x v="0"/>
  </r>
  <r>
    <x v="0"/>
    <x v="0"/>
    <x v="20"/>
    <m/>
    <m/>
    <s v="Elever"/>
    <x v="4"/>
    <x v="0"/>
    <x v="0"/>
    <x v="1"/>
    <x v="1"/>
    <x v="1"/>
    <x v="2"/>
    <x v="1"/>
    <x v="0"/>
    <x v="0"/>
    <x v="3"/>
    <x v="2"/>
    <x v="0"/>
    <x v="1"/>
    <x v="2"/>
    <x v="3"/>
    <x v="2"/>
    <x v="2"/>
    <x v="1"/>
    <x v="2"/>
    <x v="2"/>
    <x v="3"/>
    <x v="2"/>
    <x v="0"/>
    <x v="0"/>
    <x v="0"/>
    <x v="0"/>
  </r>
  <r>
    <x v="0"/>
    <x v="0"/>
    <x v="20"/>
    <m/>
    <m/>
    <s v="Elever"/>
    <x v="4"/>
    <x v="0"/>
    <x v="0"/>
    <x v="0"/>
    <x v="1"/>
    <x v="1"/>
    <x v="0"/>
    <x v="1"/>
    <x v="2"/>
    <x v="0"/>
    <x v="1"/>
    <x v="1"/>
    <x v="0"/>
    <x v="0"/>
    <x v="1"/>
    <x v="1"/>
    <x v="0"/>
    <x v="0"/>
    <x v="0"/>
    <x v="1"/>
    <x v="0"/>
    <x v="2"/>
    <x v="0"/>
    <x v="0"/>
    <x v="0"/>
    <x v="0"/>
    <x v="0"/>
  </r>
  <r>
    <x v="0"/>
    <x v="0"/>
    <x v="20"/>
    <m/>
    <m/>
    <s v="Elever"/>
    <x v="4"/>
    <x v="0"/>
    <x v="0"/>
    <x v="1"/>
    <x v="0"/>
    <x v="0"/>
    <x v="0"/>
    <x v="0"/>
    <x v="2"/>
    <x v="0"/>
    <x v="0"/>
    <x v="0"/>
    <x v="0"/>
    <x v="0"/>
    <x v="0"/>
    <x v="2"/>
    <x v="0"/>
    <x v="0"/>
    <x v="2"/>
    <x v="0"/>
    <x v="0"/>
    <x v="1"/>
    <x v="1"/>
    <x v="0"/>
    <x v="0"/>
    <x v="0"/>
    <x v="0"/>
  </r>
  <r>
    <x v="0"/>
    <x v="0"/>
    <x v="20"/>
    <m/>
    <m/>
    <s v="Elever"/>
    <x v="4"/>
    <x v="0"/>
    <x v="0"/>
    <x v="1"/>
    <x v="1"/>
    <x v="0"/>
    <x v="0"/>
    <x v="1"/>
    <x v="1"/>
    <x v="0"/>
    <x v="0"/>
    <x v="1"/>
    <x v="0"/>
    <x v="0"/>
    <x v="1"/>
    <x v="1"/>
    <x v="0"/>
    <x v="0"/>
    <x v="0"/>
    <x v="1"/>
    <x v="0"/>
    <x v="1"/>
    <x v="0"/>
    <x v="0"/>
    <x v="0"/>
    <x v="0"/>
    <x v="0"/>
  </r>
  <r>
    <x v="0"/>
    <x v="0"/>
    <x v="20"/>
    <m/>
    <m/>
    <s v="Elever"/>
    <x v="4"/>
    <x v="0"/>
    <x v="0"/>
    <x v="0"/>
    <x v="1"/>
    <x v="0"/>
    <x v="0"/>
    <x v="1"/>
    <x v="1"/>
    <x v="0"/>
    <x v="1"/>
    <x v="1"/>
    <x v="0"/>
    <x v="0"/>
    <x v="0"/>
    <x v="0"/>
    <x v="1"/>
    <x v="1"/>
    <x v="0"/>
    <x v="0"/>
    <x v="0"/>
    <x v="2"/>
    <x v="0"/>
    <x v="0"/>
    <x v="0"/>
    <x v="0"/>
    <x v="0"/>
  </r>
  <r>
    <x v="0"/>
    <x v="0"/>
    <x v="20"/>
    <m/>
    <m/>
    <s v="Elever"/>
    <x v="4"/>
    <x v="0"/>
    <x v="0"/>
    <x v="1"/>
    <x v="1"/>
    <x v="1"/>
    <x v="1"/>
    <x v="0"/>
    <x v="1"/>
    <x v="1"/>
    <x v="1"/>
    <x v="1"/>
    <x v="0"/>
    <x v="0"/>
    <x v="0"/>
    <x v="2"/>
    <x v="1"/>
    <x v="1"/>
    <x v="0"/>
    <x v="1"/>
    <x v="0"/>
    <x v="1"/>
    <x v="0"/>
    <x v="0"/>
    <x v="0"/>
    <x v="0"/>
    <x v="0"/>
  </r>
  <r>
    <x v="0"/>
    <x v="0"/>
    <x v="20"/>
    <m/>
    <m/>
    <s v="Elever"/>
    <x v="4"/>
    <x v="1"/>
    <x v="0"/>
    <x v="0"/>
    <x v="0"/>
    <x v="1"/>
    <x v="1"/>
    <x v="1"/>
    <x v="2"/>
    <x v="0"/>
    <x v="1"/>
    <x v="1"/>
    <x v="0"/>
    <x v="0"/>
    <x v="1"/>
    <x v="2"/>
    <x v="1"/>
    <x v="1"/>
    <x v="0"/>
    <x v="1"/>
    <x v="0"/>
    <x v="2"/>
    <x v="0"/>
    <x v="0"/>
    <x v="0"/>
    <x v="0"/>
    <x v="0"/>
  </r>
  <r>
    <x v="0"/>
    <x v="0"/>
    <x v="20"/>
    <m/>
    <m/>
    <s v="Elever"/>
    <x v="4"/>
    <x v="0"/>
    <x v="0"/>
    <x v="0"/>
    <x v="1"/>
    <x v="1"/>
    <x v="1"/>
    <x v="1"/>
    <x v="1"/>
    <x v="0"/>
    <x v="1"/>
    <x v="1"/>
    <x v="0"/>
    <x v="0"/>
    <x v="0"/>
    <x v="2"/>
    <x v="0"/>
    <x v="1"/>
    <x v="0"/>
    <x v="1"/>
    <x v="0"/>
    <x v="0"/>
    <x v="0"/>
    <x v="0"/>
    <x v="0"/>
    <x v="0"/>
    <x v="0"/>
  </r>
  <r>
    <x v="0"/>
    <x v="0"/>
    <x v="20"/>
    <m/>
    <m/>
    <s v="Elever"/>
    <x v="4"/>
    <x v="1"/>
    <x v="0"/>
    <x v="0"/>
    <x v="1"/>
    <x v="1"/>
    <x v="1"/>
    <x v="1"/>
    <x v="2"/>
    <x v="0"/>
    <x v="1"/>
    <x v="1"/>
    <x v="0"/>
    <x v="0"/>
    <x v="1"/>
    <x v="2"/>
    <x v="0"/>
    <x v="1"/>
    <x v="0"/>
    <x v="1"/>
    <x v="1"/>
    <x v="1"/>
    <x v="0"/>
    <x v="0"/>
    <x v="0"/>
    <x v="0"/>
    <x v="0"/>
  </r>
  <r>
    <x v="0"/>
    <x v="0"/>
    <x v="20"/>
    <m/>
    <m/>
    <s v="Elever"/>
    <x v="4"/>
    <x v="1"/>
    <x v="0"/>
    <x v="0"/>
    <x v="0"/>
    <x v="1"/>
    <x v="0"/>
    <x v="1"/>
    <x v="2"/>
    <x v="1"/>
    <x v="1"/>
    <x v="1"/>
    <x v="0"/>
    <x v="0"/>
    <x v="0"/>
    <x v="2"/>
    <x v="0"/>
    <x v="1"/>
    <x v="0"/>
    <x v="1"/>
    <x v="0"/>
    <x v="2"/>
    <x v="0"/>
    <x v="0"/>
    <x v="0"/>
    <x v="0"/>
    <x v="0"/>
  </r>
  <r>
    <x v="0"/>
    <x v="0"/>
    <x v="20"/>
    <m/>
    <m/>
    <s v="Elever"/>
    <x v="4"/>
    <x v="0"/>
    <x v="0"/>
    <x v="2"/>
    <x v="1"/>
    <x v="1"/>
    <x v="1"/>
    <x v="1"/>
    <x v="2"/>
    <x v="0"/>
    <x v="1"/>
    <x v="1"/>
    <x v="0"/>
    <x v="0"/>
    <x v="0"/>
    <x v="2"/>
    <x v="1"/>
    <x v="0"/>
    <x v="0"/>
    <x v="1"/>
    <x v="0"/>
    <x v="2"/>
    <x v="0"/>
    <x v="0"/>
    <x v="0"/>
    <x v="0"/>
    <x v="0"/>
  </r>
  <r>
    <x v="0"/>
    <x v="0"/>
    <x v="20"/>
    <m/>
    <m/>
    <s v="Elever"/>
    <x v="4"/>
    <x v="1"/>
    <x v="0"/>
    <x v="0"/>
    <x v="1"/>
    <x v="0"/>
    <x v="1"/>
    <x v="1"/>
    <x v="2"/>
    <x v="0"/>
    <x v="1"/>
    <x v="1"/>
    <x v="0"/>
    <x v="0"/>
    <x v="0"/>
    <x v="2"/>
    <x v="1"/>
    <x v="3"/>
    <x v="0"/>
    <x v="1"/>
    <x v="0"/>
    <x v="2"/>
    <x v="0"/>
    <x v="0"/>
    <x v="0"/>
    <x v="0"/>
    <x v="0"/>
  </r>
  <r>
    <x v="0"/>
    <x v="0"/>
    <x v="20"/>
    <m/>
    <m/>
    <s v="Elever"/>
    <x v="4"/>
    <x v="1"/>
    <x v="0"/>
    <x v="0"/>
    <x v="1"/>
    <x v="1"/>
    <x v="2"/>
    <x v="1"/>
    <x v="2"/>
    <x v="0"/>
    <x v="1"/>
    <x v="1"/>
    <x v="0"/>
    <x v="1"/>
    <x v="2"/>
    <x v="3"/>
    <x v="2"/>
    <x v="2"/>
    <x v="1"/>
    <x v="2"/>
    <x v="2"/>
    <x v="3"/>
    <x v="2"/>
    <x v="0"/>
    <x v="0"/>
    <x v="0"/>
    <x v="0"/>
  </r>
  <r>
    <x v="0"/>
    <x v="0"/>
    <x v="20"/>
    <m/>
    <m/>
    <s v="Elever"/>
    <x v="4"/>
    <x v="1"/>
    <x v="0"/>
    <x v="0"/>
    <x v="1"/>
    <x v="1"/>
    <x v="1"/>
    <x v="1"/>
    <x v="1"/>
    <x v="0"/>
    <x v="1"/>
    <x v="1"/>
    <x v="0"/>
    <x v="0"/>
    <x v="0"/>
    <x v="2"/>
    <x v="1"/>
    <x v="1"/>
    <x v="0"/>
    <x v="1"/>
    <x v="0"/>
    <x v="1"/>
    <x v="0"/>
    <x v="0"/>
    <x v="0"/>
    <x v="0"/>
    <x v="0"/>
  </r>
  <r>
    <x v="0"/>
    <x v="0"/>
    <x v="20"/>
    <m/>
    <m/>
    <s v="Elever"/>
    <x v="4"/>
    <x v="0"/>
    <x v="0"/>
    <x v="0"/>
    <x v="1"/>
    <x v="1"/>
    <x v="1"/>
    <x v="0"/>
    <x v="1"/>
    <x v="0"/>
    <x v="1"/>
    <x v="1"/>
    <x v="0"/>
    <x v="0"/>
    <x v="1"/>
    <x v="2"/>
    <x v="0"/>
    <x v="1"/>
    <x v="0"/>
    <x v="1"/>
    <x v="1"/>
    <x v="1"/>
    <x v="0"/>
    <x v="0"/>
    <x v="0"/>
    <x v="0"/>
    <x v="0"/>
  </r>
  <r>
    <x v="0"/>
    <x v="0"/>
    <x v="20"/>
    <m/>
    <m/>
    <s v="Elever"/>
    <x v="4"/>
    <x v="0"/>
    <x v="0"/>
    <x v="0"/>
    <x v="1"/>
    <x v="1"/>
    <x v="1"/>
    <x v="1"/>
    <x v="2"/>
    <x v="0"/>
    <x v="1"/>
    <x v="1"/>
    <x v="0"/>
    <x v="0"/>
    <x v="0"/>
    <x v="2"/>
    <x v="1"/>
    <x v="1"/>
    <x v="0"/>
    <x v="1"/>
    <x v="0"/>
    <x v="0"/>
    <x v="0"/>
    <x v="0"/>
    <x v="0"/>
    <x v="0"/>
    <x v="0"/>
  </r>
  <r>
    <x v="0"/>
    <x v="0"/>
    <x v="20"/>
    <m/>
    <m/>
    <s v="Elever"/>
    <x v="4"/>
    <x v="0"/>
    <x v="1"/>
    <x v="1"/>
    <x v="0"/>
    <x v="0"/>
    <x v="0"/>
    <x v="0"/>
    <x v="0"/>
    <x v="2"/>
    <x v="0"/>
    <x v="1"/>
    <x v="0"/>
    <x v="0"/>
    <x v="1"/>
    <x v="0"/>
    <x v="3"/>
    <x v="0"/>
    <x v="2"/>
    <x v="0"/>
    <x v="3"/>
    <x v="2"/>
    <x v="1"/>
    <x v="0"/>
    <x v="0"/>
    <x v="0"/>
    <x v="0"/>
  </r>
  <r>
    <x v="0"/>
    <x v="0"/>
    <x v="11"/>
    <m/>
    <m/>
    <s v="Elever"/>
    <x v="4"/>
    <x v="0"/>
    <x v="0"/>
    <x v="0"/>
    <x v="1"/>
    <x v="1"/>
    <x v="0"/>
    <x v="1"/>
    <x v="2"/>
    <x v="0"/>
    <x v="1"/>
    <x v="0"/>
    <x v="0"/>
    <x v="0"/>
    <x v="1"/>
    <x v="0"/>
    <x v="1"/>
    <x v="0"/>
    <x v="0"/>
    <x v="1"/>
    <x v="0"/>
    <x v="0"/>
    <x v="0"/>
    <x v="0"/>
    <x v="0"/>
    <x v="0"/>
    <x v="0"/>
  </r>
  <r>
    <x v="0"/>
    <x v="0"/>
    <x v="11"/>
    <m/>
    <m/>
    <s v="Elever"/>
    <x v="4"/>
    <x v="1"/>
    <x v="1"/>
    <x v="0"/>
    <x v="1"/>
    <x v="1"/>
    <x v="0"/>
    <x v="1"/>
    <x v="0"/>
    <x v="1"/>
    <x v="1"/>
    <x v="1"/>
    <x v="0"/>
    <x v="0"/>
    <x v="1"/>
    <x v="2"/>
    <x v="0"/>
    <x v="0"/>
    <x v="0"/>
    <x v="0"/>
    <x v="1"/>
    <x v="1"/>
    <x v="0"/>
    <x v="0"/>
    <x v="0"/>
    <x v="0"/>
    <x v="0"/>
  </r>
  <r>
    <x v="0"/>
    <x v="0"/>
    <x v="4"/>
    <m/>
    <m/>
    <s v="Elever"/>
    <x v="4"/>
    <x v="0"/>
    <x v="0"/>
    <x v="0"/>
    <x v="1"/>
    <x v="1"/>
    <x v="1"/>
    <x v="1"/>
    <x v="1"/>
    <x v="1"/>
    <x v="1"/>
    <x v="1"/>
    <x v="0"/>
    <x v="0"/>
    <x v="0"/>
    <x v="0"/>
    <x v="1"/>
    <x v="0"/>
    <x v="0"/>
    <x v="1"/>
    <x v="0"/>
    <x v="0"/>
    <x v="0"/>
    <x v="0"/>
    <x v="0"/>
    <x v="0"/>
    <x v="0"/>
  </r>
  <r>
    <x v="0"/>
    <x v="0"/>
    <x v="11"/>
    <m/>
    <m/>
    <s v="Elever"/>
    <x v="4"/>
    <x v="1"/>
    <x v="0"/>
    <x v="0"/>
    <x v="1"/>
    <x v="1"/>
    <x v="0"/>
    <x v="1"/>
    <x v="1"/>
    <x v="0"/>
    <x v="1"/>
    <x v="1"/>
    <x v="0"/>
    <x v="0"/>
    <x v="1"/>
    <x v="2"/>
    <x v="1"/>
    <x v="1"/>
    <x v="0"/>
    <x v="1"/>
    <x v="0"/>
    <x v="2"/>
    <x v="0"/>
    <x v="0"/>
    <x v="0"/>
    <x v="0"/>
    <x v="0"/>
  </r>
  <r>
    <x v="0"/>
    <x v="0"/>
    <x v="11"/>
    <m/>
    <m/>
    <s v="Elever"/>
    <x v="4"/>
    <x v="0"/>
    <x v="0"/>
    <x v="1"/>
    <x v="0"/>
    <x v="1"/>
    <x v="1"/>
    <x v="1"/>
    <x v="1"/>
    <x v="1"/>
    <x v="1"/>
    <x v="1"/>
    <x v="0"/>
    <x v="0"/>
    <x v="1"/>
    <x v="1"/>
    <x v="0"/>
    <x v="1"/>
    <x v="2"/>
    <x v="1"/>
    <x v="0"/>
    <x v="1"/>
    <x v="1"/>
    <x v="0"/>
    <x v="0"/>
    <x v="0"/>
    <x v="0"/>
  </r>
  <r>
    <x v="0"/>
    <x v="0"/>
    <x v="11"/>
    <m/>
    <m/>
    <s v="Elever"/>
    <x v="4"/>
    <x v="0"/>
    <x v="0"/>
    <x v="0"/>
    <x v="1"/>
    <x v="1"/>
    <x v="1"/>
    <x v="2"/>
    <x v="1"/>
    <x v="0"/>
    <x v="1"/>
    <x v="1"/>
    <x v="0"/>
    <x v="0"/>
    <x v="1"/>
    <x v="2"/>
    <x v="1"/>
    <x v="1"/>
    <x v="0"/>
    <x v="1"/>
    <x v="0"/>
    <x v="1"/>
    <x v="0"/>
    <x v="0"/>
    <x v="0"/>
    <x v="0"/>
    <x v="0"/>
  </r>
  <r>
    <x v="0"/>
    <x v="0"/>
    <x v="11"/>
    <m/>
    <m/>
    <s v="Elever"/>
    <x v="4"/>
    <x v="1"/>
    <x v="0"/>
    <x v="0"/>
    <x v="1"/>
    <x v="1"/>
    <x v="0"/>
    <x v="0"/>
    <x v="0"/>
    <x v="1"/>
    <x v="1"/>
    <x v="1"/>
    <x v="0"/>
    <x v="0"/>
    <x v="0"/>
    <x v="2"/>
    <x v="1"/>
    <x v="0"/>
    <x v="0"/>
    <x v="1"/>
    <x v="0"/>
    <x v="0"/>
    <x v="1"/>
    <x v="0"/>
    <x v="0"/>
    <x v="0"/>
    <x v="0"/>
  </r>
  <r>
    <x v="0"/>
    <x v="0"/>
    <x v="11"/>
    <m/>
    <m/>
    <s v="Elever"/>
    <x v="4"/>
    <x v="1"/>
    <x v="1"/>
    <x v="0"/>
    <x v="1"/>
    <x v="0"/>
    <x v="0"/>
    <x v="2"/>
    <x v="0"/>
    <x v="2"/>
    <x v="0"/>
    <x v="2"/>
    <x v="0"/>
    <x v="0"/>
    <x v="3"/>
    <x v="0"/>
    <x v="1"/>
    <x v="1"/>
    <x v="2"/>
    <x v="0"/>
    <x v="1"/>
    <x v="1"/>
    <x v="1"/>
    <x v="0"/>
    <x v="0"/>
    <x v="0"/>
    <x v="0"/>
  </r>
  <r>
    <x v="0"/>
    <x v="0"/>
    <x v="24"/>
    <m/>
    <m/>
    <s v="Elever"/>
    <x v="4"/>
    <x v="0"/>
    <x v="0"/>
    <x v="0"/>
    <x v="1"/>
    <x v="1"/>
    <x v="1"/>
    <x v="1"/>
    <x v="1"/>
    <x v="1"/>
    <x v="0"/>
    <x v="0"/>
    <x v="0"/>
    <x v="0"/>
    <x v="0"/>
    <x v="2"/>
    <x v="1"/>
    <x v="1"/>
    <x v="0"/>
    <x v="1"/>
    <x v="0"/>
    <x v="0"/>
    <x v="0"/>
    <x v="0"/>
    <x v="0"/>
    <x v="0"/>
    <x v="0"/>
  </r>
  <r>
    <x v="0"/>
    <x v="0"/>
    <x v="24"/>
    <m/>
    <m/>
    <s v="Elever"/>
    <x v="4"/>
    <x v="1"/>
    <x v="0"/>
    <x v="0"/>
    <x v="1"/>
    <x v="1"/>
    <x v="0"/>
    <x v="1"/>
    <x v="2"/>
    <x v="0"/>
    <x v="1"/>
    <x v="1"/>
    <x v="0"/>
    <x v="0"/>
    <x v="1"/>
    <x v="0"/>
    <x v="3"/>
    <x v="3"/>
    <x v="3"/>
    <x v="0"/>
    <x v="3"/>
    <x v="1"/>
    <x v="1"/>
    <x v="0"/>
    <x v="0"/>
    <x v="0"/>
    <x v="0"/>
  </r>
  <r>
    <x v="0"/>
    <x v="0"/>
    <x v="18"/>
    <m/>
    <m/>
    <s v="Elever"/>
    <x v="4"/>
    <x v="0"/>
    <x v="1"/>
    <x v="0"/>
    <x v="1"/>
    <x v="1"/>
    <x v="0"/>
    <x v="1"/>
    <x v="2"/>
    <x v="0"/>
    <x v="1"/>
    <x v="1"/>
    <x v="0"/>
    <x v="0"/>
    <x v="1"/>
    <x v="2"/>
    <x v="1"/>
    <x v="1"/>
    <x v="0"/>
    <x v="1"/>
    <x v="0"/>
    <x v="2"/>
    <x v="0"/>
    <x v="0"/>
    <x v="0"/>
    <x v="0"/>
    <x v="0"/>
  </r>
  <r>
    <x v="0"/>
    <x v="0"/>
    <x v="18"/>
    <m/>
    <m/>
    <s v="Elever"/>
    <x v="4"/>
    <x v="0"/>
    <x v="0"/>
    <x v="0"/>
    <x v="1"/>
    <x v="1"/>
    <x v="0"/>
    <x v="1"/>
    <x v="1"/>
    <x v="0"/>
    <x v="1"/>
    <x v="1"/>
    <x v="0"/>
    <x v="0"/>
    <x v="0"/>
    <x v="2"/>
    <x v="1"/>
    <x v="0"/>
    <x v="0"/>
    <x v="1"/>
    <x v="1"/>
    <x v="1"/>
    <x v="0"/>
    <x v="0"/>
    <x v="0"/>
    <x v="0"/>
    <x v="0"/>
  </r>
  <r>
    <x v="0"/>
    <x v="0"/>
    <x v="18"/>
    <m/>
    <m/>
    <s v="Elever"/>
    <x v="4"/>
    <x v="1"/>
    <x v="0"/>
    <x v="0"/>
    <x v="1"/>
    <x v="1"/>
    <x v="0"/>
    <x v="1"/>
    <x v="2"/>
    <x v="0"/>
    <x v="1"/>
    <x v="1"/>
    <x v="0"/>
    <x v="0"/>
    <x v="1"/>
    <x v="1"/>
    <x v="1"/>
    <x v="0"/>
    <x v="0"/>
    <x v="1"/>
    <x v="1"/>
    <x v="1"/>
    <x v="0"/>
    <x v="0"/>
    <x v="0"/>
    <x v="0"/>
    <x v="0"/>
  </r>
  <r>
    <x v="0"/>
    <x v="0"/>
    <x v="13"/>
    <m/>
    <m/>
    <s v="Elever"/>
    <x v="4"/>
    <x v="1"/>
    <x v="2"/>
    <x v="0"/>
    <x v="1"/>
    <x v="1"/>
    <x v="1"/>
    <x v="1"/>
    <x v="0"/>
    <x v="1"/>
    <x v="3"/>
    <x v="1"/>
    <x v="0"/>
    <x v="0"/>
    <x v="3"/>
    <x v="2"/>
    <x v="3"/>
    <x v="1"/>
    <x v="0"/>
    <x v="1"/>
    <x v="1"/>
    <x v="1"/>
    <x v="0"/>
    <x v="0"/>
    <x v="0"/>
    <x v="0"/>
    <x v="0"/>
  </r>
  <r>
    <x v="0"/>
    <x v="0"/>
    <x v="18"/>
    <m/>
    <m/>
    <s v="Elever"/>
    <x v="4"/>
    <x v="1"/>
    <x v="0"/>
    <x v="1"/>
    <x v="1"/>
    <x v="0"/>
    <x v="2"/>
    <x v="1"/>
    <x v="1"/>
    <x v="0"/>
    <x v="0"/>
    <x v="1"/>
    <x v="0"/>
    <x v="0"/>
    <x v="0"/>
    <x v="0"/>
    <x v="0"/>
    <x v="1"/>
    <x v="0"/>
    <x v="1"/>
    <x v="0"/>
    <x v="0"/>
    <x v="0"/>
    <x v="0"/>
    <x v="0"/>
    <x v="0"/>
    <x v="0"/>
  </r>
  <r>
    <x v="0"/>
    <x v="0"/>
    <x v="18"/>
    <m/>
    <m/>
    <s v="Elever"/>
    <x v="4"/>
    <x v="1"/>
    <x v="0"/>
    <x v="0"/>
    <x v="1"/>
    <x v="1"/>
    <x v="1"/>
    <x v="0"/>
    <x v="1"/>
    <x v="0"/>
    <x v="1"/>
    <x v="1"/>
    <x v="0"/>
    <x v="0"/>
    <x v="1"/>
    <x v="2"/>
    <x v="1"/>
    <x v="1"/>
    <x v="0"/>
    <x v="1"/>
    <x v="0"/>
    <x v="1"/>
    <x v="1"/>
    <x v="0"/>
    <x v="0"/>
    <x v="0"/>
    <x v="0"/>
  </r>
  <r>
    <x v="0"/>
    <x v="0"/>
    <x v="18"/>
    <m/>
    <m/>
    <s v="Elever"/>
    <x v="4"/>
    <x v="0"/>
    <x v="0"/>
    <x v="0"/>
    <x v="1"/>
    <x v="1"/>
    <x v="1"/>
    <x v="1"/>
    <x v="1"/>
    <x v="1"/>
    <x v="1"/>
    <x v="1"/>
    <x v="0"/>
    <x v="0"/>
    <x v="0"/>
    <x v="2"/>
    <x v="1"/>
    <x v="1"/>
    <x v="2"/>
    <x v="1"/>
    <x v="0"/>
    <x v="0"/>
    <x v="0"/>
    <x v="0"/>
    <x v="0"/>
    <x v="0"/>
    <x v="0"/>
  </r>
  <r>
    <x v="0"/>
    <x v="0"/>
    <x v="18"/>
    <m/>
    <m/>
    <s v="Elever"/>
    <x v="4"/>
    <x v="1"/>
    <x v="1"/>
    <x v="0"/>
    <x v="1"/>
    <x v="1"/>
    <x v="0"/>
    <x v="1"/>
    <x v="2"/>
    <x v="0"/>
    <x v="0"/>
    <x v="1"/>
    <x v="0"/>
    <x v="0"/>
    <x v="1"/>
    <x v="0"/>
    <x v="1"/>
    <x v="0"/>
    <x v="0"/>
    <x v="1"/>
    <x v="0"/>
    <x v="1"/>
    <x v="0"/>
    <x v="0"/>
    <x v="0"/>
    <x v="0"/>
    <x v="0"/>
  </r>
  <r>
    <x v="0"/>
    <x v="0"/>
    <x v="18"/>
    <m/>
    <m/>
    <s v="Elever"/>
    <x v="4"/>
    <x v="1"/>
    <x v="1"/>
    <x v="1"/>
    <x v="1"/>
    <x v="0"/>
    <x v="0"/>
    <x v="0"/>
    <x v="0"/>
    <x v="2"/>
    <x v="0"/>
    <x v="0"/>
    <x v="0"/>
    <x v="0"/>
    <x v="1"/>
    <x v="1"/>
    <x v="0"/>
    <x v="0"/>
    <x v="2"/>
    <x v="1"/>
    <x v="0"/>
    <x v="1"/>
    <x v="0"/>
    <x v="0"/>
    <x v="0"/>
    <x v="0"/>
    <x v="0"/>
  </r>
  <r>
    <x v="0"/>
    <x v="0"/>
    <x v="18"/>
    <m/>
    <m/>
    <s v="Elever"/>
    <x v="4"/>
    <x v="1"/>
    <x v="0"/>
    <x v="0"/>
    <x v="1"/>
    <x v="1"/>
    <x v="1"/>
    <x v="1"/>
    <x v="1"/>
    <x v="0"/>
    <x v="1"/>
    <x v="1"/>
    <x v="0"/>
    <x v="0"/>
    <x v="3"/>
    <x v="1"/>
    <x v="1"/>
    <x v="1"/>
    <x v="0"/>
    <x v="1"/>
    <x v="0"/>
    <x v="2"/>
    <x v="1"/>
    <x v="0"/>
    <x v="0"/>
    <x v="0"/>
    <x v="0"/>
  </r>
  <r>
    <x v="0"/>
    <x v="0"/>
    <x v="18"/>
    <m/>
    <m/>
    <s v="Elever"/>
    <x v="4"/>
    <x v="1"/>
    <x v="0"/>
    <x v="0"/>
    <x v="1"/>
    <x v="0"/>
    <x v="2"/>
    <x v="0"/>
    <x v="1"/>
    <x v="0"/>
    <x v="1"/>
    <x v="1"/>
    <x v="0"/>
    <x v="0"/>
    <x v="1"/>
    <x v="2"/>
    <x v="0"/>
    <x v="3"/>
    <x v="0"/>
    <x v="1"/>
    <x v="0"/>
    <x v="1"/>
    <x v="0"/>
    <x v="0"/>
    <x v="0"/>
    <x v="0"/>
    <x v="0"/>
  </r>
  <r>
    <x v="0"/>
    <x v="0"/>
    <x v="18"/>
    <m/>
    <m/>
    <s v="Elever"/>
    <x v="4"/>
    <x v="0"/>
    <x v="0"/>
    <x v="0"/>
    <x v="1"/>
    <x v="1"/>
    <x v="1"/>
    <x v="1"/>
    <x v="1"/>
    <x v="0"/>
    <x v="1"/>
    <x v="1"/>
    <x v="0"/>
    <x v="0"/>
    <x v="0"/>
    <x v="2"/>
    <x v="1"/>
    <x v="1"/>
    <x v="0"/>
    <x v="1"/>
    <x v="0"/>
    <x v="1"/>
    <x v="0"/>
    <x v="0"/>
    <x v="0"/>
    <x v="0"/>
    <x v="0"/>
  </r>
  <r>
    <x v="0"/>
    <x v="0"/>
    <x v="18"/>
    <m/>
    <m/>
    <s v="Elever"/>
    <x v="4"/>
    <x v="1"/>
    <x v="0"/>
    <x v="0"/>
    <x v="1"/>
    <x v="0"/>
    <x v="0"/>
    <x v="1"/>
    <x v="1"/>
    <x v="1"/>
    <x v="0"/>
    <x v="1"/>
    <x v="0"/>
    <x v="0"/>
    <x v="0"/>
    <x v="2"/>
    <x v="1"/>
    <x v="0"/>
    <x v="0"/>
    <x v="1"/>
    <x v="0"/>
    <x v="1"/>
    <x v="0"/>
    <x v="0"/>
    <x v="0"/>
    <x v="0"/>
    <x v="0"/>
  </r>
  <r>
    <x v="0"/>
    <x v="0"/>
    <x v="18"/>
    <m/>
    <m/>
    <s v="Elever"/>
    <x v="4"/>
    <x v="0"/>
    <x v="0"/>
    <x v="0"/>
    <x v="1"/>
    <x v="0"/>
    <x v="0"/>
    <x v="1"/>
    <x v="1"/>
    <x v="0"/>
    <x v="1"/>
    <x v="1"/>
    <x v="0"/>
    <x v="0"/>
    <x v="0"/>
    <x v="2"/>
    <x v="1"/>
    <x v="1"/>
    <x v="0"/>
    <x v="1"/>
    <x v="0"/>
    <x v="2"/>
    <x v="0"/>
    <x v="0"/>
    <x v="0"/>
    <x v="0"/>
    <x v="0"/>
  </r>
  <r>
    <x v="0"/>
    <x v="0"/>
    <x v="18"/>
    <m/>
    <m/>
    <s v="Elever"/>
    <x v="4"/>
    <x v="1"/>
    <x v="0"/>
    <x v="0"/>
    <x v="1"/>
    <x v="1"/>
    <x v="0"/>
    <x v="1"/>
    <x v="1"/>
    <x v="0"/>
    <x v="1"/>
    <x v="1"/>
    <x v="0"/>
    <x v="0"/>
    <x v="1"/>
    <x v="1"/>
    <x v="1"/>
    <x v="0"/>
    <x v="0"/>
    <x v="1"/>
    <x v="0"/>
    <x v="0"/>
    <x v="0"/>
    <x v="0"/>
    <x v="0"/>
    <x v="0"/>
    <x v="0"/>
  </r>
  <r>
    <x v="0"/>
    <x v="0"/>
    <x v="18"/>
    <m/>
    <m/>
    <s v="Elever"/>
    <x v="4"/>
    <x v="0"/>
    <x v="1"/>
    <x v="1"/>
    <x v="0"/>
    <x v="0"/>
    <x v="2"/>
    <x v="0"/>
    <x v="1"/>
    <x v="0"/>
    <x v="0"/>
    <x v="1"/>
    <x v="0"/>
    <x v="0"/>
    <x v="1"/>
    <x v="0"/>
    <x v="1"/>
    <x v="0"/>
    <x v="2"/>
    <x v="1"/>
    <x v="0"/>
    <x v="2"/>
    <x v="0"/>
    <x v="0"/>
    <x v="0"/>
    <x v="0"/>
    <x v="0"/>
  </r>
  <r>
    <x v="0"/>
    <x v="0"/>
    <x v="18"/>
    <m/>
    <m/>
    <s v="Elever"/>
    <x v="4"/>
    <x v="1"/>
    <x v="0"/>
    <x v="0"/>
    <x v="1"/>
    <x v="0"/>
    <x v="2"/>
    <x v="0"/>
    <x v="2"/>
    <x v="1"/>
    <x v="0"/>
    <x v="1"/>
    <x v="0"/>
    <x v="0"/>
    <x v="1"/>
    <x v="1"/>
    <x v="1"/>
    <x v="0"/>
    <x v="0"/>
    <x v="0"/>
    <x v="1"/>
    <x v="2"/>
    <x v="1"/>
    <x v="0"/>
    <x v="0"/>
    <x v="0"/>
    <x v="0"/>
  </r>
  <r>
    <x v="0"/>
    <x v="0"/>
    <x v="24"/>
    <m/>
    <m/>
    <s v="Elever"/>
    <x v="4"/>
    <x v="1"/>
    <x v="0"/>
    <x v="1"/>
    <x v="0"/>
    <x v="1"/>
    <x v="1"/>
    <x v="1"/>
    <x v="2"/>
    <x v="0"/>
    <x v="1"/>
    <x v="1"/>
    <x v="0"/>
    <x v="0"/>
    <x v="0"/>
    <x v="2"/>
    <x v="1"/>
    <x v="0"/>
    <x v="2"/>
    <x v="0"/>
    <x v="0"/>
    <x v="1"/>
    <x v="0"/>
    <x v="0"/>
    <x v="0"/>
    <x v="0"/>
    <x v="0"/>
  </r>
  <r>
    <x v="0"/>
    <x v="0"/>
    <x v="18"/>
    <m/>
    <m/>
    <s v="Elever"/>
    <x v="4"/>
    <x v="1"/>
    <x v="1"/>
    <x v="0"/>
    <x v="1"/>
    <x v="1"/>
    <x v="0"/>
    <x v="0"/>
    <x v="2"/>
    <x v="0"/>
    <x v="1"/>
    <x v="1"/>
    <x v="0"/>
    <x v="0"/>
    <x v="3"/>
    <x v="1"/>
    <x v="1"/>
    <x v="1"/>
    <x v="0"/>
    <x v="1"/>
    <x v="3"/>
    <x v="2"/>
    <x v="0"/>
    <x v="0"/>
    <x v="0"/>
    <x v="0"/>
    <x v="0"/>
  </r>
  <r>
    <x v="0"/>
    <x v="0"/>
    <x v="18"/>
    <m/>
    <m/>
    <s v="Elever"/>
    <x v="4"/>
    <x v="1"/>
    <x v="0"/>
    <x v="0"/>
    <x v="1"/>
    <x v="1"/>
    <x v="0"/>
    <x v="1"/>
    <x v="2"/>
    <x v="0"/>
    <x v="1"/>
    <x v="1"/>
    <x v="0"/>
    <x v="0"/>
    <x v="1"/>
    <x v="1"/>
    <x v="1"/>
    <x v="0"/>
    <x v="0"/>
    <x v="1"/>
    <x v="1"/>
    <x v="2"/>
    <x v="0"/>
    <x v="0"/>
    <x v="0"/>
    <x v="0"/>
    <x v="0"/>
  </r>
  <r>
    <x v="0"/>
    <x v="0"/>
    <x v="18"/>
    <m/>
    <m/>
    <s v="Elever"/>
    <x v="4"/>
    <x v="1"/>
    <x v="2"/>
    <x v="0"/>
    <x v="0"/>
    <x v="1"/>
    <x v="1"/>
    <x v="1"/>
    <x v="0"/>
    <x v="1"/>
    <x v="1"/>
    <x v="1"/>
    <x v="0"/>
    <x v="0"/>
    <x v="3"/>
    <x v="2"/>
    <x v="1"/>
    <x v="0"/>
    <x v="0"/>
    <x v="1"/>
    <x v="0"/>
    <x v="0"/>
    <x v="0"/>
    <x v="0"/>
    <x v="0"/>
    <x v="0"/>
    <x v="0"/>
  </r>
  <r>
    <x v="0"/>
    <x v="0"/>
    <x v="18"/>
    <m/>
    <m/>
    <s v="Elever"/>
    <x v="4"/>
    <x v="0"/>
    <x v="0"/>
    <x v="0"/>
    <x v="1"/>
    <x v="1"/>
    <x v="0"/>
    <x v="1"/>
    <x v="1"/>
    <x v="0"/>
    <x v="1"/>
    <x v="1"/>
    <x v="0"/>
    <x v="0"/>
    <x v="1"/>
    <x v="2"/>
    <x v="1"/>
    <x v="0"/>
    <x v="0"/>
    <x v="1"/>
    <x v="0"/>
    <x v="0"/>
    <x v="0"/>
    <x v="0"/>
    <x v="0"/>
    <x v="0"/>
    <x v="0"/>
  </r>
  <r>
    <x v="0"/>
    <x v="0"/>
    <x v="18"/>
    <m/>
    <m/>
    <s v="Elever"/>
    <x v="4"/>
    <x v="0"/>
    <x v="0"/>
    <x v="0"/>
    <x v="1"/>
    <x v="0"/>
    <x v="1"/>
    <x v="0"/>
    <x v="1"/>
    <x v="0"/>
    <x v="0"/>
    <x v="1"/>
    <x v="0"/>
    <x v="0"/>
    <x v="0"/>
    <x v="1"/>
    <x v="0"/>
    <x v="1"/>
    <x v="0"/>
    <x v="1"/>
    <x v="0"/>
    <x v="1"/>
    <x v="0"/>
    <x v="0"/>
    <x v="0"/>
    <x v="0"/>
    <x v="0"/>
  </r>
  <r>
    <x v="0"/>
    <x v="0"/>
    <x v="18"/>
    <m/>
    <m/>
    <s v="Elever"/>
    <x v="4"/>
    <x v="1"/>
    <x v="0"/>
    <x v="0"/>
    <x v="1"/>
    <x v="1"/>
    <x v="1"/>
    <x v="1"/>
    <x v="1"/>
    <x v="1"/>
    <x v="0"/>
    <x v="1"/>
    <x v="0"/>
    <x v="0"/>
    <x v="3"/>
    <x v="0"/>
    <x v="1"/>
    <x v="3"/>
    <x v="0"/>
    <x v="1"/>
    <x v="0"/>
    <x v="0"/>
    <x v="2"/>
    <x v="0"/>
    <x v="0"/>
    <x v="0"/>
    <x v="0"/>
  </r>
  <r>
    <x v="0"/>
    <x v="0"/>
    <x v="18"/>
    <m/>
    <m/>
    <s v="Elever"/>
    <x v="4"/>
    <x v="1"/>
    <x v="0"/>
    <x v="0"/>
    <x v="1"/>
    <x v="1"/>
    <x v="0"/>
    <x v="1"/>
    <x v="2"/>
    <x v="0"/>
    <x v="1"/>
    <x v="1"/>
    <x v="0"/>
    <x v="0"/>
    <x v="0"/>
    <x v="1"/>
    <x v="1"/>
    <x v="0"/>
    <x v="0"/>
    <x v="1"/>
    <x v="0"/>
    <x v="1"/>
    <x v="0"/>
    <x v="0"/>
    <x v="0"/>
    <x v="0"/>
    <x v="0"/>
  </r>
  <r>
    <x v="0"/>
    <x v="0"/>
    <x v="18"/>
    <m/>
    <m/>
    <s v="Elever"/>
    <x v="4"/>
    <x v="0"/>
    <x v="0"/>
    <x v="0"/>
    <x v="1"/>
    <x v="1"/>
    <x v="1"/>
    <x v="1"/>
    <x v="1"/>
    <x v="1"/>
    <x v="1"/>
    <x v="1"/>
    <x v="0"/>
    <x v="0"/>
    <x v="0"/>
    <x v="2"/>
    <x v="1"/>
    <x v="1"/>
    <x v="0"/>
    <x v="1"/>
    <x v="0"/>
    <x v="0"/>
    <x v="0"/>
    <x v="0"/>
    <x v="0"/>
    <x v="0"/>
    <x v="0"/>
  </r>
  <r>
    <x v="0"/>
    <x v="0"/>
    <x v="18"/>
    <m/>
    <m/>
    <s v="Elever"/>
    <x v="4"/>
    <x v="0"/>
    <x v="0"/>
    <x v="0"/>
    <x v="1"/>
    <x v="1"/>
    <x v="1"/>
    <x v="1"/>
    <x v="1"/>
    <x v="0"/>
    <x v="1"/>
    <x v="1"/>
    <x v="0"/>
    <x v="0"/>
    <x v="0"/>
    <x v="2"/>
    <x v="1"/>
    <x v="1"/>
    <x v="0"/>
    <x v="1"/>
    <x v="0"/>
    <x v="2"/>
    <x v="0"/>
    <x v="0"/>
    <x v="0"/>
    <x v="0"/>
    <x v="0"/>
  </r>
  <r>
    <x v="0"/>
    <x v="0"/>
    <x v="18"/>
    <m/>
    <m/>
    <s v="Elever"/>
    <x v="4"/>
    <x v="3"/>
    <x v="0"/>
    <x v="0"/>
    <x v="1"/>
    <x v="1"/>
    <x v="1"/>
    <x v="1"/>
    <x v="2"/>
    <x v="0"/>
    <x v="1"/>
    <x v="1"/>
    <x v="0"/>
    <x v="0"/>
    <x v="1"/>
    <x v="0"/>
    <x v="0"/>
    <x v="0"/>
    <x v="0"/>
    <x v="1"/>
    <x v="1"/>
    <x v="2"/>
    <x v="0"/>
    <x v="0"/>
    <x v="0"/>
    <x v="0"/>
    <x v="0"/>
  </r>
  <r>
    <x v="0"/>
    <x v="0"/>
    <x v="18"/>
    <m/>
    <m/>
    <s v="Elever"/>
    <x v="4"/>
    <x v="1"/>
    <x v="0"/>
    <x v="0"/>
    <x v="1"/>
    <x v="1"/>
    <x v="1"/>
    <x v="1"/>
    <x v="2"/>
    <x v="0"/>
    <x v="1"/>
    <x v="1"/>
    <x v="0"/>
    <x v="0"/>
    <x v="1"/>
    <x v="0"/>
    <x v="1"/>
    <x v="0"/>
    <x v="0"/>
    <x v="1"/>
    <x v="1"/>
    <x v="1"/>
    <x v="0"/>
    <x v="0"/>
    <x v="0"/>
    <x v="0"/>
    <x v="0"/>
  </r>
  <r>
    <x v="0"/>
    <x v="0"/>
    <x v="18"/>
    <m/>
    <m/>
    <s v="Elever"/>
    <x v="4"/>
    <x v="0"/>
    <x v="0"/>
    <x v="0"/>
    <x v="0"/>
    <x v="1"/>
    <x v="1"/>
    <x v="0"/>
    <x v="1"/>
    <x v="0"/>
    <x v="1"/>
    <x v="1"/>
    <x v="0"/>
    <x v="0"/>
    <x v="0"/>
    <x v="0"/>
    <x v="0"/>
    <x v="0"/>
    <x v="0"/>
    <x v="1"/>
    <x v="0"/>
    <x v="1"/>
    <x v="0"/>
    <x v="0"/>
    <x v="0"/>
    <x v="0"/>
    <x v="0"/>
  </r>
  <r>
    <x v="0"/>
    <x v="0"/>
    <x v="18"/>
    <m/>
    <m/>
    <s v="Elever"/>
    <x v="4"/>
    <x v="0"/>
    <x v="0"/>
    <x v="0"/>
    <x v="1"/>
    <x v="1"/>
    <x v="1"/>
    <x v="1"/>
    <x v="1"/>
    <x v="1"/>
    <x v="1"/>
    <x v="1"/>
    <x v="0"/>
    <x v="2"/>
    <x v="2"/>
    <x v="3"/>
    <x v="2"/>
    <x v="2"/>
    <x v="1"/>
    <x v="2"/>
    <x v="2"/>
    <x v="3"/>
    <x v="2"/>
    <x v="0"/>
    <x v="0"/>
    <x v="0"/>
    <x v="0"/>
  </r>
  <r>
    <x v="0"/>
    <x v="0"/>
    <x v="18"/>
    <m/>
    <m/>
    <s v="Elever"/>
    <x v="4"/>
    <x v="0"/>
    <x v="0"/>
    <x v="0"/>
    <x v="1"/>
    <x v="1"/>
    <x v="1"/>
    <x v="1"/>
    <x v="2"/>
    <x v="0"/>
    <x v="1"/>
    <x v="1"/>
    <x v="0"/>
    <x v="0"/>
    <x v="0"/>
    <x v="2"/>
    <x v="1"/>
    <x v="1"/>
    <x v="0"/>
    <x v="1"/>
    <x v="0"/>
    <x v="2"/>
    <x v="0"/>
    <x v="0"/>
    <x v="0"/>
    <x v="0"/>
    <x v="0"/>
  </r>
  <r>
    <x v="0"/>
    <x v="0"/>
    <x v="18"/>
    <m/>
    <m/>
    <s v="Elever"/>
    <x v="4"/>
    <x v="1"/>
    <x v="0"/>
    <x v="0"/>
    <x v="1"/>
    <x v="1"/>
    <x v="0"/>
    <x v="1"/>
    <x v="1"/>
    <x v="0"/>
    <x v="1"/>
    <x v="1"/>
    <x v="0"/>
    <x v="0"/>
    <x v="1"/>
    <x v="0"/>
    <x v="1"/>
    <x v="0"/>
    <x v="0"/>
    <x v="1"/>
    <x v="0"/>
    <x v="2"/>
    <x v="0"/>
    <x v="0"/>
    <x v="0"/>
    <x v="0"/>
    <x v="0"/>
  </r>
  <r>
    <x v="0"/>
    <x v="0"/>
    <x v="18"/>
    <m/>
    <m/>
    <s v="Elever"/>
    <x v="4"/>
    <x v="1"/>
    <x v="0"/>
    <x v="0"/>
    <x v="1"/>
    <x v="1"/>
    <x v="2"/>
    <x v="1"/>
    <x v="2"/>
    <x v="0"/>
    <x v="2"/>
    <x v="1"/>
    <x v="0"/>
    <x v="0"/>
    <x v="0"/>
    <x v="2"/>
    <x v="1"/>
    <x v="1"/>
    <x v="0"/>
    <x v="3"/>
    <x v="0"/>
    <x v="1"/>
    <x v="1"/>
    <x v="0"/>
    <x v="0"/>
    <x v="0"/>
    <x v="0"/>
  </r>
  <r>
    <x v="0"/>
    <x v="0"/>
    <x v="18"/>
    <m/>
    <m/>
    <s v="Elever"/>
    <x v="4"/>
    <x v="1"/>
    <x v="1"/>
    <x v="0"/>
    <x v="1"/>
    <x v="0"/>
    <x v="1"/>
    <x v="2"/>
    <x v="2"/>
    <x v="0"/>
    <x v="1"/>
    <x v="1"/>
    <x v="0"/>
    <x v="0"/>
    <x v="0"/>
    <x v="2"/>
    <x v="1"/>
    <x v="1"/>
    <x v="0"/>
    <x v="1"/>
    <x v="0"/>
    <x v="2"/>
    <x v="0"/>
    <x v="0"/>
    <x v="0"/>
    <x v="0"/>
    <x v="0"/>
  </r>
  <r>
    <x v="0"/>
    <x v="0"/>
    <x v="18"/>
    <m/>
    <m/>
    <s v="Elever"/>
    <x v="4"/>
    <x v="0"/>
    <x v="0"/>
    <x v="0"/>
    <x v="1"/>
    <x v="1"/>
    <x v="0"/>
    <x v="1"/>
    <x v="1"/>
    <x v="1"/>
    <x v="1"/>
    <x v="1"/>
    <x v="0"/>
    <x v="0"/>
    <x v="1"/>
    <x v="0"/>
    <x v="1"/>
    <x v="0"/>
    <x v="0"/>
    <x v="1"/>
    <x v="0"/>
    <x v="1"/>
    <x v="0"/>
    <x v="0"/>
    <x v="0"/>
    <x v="0"/>
    <x v="0"/>
  </r>
  <r>
    <x v="0"/>
    <x v="0"/>
    <x v="18"/>
    <m/>
    <m/>
    <s v="Elever"/>
    <x v="4"/>
    <x v="0"/>
    <x v="0"/>
    <x v="0"/>
    <x v="1"/>
    <x v="1"/>
    <x v="0"/>
    <x v="1"/>
    <x v="2"/>
    <x v="0"/>
    <x v="1"/>
    <x v="1"/>
    <x v="0"/>
    <x v="0"/>
    <x v="0"/>
    <x v="0"/>
    <x v="1"/>
    <x v="3"/>
    <x v="0"/>
    <x v="1"/>
    <x v="0"/>
    <x v="1"/>
    <x v="0"/>
    <x v="0"/>
    <x v="0"/>
    <x v="0"/>
    <x v="0"/>
  </r>
  <r>
    <x v="0"/>
    <x v="0"/>
    <x v="18"/>
    <m/>
    <m/>
    <s v="Elever"/>
    <x v="4"/>
    <x v="0"/>
    <x v="0"/>
    <x v="0"/>
    <x v="1"/>
    <x v="1"/>
    <x v="0"/>
    <x v="1"/>
    <x v="2"/>
    <x v="0"/>
    <x v="1"/>
    <x v="1"/>
    <x v="0"/>
    <x v="0"/>
    <x v="0"/>
    <x v="2"/>
    <x v="1"/>
    <x v="1"/>
    <x v="0"/>
    <x v="1"/>
    <x v="0"/>
    <x v="2"/>
    <x v="0"/>
    <x v="0"/>
    <x v="0"/>
    <x v="0"/>
    <x v="0"/>
  </r>
  <r>
    <x v="0"/>
    <x v="0"/>
    <x v="18"/>
    <m/>
    <m/>
    <s v="Elever"/>
    <x v="4"/>
    <x v="0"/>
    <x v="0"/>
    <x v="0"/>
    <x v="1"/>
    <x v="1"/>
    <x v="0"/>
    <x v="1"/>
    <x v="2"/>
    <x v="0"/>
    <x v="1"/>
    <x v="1"/>
    <x v="0"/>
    <x v="0"/>
    <x v="1"/>
    <x v="2"/>
    <x v="1"/>
    <x v="0"/>
    <x v="0"/>
    <x v="1"/>
    <x v="0"/>
    <x v="1"/>
    <x v="0"/>
    <x v="0"/>
    <x v="0"/>
    <x v="0"/>
    <x v="0"/>
  </r>
  <r>
    <x v="0"/>
    <x v="0"/>
    <x v="18"/>
    <m/>
    <m/>
    <s v="Elever"/>
    <x v="4"/>
    <x v="0"/>
    <x v="0"/>
    <x v="0"/>
    <x v="1"/>
    <x v="1"/>
    <x v="2"/>
    <x v="1"/>
    <x v="2"/>
    <x v="1"/>
    <x v="1"/>
    <x v="1"/>
    <x v="0"/>
    <x v="0"/>
    <x v="1"/>
    <x v="0"/>
    <x v="1"/>
    <x v="0"/>
    <x v="0"/>
    <x v="1"/>
    <x v="0"/>
    <x v="1"/>
    <x v="0"/>
    <x v="0"/>
    <x v="0"/>
    <x v="0"/>
    <x v="0"/>
  </r>
  <r>
    <x v="0"/>
    <x v="0"/>
    <x v="18"/>
    <m/>
    <m/>
    <s v="Elever"/>
    <x v="4"/>
    <x v="2"/>
    <x v="1"/>
    <x v="0"/>
    <x v="1"/>
    <x v="0"/>
    <x v="2"/>
    <x v="2"/>
    <x v="2"/>
    <x v="0"/>
    <x v="1"/>
    <x v="1"/>
    <x v="0"/>
    <x v="0"/>
    <x v="0"/>
    <x v="2"/>
    <x v="1"/>
    <x v="3"/>
    <x v="0"/>
    <x v="1"/>
    <x v="0"/>
    <x v="0"/>
    <x v="1"/>
    <x v="0"/>
    <x v="0"/>
    <x v="0"/>
    <x v="0"/>
  </r>
  <r>
    <x v="0"/>
    <x v="0"/>
    <x v="18"/>
    <m/>
    <m/>
    <s v="Elever"/>
    <x v="4"/>
    <x v="0"/>
    <x v="1"/>
    <x v="0"/>
    <x v="1"/>
    <x v="0"/>
    <x v="0"/>
    <x v="3"/>
    <x v="1"/>
    <x v="0"/>
    <x v="0"/>
    <x v="0"/>
    <x v="0"/>
    <x v="0"/>
    <x v="3"/>
    <x v="0"/>
    <x v="0"/>
    <x v="1"/>
    <x v="0"/>
    <x v="1"/>
    <x v="1"/>
    <x v="1"/>
    <x v="0"/>
    <x v="0"/>
    <x v="0"/>
    <x v="0"/>
    <x v="0"/>
  </r>
  <r>
    <x v="0"/>
    <x v="0"/>
    <x v="9"/>
    <m/>
    <m/>
    <s v="Elever"/>
    <x v="4"/>
    <x v="1"/>
    <x v="1"/>
    <x v="0"/>
    <x v="1"/>
    <x v="1"/>
    <x v="0"/>
    <x v="1"/>
    <x v="2"/>
    <x v="0"/>
    <x v="1"/>
    <x v="1"/>
    <x v="0"/>
    <x v="0"/>
    <x v="3"/>
    <x v="2"/>
    <x v="0"/>
    <x v="0"/>
    <x v="0"/>
    <x v="1"/>
    <x v="0"/>
    <x v="2"/>
    <x v="0"/>
    <x v="0"/>
    <x v="0"/>
    <x v="0"/>
    <x v="0"/>
  </r>
  <r>
    <x v="0"/>
    <x v="0"/>
    <x v="9"/>
    <m/>
    <m/>
    <s v="Elever"/>
    <x v="4"/>
    <x v="0"/>
    <x v="0"/>
    <x v="0"/>
    <x v="1"/>
    <x v="1"/>
    <x v="1"/>
    <x v="1"/>
    <x v="1"/>
    <x v="1"/>
    <x v="1"/>
    <x v="1"/>
    <x v="0"/>
    <x v="0"/>
    <x v="1"/>
    <x v="2"/>
    <x v="1"/>
    <x v="1"/>
    <x v="0"/>
    <x v="1"/>
    <x v="0"/>
    <x v="2"/>
    <x v="0"/>
    <x v="0"/>
    <x v="0"/>
    <x v="0"/>
    <x v="0"/>
  </r>
  <r>
    <x v="0"/>
    <x v="0"/>
    <x v="9"/>
    <m/>
    <m/>
    <s v="Elever"/>
    <x v="4"/>
    <x v="1"/>
    <x v="0"/>
    <x v="0"/>
    <x v="1"/>
    <x v="1"/>
    <x v="1"/>
    <x v="1"/>
    <x v="1"/>
    <x v="0"/>
    <x v="1"/>
    <x v="1"/>
    <x v="0"/>
    <x v="0"/>
    <x v="0"/>
    <x v="2"/>
    <x v="1"/>
    <x v="1"/>
    <x v="0"/>
    <x v="1"/>
    <x v="0"/>
    <x v="2"/>
    <x v="0"/>
    <x v="0"/>
    <x v="0"/>
    <x v="0"/>
    <x v="0"/>
  </r>
  <r>
    <x v="0"/>
    <x v="0"/>
    <x v="9"/>
    <m/>
    <m/>
    <s v="Elever"/>
    <x v="4"/>
    <x v="1"/>
    <x v="0"/>
    <x v="1"/>
    <x v="1"/>
    <x v="1"/>
    <x v="1"/>
    <x v="1"/>
    <x v="2"/>
    <x v="0"/>
    <x v="1"/>
    <x v="1"/>
    <x v="0"/>
    <x v="0"/>
    <x v="1"/>
    <x v="2"/>
    <x v="0"/>
    <x v="1"/>
    <x v="0"/>
    <x v="1"/>
    <x v="1"/>
    <x v="1"/>
    <x v="0"/>
    <x v="0"/>
    <x v="0"/>
    <x v="0"/>
    <x v="0"/>
  </r>
  <r>
    <x v="0"/>
    <x v="0"/>
    <x v="9"/>
    <m/>
    <m/>
    <s v="Elever"/>
    <x v="4"/>
    <x v="0"/>
    <x v="0"/>
    <x v="0"/>
    <x v="1"/>
    <x v="1"/>
    <x v="1"/>
    <x v="1"/>
    <x v="2"/>
    <x v="0"/>
    <x v="1"/>
    <x v="1"/>
    <x v="0"/>
    <x v="0"/>
    <x v="0"/>
    <x v="2"/>
    <x v="1"/>
    <x v="1"/>
    <x v="0"/>
    <x v="1"/>
    <x v="0"/>
    <x v="2"/>
    <x v="0"/>
    <x v="0"/>
    <x v="0"/>
    <x v="0"/>
    <x v="0"/>
  </r>
  <r>
    <x v="0"/>
    <x v="0"/>
    <x v="9"/>
    <m/>
    <m/>
    <s v="Elever"/>
    <x v="4"/>
    <x v="0"/>
    <x v="0"/>
    <x v="0"/>
    <x v="1"/>
    <x v="1"/>
    <x v="1"/>
    <x v="1"/>
    <x v="2"/>
    <x v="0"/>
    <x v="1"/>
    <x v="1"/>
    <x v="0"/>
    <x v="0"/>
    <x v="0"/>
    <x v="2"/>
    <x v="1"/>
    <x v="1"/>
    <x v="0"/>
    <x v="1"/>
    <x v="0"/>
    <x v="2"/>
    <x v="0"/>
    <x v="0"/>
    <x v="0"/>
    <x v="0"/>
    <x v="0"/>
  </r>
  <r>
    <x v="0"/>
    <x v="0"/>
    <x v="18"/>
    <m/>
    <m/>
    <s v="Elever"/>
    <x v="4"/>
    <x v="1"/>
    <x v="0"/>
    <x v="0"/>
    <x v="1"/>
    <x v="1"/>
    <x v="0"/>
    <x v="1"/>
    <x v="2"/>
    <x v="0"/>
    <x v="1"/>
    <x v="1"/>
    <x v="0"/>
    <x v="0"/>
    <x v="0"/>
    <x v="1"/>
    <x v="1"/>
    <x v="0"/>
    <x v="0"/>
    <x v="1"/>
    <x v="0"/>
    <x v="1"/>
    <x v="0"/>
    <x v="0"/>
    <x v="0"/>
    <x v="0"/>
    <x v="0"/>
  </r>
  <r>
    <x v="0"/>
    <x v="0"/>
    <x v="18"/>
    <m/>
    <m/>
    <s v="Elever"/>
    <x v="4"/>
    <x v="1"/>
    <x v="2"/>
    <x v="1"/>
    <x v="0"/>
    <x v="2"/>
    <x v="2"/>
    <x v="2"/>
    <x v="0"/>
    <x v="2"/>
    <x v="3"/>
    <x v="3"/>
    <x v="0"/>
    <x v="0"/>
    <x v="3"/>
    <x v="1"/>
    <x v="0"/>
    <x v="3"/>
    <x v="2"/>
    <x v="3"/>
    <x v="1"/>
    <x v="1"/>
    <x v="1"/>
    <x v="0"/>
    <x v="0"/>
    <x v="0"/>
    <x v="0"/>
  </r>
  <r>
    <x v="0"/>
    <x v="0"/>
    <x v="18"/>
    <m/>
    <m/>
    <s v="Elever"/>
    <x v="4"/>
    <x v="1"/>
    <x v="1"/>
    <x v="0"/>
    <x v="0"/>
    <x v="2"/>
    <x v="2"/>
    <x v="2"/>
    <x v="0"/>
    <x v="2"/>
    <x v="3"/>
    <x v="0"/>
    <x v="0"/>
    <x v="0"/>
    <x v="3"/>
    <x v="0"/>
    <x v="0"/>
    <x v="3"/>
    <x v="3"/>
    <x v="3"/>
    <x v="0"/>
    <x v="0"/>
    <x v="0"/>
    <x v="0"/>
    <x v="0"/>
    <x v="0"/>
    <x v="0"/>
  </r>
  <r>
    <x v="0"/>
    <x v="0"/>
    <x v="9"/>
    <m/>
    <m/>
    <s v="Elever"/>
    <x v="4"/>
    <x v="1"/>
    <x v="0"/>
    <x v="0"/>
    <x v="1"/>
    <x v="1"/>
    <x v="1"/>
    <x v="1"/>
    <x v="2"/>
    <x v="0"/>
    <x v="1"/>
    <x v="1"/>
    <x v="0"/>
    <x v="0"/>
    <x v="0"/>
    <x v="2"/>
    <x v="1"/>
    <x v="1"/>
    <x v="0"/>
    <x v="1"/>
    <x v="0"/>
    <x v="1"/>
    <x v="0"/>
    <x v="0"/>
    <x v="0"/>
    <x v="0"/>
    <x v="0"/>
  </r>
  <r>
    <x v="0"/>
    <x v="0"/>
    <x v="9"/>
    <m/>
    <m/>
    <s v="Elever"/>
    <x v="4"/>
    <x v="0"/>
    <x v="0"/>
    <x v="0"/>
    <x v="1"/>
    <x v="1"/>
    <x v="1"/>
    <x v="1"/>
    <x v="1"/>
    <x v="0"/>
    <x v="1"/>
    <x v="1"/>
    <x v="0"/>
    <x v="0"/>
    <x v="0"/>
    <x v="2"/>
    <x v="1"/>
    <x v="1"/>
    <x v="0"/>
    <x v="1"/>
    <x v="0"/>
    <x v="1"/>
    <x v="0"/>
    <x v="0"/>
    <x v="0"/>
    <x v="0"/>
    <x v="0"/>
  </r>
  <r>
    <x v="0"/>
    <x v="0"/>
    <x v="9"/>
    <m/>
    <m/>
    <s v="Elever"/>
    <x v="4"/>
    <x v="1"/>
    <x v="0"/>
    <x v="0"/>
    <x v="1"/>
    <x v="1"/>
    <x v="1"/>
    <x v="0"/>
    <x v="2"/>
    <x v="0"/>
    <x v="0"/>
    <x v="1"/>
    <x v="0"/>
    <x v="1"/>
    <x v="2"/>
    <x v="3"/>
    <x v="2"/>
    <x v="2"/>
    <x v="1"/>
    <x v="2"/>
    <x v="2"/>
    <x v="3"/>
    <x v="2"/>
    <x v="0"/>
    <x v="0"/>
    <x v="0"/>
    <x v="0"/>
  </r>
  <r>
    <x v="0"/>
    <x v="0"/>
    <x v="9"/>
    <m/>
    <m/>
    <s v="Elever"/>
    <x v="4"/>
    <x v="1"/>
    <x v="0"/>
    <x v="0"/>
    <x v="1"/>
    <x v="1"/>
    <x v="1"/>
    <x v="1"/>
    <x v="1"/>
    <x v="0"/>
    <x v="1"/>
    <x v="1"/>
    <x v="0"/>
    <x v="0"/>
    <x v="0"/>
    <x v="2"/>
    <x v="1"/>
    <x v="1"/>
    <x v="0"/>
    <x v="1"/>
    <x v="3"/>
    <x v="2"/>
    <x v="0"/>
    <x v="0"/>
    <x v="0"/>
    <x v="0"/>
    <x v="0"/>
  </r>
  <r>
    <x v="0"/>
    <x v="0"/>
    <x v="9"/>
    <m/>
    <m/>
    <s v="Elever"/>
    <x v="4"/>
    <x v="0"/>
    <x v="0"/>
    <x v="1"/>
    <x v="1"/>
    <x v="1"/>
    <x v="0"/>
    <x v="1"/>
    <x v="1"/>
    <x v="0"/>
    <x v="1"/>
    <x v="1"/>
    <x v="0"/>
    <x v="0"/>
    <x v="0"/>
    <x v="2"/>
    <x v="1"/>
    <x v="0"/>
    <x v="0"/>
    <x v="1"/>
    <x v="0"/>
    <x v="2"/>
    <x v="0"/>
    <x v="0"/>
    <x v="0"/>
    <x v="0"/>
    <x v="0"/>
  </r>
  <r>
    <x v="0"/>
    <x v="0"/>
    <x v="7"/>
    <m/>
    <m/>
    <s v="Elever"/>
    <x v="4"/>
    <x v="1"/>
    <x v="1"/>
    <x v="0"/>
    <x v="0"/>
    <x v="0"/>
    <x v="0"/>
    <x v="0"/>
    <x v="1"/>
    <x v="1"/>
    <x v="1"/>
    <x v="1"/>
    <x v="0"/>
    <x v="0"/>
    <x v="1"/>
    <x v="1"/>
    <x v="1"/>
    <x v="0"/>
    <x v="2"/>
    <x v="0"/>
    <x v="0"/>
    <x v="0"/>
    <x v="0"/>
    <x v="0"/>
    <x v="0"/>
    <x v="0"/>
    <x v="0"/>
  </r>
  <r>
    <x v="0"/>
    <x v="0"/>
    <x v="9"/>
    <m/>
    <m/>
    <s v="Elever"/>
    <x v="4"/>
    <x v="1"/>
    <x v="0"/>
    <x v="0"/>
    <x v="1"/>
    <x v="1"/>
    <x v="1"/>
    <x v="1"/>
    <x v="2"/>
    <x v="0"/>
    <x v="1"/>
    <x v="1"/>
    <x v="0"/>
    <x v="0"/>
    <x v="1"/>
    <x v="2"/>
    <x v="1"/>
    <x v="1"/>
    <x v="0"/>
    <x v="1"/>
    <x v="1"/>
    <x v="2"/>
    <x v="0"/>
    <x v="0"/>
    <x v="0"/>
    <x v="0"/>
    <x v="0"/>
  </r>
  <r>
    <x v="0"/>
    <x v="0"/>
    <x v="9"/>
    <m/>
    <m/>
    <s v="Elever"/>
    <x v="4"/>
    <x v="1"/>
    <x v="0"/>
    <x v="0"/>
    <x v="1"/>
    <x v="1"/>
    <x v="1"/>
    <x v="1"/>
    <x v="2"/>
    <x v="0"/>
    <x v="1"/>
    <x v="1"/>
    <x v="0"/>
    <x v="0"/>
    <x v="0"/>
    <x v="2"/>
    <x v="1"/>
    <x v="1"/>
    <x v="0"/>
    <x v="1"/>
    <x v="0"/>
    <x v="2"/>
    <x v="0"/>
    <x v="0"/>
    <x v="0"/>
    <x v="0"/>
    <x v="0"/>
  </r>
  <r>
    <x v="0"/>
    <x v="0"/>
    <x v="24"/>
    <m/>
    <m/>
    <s v="Elever"/>
    <x v="4"/>
    <x v="0"/>
    <x v="1"/>
    <x v="1"/>
    <x v="1"/>
    <x v="0"/>
    <x v="0"/>
    <x v="1"/>
    <x v="1"/>
    <x v="1"/>
    <x v="0"/>
    <x v="1"/>
    <x v="0"/>
    <x v="0"/>
    <x v="1"/>
    <x v="1"/>
    <x v="0"/>
    <x v="0"/>
    <x v="0"/>
    <x v="1"/>
    <x v="0"/>
    <x v="2"/>
    <x v="0"/>
    <x v="0"/>
    <x v="0"/>
    <x v="0"/>
    <x v="0"/>
  </r>
  <r>
    <x v="0"/>
    <x v="0"/>
    <x v="24"/>
    <m/>
    <m/>
    <s v="Elever"/>
    <x v="4"/>
    <x v="0"/>
    <x v="1"/>
    <x v="1"/>
    <x v="1"/>
    <x v="1"/>
    <x v="0"/>
    <x v="0"/>
    <x v="1"/>
    <x v="1"/>
    <x v="0"/>
    <x v="1"/>
    <x v="0"/>
    <x v="0"/>
    <x v="1"/>
    <x v="2"/>
    <x v="0"/>
    <x v="0"/>
    <x v="0"/>
    <x v="1"/>
    <x v="0"/>
    <x v="1"/>
    <x v="0"/>
    <x v="0"/>
    <x v="0"/>
    <x v="0"/>
    <x v="0"/>
  </r>
  <r>
    <x v="0"/>
    <x v="0"/>
    <x v="28"/>
    <m/>
    <m/>
    <s v="Elever"/>
    <x v="4"/>
    <x v="0"/>
    <x v="0"/>
    <x v="1"/>
    <x v="0"/>
    <x v="1"/>
    <x v="0"/>
    <x v="1"/>
    <x v="1"/>
    <x v="0"/>
    <x v="0"/>
    <x v="0"/>
    <x v="0"/>
    <x v="0"/>
    <x v="0"/>
    <x v="1"/>
    <x v="0"/>
    <x v="0"/>
    <x v="2"/>
    <x v="1"/>
    <x v="1"/>
    <x v="2"/>
    <x v="1"/>
    <x v="0"/>
    <x v="0"/>
    <x v="0"/>
    <x v="0"/>
  </r>
  <r>
    <x v="0"/>
    <x v="0"/>
    <x v="52"/>
    <m/>
    <m/>
    <s v="Elever"/>
    <x v="4"/>
    <x v="1"/>
    <x v="0"/>
    <x v="0"/>
    <x v="1"/>
    <x v="1"/>
    <x v="1"/>
    <x v="1"/>
    <x v="1"/>
    <x v="0"/>
    <x v="1"/>
    <x v="1"/>
    <x v="0"/>
    <x v="0"/>
    <x v="1"/>
    <x v="2"/>
    <x v="1"/>
    <x v="0"/>
    <x v="0"/>
    <x v="1"/>
    <x v="0"/>
    <x v="1"/>
    <x v="0"/>
    <x v="0"/>
    <x v="0"/>
    <x v="0"/>
    <x v="0"/>
  </r>
  <r>
    <x v="0"/>
    <x v="0"/>
    <x v="8"/>
    <m/>
    <m/>
    <s v="Elever"/>
    <x v="4"/>
    <x v="0"/>
    <x v="1"/>
    <x v="0"/>
    <x v="1"/>
    <x v="0"/>
    <x v="1"/>
    <x v="1"/>
    <x v="2"/>
    <x v="0"/>
    <x v="1"/>
    <x v="1"/>
    <x v="0"/>
    <x v="0"/>
    <x v="1"/>
    <x v="2"/>
    <x v="1"/>
    <x v="1"/>
    <x v="0"/>
    <x v="1"/>
    <x v="0"/>
    <x v="0"/>
    <x v="0"/>
    <x v="0"/>
    <x v="0"/>
    <x v="0"/>
    <x v="0"/>
  </r>
  <r>
    <x v="0"/>
    <x v="0"/>
    <x v="8"/>
    <m/>
    <m/>
    <s v="Elever"/>
    <x v="4"/>
    <x v="2"/>
    <x v="1"/>
    <x v="0"/>
    <x v="1"/>
    <x v="1"/>
    <x v="1"/>
    <x v="1"/>
    <x v="2"/>
    <x v="0"/>
    <x v="1"/>
    <x v="1"/>
    <x v="0"/>
    <x v="0"/>
    <x v="3"/>
    <x v="0"/>
    <x v="1"/>
    <x v="0"/>
    <x v="0"/>
    <x v="1"/>
    <x v="0"/>
    <x v="1"/>
    <x v="0"/>
    <x v="0"/>
    <x v="0"/>
    <x v="0"/>
    <x v="0"/>
  </r>
  <r>
    <x v="0"/>
    <x v="0"/>
    <x v="8"/>
    <m/>
    <m/>
    <s v="Elever"/>
    <x v="4"/>
    <x v="1"/>
    <x v="1"/>
    <x v="0"/>
    <x v="0"/>
    <x v="1"/>
    <x v="0"/>
    <x v="1"/>
    <x v="0"/>
    <x v="0"/>
    <x v="1"/>
    <x v="2"/>
    <x v="0"/>
    <x v="0"/>
    <x v="3"/>
    <x v="2"/>
    <x v="1"/>
    <x v="1"/>
    <x v="0"/>
    <x v="1"/>
    <x v="3"/>
    <x v="3"/>
    <x v="3"/>
    <x v="0"/>
    <x v="0"/>
    <x v="0"/>
    <x v="0"/>
  </r>
  <r>
    <x v="0"/>
    <x v="0"/>
    <x v="8"/>
    <m/>
    <m/>
    <s v="Elever"/>
    <x v="4"/>
    <x v="0"/>
    <x v="0"/>
    <x v="0"/>
    <x v="1"/>
    <x v="1"/>
    <x v="1"/>
    <x v="1"/>
    <x v="1"/>
    <x v="0"/>
    <x v="1"/>
    <x v="1"/>
    <x v="0"/>
    <x v="0"/>
    <x v="0"/>
    <x v="2"/>
    <x v="1"/>
    <x v="1"/>
    <x v="0"/>
    <x v="1"/>
    <x v="1"/>
    <x v="1"/>
    <x v="0"/>
    <x v="0"/>
    <x v="0"/>
    <x v="0"/>
    <x v="0"/>
  </r>
  <r>
    <x v="0"/>
    <x v="0"/>
    <x v="8"/>
    <m/>
    <m/>
    <s v="Elever"/>
    <x v="4"/>
    <x v="0"/>
    <x v="0"/>
    <x v="0"/>
    <x v="1"/>
    <x v="1"/>
    <x v="1"/>
    <x v="1"/>
    <x v="1"/>
    <x v="0"/>
    <x v="1"/>
    <x v="1"/>
    <x v="0"/>
    <x v="0"/>
    <x v="0"/>
    <x v="2"/>
    <x v="1"/>
    <x v="1"/>
    <x v="0"/>
    <x v="1"/>
    <x v="0"/>
    <x v="1"/>
    <x v="0"/>
    <x v="0"/>
    <x v="0"/>
    <x v="0"/>
    <x v="0"/>
  </r>
  <r>
    <x v="0"/>
    <x v="0"/>
    <x v="8"/>
    <m/>
    <m/>
    <s v="Elever"/>
    <x v="4"/>
    <x v="1"/>
    <x v="1"/>
    <x v="0"/>
    <x v="0"/>
    <x v="1"/>
    <x v="0"/>
    <x v="1"/>
    <x v="0"/>
    <x v="1"/>
    <x v="1"/>
    <x v="1"/>
    <x v="0"/>
    <x v="0"/>
    <x v="3"/>
    <x v="2"/>
    <x v="1"/>
    <x v="3"/>
    <x v="2"/>
    <x v="1"/>
    <x v="1"/>
    <x v="2"/>
    <x v="1"/>
    <x v="0"/>
    <x v="0"/>
    <x v="0"/>
    <x v="0"/>
  </r>
  <r>
    <x v="0"/>
    <x v="0"/>
    <x v="8"/>
    <m/>
    <m/>
    <s v="Elever"/>
    <x v="4"/>
    <x v="1"/>
    <x v="1"/>
    <x v="1"/>
    <x v="3"/>
    <x v="0"/>
    <x v="0"/>
    <x v="2"/>
    <x v="0"/>
    <x v="1"/>
    <x v="3"/>
    <x v="2"/>
    <x v="0"/>
    <x v="2"/>
    <x v="2"/>
    <x v="3"/>
    <x v="2"/>
    <x v="2"/>
    <x v="1"/>
    <x v="2"/>
    <x v="2"/>
    <x v="3"/>
    <x v="2"/>
    <x v="0"/>
    <x v="0"/>
    <x v="0"/>
    <x v="0"/>
  </r>
  <r>
    <x v="0"/>
    <x v="0"/>
    <x v="8"/>
    <m/>
    <m/>
    <s v="Elever"/>
    <x v="4"/>
    <x v="0"/>
    <x v="0"/>
    <x v="0"/>
    <x v="1"/>
    <x v="1"/>
    <x v="1"/>
    <x v="1"/>
    <x v="1"/>
    <x v="0"/>
    <x v="1"/>
    <x v="1"/>
    <x v="0"/>
    <x v="0"/>
    <x v="0"/>
    <x v="2"/>
    <x v="1"/>
    <x v="1"/>
    <x v="0"/>
    <x v="1"/>
    <x v="0"/>
    <x v="1"/>
    <x v="0"/>
    <x v="0"/>
    <x v="0"/>
    <x v="0"/>
    <x v="0"/>
  </r>
  <r>
    <x v="0"/>
    <x v="0"/>
    <x v="8"/>
    <m/>
    <m/>
    <s v="Elever"/>
    <x v="4"/>
    <x v="0"/>
    <x v="0"/>
    <x v="0"/>
    <x v="1"/>
    <x v="1"/>
    <x v="1"/>
    <x v="1"/>
    <x v="1"/>
    <x v="0"/>
    <x v="1"/>
    <x v="1"/>
    <x v="0"/>
    <x v="0"/>
    <x v="0"/>
    <x v="2"/>
    <x v="1"/>
    <x v="1"/>
    <x v="0"/>
    <x v="1"/>
    <x v="0"/>
    <x v="1"/>
    <x v="0"/>
    <x v="0"/>
    <x v="0"/>
    <x v="0"/>
    <x v="0"/>
  </r>
  <r>
    <x v="0"/>
    <x v="0"/>
    <x v="8"/>
    <m/>
    <m/>
    <s v="Elever"/>
    <x v="4"/>
    <x v="1"/>
    <x v="0"/>
    <x v="0"/>
    <x v="0"/>
    <x v="1"/>
    <x v="1"/>
    <x v="1"/>
    <x v="2"/>
    <x v="0"/>
    <x v="1"/>
    <x v="1"/>
    <x v="0"/>
    <x v="0"/>
    <x v="0"/>
    <x v="2"/>
    <x v="1"/>
    <x v="0"/>
    <x v="0"/>
    <x v="1"/>
    <x v="0"/>
    <x v="0"/>
    <x v="0"/>
    <x v="0"/>
    <x v="0"/>
    <x v="0"/>
    <x v="0"/>
  </r>
  <r>
    <x v="0"/>
    <x v="0"/>
    <x v="8"/>
    <m/>
    <m/>
    <s v="Elever"/>
    <x v="4"/>
    <x v="1"/>
    <x v="0"/>
    <x v="0"/>
    <x v="1"/>
    <x v="0"/>
    <x v="1"/>
    <x v="2"/>
    <x v="1"/>
    <x v="0"/>
    <x v="1"/>
    <x v="1"/>
    <x v="0"/>
    <x v="1"/>
    <x v="2"/>
    <x v="3"/>
    <x v="2"/>
    <x v="2"/>
    <x v="1"/>
    <x v="2"/>
    <x v="2"/>
    <x v="3"/>
    <x v="2"/>
    <x v="0"/>
    <x v="0"/>
    <x v="0"/>
    <x v="0"/>
  </r>
  <r>
    <x v="0"/>
    <x v="0"/>
    <x v="8"/>
    <m/>
    <m/>
    <s v="Elever"/>
    <x v="4"/>
    <x v="1"/>
    <x v="1"/>
    <x v="0"/>
    <x v="1"/>
    <x v="1"/>
    <x v="1"/>
    <x v="1"/>
    <x v="0"/>
    <x v="0"/>
    <x v="1"/>
    <x v="2"/>
    <x v="0"/>
    <x v="0"/>
    <x v="1"/>
    <x v="0"/>
    <x v="1"/>
    <x v="0"/>
    <x v="0"/>
    <x v="1"/>
    <x v="0"/>
    <x v="0"/>
    <x v="0"/>
    <x v="0"/>
    <x v="0"/>
    <x v="0"/>
    <x v="0"/>
  </r>
  <r>
    <x v="0"/>
    <x v="0"/>
    <x v="8"/>
    <m/>
    <m/>
    <s v="Elever"/>
    <x v="4"/>
    <x v="1"/>
    <x v="1"/>
    <x v="1"/>
    <x v="0"/>
    <x v="0"/>
    <x v="2"/>
    <x v="0"/>
    <x v="0"/>
    <x v="1"/>
    <x v="0"/>
    <x v="2"/>
    <x v="0"/>
    <x v="0"/>
    <x v="1"/>
    <x v="1"/>
    <x v="1"/>
    <x v="0"/>
    <x v="2"/>
    <x v="1"/>
    <x v="1"/>
    <x v="2"/>
    <x v="1"/>
    <x v="0"/>
    <x v="0"/>
    <x v="0"/>
    <x v="0"/>
  </r>
  <r>
    <x v="0"/>
    <x v="0"/>
    <x v="8"/>
    <m/>
    <m/>
    <s v="Elever"/>
    <x v="4"/>
    <x v="1"/>
    <x v="0"/>
    <x v="0"/>
    <x v="1"/>
    <x v="1"/>
    <x v="1"/>
    <x v="0"/>
    <x v="1"/>
    <x v="1"/>
    <x v="1"/>
    <x v="0"/>
    <x v="0"/>
    <x v="0"/>
    <x v="1"/>
    <x v="1"/>
    <x v="1"/>
    <x v="1"/>
    <x v="0"/>
    <x v="1"/>
    <x v="0"/>
    <x v="1"/>
    <x v="1"/>
    <x v="0"/>
    <x v="0"/>
    <x v="0"/>
    <x v="0"/>
  </r>
  <r>
    <x v="0"/>
    <x v="0"/>
    <x v="8"/>
    <m/>
    <m/>
    <s v="Elever"/>
    <x v="4"/>
    <x v="1"/>
    <x v="1"/>
    <x v="0"/>
    <x v="0"/>
    <x v="1"/>
    <x v="0"/>
    <x v="0"/>
    <x v="0"/>
    <x v="2"/>
    <x v="0"/>
    <x v="0"/>
    <x v="0"/>
    <x v="0"/>
    <x v="1"/>
    <x v="1"/>
    <x v="1"/>
    <x v="0"/>
    <x v="0"/>
    <x v="0"/>
    <x v="0"/>
    <x v="0"/>
    <x v="0"/>
    <x v="0"/>
    <x v="0"/>
    <x v="0"/>
    <x v="0"/>
  </r>
  <r>
    <x v="0"/>
    <x v="0"/>
    <x v="8"/>
    <m/>
    <m/>
    <s v="Elever"/>
    <x v="4"/>
    <x v="0"/>
    <x v="0"/>
    <x v="1"/>
    <x v="0"/>
    <x v="2"/>
    <x v="2"/>
    <x v="0"/>
    <x v="2"/>
    <x v="1"/>
    <x v="3"/>
    <x v="0"/>
    <x v="0"/>
    <x v="0"/>
    <x v="1"/>
    <x v="2"/>
    <x v="0"/>
    <x v="3"/>
    <x v="0"/>
    <x v="0"/>
    <x v="0"/>
    <x v="0"/>
    <x v="0"/>
    <x v="0"/>
    <x v="0"/>
    <x v="0"/>
    <x v="0"/>
  </r>
  <r>
    <x v="0"/>
    <x v="0"/>
    <x v="8"/>
    <m/>
    <m/>
    <s v="Elever"/>
    <x v="4"/>
    <x v="1"/>
    <x v="1"/>
    <x v="1"/>
    <x v="0"/>
    <x v="0"/>
    <x v="0"/>
    <x v="0"/>
    <x v="0"/>
    <x v="1"/>
    <x v="3"/>
    <x v="2"/>
    <x v="0"/>
    <x v="0"/>
    <x v="3"/>
    <x v="0"/>
    <x v="0"/>
    <x v="3"/>
    <x v="2"/>
    <x v="0"/>
    <x v="3"/>
    <x v="2"/>
    <x v="1"/>
    <x v="0"/>
    <x v="0"/>
    <x v="0"/>
    <x v="0"/>
  </r>
  <r>
    <x v="0"/>
    <x v="0"/>
    <x v="32"/>
    <m/>
    <m/>
    <s v="Elever"/>
    <x v="4"/>
    <x v="0"/>
    <x v="1"/>
    <x v="0"/>
    <x v="1"/>
    <x v="0"/>
    <x v="0"/>
    <x v="0"/>
    <x v="2"/>
    <x v="1"/>
    <x v="1"/>
    <x v="1"/>
    <x v="0"/>
    <x v="0"/>
    <x v="1"/>
    <x v="1"/>
    <x v="1"/>
    <x v="0"/>
    <x v="0"/>
    <x v="1"/>
    <x v="0"/>
    <x v="1"/>
    <x v="0"/>
    <x v="0"/>
    <x v="0"/>
    <x v="0"/>
    <x v="0"/>
  </r>
  <r>
    <x v="0"/>
    <x v="0"/>
    <x v="5"/>
    <m/>
    <m/>
    <s v="Elever"/>
    <x v="4"/>
    <x v="1"/>
    <x v="0"/>
    <x v="0"/>
    <x v="1"/>
    <x v="0"/>
    <x v="0"/>
    <x v="2"/>
    <x v="0"/>
    <x v="1"/>
    <x v="1"/>
    <x v="1"/>
    <x v="0"/>
    <x v="0"/>
    <x v="1"/>
    <x v="2"/>
    <x v="1"/>
    <x v="1"/>
    <x v="0"/>
    <x v="1"/>
    <x v="1"/>
    <x v="2"/>
    <x v="0"/>
    <x v="0"/>
    <x v="0"/>
    <x v="0"/>
    <x v="0"/>
  </r>
  <r>
    <x v="0"/>
    <x v="0"/>
    <x v="5"/>
    <m/>
    <m/>
    <s v="Elever"/>
    <x v="4"/>
    <x v="0"/>
    <x v="3"/>
    <x v="3"/>
    <x v="0"/>
    <x v="0"/>
    <x v="0"/>
    <x v="0"/>
    <x v="3"/>
    <x v="3"/>
    <x v="0"/>
    <x v="0"/>
    <x v="0"/>
    <x v="0"/>
    <x v="2"/>
    <x v="3"/>
    <x v="2"/>
    <x v="2"/>
    <x v="1"/>
    <x v="3"/>
    <x v="3"/>
    <x v="0"/>
    <x v="3"/>
    <x v="0"/>
    <x v="0"/>
    <x v="0"/>
    <x v="0"/>
  </r>
  <r>
    <x v="0"/>
    <x v="0"/>
    <x v="5"/>
    <m/>
    <m/>
    <s v="Elever"/>
    <x v="4"/>
    <x v="3"/>
    <x v="0"/>
    <x v="0"/>
    <x v="1"/>
    <x v="0"/>
    <x v="0"/>
    <x v="0"/>
    <x v="1"/>
    <x v="2"/>
    <x v="1"/>
    <x v="0"/>
    <x v="0"/>
    <x v="2"/>
    <x v="2"/>
    <x v="3"/>
    <x v="2"/>
    <x v="2"/>
    <x v="1"/>
    <x v="2"/>
    <x v="2"/>
    <x v="3"/>
    <x v="2"/>
    <x v="0"/>
    <x v="0"/>
    <x v="0"/>
    <x v="0"/>
  </r>
  <r>
    <x v="0"/>
    <x v="0"/>
    <x v="5"/>
    <m/>
    <m/>
    <s v="Elever"/>
    <x v="4"/>
    <x v="0"/>
    <x v="0"/>
    <x v="1"/>
    <x v="1"/>
    <x v="0"/>
    <x v="0"/>
    <x v="1"/>
    <x v="0"/>
    <x v="1"/>
    <x v="0"/>
    <x v="0"/>
    <x v="0"/>
    <x v="0"/>
    <x v="1"/>
    <x v="0"/>
    <x v="0"/>
    <x v="0"/>
    <x v="2"/>
    <x v="0"/>
    <x v="0"/>
    <x v="1"/>
    <x v="1"/>
    <x v="0"/>
    <x v="0"/>
    <x v="0"/>
    <x v="0"/>
  </r>
  <r>
    <x v="0"/>
    <x v="0"/>
    <x v="5"/>
    <m/>
    <m/>
    <s v="Elever"/>
    <x v="4"/>
    <x v="0"/>
    <x v="0"/>
    <x v="0"/>
    <x v="1"/>
    <x v="1"/>
    <x v="1"/>
    <x v="1"/>
    <x v="1"/>
    <x v="1"/>
    <x v="1"/>
    <x v="1"/>
    <x v="0"/>
    <x v="0"/>
    <x v="0"/>
    <x v="2"/>
    <x v="1"/>
    <x v="1"/>
    <x v="0"/>
    <x v="1"/>
    <x v="0"/>
    <x v="2"/>
    <x v="0"/>
    <x v="0"/>
    <x v="0"/>
    <x v="0"/>
    <x v="0"/>
  </r>
  <r>
    <x v="0"/>
    <x v="0"/>
    <x v="5"/>
    <m/>
    <m/>
    <s v="Elever"/>
    <x v="4"/>
    <x v="1"/>
    <x v="0"/>
    <x v="0"/>
    <x v="1"/>
    <x v="1"/>
    <x v="1"/>
    <x v="0"/>
    <x v="0"/>
    <x v="0"/>
    <x v="1"/>
    <x v="0"/>
    <x v="0"/>
    <x v="0"/>
    <x v="0"/>
    <x v="2"/>
    <x v="1"/>
    <x v="1"/>
    <x v="2"/>
    <x v="1"/>
    <x v="0"/>
    <x v="2"/>
    <x v="1"/>
    <x v="0"/>
    <x v="0"/>
    <x v="0"/>
    <x v="0"/>
  </r>
  <r>
    <x v="0"/>
    <x v="0"/>
    <x v="5"/>
    <m/>
    <m/>
    <s v="Elever"/>
    <x v="4"/>
    <x v="1"/>
    <x v="0"/>
    <x v="2"/>
    <x v="1"/>
    <x v="2"/>
    <x v="2"/>
    <x v="1"/>
    <x v="1"/>
    <x v="0"/>
    <x v="3"/>
    <x v="3"/>
    <x v="0"/>
    <x v="0"/>
    <x v="3"/>
    <x v="0"/>
    <x v="0"/>
    <x v="3"/>
    <x v="0"/>
    <x v="0"/>
    <x v="0"/>
    <x v="2"/>
    <x v="1"/>
    <x v="0"/>
    <x v="0"/>
    <x v="0"/>
    <x v="0"/>
  </r>
  <r>
    <x v="0"/>
    <x v="0"/>
    <x v="6"/>
    <m/>
    <m/>
    <s v="Elever"/>
    <x v="4"/>
    <x v="1"/>
    <x v="0"/>
    <x v="0"/>
    <x v="1"/>
    <x v="1"/>
    <x v="1"/>
    <x v="2"/>
    <x v="2"/>
    <x v="0"/>
    <x v="1"/>
    <x v="2"/>
    <x v="0"/>
    <x v="0"/>
    <x v="3"/>
    <x v="0"/>
    <x v="1"/>
    <x v="1"/>
    <x v="2"/>
    <x v="1"/>
    <x v="0"/>
    <x v="2"/>
    <x v="0"/>
    <x v="0"/>
    <x v="0"/>
    <x v="0"/>
    <x v="0"/>
  </r>
  <r>
    <x v="0"/>
    <x v="0"/>
    <x v="6"/>
    <m/>
    <m/>
    <s v="Elever"/>
    <x v="4"/>
    <x v="0"/>
    <x v="2"/>
    <x v="2"/>
    <x v="0"/>
    <x v="2"/>
    <x v="2"/>
    <x v="2"/>
    <x v="1"/>
    <x v="2"/>
    <x v="3"/>
    <x v="2"/>
    <x v="0"/>
    <x v="1"/>
    <x v="2"/>
    <x v="3"/>
    <x v="2"/>
    <x v="2"/>
    <x v="1"/>
    <x v="2"/>
    <x v="2"/>
    <x v="3"/>
    <x v="2"/>
    <x v="0"/>
    <x v="0"/>
    <x v="0"/>
    <x v="0"/>
  </r>
  <r>
    <x v="0"/>
    <x v="0"/>
    <x v="6"/>
    <m/>
    <m/>
    <s v="Elever"/>
    <x v="4"/>
    <x v="1"/>
    <x v="0"/>
    <x v="0"/>
    <x v="1"/>
    <x v="1"/>
    <x v="0"/>
    <x v="2"/>
    <x v="2"/>
    <x v="0"/>
    <x v="1"/>
    <x v="1"/>
    <x v="0"/>
    <x v="0"/>
    <x v="0"/>
    <x v="2"/>
    <x v="1"/>
    <x v="0"/>
    <x v="0"/>
    <x v="1"/>
    <x v="0"/>
    <x v="1"/>
    <x v="0"/>
    <x v="0"/>
    <x v="0"/>
    <x v="0"/>
    <x v="0"/>
  </r>
  <r>
    <x v="0"/>
    <x v="0"/>
    <x v="5"/>
    <m/>
    <m/>
    <s v="Elever"/>
    <x v="4"/>
    <x v="1"/>
    <x v="0"/>
    <x v="0"/>
    <x v="1"/>
    <x v="1"/>
    <x v="1"/>
    <x v="1"/>
    <x v="0"/>
    <x v="1"/>
    <x v="1"/>
    <x v="0"/>
    <x v="0"/>
    <x v="0"/>
    <x v="0"/>
    <x v="2"/>
    <x v="1"/>
    <x v="1"/>
    <x v="0"/>
    <x v="1"/>
    <x v="0"/>
    <x v="2"/>
    <x v="0"/>
    <x v="0"/>
    <x v="0"/>
    <x v="0"/>
    <x v="0"/>
  </r>
  <r>
    <x v="0"/>
    <x v="0"/>
    <x v="6"/>
    <m/>
    <m/>
    <s v="Elever"/>
    <x v="4"/>
    <x v="1"/>
    <x v="0"/>
    <x v="0"/>
    <x v="1"/>
    <x v="1"/>
    <x v="1"/>
    <x v="1"/>
    <x v="2"/>
    <x v="0"/>
    <x v="1"/>
    <x v="1"/>
    <x v="0"/>
    <x v="0"/>
    <x v="0"/>
    <x v="2"/>
    <x v="1"/>
    <x v="1"/>
    <x v="0"/>
    <x v="1"/>
    <x v="0"/>
    <x v="2"/>
    <x v="0"/>
    <x v="0"/>
    <x v="0"/>
    <x v="0"/>
    <x v="0"/>
  </r>
  <r>
    <x v="0"/>
    <x v="0"/>
    <x v="6"/>
    <m/>
    <m/>
    <s v="Elever"/>
    <x v="4"/>
    <x v="0"/>
    <x v="0"/>
    <x v="0"/>
    <x v="1"/>
    <x v="1"/>
    <x v="1"/>
    <x v="1"/>
    <x v="1"/>
    <x v="0"/>
    <x v="1"/>
    <x v="1"/>
    <x v="0"/>
    <x v="0"/>
    <x v="0"/>
    <x v="2"/>
    <x v="1"/>
    <x v="1"/>
    <x v="0"/>
    <x v="1"/>
    <x v="0"/>
    <x v="2"/>
    <x v="0"/>
    <x v="0"/>
    <x v="0"/>
    <x v="0"/>
    <x v="0"/>
  </r>
  <r>
    <x v="0"/>
    <x v="0"/>
    <x v="6"/>
    <m/>
    <m/>
    <s v="Elever"/>
    <x v="4"/>
    <x v="0"/>
    <x v="0"/>
    <x v="0"/>
    <x v="1"/>
    <x v="1"/>
    <x v="1"/>
    <x v="1"/>
    <x v="1"/>
    <x v="1"/>
    <x v="1"/>
    <x v="1"/>
    <x v="0"/>
    <x v="0"/>
    <x v="0"/>
    <x v="2"/>
    <x v="1"/>
    <x v="1"/>
    <x v="0"/>
    <x v="1"/>
    <x v="0"/>
    <x v="1"/>
    <x v="0"/>
    <x v="0"/>
    <x v="0"/>
    <x v="0"/>
    <x v="0"/>
  </r>
  <r>
    <x v="0"/>
    <x v="0"/>
    <x v="5"/>
    <m/>
    <m/>
    <s v="Elever"/>
    <x v="4"/>
    <x v="0"/>
    <x v="0"/>
    <x v="0"/>
    <x v="1"/>
    <x v="1"/>
    <x v="0"/>
    <x v="1"/>
    <x v="0"/>
    <x v="1"/>
    <x v="1"/>
    <x v="1"/>
    <x v="0"/>
    <x v="0"/>
    <x v="0"/>
    <x v="1"/>
    <x v="1"/>
    <x v="1"/>
    <x v="2"/>
    <x v="1"/>
    <x v="0"/>
    <x v="1"/>
    <x v="0"/>
    <x v="0"/>
    <x v="0"/>
    <x v="0"/>
    <x v="0"/>
  </r>
  <r>
    <x v="0"/>
    <x v="0"/>
    <x v="6"/>
    <m/>
    <m/>
    <s v="Elever"/>
    <x v="4"/>
    <x v="0"/>
    <x v="0"/>
    <x v="0"/>
    <x v="1"/>
    <x v="1"/>
    <x v="1"/>
    <x v="1"/>
    <x v="2"/>
    <x v="0"/>
    <x v="1"/>
    <x v="1"/>
    <x v="0"/>
    <x v="0"/>
    <x v="0"/>
    <x v="2"/>
    <x v="1"/>
    <x v="1"/>
    <x v="0"/>
    <x v="1"/>
    <x v="0"/>
    <x v="1"/>
    <x v="0"/>
    <x v="0"/>
    <x v="0"/>
    <x v="0"/>
    <x v="0"/>
  </r>
  <r>
    <x v="0"/>
    <x v="0"/>
    <x v="5"/>
    <m/>
    <m/>
    <s v="Elever"/>
    <x v="4"/>
    <x v="1"/>
    <x v="0"/>
    <x v="0"/>
    <x v="1"/>
    <x v="1"/>
    <x v="1"/>
    <x v="2"/>
    <x v="0"/>
    <x v="1"/>
    <x v="0"/>
    <x v="1"/>
    <x v="0"/>
    <x v="0"/>
    <x v="0"/>
    <x v="2"/>
    <x v="1"/>
    <x v="1"/>
    <x v="0"/>
    <x v="1"/>
    <x v="0"/>
    <x v="2"/>
    <x v="0"/>
    <x v="0"/>
    <x v="0"/>
    <x v="0"/>
    <x v="0"/>
  </r>
  <r>
    <x v="0"/>
    <x v="0"/>
    <x v="6"/>
    <m/>
    <m/>
    <s v="Elever"/>
    <x v="4"/>
    <x v="1"/>
    <x v="0"/>
    <x v="0"/>
    <x v="1"/>
    <x v="1"/>
    <x v="1"/>
    <x v="1"/>
    <x v="2"/>
    <x v="0"/>
    <x v="1"/>
    <x v="1"/>
    <x v="0"/>
    <x v="0"/>
    <x v="0"/>
    <x v="2"/>
    <x v="1"/>
    <x v="1"/>
    <x v="0"/>
    <x v="1"/>
    <x v="0"/>
    <x v="2"/>
    <x v="0"/>
    <x v="0"/>
    <x v="0"/>
    <x v="0"/>
    <x v="0"/>
  </r>
  <r>
    <x v="0"/>
    <x v="0"/>
    <x v="6"/>
    <m/>
    <m/>
    <s v="Elever"/>
    <x v="4"/>
    <x v="0"/>
    <x v="0"/>
    <x v="0"/>
    <x v="1"/>
    <x v="1"/>
    <x v="1"/>
    <x v="1"/>
    <x v="2"/>
    <x v="0"/>
    <x v="1"/>
    <x v="1"/>
    <x v="0"/>
    <x v="0"/>
    <x v="0"/>
    <x v="2"/>
    <x v="1"/>
    <x v="1"/>
    <x v="0"/>
    <x v="1"/>
    <x v="1"/>
    <x v="1"/>
    <x v="0"/>
    <x v="0"/>
    <x v="0"/>
    <x v="0"/>
    <x v="0"/>
  </r>
  <r>
    <x v="0"/>
    <x v="0"/>
    <x v="6"/>
    <m/>
    <m/>
    <s v="Elever"/>
    <x v="4"/>
    <x v="1"/>
    <x v="0"/>
    <x v="0"/>
    <x v="1"/>
    <x v="1"/>
    <x v="1"/>
    <x v="0"/>
    <x v="1"/>
    <x v="0"/>
    <x v="1"/>
    <x v="3"/>
    <x v="0"/>
    <x v="2"/>
    <x v="2"/>
    <x v="3"/>
    <x v="2"/>
    <x v="2"/>
    <x v="1"/>
    <x v="2"/>
    <x v="2"/>
    <x v="3"/>
    <x v="2"/>
    <x v="0"/>
    <x v="0"/>
    <x v="0"/>
    <x v="0"/>
  </r>
  <r>
    <x v="0"/>
    <x v="0"/>
    <x v="6"/>
    <m/>
    <m/>
    <s v="Elever"/>
    <x v="4"/>
    <x v="1"/>
    <x v="0"/>
    <x v="0"/>
    <x v="1"/>
    <x v="0"/>
    <x v="0"/>
    <x v="0"/>
    <x v="0"/>
    <x v="2"/>
    <x v="0"/>
    <x v="1"/>
    <x v="0"/>
    <x v="0"/>
    <x v="3"/>
    <x v="0"/>
    <x v="0"/>
    <x v="0"/>
    <x v="2"/>
    <x v="0"/>
    <x v="1"/>
    <x v="1"/>
    <x v="1"/>
    <x v="0"/>
    <x v="0"/>
    <x v="0"/>
    <x v="0"/>
  </r>
  <r>
    <x v="0"/>
    <x v="0"/>
    <x v="6"/>
    <m/>
    <m/>
    <s v="Elever"/>
    <x v="4"/>
    <x v="1"/>
    <x v="0"/>
    <x v="0"/>
    <x v="1"/>
    <x v="1"/>
    <x v="1"/>
    <x v="1"/>
    <x v="2"/>
    <x v="0"/>
    <x v="1"/>
    <x v="1"/>
    <x v="0"/>
    <x v="0"/>
    <x v="0"/>
    <x v="2"/>
    <x v="1"/>
    <x v="1"/>
    <x v="0"/>
    <x v="1"/>
    <x v="0"/>
    <x v="2"/>
    <x v="0"/>
    <x v="0"/>
    <x v="0"/>
    <x v="0"/>
    <x v="0"/>
  </r>
  <r>
    <x v="0"/>
    <x v="0"/>
    <x v="6"/>
    <m/>
    <m/>
    <s v="Elever"/>
    <x v="4"/>
    <x v="0"/>
    <x v="0"/>
    <x v="1"/>
    <x v="1"/>
    <x v="1"/>
    <x v="0"/>
    <x v="0"/>
    <x v="2"/>
    <x v="0"/>
    <x v="0"/>
    <x v="1"/>
    <x v="0"/>
    <x v="0"/>
    <x v="1"/>
    <x v="2"/>
    <x v="0"/>
    <x v="0"/>
    <x v="0"/>
    <x v="1"/>
    <x v="0"/>
    <x v="0"/>
    <x v="0"/>
    <x v="0"/>
    <x v="0"/>
    <x v="0"/>
    <x v="0"/>
  </r>
  <r>
    <x v="0"/>
    <x v="0"/>
    <x v="6"/>
    <m/>
    <m/>
    <s v="Elever"/>
    <x v="4"/>
    <x v="1"/>
    <x v="0"/>
    <x v="0"/>
    <x v="1"/>
    <x v="1"/>
    <x v="1"/>
    <x v="0"/>
    <x v="1"/>
    <x v="0"/>
    <x v="1"/>
    <x v="1"/>
    <x v="0"/>
    <x v="0"/>
    <x v="0"/>
    <x v="2"/>
    <x v="1"/>
    <x v="1"/>
    <x v="0"/>
    <x v="1"/>
    <x v="1"/>
    <x v="1"/>
    <x v="0"/>
    <x v="0"/>
    <x v="0"/>
    <x v="0"/>
    <x v="0"/>
  </r>
  <r>
    <x v="0"/>
    <x v="0"/>
    <x v="6"/>
    <m/>
    <m/>
    <s v="Elever"/>
    <x v="4"/>
    <x v="0"/>
    <x v="0"/>
    <x v="0"/>
    <x v="1"/>
    <x v="0"/>
    <x v="1"/>
    <x v="1"/>
    <x v="2"/>
    <x v="0"/>
    <x v="1"/>
    <x v="1"/>
    <x v="0"/>
    <x v="0"/>
    <x v="0"/>
    <x v="2"/>
    <x v="1"/>
    <x v="1"/>
    <x v="0"/>
    <x v="0"/>
    <x v="0"/>
    <x v="1"/>
    <x v="0"/>
    <x v="0"/>
    <x v="0"/>
    <x v="0"/>
    <x v="0"/>
  </r>
  <r>
    <x v="0"/>
    <x v="0"/>
    <x v="7"/>
    <m/>
    <m/>
    <s v="Elever"/>
    <x v="4"/>
    <x v="0"/>
    <x v="0"/>
    <x v="0"/>
    <x v="0"/>
    <x v="1"/>
    <x v="1"/>
    <x v="1"/>
    <x v="2"/>
    <x v="0"/>
    <x v="3"/>
    <x v="0"/>
    <x v="0"/>
    <x v="0"/>
    <x v="2"/>
    <x v="3"/>
    <x v="2"/>
    <x v="2"/>
    <x v="1"/>
    <x v="2"/>
    <x v="2"/>
    <x v="3"/>
    <x v="2"/>
    <x v="0"/>
    <x v="0"/>
    <x v="0"/>
    <x v="0"/>
  </r>
  <r>
    <x v="0"/>
    <x v="0"/>
    <x v="20"/>
    <m/>
    <m/>
    <s v="Elever"/>
    <x v="4"/>
    <x v="0"/>
    <x v="0"/>
    <x v="1"/>
    <x v="0"/>
    <x v="1"/>
    <x v="1"/>
    <x v="0"/>
    <x v="1"/>
    <x v="1"/>
    <x v="1"/>
    <x v="0"/>
    <x v="0"/>
    <x v="0"/>
    <x v="1"/>
    <x v="1"/>
    <x v="0"/>
    <x v="0"/>
    <x v="2"/>
    <x v="1"/>
    <x v="0"/>
    <x v="1"/>
    <x v="1"/>
    <x v="0"/>
    <x v="0"/>
    <x v="0"/>
    <x v="0"/>
  </r>
  <r>
    <x v="0"/>
    <x v="0"/>
    <x v="6"/>
    <m/>
    <m/>
    <s v="Elever"/>
    <x v="4"/>
    <x v="0"/>
    <x v="0"/>
    <x v="0"/>
    <x v="1"/>
    <x v="1"/>
    <x v="0"/>
    <x v="1"/>
    <x v="2"/>
    <x v="0"/>
    <x v="1"/>
    <x v="1"/>
    <x v="0"/>
    <x v="0"/>
    <x v="0"/>
    <x v="2"/>
    <x v="1"/>
    <x v="0"/>
    <x v="0"/>
    <x v="1"/>
    <x v="0"/>
    <x v="2"/>
    <x v="0"/>
    <x v="0"/>
    <x v="0"/>
    <x v="0"/>
    <x v="0"/>
  </r>
  <r>
    <x v="0"/>
    <x v="0"/>
    <x v="6"/>
    <m/>
    <m/>
    <s v="Elever"/>
    <x v="4"/>
    <x v="0"/>
    <x v="0"/>
    <x v="0"/>
    <x v="1"/>
    <x v="1"/>
    <x v="1"/>
    <x v="1"/>
    <x v="1"/>
    <x v="1"/>
    <x v="1"/>
    <x v="1"/>
    <x v="0"/>
    <x v="0"/>
    <x v="0"/>
    <x v="2"/>
    <x v="1"/>
    <x v="1"/>
    <x v="0"/>
    <x v="1"/>
    <x v="0"/>
    <x v="1"/>
    <x v="0"/>
    <x v="0"/>
    <x v="0"/>
    <x v="0"/>
    <x v="0"/>
  </r>
  <r>
    <x v="0"/>
    <x v="0"/>
    <x v="6"/>
    <m/>
    <m/>
    <s v="Elever"/>
    <x v="4"/>
    <x v="1"/>
    <x v="0"/>
    <x v="1"/>
    <x v="1"/>
    <x v="0"/>
    <x v="0"/>
    <x v="0"/>
    <x v="0"/>
    <x v="2"/>
    <x v="3"/>
    <x v="1"/>
    <x v="0"/>
    <x v="0"/>
    <x v="1"/>
    <x v="0"/>
    <x v="0"/>
    <x v="3"/>
    <x v="0"/>
    <x v="0"/>
    <x v="0"/>
    <x v="0"/>
    <x v="1"/>
    <x v="0"/>
    <x v="0"/>
    <x v="0"/>
    <x v="0"/>
  </r>
  <r>
    <x v="0"/>
    <x v="0"/>
    <x v="13"/>
    <m/>
    <m/>
    <s v="Elever"/>
    <x v="4"/>
    <x v="1"/>
    <x v="1"/>
    <x v="0"/>
    <x v="1"/>
    <x v="1"/>
    <x v="1"/>
    <x v="1"/>
    <x v="1"/>
    <x v="1"/>
    <x v="1"/>
    <x v="1"/>
    <x v="0"/>
    <x v="0"/>
    <x v="1"/>
    <x v="2"/>
    <x v="0"/>
    <x v="1"/>
    <x v="0"/>
    <x v="1"/>
    <x v="0"/>
    <x v="2"/>
    <x v="0"/>
    <x v="0"/>
    <x v="0"/>
    <x v="0"/>
    <x v="0"/>
  </r>
  <r>
    <x v="0"/>
    <x v="0"/>
    <x v="13"/>
    <m/>
    <m/>
    <s v="Elever"/>
    <x v="4"/>
    <x v="0"/>
    <x v="0"/>
    <x v="0"/>
    <x v="1"/>
    <x v="1"/>
    <x v="1"/>
    <x v="1"/>
    <x v="1"/>
    <x v="0"/>
    <x v="1"/>
    <x v="1"/>
    <x v="0"/>
    <x v="0"/>
    <x v="0"/>
    <x v="2"/>
    <x v="1"/>
    <x v="1"/>
    <x v="0"/>
    <x v="1"/>
    <x v="0"/>
    <x v="2"/>
    <x v="0"/>
    <x v="0"/>
    <x v="0"/>
    <x v="0"/>
    <x v="0"/>
  </r>
  <r>
    <x v="0"/>
    <x v="0"/>
    <x v="13"/>
    <m/>
    <m/>
    <s v="Elever"/>
    <x v="4"/>
    <x v="1"/>
    <x v="0"/>
    <x v="0"/>
    <x v="1"/>
    <x v="1"/>
    <x v="0"/>
    <x v="1"/>
    <x v="2"/>
    <x v="0"/>
    <x v="1"/>
    <x v="1"/>
    <x v="0"/>
    <x v="0"/>
    <x v="1"/>
    <x v="1"/>
    <x v="1"/>
    <x v="1"/>
    <x v="0"/>
    <x v="1"/>
    <x v="1"/>
    <x v="1"/>
    <x v="0"/>
    <x v="0"/>
    <x v="0"/>
    <x v="0"/>
    <x v="0"/>
  </r>
  <r>
    <x v="0"/>
    <x v="0"/>
    <x v="13"/>
    <m/>
    <m/>
    <s v="Elever"/>
    <x v="4"/>
    <x v="1"/>
    <x v="0"/>
    <x v="0"/>
    <x v="1"/>
    <x v="1"/>
    <x v="2"/>
    <x v="0"/>
    <x v="0"/>
    <x v="2"/>
    <x v="1"/>
    <x v="0"/>
    <x v="0"/>
    <x v="0"/>
    <x v="1"/>
    <x v="2"/>
    <x v="1"/>
    <x v="3"/>
    <x v="0"/>
    <x v="1"/>
    <x v="0"/>
    <x v="1"/>
    <x v="0"/>
    <x v="0"/>
    <x v="0"/>
    <x v="0"/>
    <x v="0"/>
  </r>
  <r>
    <x v="0"/>
    <x v="0"/>
    <x v="13"/>
    <m/>
    <m/>
    <s v="Elever"/>
    <x v="4"/>
    <x v="1"/>
    <x v="1"/>
    <x v="0"/>
    <x v="1"/>
    <x v="1"/>
    <x v="0"/>
    <x v="1"/>
    <x v="2"/>
    <x v="0"/>
    <x v="1"/>
    <x v="1"/>
    <x v="0"/>
    <x v="0"/>
    <x v="1"/>
    <x v="2"/>
    <x v="1"/>
    <x v="0"/>
    <x v="0"/>
    <x v="1"/>
    <x v="0"/>
    <x v="1"/>
    <x v="0"/>
    <x v="0"/>
    <x v="0"/>
    <x v="0"/>
    <x v="0"/>
  </r>
  <r>
    <x v="0"/>
    <x v="0"/>
    <x v="6"/>
    <m/>
    <m/>
    <s v="Elever"/>
    <x v="4"/>
    <x v="1"/>
    <x v="0"/>
    <x v="1"/>
    <x v="1"/>
    <x v="0"/>
    <x v="1"/>
    <x v="0"/>
    <x v="1"/>
    <x v="0"/>
    <x v="1"/>
    <x v="1"/>
    <x v="0"/>
    <x v="0"/>
    <x v="3"/>
    <x v="2"/>
    <x v="1"/>
    <x v="1"/>
    <x v="2"/>
    <x v="1"/>
    <x v="3"/>
    <x v="2"/>
    <x v="0"/>
    <x v="0"/>
    <x v="0"/>
    <x v="0"/>
    <x v="0"/>
  </r>
  <r>
    <x v="0"/>
    <x v="0"/>
    <x v="13"/>
    <m/>
    <m/>
    <s v="Elever"/>
    <x v="4"/>
    <x v="1"/>
    <x v="0"/>
    <x v="0"/>
    <x v="1"/>
    <x v="1"/>
    <x v="1"/>
    <x v="1"/>
    <x v="2"/>
    <x v="0"/>
    <x v="1"/>
    <x v="1"/>
    <x v="0"/>
    <x v="0"/>
    <x v="1"/>
    <x v="2"/>
    <x v="1"/>
    <x v="1"/>
    <x v="0"/>
    <x v="1"/>
    <x v="0"/>
    <x v="2"/>
    <x v="0"/>
    <x v="0"/>
    <x v="0"/>
    <x v="0"/>
    <x v="0"/>
  </r>
  <r>
    <x v="0"/>
    <x v="0"/>
    <x v="13"/>
    <m/>
    <m/>
    <s v="Elever"/>
    <x v="4"/>
    <x v="1"/>
    <x v="0"/>
    <x v="0"/>
    <x v="1"/>
    <x v="1"/>
    <x v="0"/>
    <x v="1"/>
    <x v="1"/>
    <x v="0"/>
    <x v="1"/>
    <x v="1"/>
    <x v="0"/>
    <x v="1"/>
    <x v="2"/>
    <x v="3"/>
    <x v="2"/>
    <x v="2"/>
    <x v="1"/>
    <x v="2"/>
    <x v="2"/>
    <x v="3"/>
    <x v="2"/>
    <x v="0"/>
    <x v="0"/>
    <x v="0"/>
    <x v="0"/>
  </r>
  <r>
    <x v="0"/>
    <x v="0"/>
    <x v="13"/>
    <m/>
    <m/>
    <s v="Elever"/>
    <x v="4"/>
    <x v="0"/>
    <x v="0"/>
    <x v="0"/>
    <x v="1"/>
    <x v="1"/>
    <x v="0"/>
    <x v="1"/>
    <x v="1"/>
    <x v="0"/>
    <x v="1"/>
    <x v="1"/>
    <x v="0"/>
    <x v="0"/>
    <x v="0"/>
    <x v="2"/>
    <x v="1"/>
    <x v="0"/>
    <x v="0"/>
    <x v="1"/>
    <x v="0"/>
    <x v="2"/>
    <x v="0"/>
    <x v="0"/>
    <x v="0"/>
    <x v="0"/>
    <x v="0"/>
  </r>
  <r>
    <x v="0"/>
    <x v="0"/>
    <x v="13"/>
    <m/>
    <m/>
    <s v="Elever"/>
    <x v="4"/>
    <x v="1"/>
    <x v="1"/>
    <x v="0"/>
    <x v="1"/>
    <x v="1"/>
    <x v="0"/>
    <x v="2"/>
    <x v="0"/>
    <x v="2"/>
    <x v="0"/>
    <x v="1"/>
    <x v="0"/>
    <x v="0"/>
    <x v="3"/>
    <x v="2"/>
    <x v="1"/>
    <x v="3"/>
    <x v="0"/>
    <x v="1"/>
    <x v="0"/>
    <x v="2"/>
    <x v="0"/>
    <x v="0"/>
    <x v="0"/>
    <x v="0"/>
    <x v="0"/>
  </r>
  <r>
    <x v="0"/>
    <x v="0"/>
    <x v="5"/>
    <m/>
    <m/>
    <s v="Elever"/>
    <x v="4"/>
    <x v="0"/>
    <x v="0"/>
    <x v="0"/>
    <x v="1"/>
    <x v="1"/>
    <x v="0"/>
    <x v="1"/>
    <x v="2"/>
    <x v="0"/>
    <x v="1"/>
    <x v="1"/>
    <x v="0"/>
    <x v="0"/>
    <x v="1"/>
    <x v="0"/>
    <x v="1"/>
    <x v="0"/>
    <x v="0"/>
    <x v="1"/>
    <x v="0"/>
    <x v="2"/>
    <x v="0"/>
    <x v="0"/>
    <x v="0"/>
    <x v="0"/>
    <x v="0"/>
  </r>
  <r>
    <x v="0"/>
    <x v="0"/>
    <x v="5"/>
    <m/>
    <m/>
    <s v="Elever"/>
    <x v="4"/>
    <x v="0"/>
    <x v="0"/>
    <x v="0"/>
    <x v="1"/>
    <x v="1"/>
    <x v="1"/>
    <x v="1"/>
    <x v="1"/>
    <x v="1"/>
    <x v="1"/>
    <x v="1"/>
    <x v="0"/>
    <x v="0"/>
    <x v="1"/>
    <x v="0"/>
    <x v="1"/>
    <x v="1"/>
    <x v="0"/>
    <x v="1"/>
    <x v="0"/>
    <x v="0"/>
    <x v="0"/>
    <x v="0"/>
    <x v="0"/>
    <x v="0"/>
    <x v="0"/>
  </r>
  <r>
    <x v="0"/>
    <x v="0"/>
    <x v="5"/>
    <m/>
    <m/>
    <s v="Elever"/>
    <x v="4"/>
    <x v="1"/>
    <x v="0"/>
    <x v="0"/>
    <x v="0"/>
    <x v="1"/>
    <x v="1"/>
    <x v="1"/>
    <x v="1"/>
    <x v="2"/>
    <x v="1"/>
    <x v="1"/>
    <x v="0"/>
    <x v="0"/>
    <x v="1"/>
    <x v="2"/>
    <x v="1"/>
    <x v="1"/>
    <x v="2"/>
    <x v="1"/>
    <x v="0"/>
    <x v="1"/>
    <x v="0"/>
    <x v="0"/>
    <x v="0"/>
    <x v="0"/>
    <x v="0"/>
  </r>
  <r>
    <x v="0"/>
    <x v="0"/>
    <x v="5"/>
    <m/>
    <m/>
    <s v="Elever"/>
    <x v="4"/>
    <x v="0"/>
    <x v="0"/>
    <x v="0"/>
    <x v="1"/>
    <x v="1"/>
    <x v="0"/>
    <x v="1"/>
    <x v="1"/>
    <x v="0"/>
    <x v="1"/>
    <x v="0"/>
    <x v="0"/>
    <x v="0"/>
    <x v="1"/>
    <x v="0"/>
    <x v="1"/>
    <x v="0"/>
    <x v="1"/>
    <x v="0"/>
    <x v="0"/>
    <x v="1"/>
    <x v="0"/>
    <x v="0"/>
    <x v="0"/>
    <x v="0"/>
    <x v="0"/>
  </r>
  <r>
    <x v="0"/>
    <x v="0"/>
    <x v="5"/>
    <m/>
    <m/>
    <s v="Elever"/>
    <x v="4"/>
    <x v="1"/>
    <x v="0"/>
    <x v="0"/>
    <x v="1"/>
    <x v="1"/>
    <x v="1"/>
    <x v="1"/>
    <x v="1"/>
    <x v="0"/>
    <x v="1"/>
    <x v="1"/>
    <x v="0"/>
    <x v="0"/>
    <x v="1"/>
    <x v="0"/>
    <x v="1"/>
    <x v="0"/>
    <x v="2"/>
    <x v="0"/>
    <x v="0"/>
    <x v="1"/>
    <x v="1"/>
    <x v="0"/>
    <x v="0"/>
    <x v="0"/>
    <x v="0"/>
  </r>
  <r>
    <x v="0"/>
    <x v="0"/>
    <x v="5"/>
    <m/>
    <m/>
    <s v="Elever"/>
    <x v="4"/>
    <x v="0"/>
    <x v="1"/>
    <x v="2"/>
    <x v="1"/>
    <x v="1"/>
    <x v="1"/>
    <x v="0"/>
    <x v="1"/>
    <x v="0"/>
    <x v="0"/>
    <x v="0"/>
    <x v="0"/>
    <x v="0"/>
    <x v="1"/>
    <x v="0"/>
    <x v="0"/>
    <x v="0"/>
    <x v="0"/>
    <x v="1"/>
    <x v="0"/>
    <x v="1"/>
    <x v="0"/>
    <x v="0"/>
    <x v="0"/>
    <x v="0"/>
    <x v="0"/>
  </r>
  <r>
    <x v="0"/>
    <x v="0"/>
    <x v="6"/>
    <m/>
    <m/>
    <s v="Elever"/>
    <x v="4"/>
    <x v="1"/>
    <x v="0"/>
    <x v="0"/>
    <x v="1"/>
    <x v="1"/>
    <x v="0"/>
    <x v="1"/>
    <x v="2"/>
    <x v="0"/>
    <x v="1"/>
    <x v="0"/>
    <x v="0"/>
    <x v="0"/>
    <x v="0"/>
    <x v="2"/>
    <x v="0"/>
    <x v="0"/>
    <x v="0"/>
    <x v="1"/>
    <x v="3"/>
    <x v="2"/>
    <x v="0"/>
    <x v="0"/>
    <x v="0"/>
    <x v="0"/>
    <x v="0"/>
  </r>
  <r>
    <x v="0"/>
    <x v="0"/>
    <x v="6"/>
    <m/>
    <m/>
    <s v="Elever"/>
    <x v="4"/>
    <x v="1"/>
    <x v="0"/>
    <x v="0"/>
    <x v="1"/>
    <x v="1"/>
    <x v="1"/>
    <x v="1"/>
    <x v="2"/>
    <x v="0"/>
    <x v="1"/>
    <x v="1"/>
    <x v="0"/>
    <x v="0"/>
    <x v="2"/>
    <x v="3"/>
    <x v="2"/>
    <x v="2"/>
    <x v="1"/>
    <x v="2"/>
    <x v="2"/>
    <x v="3"/>
    <x v="2"/>
    <x v="0"/>
    <x v="0"/>
    <x v="0"/>
    <x v="0"/>
  </r>
  <r>
    <x v="0"/>
    <x v="0"/>
    <x v="13"/>
    <m/>
    <m/>
    <s v="Elever"/>
    <x v="4"/>
    <x v="1"/>
    <x v="1"/>
    <x v="0"/>
    <x v="1"/>
    <x v="1"/>
    <x v="0"/>
    <x v="0"/>
    <x v="1"/>
    <x v="1"/>
    <x v="1"/>
    <x v="1"/>
    <x v="0"/>
    <x v="0"/>
    <x v="1"/>
    <x v="2"/>
    <x v="2"/>
    <x v="2"/>
    <x v="1"/>
    <x v="2"/>
    <x v="2"/>
    <x v="3"/>
    <x v="2"/>
    <x v="0"/>
    <x v="0"/>
    <x v="0"/>
    <x v="0"/>
  </r>
  <r>
    <x v="0"/>
    <x v="0"/>
    <x v="5"/>
    <m/>
    <m/>
    <s v="Elever"/>
    <x v="4"/>
    <x v="1"/>
    <x v="0"/>
    <x v="0"/>
    <x v="1"/>
    <x v="1"/>
    <x v="1"/>
    <x v="1"/>
    <x v="2"/>
    <x v="0"/>
    <x v="1"/>
    <x v="1"/>
    <x v="0"/>
    <x v="0"/>
    <x v="1"/>
    <x v="0"/>
    <x v="1"/>
    <x v="1"/>
    <x v="2"/>
    <x v="1"/>
    <x v="0"/>
    <x v="2"/>
    <x v="0"/>
    <x v="0"/>
    <x v="0"/>
    <x v="0"/>
    <x v="0"/>
  </r>
  <r>
    <x v="0"/>
    <x v="0"/>
    <x v="5"/>
    <m/>
    <m/>
    <s v="Elever"/>
    <x v="4"/>
    <x v="1"/>
    <x v="0"/>
    <x v="0"/>
    <x v="1"/>
    <x v="1"/>
    <x v="1"/>
    <x v="1"/>
    <x v="2"/>
    <x v="0"/>
    <x v="1"/>
    <x v="1"/>
    <x v="0"/>
    <x v="0"/>
    <x v="0"/>
    <x v="2"/>
    <x v="1"/>
    <x v="1"/>
    <x v="0"/>
    <x v="1"/>
    <x v="0"/>
    <x v="2"/>
    <x v="0"/>
    <x v="0"/>
    <x v="0"/>
    <x v="0"/>
    <x v="0"/>
  </r>
  <r>
    <x v="0"/>
    <x v="0"/>
    <x v="5"/>
    <m/>
    <m/>
    <s v="Elever"/>
    <x v="4"/>
    <x v="0"/>
    <x v="1"/>
    <x v="0"/>
    <x v="0"/>
    <x v="1"/>
    <x v="0"/>
    <x v="1"/>
    <x v="1"/>
    <x v="1"/>
    <x v="0"/>
    <x v="0"/>
    <x v="0"/>
    <x v="1"/>
    <x v="2"/>
    <x v="3"/>
    <x v="2"/>
    <x v="2"/>
    <x v="1"/>
    <x v="2"/>
    <x v="2"/>
    <x v="3"/>
    <x v="2"/>
    <x v="0"/>
    <x v="0"/>
    <x v="0"/>
    <x v="0"/>
  </r>
  <r>
    <x v="0"/>
    <x v="0"/>
    <x v="5"/>
    <m/>
    <m/>
    <s v="Elever"/>
    <x v="4"/>
    <x v="1"/>
    <x v="0"/>
    <x v="0"/>
    <x v="1"/>
    <x v="0"/>
    <x v="0"/>
    <x v="1"/>
    <x v="1"/>
    <x v="0"/>
    <x v="1"/>
    <x v="0"/>
    <x v="0"/>
    <x v="0"/>
    <x v="0"/>
    <x v="2"/>
    <x v="1"/>
    <x v="0"/>
    <x v="0"/>
    <x v="1"/>
    <x v="1"/>
    <x v="2"/>
    <x v="0"/>
    <x v="0"/>
    <x v="0"/>
    <x v="0"/>
    <x v="0"/>
  </r>
  <r>
    <x v="0"/>
    <x v="0"/>
    <x v="5"/>
    <m/>
    <m/>
    <s v="Elever"/>
    <x v="4"/>
    <x v="1"/>
    <x v="0"/>
    <x v="0"/>
    <x v="1"/>
    <x v="0"/>
    <x v="1"/>
    <x v="1"/>
    <x v="2"/>
    <x v="1"/>
    <x v="1"/>
    <x v="1"/>
    <x v="0"/>
    <x v="0"/>
    <x v="1"/>
    <x v="2"/>
    <x v="1"/>
    <x v="1"/>
    <x v="0"/>
    <x v="0"/>
    <x v="0"/>
    <x v="2"/>
    <x v="0"/>
    <x v="0"/>
    <x v="0"/>
    <x v="0"/>
    <x v="0"/>
  </r>
  <r>
    <x v="0"/>
    <x v="0"/>
    <x v="5"/>
    <m/>
    <m/>
    <s v="Elever"/>
    <x v="4"/>
    <x v="0"/>
    <x v="0"/>
    <x v="0"/>
    <x v="1"/>
    <x v="1"/>
    <x v="0"/>
    <x v="1"/>
    <x v="1"/>
    <x v="0"/>
    <x v="1"/>
    <x v="0"/>
    <x v="0"/>
    <x v="0"/>
    <x v="1"/>
    <x v="1"/>
    <x v="1"/>
    <x v="3"/>
    <x v="0"/>
    <x v="1"/>
    <x v="0"/>
    <x v="0"/>
    <x v="0"/>
    <x v="0"/>
    <x v="0"/>
    <x v="0"/>
    <x v="0"/>
  </r>
  <r>
    <x v="0"/>
    <x v="0"/>
    <x v="8"/>
    <m/>
    <m/>
    <s v="Elever"/>
    <x v="4"/>
    <x v="1"/>
    <x v="0"/>
    <x v="0"/>
    <x v="0"/>
    <x v="0"/>
    <x v="1"/>
    <x v="0"/>
    <x v="2"/>
    <x v="0"/>
    <x v="0"/>
    <x v="0"/>
    <x v="0"/>
    <x v="2"/>
    <x v="2"/>
    <x v="3"/>
    <x v="2"/>
    <x v="2"/>
    <x v="1"/>
    <x v="2"/>
    <x v="2"/>
    <x v="3"/>
    <x v="2"/>
    <x v="0"/>
    <x v="0"/>
    <x v="0"/>
    <x v="0"/>
  </r>
  <r>
    <x v="0"/>
    <x v="0"/>
    <x v="8"/>
    <m/>
    <m/>
    <s v="Elever"/>
    <x v="4"/>
    <x v="1"/>
    <x v="1"/>
    <x v="2"/>
    <x v="0"/>
    <x v="2"/>
    <x v="0"/>
    <x v="2"/>
    <x v="1"/>
    <x v="2"/>
    <x v="1"/>
    <x v="1"/>
    <x v="0"/>
    <x v="0"/>
    <x v="3"/>
    <x v="2"/>
    <x v="3"/>
    <x v="1"/>
    <x v="2"/>
    <x v="0"/>
    <x v="1"/>
    <x v="2"/>
    <x v="0"/>
    <x v="0"/>
    <x v="0"/>
    <x v="0"/>
    <x v="0"/>
  </r>
  <r>
    <x v="0"/>
    <x v="0"/>
    <x v="8"/>
    <m/>
    <m/>
    <s v="Elever"/>
    <x v="4"/>
    <x v="1"/>
    <x v="2"/>
    <x v="0"/>
    <x v="1"/>
    <x v="0"/>
    <x v="0"/>
    <x v="1"/>
    <x v="1"/>
    <x v="1"/>
    <x v="0"/>
    <x v="0"/>
    <x v="0"/>
    <x v="0"/>
    <x v="1"/>
    <x v="2"/>
    <x v="3"/>
    <x v="0"/>
    <x v="0"/>
    <x v="1"/>
    <x v="0"/>
    <x v="2"/>
    <x v="0"/>
    <x v="0"/>
    <x v="0"/>
    <x v="0"/>
    <x v="0"/>
  </r>
  <r>
    <x v="0"/>
    <x v="0"/>
    <x v="8"/>
    <m/>
    <m/>
    <s v="Elever"/>
    <x v="4"/>
    <x v="0"/>
    <x v="0"/>
    <x v="0"/>
    <x v="1"/>
    <x v="1"/>
    <x v="1"/>
    <x v="1"/>
    <x v="1"/>
    <x v="0"/>
    <x v="1"/>
    <x v="1"/>
    <x v="0"/>
    <x v="0"/>
    <x v="0"/>
    <x v="2"/>
    <x v="1"/>
    <x v="1"/>
    <x v="0"/>
    <x v="1"/>
    <x v="0"/>
    <x v="1"/>
    <x v="0"/>
    <x v="0"/>
    <x v="0"/>
    <x v="0"/>
    <x v="0"/>
  </r>
  <r>
    <x v="0"/>
    <x v="0"/>
    <x v="8"/>
    <m/>
    <m/>
    <s v="Elever"/>
    <x v="4"/>
    <x v="1"/>
    <x v="0"/>
    <x v="0"/>
    <x v="1"/>
    <x v="1"/>
    <x v="0"/>
    <x v="0"/>
    <x v="1"/>
    <x v="0"/>
    <x v="1"/>
    <x v="1"/>
    <x v="0"/>
    <x v="0"/>
    <x v="1"/>
    <x v="0"/>
    <x v="1"/>
    <x v="0"/>
    <x v="0"/>
    <x v="1"/>
    <x v="0"/>
    <x v="1"/>
    <x v="0"/>
    <x v="0"/>
    <x v="0"/>
    <x v="0"/>
    <x v="0"/>
  </r>
  <r>
    <x v="0"/>
    <x v="0"/>
    <x v="8"/>
    <m/>
    <m/>
    <s v="Elever"/>
    <x v="4"/>
    <x v="0"/>
    <x v="0"/>
    <x v="0"/>
    <x v="1"/>
    <x v="1"/>
    <x v="1"/>
    <x v="1"/>
    <x v="1"/>
    <x v="0"/>
    <x v="1"/>
    <x v="1"/>
    <x v="0"/>
    <x v="0"/>
    <x v="1"/>
    <x v="0"/>
    <x v="1"/>
    <x v="1"/>
    <x v="0"/>
    <x v="1"/>
    <x v="0"/>
    <x v="1"/>
    <x v="0"/>
    <x v="0"/>
    <x v="0"/>
    <x v="0"/>
    <x v="0"/>
  </r>
  <r>
    <x v="0"/>
    <x v="0"/>
    <x v="8"/>
    <m/>
    <m/>
    <s v="Elever"/>
    <x v="4"/>
    <x v="0"/>
    <x v="1"/>
    <x v="1"/>
    <x v="0"/>
    <x v="0"/>
    <x v="0"/>
    <x v="0"/>
    <x v="0"/>
    <x v="2"/>
    <x v="0"/>
    <x v="0"/>
    <x v="0"/>
    <x v="0"/>
    <x v="1"/>
    <x v="2"/>
    <x v="0"/>
    <x v="0"/>
    <x v="0"/>
    <x v="1"/>
    <x v="0"/>
    <x v="1"/>
    <x v="0"/>
    <x v="0"/>
    <x v="0"/>
    <x v="0"/>
    <x v="0"/>
  </r>
  <r>
    <x v="0"/>
    <x v="0"/>
    <x v="8"/>
    <m/>
    <m/>
    <s v="Elever"/>
    <x v="4"/>
    <x v="1"/>
    <x v="0"/>
    <x v="0"/>
    <x v="1"/>
    <x v="1"/>
    <x v="0"/>
    <x v="1"/>
    <x v="2"/>
    <x v="0"/>
    <x v="1"/>
    <x v="1"/>
    <x v="0"/>
    <x v="0"/>
    <x v="0"/>
    <x v="0"/>
    <x v="1"/>
    <x v="3"/>
    <x v="0"/>
    <x v="1"/>
    <x v="0"/>
    <x v="1"/>
    <x v="0"/>
    <x v="0"/>
    <x v="0"/>
    <x v="0"/>
    <x v="0"/>
  </r>
  <r>
    <x v="0"/>
    <x v="0"/>
    <x v="8"/>
    <m/>
    <m/>
    <s v="Elever"/>
    <x v="4"/>
    <x v="2"/>
    <x v="0"/>
    <x v="1"/>
    <x v="1"/>
    <x v="1"/>
    <x v="0"/>
    <x v="0"/>
    <x v="1"/>
    <x v="1"/>
    <x v="0"/>
    <x v="0"/>
    <x v="0"/>
    <x v="0"/>
    <x v="1"/>
    <x v="0"/>
    <x v="0"/>
    <x v="0"/>
    <x v="0"/>
    <x v="1"/>
    <x v="0"/>
    <x v="0"/>
    <x v="0"/>
    <x v="0"/>
    <x v="0"/>
    <x v="0"/>
    <x v="0"/>
  </r>
  <r>
    <x v="0"/>
    <x v="0"/>
    <x v="8"/>
    <m/>
    <m/>
    <s v="Elever"/>
    <x v="4"/>
    <x v="0"/>
    <x v="0"/>
    <x v="0"/>
    <x v="1"/>
    <x v="1"/>
    <x v="1"/>
    <x v="1"/>
    <x v="2"/>
    <x v="0"/>
    <x v="1"/>
    <x v="1"/>
    <x v="0"/>
    <x v="0"/>
    <x v="0"/>
    <x v="0"/>
    <x v="1"/>
    <x v="1"/>
    <x v="0"/>
    <x v="1"/>
    <x v="0"/>
    <x v="1"/>
    <x v="0"/>
    <x v="0"/>
    <x v="0"/>
    <x v="0"/>
    <x v="0"/>
  </r>
  <r>
    <x v="0"/>
    <x v="0"/>
    <x v="8"/>
    <m/>
    <m/>
    <s v="Elever"/>
    <x v="4"/>
    <x v="1"/>
    <x v="1"/>
    <x v="1"/>
    <x v="1"/>
    <x v="0"/>
    <x v="0"/>
    <x v="2"/>
    <x v="2"/>
    <x v="1"/>
    <x v="0"/>
    <x v="1"/>
    <x v="0"/>
    <x v="0"/>
    <x v="1"/>
    <x v="1"/>
    <x v="0"/>
    <x v="3"/>
    <x v="0"/>
    <x v="0"/>
    <x v="0"/>
    <x v="0"/>
    <x v="1"/>
    <x v="0"/>
    <x v="0"/>
    <x v="0"/>
    <x v="0"/>
  </r>
  <r>
    <x v="0"/>
    <x v="0"/>
    <x v="5"/>
    <m/>
    <m/>
    <s v="Elever"/>
    <x v="4"/>
    <x v="1"/>
    <x v="0"/>
    <x v="0"/>
    <x v="1"/>
    <x v="1"/>
    <x v="1"/>
    <x v="1"/>
    <x v="1"/>
    <x v="1"/>
    <x v="1"/>
    <x v="1"/>
    <x v="0"/>
    <x v="1"/>
    <x v="2"/>
    <x v="3"/>
    <x v="2"/>
    <x v="2"/>
    <x v="1"/>
    <x v="2"/>
    <x v="2"/>
    <x v="3"/>
    <x v="2"/>
    <x v="0"/>
    <x v="0"/>
    <x v="0"/>
    <x v="0"/>
  </r>
  <r>
    <x v="0"/>
    <x v="0"/>
    <x v="3"/>
    <m/>
    <m/>
    <s v="Elever"/>
    <x v="4"/>
    <x v="1"/>
    <x v="0"/>
    <x v="0"/>
    <x v="1"/>
    <x v="1"/>
    <x v="1"/>
    <x v="1"/>
    <x v="1"/>
    <x v="0"/>
    <x v="1"/>
    <x v="1"/>
    <x v="0"/>
    <x v="0"/>
    <x v="0"/>
    <x v="2"/>
    <x v="1"/>
    <x v="1"/>
    <x v="0"/>
    <x v="1"/>
    <x v="0"/>
    <x v="1"/>
    <x v="0"/>
    <x v="0"/>
    <x v="0"/>
    <x v="0"/>
    <x v="0"/>
  </r>
  <r>
    <x v="0"/>
    <x v="0"/>
    <x v="3"/>
    <m/>
    <m/>
    <s v="Elever"/>
    <x v="4"/>
    <x v="0"/>
    <x v="0"/>
    <x v="0"/>
    <x v="1"/>
    <x v="1"/>
    <x v="1"/>
    <x v="1"/>
    <x v="2"/>
    <x v="0"/>
    <x v="1"/>
    <x v="1"/>
    <x v="0"/>
    <x v="0"/>
    <x v="0"/>
    <x v="2"/>
    <x v="1"/>
    <x v="1"/>
    <x v="0"/>
    <x v="1"/>
    <x v="0"/>
    <x v="0"/>
    <x v="0"/>
    <x v="0"/>
    <x v="0"/>
    <x v="0"/>
    <x v="0"/>
  </r>
  <r>
    <x v="0"/>
    <x v="0"/>
    <x v="3"/>
    <m/>
    <m/>
    <s v="Elever"/>
    <x v="4"/>
    <x v="0"/>
    <x v="0"/>
    <x v="0"/>
    <x v="1"/>
    <x v="1"/>
    <x v="0"/>
    <x v="0"/>
    <x v="1"/>
    <x v="0"/>
    <x v="1"/>
    <x v="1"/>
    <x v="0"/>
    <x v="0"/>
    <x v="0"/>
    <x v="2"/>
    <x v="1"/>
    <x v="1"/>
    <x v="0"/>
    <x v="1"/>
    <x v="0"/>
    <x v="1"/>
    <x v="0"/>
    <x v="0"/>
    <x v="0"/>
    <x v="0"/>
    <x v="0"/>
  </r>
  <r>
    <x v="0"/>
    <x v="0"/>
    <x v="3"/>
    <m/>
    <m/>
    <s v="Elever"/>
    <x v="4"/>
    <x v="1"/>
    <x v="0"/>
    <x v="0"/>
    <x v="1"/>
    <x v="1"/>
    <x v="0"/>
    <x v="1"/>
    <x v="1"/>
    <x v="0"/>
    <x v="1"/>
    <x v="1"/>
    <x v="0"/>
    <x v="0"/>
    <x v="0"/>
    <x v="2"/>
    <x v="1"/>
    <x v="1"/>
    <x v="0"/>
    <x v="1"/>
    <x v="0"/>
    <x v="2"/>
    <x v="0"/>
    <x v="0"/>
    <x v="0"/>
    <x v="0"/>
    <x v="0"/>
  </r>
  <r>
    <x v="0"/>
    <x v="0"/>
    <x v="3"/>
    <m/>
    <m/>
    <s v="Elever"/>
    <x v="4"/>
    <x v="0"/>
    <x v="1"/>
    <x v="0"/>
    <x v="1"/>
    <x v="1"/>
    <x v="0"/>
    <x v="1"/>
    <x v="1"/>
    <x v="0"/>
    <x v="1"/>
    <x v="1"/>
    <x v="0"/>
    <x v="0"/>
    <x v="0"/>
    <x v="2"/>
    <x v="1"/>
    <x v="1"/>
    <x v="0"/>
    <x v="1"/>
    <x v="0"/>
    <x v="1"/>
    <x v="0"/>
    <x v="0"/>
    <x v="0"/>
    <x v="0"/>
    <x v="0"/>
  </r>
  <r>
    <x v="0"/>
    <x v="0"/>
    <x v="3"/>
    <m/>
    <m/>
    <s v="Elever"/>
    <x v="4"/>
    <x v="0"/>
    <x v="0"/>
    <x v="0"/>
    <x v="1"/>
    <x v="1"/>
    <x v="0"/>
    <x v="1"/>
    <x v="2"/>
    <x v="0"/>
    <x v="1"/>
    <x v="1"/>
    <x v="0"/>
    <x v="0"/>
    <x v="0"/>
    <x v="2"/>
    <x v="1"/>
    <x v="1"/>
    <x v="0"/>
    <x v="1"/>
    <x v="0"/>
    <x v="1"/>
    <x v="0"/>
    <x v="0"/>
    <x v="0"/>
    <x v="0"/>
    <x v="0"/>
  </r>
  <r>
    <x v="0"/>
    <x v="0"/>
    <x v="3"/>
    <m/>
    <m/>
    <s v="Elever"/>
    <x v="4"/>
    <x v="1"/>
    <x v="0"/>
    <x v="0"/>
    <x v="1"/>
    <x v="1"/>
    <x v="1"/>
    <x v="1"/>
    <x v="2"/>
    <x v="0"/>
    <x v="1"/>
    <x v="1"/>
    <x v="0"/>
    <x v="0"/>
    <x v="0"/>
    <x v="2"/>
    <x v="1"/>
    <x v="1"/>
    <x v="0"/>
    <x v="1"/>
    <x v="0"/>
    <x v="2"/>
    <x v="0"/>
    <x v="0"/>
    <x v="0"/>
    <x v="0"/>
    <x v="0"/>
  </r>
  <r>
    <x v="0"/>
    <x v="0"/>
    <x v="3"/>
    <m/>
    <m/>
    <s v="Elever"/>
    <x v="4"/>
    <x v="0"/>
    <x v="0"/>
    <x v="0"/>
    <x v="1"/>
    <x v="1"/>
    <x v="1"/>
    <x v="1"/>
    <x v="2"/>
    <x v="0"/>
    <x v="1"/>
    <x v="1"/>
    <x v="0"/>
    <x v="0"/>
    <x v="0"/>
    <x v="2"/>
    <x v="1"/>
    <x v="1"/>
    <x v="0"/>
    <x v="1"/>
    <x v="0"/>
    <x v="1"/>
    <x v="0"/>
    <x v="0"/>
    <x v="0"/>
    <x v="0"/>
    <x v="0"/>
  </r>
  <r>
    <x v="0"/>
    <x v="0"/>
    <x v="3"/>
    <m/>
    <m/>
    <s v="Elever"/>
    <x v="4"/>
    <x v="1"/>
    <x v="0"/>
    <x v="0"/>
    <x v="1"/>
    <x v="1"/>
    <x v="0"/>
    <x v="1"/>
    <x v="2"/>
    <x v="0"/>
    <x v="1"/>
    <x v="1"/>
    <x v="0"/>
    <x v="0"/>
    <x v="1"/>
    <x v="2"/>
    <x v="1"/>
    <x v="1"/>
    <x v="0"/>
    <x v="1"/>
    <x v="0"/>
    <x v="1"/>
    <x v="0"/>
    <x v="0"/>
    <x v="0"/>
    <x v="0"/>
    <x v="0"/>
  </r>
  <r>
    <x v="0"/>
    <x v="0"/>
    <x v="3"/>
    <m/>
    <m/>
    <s v="Elever"/>
    <x v="4"/>
    <x v="0"/>
    <x v="1"/>
    <x v="0"/>
    <x v="1"/>
    <x v="1"/>
    <x v="1"/>
    <x v="1"/>
    <x v="1"/>
    <x v="1"/>
    <x v="1"/>
    <x v="1"/>
    <x v="0"/>
    <x v="2"/>
    <x v="2"/>
    <x v="3"/>
    <x v="2"/>
    <x v="2"/>
    <x v="1"/>
    <x v="2"/>
    <x v="2"/>
    <x v="3"/>
    <x v="2"/>
    <x v="0"/>
    <x v="0"/>
    <x v="0"/>
    <x v="0"/>
  </r>
  <r>
    <x v="0"/>
    <x v="0"/>
    <x v="3"/>
    <m/>
    <m/>
    <s v="Elever"/>
    <x v="4"/>
    <x v="1"/>
    <x v="0"/>
    <x v="0"/>
    <x v="1"/>
    <x v="1"/>
    <x v="0"/>
    <x v="1"/>
    <x v="2"/>
    <x v="0"/>
    <x v="1"/>
    <x v="1"/>
    <x v="0"/>
    <x v="0"/>
    <x v="0"/>
    <x v="2"/>
    <x v="1"/>
    <x v="1"/>
    <x v="0"/>
    <x v="1"/>
    <x v="0"/>
    <x v="2"/>
    <x v="0"/>
    <x v="0"/>
    <x v="0"/>
    <x v="0"/>
    <x v="0"/>
  </r>
  <r>
    <x v="0"/>
    <x v="0"/>
    <x v="4"/>
    <m/>
    <m/>
    <s v="Elever"/>
    <x v="4"/>
    <x v="1"/>
    <x v="1"/>
    <x v="0"/>
    <x v="1"/>
    <x v="0"/>
    <x v="0"/>
    <x v="1"/>
    <x v="0"/>
    <x v="1"/>
    <x v="1"/>
    <x v="1"/>
    <x v="0"/>
    <x v="2"/>
    <x v="2"/>
    <x v="3"/>
    <x v="2"/>
    <x v="2"/>
    <x v="1"/>
    <x v="2"/>
    <x v="2"/>
    <x v="3"/>
    <x v="2"/>
    <x v="0"/>
    <x v="0"/>
    <x v="0"/>
    <x v="0"/>
  </r>
  <r>
    <x v="0"/>
    <x v="0"/>
    <x v="20"/>
    <m/>
    <m/>
    <s v="Elever"/>
    <x v="4"/>
    <x v="1"/>
    <x v="0"/>
    <x v="0"/>
    <x v="1"/>
    <x v="1"/>
    <x v="1"/>
    <x v="1"/>
    <x v="2"/>
    <x v="0"/>
    <x v="1"/>
    <x v="1"/>
    <x v="0"/>
    <x v="0"/>
    <x v="0"/>
    <x v="2"/>
    <x v="1"/>
    <x v="1"/>
    <x v="0"/>
    <x v="1"/>
    <x v="0"/>
    <x v="2"/>
    <x v="0"/>
    <x v="0"/>
    <x v="0"/>
    <x v="0"/>
    <x v="0"/>
  </r>
  <r>
    <x v="0"/>
    <x v="0"/>
    <x v="4"/>
    <m/>
    <m/>
    <s v="Elever"/>
    <x v="4"/>
    <x v="1"/>
    <x v="0"/>
    <x v="0"/>
    <x v="1"/>
    <x v="0"/>
    <x v="1"/>
    <x v="0"/>
    <x v="1"/>
    <x v="0"/>
    <x v="3"/>
    <x v="1"/>
    <x v="0"/>
    <x v="0"/>
    <x v="0"/>
    <x v="0"/>
    <x v="1"/>
    <x v="1"/>
    <x v="0"/>
    <x v="0"/>
    <x v="0"/>
    <x v="1"/>
    <x v="1"/>
    <x v="0"/>
    <x v="0"/>
    <x v="0"/>
    <x v="0"/>
  </r>
  <r>
    <x v="0"/>
    <x v="0"/>
    <x v="11"/>
    <m/>
    <m/>
    <s v="Elever"/>
    <x v="4"/>
    <x v="0"/>
    <x v="0"/>
    <x v="0"/>
    <x v="1"/>
    <x v="1"/>
    <x v="0"/>
    <x v="1"/>
    <x v="1"/>
    <x v="0"/>
    <x v="1"/>
    <x v="1"/>
    <x v="0"/>
    <x v="0"/>
    <x v="1"/>
    <x v="2"/>
    <x v="1"/>
    <x v="0"/>
    <x v="0"/>
    <x v="1"/>
    <x v="0"/>
    <x v="1"/>
    <x v="0"/>
    <x v="0"/>
    <x v="0"/>
    <x v="0"/>
    <x v="0"/>
  </r>
  <r>
    <x v="0"/>
    <x v="0"/>
    <x v="5"/>
    <m/>
    <m/>
    <s v="Elever"/>
    <x v="4"/>
    <x v="0"/>
    <x v="0"/>
    <x v="1"/>
    <x v="1"/>
    <x v="1"/>
    <x v="0"/>
    <x v="1"/>
    <x v="0"/>
    <x v="1"/>
    <x v="1"/>
    <x v="1"/>
    <x v="0"/>
    <x v="0"/>
    <x v="0"/>
    <x v="2"/>
    <x v="1"/>
    <x v="0"/>
    <x v="0"/>
    <x v="1"/>
    <x v="0"/>
    <x v="1"/>
    <x v="0"/>
    <x v="0"/>
    <x v="0"/>
    <x v="0"/>
    <x v="0"/>
  </r>
  <r>
    <x v="0"/>
    <x v="0"/>
    <x v="5"/>
    <m/>
    <m/>
    <s v="Elever"/>
    <x v="4"/>
    <x v="0"/>
    <x v="0"/>
    <x v="0"/>
    <x v="1"/>
    <x v="1"/>
    <x v="1"/>
    <x v="1"/>
    <x v="2"/>
    <x v="2"/>
    <x v="0"/>
    <x v="1"/>
    <x v="0"/>
    <x v="0"/>
    <x v="0"/>
    <x v="0"/>
    <x v="1"/>
    <x v="1"/>
    <x v="0"/>
    <x v="1"/>
    <x v="0"/>
    <x v="2"/>
    <x v="0"/>
    <x v="0"/>
    <x v="0"/>
    <x v="0"/>
    <x v="0"/>
  </r>
  <r>
    <x v="0"/>
    <x v="0"/>
    <x v="5"/>
    <m/>
    <m/>
    <s v="Elever"/>
    <x v="4"/>
    <x v="0"/>
    <x v="0"/>
    <x v="0"/>
    <x v="0"/>
    <x v="0"/>
    <x v="1"/>
    <x v="1"/>
    <x v="0"/>
    <x v="0"/>
    <x v="1"/>
    <x v="0"/>
    <x v="0"/>
    <x v="0"/>
    <x v="0"/>
    <x v="2"/>
    <x v="1"/>
    <x v="0"/>
    <x v="2"/>
    <x v="1"/>
    <x v="0"/>
    <x v="0"/>
    <x v="0"/>
    <x v="0"/>
    <x v="0"/>
    <x v="0"/>
    <x v="0"/>
  </r>
  <r>
    <x v="0"/>
    <x v="0"/>
    <x v="5"/>
    <m/>
    <m/>
    <s v="Elever"/>
    <x v="4"/>
    <x v="0"/>
    <x v="0"/>
    <x v="1"/>
    <x v="1"/>
    <x v="0"/>
    <x v="1"/>
    <x v="1"/>
    <x v="2"/>
    <x v="0"/>
    <x v="1"/>
    <x v="1"/>
    <x v="0"/>
    <x v="0"/>
    <x v="0"/>
    <x v="2"/>
    <x v="1"/>
    <x v="1"/>
    <x v="0"/>
    <x v="1"/>
    <x v="0"/>
    <x v="1"/>
    <x v="0"/>
    <x v="0"/>
    <x v="0"/>
    <x v="0"/>
    <x v="0"/>
  </r>
  <r>
    <x v="0"/>
    <x v="0"/>
    <x v="5"/>
    <m/>
    <m/>
    <s v="Elever"/>
    <x v="4"/>
    <x v="1"/>
    <x v="0"/>
    <x v="0"/>
    <x v="1"/>
    <x v="1"/>
    <x v="0"/>
    <x v="1"/>
    <x v="2"/>
    <x v="1"/>
    <x v="2"/>
    <x v="3"/>
    <x v="0"/>
    <x v="0"/>
    <x v="0"/>
    <x v="2"/>
    <x v="1"/>
    <x v="1"/>
    <x v="2"/>
    <x v="1"/>
    <x v="0"/>
    <x v="2"/>
    <x v="0"/>
    <x v="0"/>
    <x v="0"/>
    <x v="0"/>
    <x v="0"/>
  </r>
  <r>
    <x v="0"/>
    <x v="0"/>
    <x v="5"/>
    <m/>
    <m/>
    <s v="Elever"/>
    <x v="4"/>
    <x v="1"/>
    <x v="1"/>
    <x v="1"/>
    <x v="1"/>
    <x v="0"/>
    <x v="0"/>
    <x v="0"/>
    <x v="1"/>
    <x v="1"/>
    <x v="0"/>
    <x v="1"/>
    <x v="0"/>
    <x v="0"/>
    <x v="1"/>
    <x v="1"/>
    <x v="0"/>
    <x v="1"/>
    <x v="0"/>
    <x v="1"/>
    <x v="1"/>
    <x v="2"/>
    <x v="0"/>
    <x v="0"/>
    <x v="0"/>
    <x v="0"/>
    <x v="0"/>
  </r>
  <r>
    <x v="0"/>
    <x v="0"/>
    <x v="5"/>
    <m/>
    <m/>
    <s v="Elever"/>
    <x v="4"/>
    <x v="1"/>
    <x v="0"/>
    <x v="1"/>
    <x v="1"/>
    <x v="1"/>
    <x v="2"/>
    <x v="1"/>
    <x v="1"/>
    <x v="1"/>
    <x v="1"/>
    <x v="1"/>
    <x v="0"/>
    <x v="1"/>
    <x v="2"/>
    <x v="3"/>
    <x v="2"/>
    <x v="2"/>
    <x v="1"/>
    <x v="2"/>
    <x v="2"/>
    <x v="3"/>
    <x v="2"/>
    <x v="0"/>
    <x v="0"/>
    <x v="0"/>
    <x v="0"/>
  </r>
  <r>
    <x v="0"/>
    <x v="0"/>
    <x v="5"/>
    <m/>
    <m/>
    <s v="Elever"/>
    <x v="4"/>
    <x v="1"/>
    <x v="0"/>
    <x v="1"/>
    <x v="1"/>
    <x v="1"/>
    <x v="0"/>
    <x v="1"/>
    <x v="1"/>
    <x v="1"/>
    <x v="3"/>
    <x v="1"/>
    <x v="0"/>
    <x v="0"/>
    <x v="0"/>
    <x v="2"/>
    <x v="0"/>
    <x v="1"/>
    <x v="2"/>
    <x v="1"/>
    <x v="1"/>
    <x v="2"/>
    <x v="1"/>
    <x v="0"/>
    <x v="0"/>
    <x v="0"/>
    <x v="0"/>
  </r>
  <r>
    <x v="0"/>
    <x v="0"/>
    <x v="6"/>
    <m/>
    <m/>
    <s v="Elever"/>
    <x v="4"/>
    <x v="0"/>
    <x v="1"/>
    <x v="2"/>
    <x v="1"/>
    <x v="2"/>
    <x v="0"/>
    <x v="2"/>
    <x v="1"/>
    <x v="1"/>
    <x v="0"/>
    <x v="1"/>
    <x v="0"/>
    <x v="0"/>
    <x v="3"/>
    <x v="0"/>
    <x v="3"/>
    <x v="3"/>
    <x v="3"/>
    <x v="3"/>
    <x v="3"/>
    <x v="0"/>
    <x v="3"/>
    <x v="0"/>
    <x v="0"/>
    <x v="0"/>
    <x v="0"/>
  </r>
  <r>
    <x v="0"/>
    <x v="0"/>
    <x v="29"/>
    <m/>
    <m/>
    <s v="Elever"/>
    <x v="4"/>
    <x v="1"/>
    <x v="1"/>
    <x v="0"/>
    <x v="1"/>
    <x v="1"/>
    <x v="0"/>
    <x v="0"/>
    <x v="2"/>
    <x v="0"/>
    <x v="1"/>
    <x v="1"/>
    <x v="0"/>
    <x v="1"/>
    <x v="2"/>
    <x v="3"/>
    <x v="2"/>
    <x v="2"/>
    <x v="1"/>
    <x v="2"/>
    <x v="2"/>
    <x v="3"/>
    <x v="2"/>
    <x v="0"/>
    <x v="0"/>
    <x v="0"/>
    <x v="0"/>
  </r>
  <r>
    <x v="0"/>
    <x v="0"/>
    <x v="29"/>
    <m/>
    <m/>
    <s v="Elever"/>
    <x v="4"/>
    <x v="1"/>
    <x v="0"/>
    <x v="0"/>
    <x v="1"/>
    <x v="1"/>
    <x v="1"/>
    <x v="1"/>
    <x v="1"/>
    <x v="0"/>
    <x v="1"/>
    <x v="0"/>
    <x v="0"/>
    <x v="1"/>
    <x v="2"/>
    <x v="3"/>
    <x v="2"/>
    <x v="2"/>
    <x v="1"/>
    <x v="2"/>
    <x v="2"/>
    <x v="3"/>
    <x v="2"/>
    <x v="0"/>
    <x v="0"/>
    <x v="0"/>
    <x v="0"/>
  </r>
  <r>
    <x v="0"/>
    <x v="0"/>
    <x v="29"/>
    <m/>
    <m/>
    <s v="Elever"/>
    <x v="4"/>
    <x v="0"/>
    <x v="0"/>
    <x v="0"/>
    <x v="1"/>
    <x v="1"/>
    <x v="1"/>
    <x v="1"/>
    <x v="2"/>
    <x v="0"/>
    <x v="1"/>
    <x v="1"/>
    <x v="0"/>
    <x v="1"/>
    <x v="2"/>
    <x v="3"/>
    <x v="2"/>
    <x v="2"/>
    <x v="1"/>
    <x v="2"/>
    <x v="2"/>
    <x v="3"/>
    <x v="2"/>
    <x v="0"/>
    <x v="0"/>
    <x v="0"/>
    <x v="0"/>
  </r>
  <r>
    <x v="0"/>
    <x v="0"/>
    <x v="29"/>
    <m/>
    <m/>
    <s v="Elever"/>
    <x v="4"/>
    <x v="1"/>
    <x v="0"/>
    <x v="0"/>
    <x v="1"/>
    <x v="1"/>
    <x v="0"/>
    <x v="0"/>
    <x v="2"/>
    <x v="0"/>
    <x v="1"/>
    <x v="1"/>
    <x v="0"/>
    <x v="0"/>
    <x v="0"/>
    <x v="2"/>
    <x v="1"/>
    <x v="1"/>
    <x v="2"/>
    <x v="1"/>
    <x v="3"/>
    <x v="2"/>
    <x v="0"/>
    <x v="0"/>
    <x v="0"/>
    <x v="0"/>
    <x v="0"/>
  </r>
  <r>
    <x v="0"/>
    <x v="0"/>
    <x v="29"/>
    <m/>
    <m/>
    <s v="Elever"/>
    <x v="4"/>
    <x v="0"/>
    <x v="0"/>
    <x v="0"/>
    <x v="1"/>
    <x v="1"/>
    <x v="1"/>
    <x v="1"/>
    <x v="2"/>
    <x v="1"/>
    <x v="1"/>
    <x v="1"/>
    <x v="0"/>
    <x v="0"/>
    <x v="0"/>
    <x v="2"/>
    <x v="1"/>
    <x v="1"/>
    <x v="0"/>
    <x v="1"/>
    <x v="0"/>
    <x v="1"/>
    <x v="0"/>
    <x v="0"/>
    <x v="0"/>
    <x v="0"/>
    <x v="0"/>
  </r>
  <r>
    <x v="0"/>
    <x v="0"/>
    <x v="29"/>
    <m/>
    <m/>
    <s v="Elever"/>
    <x v="4"/>
    <x v="0"/>
    <x v="0"/>
    <x v="0"/>
    <x v="1"/>
    <x v="0"/>
    <x v="0"/>
    <x v="1"/>
    <x v="2"/>
    <x v="1"/>
    <x v="1"/>
    <x v="1"/>
    <x v="0"/>
    <x v="0"/>
    <x v="1"/>
    <x v="1"/>
    <x v="1"/>
    <x v="0"/>
    <x v="0"/>
    <x v="0"/>
    <x v="0"/>
    <x v="0"/>
    <x v="1"/>
    <x v="0"/>
    <x v="0"/>
    <x v="0"/>
    <x v="0"/>
  </r>
  <r>
    <x v="0"/>
    <x v="0"/>
    <x v="29"/>
    <m/>
    <m/>
    <s v="Elever"/>
    <x v="4"/>
    <x v="1"/>
    <x v="0"/>
    <x v="0"/>
    <x v="1"/>
    <x v="1"/>
    <x v="1"/>
    <x v="1"/>
    <x v="2"/>
    <x v="0"/>
    <x v="1"/>
    <x v="1"/>
    <x v="0"/>
    <x v="0"/>
    <x v="0"/>
    <x v="2"/>
    <x v="1"/>
    <x v="1"/>
    <x v="0"/>
    <x v="1"/>
    <x v="3"/>
    <x v="2"/>
    <x v="0"/>
    <x v="0"/>
    <x v="0"/>
    <x v="0"/>
    <x v="0"/>
  </r>
  <r>
    <x v="0"/>
    <x v="0"/>
    <x v="29"/>
    <m/>
    <m/>
    <s v="Elever"/>
    <x v="4"/>
    <x v="0"/>
    <x v="0"/>
    <x v="1"/>
    <x v="1"/>
    <x v="1"/>
    <x v="1"/>
    <x v="1"/>
    <x v="2"/>
    <x v="0"/>
    <x v="1"/>
    <x v="1"/>
    <x v="0"/>
    <x v="0"/>
    <x v="0"/>
    <x v="2"/>
    <x v="1"/>
    <x v="1"/>
    <x v="0"/>
    <x v="1"/>
    <x v="0"/>
    <x v="2"/>
    <x v="0"/>
    <x v="0"/>
    <x v="0"/>
    <x v="0"/>
    <x v="0"/>
  </r>
  <r>
    <x v="0"/>
    <x v="0"/>
    <x v="29"/>
    <m/>
    <m/>
    <s v="Elever"/>
    <x v="4"/>
    <x v="1"/>
    <x v="0"/>
    <x v="0"/>
    <x v="1"/>
    <x v="1"/>
    <x v="1"/>
    <x v="0"/>
    <x v="2"/>
    <x v="0"/>
    <x v="1"/>
    <x v="1"/>
    <x v="0"/>
    <x v="0"/>
    <x v="0"/>
    <x v="2"/>
    <x v="1"/>
    <x v="1"/>
    <x v="0"/>
    <x v="1"/>
    <x v="3"/>
    <x v="2"/>
    <x v="0"/>
    <x v="0"/>
    <x v="0"/>
    <x v="0"/>
    <x v="0"/>
  </r>
  <r>
    <x v="0"/>
    <x v="0"/>
    <x v="29"/>
    <m/>
    <m/>
    <s v="Elever"/>
    <x v="4"/>
    <x v="1"/>
    <x v="0"/>
    <x v="0"/>
    <x v="1"/>
    <x v="1"/>
    <x v="0"/>
    <x v="0"/>
    <x v="1"/>
    <x v="1"/>
    <x v="1"/>
    <x v="1"/>
    <x v="0"/>
    <x v="0"/>
    <x v="1"/>
    <x v="2"/>
    <x v="1"/>
    <x v="1"/>
    <x v="1"/>
    <x v="0"/>
    <x v="1"/>
    <x v="2"/>
    <x v="0"/>
    <x v="0"/>
    <x v="0"/>
    <x v="0"/>
    <x v="0"/>
  </r>
  <r>
    <x v="0"/>
    <x v="0"/>
    <x v="29"/>
    <m/>
    <m/>
    <s v="Elever"/>
    <x v="4"/>
    <x v="0"/>
    <x v="0"/>
    <x v="0"/>
    <x v="1"/>
    <x v="1"/>
    <x v="1"/>
    <x v="1"/>
    <x v="2"/>
    <x v="1"/>
    <x v="0"/>
    <x v="1"/>
    <x v="0"/>
    <x v="0"/>
    <x v="0"/>
    <x v="2"/>
    <x v="1"/>
    <x v="1"/>
    <x v="0"/>
    <x v="1"/>
    <x v="0"/>
    <x v="0"/>
    <x v="0"/>
    <x v="0"/>
    <x v="0"/>
    <x v="0"/>
    <x v="0"/>
  </r>
  <r>
    <x v="0"/>
    <x v="0"/>
    <x v="29"/>
    <m/>
    <m/>
    <s v="Elever"/>
    <x v="4"/>
    <x v="1"/>
    <x v="0"/>
    <x v="0"/>
    <x v="1"/>
    <x v="1"/>
    <x v="1"/>
    <x v="1"/>
    <x v="2"/>
    <x v="0"/>
    <x v="1"/>
    <x v="1"/>
    <x v="0"/>
    <x v="0"/>
    <x v="0"/>
    <x v="2"/>
    <x v="1"/>
    <x v="1"/>
    <x v="0"/>
    <x v="1"/>
    <x v="0"/>
    <x v="2"/>
    <x v="0"/>
    <x v="0"/>
    <x v="0"/>
    <x v="0"/>
    <x v="0"/>
  </r>
  <r>
    <x v="0"/>
    <x v="0"/>
    <x v="29"/>
    <m/>
    <m/>
    <s v="Elever"/>
    <x v="4"/>
    <x v="1"/>
    <x v="0"/>
    <x v="0"/>
    <x v="1"/>
    <x v="1"/>
    <x v="1"/>
    <x v="1"/>
    <x v="2"/>
    <x v="0"/>
    <x v="1"/>
    <x v="0"/>
    <x v="0"/>
    <x v="0"/>
    <x v="0"/>
    <x v="2"/>
    <x v="1"/>
    <x v="1"/>
    <x v="0"/>
    <x v="1"/>
    <x v="1"/>
    <x v="2"/>
    <x v="0"/>
    <x v="0"/>
    <x v="0"/>
    <x v="0"/>
    <x v="0"/>
  </r>
  <r>
    <x v="0"/>
    <x v="0"/>
    <x v="29"/>
    <m/>
    <m/>
    <s v="Elever"/>
    <x v="4"/>
    <x v="0"/>
    <x v="0"/>
    <x v="0"/>
    <x v="1"/>
    <x v="1"/>
    <x v="1"/>
    <x v="1"/>
    <x v="1"/>
    <x v="0"/>
    <x v="1"/>
    <x v="1"/>
    <x v="0"/>
    <x v="0"/>
    <x v="0"/>
    <x v="2"/>
    <x v="1"/>
    <x v="1"/>
    <x v="0"/>
    <x v="1"/>
    <x v="1"/>
    <x v="1"/>
    <x v="0"/>
    <x v="0"/>
    <x v="0"/>
    <x v="0"/>
    <x v="0"/>
  </r>
  <r>
    <x v="0"/>
    <x v="0"/>
    <x v="29"/>
    <m/>
    <m/>
    <s v="Elever"/>
    <x v="4"/>
    <x v="1"/>
    <x v="1"/>
    <x v="0"/>
    <x v="1"/>
    <x v="1"/>
    <x v="1"/>
    <x v="0"/>
    <x v="1"/>
    <x v="0"/>
    <x v="1"/>
    <x v="1"/>
    <x v="0"/>
    <x v="0"/>
    <x v="1"/>
    <x v="2"/>
    <x v="1"/>
    <x v="1"/>
    <x v="0"/>
    <x v="1"/>
    <x v="0"/>
    <x v="1"/>
    <x v="0"/>
    <x v="0"/>
    <x v="0"/>
    <x v="0"/>
    <x v="0"/>
  </r>
  <r>
    <x v="0"/>
    <x v="0"/>
    <x v="29"/>
    <m/>
    <m/>
    <s v="Elever"/>
    <x v="4"/>
    <x v="1"/>
    <x v="1"/>
    <x v="0"/>
    <x v="0"/>
    <x v="1"/>
    <x v="0"/>
    <x v="2"/>
    <x v="1"/>
    <x v="0"/>
    <x v="1"/>
    <x v="1"/>
    <x v="0"/>
    <x v="0"/>
    <x v="1"/>
    <x v="2"/>
    <x v="0"/>
    <x v="1"/>
    <x v="2"/>
    <x v="1"/>
    <x v="1"/>
    <x v="2"/>
    <x v="1"/>
    <x v="0"/>
    <x v="0"/>
    <x v="0"/>
    <x v="0"/>
  </r>
  <r>
    <x v="0"/>
    <x v="0"/>
    <x v="29"/>
    <m/>
    <m/>
    <s v="Elever"/>
    <x v="4"/>
    <x v="1"/>
    <x v="1"/>
    <x v="0"/>
    <x v="1"/>
    <x v="1"/>
    <x v="0"/>
    <x v="0"/>
    <x v="2"/>
    <x v="1"/>
    <x v="1"/>
    <x v="1"/>
    <x v="0"/>
    <x v="0"/>
    <x v="1"/>
    <x v="2"/>
    <x v="0"/>
    <x v="0"/>
    <x v="0"/>
    <x v="1"/>
    <x v="0"/>
    <x v="1"/>
    <x v="1"/>
    <x v="0"/>
    <x v="0"/>
    <x v="0"/>
    <x v="0"/>
  </r>
  <r>
    <x v="0"/>
    <x v="0"/>
    <x v="29"/>
    <m/>
    <m/>
    <s v="Elever"/>
    <x v="4"/>
    <x v="0"/>
    <x v="0"/>
    <x v="0"/>
    <x v="1"/>
    <x v="1"/>
    <x v="1"/>
    <x v="1"/>
    <x v="2"/>
    <x v="0"/>
    <x v="1"/>
    <x v="1"/>
    <x v="0"/>
    <x v="0"/>
    <x v="0"/>
    <x v="2"/>
    <x v="1"/>
    <x v="1"/>
    <x v="0"/>
    <x v="1"/>
    <x v="0"/>
    <x v="0"/>
    <x v="0"/>
    <x v="0"/>
    <x v="0"/>
    <x v="0"/>
    <x v="0"/>
  </r>
  <r>
    <x v="0"/>
    <x v="0"/>
    <x v="29"/>
    <m/>
    <m/>
    <s v="Elever"/>
    <x v="4"/>
    <x v="0"/>
    <x v="0"/>
    <x v="0"/>
    <x v="1"/>
    <x v="1"/>
    <x v="1"/>
    <x v="1"/>
    <x v="2"/>
    <x v="0"/>
    <x v="1"/>
    <x v="1"/>
    <x v="0"/>
    <x v="0"/>
    <x v="1"/>
    <x v="2"/>
    <x v="0"/>
    <x v="1"/>
    <x v="0"/>
    <x v="1"/>
    <x v="1"/>
    <x v="1"/>
    <x v="0"/>
    <x v="0"/>
    <x v="0"/>
    <x v="0"/>
    <x v="0"/>
  </r>
  <r>
    <x v="0"/>
    <x v="0"/>
    <x v="29"/>
    <m/>
    <m/>
    <s v="Elever"/>
    <x v="4"/>
    <x v="0"/>
    <x v="0"/>
    <x v="0"/>
    <x v="1"/>
    <x v="1"/>
    <x v="1"/>
    <x v="1"/>
    <x v="2"/>
    <x v="0"/>
    <x v="0"/>
    <x v="1"/>
    <x v="0"/>
    <x v="0"/>
    <x v="0"/>
    <x v="2"/>
    <x v="1"/>
    <x v="1"/>
    <x v="0"/>
    <x v="1"/>
    <x v="0"/>
    <x v="1"/>
    <x v="0"/>
    <x v="0"/>
    <x v="0"/>
    <x v="0"/>
    <x v="0"/>
  </r>
  <r>
    <x v="0"/>
    <x v="0"/>
    <x v="19"/>
    <m/>
    <m/>
    <s v="Elever"/>
    <x v="4"/>
    <x v="1"/>
    <x v="0"/>
    <x v="0"/>
    <x v="1"/>
    <x v="1"/>
    <x v="1"/>
    <x v="1"/>
    <x v="2"/>
    <x v="2"/>
    <x v="1"/>
    <x v="1"/>
    <x v="0"/>
    <x v="0"/>
    <x v="0"/>
    <x v="2"/>
    <x v="1"/>
    <x v="1"/>
    <x v="0"/>
    <x v="1"/>
    <x v="3"/>
    <x v="2"/>
    <x v="0"/>
    <x v="0"/>
    <x v="0"/>
    <x v="0"/>
    <x v="0"/>
  </r>
  <r>
    <x v="0"/>
    <x v="0"/>
    <x v="25"/>
    <m/>
    <m/>
    <s v="Elever"/>
    <x v="4"/>
    <x v="1"/>
    <x v="0"/>
    <x v="0"/>
    <x v="1"/>
    <x v="0"/>
    <x v="1"/>
    <x v="1"/>
    <x v="1"/>
    <x v="1"/>
    <x v="0"/>
    <x v="1"/>
    <x v="0"/>
    <x v="0"/>
    <x v="1"/>
    <x v="2"/>
    <x v="1"/>
    <x v="1"/>
    <x v="2"/>
    <x v="0"/>
    <x v="0"/>
    <x v="1"/>
    <x v="0"/>
    <x v="0"/>
    <x v="0"/>
    <x v="0"/>
    <x v="0"/>
  </r>
  <r>
    <x v="0"/>
    <x v="0"/>
    <x v="25"/>
    <m/>
    <m/>
    <s v="Elever"/>
    <x v="4"/>
    <x v="1"/>
    <x v="0"/>
    <x v="0"/>
    <x v="1"/>
    <x v="1"/>
    <x v="1"/>
    <x v="1"/>
    <x v="0"/>
    <x v="0"/>
    <x v="0"/>
    <x v="1"/>
    <x v="0"/>
    <x v="0"/>
    <x v="1"/>
    <x v="1"/>
    <x v="1"/>
    <x v="1"/>
    <x v="0"/>
    <x v="1"/>
    <x v="3"/>
    <x v="2"/>
    <x v="0"/>
    <x v="0"/>
    <x v="0"/>
    <x v="0"/>
    <x v="0"/>
  </r>
  <r>
    <x v="0"/>
    <x v="0"/>
    <x v="25"/>
    <m/>
    <m/>
    <s v="Elever"/>
    <x v="4"/>
    <x v="1"/>
    <x v="0"/>
    <x v="0"/>
    <x v="1"/>
    <x v="1"/>
    <x v="0"/>
    <x v="1"/>
    <x v="1"/>
    <x v="0"/>
    <x v="1"/>
    <x v="1"/>
    <x v="0"/>
    <x v="0"/>
    <x v="0"/>
    <x v="2"/>
    <x v="1"/>
    <x v="1"/>
    <x v="0"/>
    <x v="1"/>
    <x v="0"/>
    <x v="1"/>
    <x v="0"/>
    <x v="0"/>
    <x v="0"/>
    <x v="0"/>
    <x v="0"/>
  </r>
  <r>
    <x v="0"/>
    <x v="0"/>
    <x v="25"/>
    <m/>
    <m/>
    <s v="Elever"/>
    <x v="4"/>
    <x v="0"/>
    <x v="0"/>
    <x v="0"/>
    <x v="1"/>
    <x v="1"/>
    <x v="1"/>
    <x v="1"/>
    <x v="2"/>
    <x v="0"/>
    <x v="1"/>
    <x v="1"/>
    <x v="0"/>
    <x v="0"/>
    <x v="0"/>
    <x v="2"/>
    <x v="1"/>
    <x v="1"/>
    <x v="0"/>
    <x v="1"/>
    <x v="0"/>
    <x v="2"/>
    <x v="0"/>
    <x v="0"/>
    <x v="0"/>
    <x v="0"/>
    <x v="0"/>
  </r>
  <r>
    <x v="0"/>
    <x v="0"/>
    <x v="25"/>
    <m/>
    <m/>
    <s v="Elever"/>
    <x v="4"/>
    <x v="0"/>
    <x v="0"/>
    <x v="0"/>
    <x v="1"/>
    <x v="1"/>
    <x v="1"/>
    <x v="0"/>
    <x v="2"/>
    <x v="0"/>
    <x v="1"/>
    <x v="1"/>
    <x v="0"/>
    <x v="0"/>
    <x v="0"/>
    <x v="1"/>
    <x v="1"/>
    <x v="1"/>
    <x v="0"/>
    <x v="1"/>
    <x v="3"/>
    <x v="3"/>
    <x v="0"/>
    <x v="0"/>
    <x v="0"/>
    <x v="0"/>
    <x v="0"/>
  </r>
  <r>
    <x v="0"/>
    <x v="0"/>
    <x v="25"/>
    <m/>
    <m/>
    <s v="Elever"/>
    <x v="4"/>
    <x v="1"/>
    <x v="0"/>
    <x v="0"/>
    <x v="1"/>
    <x v="1"/>
    <x v="1"/>
    <x v="1"/>
    <x v="2"/>
    <x v="0"/>
    <x v="1"/>
    <x v="1"/>
    <x v="0"/>
    <x v="0"/>
    <x v="0"/>
    <x v="2"/>
    <x v="1"/>
    <x v="1"/>
    <x v="0"/>
    <x v="1"/>
    <x v="0"/>
    <x v="1"/>
    <x v="0"/>
    <x v="0"/>
    <x v="0"/>
    <x v="0"/>
    <x v="0"/>
  </r>
  <r>
    <x v="0"/>
    <x v="0"/>
    <x v="0"/>
    <m/>
    <m/>
    <s v="Elever"/>
    <x v="4"/>
    <x v="1"/>
    <x v="1"/>
    <x v="1"/>
    <x v="1"/>
    <x v="1"/>
    <x v="0"/>
    <x v="0"/>
    <x v="1"/>
    <x v="0"/>
    <x v="1"/>
    <x v="1"/>
    <x v="0"/>
    <x v="0"/>
    <x v="3"/>
    <x v="2"/>
    <x v="0"/>
    <x v="1"/>
    <x v="0"/>
    <x v="1"/>
    <x v="0"/>
    <x v="1"/>
    <x v="0"/>
    <x v="0"/>
    <x v="0"/>
    <x v="0"/>
    <x v="0"/>
  </r>
  <r>
    <x v="0"/>
    <x v="0"/>
    <x v="25"/>
    <m/>
    <m/>
    <s v="Elever"/>
    <x v="4"/>
    <x v="0"/>
    <x v="0"/>
    <x v="0"/>
    <x v="1"/>
    <x v="1"/>
    <x v="1"/>
    <x v="1"/>
    <x v="2"/>
    <x v="0"/>
    <x v="1"/>
    <x v="1"/>
    <x v="0"/>
    <x v="0"/>
    <x v="0"/>
    <x v="2"/>
    <x v="1"/>
    <x v="0"/>
    <x v="0"/>
    <x v="1"/>
    <x v="0"/>
    <x v="2"/>
    <x v="0"/>
    <x v="0"/>
    <x v="0"/>
    <x v="0"/>
    <x v="0"/>
  </r>
  <r>
    <x v="0"/>
    <x v="0"/>
    <x v="25"/>
    <m/>
    <m/>
    <s v="Elever"/>
    <x v="4"/>
    <x v="0"/>
    <x v="1"/>
    <x v="0"/>
    <x v="1"/>
    <x v="1"/>
    <x v="0"/>
    <x v="0"/>
    <x v="1"/>
    <x v="0"/>
    <x v="0"/>
    <x v="1"/>
    <x v="0"/>
    <x v="0"/>
    <x v="0"/>
    <x v="2"/>
    <x v="0"/>
    <x v="0"/>
    <x v="0"/>
    <x v="1"/>
    <x v="0"/>
    <x v="0"/>
    <x v="0"/>
    <x v="0"/>
    <x v="0"/>
    <x v="0"/>
    <x v="0"/>
  </r>
  <r>
    <x v="0"/>
    <x v="0"/>
    <x v="25"/>
    <m/>
    <m/>
    <s v="Elever"/>
    <x v="4"/>
    <x v="0"/>
    <x v="0"/>
    <x v="1"/>
    <x v="1"/>
    <x v="1"/>
    <x v="0"/>
    <x v="1"/>
    <x v="1"/>
    <x v="0"/>
    <x v="1"/>
    <x v="1"/>
    <x v="0"/>
    <x v="0"/>
    <x v="0"/>
    <x v="1"/>
    <x v="2"/>
    <x v="1"/>
    <x v="0"/>
    <x v="1"/>
    <x v="0"/>
    <x v="1"/>
    <x v="0"/>
    <x v="0"/>
    <x v="0"/>
    <x v="0"/>
    <x v="0"/>
  </r>
  <r>
    <x v="0"/>
    <x v="0"/>
    <x v="8"/>
    <m/>
    <m/>
    <s v="Elever"/>
    <x v="4"/>
    <x v="1"/>
    <x v="1"/>
    <x v="2"/>
    <x v="0"/>
    <x v="0"/>
    <x v="1"/>
    <x v="0"/>
    <x v="1"/>
    <x v="1"/>
    <x v="0"/>
    <x v="1"/>
    <x v="0"/>
    <x v="0"/>
    <x v="0"/>
    <x v="2"/>
    <x v="0"/>
    <x v="1"/>
    <x v="0"/>
    <x v="1"/>
    <x v="3"/>
    <x v="2"/>
    <x v="0"/>
    <x v="0"/>
    <x v="0"/>
    <x v="0"/>
    <x v="0"/>
  </r>
  <r>
    <x v="0"/>
    <x v="0"/>
    <x v="1"/>
    <m/>
    <m/>
    <s v="Elever"/>
    <x v="4"/>
    <x v="1"/>
    <x v="0"/>
    <x v="0"/>
    <x v="1"/>
    <x v="0"/>
    <x v="1"/>
    <x v="0"/>
    <x v="0"/>
    <x v="2"/>
    <x v="1"/>
    <x v="1"/>
    <x v="0"/>
    <x v="0"/>
    <x v="0"/>
    <x v="2"/>
    <x v="1"/>
    <x v="1"/>
    <x v="2"/>
    <x v="1"/>
    <x v="0"/>
    <x v="0"/>
    <x v="1"/>
    <x v="0"/>
    <x v="0"/>
    <x v="0"/>
    <x v="0"/>
  </r>
  <r>
    <x v="0"/>
    <x v="0"/>
    <x v="13"/>
    <m/>
    <m/>
    <s v="Elever"/>
    <x v="4"/>
    <x v="1"/>
    <x v="0"/>
    <x v="0"/>
    <x v="1"/>
    <x v="1"/>
    <x v="1"/>
    <x v="0"/>
    <x v="2"/>
    <x v="0"/>
    <x v="1"/>
    <x v="1"/>
    <x v="0"/>
    <x v="0"/>
    <x v="1"/>
    <x v="2"/>
    <x v="0"/>
    <x v="1"/>
    <x v="0"/>
    <x v="1"/>
    <x v="0"/>
    <x v="1"/>
    <x v="0"/>
    <x v="0"/>
    <x v="0"/>
    <x v="0"/>
    <x v="0"/>
  </r>
  <r>
    <x v="0"/>
    <x v="0"/>
    <x v="1"/>
    <m/>
    <m/>
    <s v="Elever"/>
    <x v="4"/>
    <x v="0"/>
    <x v="0"/>
    <x v="0"/>
    <x v="1"/>
    <x v="0"/>
    <x v="1"/>
    <x v="1"/>
    <x v="1"/>
    <x v="0"/>
    <x v="1"/>
    <x v="1"/>
    <x v="0"/>
    <x v="0"/>
    <x v="0"/>
    <x v="2"/>
    <x v="0"/>
    <x v="1"/>
    <x v="0"/>
    <x v="1"/>
    <x v="0"/>
    <x v="1"/>
    <x v="0"/>
    <x v="0"/>
    <x v="0"/>
    <x v="0"/>
    <x v="0"/>
  </r>
  <r>
    <x v="0"/>
    <x v="0"/>
    <x v="1"/>
    <m/>
    <m/>
    <s v="Elever"/>
    <x v="4"/>
    <x v="0"/>
    <x v="0"/>
    <x v="0"/>
    <x v="1"/>
    <x v="1"/>
    <x v="1"/>
    <x v="1"/>
    <x v="2"/>
    <x v="0"/>
    <x v="1"/>
    <x v="1"/>
    <x v="0"/>
    <x v="0"/>
    <x v="0"/>
    <x v="2"/>
    <x v="1"/>
    <x v="1"/>
    <x v="0"/>
    <x v="1"/>
    <x v="0"/>
    <x v="2"/>
    <x v="0"/>
    <x v="0"/>
    <x v="0"/>
    <x v="0"/>
    <x v="0"/>
  </r>
  <r>
    <x v="0"/>
    <x v="0"/>
    <x v="1"/>
    <m/>
    <m/>
    <s v="Elever"/>
    <x v="4"/>
    <x v="1"/>
    <x v="1"/>
    <x v="0"/>
    <x v="1"/>
    <x v="1"/>
    <x v="1"/>
    <x v="0"/>
    <x v="1"/>
    <x v="0"/>
    <x v="1"/>
    <x v="1"/>
    <x v="0"/>
    <x v="0"/>
    <x v="1"/>
    <x v="2"/>
    <x v="1"/>
    <x v="1"/>
    <x v="0"/>
    <x v="1"/>
    <x v="1"/>
    <x v="2"/>
    <x v="0"/>
    <x v="0"/>
    <x v="0"/>
    <x v="0"/>
    <x v="0"/>
  </r>
  <r>
    <x v="0"/>
    <x v="0"/>
    <x v="1"/>
    <m/>
    <m/>
    <s v="Elever"/>
    <x v="4"/>
    <x v="1"/>
    <x v="0"/>
    <x v="0"/>
    <x v="1"/>
    <x v="1"/>
    <x v="1"/>
    <x v="0"/>
    <x v="1"/>
    <x v="0"/>
    <x v="1"/>
    <x v="0"/>
    <x v="0"/>
    <x v="0"/>
    <x v="0"/>
    <x v="2"/>
    <x v="1"/>
    <x v="1"/>
    <x v="2"/>
    <x v="1"/>
    <x v="0"/>
    <x v="1"/>
    <x v="0"/>
    <x v="0"/>
    <x v="0"/>
    <x v="0"/>
    <x v="0"/>
  </r>
  <r>
    <x v="0"/>
    <x v="0"/>
    <x v="25"/>
    <m/>
    <m/>
    <s v="Elever"/>
    <x v="4"/>
    <x v="0"/>
    <x v="0"/>
    <x v="0"/>
    <x v="1"/>
    <x v="1"/>
    <x v="1"/>
    <x v="1"/>
    <x v="2"/>
    <x v="0"/>
    <x v="1"/>
    <x v="1"/>
    <x v="0"/>
    <x v="0"/>
    <x v="0"/>
    <x v="2"/>
    <x v="1"/>
    <x v="1"/>
    <x v="0"/>
    <x v="1"/>
    <x v="0"/>
    <x v="2"/>
    <x v="0"/>
    <x v="0"/>
    <x v="0"/>
    <x v="0"/>
    <x v="0"/>
  </r>
  <r>
    <x v="0"/>
    <x v="0"/>
    <x v="1"/>
    <m/>
    <m/>
    <s v="Elever"/>
    <x v="4"/>
    <x v="1"/>
    <x v="0"/>
    <x v="0"/>
    <x v="1"/>
    <x v="1"/>
    <x v="1"/>
    <x v="1"/>
    <x v="2"/>
    <x v="0"/>
    <x v="1"/>
    <x v="1"/>
    <x v="0"/>
    <x v="0"/>
    <x v="0"/>
    <x v="2"/>
    <x v="1"/>
    <x v="1"/>
    <x v="0"/>
    <x v="1"/>
    <x v="0"/>
    <x v="2"/>
    <x v="0"/>
    <x v="0"/>
    <x v="0"/>
    <x v="0"/>
    <x v="0"/>
  </r>
  <r>
    <x v="0"/>
    <x v="0"/>
    <x v="1"/>
    <m/>
    <m/>
    <s v="Elever"/>
    <x v="4"/>
    <x v="1"/>
    <x v="1"/>
    <x v="0"/>
    <x v="1"/>
    <x v="1"/>
    <x v="1"/>
    <x v="0"/>
    <x v="2"/>
    <x v="0"/>
    <x v="1"/>
    <x v="1"/>
    <x v="0"/>
    <x v="0"/>
    <x v="1"/>
    <x v="2"/>
    <x v="1"/>
    <x v="1"/>
    <x v="0"/>
    <x v="1"/>
    <x v="0"/>
    <x v="2"/>
    <x v="0"/>
    <x v="0"/>
    <x v="0"/>
    <x v="0"/>
    <x v="0"/>
  </r>
  <r>
    <x v="0"/>
    <x v="0"/>
    <x v="11"/>
    <m/>
    <m/>
    <s v="Elever"/>
    <x v="4"/>
    <x v="1"/>
    <x v="2"/>
    <x v="1"/>
    <x v="0"/>
    <x v="2"/>
    <x v="2"/>
    <x v="2"/>
    <x v="0"/>
    <x v="0"/>
    <x v="3"/>
    <x v="0"/>
    <x v="0"/>
    <x v="0"/>
    <x v="3"/>
    <x v="1"/>
    <x v="3"/>
    <x v="3"/>
    <x v="2"/>
    <x v="0"/>
    <x v="0"/>
    <x v="0"/>
    <x v="1"/>
    <x v="0"/>
    <x v="0"/>
    <x v="0"/>
    <x v="0"/>
  </r>
  <r>
    <x v="0"/>
    <x v="0"/>
    <x v="1"/>
    <m/>
    <m/>
    <s v="Elever"/>
    <x v="4"/>
    <x v="1"/>
    <x v="0"/>
    <x v="0"/>
    <x v="1"/>
    <x v="1"/>
    <x v="1"/>
    <x v="0"/>
    <x v="1"/>
    <x v="1"/>
    <x v="1"/>
    <x v="1"/>
    <x v="0"/>
    <x v="0"/>
    <x v="0"/>
    <x v="2"/>
    <x v="1"/>
    <x v="1"/>
    <x v="0"/>
    <x v="1"/>
    <x v="0"/>
    <x v="2"/>
    <x v="0"/>
    <x v="0"/>
    <x v="0"/>
    <x v="0"/>
    <x v="0"/>
  </r>
  <r>
    <x v="0"/>
    <x v="0"/>
    <x v="1"/>
    <m/>
    <m/>
    <s v="Elever"/>
    <x v="4"/>
    <x v="0"/>
    <x v="0"/>
    <x v="0"/>
    <x v="1"/>
    <x v="1"/>
    <x v="0"/>
    <x v="1"/>
    <x v="1"/>
    <x v="1"/>
    <x v="1"/>
    <x v="1"/>
    <x v="0"/>
    <x v="0"/>
    <x v="1"/>
    <x v="2"/>
    <x v="1"/>
    <x v="0"/>
    <x v="0"/>
    <x v="0"/>
    <x v="1"/>
    <x v="2"/>
    <x v="0"/>
    <x v="0"/>
    <x v="0"/>
    <x v="0"/>
    <x v="0"/>
  </r>
  <r>
    <x v="0"/>
    <x v="0"/>
    <x v="13"/>
    <m/>
    <m/>
    <s v="Elever"/>
    <x v="4"/>
    <x v="0"/>
    <x v="0"/>
    <x v="0"/>
    <x v="1"/>
    <x v="1"/>
    <x v="1"/>
    <x v="1"/>
    <x v="2"/>
    <x v="0"/>
    <x v="1"/>
    <x v="1"/>
    <x v="0"/>
    <x v="1"/>
    <x v="2"/>
    <x v="3"/>
    <x v="2"/>
    <x v="2"/>
    <x v="1"/>
    <x v="2"/>
    <x v="2"/>
    <x v="3"/>
    <x v="2"/>
    <x v="0"/>
    <x v="0"/>
    <x v="0"/>
    <x v="0"/>
  </r>
  <r>
    <x v="0"/>
    <x v="0"/>
    <x v="13"/>
    <m/>
    <m/>
    <s v="Elever"/>
    <x v="4"/>
    <x v="0"/>
    <x v="0"/>
    <x v="1"/>
    <x v="1"/>
    <x v="1"/>
    <x v="1"/>
    <x v="1"/>
    <x v="2"/>
    <x v="0"/>
    <x v="1"/>
    <x v="1"/>
    <x v="0"/>
    <x v="0"/>
    <x v="0"/>
    <x v="2"/>
    <x v="1"/>
    <x v="1"/>
    <x v="0"/>
    <x v="1"/>
    <x v="0"/>
    <x v="1"/>
    <x v="0"/>
    <x v="0"/>
    <x v="0"/>
    <x v="0"/>
    <x v="0"/>
  </r>
  <r>
    <x v="0"/>
    <x v="0"/>
    <x v="15"/>
    <m/>
    <m/>
    <s v="Elever"/>
    <x v="4"/>
    <x v="1"/>
    <x v="1"/>
    <x v="0"/>
    <x v="3"/>
    <x v="2"/>
    <x v="0"/>
    <x v="0"/>
    <x v="1"/>
    <x v="1"/>
    <x v="1"/>
    <x v="1"/>
    <x v="0"/>
    <x v="0"/>
    <x v="0"/>
    <x v="2"/>
    <x v="1"/>
    <x v="1"/>
    <x v="0"/>
    <x v="1"/>
    <x v="3"/>
    <x v="2"/>
    <x v="0"/>
    <x v="0"/>
    <x v="0"/>
    <x v="0"/>
    <x v="0"/>
  </r>
  <r>
    <x v="0"/>
    <x v="0"/>
    <x v="15"/>
    <m/>
    <m/>
    <s v="Elever"/>
    <x v="4"/>
    <x v="2"/>
    <x v="1"/>
    <x v="0"/>
    <x v="1"/>
    <x v="1"/>
    <x v="1"/>
    <x v="1"/>
    <x v="2"/>
    <x v="1"/>
    <x v="1"/>
    <x v="1"/>
    <x v="0"/>
    <x v="1"/>
    <x v="2"/>
    <x v="3"/>
    <x v="2"/>
    <x v="2"/>
    <x v="1"/>
    <x v="2"/>
    <x v="2"/>
    <x v="3"/>
    <x v="2"/>
    <x v="0"/>
    <x v="0"/>
    <x v="0"/>
    <x v="0"/>
  </r>
  <r>
    <x v="0"/>
    <x v="0"/>
    <x v="15"/>
    <m/>
    <m/>
    <s v="Elever"/>
    <x v="4"/>
    <x v="0"/>
    <x v="0"/>
    <x v="0"/>
    <x v="1"/>
    <x v="1"/>
    <x v="1"/>
    <x v="1"/>
    <x v="2"/>
    <x v="0"/>
    <x v="1"/>
    <x v="1"/>
    <x v="0"/>
    <x v="0"/>
    <x v="0"/>
    <x v="2"/>
    <x v="1"/>
    <x v="1"/>
    <x v="0"/>
    <x v="1"/>
    <x v="0"/>
    <x v="0"/>
    <x v="0"/>
    <x v="0"/>
    <x v="0"/>
    <x v="0"/>
    <x v="0"/>
  </r>
  <r>
    <x v="0"/>
    <x v="0"/>
    <x v="15"/>
    <m/>
    <m/>
    <s v="Elever"/>
    <x v="4"/>
    <x v="1"/>
    <x v="0"/>
    <x v="0"/>
    <x v="1"/>
    <x v="1"/>
    <x v="1"/>
    <x v="1"/>
    <x v="2"/>
    <x v="0"/>
    <x v="1"/>
    <x v="1"/>
    <x v="0"/>
    <x v="0"/>
    <x v="0"/>
    <x v="2"/>
    <x v="1"/>
    <x v="1"/>
    <x v="3"/>
    <x v="1"/>
    <x v="0"/>
    <x v="2"/>
    <x v="0"/>
    <x v="0"/>
    <x v="0"/>
    <x v="0"/>
    <x v="0"/>
  </r>
  <r>
    <x v="0"/>
    <x v="0"/>
    <x v="15"/>
    <m/>
    <m/>
    <s v="Elever"/>
    <x v="4"/>
    <x v="1"/>
    <x v="0"/>
    <x v="0"/>
    <x v="1"/>
    <x v="1"/>
    <x v="1"/>
    <x v="1"/>
    <x v="1"/>
    <x v="0"/>
    <x v="1"/>
    <x v="1"/>
    <x v="0"/>
    <x v="1"/>
    <x v="2"/>
    <x v="3"/>
    <x v="2"/>
    <x v="2"/>
    <x v="1"/>
    <x v="2"/>
    <x v="2"/>
    <x v="3"/>
    <x v="2"/>
    <x v="0"/>
    <x v="0"/>
    <x v="0"/>
    <x v="0"/>
  </r>
  <r>
    <x v="0"/>
    <x v="0"/>
    <x v="15"/>
    <m/>
    <m/>
    <s v="Elever"/>
    <x v="4"/>
    <x v="1"/>
    <x v="0"/>
    <x v="0"/>
    <x v="1"/>
    <x v="1"/>
    <x v="1"/>
    <x v="1"/>
    <x v="2"/>
    <x v="0"/>
    <x v="1"/>
    <x v="1"/>
    <x v="0"/>
    <x v="0"/>
    <x v="1"/>
    <x v="2"/>
    <x v="0"/>
    <x v="0"/>
    <x v="0"/>
    <x v="1"/>
    <x v="0"/>
    <x v="2"/>
    <x v="0"/>
    <x v="0"/>
    <x v="0"/>
    <x v="0"/>
    <x v="0"/>
  </r>
  <r>
    <x v="0"/>
    <x v="0"/>
    <x v="15"/>
    <m/>
    <m/>
    <s v="Elever"/>
    <x v="4"/>
    <x v="0"/>
    <x v="0"/>
    <x v="1"/>
    <x v="1"/>
    <x v="1"/>
    <x v="1"/>
    <x v="1"/>
    <x v="2"/>
    <x v="0"/>
    <x v="1"/>
    <x v="1"/>
    <x v="0"/>
    <x v="0"/>
    <x v="0"/>
    <x v="2"/>
    <x v="1"/>
    <x v="1"/>
    <x v="0"/>
    <x v="1"/>
    <x v="0"/>
    <x v="2"/>
    <x v="0"/>
    <x v="0"/>
    <x v="0"/>
    <x v="0"/>
    <x v="0"/>
  </r>
  <r>
    <x v="0"/>
    <x v="0"/>
    <x v="15"/>
    <m/>
    <m/>
    <s v="Elever"/>
    <x v="4"/>
    <x v="0"/>
    <x v="0"/>
    <x v="0"/>
    <x v="1"/>
    <x v="1"/>
    <x v="1"/>
    <x v="1"/>
    <x v="2"/>
    <x v="0"/>
    <x v="1"/>
    <x v="3"/>
    <x v="0"/>
    <x v="0"/>
    <x v="0"/>
    <x v="2"/>
    <x v="1"/>
    <x v="1"/>
    <x v="0"/>
    <x v="1"/>
    <x v="0"/>
    <x v="2"/>
    <x v="0"/>
    <x v="0"/>
    <x v="0"/>
    <x v="0"/>
    <x v="0"/>
  </r>
  <r>
    <x v="0"/>
    <x v="0"/>
    <x v="15"/>
    <m/>
    <m/>
    <s v="Elever"/>
    <x v="4"/>
    <x v="1"/>
    <x v="1"/>
    <x v="0"/>
    <x v="1"/>
    <x v="0"/>
    <x v="2"/>
    <x v="1"/>
    <x v="2"/>
    <x v="0"/>
    <x v="1"/>
    <x v="0"/>
    <x v="0"/>
    <x v="0"/>
    <x v="0"/>
    <x v="2"/>
    <x v="1"/>
    <x v="0"/>
    <x v="0"/>
    <x v="1"/>
    <x v="0"/>
    <x v="2"/>
    <x v="0"/>
    <x v="0"/>
    <x v="0"/>
    <x v="0"/>
    <x v="0"/>
  </r>
  <r>
    <x v="0"/>
    <x v="0"/>
    <x v="15"/>
    <m/>
    <m/>
    <s v="Elever"/>
    <x v="4"/>
    <x v="1"/>
    <x v="0"/>
    <x v="0"/>
    <x v="1"/>
    <x v="1"/>
    <x v="1"/>
    <x v="1"/>
    <x v="2"/>
    <x v="0"/>
    <x v="1"/>
    <x v="1"/>
    <x v="0"/>
    <x v="0"/>
    <x v="0"/>
    <x v="2"/>
    <x v="1"/>
    <x v="1"/>
    <x v="0"/>
    <x v="1"/>
    <x v="0"/>
    <x v="2"/>
    <x v="0"/>
    <x v="0"/>
    <x v="0"/>
    <x v="0"/>
    <x v="0"/>
  </r>
  <r>
    <x v="0"/>
    <x v="0"/>
    <x v="15"/>
    <m/>
    <m/>
    <s v="Elever"/>
    <x v="4"/>
    <x v="0"/>
    <x v="0"/>
    <x v="0"/>
    <x v="1"/>
    <x v="1"/>
    <x v="1"/>
    <x v="1"/>
    <x v="2"/>
    <x v="0"/>
    <x v="1"/>
    <x v="1"/>
    <x v="0"/>
    <x v="0"/>
    <x v="0"/>
    <x v="2"/>
    <x v="1"/>
    <x v="1"/>
    <x v="0"/>
    <x v="1"/>
    <x v="0"/>
    <x v="1"/>
    <x v="0"/>
    <x v="0"/>
    <x v="0"/>
    <x v="0"/>
    <x v="0"/>
  </r>
  <r>
    <x v="0"/>
    <x v="0"/>
    <x v="8"/>
    <m/>
    <m/>
    <s v="Elever"/>
    <x v="4"/>
    <x v="2"/>
    <x v="1"/>
    <x v="0"/>
    <x v="0"/>
    <x v="0"/>
    <x v="0"/>
    <x v="0"/>
    <x v="1"/>
    <x v="1"/>
    <x v="0"/>
    <x v="2"/>
    <x v="0"/>
    <x v="0"/>
    <x v="3"/>
    <x v="0"/>
    <x v="1"/>
    <x v="0"/>
    <x v="2"/>
    <x v="0"/>
    <x v="0"/>
    <x v="1"/>
    <x v="0"/>
    <x v="0"/>
    <x v="0"/>
    <x v="0"/>
    <x v="0"/>
  </r>
  <r>
    <x v="0"/>
    <x v="0"/>
    <x v="15"/>
    <m/>
    <m/>
    <s v="Elever"/>
    <x v="4"/>
    <x v="0"/>
    <x v="0"/>
    <x v="0"/>
    <x v="1"/>
    <x v="1"/>
    <x v="1"/>
    <x v="1"/>
    <x v="2"/>
    <x v="1"/>
    <x v="1"/>
    <x v="1"/>
    <x v="0"/>
    <x v="0"/>
    <x v="0"/>
    <x v="2"/>
    <x v="1"/>
    <x v="1"/>
    <x v="0"/>
    <x v="1"/>
    <x v="0"/>
    <x v="2"/>
    <x v="0"/>
    <x v="0"/>
    <x v="0"/>
    <x v="0"/>
    <x v="0"/>
  </r>
  <r>
    <x v="0"/>
    <x v="0"/>
    <x v="15"/>
    <m/>
    <m/>
    <s v="Elever"/>
    <x v="4"/>
    <x v="1"/>
    <x v="0"/>
    <x v="1"/>
    <x v="1"/>
    <x v="1"/>
    <x v="1"/>
    <x v="1"/>
    <x v="2"/>
    <x v="0"/>
    <x v="1"/>
    <x v="1"/>
    <x v="0"/>
    <x v="0"/>
    <x v="0"/>
    <x v="2"/>
    <x v="0"/>
    <x v="1"/>
    <x v="0"/>
    <x v="1"/>
    <x v="0"/>
    <x v="2"/>
    <x v="0"/>
    <x v="0"/>
    <x v="0"/>
    <x v="0"/>
    <x v="0"/>
  </r>
  <r>
    <x v="0"/>
    <x v="0"/>
    <x v="15"/>
    <m/>
    <m/>
    <s v="Elever"/>
    <x v="4"/>
    <x v="0"/>
    <x v="0"/>
    <x v="0"/>
    <x v="1"/>
    <x v="1"/>
    <x v="1"/>
    <x v="1"/>
    <x v="1"/>
    <x v="0"/>
    <x v="1"/>
    <x v="1"/>
    <x v="0"/>
    <x v="1"/>
    <x v="2"/>
    <x v="3"/>
    <x v="2"/>
    <x v="2"/>
    <x v="1"/>
    <x v="2"/>
    <x v="2"/>
    <x v="3"/>
    <x v="2"/>
    <x v="0"/>
    <x v="0"/>
    <x v="0"/>
    <x v="0"/>
  </r>
  <r>
    <x v="0"/>
    <x v="0"/>
    <x v="8"/>
    <m/>
    <m/>
    <s v="Elever"/>
    <x v="4"/>
    <x v="1"/>
    <x v="1"/>
    <x v="0"/>
    <x v="1"/>
    <x v="1"/>
    <x v="1"/>
    <x v="0"/>
    <x v="1"/>
    <x v="0"/>
    <x v="1"/>
    <x v="1"/>
    <x v="0"/>
    <x v="0"/>
    <x v="0"/>
    <x v="2"/>
    <x v="1"/>
    <x v="1"/>
    <x v="0"/>
    <x v="1"/>
    <x v="0"/>
    <x v="1"/>
    <x v="0"/>
    <x v="0"/>
    <x v="0"/>
    <x v="0"/>
    <x v="0"/>
  </r>
  <r>
    <x v="0"/>
    <x v="0"/>
    <x v="29"/>
    <m/>
    <m/>
    <s v="Elever"/>
    <x v="4"/>
    <x v="0"/>
    <x v="0"/>
    <x v="0"/>
    <x v="1"/>
    <x v="1"/>
    <x v="1"/>
    <x v="1"/>
    <x v="1"/>
    <x v="0"/>
    <x v="1"/>
    <x v="1"/>
    <x v="0"/>
    <x v="0"/>
    <x v="0"/>
    <x v="2"/>
    <x v="1"/>
    <x v="1"/>
    <x v="0"/>
    <x v="1"/>
    <x v="0"/>
    <x v="1"/>
    <x v="0"/>
    <x v="0"/>
    <x v="0"/>
    <x v="0"/>
    <x v="0"/>
  </r>
  <r>
    <x v="0"/>
    <x v="0"/>
    <x v="15"/>
    <m/>
    <m/>
    <s v="Elever"/>
    <x v="4"/>
    <x v="1"/>
    <x v="0"/>
    <x v="0"/>
    <x v="1"/>
    <x v="1"/>
    <x v="1"/>
    <x v="0"/>
    <x v="0"/>
    <x v="0"/>
    <x v="1"/>
    <x v="1"/>
    <x v="0"/>
    <x v="0"/>
    <x v="0"/>
    <x v="2"/>
    <x v="0"/>
    <x v="1"/>
    <x v="0"/>
    <x v="1"/>
    <x v="0"/>
    <x v="2"/>
    <x v="0"/>
    <x v="0"/>
    <x v="0"/>
    <x v="0"/>
    <x v="0"/>
  </r>
  <r>
    <x v="0"/>
    <x v="0"/>
    <x v="15"/>
    <m/>
    <m/>
    <s v="Elever"/>
    <x v="4"/>
    <x v="1"/>
    <x v="0"/>
    <x v="0"/>
    <x v="1"/>
    <x v="1"/>
    <x v="0"/>
    <x v="0"/>
    <x v="1"/>
    <x v="0"/>
    <x v="1"/>
    <x v="1"/>
    <x v="0"/>
    <x v="0"/>
    <x v="0"/>
    <x v="1"/>
    <x v="1"/>
    <x v="1"/>
    <x v="0"/>
    <x v="1"/>
    <x v="3"/>
    <x v="3"/>
    <x v="0"/>
    <x v="0"/>
    <x v="0"/>
    <x v="0"/>
    <x v="0"/>
  </r>
  <r>
    <x v="0"/>
    <x v="0"/>
    <x v="15"/>
    <m/>
    <m/>
    <s v="Elever"/>
    <x v="4"/>
    <x v="0"/>
    <x v="0"/>
    <x v="0"/>
    <x v="1"/>
    <x v="1"/>
    <x v="1"/>
    <x v="1"/>
    <x v="1"/>
    <x v="1"/>
    <x v="1"/>
    <x v="1"/>
    <x v="0"/>
    <x v="0"/>
    <x v="0"/>
    <x v="2"/>
    <x v="1"/>
    <x v="1"/>
    <x v="0"/>
    <x v="1"/>
    <x v="1"/>
    <x v="2"/>
    <x v="0"/>
    <x v="0"/>
    <x v="0"/>
    <x v="0"/>
    <x v="0"/>
  </r>
  <r>
    <x v="0"/>
    <x v="0"/>
    <x v="15"/>
    <m/>
    <m/>
    <s v="Elever"/>
    <x v="4"/>
    <x v="0"/>
    <x v="1"/>
    <x v="0"/>
    <x v="0"/>
    <x v="1"/>
    <x v="3"/>
    <x v="0"/>
    <x v="2"/>
    <x v="0"/>
    <x v="0"/>
    <x v="1"/>
    <x v="0"/>
    <x v="0"/>
    <x v="0"/>
    <x v="1"/>
    <x v="0"/>
    <x v="1"/>
    <x v="0"/>
    <x v="1"/>
    <x v="0"/>
    <x v="1"/>
    <x v="0"/>
    <x v="0"/>
    <x v="0"/>
    <x v="0"/>
    <x v="0"/>
  </r>
  <r>
    <x v="0"/>
    <x v="0"/>
    <x v="15"/>
    <m/>
    <m/>
    <s v="Elever"/>
    <x v="4"/>
    <x v="0"/>
    <x v="0"/>
    <x v="0"/>
    <x v="1"/>
    <x v="1"/>
    <x v="1"/>
    <x v="1"/>
    <x v="1"/>
    <x v="0"/>
    <x v="0"/>
    <x v="1"/>
    <x v="0"/>
    <x v="0"/>
    <x v="0"/>
    <x v="2"/>
    <x v="1"/>
    <x v="1"/>
    <x v="0"/>
    <x v="1"/>
    <x v="0"/>
    <x v="2"/>
    <x v="0"/>
    <x v="0"/>
    <x v="0"/>
    <x v="0"/>
    <x v="0"/>
  </r>
  <r>
    <x v="0"/>
    <x v="0"/>
    <x v="15"/>
    <m/>
    <m/>
    <s v="Elever"/>
    <x v="4"/>
    <x v="0"/>
    <x v="0"/>
    <x v="0"/>
    <x v="1"/>
    <x v="1"/>
    <x v="1"/>
    <x v="1"/>
    <x v="1"/>
    <x v="0"/>
    <x v="0"/>
    <x v="1"/>
    <x v="0"/>
    <x v="0"/>
    <x v="0"/>
    <x v="2"/>
    <x v="1"/>
    <x v="1"/>
    <x v="0"/>
    <x v="1"/>
    <x v="1"/>
    <x v="1"/>
    <x v="0"/>
    <x v="0"/>
    <x v="0"/>
    <x v="0"/>
    <x v="0"/>
  </r>
  <r>
    <x v="0"/>
    <x v="0"/>
    <x v="15"/>
    <m/>
    <m/>
    <s v="Elever"/>
    <x v="4"/>
    <x v="1"/>
    <x v="0"/>
    <x v="0"/>
    <x v="1"/>
    <x v="1"/>
    <x v="1"/>
    <x v="1"/>
    <x v="2"/>
    <x v="0"/>
    <x v="1"/>
    <x v="1"/>
    <x v="0"/>
    <x v="0"/>
    <x v="0"/>
    <x v="2"/>
    <x v="1"/>
    <x v="1"/>
    <x v="0"/>
    <x v="1"/>
    <x v="1"/>
    <x v="2"/>
    <x v="0"/>
    <x v="0"/>
    <x v="0"/>
    <x v="0"/>
    <x v="0"/>
  </r>
  <r>
    <x v="0"/>
    <x v="0"/>
    <x v="15"/>
    <m/>
    <m/>
    <s v="Elever"/>
    <x v="4"/>
    <x v="1"/>
    <x v="0"/>
    <x v="0"/>
    <x v="1"/>
    <x v="0"/>
    <x v="1"/>
    <x v="1"/>
    <x v="2"/>
    <x v="0"/>
    <x v="0"/>
    <x v="1"/>
    <x v="0"/>
    <x v="0"/>
    <x v="0"/>
    <x v="2"/>
    <x v="1"/>
    <x v="1"/>
    <x v="0"/>
    <x v="1"/>
    <x v="3"/>
    <x v="2"/>
    <x v="0"/>
    <x v="0"/>
    <x v="0"/>
    <x v="0"/>
    <x v="0"/>
  </r>
  <r>
    <x v="0"/>
    <x v="0"/>
    <x v="15"/>
    <m/>
    <m/>
    <s v="Elever"/>
    <x v="4"/>
    <x v="1"/>
    <x v="0"/>
    <x v="0"/>
    <x v="1"/>
    <x v="1"/>
    <x v="1"/>
    <x v="1"/>
    <x v="2"/>
    <x v="0"/>
    <x v="0"/>
    <x v="1"/>
    <x v="0"/>
    <x v="0"/>
    <x v="0"/>
    <x v="2"/>
    <x v="1"/>
    <x v="1"/>
    <x v="0"/>
    <x v="1"/>
    <x v="1"/>
    <x v="2"/>
    <x v="0"/>
    <x v="0"/>
    <x v="0"/>
    <x v="0"/>
    <x v="0"/>
  </r>
  <r>
    <x v="0"/>
    <x v="0"/>
    <x v="15"/>
    <m/>
    <m/>
    <s v="Elever"/>
    <x v="4"/>
    <x v="1"/>
    <x v="0"/>
    <x v="0"/>
    <x v="1"/>
    <x v="1"/>
    <x v="1"/>
    <x v="1"/>
    <x v="2"/>
    <x v="0"/>
    <x v="1"/>
    <x v="1"/>
    <x v="0"/>
    <x v="0"/>
    <x v="0"/>
    <x v="2"/>
    <x v="1"/>
    <x v="1"/>
    <x v="0"/>
    <x v="1"/>
    <x v="3"/>
    <x v="2"/>
    <x v="0"/>
    <x v="0"/>
    <x v="0"/>
    <x v="0"/>
    <x v="0"/>
  </r>
  <r>
    <x v="0"/>
    <x v="0"/>
    <x v="15"/>
    <m/>
    <m/>
    <s v="Elever"/>
    <x v="4"/>
    <x v="1"/>
    <x v="0"/>
    <x v="0"/>
    <x v="1"/>
    <x v="1"/>
    <x v="1"/>
    <x v="1"/>
    <x v="2"/>
    <x v="0"/>
    <x v="1"/>
    <x v="1"/>
    <x v="0"/>
    <x v="0"/>
    <x v="0"/>
    <x v="2"/>
    <x v="1"/>
    <x v="1"/>
    <x v="0"/>
    <x v="1"/>
    <x v="0"/>
    <x v="2"/>
    <x v="0"/>
    <x v="0"/>
    <x v="0"/>
    <x v="0"/>
    <x v="0"/>
  </r>
  <r>
    <x v="0"/>
    <x v="0"/>
    <x v="15"/>
    <m/>
    <m/>
    <s v="Elever"/>
    <x v="4"/>
    <x v="0"/>
    <x v="0"/>
    <x v="0"/>
    <x v="1"/>
    <x v="0"/>
    <x v="1"/>
    <x v="0"/>
    <x v="1"/>
    <x v="0"/>
    <x v="1"/>
    <x v="1"/>
    <x v="0"/>
    <x v="0"/>
    <x v="0"/>
    <x v="2"/>
    <x v="1"/>
    <x v="1"/>
    <x v="0"/>
    <x v="1"/>
    <x v="0"/>
    <x v="2"/>
    <x v="0"/>
    <x v="0"/>
    <x v="0"/>
    <x v="0"/>
    <x v="0"/>
  </r>
  <r>
    <x v="0"/>
    <x v="0"/>
    <x v="15"/>
    <m/>
    <m/>
    <s v="Elever"/>
    <x v="4"/>
    <x v="1"/>
    <x v="1"/>
    <x v="0"/>
    <x v="1"/>
    <x v="1"/>
    <x v="0"/>
    <x v="1"/>
    <x v="1"/>
    <x v="0"/>
    <x v="1"/>
    <x v="1"/>
    <x v="0"/>
    <x v="0"/>
    <x v="1"/>
    <x v="1"/>
    <x v="0"/>
    <x v="3"/>
    <x v="0"/>
    <x v="1"/>
    <x v="0"/>
    <x v="0"/>
    <x v="0"/>
    <x v="0"/>
    <x v="0"/>
    <x v="0"/>
    <x v="0"/>
  </r>
  <r>
    <x v="0"/>
    <x v="0"/>
    <x v="15"/>
    <m/>
    <m/>
    <s v="Elever"/>
    <x v="4"/>
    <x v="1"/>
    <x v="0"/>
    <x v="0"/>
    <x v="1"/>
    <x v="1"/>
    <x v="1"/>
    <x v="1"/>
    <x v="2"/>
    <x v="0"/>
    <x v="1"/>
    <x v="1"/>
    <x v="0"/>
    <x v="0"/>
    <x v="0"/>
    <x v="2"/>
    <x v="1"/>
    <x v="1"/>
    <x v="0"/>
    <x v="1"/>
    <x v="0"/>
    <x v="2"/>
    <x v="0"/>
    <x v="0"/>
    <x v="0"/>
    <x v="0"/>
    <x v="0"/>
  </r>
  <r>
    <x v="0"/>
    <x v="0"/>
    <x v="15"/>
    <m/>
    <m/>
    <s v="Elever"/>
    <x v="4"/>
    <x v="0"/>
    <x v="0"/>
    <x v="1"/>
    <x v="0"/>
    <x v="1"/>
    <x v="1"/>
    <x v="0"/>
    <x v="1"/>
    <x v="1"/>
    <x v="2"/>
    <x v="1"/>
    <x v="0"/>
    <x v="0"/>
    <x v="0"/>
    <x v="1"/>
    <x v="1"/>
    <x v="1"/>
    <x v="2"/>
    <x v="1"/>
    <x v="0"/>
    <x v="0"/>
    <x v="0"/>
    <x v="0"/>
    <x v="0"/>
    <x v="0"/>
    <x v="0"/>
  </r>
  <r>
    <x v="0"/>
    <x v="0"/>
    <x v="15"/>
    <m/>
    <m/>
    <s v="Elever"/>
    <x v="4"/>
    <x v="1"/>
    <x v="0"/>
    <x v="0"/>
    <x v="1"/>
    <x v="1"/>
    <x v="1"/>
    <x v="1"/>
    <x v="1"/>
    <x v="1"/>
    <x v="0"/>
    <x v="1"/>
    <x v="0"/>
    <x v="1"/>
    <x v="2"/>
    <x v="3"/>
    <x v="2"/>
    <x v="2"/>
    <x v="1"/>
    <x v="2"/>
    <x v="2"/>
    <x v="3"/>
    <x v="2"/>
    <x v="0"/>
    <x v="0"/>
    <x v="0"/>
    <x v="0"/>
  </r>
  <r>
    <x v="0"/>
    <x v="0"/>
    <x v="20"/>
    <m/>
    <m/>
    <s v="Elever"/>
    <x v="4"/>
    <x v="1"/>
    <x v="0"/>
    <x v="0"/>
    <x v="1"/>
    <x v="1"/>
    <x v="2"/>
    <x v="1"/>
    <x v="2"/>
    <x v="0"/>
    <x v="1"/>
    <x v="1"/>
    <x v="0"/>
    <x v="0"/>
    <x v="0"/>
    <x v="2"/>
    <x v="1"/>
    <x v="3"/>
    <x v="0"/>
    <x v="1"/>
    <x v="0"/>
    <x v="1"/>
    <x v="0"/>
    <x v="0"/>
    <x v="0"/>
    <x v="0"/>
    <x v="0"/>
  </r>
  <r>
    <x v="0"/>
    <x v="0"/>
    <x v="0"/>
    <m/>
    <m/>
    <s v="Elever"/>
    <x v="4"/>
    <x v="0"/>
    <x v="1"/>
    <x v="1"/>
    <x v="1"/>
    <x v="0"/>
    <x v="0"/>
    <x v="0"/>
    <x v="2"/>
    <x v="0"/>
    <x v="0"/>
    <x v="1"/>
    <x v="0"/>
    <x v="0"/>
    <x v="1"/>
    <x v="0"/>
    <x v="0"/>
    <x v="0"/>
    <x v="0"/>
    <x v="0"/>
    <x v="1"/>
    <x v="1"/>
    <x v="0"/>
    <x v="0"/>
    <x v="0"/>
    <x v="0"/>
    <x v="0"/>
  </r>
  <r>
    <x v="0"/>
    <x v="0"/>
    <x v="9"/>
    <m/>
    <m/>
    <s v="Elever"/>
    <x v="4"/>
    <x v="1"/>
    <x v="0"/>
    <x v="1"/>
    <x v="1"/>
    <x v="1"/>
    <x v="1"/>
    <x v="0"/>
    <x v="1"/>
    <x v="0"/>
    <x v="1"/>
    <x v="1"/>
    <x v="0"/>
    <x v="0"/>
    <x v="0"/>
    <x v="1"/>
    <x v="1"/>
    <x v="1"/>
    <x v="0"/>
    <x v="1"/>
    <x v="3"/>
    <x v="2"/>
    <x v="0"/>
    <x v="0"/>
    <x v="0"/>
    <x v="0"/>
    <x v="0"/>
  </r>
  <r>
    <x v="0"/>
    <x v="0"/>
    <x v="0"/>
    <m/>
    <m/>
    <s v="Elever"/>
    <x v="4"/>
    <x v="1"/>
    <x v="0"/>
    <x v="1"/>
    <x v="1"/>
    <x v="2"/>
    <x v="0"/>
    <x v="3"/>
    <x v="2"/>
    <x v="0"/>
    <x v="1"/>
    <x v="1"/>
    <x v="0"/>
    <x v="1"/>
    <x v="2"/>
    <x v="3"/>
    <x v="2"/>
    <x v="2"/>
    <x v="1"/>
    <x v="2"/>
    <x v="2"/>
    <x v="3"/>
    <x v="2"/>
    <x v="0"/>
    <x v="0"/>
    <x v="0"/>
    <x v="0"/>
  </r>
  <r>
    <x v="0"/>
    <x v="0"/>
    <x v="29"/>
    <m/>
    <m/>
    <s v="Elever"/>
    <x v="4"/>
    <x v="1"/>
    <x v="1"/>
    <x v="0"/>
    <x v="1"/>
    <x v="1"/>
    <x v="1"/>
    <x v="0"/>
    <x v="1"/>
    <x v="1"/>
    <x v="1"/>
    <x v="1"/>
    <x v="0"/>
    <x v="1"/>
    <x v="2"/>
    <x v="3"/>
    <x v="2"/>
    <x v="2"/>
    <x v="1"/>
    <x v="2"/>
    <x v="2"/>
    <x v="3"/>
    <x v="2"/>
    <x v="0"/>
    <x v="0"/>
    <x v="0"/>
    <x v="0"/>
  </r>
  <r>
    <x v="0"/>
    <x v="0"/>
    <x v="29"/>
    <m/>
    <m/>
    <s v="Elever"/>
    <x v="4"/>
    <x v="0"/>
    <x v="0"/>
    <x v="0"/>
    <x v="0"/>
    <x v="0"/>
    <x v="0"/>
    <x v="1"/>
    <x v="1"/>
    <x v="0"/>
    <x v="0"/>
    <x v="1"/>
    <x v="0"/>
    <x v="0"/>
    <x v="0"/>
    <x v="1"/>
    <x v="0"/>
    <x v="0"/>
    <x v="0"/>
    <x v="1"/>
    <x v="0"/>
    <x v="1"/>
    <x v="0"/>
    <x v="0"/>
    <x v="0"/>
    <x v="0"/>
    <x v="0"/>
  </r>
  <r>
    <x v="0"/>
    <x v="0"/>
    <x v="29"/>
    <m/>
    <m/>
    <s v="Elever"/>
    <x v="4"/>
    <x v="1"/>
    <x v="0"/>
    <x v="0"/>
    <x v="1"/>
    <x v="1"/>
    <x v="1"/>
    <x v="1"/>
    <x v="2"/>
    <x v="0"/>
    <x v="1"/>
    <x v="1"/>
    <x v="0"/>
    <x v="0"/>
    <x v="0"/>
    <x v="2"/>
    <x v="1"/>
    <x v="1"/>
    <x v="0"/>
    <x v="1"/>
    <x v="1"/>
    <x v="2"/>
    <x v="0"/>
    <x v="0"/>
    <x v="0"/>
    <x v="0"/>
    <x v="0"/>
  </r>
  <r>
    <x v="0"/>
    <x v="0"/>
    <x v="29"/>
    <m/>
    <m/>
    <s v="Elever"/>
    <x v="4"/>
    <x v="1"/>
    <x v="1"/>
    <x v="0"/>
    <x v="1"/>
    <x v="1"/>
    <x v="0"/>
    <x v="1"/>
    <x v="0"/>
    <x v="1"/>
    <x v="1"/>
    <x v="1"/>
    <x v="0"/>
    <x v="0"/>
    <x v="0"/>
    <x v="1"/>
    <x v="1"/>
    <x v="1"/>
    <x v="0"/>
    <x v="1"/>
    <x v="3"/>
    <x v="2"/>
    <x v="1"/>
    <x v="0"/>
    <x v="0"/>
    <x v="0"/>
    <x v="0"/>
  </r>
  <r>
    <x v="0"/>
    <x v="0"/>
    <x v="29"/>
    <m/>
    <m/>
    <s v="Elever"/>
    <x v="4"/>
    <x v="0"/>
    <x v="0"/>
    <x v="0"/>
    <x v="1"/>
    <x v="1"/>
    <x v="1"/>
    <x v="1"/>
    <x v="1"/>
    <x v="0"/>
    <x v="1"/>
    <x v="1"/>
    <x v="0"/>
    <x v="0"/>
    <x v="1"/>
    <x v="1"/>
    <x v="0"/>
    <x v="1"/>
    <x v="0"/>
    <x v="1"/>
    <x v="0"/>
    <x v="0"/>
    <x v="1"/>
    <x v="0"/>
    <x v="0"/>
    <x v="0"/>
    <x v="0"/>
  </r>
  <r>
    <x v="0"/>
    <x v="0"/>
    <x v="29"/>
    <m/>
    <m/>
    <s v="Elever"/>
    <x v="4"/>
    <x v="0"/>
    <x v="0"/>
    <x v="0"/>
    <x v="1"/>
    <x v="1"/>
    <x v="1"/>
    <x v="1"/>
    <x v="2"/>
    <x v="0"/>
    <x v="1"/>
    <x v="1"/>
    <x v="0"/>
    <x v="0"/>
    <x v="0"/>
    <x v="2"/>
    <x v="1"/>
    <x v="1"/>
    <x v="0"/>
    <x v="1"/>
    <x v="0"/>
    <x v="1"/>
    <x v="0"/>
    <x v="0"/>
    <x v="0"/>
    <x v="0"/>
    <x v="0"/>
  </r>
  <r>
    <x v="0"/>
    <x v="0"/>
    <x v="29"/>
    <m/>
    <m/>
    <s v="Elever"/>
    <x v="4"/>
    <x v="1"/>
    <x v="0"/>
    <x v="0"/>
    <x v="1"/>
    <x v="1"/>
    <x v="1"/>
    <x v="1"/>
    <x v="1"/>
    <x v="0"/>
    <x v="1"/>
    <x v="1"/>
    <x v="0"/>
    <x v="0"/>
    <x v="3"/>
    <x v="2"/>
    <x v="1"/>
    <x v="1"/>
    <x v="0"/>
    <x v="0"/>
    <x v="0"/>
    <x v="0"/>
    <x v="1"/>
    <x v="0"/>
    <x v="0"/>
    <x v="0"/>
    <x v="0"/>
  </r>
  <r>
    <x v="0"/>
    <x v="0"/>
    <x v="29"/>
    <m/>
    <m/>
    <s v="Elever"/>
    <x v="4"/>
    <x v="1"/>
    <x v="0"/>
    <x v="0"/>
    <x v="0"/>
    <x v="1"/>
    <x v="0"/>
    <x v="0"/>
    <x v="1"/>
    <x v="1"/>
    <x v="3"/>
    <x v="0"/>
    <x v="0"/>
    <x v="0"/>
    <x v="1"/>
    <x v="2"/>
    <x v="1"/>
    <x v="0"/>
    <x v="2"/>
    <x v="1"/>
    <x v="1"/>
    <x v="2"/>
    <x v="1"/>
    <x v="0"/>
    <x v="0"/>
    <x v="0"/>
    <x v="0"/>
  </r>
  <r>
    <x v="0"/>
    <x v="0"/>
    <x v="29"/>
    <m/>
    <m/>
    <s v="Elever"/>
    <x v="4"/>
    <x v="1"/>
    <x v="0"/>
    <x v="0"/>
    <x v="1"/>
    <x v="1"/>
    <x v="1"/>
    <x v="1"/>
    <x v="2"/>
    <x v="0"/>
    <x v="1"/>
    <x v="1"/>
    <x v="0"/>
    <x v="0"/>
    <x v="0"/>
    <x v="2"/>
    <x v="1"/>
    <x v="1"/>
    <x v="0"/>
    <x v="1"/>
    <x v="0"/>
    <x v="2"/>
    <x v="0"/>
    <x v="0"/>
    <x v="0"/>
    <x v="0"/>
    <x v="0"/>
  </r>
  <r>
    <x v="0"/>
    <x v="0"/>
    <x v="29"/>
    <m/>
    <m/>
    <s v="Elever"/>
    <x v="4"/>
    <x v="0"/>
    <x v="0"/>
    <x v="0"/>
    <x v="1"/>
    <x v="1"/>
    <x v="1"/>
    <x v="1"/>
    <x v="2"/>
    <x v="0"/>
    <x v="1"/>
    <x v="1"/>
    <x v="0"/>
    <x v="1"/>
    <x v="2"/>
    <x v="3"/>
    <x v="2"/>
    <x v="2"/>
    <x v="1"/>
    <x v="2"/>
    <x v="2"/>
    <x v="3"/>
    <x v="2"/>
    <x v="0"/>
    <x v="0"/>
    <x v="0"/>
    <x v="0"/>
  </r>
  <r>
    <x v="0"/>
    <x v="0"/>
    <x v="29"/>
    <m/>
    <m/>
    <s v="Elever"/>
    <x v="4"/>
    <x v="0"/>
    <x v="0"/>
    <x v="0"/>
    <x v="1"/>
    <x v="1"/>
    <x v="1"/>
    <x v="1"/>
    <x v="2"/>
    <x v="0"/>
    <x v="1"/>
    <x v="1"/>
    <x v="0"/>
    <x v="0"/>
    <x v="0"/>
    <x v="2"/>
    <x v="1"/>
    <x v="1"/>
    <x v="0"/>
    <x v="1"/>
    <x v="0"/>
    <x v="2"/>
    <x v="0"/>
    <x v="0"/>
    <x v="0"/>
    <x v="0"/>
    <x v="0"/>
  </r>
  <r>
    <x v="0"/>
    <x v="0"/>
    <x v="29"/>
    <m/>
    <m/>
    <s v="Elever"/>
    <x v="4"/>
    <x v="1"/>
    <x v="0"/>
    <x v="0"/>
    <x v="1"/>
    <x v="1"/>
    <x v="0"/>
    <x v="1"/>
    <x v="2"/>
    <x v="0"/>
    <x v="0"/>
    <x v="1"/>
    <x v="0"/>
    <x v="0"/>
    <x v="0"/>
    <x v="1"/>
    <x v="1"/>
    <x v="1"/>
    <x v="0"/>
    <x v="1"/>
    <x v="1"/>
    <x v="2"/>
    <x v="0"/>
    <x v="0"/>
    <x v="0"/>
    <x v="0"/>
    <x v="0"/>
  </r>
  <r>
    <x v="0"/>
    <x v="0"/>
    <x v="29"/>
    <m/>
    <m/>
    <s v="Elever"/>
    <x v="4"/>
    <x v="1"/>
    <x v="1"/>
    <x v="0"/>
    <x v="1"/>
    <x v="1"/>
    <x v="0"/>
    <x v="0"/>
    <x v="2"/>
    <x v="0"/>
    <x v="1"/>
    <x v="2"/>
    <x v="0"/>
    <x v="0"/>
    <x v="1"/>
    <x v="1"/>
    <x v="0"/>
    <x v="0"/>
    <x v="0"/>
    <x v="1"/>
    <x v="0"/>
    <x v="2"/>
    <x v="1"/>
    <x v="0"/>
    <x v="0"/>
    <x v="0"/>
    <x v="0"/>
  </r>
  <r>
    <x v="0"/>
    <x v="0"/>
    <x v="29"/>
    <m/>
    <m/>
    <s v="Elever"/>
    <x v="4"/>
    <x v="0"/>
    <x v="0"/>
    <x v="0"/>
    <x v="1"/>
    <x v="1"/>
    <x v="1"/>
    <x v="0"/>
    <x v="1"/>
    <x v="0"/>
    <x v="1"/>
    <x v="1"/>
    <x v="0"/>
    <x v="0"/>
    <x v="0"/>
    <x v="2"/>
    <x v="1"/>
    <x v="1"/>
    <x v="0"/>
    <x v="1"/>
    <x v="0"/>
    <x v="1"/>
    <x v="0"/>
    <x v="0"/>
    <x v="0"/>
    <x v="0"/>
    <x v="0"/>
  </r>
  <r>
    <x v="0"/>
    <x v="0"/>
    <x v="29"/>
    <m/>
    <m/>
    <s v="Elever"/>
    <x v="4"/>
    <x v="0"/>
    <x v="0"/>
    <x v="0"/>
    <x v="1"/>
    <x v="1"/>
    <x v="1"/>
    <x v="1"/>
    <x v="2"/>
    <x v="0"/>
    <x v="1"/>
    <x v="0"/>
    <x v="0"/>
    <x v="0"/>
    <x v="0"/>
    <x v="2"/>
    <x v="1"/>
    <x v="1"/>
    <x v="0"/>
    <x v="1"/>
    <x v="0"/>
    <x v="1"/>
    <x v="0"/>
    <x v="0"/>
    <x v="0"/>
    <x v="0"/>
    <x v="0"/>
  </r>
  <r>
    <x v="0"/>
    <x v="0"/>
    <x v="29"/>
    <m/>
    <m/>
    <s v="Elever"/>
    <x v="4"/>
    <x v="1"/>
    <x v="1"/>
    <x v="0"/>
    <x v="1"/>
    <x v="0"/>
    <x v="0"/>
    <x v="2"/>
    <x v="1"/>
    <x v="0"/>
    <x v="1"/>
    <x v="1"/>
    <x v="0"/>
    <x v="0"/>
    <x v="1"/>
    <x v="2"/>
    <x v="1"/>
    <x v="1"/>
    <x v="2"/>
    <x v="0"/>
    <x v="1"/>
    <x v="1"/>
    <x v="0"/>
    <x v="0"/>
    <x v="0"/>
    <x v="0"/>
    <x v="0"/>
  </r>
  <r>
    <x v="0"/>
    <x v="0"/>
    <x v="8"/>
    <m/>
    <m/>
    <s v="Elever"/>
    <x v="4"/>
    <x v="1"/>
    <x v="1"/>
    <x v="0"/>
    <x v="0"/>
    <x v="1"/>
    <x v="2"/>
    <x v="1"/>
    <x v="1"/>
    <x v="1"/>
    <x v="0"/>
    <x v="1"/>
    <x v="0"/>
    <x v="1"/>
    <x v="2"/>
    <x v="3"/>
    <x v="2"/>
    <x v="2"/>
    <x v="1"/>
    <x v="2"/>
    <x v="2"/>
    <x v="3"/>
    <x v="2"/>
    <x v="0"/>
    <x v="0"/>
    <x v="0"/>
    <x v="0"/>
  </r>
  <r>
    <x v="0"/>
    <x v="0"/>
    <x v="29"/>
    <m/>
    <m/>
    <s v="Elever"/>
    <x v="4"/>
    <x v="0"/>
    <x v="0"/>
    <x v="0"/>
    <x v="1"/>
    <x v="1"/>
    <x v="1"/>
    <x v="1"/>
    <x v="2"/>
    <x v="0"/>
    <x v="1"/>
    <x v="1"/>
    <x v="0"/>
    <x v="1"/>
    <x v="2"/>
    <x v="3"/>
    <x v="2"/>
    <x v="2"/>
    <x v="1"/>
    <x v="2"/>
    <x v="2"/>
    <x v="3"/>
    <x v="2"/>
    <x v="0"/>
    <x v="0"/>
    <x v="0"/>
    <x v="0"/>
  </r>
  <r>
    <x v="0"/>
    <x v="0"/>
    <x v="19"/>
    <m/>
    <m/>
    <s v="Elever"/>
    <x v="4"/>
    <x v="2"/>
    <x v="1"/>
    <x v="0"/>
    <x v="1"/>
    <x v="1"/>
    <x v="1"/>
    <x v="1"/>
    <x v="2"/>
    <x v="0"/>
    <x v="0"/>
    <x v="1"/>
    <x v="0"/>
    <x v="0"/>
    <x v="3"/>
    <x v="1"/>
    <x v="1"/>
    <x v="1"/>
    <x v="2"/>
    <x v="1"/>
    <x v="3"/>
    <x v="2"/>
    <x v="0"/>
    <x v="0"/>
    <x v="0"/>
    <x v="0"/>
    <x v="0"/>
  </r>
  <r>
    <x v="0"/>
    <x v="0"/>
    <x v="1"/>
    <m/>
    <m/>
    <s v="Elever"/>
    <x v="4"/>
    <x v="0"/>
    <x v="0"/>
    <x v="0"/>
    <x v="1"/>
    <x v="1"/>
    <x v="0"/>
    <x v="2"/>
    <x v="2"/>
    <x v="0"/>
    <x v="1"/>
    <x v="1"/>
    <x v="0"/>
    <x v="0"/>
    <x v="0"/>
    <x v="2"/>
    <x v="1"/>
    <x v="1"/>
    <x v="0"/>
    <x v="1"/>
    <x v="0"/>
    <x v="0"/>
    <x v="0"/>
    <x v="0"/>
    <x v="0"/>
    <x v="0"/>
    <x v="0"/>
  </r>
  <r>
    <x v="0"/>
    <x v="0"/>
    <x v="1"/>
    <m/>
    <m/>
    <s v="Elever"/>
    <x v="4"/>
    <x v="0"/>
    <x v="0"/>
    <x v="0"/>
    <x v="1"/>
    <x v="1"/>
    <x v="1"/>
    <x v="1"/>
    <x v="1"/>
    <x v="0"/>
    <x v="1"/>
    <x v="1"/>
    <x v="0"/>
    <x v="0"/>
    <x v="0"/>
    <x v="2"/>
    <x v="1"/>
    <x v="1"/>
    <x v="0"/>
    <x v="1"/>
    <x v="0"/>
    <x v="2"/>
    <x v="0"/>
    <x v="0"/>
    <x v="0"/>
    <x v="0"/>
    <x v="0"/>
  </r>
  <r>
    <x v="0"/>
    <x v="0"/>
    <x v="1"/>
    <m/>
    <m/>
    <s v="Elever"/>
    <x v="4"/>
    <x v="0"/>
    <x v="0"/>
    <x v="0"/>
    <x v="1"/>
    <x v="0"/>
    <x v="1"/>
    <x v="1"/>
    <x v="2"/>
    <x v="0"/>
    <x v="1"/>
    <x v="1"/>
    <x v="0"/>
    <x v="0"/>
    <x v="0"/>
    <x v="2"/>
    <x v="1"/>
    <x v="1"/>
    <x v="0"/>
    <x v="1"/>
    <x v="1"/>
    <x v="2"/>
    <x v="0"/>
    <x v="0"/>
    <x v="0"/>
    <x v="0"/>
    <x v="0"/>
  </r>
  <r>
    <x v="0"/>
    <x v="0"/>
    <x v="1"/>
    <m/>
    <m/>
    <s v="Elever"/>
    <x v="4"/>
    <x v="0"/>
    <x v="0"/>
    <x v="0"/>
    <x v="1"/>
    <x v="1"/>
    <x v="1"/>
    <x v="1"/>
    <x v="2"/>
    <x v="1"/>
    <x v="1"/>
    <x v="1"/>
    <x v="0"/>
    <x v="0"/>
    <x v="0"/>
    <x v="2"/>
    <x v="1"/>
    <x v="1"/>
    <x v="0"/>
    <x v="1"/>
    <x v="0"/>
    <x v="2"/>
    <x v="0"/>
    <x v="0"/>
    <x v="0"/>
    <x v="0"/>
    <x v="0"/>
  </r>
  <r>
    <x v="0"/>
    <x v="0"/>
    <x v="1"/>
    <m/>
    <m/>
    <s v="Elever"/>
    <x v="4"/>
    <x v="0"/>
    <x v="0"/>
    <x v="0"/>
    <x v="1"/>
    <x v="1"/>
    <x v="0"/>
    <x v="1"/>
    <x v="2"/>
    <x v="0"/>
    <x v="1"/>
    <x v="1"/>
    <x v="0"/>
    <x v="0"/>
    <x v="1"/>
    <x v="2"/>
    <x v="1"/>
    <x v="0"/>
    <x v="0"/>
    <x v="1"/>
    <x v="0"/>
    <x v="1"/>
    <x v="0"/>
    <x v="0"/>
    <x v="0"/>
    <x v="0"/>
    <x v="0"/>
  </r>
  <r>
    <x v="0"/>
    <x v="0"/>
    <x v="1"/>
    <m/>
    <m/>
    <s v="Elever"/>
    <x v="4"/>
    <x v="1"/>
    <x v="0"/>
    <x v="0"/>
    <x v="1"/>
    <x v="1"/>
    <x v="1"/>
    <x v="0"/>
    <x v="2"/>
    <x v="0"/>
    <x v="1"/>
    <x v="1"/>
    <x v="0"/>
    <x v="0"/>
    <x v="1"/>
    <x v="0"/>
    <x v="0"/>
    <x v="1"/>
    <x v="0"/>
    <x v="1"/>
    <x v="1"/>
    <x v="2"/>
    <x v="0"/>
    <x v="0"/>
    <x v="0"/>
    <x v="0"/>
    <x v="0"/>
  </r>
  <r>
    <x v="0"/>
    <x v="0"/>
    <x v="11"/>
    <m/>
    <m/>
    <s v="Elever"/>
    <x v="4"/>
    <x v="1"/>
    <x v="0"/>
    <x v="0"/>
    <x v="1"/>
    <x v="1"/>
    <x v="1"/>
    <x v="1"/>
    <x v="1"/>
    <x v="0"/>
    <x v="1"/>
    <x v="1"/>
    <x v="0"/>
    <x v="0"/>
    <x v="0"/>
    <x v="2"/>
    <x v="1"/>
    <x v="1"/>
    <x v="0"/>
    <x v="1"/>
    <x v="1"/>
    <x v="2"/>
    <x v="0"/>
    <x v="0"/>
    <x v="0"/>
    <x v="0"/>
    <x v="0"/>
  </r>
  <r>
    <x v="0"/>
    <x v="0"/>
    <x v="1"/>
    <m/>
    <m/>
    <s v="Elever"/>
    <x v="4"/>
    <x v="1"/>
    <x v="0"/>
    <x v="0"/>
    <x v="1"/>
    <x v="1"/>
    <x v="1"/>
    <x v="1"/>
    <x v="1"/>
    <x v="0"/>
    <x v="1"/>
    <x v="1"/>
    <x v="0"/>
    <x v="0"/>
    <x v="0"/>
    <x v="2"/>
    <x v="1"/>
    <x v="1"/>
    <x v="0"/>
    <x v="1"/>
    <x v="1"/>
    <x v="2"/>
    <x v="0"/>
    <x v="0"/>
    <x v="0"/>
    <x v="0"/>
    <x v="0"/>
  </r>
  <r>
    <x v="0"/>
    <x v="0"/>
    <x v="1"/>
    <m/>
    <m/>
    <s v="Elever"/>
    <x v="4"/>
    <x v="1"/>
    <x v="0"/>
    <x v="0"/>
    <x v="1"/>
    <x v="1"/>
    <x v="1"/>
    <x v="1"/>
    <x v="2"/>
    <x v="0"/>
    <x v="1"/>
    <x v="3"/>
    <x v="0"/>
    <x v="0"/>
    <x v="1"/>
    <x v="2"/>
    <x v="1"/>
    <x v="1"/>
    <x v="0"/>
    <x v="1"/>
    <x v="1"/>
    <x v="2"/>
    <x v="0"/>
    <x v="0"/>
    <x v="0"/>
    <x v="0"/>
    <x v="0"/>
  </r>
  <r>
    <x v="0"/>
    <x v="0"/>
    <x v="1"/>
    <m/>
    <m/>
    <s v="Elever"/>
    <x v="4"/>
    <x v="1"/>
    <x v="0"/>
    <x v="0"/>
    <x v="1"/>
    <x v="1"/>
    <x v="1"/>
    <x v="1"/>
    <x v="1"/>
    <x v="0"/>
    <x v="1"/>
    <x v="1"/>
    <x v="0"/>
    <x v="0"/>
    <x v="0"/>
    <x v="2"/>
    <x v="1"/>
    <x v="1"/>
    <x v="0"/>
    <x v="1"/>
    <x v="0"/>
    <x v="2"/>
    <x v="0"/>
    <x v="0"/>
    <x v="0"/>
    <x v="0"/>
    <x v="0"/>
  </r>
  <r>
    <x v="0"/>
    <x v="0"/>
    <x v="1"/>
    <m/>
    <m/>
    <s v="Elever"/>
    <x v="4"/>
    <x v="0"/>
    <x v="0"/>
    <x v="0"/>
    <x v="1"/>
    <x v="1"/>
    <x v="1"/>
    <x v="1"/>
    <x v="2"/>
    <x v="0"/>
    <x v="1"/>
    <x v="1"/>
    <x v="0"/>
    <x v="0"/>
    <x v="0"/>
    <x v="2"/>
    <x v="1"/>
    <x v="1"/>
    <x v="0"/>
    <x v="1"/>
    <x v="0"/>
    <x v="2"/>
    <x v="0"/>
    <x v="0"/>
    <x v="0"/>
    <x v="0"/>
    <x v="0"/>
  </r>
  <r>
    <x v="0"/>
    <x v="0"/>
    <x v="33"/>
    <m/>
    <m/>
    <s v="Elever"/>
    <x v="4"/>
    <x v="0"/>
    <x v="0"/>
    <x v="0"/>
    <x v="1"/>
    <x v="1"/>
    <x v="1"/>
    <x v="1"/>
    <x v="2"/>
    <x v="0"/>
    <x v="1"/>
    <x v="1"/>
    <x v="0"/>
    <x v="0"/>
    <x v="1"/>
    <x v="2"/>
    <x v="1"/>
    <x v="1"/>
    <x v="0"/>
    <x v="1"/>
    <x v="0"/>
    <x v="1"/>
    <x v="0"/>
    <x v="0"/>
    <x v="0"/>
    <x v="0"/>
    <x v="0"/>
  </r>
  <r>
    <x v="0"/>
    <x v="0"/>
    <x v="1"/>
    <m/>
    <m/>
    <s v="Elever"/>
    <x v="4"/>
    <x v="1"/>
    <x v="1"/>
    <x v="0"/>
    <x v="1"/>
    <x v="1"/>
    <x v="1"/>
    <x v="1"/>
    <x v="1"/>
    <x v="0"/>
    <x v="1"/>
    <x v="1"/>
    <x v="0"/>
    <x v="0"/>
    <x v="0"/>
    <x v="2"/>
    <x v="1"/>
    <x v="1"/>
    <x v="0"/>
    <x v="1"/>
    <x v="0"/>
    <x v="2"/>
    <x v="0"/>
    <x v="0"/>
    <x v="0"/>
    <x v="0"/>
    <x v="0"/>
  </r>
  <r>
    <x v="0"/>
    <x v="0"/>
    <x v="33"/>
    <m/>
    <m/>
    <s v="Elever"/>
    <x v="4"/>
    <x v="0"/>
    <x v="0"/>
    <x v="1"/>
    <x v="1"/>
    <x v="0"/>
    <x v="1"/>
    <x v="0"/>
    <x v="2"/>
    <x v="1"/>
    <x v="0"/>
    <x v="1"/>
    <x v="0"/>
    <x v="0"/>
    <x v="0"/>
    <x v="2"/>
    <x v="0"/>
    <x v="1"/>
    <x v="0"/>
    <x v="0"/>
    <x v="0"/>
    <x v="2"/>
    <x v="0"/>
    <x v="0"/>
    <x v="0"/>
    <x v="0"/>
    <x v="0"/>
  </r>
  <r>
    <x v="0"/>
    <x v="0"/>
    <x v="33"/>
    <m/>
    <m/>
    <s v="Elever"/>
    <x v="4"/>
    <x v="0"/>
    <x v="0"/>
    <x v="1"/>
    <x v="1"/>
    <x v="0"/>
    <x v="1"/>
    <x v="0"/>
    <x v="0"/>
    <x v="1"/>
    <x v="0"/>
    <x v="1"/>
    <x v="0"/>
    <x v="0"/>
    <x v="1"/>
    <x v="0"/>
    <x v="0"/>
    <x v="1"/>
    <x v="0"/>
    <x v="0"/>
    <x v="0"/>
    <x v="0"/>
    <x v="1"/>
    <x v="0"/>
    <x v="0"/>
    <x v="0"/>
    <x v="0"/>
  </r>
  <r>
    <x v="0"/>
    <x v="0"/>
    <x v="1"/>
    <m/>
    <m/>
    <s v="Elever"/>
    <x v="4"/>
    <x v="1"/>
    <x v="0"/>
    <x v="0"/>
    <x v="1"/>
    <x v="1"/>
    <x v="0"/>
    <x v="1"/>
    <x v="2"/>
    <x v="0"/>
    <x v="1"/>
    <x v="1"/>
    <x v="0"/>
    <x v="0"/>
    <x v="0"/>
    <x v="2"/>
    <x v="1"/>
    <x v="1"/>
    <x v="0"/>
    <x v="1"/>
    <x v="0"/>
    <x v="2"/>
    <x v="0"/>
    <x v="0"/>
    <x v="0"/>
    <x v="0"/>
    <x v="0"/>
  </r>
  <r>
    <x v="0"/>
    <x v="0"/>
    <x v="33"/>
    <m/>
    <m/>
    <s v="Elever"/>
    <x v="4"/>
    <x v="0"/>
    <x v="0"/>
    <x v="0"/>
    <x v="0"/>
    <x v="1"/>
    <x v="0"/>
    <x v="1"/>
    <x v="1"/>
    <x v="1"/>
    <x v="1"/>
    <x v="1"/>
    <x v="0"/>
    <x v="0"/>
    <x v="1"/>
    <x v="1"/>
    <x v="1"/>
    <x v="0"/>
    <x v="0"/>
    <x v="0"/>
    <x v="0"/>
    <x v="0"/>
    <x v="0"/>
    <x v="0"/>
    <x v="0"/>
    <x v="0"/>
    <x v="0"/>
  </r>
  <r>
    <x v="0"/>
    <x v="0"/>
    <x v="33"/>
    <m/>
    <m/>
    <s v="Elever"/>
    <x v="4"/>
    <x v="1"/>
    <x v="0"/>
    <x v="0"/>
    <x v="1"/>
    <x v="1"/>
    <x v="1"/>
    <x v="1"/>
    <x v="1"/>
    <x v="0"/>
    <x v="1"/>
    <x v="1"/>
    <x v="0"/>
    <x v="0"/>
    <x v="1"/>
    <x v="2"/>
    <x v="1"/>
    <x v="1"/>
    <x v="0"/>
    <x v="1"/>
    <x v="0"/>
    <x v="2"/>
    <x v="0"/>
    <x v="0"/>
    <x v="0"/>
    <x v="0"/>
    <x v="0"/>
  </r>
  <r>
    <x v="0"/>
    <x v="0"/>
    <x v="33"/>
    <m/>
    <m/>
    <s v="Elever"/>
    <x v="4"/>
    <x v="0"/>
    <x v="0"/>
    <x v="0"/>
    <x v="1"/>
    <x v="1"/>
    <x v="1"/>
    <x v="1"/>
    <x v="0"/>
    <x v="0"/>
    <x v="1"/>
    <x v="1"/>
    <x v="0"/>
    <x v="0"/>
    <x v="0"/>
    <x v="2"/>
    <x v="1"/>
    <x v="1"/>
    <x v="0"/>
    <x v="1"/>
    <x v="0"/>
    <x v="1"/>
    <x v="0"/>
    <x v="0"/>
    <x v="0"/>
    <x v="0"/>
    <x v="0"/>
  </r>
  <r>
    <x v="0"/>
    <x v="0"/>
    <x v="33"/>
    <m/>
    <m/>
    <s v="Elever"/>
    <x v="4"/>
    <x v="0"/>
    <x v="0"/>
    <x v="0"/>
    <x v="1"/>
    <x v="1"/>
    <x v="0"/>
    <x v="1"/>
    <x v="1"/>
    <x v="0"/>
    <x v="3"/>
    <x v="0"/>
    <x v="0"/>
    <x v="0"/>
    <x v="3"/>
    <x v="1"/>
    <x v="0"/>
    <x v="0"/>
    <x v="2"/>
    <x v="1"/>
    <x v="0"/>
    <x v="0"/>
    <x v="1"/>
    <x v="0"/>
    <x v="0"/>
    <x v="0"/>
    <x v="0"/>
  </r>
  <r>
    <x v="0"/>
    <x v="0"/>
    <x v="33"/>
    <m/>
    <m/>
    <s v="Elever"/>
    <x v="4"/>
    <x v="0"/>
    <x v="0"/>
    <x v="0"/>
    <x v="1"/>
    <x v="1"/>
    <x v="1"/>
    <x v="1"/>
    <x v="2"/>
    <x v="1"/>
    <x v="1"/>
    <x v="1"/>
    <x v="0"/>
    <x v="0"/>
    <x v="1"/>
    <x v="1"/>
    <x v="1"/>
    <x v="1"/>
    <x v="0"/>
    <x v="1"/>
    <x v="0"/>
    <x v="1"/>
    <x v="0"/>
    <x v="0"/>
    <x v="0"/>
    <x v="0"/>
    <x v="0"/>
  </r>
  <r>
    <x v="0"/>
    <x v="0"/>
    <x v="13"/>
    <m/>
    <m/>
    <s v="Elever"/>
    <x v="4"/>
    <x v="0"/>
    <x v="0"/>
    <x v="0"/>
    <x v="1"/>
    <x v="1"/>
    <x v="1"/>
    <x v="1"/>
    <x v="2"/>
    <x v="0"/>
    <x v="1"/>
    <x v="1"/>
    <x v="0"/>
    <x v="0"/>
    <x v="0"/>
    <x v="2"/>
    <x v="1"/>
    <x v="1"/>
    <x v="0"/>
    <x v="1"/>
    <x v="0"/>
    <x v="2"/>
    <x v="0"/>
    <x v="0"/>
    <x v="0"/>
    <x v="0"/>
    <x v="0"/>
  </r>
  <r>
    <x v="0"/>
    <x v="0"/>
    <x v="26"/>
    <m/>
    <m/>
    <s v="Elever"/>
    <x v="4"/>
    <x v="1"/>
    <x v="0"/>
    <x v="2"/>
    <x v="1"/>
    <x v="1"/>
    <x v="1"/>
    <x v="1"/>
    <x v="1"/>
    <x v="0"/>
    <x v="1"/>
    <x v="1"/>
    <x v="0"/>
    <x v="0"/>
    <x v="1"/>
    <x v="2"/>
    <x v="3"/>
    <x v="1"/>
    <x v="0"/>
    <x v="1"/>
    <x v="1"/>
    <x v="1"/>
    <x v="2"/>
    <x v="0"/>
    <x v="0"/>
    <x v="0"/>
    <x v="0"/>
  </r>
  <r>
    <x v="0"/>
    <x v="0"/>
    <x v="26"/>
    <m/>
    <m/>
    <s v="Elever"/>
    <x v="4"/>
    <x v="0"/>
    <x v="0"/>
    <x v="0"/>
    <x v="1"/>
    <x v="1"/>
    <x v="0"/>
    <x v="1"/>
    <x v="1"/>
    <x v="0"/>
    <x v="1"/>
    <x v="1"/>
    <x v="0"/>
    <x v="1"/>
    <x v="2"/>
    <x v="3"/>
    <x v="2"/>
    <x v="2"/>
    <x v="1"/>
    <x v="2"/>
    <x v="2"/>
    <x v="3"/>
    <x v="2"/>
    <x v="0"/>
    <x v="0"/>
    <x v="0"/>
    <x v="0"/>
  </r>
  <r>
    <x v="0"/>
    <x v="0"/>
    <x v="1"/>
    <m/>
    <m/>
    <s v="Elever"/>
    <x v="4"/>
    <x v="1"/>
    <x v="0"/>
    <x v="0"/>
    <x v="1"/>
    <x v="1"/>
    <x v="1"/>
    <x v="1"/>
    <x v="2"/>
    <x v="0"/>
    <x v="0"/>
    <x v="1"/>
    <x v="0"/>
    <x v="0"/>
    <x v="0"/>
    <x v="2"/>
    <x v="1"/>
    <x v="1"/>
    <x v="0"/>
    <x v="1"/>
    <x v="0"/>
    <x v="2"/>
    <x v="0"/>
    <x v="0"/>
    <x v="0"/>
    <x v="0"/>
    <x v="0"/>
  </r>
  <r>
    <x v="0"/>
    <x v="0"/>
    <x v="8"/>
    <m/>
    <m/>
    <s v="Elever"/>
    <x v="4"/>
    <x v="0"/>
    <x v="1"/>
    <x v="0"/>
    <x v="1"/>
    <x v="1"/>
    <x v="1"/>
    <x v="0"/>
    <x v="1"/>
    <x v="1"/>
    <x v="1"/>
    <x v="0"/>
    <x v="0"/>
    <x v="0"/>
    <x v="0"/>
    <x v="1"/>
    <x v="1"/>
    <x v="1"/>
    <x v="0"/>
    <x v="1"/>
    <x v="0"/>
    <x v="0"/>
    <x v="0"/>
    <x v="0"/>
    <x v="0"/>
    <x v="0"/>
    <x v="0"/>
  </r>
  <r>
    <x v="0"/>
    <x v="0"/>
    <x v="1"/>
    <m/>
    <m/>
    <s v="Elever"/>
    <x v="4"/>
    <x v="1"/>
    <x v="0"/>
    <x v="0"/>
    <x v="1"/>
    <x v="1"/>
    <x v="1"/>
    <x v="1"/>
    <x v="1"/>
    <x v="0"/>
    <x v="1"/>
    <x v="1"/>
    <x v="0"/>
    <x v="0"/>
    <x v="0"/>
    <x v="2"/>
    <x v="1"/>
    <x v="1"/>
    <x v="0"/>
    <x v="1"/>
    <x v="0"/>
    <x v="2"/>
    <x v="0"/>
    <x v="0"/>
    <x v="0"/>
    <x v="0"/>
    <x v="0"/>
  </r>
  <r>
    <x v="0"/>
    <x v="0"/>
    <x v="1"/>
    <m/>
    <m/>
    <s v="Elever"/>
    <x v="4"/>
    <x v="0"/>
    <x v="0"/>
    <x v="0"/>
    <x v="1"/>
    <x v="1"/>
    <x v="1"/>
    <x v="1"/>
    <x v="1"/>
    <x v="0"/>
    <x v="1"/>
    <x v="0"/>
    <x v="0"/>
    <x v="0"/>
    <x v="0"/>
    <x v="1"/>
    <x v="1"/>
    <x v="1"/>
    <x v="2"/>
    <x v="1"/>
    <x v="0"/>
    <x v="1"/>
    <x v="0"/>
    <x v="0"/>
    <x v="0"/>
    <x v="0"/>
    <x v="0"/>
  </r>
  <r>
    <x v="0"/>
    <x v="0"/>
    <x v="1"/>
    <m/>
    <m/>
    <s v="Elever"/>
    <x v="4"/>
    <x v="1"/>
    <x v="0"/>
    <x v="0"/>
    <x v="1"/>
    <x v="1"/>
    <x v="1"/>
    <x v="0"/>
    <x v="1"/>
    <x v="0"/>
    <x v="1"/>
    <x v="1"/>
    <x v="0"/>
    <x v="0"/>
    <x v="1"/>
    <x v="1"/>
    <x v="0"/>
    <x v="1"/>
    <x v="0"/>
    <x v="1"/>
    <x v="0"/>
    <x v="0"/>
    <x v="1"/>
    <x v="0"/>
    <x v="0"/>
    <x v="0"/>
    <x v="0"/>
  </r>
  <r>
    <x v="0"/>
    <x v="0"/>
    <x v="13"/>
    <m/>
    <m/>
    <s v="Elever"/>
    <x v="4"/>
    <x v="0"/>
    <x v="0"/>
    <x v="0"/>
    <x v="1"/>
    <x v="1"/>
    <x v="0"/>
    <x v="1"/>
    <x v="1"/>
    <x v="0"/>
    <x v="1"/>
    <x v="1"/>
    <x v="0"/>
    <x v="0"/>
    <x v="0"/>
    <x v="1"/>
    <x v="1"/>
    <x v="0"/>
    <x v="0"/>
    <x v="1"/>
    <x v="0"/>
    <x v="2"/>
    <x v="0"/>
    <x v="0"/>
    <x v="0"/>
    <x v="0"/>
    <x v="0"/>
  </r>
  <r>
    <x v="0"/>
    <x v="0"/>
    <x v="1"/>
    <m/>
    <m/>
    <s v="Elever"/>
    <x v="4"/>
    <x v="0"/>
    <x v="0"/>
    <x v="0"/>
    <x v="1"/>
    <x v="1"/>
    <x v="0"/>
    <x v="1"/>
    <x v="2"/>
    <x v="1"/>
    <x v="1"/>
    <x v="1"/>
    <x v="0"/>
    <x v="0"/>
    <x v="1"/>
    <x v="1"/>
    <x v="1"/>
    <x v="0"/>
    <x v="0"/>
    <x v="1"/>
    <x v="1"/>
    <x v="1"/>
    <x v="0"/>
    <x v="0"/>
    <x v="0"/>
    <x v="0"/>
    <x v="0"/>
  </r>
  <r>
    <x v="0"/>
    <x v="0"/>
    <x v="1"/>
    <m/>
    <m/>
    <s v="Elever"/>
    <x v="4"/>
    <x v="0"/>
    <x v="0"/>
    <x v="0"/>
    <x v="1"/>
    <x v="1"/>
    <x v="1"/>
    <x v="1"/>
    <x v="2"/>
    <x v="0"/>
    <x v="1"/>
    <x v="1"/>
    <x v="0"/>
    <x v="0"/>
    <x v="0"/>
    <x v="2"/>
    <x v="1"/>
    <x v="1"/>
    <x v="0"/>
    <x v="1"/>
    <x v="0"/>
    <x v="2"/>
    <x v="0"/>
    <x v="0"/>
    <x v="0"/>
    <x v="0"/>
    <x v="0"/>
  </r>
  <r>
    <x v="0"/>
    <x v="0"/>
    <x v="1"/>
    <m/>
    <m/>
    <s v="Elever"/>
    <x v="4"/>
    <x v="1"/>
    <x v="0"/>
    <x v="0"/>
    <x v="1"/>
    <x v="1"/>
    <x v="1"/>
    <x v="1"/>
    <x v="2"/>
    <x v="0"/>
    <x v="1"/>
    <x v="1"/>
    <x v="0"/>
    <x v="0"/>
    <x v="1"/>
    <x v="2"/>
    <x v="1"/>
    <x v="1"/>
    <x v="0"/>
    <x v="1"/>
    <x v="0"/>
    <x v="2"/>
    <x v="0"/>
    <x v="0"/>
    <x v="0"/>
    <x v="0"/>
    <x v="0"/>
  </r>
  <r>
    <x v="0"/>
    <x v="0"/>
    <x v="1"/>
    <m/>
    <m/>
    <s v="Elever"/>
    <x v="4"/>
    <x v="0"/>
    <x v="0"/>
    <x v="0"/>
    <x v="1"/>
    <x v="1"/>
    <x v="1"/>
    <x v="1"/>
    <x v="2"/>
    <x v="0"/>
    <x v="1"/>
    <x v="1"/>
    <x v="0"/>
    <x v="0"/>
    <x v="0"/>
    <x v="2"/>
    <x v="1"/>
    <x v="1"/>
    <x v="0"/>
    <x v="1"/>
    <x v="0"/>
    <x v="1"/>
    <x v="0"/>
    <x v="0"/>
    <x v="0"/>
    <x v="0"/>
    <x v="0"/>
  </r>
  <r>
    <x v="0"/>
    <x v="0"/>
    <x v="1"/>
    <m/>
    <m/>
    <s v="Elever"/>
    <x v="4"/>
    <x v="1"/>
    <x v="0"/>
    <x v="0"/>
    <x v="1"/>
    <x v="1"/>
    <x v="1"/>
    <x v="1"/>
    <x v="1"/>
    <x v="1"/>
    <x v="1"/>
    <x v="1"/>
    <x v="0"/>
    <x v="0"/>
    <x v="0"/>
    <x v="2"/>
    <x v="1"/>
    <x v="1"/>
    <x v="0"/>
    <x v="1"/>
    <x v="0"/>
    <x v="2"/>
    <x v="0"/>
    <x v="0"/>
    <x v="0"/>
    <x v="0"/>
    <x v="0"/>
  </r>
  <r>
    <x v="0"/>
    <x v="0"/>
    <x v="1"/>
    <m/>
    <m/>
    <s v="Elever"/>
    <x v="4"/>
    <x v="0"/>
    <x v="0"/>
    <x v="0"/>
    <x v="1"/>
    <x v="1"/>
    <x v="1"/>
    <x v="1"/>
    <x v="1"/>
    <x v="0"/>
    <x v="1"/>
    <x v="1"/>
    <x v="0"/>
    <x v="0"/>
    <x v="0"/>
    <x v="2"/>
    <x v="1"/>
    <x v="1"/>
    <x v="0"/>
    <x v="1"/>
    <x v="0"/>
    <x v="1"/>
    <x v="0"/>
    <x v="0"/>
    <x v="0"/>
    <x v="0"/>
    <x v="0"/>
  </r>
  <r>
    <x v="0"/>
    <x v="0"/>
    <x v="1"/>
    <m/>
    <m/>
    <s v="Elever"/>
    <x v="4"/>
    <x v="0"/>
    <x v="0"/>
    <x v="0"/>
    <x v="1"/>
    <x v="1"/>
    <x v="0"/>
    <x v="1"/>
    <x v="1"/>
    <x v="0"/>
    <x v="1"/>
    <x v="1"/>
    <x v="0"/>
    <x v="0"/>
    <x v="1"/>
    <x v="2"/>
    <x v="1"/>
    <x v="0"/>
    <x v="0"/>
    <x v="1"/>
    <x v="0"/>
    <x v="2"/>
    <x v="0"/>
    <x v="0"/>
    <x v="0"/>
    <x v="0"/>
    <x v="0"/>
  </r>
  <r>
    <x v="0"/>
    <x v="0"/>
    <x v="22"/>
    <m/>
    <m/>
    <s v="Elever"/>
    <x v="4"/>
    <x v="0"/>
    <x v="0"/>
    <x v="0"/>
    <x v="1"/>
    <x v="1"/>
    <x v="1"/>
    <x v="1"/>
    <x v="1"/>
    <x v="0"/>
    <x v="1"/>
    <x v="1"/>
    <x v="0"/>
    <x v="0"/>
    <x v="0"/>
    <x v="2"/>
    <x v="1"/>
    <x v="1"/>
    <x v="0"/>
    <x v="1"/>
    <x v="0"/>
    <x v="2"/>
    <x v="0"/>
    <x v="0"/>
    <x v="0"/>
    <x v="0"/>
    <x v="0"/>
  </r>
  <r>
    <x v="0"/>
    <x v="0"/>
    <x v="1"/>
    <m/>
    <m/>
    <s v="Elever"/>
    <x v="4"/>
    <x v="1"/>
    <x v="0"/>
    <x v="0"/>
    <x v="1"/>
    <x v="1"/>
    <x v="1"/>
    <x v="1"/>
    <x v="1"/>
    <x v="1"/>
    <x v="1"/>
    <x v="1"/>
    <x v="0"/>
    <x v="0"/>
    <x v="0"/>
    <x v="2"/>
    <x v="1"/>
    <x v="1"/>
    <x v="0"/>
    <x v="1"/>
    <x v="1"/>
    <x v="1"/>
    <x v="0"/>
    <x v="0"/>
    <x v="0"/>
    <x v="0"/>
    <x v="0"/>
  </r>
  <r>
    <x v="0"/>
    <x v="0"/>
    <x v="22"/>
    <m/>
    <m/>
    <s v="Elever"/>
    <x v="4"/>
    <x v="3"/>
    <x v="3"/>
    <x v="3"/>
    <x v="2"/>
    <x v="3"/>
    <x v="3"/>
    <x v="3"/>
    <x v="3"/>
    <x v="3"/>
    <x v="2"/>
    <x v="3"/>
    <x v="0"/>
    <x v="2"/>
    <x v="2"/>
    <x v="3"/>
    <x v="2"/>
    <x v="2"/>
    <x v="1"/>
    <x v="2"/>
    <x v="2"/>
    <x v="3"/>
    <x v="2"/>
    <x v="0"/>
    <x v="0"/>
    <x v="0"/>
    <x v="0"/>
  </r>
  <r>
    <x v="0"/>
    <x v="0"/>
    <x v="22"/>
    <m/>
    <m/>
    <s v="Elever"/>
    <x v="4"/>
    <x v="1"/>
    <x v="0"/>
    <x v="0"/>
    <x v="1"/>
    <x v="1"/>
    <x v="2"/>
    <x v="0"/>
    <x v="0"/>
    <x v="2"/>
    <x v="1"/>
    <x v="1"/>
    <x v="0"/>
    <x v="1"/>
    <x v="2"/>
    <x v="3"/>
    <x v="2"/>
    <x v="2"/>
    <x v="1"/>
    <x v="2"/>
    <x v="2"/>
    <x v="3"/>
    <x v="2"/>
    <x v="0"/>
    <x v="0"/>
    <x v="0"/>
    <x v="0"/>
  </r>
  <r>
    <x v="0"/>
    <x v="0"/>
    <x v="22"/>
    <m/>
    <m/>
    <s v="Elever"/>
    <x v="4"/>
    <x v="1"/>
    <x v="0"/>
    <x v="0"/>
    <x v="1"/>
    <x v="1"/>
    <x v="0"/>
    <x v="0"/>
    <x v="1"/>
    <x v="1"/>
    <x v="1"/>
    <x v="1"/>
    <x v="0"/>
    <x v="1"/>
    <x v="2"/>
    <x v="3"/>
    <x v="2"/>
    <x v="2"/>
    <x v="1"/>
    <x v="2"/>
    <x v="2"/>
    <x v="3"/>
    <x v="2"/>
    <x v="0"/>
    <x v="0"/>
    <x v="0"/>
    <x v="0"/>
  </r>
  <r>
    <x v="0"/>
    <x v="0"/>
    <x v="22"/>
    <m/>
    <m/>
    <s v="Elever"/>
    <x v="4"/>
    <x v="0"/>
    <x v="0"/>
    <x v="0"/>
    <x v="1"/>
    <x v="1"/>
    <x v="0"/>
    <x v="1"/>
    <x v="1"/>
    <x v="2"/>
    <x v="1"/>
    <x v="1"/>
    <x v="0"/>
    <x v="0"/>
    <x v="0"/>
    <x v="2"/>
    <x v="1"/>
    <x v="1"/>
    <x v="0"/>
    <x v="1"/>
    <x v="1"/>
    <x v="2"/>
    <x v="0"/>
    <x v="0"/>
    <x v="0"/>
    <x v="0"/>
    <x v="0"/>
  </r>
  <r>
    <x v="0"/>
    <x v="0"/>
    <x v="22"/>
    <m/>
    <m/>
    <s v="Elever"/>
    <x v="4"/>
    <x v="0"/>
    <x v="0"/>
    <x v="0"/>
    <x v="1"/>
    <x v="1"/>
    <x v="1"/>
    <x v="1"/>
    <x v="2"/>
    <x v="0"/>
    <x v="1"/>
    <x v="1"/>
    <x v="0"/>
    <x v="1"/>
    <x v="2"/>
    <x v="3"/>
    <x v="2"/>
    <x v="2"/>
    <x v="1"/>
    <x v="2"/>
    <x v="2"/>
    <x v="3"/>
    <x v="2"/>
    <x v="0"/>
    <x v="0"/>
    <x v="0"/>
    <x v="0"/>
  </r>
  <r>
    <x v="0"/>
    <x v="0"/>
    <x v="22"/>
    <m/>
    <m/>
    <s v="Elever"/>
    <x v="4"/>
    <x v="1"/>
    <x v="0"/>
    <x v="1"/>
    <x v="1"/>
    <x v="2"/>
    <x v="0"/>
    <x v="1"/>
    <x v="1"/>
    <x v="1"/>
    <x v="1"/>
    <x v="1"/>
    <x v="0"/>
    <x v="0"/>
    <x v="0"/>
    <x v="2"/>
    <x v="1"/>
    <x v="3"/>
    <x v="0"/>
    <x v="1"/>
    <x v="0"/>
    <x v="1"/>
    <x v="0"/>
    <x v="0"/>
    <x v="0"/>
    <x v="0"/>
    <x v="0"/>
  </r>
  <r>
    <x v="0"/>
    <x v="0"/>
    <x v="1"/>
    <m/>
    <m/>
    <s v="Elever"/>
    <x v="4"/>
    <x v="1"/>
    <x v="0"/>
    <x v="0"/>
    <x v="1"/>
    <x v="1"/>
    <x v="0"/>
    <x v="1"/>
    <x v="1"/>
    <x v="0"/>
    <x v="1"/>
    <x v="1"/>
    <x v="0"/>
    <x v="0"/>
    <x v="0"/>
    <x v="2"/>
    <x v="0"/>
    <x v="1"/>
    <x v="0"/>
    <x v="1"/>
    <x v="0"/>
    <x v="1"/>
    <x v="0"/>
    <x v="0"/>
    <x v="0"/>
    <x v="0"/>
    <x v="0"/>
  </r>
  <r>
    <x v="0"/>
    <x v="0"/>
    <x v="22"/>
    <m/>
    <m/>
    <s v="Elever"/>
    <x v="4"/>
    <x v="1"/>
    <x v="0"/>
    <x v="0"/>
    <x v="0"/>
    <x v="1"/>
    <x v="1"/>
    <x v="1"/>
    <x v="2"/>
    <x v="0"/>
    <x v="1"/>
    <x v="1"/>
    <x v="0"/>
    <x v="0"/>
    <x v="0"/>
    <x v="2"/>
    <x v="1"/>
    <x v="0"/>
    <x v="0"/>
    <x v="1"/>
    <x v="0"/>
    <x v="2"/>
    <x v="0"/>
    <x v="0"/>
    <x v="0"/>
    <x v="0"/>
    <x v="0"/>
  </r>
  <r>
    <x v="0"/>
    <x v="0"/>
    <x v="22"/>
    <m/>
    <m/>
    <s v="Elever"/>
    <x v="4"/>
    <x v="1"/>
    <x v="1"/>
    <x v="1"/>
    <x v="0"/>
    <x v="0"/>
    <x v="0"/>
    <x v="1"/>
    <x v="2"/>
    <x v="1"/>
    <x v="0"/>
    <x v="1"/>
    <x v="0"/>
    <x v="0"/>
    <x v="0"/>
    <x v="2"/>
    <x v="1"/>
    <x v="0"/>
    <x v="0"/>
    <x v="1"/>
    <x v="0"/>
    <x v="2"/>
    <x v="0"/>
    <x v="0"/>
    <x v="0"/>
    <x v="0"/>
    <x v="0"/>
  </r>
  <r>
    <x v="0"/>
    <x v="0"/>
    <x v="22"/>
    <m/>
    <m/>
    <s v="Elever"/>
    <x v="4"/>
    <x v="0"/>
    <x v="0"/>
    <x v="1"/>
    <x v="0"/>
    <x v="1"/>
    <x v="2"/>
    <x v="1"/>
    <x v="1"/>
    <x v="0"/>
    <x v="1"/>
    <x v="1"/>
    <x v="0"/>
    <x v="0"/>
    <x v="0"/>
    <x v="2"/>
    <x v="0"/>
    <x v="0"/>
    <x v="1"/>
    <x v="0"/>
    <x v="2"/>
    <x v="1"/>
    <x v="1"/>
    <x v="0"/>
    <x v="0"/>
    <x v="0"/>
    <x v="0"/>
  </r>
  <r>
    <x v="0"/>
    <x v="0"/>
    <x v="22"/>
    <m/>
    <m/>
    <s v="Elever"/>
    <x v="4"/>
    <x v="1"/>
    <x v="0"/>
    <x v="1"/>
    <x v="1"/>
    <x v="1"/>
    <x v="0"/>
    <x v="2"/>
    <x v="1"/>
    <x v="0"/>
    <x v="0"/>
    <x v="1"/>
    <x v="0"/>
    <x v="0"/>
    <x v="1"/>
    <x v="1"/>
    <x v="0"/>
    <x v="0"/>
    <x v="2"/>
    <x v="0"/>
    <x v="1"/>
    <x v="1"/>
    <x v="1"/>
    <x v="0"/>
    <x v="0"/>
    <x v="0"/>
    <x v="0"/>
  </r>
  <r>
    <x v="0"/>
    <x v="0"/>
    <x v="22"/>
    <m/>
    <m/>
    <s v="Elever"/>
    <x v="4"/>
    <x v="1"/>
    <x v="1"/>
    <x v="0"/>
    <x v="0"/>
    <x v="0"/>
    <x v="2"/>
    <x v="2"/>
    <x v="2"/>
    <x v="0"/>
    <x v="0"/>
    <x v="0"/>
    <x v="0"/>
    <x v="0"/>
    <x v="1"/>
    <x v="0"/>
    <x v="1"/>
    <x v="0"/>
    <x v="3"/>
    <x v="1"/>
    <x v="0"/>
    <x v="2"/>
    <x v="0"/>
    <x v="0"/>
    <x v="0"/>
    <x v="0"/>
    <x v="0"/>
  </r>
  <r>
    <x v="0"/>
    <x v="0"/>
    <x v="22"/>
    <m/>
    <m/>
    <s v="Elever"/>
    <x v="4"/>
    <x v="2"/>
    <x v="1"/>
    <x v="0"/>
    <x v="0"/>
    <x v="1"/>
    <x v="2"/>
    <x v="2"/>
    <x v="1"/>
    <x v="1"/>
    <x v="0"/>
    <x v="0"/>
    <x v="0"/>
    <x v="0"/>
    <x v="1"/>
    <x v="0"/>
    <x v="1"/>
    <x v="0"/>
    <x v="3"/>
    <x v="1"/>
    <x v="0"/>
    <x v="2"/>
    <x v="0"/>
    <x v="0"/>
    <x v="0"/>
    <x v="0"/>
    <x v="0"/>
  </r>
  <r>
    <x v="0"/>
    <x v="0"/>
    <x v="22"/>
    <m/>
    <m/>
    <s v="Elever"/>
    <x v="4"/>
    <x v="0"/>
    <x v="0"/>
    <x v="1"/>
    <x v="1"/>
    <x v="1"/>
    <x v="1"/>
    <x v="0"/>
    <x v="0"/>
    <x v="0"/>
    <x v="0"/>
    <x v="0"/>
    <x v="0"/>
    <x v="0"/>
    <x v="0"/>
    <x v="1"/>
    <x v="0"/>
    <x v="0"/>
    <x v="2"/>
    <x v="1"/>
    <x v="0"/>
    <x v="0"/>
    <x v="1"/>
    <x v="0"/>
    <x v="0"/>
    <x v="0"/>
    <x v="0"/>
  </r>
  <r>
    <x v="0"/>
    <x v="0"/>
    <x v="22"/>
    <m/>
    <m/>
    <s v="Elever"/>
    <x v="4"/>
    <x v="0"/>
    <x v="0"/>
    <x v="1"/>
    <x v="1"/>
    <x v="1"/>
    <x v="1"/>
    <x v="1"/>
    <x v="2"/>
    <x v="0"/>
    <x v="1"/>
    <x v="1"/>
    <x v="0"/>
    <x v="0"/>
    <x v="0"/>
    <x v="2"/>
    <x v="1"/>
    <x v="0"/>
    <x v="0"/>
    <x v="1"/>
    <x v="0"/>
    <x v="0"/>
    <x v="0"/>
    <x v="0"/>
    <x v="0"/>
    <x v="0"/>
    <x v="0"/>
  </r>
  <r>
    <x v="0"/>
    <x v="0"/>
    <x v="22"/>
    <m/>
    <m/>
    <s v="Elever"/>
    <x v="4"/>
    <x v="1"/>
    <x v="0"/>
    <x v="0"/>
    <x v="1"/>
    <x v="1"/>
    <x v="1"/>
    <x v="1"/>
    <x v="2"/>
    <x v="0"/>
    <x v="1"/>
    <x v="1"/>
    <x v="0"/>
    <x v="0"/>
    <x v="0"/>
    <x v="2"/>
    <x v="1"/>
    <x v="0"/>
    <x v="0"/>
    <x v="1"/>
    <x v="0"/>
    <x v="1"/>
    <x v="0"/>
    <x v="0"/>
    <x v="0"/>
    <x v="0"/>
    <x v="0"/>
  </r>
  <r>
    <x v="0"/>
    <x v="0"/>
    <x v="1"/>
    <m/>
    <m/>
    <s v="Elever"/>
    <x v="4"/>
    <x v="1"/>
    <x v="0"/>
    <x v="0"/>
    <x v="1"/>
    <x v="1"/>
    <x v="0"/>
    <x v="1"/>
    <x v="2"/>
    <x v="0"/>
    <x v="1"/>
    <x v="1"/>
    <x v="0"/>
    <x v="0"/>
    <x v="0"/>
    <x v="2"/>
    <x v="1"/>
    <x v="1"/>
    <x v="0"/>
    <x v="1"/>
    <x v="0"/>
    <x v="2"/>
    <x v="0"/>
    <x v="0"/>
    <x v="0"/>
    <x v="0"/>
    <x v="0"/>
  </r>
  <r>
    <x v="0"/>
    <x v="0"/>
    <x v="5"/>
    <m/>
    <m/>
    <s v="Elever"/>
    <x v="4"/>
    <x v="1"/>
    <x v="0"/>
    <x v="0"/>
    <x v="1"/>
    <x v="1"/>
    <x v="1"/>
    <x v="1"/>
    <x v="2"/>
    <x v="0"/>
    <x v="1"/>
    <x v="1"/>
    <x v="0"/>
    <x v="0"/>
    <x v="0"/>
    <x v="2"/>
    <x v="1"/>
    <x v="1"/>
    <x v="0"/>
    <x v="1"/>
    <x v="0"/>
    <x v="2"/>
    <x v="0"/>
    <x v="0"/>
    <x v="0"/>
    <x v="0"/>
    <x v="0"/>
  </r>
  <r>
    <x v="0"/>
    <x v="0"/>
    <x v="25"/>
    <m/>
    <m/>
    <s v="Elever"/>
    <x v="4"/>
    <x v="1"/>
    <x v="0"/>
    <x v="0"/>
    <x v="1"/>
    <x v="1"/>
    <x v="1"/>
    <x v="1"/>
    <x v="1"/>
    <x v="0"/>
    <x v="1"/>
    <x v="1"/>
    <x v="0"/>
    <x v="0"/>
    <x v="0"/>
    <x v="2"/>
    <x v="1"/>
    <x v="1"/>
    <x v="0"/>
    <x v="1"/>
    <x v="0"/>
    <x v="2"/>
    <x v="0"/>
    <x v="0"/>
    <x v="0"/>
    <x v="0"/>
    <x v="0"/>
  </r>
  <r>
    <x v="0"/>
    <x v="0"/>
    <x v="8"/>
    <m/>
    <m/>
    <s v="Elever"/>
    <x v="4"/>
    <x v="1"/>
    <x v="0"/>
    <x v="1"/>
    <x v="1"/>
    <x v="0"/>
    <x v="1"/>
    <x v="2"/>
    <x v="0"/>
    <x v="1"/>
    <x v="0"/>
    <x v="1"/>
    <x v="0"/>
    <x v="0"/>
    <x v="2"/>
    <x v="3"/>
    <x v="2"/>
    <x v="2"/>
    <x v="1"/>
    <x v="2"/>
    <x v="2"/>
    <x v="3"/>
    <x v="2"/>
    <x v="0"/>
    <x v="0"/>
    <x v="0"/>
    <x v="0"/>
  </r>
  <r>
    <x v="0"/>
    <x v="0"/>
    <x v="20"/>
    <m/>
    <m/>
    <s v="Elever"/>
    <x v="4"/>
    <x v="0"/>
    <x v="0"/>
    <x v="0"/>
    <x v="1"/>
    <x v="1"/>
    <x v="0"/>
    <x v="1"/>
    <x v="2"/>
    <x v="1"/>
    <x v="1"/>
    <x v="1"/>
    <x v="0"/>
    <x v="0"/>
    <x v="0"/>
    <x v="2"/>
    <x v="1"/>
    <x v="1"/>
    <x v="0"/>
    <x v="1"/>
    <x v="0"/>
    <x v="1"/>
    <x v="0"/>
    <x v="0"/>
    <x v="0"/>
    <x v="0"/>
    <x v="0"/>
  </r>
  <r>
    <x v="0"/>
    <x v="0"/>
    <x v="15"/>
    <m/>
    <m/>
    <s v="Elever"/>
    <x v="4"/>
    <x v="1"/>
    <x v="0"/>
    <x v="0"/>
    <x v="1"/>
    <x v="1"/>
    <x v="1"/>
    <x v="1"/>
    <x v="2"/>
    <x v="0"/>
    <x v="1"/>
    <x v="1"/>
    <x v="0"/>
    <x v="1"/>
    <x v="2"/>
    <x v="3"/>
    <x v="2"/>
    <x v="2"/>
    <x v="1"/>
    <x v="2"/>
    <x v="2"/>
    <x v="3"/>
    <x v="2"/>
    <x v="0"/>
    <x v="0"/>
    <x v="0"/>
    <x v="0"/>
  </r>
  <r>
    <x v="0"/>
    <x v="0"/>
    <x v="15"/>
    <m/>
    <m/>
    <s v="Elever"/>
    <x v="4"/>
    <x v="1"/>
    <x v="0"/>
    <x v="2"/>
    <x v="3"/>
    <x v="0"/>
    <x v="2"/>
    <x v="0"/>
    <x v="2"/>
    <x v="2"/>
    <x v="1"/>
    <x v="1"/>
    <x v="0"/>
    <x v="0"/>
    <x v="0"/>
    <x v="0"/>
    <x v="1"/>
    <x v="3"/>
    <x v="0"/>
    <x v="1"/>
    <x v="1"/>
    <x v="0"/>
    <x v="0"/>
    <x v="0"/>
    <x v="0"/>
    <x v="0"/>
    <x v="0"/>
  </r>
  <r>
    <x v="0"/>
    <x v="0"/>
    <x v="15"/>
    <m/>
    <m/>
    <s v="Elever"/>
    <x v="4"/>
    <x v="1"/>
    <x v="0"/>
    <x v="1"/>
    <x v="0"/>
    <x v="0"/>
    <x v="2"/>
    <x v="0"/>
    <x v="1"/>
    <x v="0"/>
    <x v="0"/>
    <x v="0"/>
    <x v="0"/>
    <x v="0"/>
    <x v="0"/>
    <x v="1"/>
    <x v="0"/>
    <x v="0"/>
    <x v="2"/>
    <x v="0"/>
    <x v="1"/>
    <x v="1"/>
    <x v="0"/>
    <x v="0"/>
    <x v="0"/>
    <x v="0"/>
    <x v="0"/>
  </r>
  <r>
    <x v="0"/>
    <x v="0"/>
    <x v="15"/>
    <m/>
    <m/>
    <s v="Elever"/>
    <x v="4"/>
    <x v="1"/>
    <x v="0"/>
    <x v="0"/>
    <x v="1"/>
    <x v="0"/>
    <x v="0"/>
    <x v="0"/>
    <x v="2"/>
    <x v="0"/>
    <x v="1"/>
    <x v="1"/>
    <x v="0"/>
    <x v="0"/>
    <x v="0"/>
    <x v="1"/>
    <x v="0"/>
    <x v="0"/>
    <x v="2"/>
    <x v="0"/>
    <x v="0"/>
    <x v="1"/>
    <x v="0"/>
    <x v="0"/>
    <x v="0"/>
    <x v="0"/>
    <x v="0"/>
  </r>
  <r>
    <x v="0"/>
    <x v="0"/>
    <x v="15"/>
    <m/>
    <m/>
    <s v="Elever"/>
    <x v="4"/>
    <x v="1"/>
    <x v="0"/>
    <x v="0"/>
    <x v="1"/>
    <x v="1"/>
    <x v="1"/>
    <x v="1"/>
    <x v="1"/>
    <x v="0"/>
    <x v="1"/>
    <x v="1"/>
    <x v="0"/>
    <x v="0"/>
    <x v="0"/>
    <x v="2"/>
    <x v="1"/>
    <x v="1"/>
    <x v="0"/>
    <x v="1"/>
    <x v="0"/>
    <x v="2"/>
    <x v="0"/>
    <x v="0"/>
    <x v="0"/>
    <x v="0"/>
    <x v="0"/>
  </r>
  <r>
    <x v="0"/>
    <x v="0"/>
    <x v="29"/>
    <m/>
    <m/>
    <s v="Elever"/>
    <x v="4"/>
    <x v="0"/>
    <x v="0"/>
    <x v="0"/>
    <x v="1"/>
    <x v="1"/>
    <x v="0"/>
    <x v="1"/>
    <x v="2"/>
    <x v="0"/>
    <x v="1"/>
    <x v="1"/>
    <x v="0"/>
    <x v="0"/>
    <x v="0"/>
    <x v="2"/>
    <x v="1"/>
    <x v="1"/>
    <x v="0"/>
    <x v="1"/>
    <x v="0"/>
    <x v="0"/>
    <x v="0"/>
    <x v="0"/>
    <x v="0"/>
    <x v="0"/>
    <x v="0"/>
  </r>
  <r>
    <x v="0"/>
    <x v="0"/>
    <x v="5"/>
    <m/>
    <m/>
    <s v="Elever"/>
    <x v="4"/>
    <x v="0"/>
    <x v="0"/>
    <x v="0"/>
    <x v="1"/>
    <x v="1"/>
    <x v="0"/>
    <x v="1"/>
    <x v="1"/>
    <x v="1"/>
    <x v="0"/>
    <x v="1"/>
    <x v="0"/>
    <x v="0"/>
    <x v="0"/>
    <x v="2"/>
    <x v="1"/>
    <x v="0"/>
    <x v="0"/>
    <x v="1"/>
    <x v="0"/>
    <x v="1"/>
    <x v="0"/>
    <x v="0"/>
    <x v="0"/>
    <x v="0"/>
    <x v="0"/>
  </r>
  <r>
    <x v="0"/>
    <x v="0"/>
    <x v="29"/>
    <m/>
    <m/>
    <s v="Elever"/>
    <x v="4"/>
    <x v="0"/>
    <x v="0"/>
    <x v="1"/>
    <x v="1"/>
    <x v="1"/>
    <x v="1"/>
    <x v="1"/>
    <x v="1"/>
    <x v="0"/>
    <x v="1"/>
    <x v="1"/>
    <x v="0"/>
    <x v="0"/>
    <x v="0"/>
    <x v="2"/>
    <x v="1"/>
    <x v="1"/>
    <x v="0"/>
    <x v="1"/>
    <x v="0"/>
    <x v="0"/>
    <x v="0"/>
    <x v="0"/>
    <x v="0"/>
    <x v="0"/>
    <x v="0"/>
  </r>
  <r>
    <x v="0"/>
    <x v="0"/>
    <x v="5"/>
    <m/>
    <m/>
    <s v="Elever"/>
    <x v="4"/>
    <x v="0"/>
    <x v="0"/>
    <x v="0"/>
    <x v="1"/>
    <x v="0"/>
    <x v="1"/>
    <x v="0"/>
    <x v="1"/>
    <x v="0"/>
    <x v="1"/>
    <x v="0"/>
    <x v="0"/>
    <x v="0"/>
    <x v="0"/>
    <x v="0"/>
    <x v="1"/>
    <x v="1"/>
    <x v="0"/>
    <x v="1"/>
    <x v="0"/>
    <x v="1"/>
    <x v="0"/>
    <x v="0"/>
    <x v="0"/>
    <x v="0"/>
    <x v="0"/>
  </r>
  <r>
    <x v="0"/>
    <x v="0"/>
    <x v="22"/>
    <m/>
    <m/>
    <s v="Elever"/>
    <x v="4"/>
    <x v="0"/>
    <x v="0"/>
    <x v="0"/>
    <x v="0"/>
    <x v="1"/>
    <x v="1"/>
    <x v="2"/>
    <x v="1"/>
    <x v="0"/>
    <x v="1"/>
    <x v="0"/>
    <x v="0"/>
    <x v="1"/>
    <x v="2"/>
    <x v="3"/>
    <x v="2"/>
    <x v="2"/>
    <x v="1"/>
    <x v="2"/>
    <x v="2"/>
    <x v="3"/>
    <x v="2"/>
    <x v="0"/>
    <x v="0"/>
    <x v="0"/>
    <x v="0"/>
  </r>
  <r>
    <x v="0"/>
    <x v="0"/>
    <x v="22"/>
    <m/>
    <m/>
    <s v="Elever"/>
    <x v="4"/>
    <x v="0"/>
    <x v="1"/>
    <x v="1"/>
    <x v="1"/>
    <x v="0"/>
    <x v="0"/>
    <x v="0"/>
    <x v="0"/>
    <x v="1"/>
    <x v="1"/>
    <x v="0"/>
    <x v="0"/>
    <x v="0"/>
    <x v="1"/>
    <x v="2"/>
    <x v="0"/>
    <x v="0"/>
    <x v="0"/>
    <x v="3"/>
    <x v="1"/>
    <x v="0"/>
    <x v="3"/>
    <x v="0"/>
    <x v="0"/>
    <x v="0"/>
    <x v="0"/>
  </r>
  <r>
    <x v="0"/>
    <x v="0"/>
    <x v="22"/>
    <m/>
    <m/>
    <s v="Elever"/>
    <x v="4"/>
    <x v="1"/>
    <x v="1"/>
    <x v="0"/>
    <x v="1"/>
    <x v="0"/>
    <x v="0"/>
    <x v="2"/>
    <x v="2"/>
    <x v="0"/>
    <x v="1"/>
    <x v="1"/>
    <x v="0"/>
    <x v="0"/>
    <x v="1"/>
    <x v="0"/>
    <x v="1"/>
    <x v="1"/>
    <x v="0"/>
    <x v="0"/>
    <x v="0"/>
    <x v="0"/>
    <x v="1"/>
    <x v="0"/>
    <x v="0"/>
    <x v="0"/>
    <x v="0"/>
  </r>
  <r>
    <x v="0"/>
    <x v="0"/>
    <x v="22"/>
    <m/>
    <m/>
    <s v="Elever"/>
    <x v="4"/>
    <x v="1"/>
    <x v="1"/>
    <x v="0"/>
    <x v="1"/>
    <x v="1"/>
    <x v="0"/>
    <x v="0"/>
    <x v="0"/>
    <x v="1"/>
    <x v="1"/>
    <x v="0"/>
    <x v="0"/>
    <x v="0"/>
    <x v="3"/>
    <x v="1"/>
    <x v="0"/>
    <x v="0"/>
    <x v="2"/>
    <x v="1"/>
    <x v="1"/>
    <x v="2"/>
    <x v="1"/>
    <x v="0"/>
    <x v="0"/>
    <x v="0"/>
    <x v="0"/>
  </r>
  <r>
    <x v="0"/>
    <x v="0"/>
    <x v="22"/>
    <m/>
    <m/>
    <s v="Elever"/>
    <x v="4"/>
    <x v="1"/>
    <x v="1"/>
    <x v="2"/>
    <x v="1"/>
    <x v="0"/>
    <x v="1"/>
    <x v="0"/>
    <x v="1"/>
    <x v="0"/>
    <x v="1"/>
    <x v="1"/>
    <x v="0"/>
    <x v="1"/>
    <x v="2"/>
    <x v="3"/>
    <x v="2"/>
    <x v="2"/>
    <x v="1"/>
    <x v="2"/>
    <x v="2"/>
    <x v="3"/>
    <x v="2"/>
    <x v="0"/>
    <x v="0"/>
    <x v="0"/>
    <x v="0"/>
  </r>
  <r>
    <x v="0"/>
    <x v="0"/>
    <x v="29"/>
    <m/>
    <m/>
    <s v="Elever"/>
    <x v="4"/>
    <x v="1"/>
    <x v="0"/>
    <x v="0"/>
    <x v="1"/>
    <x v="1"/>
    <x v="0"/>
    <x v="1"/>
    <x v="2"/>
    <x v="0"/>
    <x v="1"/>
    <x v="1"/>
    <x v="0"/>
    <x v="0"/>
    <x v="2"/>
    <x v="3"/>
    <x v="2"/>
    <x v="2"/>
    <x v="1"/>
    <x v="2"/>
    <x v="2"/>
    <x v="3"/>
    <x v="2"/>
    <x v="0"/>
    <x v="0"/>
    <x v="0"/>
    <x v="0"/>
  </r>
  <r>
    <x v="0"/>
    <x v="0"/>
    <x v="5"/>
    <m/>
    <m/>
    <s v="Elever"/>
    <x v="4"/>
    <x v="1"/>
    <x v="1"/>
    <x v="0"/>
    <x v="1"/>
    <x v="1"/>
    <x v="1"/>
    <x v="0"/>
    <x v="1"/>
    <x v="0"/>
    <x v="1"/>
    <x v="0"/>
    <x v="0"/>
    <x v="0"/>
    <x v="0"/>
    <x v="2"/>
    <x v="0"/>
    <x v="1"/>
    <x v="0"/>
    <x v="1"/>
    <x v="0"/>
    <x v="2"/>
    <x v="0"/>
    <x v="0"/>
    <x v="0"/>
    <x v="0"/>
    <x v="0"/>
  </r>
  <r>
    <x v="0"/>
    <x v="0"/>
    <x v="22"/>
    <m/>
    <m/>
    <s v="Elever"/>
    <x v="4"/>
    <x v="3"/>
    <x v="0"/>
    <x v="0"/>
    <x v="1"/>
    <x v="1"/>
    <x v="2"/>
    <x v="2"/>
    <x v="1"/>
    <x v="2"/>
    <x v="0"/>
    <x v="0"/>
    <x v="0"/>
    <x v="1"/>
    <x v="2"/>
    <x v="3"/>
    <x v="2"/>
    <x v="2"/>
    <x v="1"/>
    <x v="2"/>
    <x v="2"/>
    <x v="3"/>
    <x v="2"/>
    <x v="0"/>
    <x v="0"/>
    <x v="0"/>
    <x v="0"/>
  </r>
  <r>
    <x v="0"/>
    <x v="0"/>
    <x v="22"/>
    <m/>
    <m/>
    <s v="Elever"/>
    <x v="4"/>
    <x v="1"/>
    <x v="0"/>
    <x v="0"/>
    <x v="1"/>
    <x v="2"/>
    <x v="2"/>
    <x v="2"/>
    <x v="1"/>
    <x v="0"/>
    <x v="1"/>
    <x v="1"/>
    <x v="0"/>
    <x v="1"/>
    <x v="2"/>
    <x v="3"/>
    <x v="2"/>
    <x v="2"/>
    <x v="1"/>
    <x v="2"/>
    <x v="2"/>
    <x v="3"/>
    <x v="2"/>
    <x v="0"/>
    <x v="0"/>
    <x v="0"/>
    <x v="0"/>
  </r>
  <r>
    <x v="0"/>
    <x v="0"/>
    <x v="22"/>
    <m/>
    <m/>
    <s v="Elever"/>
    <x v="4"/>
    <x v="0"/>
    <x v="1"/>
    <x v="0"/>
    <x v="1"/>
    <x v="0"/>
    <x v="0"/>
    <x v="0"/>
    <x v="0"/>
    <x v="2"/>
    <x v="1"/>
    <x v="0"/>
    <x v="0"/>
    <x v="1"/>
    <x v="2"/>
    <x v="3"/>
    <x v="2"/>
    <x v="2"/>
    <x v="1"/>
    <x v="2"/>
    <x v="2"/>
    <x v="3"/>
    <x v="2"/>
    <x v="0"/>
    <x v="0"/>
    <x v="0"/>
    <x v="0"/>
  </r>
  <r>
    <x v="0"/>
    <x v="0"/>
    <x v="22"/>
    <m/>
    <m/>
    <s v="Elever"/>
    <x v="4"/>
    <x v="0"/>
    <x v="0"/>
    <x v="1"/>
    <x v="1"/>
    <x v="1"/>
    <x v="1"/>
    <x v="0"/>
    <x v="1"/>
    <x v="0"/>
    <x v="1"/>
    <x v="1"/>
    <x v="0"/>
    <x v="0"/>
    <x v="1"/>
    <x v="1"/>
    <x v="0"/>
    <x v="0"/>
    <x v="0"/>
    <x v="1"/>
    <x v="1"/>
    <x v="1"/>
    <x v="0"/>
    <x v="0"/>
    <x v="0"/>
    <x v="0"/>
    <x v="0"/>
  </r>
  <r>
    <x v="0"/>
    <x v="0"/>
    <x v="22"/>
    <m/>
    <m/>
    <s v="Elever"/>
    <x v="4"/>
    <x v="1"/>
    <x v="0"/>
    <x v="0"/>
    <x v="1"/>
    <x v="1"/>
    <x v="0"/>
    <x v="1"/>
    <x v="1"/>
    <x v="0"/>
    <x v="3"/>
    <x v="1"/>
    <x v="0"/>
    <x v="0"/>
    <x v="0"/>
    <x v="2"/>
    <x v="0"/>
    <x v="0"/>
    <x v="0"/>
    <x v="1"/>
    <x v="0"/>
    <x v="1"/>
    <x v="2"/>
    <x v="0"/>
    <x v="0"/>
    <x v="0"/>
    <x v="0"/>
  </r>
  <r>
    <x v="0"/>
    <x v="0"/>
    <x v="22"/>
    <m/>
    <m/>
    <s v="Elever"/>
    <x v="4"/>
    <x v="0"/>
    <x v="1"/>
    <x v="0"/>
    <x v="1"/>
    <x v="1"/>
    <x v="1"/>
    <x v="1"/>
    <x v="1"/>
    <x v="1"/>
    <x v="1"/>
    <x v="1"/>
    <x v="0"/>
    <x v="0"/>
    <x v="1"/>
    <x v="2"/>
    <x v="1"/>
    <x v="1"/>
    <x v="0"/>
    <x v="0"/>
    <x v="1"/>
    <x v="2"/>
    <x v="2"/>
    <x v="0"/>
    <x v="0"/>
    <x v="0"/>
    <x v="0"/>
  </r>
  <r>
    <x v="0"/>
    <x v="0"/>
    <x v="22"/>
    <m/>
    <m/>
    <s v="Elever"/>
    <x v="4"/>
    <x v="0"/>
    <x v="0"/>
    <x v="0"/>
    <x v="1"/>
    <x v="1"/>
    <x v="0"/>
    <x v="0"/>
    <x v="1"/>
    <x v="1"/>
    <x v="1"/>
    <x v="1"/>
    <x v="0"/>
    <x v="0"/>
    <x v="1"/>
    <x v="2"/>
    <x v="1"/>
    <x v="0"/>
    <x v="0"/>
    <x v="1"/>
    <x v="1"/>
    <x v="1"/>
    <x v="1"/>
    <x v="0"/>
    <x v="0"/>
    <x v="0"/>
    <x v="0"/>
  </r>
  <r>
    <x v="0"/>
    <x v="0"/>
    <x v="22"/>
    <m/>
    <m/>
    <s v="Elever"/>
    <x v="4"/>
    <x v="1"/>
    <x v="0"/>
    <x v="0"/>
    <x v="1"/>
    <x v="1"/>
    <x v="2"/>
    <x v="2"/>
    <x v="1"/>
    <x v="2"/>
    <x v="2"/>
    <x v="0"/>
    <x v="0"/>
    <x v="0"/>
    <x v="0"/>
    <x v="2"/>
    <x v="1"/>
    <x v="3"/>
    <x v="0"/>
    <x v="0"/>
    <x v="1"/>
    <x v="1"/>
    <x v="2"/>
    <x v="0"/>
    <x v="0"/>
    <x v="0"/>
    <x v="0"/>
  </r>
  <r>
    <x v="0"/>
    <x v="0"/>
    <x v="22"/>
    <m/>
    <m/>
    <s v="Elever"/>
    <x v="4"/>
    <x v="1"/>
    <x v="1"/>
    <x v="0"/>
    <x v="1"/>
    <x v="1"/>
    <x v="1"/>
    <x v="3"/>
    <x v="1"/>
    <x v="1"/>
    <x v="1"/>
    <x v="1"/>
    <x v="0"/>
    <x v="0"/>
    <x v="0"/>
    <x v="2"/>
    <x v="0"/>
    <x v="0"/>
    <x v="0"/>
    <x v="1"/>
    <x v="1"/>
    <x v="2"/>
    <x v="0"/>
    <x v="0"/>
    <x v="0"/>
    <x v="0"/>
    <x v="0"/>
  </r>
  <r>
    <x v="0"/>
    <x v="0"/>
    <x v="22"/>
    <m/>
    <m/>
    <s v="Elever"/>
    <x v="4"/>
    <x v="0"/>
    <x v="0"/>
    <x v="0"/>
    <x v="0"/>
    <x v="0"/>
    <x v="0"/>
    <x v="1"/>
    <x v="0"/>
    <x v="0"/>
    <x v="1"/>
    <x v="0"/>
    <x v="0"/>
    <x v="0"/>
    <x v="1"/>
    <x v="2"/>
    <x v="0"/>
    <x v="1"/>
    <x v="0"/>
    <x v="1"/>
    <x v="0"/>
    <x v="0"/>
    <x v="0"/>
    <x v="0"/>
    <x v="0"/>
    <x v="0"/>
    <x v="0"/>
  </r>
  <r>
    <x v="0"/>
    <x v="0"/>
    <x v="22"/>
    <m/>
    <m/>
    <s v="Elever"/>
    <x v="4"/>
    <x v="1"/>
    <x v="0"/>
    <x v="1"/>
    <x v="1"/>
    <x v="1"/>
    <x v="2"/>
    <x v="1"/>
    <x v="2"/>
    <x v="1"/>
    <x v="1"/>
    <x v="1"/>
    <x v="0"/>
    <x v="1"/>
    <x v="2"/>
    <x v="3"/>
    <x v="2"/>
    <x v="2"/>
    <x v="1"/>
    <x v="2"/>
    <x v="2"/>
    <x v="3"/>
    <x v="2"/>
    <x v="0"/>
    <x v="0"/>
    <x v="0"/>
    <x v="0"/>
  </r>
  <r>
    <x v="0"/>
    <x v="0"/>
    <x v="29"/>
    <m/>
    <m/>
    <s v="Elever"/>
    <x v="4"/>
    <x v="1"/>
    <x v="1"/>
    <x v="0"/>
    <x v="0"/>
    <x v="0"/>
    <x v="0"/>
    <x v="0"/>
    <x v="1"/>
    <x v="0"/>
    <x v="0"/>
    <x v="2"/>
    <x v="0"/>
    <x v="0"/>
    <x v="1"/>
    <x v="0"/>
    <x v="1"/>
    <x v="0"/>
    <x v="2"/>
    <x v="0"/>
    <x v="0"/>
    <x v="1"/>
    <x v="1"/>
    <x v="0"/>
    <x v="0"/>
    <x v="0"/>
    <x v="0"/>
  </r>
  <r>
    <x v="0"/>
    <x v="0"/>
    <x v="22"/>
    <m/>
    <m/>
    <s v="Elever"/>
    <x v="4"/>
    <x v="1"/>
    <x v="1"/>
    <x v="3"/>
    <x v="2"/>
    <x v="3"/>
    <x v="3"/>
    <x v="3"/>
    <x v="0"/>
    <x v="3"/>
    <x v="2"/>
    <x v="3"/>
    <x v="0"/>
    <x v="0"/>
    <x v="3"/>
    <x v="3"/>
    <x v="2"/>
    <x v="2"/>
    <x v="1"/>
    <x v="2"/>
    <x v="2"/>
    <x v="3"/>
    <x v="2"/>
    <x v="0"/>
    <x v="0"/>
    <x v="0"/>
    <x v="0"/>
  </r>
  <r>
    <x v="0"/>
    <x v="0"/>
    <x v="22"/>
    <m/>
    <m/>
    <s v="Elever"/>
    <x v="4"/>
    <x v="0"/>
    <x v="1"/>
    <x v="1"/>
    <x v="1"/>
    <x v="1"/>
    <x v="0"/>
    <x v="1"/>
    <x v="1"/>
    <x v="0"/>
    <x v="1"/>
    <x v="1"/>
    <x v="0"/>
    <x v="1"/>
    <x v="2"/>
    <x v="3"/>
    <x v="2"/>
    <x v="2"/>
    <x v="1"/>
    <x v="2"/>
    <x v="2"/>
    <x v="3"/>
    <x v="2"/>
    <x v="0"/>
    <x v="0"/>
    <x v="0"/>
    <x v="0"/>
  </r>
  <r>
    <x v="0"/>
    <x v="0"/>
    <x v="22"/>
    <m/>
    <m/>
    <s v="Elever"/>
    <x v="4"/>
    <x v="1"/>
    <x v="0"/>
    <x v="0"/>
    <x v="1"/>
    <x v="1"/>
    <x v="1"/>
    <x v="1"/>
    <x v="2"/>
    <x v="0"/>
    <x v="1"/>
    <x v="1"/>
    <x v="0"/>
    <x v="0"/>
    <x v="1"/>
    <x v="1"/>
    <x v="1"/>
    <x v="1"/>
    <x v="0"/>
    <x v="1"/>
    <x v="1"/>
    <x v="1"/>
    <x v="0"/>
    <x v="0"/>
    <x v="0"/>
    <x v="0"/>
    <x v="0"/>
  </r>
  <r>
    <x v="0"/>
    <x v="0"/>
    <x v="22"/>
    <m/>
    <m/>
    <s v="Elever"/>
    <x v="4"/>
    <x v="0"/>
    <x v="0"/>
    <x v="0"/>
    <x v="1"/>
    <x v="1"/>
    <x v="0"/>
    <x v="1"/>
    <x v="1"/>
    <x v="0"/>
    <x v="1"/>
    <x v="1"/>
    <x v="0"/>
    <x v="0"/>
    <x v="0"/>
    <x v="2"/>
    <x v="1"/>
    <x v="0"/>
    <x v="0"/>
    <x v="1"/>
    <x v="0"/>
    <x v="0"/>
    <x v="0"/>
    <x v="0"/>
    <x v="0"/>
    <x v="0"/>
    <x v="0"/>
  </r>
  <r>
    <x v="0"/>
    <x v="0"/>
    <x v="22"/>
    <m/>
    <m/>
    <s v="Elever"/>
    <x v="4"/>
    <x v="0"/>
    <x v="0"/>
    <x v="0"/>
    <x v="1"/>
    <x v="1"/>
    <x v="1"/>
    <x v="1"/>
    <x v="1"/>
    <x v="1"/>
    <x v="1"/>
    <x v="1"/>
    <x v="0"/>
    <x v="0"/>
    <x v="1"/>
    <x v="1"/>
    <x v="0"/>
    <x v="0"/>
    <x v="0"/>
    <x v="1"/>
    <x v="0"/>
    <x v="1"/>
    <x v="1"/>
    <x v="0"/>
    <x v="0"/>
    <x v="0"/>
    <x v="0"/>
  </r>
  <r>
    <x v="0"/>
    <x v="0"/>
    <x v="22"/>
    <m/>
    <m/>
    <s v="Elever"/>
    <x v="4"/>
    <x v="1"/>
    <x v="1"/>
    <x v="1"/>
    <x v="1"/>
    <x v="1"/>
    <x v="0"/>
    <x v="1"/>
    <x v="1"/>
    <x v="0"/>
    <x v="1"/>
    <x v="1"/>
    <x v="0"/>
    <x v="0"/>
    <x v="0"/>
    <x v="2"/>
    <x v="0"/>
    <x v="0"/>
    <x v="0"/>
    <x v="1"/>
    <x v="0"/>
    <x v="0"/>
    <x v="0"/>
    <x v="0"/>
    <x v="0"/>
    <x v="0"/>
    <x v="0"/>
  </r>
  <r>
    <x v="0"/>
    <x v="0"/>
    <x v="22"/>
    <m/>
    <m/>
    <s v="Elever"/>
    <x v="4"/>
    <x v="1"/>
    <x v="0"/>
    <x v="1"/>
    <x v="1"/>
    <x v="1"/>
    <x v="1"/>
    <x v="1"/>
    <x v="2"/>
    <x v="0"/>
    <x v="3"/>
    <x v="1"/>
    <x v="0"/>
    <x v="1"/>
    <x v="2"/>
    <x v="3"/>
    <x v="2"/>
    <x v="2"/>
    <x v="1"/>
    <x v="2"/>
    <x v="2"/>
    <x v="3"/>
    <x v="2"/>
    <x v="0"/>
    <x v="0"/>
    <x v="0"/>
    <x v="0"/>
  </r>
  <r>
    <x v="0"/>
    <x v="0"/>
    <x v="22"/>
    <m/>
    <m/>
    <s v="Elever"/>
    <x v="4"/>
    <x v="0"/>
    <x v="0"/>
    <x v="1"/>
    <x v="0"/>
    <x v="1"/>
    <x v="2"/>
    <x v="1"/>
    <x v="0"/>
    <x v="0"/>
    <x v="1"/>
    <x v="0"/>
    <x v="0"/>
    <x v="1"/>
    <x v="2"/>
    <x v="3"/>
    <x v="2"/>
    <x v="2"/>
    <x v="1"/>
    <x v="2"/>
    <x v="2"/>
    <x v="3"/>
    <x v="2"/>
    <x v="0"/>
    <x v="0"/>
    <x v="0"/>
    <x v="0"/>
  </r>
  <r>
    <x v="0"/>
    <x v="0"/>
    <x v="22"/>
    <m/>
    <m/>
    <s v="Elever"/>
    <x v="4"/>
    <x v="0"/>
    <x v="0"/>
    <x v="0"/>
    <x v="1"/>
    <x v="1"/>
    <x v="1"/>
    <x v="1"/>
    <x v="2"/>
    <x v="0"/>
    <x v="1"/>
    <x v="1"/>
    <x v="0"/>
    <x v="0"/>
    <x v="0"/>
    <x v="2"/>
    <x v="1"/>
    <x v="1"/>
    <x v="0"/>
    <x v="1"/>
    <x v="0"/>
    <x v="2"/>
    <x v="0"/>
    <x v="0"/>
    <x v="0"/>
    <x v="0"/>
    <x v="0"/>
  </r>
  <r>
    <x v="0"/>
    <x v="0"/>
    <x v="22"/>
    <m/>
    <m/>
    <s v="Elever"/>
    <x v="4"/>
    <x v="0"/>
    <x v="0"/>
    <x v="0"/>
    <x v="1"/>
    <x v="1"/>
    <x v="0"/>
    <x v="1"/>
    <x v="1"/>
    <x v="0"/>
    <x v="1"/>
    <x v="1"/>
    <x v="0"/>
    <x v="1"/>
    <x v="2"/>
    <x v="3"/>
    <x v="2"/>
    <x v="2"/>
    <x v="1"/>
    <x v="2"/>
    <x v="2"/>
    <x v="3"/>
    <x v="2"/>
    <x v="0"/>
    <x v="0"/>
    <x v="0"/>
    <x v="0"/>
  </r>
  <r>
    <x v="0"/>
    <x v="0"/>
    <x v="22"/>
    <m/>
    <m/>
    <s v="Elever"/>
    <x v="4"/>
    <x v="1"/>
    <x v="0"/>
    <x v="0"/>
    <x v="0"/>
    <x v="1"/>
    <x v="1"/>
    <x v="0"/>
    <x v="1"/>
    <x v="0"/>
    <x v="1"/>
    <x v="1"/>
    <x v="0"/>
    <x v="0"/>
    <x v="1"/>
    <x v="2"/>
    <x v="1"/>
    <x v="1"/>
    <x v="0"/>
    <x v="1"/>
    <x v="0"/>
    <x v="1"/>
    <x v="0"/>
    <x v="0"/>
    <x v="0"/>
    <x v="0"/>
    <x v="0"/>
  </r>
  <r>
    <x v="0"/>
    <x v="0"/>
    <x v="22"/>
    <m/>
    <m/>
    <s v="Elever"/>
    <x v="4"/>
    <x v="0"/>
    <x v="0"/>
    <x v="0"/>
    <x v="1"/>
    <x v="1"/>
    <x v="0"/>
    <x v="1"/>
    <x v="1"/>
    <x v="0"/>
    <x v="1"/>
    <x v="1"/>
    <x v="0"/>
    <x v="0"/>
    <x v="1"/>
    <x v="2"/>
    <x v="1"/>
    <x v="0"/>
    <x v="0"/>
    <x v="1"/>
    <x v="0"/>
    <x v="1"/>
    <x v="0"/>
    <x v="0"/>
    <x v="0"/>
    <x v="0"/>
    <x v="0"/>
  </r>
  <r>
    <x v="0"/>
    <x v="0"/>
    <x v="22"/>
    <m/>
    <m/>
    <s v="Elever"/>
    <x v="4"/>
    <x v="0"/>
    <x v="0"/>
    <x v="0"/>
    <x v="1"/>
    <x v="1"/>
    <x v="0"/>
    <x v="1"/>
    <x v="1"/>
    <x v="0"/>
    <x v="1"/>
    <x v="1"/>
    <x v="0"/>
    <x v="0"/>
    <x v="1"/>
    <x v="2"/>
    <x v="1"/>
    <x v="0"/>
    <x v="0"/>
    <x v="1"/>
    <x v="1"/>
    <x v="0"/>
    <x v="0"/>
    <x v="0"/>
    <x v="0"/>
    <x v="0"/>
    <x v="0"/>
  </r>
  <r>
    <x v="0"/>
    <x v="0"/>
    <x v="22"/>
    <m/>
    <m/>
    <s v="Elever"/>
    <x v="4"/>
    <x v="0"/>
    <x v="1"/>
    <x v="0"/>
    <x v="1"/>
    <x v="0"/>
    <x v="2"/>
    <x v="1"/>
    <x v="1"/>
    <x v="1"/>
    <x v="1"/>
    <x v="2"/>
    <x v="0"/>
    <x v="0"/>
    <x v="0"/>
    <x v="1"/>
    <x v="3"/>
    <x v="1"/>
    <x v="0"/>
    <x v="0"/>
    <x v="3"/>
    <x v="2"/>
    <x v="2"/>
    <x v="0"/>
    <x v="0"/>
    <x v="0"/>
    <x v="0"/>
  </r>
  <r>
    <x v="0"/>
    <x v="0"/>
    <x v="8"/>
    <m/>
    <m/>
    <s v="Elever"/>
    <x v="4"/>
    <x v="2"/>
    <x v="0"/>
    <x v="0"/>
    <x v="0"/>
    <x v="0"/>
    <x v="2"/>
    <x v="2"/>
    <x v="0"/>
    <x v="2"/>
    <x v="3"/>
    <x v="2"/>
    <x v="0"/>
    <x v="1"/>
    <x v="2"/>
    <x v="3"/>
    <x v="2"/>
    <x v="2"/>
    <x v="1"/>
    <x v="2"/>
    <x v="2"/>
    <x v="3"/>
    <x v="2"/>
    <x v="0"/>
    <x v="0"/>
    <x v="0"/>
    <x v="0"/>
  </r>
  <r>
    <x v="0"/>
    <x v="0"/>
    <x v="8"/>
    <m/>
    <m/>
    <s v="Elever"/>
    <x v="4"/>
    <x v="1"/>
    <x v="0"/>
    <x v="0"/>
    <x v="1"/>
    <x v="1"/>
    <x v="0"/>
    <x v="0"/>
    <x v="2"/>
    <x v="0"/>
    <x v="1"/>
    <x v="1"/>
    <x v="0"/>
    <x v="1"/>
    <x v="2"/>
    <x v="3"/>
    <x v="2"/>
    <x v="2"/>
    <x v="1"/>
    <x v="2"/>
    <x v="2"/>
    <x v="3"/>
    <x v="2"/>
    <x v="0"/>
    <x v="0"/>
    <x v="0"/>
    <x v="0"/>
  </r>
  <r>
    <x v="0"/>
    <x v="0"/>
    <x v="29"/>
    <m/>
    <m/>
    <s v="Elever"/>
    <x v="4"/>
    <x v="1"/>
    <x v="0"/>
    <x v="0"/>
    <x v="1"/>
    <x v="1"/>
    <x v="0"/>
    <x v="0"/>
    <x v="1"/>
    <x v="1"/>
    <x v="1"/>
    <x v="1"/>
    <x v="0"/>
    <x v="0"/>
    <x v="0"/>
    <x v="2"/>
    <x v="1"/>
    <x v="1"/>
    <x v="0"/>
    <x v="1"/>
    <x v="0"/>
    <x v="2"/>
    <x v="0"/>
    <x v="0"/>
    <x v="0"/>
    <x v="0"/>
    <x v="0"/>
  </r>
  <r>
    <x v="0"/>
    <x v="0"/>
    <x v="29"/>
    <m/>
    <m/>
    <s v="Elever"/>
    <x v="4"/>
    <x v="1"/>
    <x v="0"/>
    <x v="0"/>
    <x v="1"/>
    <x v="1"/>
    <x v="1"/>
    <x v="0"/>
    <x v="1"/>
    <x v="0"/>
    <x v="0"/>
    <x v="3"/>
    <x v="0"/>
    <x v="0"/>
    <x v="1"/>
    <x v="2"/>
    <x v="1"/>
    <x v="1"/>
    <x v="0"/>
    <x v="1"/>
    <x v="1"/>
    <x v="2"/>
    <x v="0"/>
    <x v="0"/>
    <x v="0"/>
    <x v="0"/>
    <x v="0"/>
  </r>
  <r>
    <x v="0"/>
    <x v="0"/>
    <x v="29"/>
    <m/>
    <m/>
    <s v="Elever"/>
    <x v="4"/>
    <x v="1"/>
    <x v="1"/>
    <x v="0"/>
    <x v="0"/>
    <x v="1"/>
    <x v="0"/>
    <x v="0"/>
    <x v="1"/>
    <x v="0"/>
    <x v="1"/>
    <x v="1"/>
    <x v="0"/>
    <x v="0"/>
    <x v="1"/>
    <x v="2"/>
    <x v="1"/>
    <x v="1"/>
    <x v="0"/>
    <x v="1"/>
    <x v="0"/>
    <x v="2"/>
    <x v="0"/>
    <x v="0"/>
    <x v="0"/>
    <x v="0"/>
    <x v="0"/>
  </r>
  <r>
    <x v="0"/>
    <x v="0"/>
    <x v="29"/>
    <m/>
    <m/>
    <s v="Elever"/>
    <x v="4"/>
    <x v="1"/>
    <x v="0"/>
    <x v="0"/>
    <x v="1"/>
    <x v="1"/>
    <x v="0"/>
    <x v="1"/>
    <x v="2"/>
    <x v="0"/>
    <x v="1"/>
    <x v="1"/>
    <x v="0"/>
    <x v="2"/>
    <x v="2"/>
    <x v="3"/>
    <x v="2"/>
    <x v="2"/>
    <x v="1"/>
    <x v="2"/>
    <x v="2"/>
    <x v="3"/>
    <x v="2"/>
    <x v="0"/>
    <x v="0"/>
    <x v="0"/>
    <x v="0"/>
  </r>
  <r>
    <x v="0"/>
    <x v="0"/>
    <x v="29"/>
    <m/>
    <m/>
    <s v="Elever"/>
    <x v="4"/>
    <x v="0"/>
    <x v="0"/>
    <x v="0"/>
    <x v="1"/>
    <x v="1"/>
    <x v="0"/>
    <x v="1"/>
    <x v="2"/>
    <x v="0"/>
    <x v="1"/>
    <x v="0"/>
    <x v="0"/>
    <x v="0"/>
    <x v="0"/>
    <x v="2"/>
    <x v="1"/>
    <x v="1"/>
    <x v="0"/>
    <x v="1"/>
    <x v="0"/>
    <x v="1"/>
    <x v="0"/>
    <x v="0"/>
    <x v="0"/>
    <x v="0"/>
    <x v="0"/>
  </r>
  <r>
    <x v="0"/>
    <x v="0"/>
    <x v="29"/>
    <m/>
    <m/>
    <s v="Elever"/>
    <x v="4"/>
    <x v="0"/>
    <x v="1"/>
    <x v="0"/>
    <x v="1"/>
    <x v="1"/>
    <x v="2"/>
    <x v="1"/>
    <x v="2"/>
    <x v="0"/>
    <x v="1"/>
    <x v="1"/>
    <x v="0"/>
    <x v="0"/>
    <x v="1"/>
    <x v="1"/>
    <x v="1"/>
    <x v="0"/>
    <x v="0"/>
    <x v="1"/>
    <x v="1"/>
    <x v="1"/>
    <x v="0"/>
    <x v="0"/>
    <x v="0"/>
    <x v="0"/>
    <x v="0"/>
  </r>
  <r>
    <x v="0"/>
    <x v="0"/>
    <x v="29"/>
    <m/>
    <m/>
    <s v="Elever"/>
    <x v="4"/>
    <x v="1"/>
    <x v="0"/>
    <x v="0"/>
    <x v="1"/>
    <x v="1"/>
    <x v="0"/>
    <x v="1"/>
    <x v="2"/>
    <x v="0"/>
    <x v="1"/>
    <x v="0"/>
    <x v="0"/>
    <x v="0"/>
    <x v="1"/>
    <x v="2"/>
    <x v="1"/>
    <x v="0"/>
    <x v="0"/>
    <x v="1"/>
    <x v="1"/>
    <x v="3"/>
    <x v="2"/>
    <x v="0"/>
    <x v="0"/>
    <x v="0"/>
    <x v="0"/>
  </r>
  <r>
    <x v="0"/>
    <x v="0"/>
    <x v="29"/>
    <m/>
    <m/>
    <s v="Elever"/>
    <x v="4"/>
    <x v="0"/>
    <x v="0"/>
    <x v="1"/>
    <x v="1"/>
    <x v="1"/>
    <x v="0"/>
    <x v="1"/>
    <x v="2"/>
    <x v="0"/>
    <x v="1"/>
    <x v="1"/>
    <x v="0"/>
    <x v="0"/>
    <x v="0"/>
    <x v="2"/>
    <x v="0"/>
    <x v="1"/>
    <x v="0"/>
    <x v="1"/>
    <x v="0"/>
    <x v="1"/>
    <x v="0"/>
    <x v="0"/>
    <x v="0"/>
    <x v="0"/>
    <x v="0"/>
  </r>
  <r>
    <x v="0"/>
    <x v="0"/>
    <x v="29"/>
    <m/>
    <m/>
    <s v="Elever"/>
    <x v="4"/>
    <x v="1"/>
    <x v="1"/>
    <x v="0"/>
    <x v="1"/>
    <x v="0"/>
    <x v="1"/>
    <x v="0"/>
    <x v="1"/>
    <x v="1"/>
    <x v="0"/>
    <x v="1"/>
    <x v="0"/>
    <x v="0"/>
    <x v="1"/>
    <x v="2"/>
    <x v="1"/>
    <x v="1"/>
    <x v="0"/>
    <x v="1"/>
    <x v="0"/>
    <x v="2"/>
    <x v="0"/>
    <x v="0"/>
    <x v="0"/>
    <x v="0"/>
    <x v="0"/>
  </r>
  <r>
    <x v="0"/>
    <x v="0"/>
    <x v="6"/>
    <m/>
    <m/>
    <s v="Elever"/>
    <x v="4"/>
    <x v="1"/>
    <x v="0"/>
    <x v="0"/>
    <x v="1"/>
    <x v="1"/>
    <x v="0"/>
    <x v="1"/>
    <x v="2"/>
    <x v="1"/>
    <x v="1"/>
    <x v="1"/>
    <x v="0"/>
    <x v="0"/>
    <x v="0"/>
    <x v="2"/>
    <x v="1"/>
    <x v="1"/>
    <x v="0"/>
    <x v="1"/>
    <x v="1"/>
    <x v="1"/>
    <x v="0"/>
    <x v="0"/>
    <x v="0"/>
    <x v="0"/>
    <x v="0"/>
  </r>
  <r>
    <x v="0"/>
    <x v="0"/>
    <x v="6"/>
    <m/>
    <m/>
    <s v="Elever"/>
    <x v="4"/>
    <x v="1"/>
    <x v="1"/>
    <x v="1"/>
    <x v="0"/>
    <x v="0"/>
    <x v="3"/>
    <x v="3"/>
    <x v="0"/>
    <x v="0"/>
    <x v="0"/>
    <x v="2"/>
    <x v="0"/>
    <x v="1"/>
    <x v="2"/>
    <x v="3"/>
    <x v="2"/>
    <x v="2"/>
    <x v="1"/>
    <x v="2"/>
    <x v="2"/>
    <x v="3"/>
    <x v="2"/>
    <x v="0"/>
    <x v="0"/>
    <x v="0"/>
    <x v="0"/>
  </r>
  <r>
    <x v="0"/>
    <x v="0"/>
    <x v="6"/>
    <m/>
    <m/>
    <s v="Elever"/>
    <x v="4"/>
    <x v="0"/>
    <x v="0"/>
    <x v="0"/>
    <x v="1"/>
    <x v="1"/>
    <x v="1"/>
    <x v="1"/>
    <x v="1"/>
    <x v="1"/>
    <x v="1"/>
    <x v="1"/>
    <x v="0"/>
    <x v="0"/>
    <x v="0"/>
    <x v="2"/>
    <x v="1"/>
    <x v="1"/>
    <x v="0"/>
    <x v="1"/>
    <x v="0"/>
    <x v="0"/>
    <x v="0"/>
    <x v="0"/>
    <x v="0"/>
    <x v="0"/>
    <x v="0"/>
  </r>
  <r>
    <x v="0"/>
    <x v="0"/>
    <x v="6"/>
    <m/>
    <m/>
    <s v="Elever"/>
    <x v="4"/>
    <x v="1"/>
    <x v="0"/>
    <x v="0"/>
    <x v="1"/>
    <x v="0"/>
    <x v="1"/>
    <x v="1"/>
    <x v="2"/>
    <x v="0"/>
    <x v="1"/>
    <x v="1"/>
    <x v="0"/>
    <x v="0"/>
    <x v="1"/>
    <x v="1"/>
    <x v="1"/>
    <x v="1"/>
    <x v="0"/>
    <x v="0"/>
    <x v="1"/>
    <x v="1"/>
    <x v="0"/>
    <x v="0"/>
    <x v="0"/>
    <x v="0"/>
    <x v="0"/>
  </r>
  <r>
    <x v="0"/>
    <x v="0"/>
    <x v="6"/>
    <m/>
    <m/>
    <s v="Elever"/>
    <x v="4"/>
    <x v="0"/>
    <x v="0"/>
    <x v="0"/>
    <x v="1"/>
    <x v="1"/>
    <x v="1"/>
    <x v="1"/>
    <x v="2"/>
    <x v="0"/>
    <x v="1"/>
    <x v="1"/>
    <x v="0"/>
    <x v="0"/>
    <x v="0"/>
    <x v="2"/>
    <x v="1"/>
    <x v="1"/>
    <x v="0"/>
    <x v="1"/>
    <x v="0"/>
    <x v="2"/>
    <x v="0"/>
    <x v="0"/>
    <x v="0"/>
    <x v="0"/>
    <x v="0"/>
  </r>
  <r>
    <x v="0"/>
    <x v="0"/>
    <x v="6"/>
    <m/>
    <m/>
    <s v="Elever"/>
    <x v="4"/>
    <x v="1"/>
    <x v="1"/>
    <x v="0"/>
    <x v="1"/>
    <x v="1"/>
    <x v="1"/>
    <x v="1"/>
    <x v="2"/>
    <x v="0"/>
    <x v="1"/>
    <x v="1"/>
    <x v="0"/>
    <x v="0"/>
    <x v="0"/>
    <x v="2"/>
    <x v="1"/>
    <x v="1"/>
    <x v="0"/>
    <x v="1"/>
    <x v="0"/>
    <x v="2"/>
    <x v="0"/>
    <x v="0"/>
    <x v="0"/>
    <x v="0"/>
    <x v="0"/>
  </r>
  <r>
    <x v="0"/>
    <x v="0"/>
    <x v="6"/>
    <m/>
    <m/>
    <s v="Elever"/>
    <x v="4"/>
    <x v="1"/>
    <x v="0"/>
    <x v="0"/>
    <x v="1"/>
    <x v="1"/>
    <x v="1"/>
    <x v="1"/>
    <x v="2"/>
    <x v="0"/>
    <x v="1"/>
    <x v="1"/>
    <x v="0"/>
    <x v="0"/>
    <x v="0"/>
    <x v="2"/>
    <x v="1"/>
    <x v="0"/>
    <x v="0"/>
    <x v="1"/>
    <x v="1"/>
    <x v="2"/>
    <x v="0"/>
    <x v="0"/>
    <x v="0"/>
    <x v="0"/>
    <x v="0"/>
  </r>
  <r>
    <x v="0"/>
    <x v="0"/>
    <x v="6"/>
    <m/>
    <m/>
    <s v="Elever"/>
    <x v="4"/>
    <x v="1"/>
    <x v="0"/>
    <x v="0"/>
    <x v="1"/>
    <x v="1"/>
    <x v="3"/>
    <x v="3"/>
    <x v="2"/>
    <x v="0"/>
    <x v="1"/>
    <x v="1"/>
    <x v="0"/>
    <x v="0"/>
    <x v="0"/>
    <x v="2"/>
    <x v="1"/>
    <x v="1"/>
    <x v="0"/>
    <x v="1"/>
    <x v="0"/>
    <x v="2"/>
    <x v="0"/>
    <x v="0"/>
    <x v="0"/>
    <x v="0"/>
    <x v="0"/>
  </r>
  <r>
    <x v="0"/>
    <x v="0"/>
    <x v="6"/>
    <m/>
    <m/>
    <s v="Elever"/>
    <x v="4"/>
    <x v="1"/>
    <x v="0"/>
    <x v="0"/>
    <x v="1"/>
    <x v="1"/>
    <x v="1"/>
    <x v="1"/>
    <x v="2"/>
    <x v="0"/>
    <x v="1"/>
    <x v="1"/>
    <x v="0"/>
    <x v="0"/>
    <x v="0"/>
    <x v="2"/>
    <x v="1"/>
    <x v="1"/>
    <x v="0"/>
    <x v="1"/>
    <x v="0"/>
    <x v="2"/>
    <x v="0"/>
    <x v="0"/>
    <x v="0"/>
    <x v="0"/>
    <x v="0"/>
  </r>
  <r>
    <x v="0"/>
    <x v="0"/>
    <x v="6"/>
    <m/>
    <m/>
    <s v="Elever"/>
    <x v="4"/>
    <x v="0"/>
    <x v="0"/>
    <x v="0"/>
    <x v="1"/>
    <x v="1"/>
    <x v="0"/>
    <x v="1"/>
    <x v="2"/>
    <x v="0"/>
    <x v="1"/>
    <x v="1"/>
    <x v="0"/>
    <x v="0"/>
    <x v="0"/>
    <x v="2"/>
    <x v="1"/>
    <x v="0"/>
    <x v="0"/>
    <x v="1"/>
    <x v="0"/>
    <x v="0"/>
    <x v="0"/>
    <x v="0"/>
    <x v="0"/>
    <x v="0"/>
    <x v="0"/>
  </r>
  <r>
    <x v="0"/>
    <x v="0"/>
    <x v="6"/>
    <m/>
    <m/>
    <s v="Elever"/>
    <x v="4"/>
    <x v="1"/>
    <x v="0"/>
    <x v="0"/>
    <x v="1"/>
    <x v="1"/>
    <x v="1"/>
    <x v="1"/>
    <x v="2"/>
    <x v="0"/>
    <x v="1"/>
    <x v="1"/>
    <x v="0"/>
    <x v="0"/>
    <x v="0"/>
    <x v="2"/>
    <x v="1"/>
    <x v="1"/>
    <x v="0"/>
    <x v="1"/>
    <x v="0"/>
    <x v="2"/>
    <x v="0"/>
    <x v="0"/>
    <x v="0"/>
    <x v="0"/>
    <x v="0"/>
  </r>
  <r>
    <x v="0"/>
    <x v="0"/>
    <x v="6"/>
    <m/>
    <m/>
    <s v="Elever"/>
    <x v="4"/>
    <x v="0"/>
    <x v="0"/>
    <x v="0"/>
    <x v="1"/>
    <x v="1"/>
    <x v="1"/>
    <x v="1"/>
    <x v="2"/>
    <x v="0"/>
    <x v="1"/>
    <x v="1"/>
    <x v="0"/>
    <x v="1"/>
    <x v="2"/>
    <x v="3"/>
    <x v="2"/>
    <x v="2"/>
    <x v="1"/>
    <x v="2"/>
    <x v="2"/>
    <x v="3"/>
    <x v="2"/>
    <x v="0"/>
    <x v="0"/>
    <x v="0"/>
    <x v="0"/>
  </r>
  <r>
    <x v="0"/>
    <x v="0"/>
    <x v="26"/>
    <m/>
    <m/>
    <s v="Elever"/>
    <x v="4"/>
    <x v="0"/>
    <x v="0"/>
    <x v="0"/>
    <x v="1"/>
    <x v="1"/>
    <x v="0"/>
    <x v="1"/>
    <x v="1"/>
    <x v="1"/>
    <x v="1"/>
    <x v="1"/>
    <x v="0"/>
    <x v="0"/>
    <x v="1"/>
    <x v="2"/>
    <x v="1"/>
    <x v="0"/>
    <x v="0"/>
    <x v="1"/>
    <x v="0"/>
    <x v="1"/>
    <x v="0"/>
    <x v="0"/>
    <x v="0"/>
    <x v="0"/>
    <x v="0"/>
  </r>
  <r>
    <x v="0"/>
    <x v="0"/>
    <x v="6"/>
    <m/>
    <m/>
    <s v="Elever"/>
    <x v="4"/>
    <x v="0"/>
    <x v="0"/>
    <x v="0"/>
    <x v="1"/>
    <x v="1"/>
    <x v="1"/>
    <x v="1"/>
    <x v="2"/>
    <x v="0"/>
    <x v="1"/>
    <x v="1"/>
    <x v="0"/>
    <x v="0"/>
    <x v="0"/>
    <x v="2"/>
    <x v="1"/>
    <x v="1"/>
    <x v="0"/>
    <x v="1"/>
    <x v="0"/>
    <x v="2"/>
    <x v="0"/>
    <x v="0"/>
    <x v="0"/>
    <x v="0"/>
    <x v="0"/>
  </r>
  <r>
    <x v="0"/>
    <x v="0"/>
    <x v="6"/>
    <m/>
    <m/>
    <s v="Elever"/>
    <x v="4"/>
    <x v="0"/>
    <x v="0"/>
    <x v="0"/>
    <x v="1"/>
    <x v="1"/>
    <x v="1"/>
    <x v="1"/>
    <x v="1"/>
    <x v="0"/>
    <x v="1"/>
    <x v="1"/>
    <x v="0"/>
    <x v="0"/>
    <x v="1"/>
    <x v="1"/>
    <x v="1"/>
    <x v="0"/>
    <x v="0"/>
    <x v="1"/>
    <x v="1"/>
    <x v="1"/>
    <x v="0"/>
    <x v="0"/>
    <x v="0"/>
    <x v="0"/>
    <x v="0"/>
  </r>
  <r>
    <x v="0"/>
    <x v="0"/>
    <x v="6"/>
    <m/>
    <m/>
    <s v="Elever"/>
    <x v="4"/>
    <x v="0"/>
    <x v="0"/>
    <x v="0"/>
    <x v="1"/>
    <x v="1"/>
    <x v="0"/>
    <x v="1"/>
    <x v="1"/>
    <x v="0"/>
    <x v="1"/>
    <x v="0"/>
    <x v="0"/>
    <x v="0"/>
    <x v="1"/>
    <x v="1"/>
    <x v="1"/>
    <x v="0"/>
    <x v="0"/>
    <x v="1"/>
    <x v="0"/>
    <x v="0"/>
    <x v="0"/>
    <x v="0"/>
    <x v="0"/>
    <x v="0"/>
    <x v="0"/>
  </r>
  <r>
    <x v="0"/>
    <x v="0"/>
    <x v="6"/>
    <m/>
    <m/>
    <s v="Elever"/>
    <x v="4"/>
    <x v="1"/>
    <x v="0"/>
    <x v="0"/>
    <x v="1"/>
    <x v="1"/>
    <x v="1"/>
    <x v="1"/>
    <x v="2"/>
    <x v="0"/>
    <x v="1"/>
    <x v="1"/>
    <x v="0"/>
    <x v="0"/>
    <x v="0"/>
    <x v="2"/>
    <x v="1"/>
    <x v="1"/>
    <x v="0"/>
    <x v="1"/>
    <x v="1"/>
    <x v="2"/>
    <x v="0"/>
    <x v="0"/>
    <x v="0"/>
    <x v="0"/>
    <x v="0"/>
  </r>
  <r>
    <x v="0"/>
    <x v="0"/>
    <x v="6"/>
    <m/>
    <m/>
    <s v="Elever"/>
    <x v="4"/>
    <x v="1"/>
    <x v="0"/>
    <x v="2"/>
    <x v="1"/>
    <x v="2"/>
    <x v="0"/>
    <x v="1"/>
    <x v="2"/>
    <x v="0"/>
    <x v="1"/>
    <x v="0"/>
    <x v="0"/>
    <x v="0"/>
    <x v="0"/>
    <x v="2"/>
    <x v="1"/>
    <x v="1"/>
    <x v="0"/>
    <x v="1"/>
    <x v="0"/>
    <x v="1"/>
    <x v="0"/>
    <x v="0"/>
    <x v="0"/>
    <x v="0"/>
    <x v="0"/>
  </r>
  <r>
    <x v="0"/>
    <x v="0"/>
    <x v="6"/>
    <m/>
    <m/>
    <s v="Elever"/>
    <x v="4"/>
    <x v="0"/>
    <x v="0"/>
    <x v="1"/>
    <x v="1"/>
    <x v="1"/>
    <x v="1"/>
    <x v="1"/>
    <x v="2"/>
    <x v="1"/>
    <x v="1"/>
    <x v="0"/>
    <x v="0"/>
    <x v="0"/>
    <x v="0"/>
    <x v="2"/>
    <x v="1"/>
    <x v="1"/>
    <x v="0"/>
    <x v="1"/>
    <x v="0"/>
    <x v="1"/>
    <x v="0"/>
    <x v="0"/>
    <x v="0"/>
    <x v="0"/>
    <x v="0"/>
  </r>
  <r>
    <x v="0"/>
    <x v="0"/>
    <x v="7"/>
    <m/>
    <m/>
    <s v="Elever"/>
    <x v="4"/>
    <x v="1"/>
    <x v="1"/>
    <x v="0"/>
    <x v="0"/>
    <x v="1"/>
    <x v="1"/>
    <x v="0"/>
    <x v="1"/>
    <x v="0"/>
    <x v="1"/>
    <x v="2"/>
    <x v="0"/>
    <x v="1"/>
    <x v="2"/>
    <x v="3"/>
    <x v="2"/>
    <x v="2"/>
    <x v="1"/>
    <x v="2"/>
    <x v="2"/>
    <x v="3"/>
    <x v="2"/>
    <x v="0"/>
    <x v="0"/>
    <x v="0"/>
    <x v="0"/>
  </r>
  <r>
    <x v="0"/>
    <x v="0"/>
    <x v="29"/>
    <m/>
    <m/>
    <s v="Elever"/>
    <x v="4"/>
    <x v="0"/>
    <x v="0"/>
    <x v="0"/>
    <x v="1"/>
    <x v="1"/>
    <x v="1"/>
    <x v="1"/>
    <x v="2"/>
    <x v="0"/>
    <x v="1"/>
    <x v="1"/>
    <x v="0"/>
    <x v="0"/>
    <x v="0"/>
    <x v="2"/>
    <x v="1"/>
    <x v="1"/>
    <x v="0"/>
    <x v="1"/>
    <x v="0"/>
    <x v="2"/>
    <x v="0"/>
    <x v="0"/>
    <x v="0"/>
    <x v="0"/>
    <x v="0"/>
  </r>
  <r>
    <x v="0"/>
    <x v="0"/>
    <x v="10"/>
    <m/>
    <m/>
    <s v="Elever"/>
    <x v="4"/>
    <x v="1"/>
    <x v="0"/>
    <x v="0"/>
    <x v="1"/>
    <x v="1"/>
    <x v="1"/>
    <x v="1"/>
    <x v="2"/>
    <x v="0"/>
    <x v="1"/>
    <x v="1"/>
    <x v="0"/>
    <x v="0"/>
    <x v="0"/>
    <x v="2"/>
    <x v="1"/>
    <x v="1"/>
    <x v="0"/>
    <x v="1"/>
    <x v="1"/>
    <x v="2"/>
    <x v="0"/>
    <x v="0"/>
    <x v="0"/>
    <x v="0"/>
    <x v="0"/>
  </r>
  <r>
    <x v="0"/>
    <x v="0"/>
    <x v="10"/>
    <m/>
    <m/>
    <s v="Elever"/>
    <x v="4"/>
    <x v="0"/>
    <x v="0"/>
    <x v="0"/>
    <x v="1"/>
    <x v="0"/>
    <x v="2"/>
    <x v="1"/>
    <x v="2"/>
    <x v="1"/>
    <x v="3"/>
    <x v="1"/>
    <x v="0"/>
    <x v="1"/>
    <x v="2"/>
    <x v="3"/>
    <x v="2"/>
    <x v="2"/>
    <x v="1"/>
    <x v="2"/>
    <x v="2"/>
    <x v="3"/>
    <x v="2"/>
    <x v="0"/>
    <x v="0"/>
    <x v="0"/>
    <x v="0"/>
  </r>
  <r>
    <x v="0"/>
    <x v="0"/>
    <x v="10"/>
    <m/>
    <m/>
    <s v="Elever"/>
    <x v="4"/>
    <x v="0"/>
    <x v="0"/>
    <x v="0"/>
    <x v="1"/>
    <x v="1"/>
    <x v="1"/>
    <x v="1"/>
    <x v="2"/>
    <x v="0"/>
    <x v="1"/>
    <x v="1"/>
    <x v="0"/>
    <x v="0"/>
    <x v="2"/>
    <x v="3"/>
    <x v="2"/>
    <x v="2"/>
    <x v="1"/>
    <x v="2"/>
    <x v="2"/>
    <x v="3"/>
    <x v="2"/>
    <x v="0"/>
    <x v="0"/>
    <x v="0"/>
    <x v="0"/>
  </r>
  <r>
    <x v="0"/>
    <x v="0"/>
    <x v="10"/>
    <m/>
    <m/>
    <s v="Elever"/>
    <x v="4"/>
    <x v="1"/>
    <x v="0"/>
    <x v="0"/>
    <x v="1"/>
    <x v="1"/>
    <x v="0"/>
    <x v="1"/>
    <x v="2"/>
    <x v="0"/>
    <x v="1"/>
    <x v="1"/>
    <x v="0"/>
    <x v="0"/>
    <x v="0"/>
    <x v="2"/>
    <x v="1"/>
    <x v="1"/>
    <x v="0"/>
    <x v="1"/>
    <x v="0"/>
    <x v="2"/>
    <x v="0"/>
    <x v="0"/>
    <x v="0"/>
    <x v="0"/>
    <x v="0"/>
  </r>
  <r>
    <x v="0"/>
    <x v="0"/>
    <x v="10"/>
    <m/>
    <m/>
    <s v="Elever"/>
    <x v="4"/>
    <x v="1"/>
    <x v="0"/>
    <x v="0"/>
    <x v="1"/>
    <x v="1"/>
    <x v="1"/>
    <x v="2"/>
    <x v="2"/>
    <x v="0"/>
    <x v="1"/>
    <x v="2"/>
    <x v="0"/>
    <x v="0"/>
    <x v="3"/>
    <x v="2"/>
    <x v="0"/>
    <x v="3"/>
    <x v="0"/>
    <x v="1"/>
    <x v="0"/>
    <x v="0"/>
    <x v="0"/>
    <x v="0"/>
    <x v="0"/>
    <x v="0"/>
    <x v="0"/>
  </r>
  <r>
    <x v="0"/>
    <x v="0"/>
    <x v="10"/>
    <m/>
    <m/>
    <s v="Elever"/>
    <x v="4"/>
    <x v="1"/>
    <x v="0"/>
    <x v="0"/>
    <x v="1"/>
    <x v="1"/>
    <x v="1"/>
    <x v="1"/>
    <x v="2"/>
    <x v="0"/>
    <x v="1"/>
    <x v="1"/>
    <x v="0"/>
    <x v="0"/>
    <x v="0"/>
    <x v="2"/>
    <x v="1"/>
    <x v="1"/>
    <x v="0"/>
    <x v="1"/>
    <x v="0"/>
    <x v="2"/>
    <x v="0"/>
    <x v="0"/>
    <x v="0"/>
    <x v="0"/>
    <x v="0"/>
  </r>
  <r>
    <x v="0"/>
    <x v="0"/>
    <x v="10"/>
    <m/>
    <m/>
    <s v="Elever"/>
    <x v="4"/>
    <x v="0"/>
    <x v="0"/>
    <x v="0"/>
    <x v="1"/>
    <x v="1"/>
    <x v="1"/>
    <x v="1"/>
    <x v="1"/>
    <x v="1"/>
    <x v="1"/>
    <x v="1"/>
    <x v="0"/>
    <x v="0"/>
    <x v="0"/>
    <x v="2"/>
    <x v="1"/>
    <x v="1"/>
    <x v="0"/>
    <x v="1"/>
    <x v="0"/>
    <x v="0"/>
    <x v="0"/>
    <x v="0"/>
    <x v="0"/>
    <x v="0"/>
    <x v="0"/>
  </r>
  <r>
    <x v="0"/>
    <x v="0"/>
    <x v="10"/>
    <m/>
    <m/>
    <s v="Elever"/>
    <x v="4"/>
    <x v="0"/>
    <x v="0"/>
    <x v="0"/>
    <x v="1"/>
    <x v="1"/>
    <x v="1"/>
    <x v="1"/>
    <x v="2"/>
    <x v="0"/>
    <x v="1"/>
    <x v="1"/>
    <x v="0"/>
    <x v="0"/>
    <x v="0"/>
    <x v="2"/>
    <x v="1"/>
    <x v="1"/>
    <x v="0"/>
    <x v="1"/>
    <x v="0"/>
    <x v="2"/>
    <x v="0"/>
    <x v="0"/>
    <x v="0"/>
    <x v="0"/>
    <x v="0"/>
  </r>
  <r>
    <x v="0"/>
    <x v="0"/>
    <x v="10"/>
    <m/>
    <m/>
    <s v="Elever"/>
    <x v="4"/>
    <x v="0"/>
    <x v="0"/>
    <x v="0"/>
    <x v="1"/>
    <x v="1"/>
    <x v="1"/>
    <x v="1"/>
    <x v="0"/>
    <x v="1"/>
    <x v="1"/>
    <x v="1"/>
    <x v="0"/>
    <x v="0"/>
    <x v="0"/>
    <x v="2"/>
    <x v="1"/>
    <x v="1"/>
    <x v="0"/>
    <x v="1"/>
    <x v="0"/>
    <x v="1"/>
    <x v="0"/>
    <x v="0"/>
    <x v="0"/>
    <x v="0"/>
    <x v="0"/>
  </r>
  <r>
    <x v="0"/>
    <x v="0"/>
    <x v="10"/>
    <m/>
    <m/>
    <s v="Elever"/>
    <x v="4"/>
    <x v="0"/>
    <x v="1"/>
    <x v="0"/>
    <x v="1"/>
    <x v="1"/>
    <x v="0"/>
    <x v="0"/>
    <x v="0"/>
    <x v="1"/>
    <x v="0"/>
    <x v="1"/>
    <x v="0"/>
    <x v="1"/>
    <x v="2"/>
    <x v="3"/>
    <x v="2"/>
    <x v="2"/>
    <x v="1"/>
    <x v="2"/>
    <x v="2"/>
    <x v="3"/>
    <x v="2"/>
    <x v="0"/>
    <x v="0"/>
    <x v="0"/>
    <x v="0"/>
  </r>
  <r>
    <x v="0"/>
    <x v="0"/>
    <x v="10"/>
    <m/>
    <m/>
    <s v="Elever"/>
    <x v="4"/>
    <x v="1"/>
    <x v="0"/>
    <x v="0"/>
    <x v="1"/>
    <x v="2"/>
    <x v="1"/>
    <x v="1"/>
    <x v="1"/>
    <x v="1"/>
    <x v="3"/>
    <x v="2"/>
    <x v="0"/>
    <x v="0"/>
    <x v="0"/>
    <x v="2"/>
    <x v="1"/>
    <x v="0"/>
    <x v="3"/>
    <x v="1"/>
    <x v="3"/>
    <x v="0"/>
    <x v="3"/>
    <x v="0"/>
    <x v="0"/>
    <x v="0"/>
    <x v="0"/>
  </r>
  <r>
    <x v="0"/>
    <x v="0"/>
    <x v="10"/>
    <m/>
    <m/>
    <s v="Elever"/>
    <x v="4"/>
    <x v="0"/>
    <x v="0"/>
    <x v="1"/>
    <x v="1"/>
    <x v="1"/>
    <x v="0"/>
    <x v="1"/>
    <x v="1"/>
    <x v="0"/>
    <x v="1"/>
    <x v="1"/>
    <x v="0"/>
    <x v="0"/>
    <x v="1"/>
    <x v="2"/>
    <x v="1"/>
    <x v="0"/>
    <x v="0"/>
    <x v="1"/>
    <x v="0"/>
    <x v="2"/>
    <x v="0"/>
    <x v="0"/>
    <x v="0"/>
    <x v="0"/>
    <x v="0"/>
  </r>
  <r>
    <x v="0"/>
    <x v="0"/>
    <x v="9"/>
    <m/>
    <m/>
    <s v="Elever"/>
    <x v="4"/>
    <x v="0"/>
    <x v="0"/>
    <x v="1"/>
    <x v="1"/>
    <x v="1"/>
    <x v="1"/>
    <x v="1"/>
    <x v="0"/>
    <x v="1"/>
    <x v="1"/>
    <x v="1"/>
    <x v="0"/>
    <x v="0"/>
    <x v="0"/>
    <x v="2"/>
    <x v="0"/>
    <x v="0"/>
    <x v="2"/>
    <x v="1"/>
    <x v="0"/>
    <x v="2"/>
    <x v="0"/>
    <x v="0"/>
    <x v="0"/>
    <x v="0"/>
    <x v="0"/>
  </r>
  <r>
    <x v="0"/>
    <x v="0"/>
    <x v="9"/>
    <m/>
    <m/>
    <s v="Elever"/>
    <x v="4"/>
    <x v="0"/>
    <x v="0"/>
    <x v="0"/>
    <x v="0"/>
    <x v="1"/>
    <x v="0"/>
    <x v="1"/>
    <x v="1"/>
    <x v="0"/>
    <x v="1"/>
    <x v="1"/>
    <x v="0"/>
    <x v="0"/>
    <x v="1"/>
    <x v="1"/>
    <x v="1"/>
    <x v="1"/>
    <x v="0"/>
    <x v="1"/>
    <x v="0"/>
    <x v="0"/>
    <x v="0"/>
    <x v="0"/>
    <x v="0"/>
    <x v="0"/>
    <x v="0"/>
  </r>
  <r>
    <x v="0"/>
    <x v="0"/>
    <x v="9"/>
    <m/>
    <m/>
    <s v="Elever"/>
    <x v="4"/>
    <x v="1"/>
    <x v="0"/>
    <x v="1"/>
    <x v="1"/>
    <x v="1"/>
    <x v="1"/>
    <x v="1"/>
    <x v="1"/>
    <x v="0"/>
    <x v="1"/>
    <x v="1"/>
    <x v="0"/>
    <x v="0"/>
    <x v="0"/>
    <x v="2"/>
    <x v="1"/>
    <x v="1"/>
    <x v="0"/>
    <x v="1"/>
    <x v="0"/>
    <x v="1"/>
    <x v="0"/>
    <x v="0"/>
    <x v="0"/>
    <x v="0"/>
    <x v="0"/>
  </r>
  <r>
    <x v="0"/>
    <x v="0"/>
    <x v="9"/>
    <m/>
    <m/>
    <s v="Elever"/>
    <x v="4"/>
    <x v="0"/>
    <x v="0"/>
    <x v="0"/>
    <x v="1"/>
    <x v="1"/>
    <x v="1"/>
    <x v="1"/>
    <x v="2"/>
    <x v="0"/>
    <x v="1"/>
    <x v="1"/>
    <x v="0"/>
    <x v="0"/>
    <x v="0"/>
    <x v="2"/>
    <x v="1"/>
    <x v="1"/>
    <x v="0"/>
    <x v="1"/>
    <x v="0"/>
    <x v="1"/>
    <x v="0"/>
    <x v="0"/>
    <x v="0"/>
    <x v="0"/>
    <x v="0"/>
  </r>
  <r>
    <x v="0"/>
    <x v="0"/>
    <x v="9"/>
    <m/>
    <m/>
    <s v="Elever"/>
    <x v="4"/>
    <x v="0"/>
    <x v="0"/>
    <x v="1"/>
    <x v="1"/>
    <x v="0"/>
    <x v="1"/>
    <x v="1"/>
    <x v="3"/>
    <x v="1"/>
    <x v="1"/>
    <x v="1"/>
    <x v="0"/>
    <x v="0"/>
    <x v="1"/>
    <x v="2"/>
    <x v="1"/>
    <x v="1"/>
    <x v="0"/>
    <x v="1"/>
    <x v="1"/>
    <x v="2"/>
    <x v="0"/>
    <x v="0"/>
    <x v="0"/>
    <x v="0"/>
    <x v="0"/>
  </r>
  <r>
    <x v="0"/>
    <x v="0"/>
    <x v="9"/>
    <m/>
    <m/>
    <s v="Elever"/>
    <x v="4"/>
    <x v="0"/>
    <x v="0"/>
    <x v="0"/>
    <x v="1"/>
    <x v="1"/>
    <x v="1"/>
    <x v="1"/>
    <x v="1"/>
    <x v="0"/>
    <x v="1"/>
    <x v="1"/>
    <x v="0"/>
    <x v="0"/>
    <x v="0"/>
    <x v="2"/>
    <x v="1"/>
    <x v="1"/>
    <x v="0"/>
    <x v="1"/>
    <x v="0"/>
    <x v="1"/>
    <x v="0"/>
    <x v="0"/>
    <x v="0"/>
    <x v="0"/>
    <x v="0"/>
  </r>
  <r>
    <x v="0"/>
    <x v="0"/>
    <x v="9"/>
    <m/>
    <m/>
    <s v="Elever"/>
    <x v="4"/>
    <x v="0"/>
    <x v="0"/>
    <x v="0"/>
    <x v="1"/>
    <x v="1"/>
    <x v="1"/>
    <x v="1"/>
    <x v="1"/>
    <x v="0"/>
    <x v="1"/>
    <x v="1"/>
    <x v="0"/>
    <x v="0"/>
    <x v="0"/>
    <x v="2"/>
    <x v="1"/>
    <x v="1"/>
    <x v="0"/>
    <x v="1"/>
    <x v="0"/>
    <x v="1"/>
    <x v="0"/>
    <x v="0"/>
    <x v="0"/>
    <x v="0"/>
    <x v="0"/>
  </r>
  <r>
    <x v="0"/>
    <x v="0"/>
    <x v="10"/>
    <m/>
    <m/>
    <s v="Elever"/>
    <x v="4"/>
    <x v="1"/>
    <x v="0"/>
    <x v="0"/>
    <x v="1"/>
    <x v="1"/>
    <x v="1"/>
    <x v="1"/>
    <x v="1"/>
    <x v="0"/>
    <x v="1"/>
    <x v="1"/>
    <x v="0"/>
    <x v="0"/>
    <x v="0"/>
    <x v="2"/>
    <x v="1"/>
    <x v="1"/>
    <x v="0"/>
    <x v="1"/>
    <x v="0"/>
    <x v="2"/>
    <x v="0"/>
    <x v="0"/>
    <x v="0"/>
    <x v="0"/>
    <x v="0"/>
  </r>
  <r>
    <x v="0"/>
    <x v="0"/>
    <x v="9"/>
    <m/>
    <m/>
    <s v="Elever"/>
    <x v="4"/>
    <x v="1"/>
    <x v="0"/>
    <x v="0"/>
    <x v="1"/>
    <x v="1"/>
    <x v="0"/>
    <x v="1"/>
    <x v="1"/>
    <x v="1"/>
    <x v="1"/>
    <x v="1"/>
    <x v="0"/>
    <x v="2"/>
    <x v="2"/>
    <x v="3"/>
    <x v="2"/>
    <x v="2"/>
    <x v="1"/>
    <x v="2"/>
    <x v="2"/>
    <x v="3"/>
    <x v="2"/>
    <x v="0"/>
    <x v="0"/>
    <x v="0"/>
    <x v="0"/>
  </r>
  <r>
    <x v="0"/>
    <x v="0"/>
    <x v="9"/>
    <m/>
    <m/>
    <s v="Elever"/>
    <x v="4"/>
    <x v="0"/>
    <x v="0"/>
    <x v="0"/>
    <x v="1"/>
    <x v="1"/>
    <x v="1"/>
    <x v="1"/>
    <x v="2"/>
    <x v="0"/>
    <x v="1"/>
    <x v="1"/>
    <x v="0"/>
    <x v="0"/>
    <x v="1"/>
    <x v="2"/>
    <x v="1"/>
    <x v="1"/>
    <x v="0"/>
    <x v="1"/>
    <x v="0"/>
    <x v="1"/>
    <x v="0"/>
    <x v="0"/>
    <x v="0"/>
    <x v="0"/>
    <x v="0"/>
  </r>
  <r>
    <x v="0"/>
    <x v="0"/>
    <x v="9"/>
    <m/>
    <m/>
    <s v="Elever"/>
    <x v="4"/>
    <x v="1"/>
    <x v="0"/>
    <x v="0"/>
    <x v="0"/>
    <x v="1"/>
    <x v="1"/>
    <x v="1"/>
    <x v="1"/>
    <x v="1"/>
    <x v="1"/>
    <x v="1"/>
    <x v="0"/>
    <x v="0"/>
    <x v="0"/>
    <x v="1"/>
    <x v="1"/>
    <x v="1"/>
    <x v="0"/>
    <x v="1"/>
    <x v="0"/>
    <x v="2"/>
    <x v="0"/>
    <x v="0"/>
    <x v="0"/>
    <x v="0"/>
    <x v="0"/>
  </r>
  <r>
    <x v="0"/>
    <x v="0"/>
    <x v="9"/>
    <m/>
    <m/>
    <s v="Elever"/>
    <x v="4"/>
    <x v="1"/>
    <x v="0"/>
    <x v="0"/>
    <x v="1"/>
    <x v="1"/>
    <x v="1"/>
    <x v="1"/>
    <x v="2"/>
    <x v="0"/>
    <x v="1"/>
    <x v="1"/>
    <x v="0"/>
    <x v="0"/>
    <x v="1"/>
    <x v="2"/>
    <x v="1"/>
    <x v="1"/>
    <x v="0"/>
    <x v="1"/>
    <x v="1"/>
    <x v="2"/>
    <x v="0"/>
    <x v="0"/>
    <x v="0"/>
    <x v="0"/>
    <x v="0"/>
  </r>
  <r>
    <x v="0"/>
    <x v="0"/>
    <x v="10"/>
    <m/>
    <m/>
    <s v="Elever"/>
    <x v="4"/>
    <x v="1"/>
    <x v="0"/>
    <x v="0"/>
    <x v="1"/>
    <x v="1"/>
    <x v="0"/>
    <x v="1"/>
    <x v="0"/>
    <x v="0"/>
    <x v="1"/>
    <x v="1"/>
    <x v="0"/>
    <x v="0"/>
    <x v="0"/>
    <x v="2"/>
    <x v="1"/>
    <x v="1"/>
    <x v="0"/>
    <x v="1"/>
    <x v="0"/>
    <x v="2"/>
    <x v="0"/>
    <x v="0"/>
    <x v="0"/>
    <x v="0"/>
    <x v="0"/>
  </r>
  <r>
    <x v="0"/>
    <x v="0"/>
    <x v="10"/>
    <m/>
    <m/>
    <s v="Elever"/>
    <x v="4"/>
    <x v="1"/>
    <x v="0"/>
    <x v="0"/>
    <x v="0"/>
    <x v="1"/>
    <x v="1"/>
    <x v="1"/>
    <x v="1"/>
    <x v="1"/>
    <x v="1"/>
    <x v="1"/>
    <x v="0"/>
    <x v="0"/>
    <x v="0"/>
    <x v="2"/>
    <x v="1"/>
    <x v="0"/>
    <x v="0"/>
    <x v="1"/>
    <x v="0"/>
    <x v="0"/>
    <x v="0"/>
    <x v="0"/>
    <x v="0"/>
    <x v="0"/>
    <x v="0"/>
  </r>
  <r>
    <x v="0"/>
    <x v="0"/>
    <x v="10"/>
    <m/>
    <m/>
    <s v="Elever"/>
    <x v="4"/>
    <x v="0"/>
    <x v="0"/>
    <x v="0"/>
    <x v="1"/>
    <x v="0"/>
    <x v="0"/>
    <x v="1"/>
    <x v="1"/>
    <x v="1"/>
    <x v="1"/>
    <x v="1"/>
    <x v="0"/>
    <x v="0"/>
    <x v="1"/>
    <x v="1"/>
    <x v="1"/>
    <x v="0"/>
    <x v="0"/>
    <x v="0"/>
    <x v="0"/>
    <x v="0"/>
    <x v="1"/>
    <x v="0"/>
    <x v="0"/>
    <x v="0"/>
    <x v="0"/>
  </r>
  <r>
    <x v="0"/>
    <x v="0"/>
    <x v="1"/>
    <m/>
    <m/>
    <s v="Elever"/>
    <x v="4"/>
    <x v="1"/>
    <x v="0"/>
    <x v="0"/>
    <x v="1"/>
    <x v="1"/>
    <x v="1"/>
    <x v="1"/>
    <x v="1"/>
    <x v="1"/>
    <x v="1"/>
    <x v="1"/>
    <x v="0"/>
    <x v="0"/>
    <x v="0"/>
    <x v="2"/>
    <x v="1"/>
    <x v="1"/>
    <x v="0"/>
    <x v="0"/>
    <x v="3"/>
    <x v="2"/>
    <x v="0"/>
    <x v="0"/>
    <x v="0"/>
    <x v="0"/>
    <x v="0"/>
  </r>
  <r>
    <x v="0"/>
    <x v="0"/>
    <x v="5"/>
    <m/>
    <m/>
    <s v="Elever"/>
    <x v="4"/>
    <x v="0"/>
    <x v="1"/>
    <x v="1"/>
    <x v="1"/>
    <x v="1"/>
    <x v="1"/>
    <x v="0"/>
    <x v="0"/>
    <x v="3"/>
    <x v="0"/>
    <x v="1"/>
    <x v="0"/>
    <x v="0"/>
    <x v="1"/>
    <x v="0"/>
    <x v="0"/>
    <x v="0"/>
    <x v="0"/>
    <x v="1"/>
    <x v="1"/>
    <x v="2"/>
    <x v="1"/>
    <x v="0"/>
    <x v="0"/>
    <x v="0"/>
    <x v="0"/>
  </r>
  <r>
    <x v="0"/>
    <x v="0"/>
    <x v="0"/>
    <m/>
    <m/>
    <s v="Elever"/>
    <x v="4"/>
    <x v="0"/>
    <x v="0"/>
    <x v="0"/>
    <x v="1"/>
    <x v="0"/>
    <x v="3"/>
    <x v="1"/>
    <x v="2"/>
    <x v="1"/>
    <x v="1"/>
    <x v="1"/>
    <x v="0"/>
    <x v="0"/>
    <x v="1"/>
    <x v="2"/>
    <x v="1"/>
    <x v="0"/>
    <x v="0"/>
    <x v="1"/>
    <x v="0"/>
    <x v="1"/>
    <x v="0"/>
    <x v="0"/>
    <x v="0"/>
    <x v="0"/>
    <x v="0"/>
  </r>
  <r>
    <x v="0"/>
    <x v="0"/>
    <x v="9"/>
    <m/>
    <m/>
    <s v="Elever"/>
    <x v="4"/>
    <x v="1"/>
    <x v="0"/>
    <x v="0"/>
    <x v="1"/>
    <x v="1"/>
    <x v="1"/>
    <x v="1"/>
    <x v="2"/>
    <x v="0"/>
    <x v="1"/>
    <x v="1"/>
    <x v="0"/>
    <x v="0"/>
    <x v="0"/>
    <x v="2"/>
    <x v="1"/>
    <x v="1"/>
    <x v="0"/>
    <x v="1"/>
    <x v="1"/>
    <x v="1"/>
    <x v="0"/>
    <x v="0"/>
    <x v="0"/>
    <x v="0"/>
    <x v="0"/>
  </r>
  <r>
    <x v="0"/>
    <x v="0"/>
    <x v="9"/>
    <m/>
    <m/>
    <s v="Elever"/>
    <x v="4"/>
    <x v="0"/>
    <x v="0"/>
    <x v="0"/>
    <x v="1"/>
    <x v="1"/>
    <x v="1"/>
    <x v="1"/>
    <x v="1"/>
    <x v="2"/>
    <x v="1"/>
    <x v="1"/>
    <x v="0"/>
    <x v="0"/>
    <x v="1"/>
    <x v="0"/>
    <x v="1"/>
    <x v="0"/>
    <x v="0"/>
    <x v="1"/>
    <x v="3"/>
    <x v="2"/>
    <x v="0"/>
    <x v="0"/>
    <x v="0"/>
    <x v="0"/>
    <x v="0"/>
  </r>
  <r>
    <x v="0"/>
    <x v="0"/>
    <x v="0"/>
    <m/>
    <m/>
    <s v="Elever"/>
    <x v="4"/>
    <x v="1"/>
    <x v="0"/>
    <x v="0"/>
    <x v="1"/>
    <x v="1"/>
    <x v="1"/>
    <x v="1"/>
    <x v="2"/>
    <x v="0"/>
    <x v="1"/>
    <x v="1"/>
    <x v="0"/>
    <x v="0"/>
    <x v="0"/>
    <x v="2"/>
    <x v="1"/>
    <x v="1"/>
    <x v="0"/>
    <x v="1"/>
    <x v="0"/>
    <x v="2"/>
    <x v="0"/>
    <x v="0"/>
    <x v="0"/>
    <x v="0"/>
    <x v="0"/>
  </r>
  <r>
    <x v="0"/>
    <x v="0"/>
    <x v="9"/>
    <m/>
    <m/>
    <s v="Elever"/>
    <x v="4"/>
    <x v="1"/>
    <x v="0"/>
    <x v="0"/>
    <x v="1"/>
    <x v="1"/>
    <x v="1"/>
    <x v="1"/>
    <x v="2"/>
    <x v="1"/>
    <x v="1"/>
    <x v="1"/>
    <x v="0"/>
    <x v="0"/>
    <x v="0"/>
    <x v="2"/>
    <x v="1"/>
    <x v="0"/>
    <x v="0"/>
    <x v="1"/>
    <x v="0"/>
    <x v="2"/>
    <x v="0"/>
    <x v="0"/>
    <x v="0"/>
    <x v="0"/>
    <x v="0"/>
  </r>
  <r>
    <x v="0"/>
    <x v="0"/>
    <x v="0"/>
    <m/>
    <m/>
    <s v="Elever"/>
    <x v="4"/>
    <x v="0"/>
    <x v="0"/>
    <x v="0"/>
    <x v="1"/>
    <x v="1"/>
    <x v="1"/>
    <x v="1"/>
    <x v="2"/>
    <x v="0"/>
    <x v="1"/>
    <x v="1"/>
    <x v="0"/>
    <x v="0"/>
    <x v="0"/>
    <x v="1"/>
    <x v="1"/>
    <x v="1"/>
    <x v="0"/>
    <x v="1"/>
    <x v="1"/>
    <x v="1"/>
    <x v="0"/>
    <x v="0"/>
    <x v="0"/>
    <x v="0"/>
    <x v="0"/>
  </r>
  <r>
    <x v="0"/>
    <x v="0"/>
    <x v="0"/>
    <m/>
    <m/>
    <s v="Elever"/>
    <x v="4"/>
    <x v="0"/>
    <x v="0"/>
    <x v="0"/>
    <x v="1"/>
    <x v="1"/>
    <x v="1"/>
    <x v="1"/>
    <x v="1"/>
    <x v="0"/>
    <x v="1"/>
    <x v="1"/>
    <x v="0"/>
    <x v="0"/>
    <x v="0"/>
    <x v="2"/>
    <x v="1"/>
    <x v="1"/>
    <x v="0"/>
    <x v="1"/>
    <x v="0"/>
    <x v="1"/>
    <x v="0"/>
    <x v="0"/>
    <x v="0"/>
    <x v="0"/>
    <x v="0"/>
  </r>
  <r>
    <x v="0"/>
    <x v="0"/>
    <x v="29"/>
    <m/>
    <m/>
    <s v="Elever"/>
    <x v="4"/>
    <x v="0"/>
    <x v="0"/>
    <x v="1"/>
    <x v="1"/>
    <x v="1"/>
    <x v="0"/>
    <x v="1"/>
    <x v="0"/>
    <x v="1"/>
    <x v="1"/>
    <x v="0"/>
    <x v="0"/>
    <x v="1"/>
    <x v="2"/>
    <x v="3"/>
    <x v="2"/>
    <x v="2"/>
    <x v="1"/>
    <x v="2"/>
    <x v="2"/>
    <x v="3"/>
    <x v="2"/>
    <x v="0"/>
    <x v="0"/>
    <x v="0"/>
    <x v="0"/>
  </r>
  <r>
    <x v="0"/>
    <x v="0"/>
    <x v="29"/>
    <m/>
    <m/>
    <s v="Elever"/>
    <x v="4"/>
    <x v="1"/>
    <x v="0"/>
    <x v="0"/>
    <x v="1"/>
    <x v="1"/>
    <x v="0"/>
    <x v="0"/>
    <x v="2"/>
    <x v="0"/>
    <x v="1"/>
    <x v="1"/>
    <x v="0"/>
    <x v="0"/>
    <x v="1"/>
    <x v="2"/>
    <x v="1"/>
    <x v="0"/>
    <x v="0"/>
    <x v="1"/>
    <x v="3"/>
    <x v="2"/>
    <x v="0"/>
    <x v="0"/>
    <x v="0"/>
    <x v="0"/>
    <x v="0"/>
  </r>
  <r>
    <x v="0"/>
    <x v="0"/>
    <x v="15"/>
    <m/>
    <m/>
    <s v="Elever"/>
    <x v="4"/>
    <x v="1"/>
    <x v="0"/>
    <x v="0"/>
    <x v="1"/>
    <x v="1"/>
    <x v="1"/>
    <x v="1"/>
    <x v="1"/>
    <x v="0"/>
    <x v="1"/>
    <x v="1"/>
    <x v="0"/>
    <x v="1"/>
    <x v="2"/>
    <x v="3"/>
    <x v="2"/>
    <x v="2"/>
    <x v="1"/>
    <x v="2"/>
    <x v="2"/>
    <x v="3"/>
    <x v="2"/>
    <x v="0"/>
    <x v="0"/>
    <x v="0"/>
    <x v="0"/>
  </r>
  <r>
    <x v="0"/>
    <x v="0"/>
    <x v="15"/>
    <m/>
    <m/>
    <s v="Elever"/>
    <x v="4"/>
    <x v="1"/>
    <x v="0"/>
    <x v="0"/>
    <x v="1"/>
    <x v="1"/>
    <x v="1"/>
    <x v="1"/>
    <x v="2"/>
    <x v="0"/>
    <x v="1"/>
    <x v="1"/>
    <x v="0"/>
    <x v="0"/>
    <x v="0"/>
    <x v="2"/>
    <x v="1"/>
    <x v="1"/>
    <x v="0"/>
    <x v="1"/>
    <x v="0"/>
    <x v="2"/>
    <x v="0"/>
    <x v="0"/>
    <x v="0"/>
    <x v="0"/>
    <x v="0"/>
  </r>
  <r>
    <x v="0"/>
    <x v="0"/>
    <x v="11"/>
    <m/>
    <m/>
    <s v="Elever"/>
    <x v="4"/>
    <x v="0"/>
    <x v="0"/>
    <x v="1"/>
    <x v="1"/>
    <x v="0"/>
    <x v="1"/>
    <x v="0"/>
    <x v="2"/>
    <x v="0"/>
    <x v="1"/>
    <x v="1"/>
    <x v="0"/>
    <x v="0"/>
    <x v="1"/>
    <x v="2"/>
    <x v="0"/>
    <x v="0"/>
    <x v="0"/>
    <x v="1"/>
    <x v="0"/>
    <x v="1"/>
    <x v="0"/>
    <x v="0"/>
    <x v="0"/>
    <x v="0"/>
    <x v="0"/>
  </r>
  <r>
    <x v="0"/>
    <x v="0"/>
    <x v="10"/>
    <m/>
    <m/>
    <s v="Elever"/>
    <x v="4"/>
    <x v="0"/>
    <x v="0"/>
    <x v="1"/>
    <x v="1"/>
    <x v="1"/>
    <x v="1"/>
    <x v="1"/>
    <x v="0"/>
    <x v="0"/>
    <x v="1"/>
    <x v="1"/>
    <x v="0"/>
    <x v="0"/>
    <x v="0"/>
    <x v="0"/>
    <x v="1"/>
    <x v="1"/>
    <x v="0"/>
    <x v="1"/>
    <x v="0"/>
    <x v="0"/>
    <x v="0"/>
    <x v="0"/>
    <x v="0"/>
    <x v="0"/>
    <x v="0"/>
  </r>
  <r>
    <x v="0"/>
    <x v="0"/>
    <x v="28"/>
    <m/>
    <m/>
    <s v="Elever"/>
    <x v="4"/>
    <x v="3"/>
    <x v="0"/>
    <x v="0"/>
    <x v="1"/>
    <x v="1"/>
    <x v="1"/>
    <x v="1"/>
    <x v="1"/>
    <x v="1"/>
    <x v="1"/>
    <x v="0"/>
    <x v="0"/>
    <x v="0"/>
    <x v="0"/>
    <x v="2"/>
    <x v="1"/>
    <x v="1"/>
    <x v="0"/>
    <x v="1"/>
    <x v="1"/>
    <x v="2"/>
    <x v="1"/>
    <x v="0"/>
    <x v="0"/>
    <x v="0"/>
    <x v="0"/>
  </r>
  <r>
    <x v="0"/>
    <x v="0"/>
    <x v="29"/>
    <m/>
    <m/>
    <s v="Elever"/>
    <x v="4"/>
    <x v="0"/>
    <x v="0"/>
    <x v="0"/>
    <x v="1"/>
    <x v="1"/>
    <x v="1"/>
    <x v="1"/>
    <x v="1"/>
    <x v="1"/>
    <x v="0"/>
    <x v="0"/>
    <x v="0"/>
    <x v="0"/>
    <x v="0"/>
    <x v="1"/>
    <x v="1"/>
    <x v="0"/>
    <x v="0"/>
    <x v="1"/>
    <x v="1"/>
    <x v="1"/>
    <x v="0"/>
    <x v="0"/>
    <x v="0"/>
    <x v="0"/>
    <x v="0"/>
  </r>
  <r>
    <x v="0"/>
    <x v="0"/>
    <x v="5"/>
    <m/>
    <m/>
    <s v="Elever"/>
    <x v="4"/>
    <x v="1"/>
    <x v="0"/>
    <x v="0"/>
    <x v="1"/>
    <x v="1"/>
    <x v="0"/>
    <x v="1"/>
    <x v="1"/>
    <x v="0"/>
    <x v="1"/>
    <x v="1"/>
    <x v="0"/>
    <x v="0"/>
    <x v="0"/>
    <x v="2"/>
    <x v="1"/>
    <x v="1"/>
    <x v="0"/>
    <x v="1"/>
    <x v="0"/>
    <x v="0"/>
    <x v="0"/>
    <x v="0"/>
    <x v="0"/>
    <x v="0"/>
    <x v="0"/>
  </r>
  <r>
    <x v="0"/>
    <x v="0"/>
    <x v="5"/>
    <m/>
    <m/>
    <s v="Elever"/>
    <x v="4"/>
    <x v="0"/>
    <x v="0"/>
    <x v="0"/>
    <x v="1"/>
    <x v="1"/>
    <x v="1"/>
    <x v="1"/>
    <x v="2"/>
    <x v="0"/>
    <x v="1"/>
    <x v="1"/>
    <x v="0"/>
    <x v="0"/>
    <x v="0"/>
    <x v="2"/>
    <x v="1"/>
    <x v="1"/>
    <x v="0"/>
    <x v="1"/>
    <x v="0"/>
    <x v="0"/>
    <x v="0"/>
    <x v="0"/>
    <x v="0"/>
    <x v="0"/>
    <x v="0"/>
  </r>
  <r>
    <x v="0"/>
    <x v="0"/>
    <x v="5"/>
    <m/>
    <m/>
    <s v="Elever"/>
    <x v="4"/>
    <x v="1"/>
    <x v="0"/>
    <x v="0"/>
    <x v="1"/>
    <x v="0"/>
    <x v="0"/>
    <x v="1"/>
    <x v="2"/>
    <x v="1"/>
    <x v="1"/>
    <x v="1"/>
    <x v="0"/>
    <x v="0"/>
    <x v="1"/>
    <x v="1"/>
    <x v="0"/>
    <x v="1"/>
    <x v="0"/>
    <x v="0"/>
    <x v="0"/>
    <x v="0"/>
    <x v="0"/>
    <x v="0"/>
    <x v="0"/>
    <x v="0"/>
    <x v="0"/>
  </r>
  <r>
    <x v="0"/>
    <x v="0"/>
    <x v="5"/>
    <m/>
    <m/>
    <s v="Elever"/>
    <x v="4"/>
    <x v="0"/>
    <x v="0"/>
    <x v="0"/>
    <x v="1"/>
    <x v="0"/>
    <x v="1"/>
    <x v="1"/>
    <x v="2"/>
    <x v="0"/>
    <x v="1"/>
    <x v="1"/>
    <x v="0"/>
    <x v="0"/>
    <x v="0"/>
    <x v="2"/>
    <x v="1"/>
    <x v="1"/>
    <x v="0"/>
    <x v="0"/>
    <x v="0"/>
    <x v="0"/>
    <x v="0"/>
    <x v="0"/>
    <x v="0"/>
    <x v="0"/>
    <x v="0"/>
  </r>
  <r>
    <x v="0"/>
    <x v="0"/>
    <x v="5"/>
    <m/>
    <m/>
    <s v="Elever"/>
    <x v="4"/>
    <x v="1"/>
    <x v="1"/>
    <x v="0"/>
    <x v="1"/>
    <x v="0"/>
    <x v="0"/>
    <x v="0"/>
    <x v="1"/>
    <x v="0"/>
    <x v="0"/>
    <x v="1"/>
    <x v="0"/>
    <x v="0"/>
    <x v="1"/>
    <x v="2"/>
    <x v="1"/>
    <x v="1"/>
    <x v="0"/>
    <x v="1"/>
    <x v="3"/>
    <x v="2"/>
    <x v="0"/>
    <x v="0"/>
    <x v="0"/>
    <x v="0"/>
    <x v="0"/>
  </r>
  <r>
    <x v="0"/>
    <x v="0"/>
    <x v="5"/>
    <m/>
    <m/>
    <s v="Elever"/>
    <x v="4"/>
    <x v="0"/>
    <x v="0"/>
    <x v="0"/>
    <x v="1"/>
    <x v="1"/>
    <x v="1"/>
    <x v="1"/>
    <x v="1"/>
    <x v="0"/>
    <x v="1"/>
    <x v="1"/>
    <x v="0"/>
    <x v="0"/>
    <x v="0"/>
    <x v="2"/>
    <x v="1"/>
    <x v="1"/>
    <x v="0"/>
    <x v="1"/>
    <x v="0"/>
    <x v="2"/>
    <x v="0"/>
    <x v="0"/>
    <x v="0"/>
    <x v="0"/>
    <x v="0"/>
  </r>
  <r>
    <x v="0"/>
    <x v="0"/>
    <x v="5"/>
    <m/>
    <m/>
    <s v="Elever"/>
    <x v="4"/>
    <x v="0"/>
    <x v="0"/>
    <x v="1"/>
    <x v="1"/>
    <x v="0"/>
    <x v="1"/>
    <x v="1"/>
    <x v="1"/>
    <x v="0"/>
    <x v="1"/>
    <x v="0"/>
    <x v="0"/>
    <x v="0"/>
    <x v="0"/>
    <x v="1"/>
    <x v="1"/>
    <x v="1"/>
    <x v="2"/>
    <x v="1"/>
    <x v="1"/>
    <x v="2"/>
    <x v="0"/>
    <x v="0"/>
    <x v="0"/>
    <x v="0"/>
    <x v="0"/>
  </r>
  <r>
    <x v="0"/>
    <x v="0"/>
    <x v="5"/>
    <m/>
    <m/>
    <s v="Elever"/>
    <x v="4"/>
    <x v="0"/>
    <x v="0"/>
    <x v="0"/>
    <x v="1"/>
    <x v="1"/>
    <x v="1"/>
    <x v="1"/>
    <x v="2"/>
    <x v="0"/>
    <x v="1"/>
    <x v="1"/>
    <x v="0"/>
    <x v="0"/>
    <x v="0"/>
    <x v="2"/>
    <x v="1"/>
    <x v="1"/>
    <x v="0"/>
    <x v="1"/>
    <x v="0"/>
    <x v="1"/>
    <x v="1"/>
    <x v="0"/>
    <x v="0"/>
    <x v="0"/>
    <x v="0"/>
  </r>
  <r>
    <x v="0"/>
    <x v="0"/>
    <x v="29"/>
    <m/>
    <m/>
    <s v="Elever"/>
    <x v="4"/>
    <x v="1"/>
    <x v="0"/>
    <x v="0"/>
    <x v="1"/>
    <x v="1"/>
    <x v="0"/>
    <x v="1"/>
    <x v="0"/>
    <x v="1"/>
    <x v="1"/>
    <x v="0"/>
    <x v="0"/>
    <x v="0"/>
    <x v="0"/>
    <x v="2"/>
    <x v="1"/>
    <x v="1"/>
    <x v="0"/>
    <x v="1"/>
    <x v="1"/>
    <x v="1"/>
    <x v="0"/>
    <x v="0"/>
    <x v="0"/>
    <x v="0"/>
    <x v="0"/>
  </r>
  <r>
    <x v="0"/>
    <x v="0"/>
    <x v="17"/>
    <m/>
    <m/>
    <s v="Elever"/>
    <x v="4"/>
    <x v="1"/>
    <x v="0"/>
    <x v="0"/>
    <x v="1"/>
    <x v="1"/>
    <x v="0"/>
    <x v="0"/>
    <x v="1"/>
    <x v="1"/>
    <x v="0"/>
    <x v="0"/>
    <x v="0"/>
    <x v="0"/>
    <x v="1"/>
    <x v="2"/>
    <x v="1"/>
    <x v="1"/>
    <x v="2"/>
    <x v="0"/>
    <x v="1"/>
    <x v="2"/>
    <x v="1"/>
    <x v="0"/>
    <x v="0"/>
    <x v="0"/>
    <x v="0"/>
  </r>
  <r>
    <x v="0"/>
    <x v="0"/>
    <x v="17"/>
    <m/>
    <m/>
    <s v="Elever"/>
    <x v="4"/>
    <x v="1"/>
    <x v="0"/>
    <x v="0"/>
    <x v="1"/>
    <x v="1"/>
    <x v="1"/>
    <x v="1"/>
    <x v="1"/>
    <x v="0"/>
    <x v="1"/>
    <x v="1"/>
    <x v="0"/>
    <x v="0"/>
    <x v="1"/>
    <x v="1"/>
    <x v="1"/>
    <x v="1"/>
    <x v="0"/>
    <x v="3"/>
    <x v="1"/>
    <x v="2"/>
    <x v="1"/>
    <x v="0"/>
    <x v="0"/>
    <x v="0"/>
    <x v="0"/>
  </r>
  <r>
    <x v="0"/>
    <x v="0"/>
    <x v="17"/>
    <m/>
    <m/>
    <s v="Elever"/>
    <x v="4"/>
    <x v="1"/>
    <x v="0"/>
    <x v="0"/>
    <x v="1"/>
    <x v="0"/>
    <x v="1"/>
    <x v="1"/>
    <x v="2"/>
    <x v="0"/>
    <x v="1"/>
    <x v="1"/>
    <x v="0"/>
    <x v="2"/>
    <x v="2"/>
    <x v="3"/>
    <x v="2"/>
    <x v="2"/>
    <x v="1"/>
    <x v="2"/>
    <x v="2"/>
    <x v="3"/>
    <x v="2"/>
    <x v="0"/>
    <x v="0"/>
    <x v="0"/>
    <x v="0"/>
  </r>
  <r>
    <x v="0"/>
    <x v="0"/>
    <x v="17"/>
    <m/>
    <m/>
    <s v="Elever"/>
    <x v="4"/>
    <x v="0"/>
    <x v="0"/>
    <x v="0"/>
    <x v="1"/>
    <x v="1"/>
    <x v="0"/>
    <x v="1"/>
    <x v="1"/>
    <x v="2"/>
    <x v="1"/>
    <x v="1"/>
    <x v="0"/>
    <x v="0"/>
    <x v="0"/>
    <x v="2"/>
    <x v="1"/>
    <x v="0"/>
    <x v="0"/>
    <x v="1"/>
    <x v="1"/>
    <x v="2"/>
    <x v="0"/>
    <x v="0"/>
    <x v="0"/>
    <x v="0"/>
    <x v="0"/>
  </r>
  <r>
    <x v="0"/>
    <x v="0"/>
    <x v="17"/>
    <m/>
    <m/>
    <s v="Elever"/>
    <x v="4"/>
    <x v="0"/>
    <x v="0"/>
    <x v="0"/>
    <x v="1"/>
    <x v="1"/>
    <x v="0"/>
    <x v="1"/>
    <x v="1"/>
    <x v="0"/>
    <x v="1"/>
    <x v="1"/>
    <x v="0"/>
    <x v="0"/>
    <x v="0"/>
    <x v="2"/>
    <x v="1"/>
    <x v="1"/>
    <x v="0"/>
    <x v="1"/>
    <x v="0"/>
    <x v="2"/>
    <x v="0"/>
    <x v="0"/>
    <x v="0"/>
    <x v="0"/>
    <x v="0"/>
  </r>
  <r>
    <x v="0"/>
    <x v="0"/>
    <x v="17"/>
    <m/>
    <m/>
    <s v="Elever"/>
    <x v="4"/>
    <x v="1"/>
    <x v="1"/>
    <x v="1"/>
    <x v="1"/>
    <x v="1"/>
    <x v="0"/>
    <x v="0"/>
    <x v="2"/>
    <x v="0"/>
    <x v="1"/>
    <x v="1"/>
    <x v="0"/>
    <x v="0"/>
    <x v="1"/>
    <x v="1"/>
    <x v="1"/>
    <x v="0"/>
    <x v="0"/>
    <x v="1"/>
    <x v="0"/>
    <x v="1"/>
    <x v="0"/>
    <x v="0"/>
    <x v="0"/>
    <x v="0"/>
    <x v="0"/>
  </r>
  <r>
    <x v="0"/>
    <x v="0"/>
    <x v="17"/>
    <m/>
    <m/>
    <s v="Elever"/>
    <x v="4"/>
    <x v="1"/>
    <x v="0"/>
    <x v="0"/>
    <x v="1"/>
    <x v="1"/>
    <x v="1"/>
    <x v="0"/>
    <x v="1"/>
    <x v="1"/>
    <x v="1"/>
    <x v="1"/>
    <x v="0"/>
    <x v="0"/>
    <x v="1"/>
    <x v="1"/>
    <x v="1"/>
    <x v="1"/>
    <x v="0"/>
    <x v="0"/>
    <x v="0"/>
    <x v="2"/>
    <x v="1"/>
    <x v="0"/>
    <x v="0"/>
    <x v="0"/>
    <x v="0"/>
  </r>
  <r>
    <x v="0"/>
    <x v="0"/>
    <x v="17"/>
    <m/>
    <m/>
    <s v="Elever"/>
    <x v="4"/>
    <x v="1"/>
    <x v="1"/>
    <x v="1"/>
    <x v="1"/>
    <x v="1"/>
    <x v="1"/>
    <x v="1"/>
    <x v="2"/>
    <x v="0"/>
    <x v="1"/>
    <x v="1"/>
    <x v="0"/>
    <x v="0"/>
    <x v="1"/>
    <x v="2"/>
    <x v="1"/>
    <x v="1"/>
    <x v="0"/>
    <x v="1"/>
    <x v="0"/>
    <x v="0"/>
    <x v="0"/>
    <x v="0"/>
    <x v="0"/>
    <x v="0"/>
    <x v="0"/>
  </r>
  <r>
    <x v="0"/>
    <x v="0"/>
    <x v="17"/>
    <m/>
    <m/>
    <s v="Elever"/>
    <x v="4"/>
    <x v="1"/>
    <x v="0"/>
    <x v="0"/>
    <x v="1"/>
    <x v="1"/>
    <x v="1"/>
    <x v="1"/>
    <x v="1"/>
    <x v="0"/>
    <x v="1"/>
    <x v="1"/>
    <x v="0"/>
    <x v="1"/>
    <x v="2"/>
    <x v="3"/>
    <x v="2"/>
    <x v="2"/>
    <x v="1"/>
    <x v="2"/>
    <x v="2"/>
    <x v="3"/>
    <x v="2"/>
    <x v="0"/>
    <x v="0"/>
    <x v="0"/>
    <x v="0"/>
  </r>
  <r>
    <x v="0"/>
    <x v="0"/>
    <x v="17"/>
    <m/>
    <m/>
    <s v="Elever"/>
    <x v="4"/>
    <x v="1"/>
    <x v="0"/>
    <x v="0"/>
    <x v="1"/>
    <x v="1"/>
    <x v="0"/>
    <x v="1"/>
    <x v="1"/>
    <x v="1"/>
    <x v="1"/>
    <x v="0"/>
    <x v="0"/>
    <x v="0"/>
    <x v="1"/>
    <x v="1"/>
    <x v="1"/>
    <x v="0"/>
    <x v="2"/>
    <x v="1"/>
    <x v="0"/>
    <x v="0"/>
    <x v="0"/>
    <x v="0"/>
    <x v="0"/>
    <x v="0"/>
    <x v="0"/>
  </r>
  <r>
    <x v="0"/>
    <x v="0"/>
    <x v="17"/>
    <m/>
    <m/>
    <s v="Elever"/>
    <x v="4"/>
    <x v="2"/>
    <x v="0"/>
    <x v="0"/>
    <x v="0"/>
    <x v="1"/>
    <x v="0"/>
    <x v="1"/>
    <x v="1"/>
    <x v="1"/>
    <x v="1"/>
    <x v="0"/>
    <x v="0"/>
    <x v="0"/>
    <x v="1"/>
    <x v="3"/>
    <x v="1"/>
    <x v="1"/>
    <x v="0"/>
    <x v="1"/>
    <x v="1"/>
    <x v="3"/>
    <x v="0"/>
    <x v="0"/>
    <x v="0"/>
    <x v="0"/>
    <x v="0"/>
  </r>
  <r>
    <x v="0"/>
    <x v="0"/>
    <x v="17"/>
    <m/>
    <m/>
    <s v="Elever"/>
    <x v="4"/>
    <x v="1"/>
    <x v="0"/>
    <x v="0"/>
    <x v="1"/>
    <x v="1"/>
    <x v="2"/>
    <x v="1"/>
    <x v="2"/>
    <x v="0"/>
    <x v="1"/>
    <x v="3"/>
    <x v="0"/>
    <x v="1"/>
    <x v="2"/>
    <x v="3"/>
    <x v="2"/>
    <x v="2"/>
    <x v="1"/>
    <x v="2"/>
    <x v="2"/>
    <x v="3"/>
    <x v="2"/>
    <x v="0"/>
    <x v="0"/>
    <x v="0"/>
    <x v="0"/>
  </r>
  <r>
    <x v="0"/>
    <x v="0"/>
    <x v="17"/>
    <m/>
    <m/>
    <s v="Elever"/>
    <x v="4"/>
    <x v="1"/>
    <x v="0"/>
    <x v="0"/>
    <x v="1"/>
    <x v="1"/>
    <x v="0"/>
    <x v="1"/>
    <x v="2"/>
    <x v="0"/>
    <x v="1"/>
    <x v="1"/>
    <x v="0"/>
    <x v="1"/>
    <x v="2"/>
    <x v="3"/>
    <x v="2"/>
    <x v="2"/>
    <x v="1"/>
    <x v="2"/>
    <x v="2"/>
    <x v="3"/>
    <x v="2"/>
    <x v="0"/>
    <x v="0"/>
    <x v="0"/>
    <x v="0"/>
  </r>
  <r>
    <x v="0"/>
    <x v="0"/>
    <x v="17"/>
    <m/>
    <m/>
    <s v="Elever"/>
    <x v="4"/>
    <x v="0"/>
    <x v="0"/>
    <x v="0"/>
    <x v="1"/>
    <x v="1"/>
    <x v="1"/>
    <x v="1"/>
    <x v="2"/>
    <x v="0"/>
    <x v="1"/>
    <x v="1"/>
    <x v="0"/>
    <x v="0"/>
    <x v="0"/>
    <x v="1"/>
    <x v="3"/>
    <x v="0"/>
    <x v="0"/>
    <x v="0"/>
    <x v="3"/>
    <x v="1"/>
    <x v="0"/>
    <x v="0"/>
    <x v="0"/>
    <x v="0"/>
    <x v="0"/>
  </r>
  <r>
    <x v="0"/>
    <x v="0"/>
    <x v="17"/>
    <m/>
    <m/>
    <s v="Elever"/>
    <x v="4"/>
    <x v="0"/>
    <x v="1"/>
    <x v="0"/>
    <x v="1"/>
    <x v="0"/>
    <x v="0"/>
    <x v="1"/>
    <x v="2"/>
    <x v="0"/>
    <x v="1"/>
    <x v="1"/>
    <x v="0"/>
    <x v="1"/>
    <x v="2"/>
    <x v="3"/>
    <x v="2"/>
    <x v="2"/>
    <x v="1"/>
    <x v="2"/>
    <x v="2"/>
    <x v="3"/>
    <x v="2"/>
    <x v="0"/>
    <x v="0"/>
    <x v="0"/>
    <x v="0"/>
  </r>
  <r>
    <x v="0"/>
    <x v="0"/>
    <x v="17"/>
    <m/>
    <m/>
    <s v="Elever"/>
    <x v="4"/>
    <x v="0"/>
    <x v="0"/>
    <x v="0"/>
    <x v="1"/>
    <x v="1"/>
    <x v="1"/>
    <x v="1"/>
    <x v="1"/>
    <x v="0"/>
    <x v="1"/>
    <x v="1"/>
    <x v="0"/>
    <x v="0"/>
    <x v="1"/>
    <x v="1"/>
    <x v="1"/>
    <x v="0"/>
    <x v="0"/>
    <x v="1"/>
    <x v="0"/>
    <x v="0"/>
    <x v="0"/>
    <x v="0"/>
    <x v="0"/>
    <x v="0"/>
    <x v="0"/>
  </r>
  <r>
    <x v="0"/>
    <x v="0"/>
    <x v="17"/>
    <m/>
    <m/>
    <s v="Elever"/>
    <x v="4"/>
    <x v="1"/>
    <x v="1"/>
    <x v="1"/>
    <x v="0"/>
    <x v="0"/>
    <x v="0"/>
    <x v="0"/>
    <x v="0"/>
    <x v="1"/>
    <x v="0"/>
    <x v="0"/>
    <x v="0"/>
    <x v="0"/>
    <x v="3"/>
    <x v="1"/>
    <x v="0"/>
    <x v="0"/>
    <x v="2"/>
    <x v="0"/>
    <x v="1"/>
    <x v="1"/>
    <x v="1"/>
    <x v="0"/>
    <x v="0"/>
    <x v="0"/>
    <x v="0"/>
  </r>
  <r>
    <x v="0"/>
    <x v="0"/>
    <x v="17"/>
    <m/>
    <m/>
    <s v="Elever"/>
    <x v="4"/>
    <x v="0"/>
    <x v="0"/>
    <x v="2"/>
    <x v="1"/>
    <x v="1"/>
    <x v="1"/>
    <x v="2"/>
    <x v="1"/>
    <x v="0"/>
    <x v="1"/>
    <x v="1"/>
    <x v="0"/>
    <x v="1"/>
    <x v="2"/>
    <x v="3"/>
    <x v="2"/>
    <x v="2"/>
    <x v="1"/>
    <x v="2"/>
    <x v="2"/>
    <x v="3"/>
    <x v="2"/>
    <x v="0"/>
    <x v="0"/>
    <x v="0"/>
    <x v="0"/>
  </r>
  <r>
    <x v="0"/>
    <x v="0"/>
    <x v="17"/>
    <m/>
    <m/>
    <s v="Elever"/>
    <x v="4"/>
    <x v="0"/>
    <x v="0"/>
    <x v="0"/>
    <x v="1"/>
    <x v="1"/>
    <x v="0"/>
    <x v="0"/>
    <x v="2"/>
    <x v="0"/>
    <x v="1"/>
    <x v="1"/>
    <x v="0"/>
    <x v="0"/>
    <x v="0"/>
    <x v="2"/>
    <x v="1"/>
    <x v="1"/>
    <x v="2"/>
    <x v="1"/>
    <x v="0"/>
    <x v="2"/>
    <x v="1"/>
    <x v="0"/>
    <x v="0"/>
    <x v="0"/>
    <x v="0"/>
  </r>
  <r>
    <x v="0"/>
    <x v="0"/>
    <x v="17"/>
    <m/>
    <m/>
    <s v="Elever"/>
    <x v="4"/>
    <x v="0"/>
    <x v="1"/>
    <x v="0"/>
    <x v="0"/>
    <x v="2"/>
    <x v="0"/>
    <x v="2"/>
    <x v="1"/>
    <x v="1"/>
    <x v="0"/>
    <x v="0"/>
    <x v="0"/>
    <x v="0"/>
    <x v="1"/>
    <x v="1"/>
    <x v="1"/>
    <x v="0"/>
    <x v="2"/>
    <x v="0"/>
    <x v="3"/>
    <x v="2"/>
    <x v="1"/>
    <x v="0"/>
    <x v="0"/>
    <x v="0"/>
    <x v="0"/>
  </r>
  <r>
    <x v="0"/>
    <x v="0"/>
    <x v="17"/>
    <m/>
    <m/>
    <s v="Elever"/>
    <x v="4"/>
    <x v="1"/>
    <x v="0"/>
    <x v="0"/>
    <x v="1"/>
    <x v="1"/>
    <x v="0"/>
    <x v="1"/>
    <x v="1"/>
    <x v="1"/>
    <x v="1"/>
    <x v="1"/>
    <x v="0"/>
    <x v="0"/>
    <x v="0"/>
    <x v="2"/>
    <x v="1"/>
    <x v="0"/>
    <x v="0"/>
    <x v="1"/>
    <x v="0"/>
    <x v="2"/>
    <x v="0"/>
    <x v="0"/>
    <x v="0"/>
    <x v="0"/>
    <x v="0"/>
  </r>
  <r>
    <x v="0"/>
    <x v="0"/>
    <x v="17"/>
    <m/>
    <m/>
    <s v="Elever"/>
    <x v="4"/>
    <x v="1"/>
    <x v="0"/>
    <x v="1"/>
    <x v="0"/>
    <x v="0"/>
    <x v="0"/>
    <x v="0"/>
    <x v="1"/>
    <x v="1"/>
    <x v="0"/>
    <x v="1"/>
    <x v="0"/>
    <x v="0"/>
    <x v="1"/>
    <x v="1"/>
    <x v="1"/>
    <x v="0"/>
    <x v="0"/>
    <x v="1"/>
    <x v="0"/>
    <x v="2"/>
    <x v="1"/>
    <x v="0"/>
    <x v="0"/>
    <x v="0"/>
    <x v="0"/>
  </r>
  <r>
    <x v="0"/>
    <x v="0"/>
    <x v="17"/>
    <m/>
    <m/>
    <s v="Elever"/>
    <x v="4"/>
    <x v="1"/>
    <x v="0"/>
    <x v="1"/>
    <x v="1"/>
    <x v="0"/>
    <x v="1"/>
    <x v="0"/>
    <x v="2"/>
    <x v="1"/>
    <x v="1"/>
    <x v="0"/>
    <x v="0"/>
    <x v="0"/>
    <x v="0"/>
    <x v="1"/>
    <x v="1"/>
    <x v="0"/>
    <x v="0"/>
    <x v="1"/>
    <x v="0"/>
    <x v="2"/>
    <x v="0"/>
    <x v="0"/>
    <x v="0"/>
    <x v="0"/>
    <x v="0"/>
  </r>
  <r>
    <x v="0"/>
    <x v="0"/>
    <x v="15"/>
    <m/>
    <m/>
    <s v="Elever"/>
    <x v="4"/>
    <x v="1"/>
    <x v="1"/>
    <x v="0"/>
    <x v="1"/>
    <x v="0"/>
    <x v="2"/>
    <x v="1"/>
    <x v="0"/>
    <x v="2"/>
    <x v="3"/>
    <x v="1"/>
    <x v="0"/>
    <x v="0"/>
    <x v="3"/>
    <x v="2"/>
    <x v="0"/>
    <x v="1"/>
    <x v="0"/>
    <x v="1"/>
    <x v="0"/>
    <x v="1"/>
    <x v="0"/>
    <x v="0"/>
    <x v="0"/>
    <x v="0"/>
    <x v="0"/>
  </r>
  <r>
    <x v="0"/>
    <x v="0"/>
    <x v="0"/>
    <m/>
    <m/>
    <s v="Elever"/>
    <x v="4"/>
    <x v="0"/>
    <x v="1"/>
    <x v="0"/>
    <x v="1"/>
    <x v="1"/>
    <x v="0"/>
    <x v="1"/>
    <x v="1"/>
    <x v="0"/>
    <x v="0"/>
    <x v="1"/>
    <x v="0"/>
    <x v="0"/>
    <x v="3"/>
    <x v="1"/>
    <x v="0"/>
    <x v="1"/>
    <x v="0"/>
    <x v="0"/>
    <x v="0"/>
    <x v="0"/>
    <x v="1"/>
    <x v="0"/>
    <x v="0"/>
    <x v="0"/>
    <x v="0"/>
  </r>
  <r>
    <x v="0"/>
    <x v="0"/>
    <x v="21"/>
    <m/>
    <m/>
    <s v="Elever"/>
    <x v="4"/>
    <x v="1"/>
    <x v="0"/>
    <x v="0"/>
    <x v="1"/>
    <x v="1"/>
    <x v="0"/>
    <x v="0"/>
    <x v="2"/>
    <x v="0"/>
    <x v="0"/>
    <x v="1"/>
    <x v="0"/>
    <x v="0"/>
    <x v="1"/>
    <x v="1"/>
    <x v="1"/>
    <x v="0"/>
    <x v="0"/>
    <x v="1"/>
    <x v="1"/>
    <x v="1"/>
    <x v="0"/>
    <x v="0"/>
    <x v="0"/>
    <x v="0"/>
    <x v="0"/>
  </r>
  <r>
    <x v="0"/>
    <x v="0"/>
    <x v="21"/>
    <m/>
    <m/>
    <s v="Elever"/>
    <x v="4"/>
    <x v="1"/>
    <x v="0"/>
    <x v="0"/>
    <x v="1"/>
    <x v="0"/>
    <x v="0"/>
    <x v="0"/>
    <x v="1"/>
    <x v="1"/>
    <x v="0"/>
    <x v="0"/>
    <x v="0"/>
    <x v="0"/>
    <x v="1"/>
    <x v="1"/>
    <x v="1"/>
    <x v="1"/>
    <x v="0"/>
    <x v="1"/>
    <x v="1"/>
    <x v="1"/>
    <x v="0"/>
    <x v="0"/>
    <x v="0"/>
    <x v="0"/>
    <x v="0"/>
  </r>
  <r>
    <x v="0"/>
    <x v="0"/>
    <x v="21"/>
    <m/>
    <m/>
    <s v="Elever"/>
    <x v="4"/>
    <x v="1"/>
    <x v="0"/>
    <x v="0"/>
    <x v="1"/>
    <x v="1"/>
    <x v="1"/>
    <x v="1"/>
    <x v="1"/>
    <x v="0"/>
    <x v="1"/>
    <x v="1"/>
    <x v="0"/>
    <x v="0"/>
    <x v="1"/>
    <x v="1"/>
    <x v="1"/>
    <x v="1"/>
    <x v="0"/>
    <x v="1"/>
    <x v="0"/>
    <x v="1"/>
    <x v="0"/>
    <x v="0"/>
    <x v="0"/>
    <x v="0"/>
    <x v="0"/>
  </r>
  <r>
    <x v="0"/>
    <x v="0"/>
    <x v="21"/>
    <m/>
    <m/>
    <s v="Elever"/>
    <x v="4"/>
    <x v="0"/>
    <x v="0"/>
    <x v="0"/>
    <x v="0"/>
    <x v="1"/>
    <x v="2"/>
    <x v="0"/>
    <x v="1"/>
    <x v="0"/>
    <x v="1"/>
    <x v="0"/>
    <x v="0"/>
    <x v="0"/>
    <x v="1"/>
    <x v="1"/>
    <x v="1"/>
    <x v="0"/>
    <x v="2"/>
    <x v="1"/>
    <x v="1"/>
    <x v="2"/>
    <x v="1"/>
    <x v="0"/>
    <x v="0"/>
    <x v="0"/>
    <x v="0"/>
  </r>
  <r>
    <x v="0"/>
    <x v="0"/>
    <x v="29"/>
    <m/>
    <m/>
    <s v="Elever"/>
    <x v="4"/>
    <x v="0"/>
    <x v="0"/>
    <x v="0"/>
    <x v="1"/>
    <x v="1"/>
    <x v="1"/>
    <x v="1"/>
    <x v="2"/>
    <x v="1"/>
    <x v="1"/>
    <x v="1"/>
    <x v="0"/>
    <x v="0"/>
    <x v="0"/>
    <x v="1"/>
    <x v="1"/>
    <x v="1"/>
    <x v="0"/>
    <x v="1"/>
    <x v="0"/>
    <x v="1"/>
    <x v="0"/>
    <x v="0"/>
    <x v="0"/>
    <x v="0"/>
    <x v="0"/>
  </r>
  <r>
    <x v="0"/>
    <x v="0"/>
    <x v="5"/>
    <m/>
    <m/>
    <s v="Elever"/>
    <x v="4"/>
    <x v="0"/>
    <x v="0"/>
    <x v="1"/>
    <x v="1"/>
    <x v="1"/>
    <x v="1"/>
    <x v="1"/>
    <x v="1"/>
    <x v="0"/>
    <x v="0"/>
    <x v="1"/>
    <x v="0"/>
    <x v="0"/>
    <x v="0"/>
    <x v="2"/>
    <x v="1"/>
    <x v="1"/>
    <x v="0"/>
    <x v="1"/>
    <x v="1"/>
    <x v="1"/>
    <x v="0"/>
    <x v="0"/>
    <x v="0"/>
    <x v="0"/>
    <x v="0"/>
  </r>
  <r>
    <x v="0"/>
    <x v="0"/>
    <x v="5"/>
    <m/>
    <m/>
    <s v="Elever"/>
    <x v="4"/>
    <x v="1"/>
    <x v="0"/>
    <x v="0"/>
    <x v="1"/>
    <x v="1"/>
    <x v="1"/>
    <x v="1"/>
    <x v="2"/>
    <x v="0"/>
    <x v="3"/>
    <x v="1"/>
    <x v="0"/>
    <x v="0"/>
    <x v="0"/>
    <x v="2"/>
    <x v="1"/>
    <x v="1"/>
    <x v="0"/>
    <x v="1"/>
    <x v="0"/>
    <x v="2"/>
    <x v="0"/>
    <x v="0"/>
    <x v="0"/>
    <x v="0"/>
    <x v="0"/>
  </r>
  <r>
    <x v="0"/>
    <x v="0"/>
    <x v="5"/>
    <m/>
    <m/>
    <s v="Elever"/>
    <x v="4"/>
    <x v="0"/>
    <x v="0"/>
    <x v="1"/>
    <x v="1"/>
    <x v="0"/>
    <x v="1"/>
    <x v="1"/>
    <x v="1"/>
    <x v="0"/>
    <x v="1"/>
    <x v="1"/>
    <x v="0"/>
    <x v="0"/>
    <x v="0"/>
    <x v="2"/>
    <x v="1"/>
    <x v="1"/>
    <x v="0"/>
    <x v="1"/>
    <x v="0"/>
    <x v="2"/>
    <x v="0"/>
    <x v="0"/>
    <x v="0"/>
    <x v="0"/>
    <x v="0"/>
  </r>
  <r>
    <x v="0"/>
    <x v="0"/>
    <x v="18"/>
    <m/>
    <m/>
    <s v="Elever"/>
    <x v="4"/>
    <x v="3"/>
    <x v="1"/>
    <x v="0"/>
    <x v="1"/>
    <x v="1"/>
    <x v="1"/>
    <x v="1"/>
    <x v="2"/>
    <x v="0"/>
    <x v="3"/>
    <x v="1"/>
    <x v="0"/>
    <x v="1"/>
    <x v="2"/>
    <x v="3"/>
    <x v="2"/>
    <x v="2"/>
    <x v="1"/>
    <x v="2"/>
    <x v="2"/>
    <x v="3"/>
    <x v="2"/>
    <x v="0"/>
    <x v="0"/>
    <x v="0"/>
    <x v="0"/>
  </r>
  <r>
    <x v="0"/>
    <x v="0"/>
    <x v="5"/>
    <m/>
    <m/>
    <s v="Elever"/>
    <x v="4"/>
    <x v="1"/>
    <x v="0"/>
    <x v="1"/>
    <x v="0"/>
    <x v="2"/>
    <x v="2"/>
    <x v="2"/>
    <x v="0"/>
    <x v="2"/>
    <x v="1"/>
    <x v="0"/>
    <x v="0"/>
    <x v="0"/>
    <x v="3"/>
    <x v="0"/>
    <x v="0"/>
    <x v="3"/>
    <x v="3"/>
    <x v="3"/>
    <x v="1"/>
    <x v="1"/>
    <x v="3"/>
    <x v="0"/>
    <x v="0"/>
    <x v="0"/>
    <x v="0"/>
  </r>
  <r>
    <x v="0"/>
    <x v="0"/>
    <x v="18"/>
    <m/>
    <m/>
    <s v="Elever"/>
    <x v="4"/>
    <x v="0"/>
    <x v="0"/>
    <x v="0"/>
    <x v="1"/>
    <x v="1"/>
    <x v="1"/>
    <x v="1"/>
    <x v="1"/>
    <x v="0"/>
    <x v="1"/>
    <x v="1"/>
    <x v="0"/>
    <x v="0"/>
    <x v="1"/>
    <x v="0"/>
    <x v="1"/>
    <x v="1"/>
    <x v="0"/>
    <x v="1"/>
    <x v="0"/>
    <x v="1"/>
    <x v="0"/>
    <x v="0"/>
    <x v="0"/>
    <x v="0"/>
    <x v="0"/>
  </r>
  <r>
    <x v="0"/>
    <x v="0"/>
    <x v="18"/>
    <m/>
    <m/>
    <s v="Elever"/>
    <x v="4"/>
    <x v="2"/>
    <x v="1"/>
    <x v="0"/>
    <x v="0"/>
    <x v="1"/>
    <x v="0"/>
    <x v="1"/>
    <x v="2"/>
    <x v="1"/>
    <x v="3"/>
    <x v="1"/>
    <x v="0"/>
    <x v="0"/>
    <x v="0"/>
    <x v="1"/>
    <x v="1"/>
    <x v="0"/>
    <x v="0"/>
    <x v="1"/>
    <x v="0"/>
    <x v="1"/>
    <x v="0"/>
    <x v="0"/>
    <x v="0"/>
    <x v="0"/>
    <x v="0"/>
  </r>
  <r>
    <x v="0"/>
    <x v="0"/>
    <x v="31"/>
    <m/>
    <m/>
    <s v="Elever"/>
    <x v="4"/>
    <x v="0"/>
    <x v="0"/>
    <x v="0"/>
    <x v="1"/>
    <x v="1"/>
    <x v="1"/>
    <x v="1"/>
    <x v="1"/>
    <x v="0"/>
    <x v="1"/>
    <x v="1"/>
    <x v="0"/>
    <x v="0"/>
    <x v="1"/>
    <x v="2"/>
    <x v="1"/>
    <x v="1"/>
    <x v="0"/>
    <x v="1"/>
    <x v="0"/>
    <x v="1"/>
    <x v="0"/>
    <x v="0"/>
    <x v="0"/>
    <x v="0"/>
    <x v="0"/>
  </r>
  <r>
    <x v="0"/>
    <x v="0"/>
    <x v="31"/>
    <m/>
    <m/>
    <s v="Elever"/>
    <x v="4"/>
    <x v="0"/>
    <x v="0"/>
    <x v="0"/>
    <x v="1"/>
    <x v="1"/>
    <x v="1"/>
    <x v="1"/>
    <x v="1"/>
    <x v="1"/>
    <x v="1"/>
    <x v="1"/>
    <x v="0"/>
    <x v="0"/>
    <x v="0"/>
    <x v="2"/>
    <x v="1"/>
    <x v="1"/>
    <x v="0"/>
    <x v="1"/>
    <x v="0"/>
    <x v="1"/>
    <x v="0"/>
    <x v="0"/>
    <x v="0"/>
    <x v="0"/>
    <x v="0"/>
  </r>
  <r>
    <x v="0"/>
    <x v="0"/>
    <x v="31"/>
    <m/>
    <m/>
    <s v="Elever"/>
    <x v="4"/>
    <x v="1"/>
    <x v="0"/>
    <x v="0"/>
    <x v="1"/>
    <x v="1"/>
    <x v="1"/>
    <x v="1"/>
    <x v="2"/>
    <x v="0"/>
    <x v="1"/>
    <x v="1"/>
    <x v="0"/>
    <x v="1"/>
    <x v="2"/>
    <x v="3"/>
    <x v="2"/>
    <x v="2"/>
    <x v="1"/>
    <x v="2"/>
    <x v="2"/>
    <x v="3"/>
    <x v="2"/>
    <x v="0"/>
    <x v="0"/>
    <x v="0"/>
    <x v="0"/>
  </r>
  <r>
    <x v="0"/>
    <x v="0"/>
    <x v="31"/>
    <m/>
    <m/>
    <s v="Elever"/>
    <x v="4"/>
    <x v="0"/>
    <x v="0"/>
    <x v="0"/>
    <x v="1"/>
    <x v="1"/>
    <x v="1"/>
    <x v="1"/>
    <x v="1"/>
    <x v="0"/>
    <x v="1"/>
    <x v="1"/>
    <x v="0"/>
    <x v="1"/>
    <x v="2"/>
    <x v="3"/>
    <x v="2"/>
    <x v="2"/>
    <x v="1"/>
    <x v="2"/>
    <x v="2"/>
    <x v="3"/>
    <x v="2"/>
    <x v="0"/>
    <x v="0"/>
    <x v="0"/>
    <x v="0"/>
  </r>
  <r>
    <x v="0"/>
    <x v="0"/>
    <x v="31"/>
    <m/>
    <m/>
    <s v="Elever"/>
    <x v="4"/>
    <x v="0"/>
    <x v="0"/>
    <x v="0"/>
    <x v="1"/>
    <x v="1"/>
    <x v="1"/>
    <x v="1"/>
    <x v="1"/>
    <x v="1"/>
    <x v="1"/>
    <x v="1"/>
    <x v="0"/>
    <x v="0"/>
    <x v="0"/>
    <x v="2"/>
    <x v="1"/>
    <x v="1"/>
    <x v="0"/>
    <x v="1"/>
    <x v="1"/>
    <x v="2"/>
    <x v="0"/>
    <x v="0"/>
    <x v="0"/>
    <x v="0"/>
    <x v="0"/>
  </r>
  <r>
    <x v="0"/>
    <x v="0"/>
    <x v="29"/>
    <m/>
    <m/>
    <s v="Elever"/>
    <x v="4"/>
    <x v="1"/>
    <x v="0"/>
    <x v="0"/>
    <x v="1"/>
    <x v="1"/>
    <x v="1"/>
    <x v="1"/>
    <x v="2"/>
    <x v="0"/>
    <x v="1"/>
    <x v="1"/>
    <x v="0"/>
    <x v="0"/>
    <x v="0"/>
    <x v="2"/>
    <x v="1"/>
    <x v="1"/>
    <x v="0"/>
    <x v="1"/>
    <x v="0"/>
    <x v="0"/>
    <x v="0"/>
    <x v="0"/>
    <x v="0"/>
    <x v="0"/>
    <x v="0"/>
  </r>
  <r>
    <x v="0"/>
    <x v="0"/>
    <x v="31"/>
    <m/>
    <m/>
    <s v="Elever"/>
    <x v="4"/>
    <x v="0"/>
    <x v="0"/>
    <x v="0"/>
    <x v="1"/>
    <x v="1"/>
    <x v="1"/>
    <x v="0"/>
    <x v="2"/>
    <x v="0"/>
    <x v="1"/>
    <x v="1"/>
    <x v="0"/>
    <x v="1"/>
    <x v="2"/>
    <x v="3"/>
    <x v="2"/>
    <x v="2"/>
    <x v="1"/>
    <x v="2"/>
    <x v="2"/>
    <x v="3"/>
    <x v="2"/>
    <x v="0"/>
    <x v="0"/>
    <x v="0"/>
    <x v="0"/>
  </r>
  <r>
    <x v="0"/>
    <x v="0"/>
    <x v="31"/>
    <m/>
    <m/>
    <s v="Elever"/>
    <x v="4"/>
    <x v="0"/>
    <x v="0"/>
    <x v="0"/>
    <x v="1"/>
    <x v="1"/>
    <x v="1"/>
    <x v="1"/>
    <x v="2"/>
    <x v="0"/>
    <x v="1"/>
    <x v="1"/>
    <x v="0"/>
    <x v="1"/>
    <x v="2"/>
    <x v="3"/>
    <x v="2"/>
    <x v="2"/>
    <x v="1"/>
    <x v="2"/>
    <x v="2"/>
    <x v="3"/>
    <x v="2"/>
    <x v="0"/>
    <x v="0"/>
    <x v="0"/>
    <x v="0"/>
  </r>
  <r>
    <x v="0"/>
    <x v="0"/>
    <x v="31"/>
    <m/>
    <m/>
    <s v="Elever"/>
    <x v="4"/>
    <x v="0"/>
    <x v="0"/>
    <x v="0"/>
    <x v="1"/>
    <x v="1"/>
    <x v="1"/>
    <x v="1"/>
    <x v="1"/>
    <x v="0"/>
    <x v="1"/>
    <x v="1"/>
    <x v="0"/>
    <x v="0"/>
    <x v="0"/>
    <x v="2"/>
    <x v="1"/>
    <x v="1"/>
    <x v="0"/>
    <x v="1"/>
    <x v="0"/>
    <x v="1"/>
    <x v="0"/>
    <x v="0"/>
    <x v="0"/>
    <x v="0"/>
    <x v="0"/>
  </r>
  <r>
    <x v="0"/>
    <x v="0"/>
    <x v="29"/>
    <m/>
    <m/>
    <s v="Elever"/>
    <x v="4"/>
    <x v="0"/>
    <x v="0"/>
    <x v="0"/>
    <x v="1"/>
    <x v="1"/>
    <x v="0"/>
    <x v="1"/>
    <x v="2"/>
    <x v="0"/>
    <x v="1"/>
    <x v="0"/>
    <x v="0"/>
    <x v="0"/>
    <x v="0"/>
    <x v="2"/>
    <x v="1"/>
    <x v="3"/>
    <x v="0"/>
    <x v="1"/>
    <x v="0"/>
    <x v="0"/>
    <x v="0"/>
    <x v="0"/>
    <x v="0"/>
    <x v="0"/>
    <x v="0"/>
  </r>
  <r>
    <x v="0"/>
    <x v="0"/>
    <x v="31"/>
    <m/>
    <m/>
    <s v="Elever"/>
    <x v="4"/>
    <x v="0"/>
    <x v="0"/>
    <x v="0"/>
    <x v="1"/>
    <x v="1"/>
    <x v="1"/>
    <x v="0"/>
    <x v="2"/>
    <x v="0"/>
    <x v="1"/>
    <x v="1"/>
    <x v="0"/>
    <x v="0"/>
    <x v="0"/>
    <x v="2"/>
    <x v="1"/>
    <x v="1"/>
    <x v="0"/>
    <x v="1"/>
    <x v="1"/>
    <x v="1"/>
    <x v="0"/>
    <x v="0"/>
    <x v="0"/>
    <x v="0"/>
    <x v="0"/>
  </r>
  <r>
    <x v="0"/>
    <x v="0"/>
    <x v="31"/>
    <m/>
    <m/>
    <s v="Elever"/>
    <x v="4"/>
    <x v="0"/>
    <x v="0"/>
    <x v="0"/>
    <x v="1"/>
    <x v="1"/>
    <x v="1"/>
    <x v="1"/>
    <x v="1"/>
    <x v="0"/>
    <x v="1"/>
    <x v="1"/>
    <x v="0"/>
    <x v="0"/>
    <x v="0"/>
    <x v="2"/>
    <x v="1"/>
    <x v="1"/>
    <x v="0"/>
    <x v="1"/>
    <x v="0"/>
    <x v="2"/>
    <x v="0"/>
    <x v="0"/>
    <x v="0"/>
    <x v="0"/>
    <x v="0"/>
  </r>
  <r>
    <x v="0"/>
    <x v="0"/>
    <x v="33"/>
    <m/>
    <m/>
    <s v="Elever"/>
    <x v="4"/>
    <x v="1"/>
    <x v="1"/>
    <x v="0"/>
    <x v="1"/>
    <x v="1"/>
    <x v="0"/>
    <x v="1"/>
    <x v="2"/>
    <x v="0"/>
    <x v="1"/>
    <x v="1"/>
    <x v="0"/>
    <x v="0"/>
    <x v="1"/>
    <x v="2"/>
    <x v="1"/>
    <x v="1"/>
    <x v="0"/>
    <x v="1"/>
    <x v="1"/>
    <x v="1"/>
    <x v="0"/>
    <x v="0"/>
    <x v="0"/>
    <x v="0"/>
    <x v="0"/>
  </r>
  <r>
    <x v="0"/>
    <x v="0"/>
    <x v="27"/>
    <m/>
    <m/>
    <s v="Elever"/>
    <x v="4"/>
    <x v="1"/>
    <x v="0"/>
    <x v="0"/>
    <x v="1"/>
    <x v="1"/>
    <x v="1"/>
    <x v="1"/>
    <x v="2"/>
    <x v="0"/>
    <x v="1"/>
    <x v="1"/>
    <x v="0"/>
    <x v="1"/>
    <x v="2"/>
    <x v="3"/>
    <x v="2"/>
    <x v="2"/>
    <x v="1"/>
    <x v="2"/>
    <x v="2"/>
    <x v="3"/>
    <x v="2"/>
    <x v="0"/>
    <x v="0"/>
    <x v="0"/>
    <x v="0"/>
  </r>
  <r>
    <x v="0"/>
    <x v="0"/>
    <x v="27"/>
    <m/>
    <m/>
    <s v="Elever"/>
    <x v="4"/>
    <x v="0"/>
    <x v="0"/>
    <x v="1"/>
    <x v="1"/>
    <x v="1"/>
    <x v="1"/>
    <x v="1"/>
    <x v="1"/>
    <x v="1"/>
    <x v="1"/>
    <x v="1"/>
    <x v="0"/>
    <x v="1"/>
    <x v="2"/>
    <x v="3"/>
    <x v="2"/>
    <x v="2"/>
    <x v="1"/>
    <x v="2"/>
    <x v="2"/>
    <x v="3"/>
    <x v="2"/>
    <x v="0"/>
    <x v="0"/>
    <x v="0"/>
    <x v="0"/>
  </r>
  <r>
    <x v="0"/>
    <x v="0"/>
    <x v="27"/>
    <m/>
    <m/>
    <s v="Elever"/>
    <x v="4"/>
    <x v="0"/>
    <x v="0"/>
    <x v="0"/>
    <x v="1"/>
    <x v="1"/>
    <x v="1"/>
    <x v="1"/>
    <x v="1"/>
    <x v="0"/>
    <x v="1"/>
    <x v="1"/>
    <x v="0"/>
    <x v="1"/>
    <x v="2"/>
    <x v="3"/>
    <x v="2"/>
    <x v="2"/>
    <x v="1"/>
    <x v="2"/>
    <x v="2"/>
    <x v="3"/>
    <x v="2"/>
    <x v="0"/>
    <x v="0"/>
    <x v="0"/>
    <x v="0"/>
  </r>
  <r>
    <x v="0"/>
    <x v="0"/>
    <x v="27"/>
    <m/>
    <m/>
    <s v="Elever"/>
    <x v="4"/>
    <x v="0"/>
    <x v="0"/>
    <x v="1"/>
    <x v="1"/>
    <x v="0"/>
    <x v="1"/>
    <x v="1"/>
    <x v="1"/>
    <x v="1"/>
    <x v="0"/>
    <x v="1"/>
    <x v="0"/>
    <x v="1"/>
    <x v="2"/>
    <x v="3"/>
    <x v="2"/>
    <x v="2"/>
    <x v="1"/>
    <x v="2"/>
    <x v="2"/>
    <x v="3"/>
    <x v="2"/>
    <x v="0"/>
    <x v="0"/>
    <x v="0"/>
    <x v="0"/>
  </r>
  <r>
    <x v="0"/>
    <x v="0"/>
    <x v="27"/>
    <m/>
    <m/>
    <s v="Elever"/>
    <x v="4"/>
    <x v="0"/>
    <x v="0"/>
    <x v="0"/>
    <x v="1"/>
    <x v="1"/>
    <x v="1"/>
    <x v="1"/>
    <x v="1"/>
    <x v="0"/>
    <x v="1"/>
    <x v="1"/>
    <x v="0"/>
    <x v="0"/>
    <x v="1"/>
    <x v="0"/>
    <x v="0"/>
    <x v="0"/>
    <x v="0"/>
    <x v="1"/>
    <x v="0"/>
    <x v="0"/>
    <x v="0"/>
    <x v="0"/>
    <x v="0"/>
    <x v="0"/>
    <x v="0"/>
  </r>
  <r>
    <x v="0"/>
    <x v="0"/>
    <x v="27"/>
    <m/>
    <m/>
    <s v="Elever"/>
    <x v="4"/>
    <x v="1"/>
    <x v="0"/>
    <x v="0"/>
    <x v="1"/>
    <x v="1"/>
    <x v="1"/>
    <x v="0"/>
    <x v="2"/>
    <x v="0"/>
    <x v="0"/>
    <x v="1"/>
    <x v="0"/>
    <x v="0"/>
    <x v="0"/>
    <x v="1"/>
    <x v="1"/>
    <x v="0"/>
    <x v="2"/>
    <x v="1"/>
    <x v="0"/>
    <x v="1"/>
    <x v="0"/>
    <x v="0"/>
    <x v="0"/>
    <x v="0"/>
    <x v="0"/>
  </r>
  <r>
    <x v="0"/>
    <x v="0"/>
    <x v="27"/>
    <m/>
    <m/>
    <s v="Elever"/>
    <x v="4"/>
    <x v="1"/>
    <x v="0"/>
    <x v="0"/>
    <x v="1"/>
    <x v="1"/>
    <x v="1"/>
    <x v="1"/>
    <x v="1"/>
    <x v="1"/>
    <x v="1"/>
    <x v="0"/>
    <x v="0"/>
    <x v="0"/>
    <x v="3"/>
    <x v="0"/>
    <x v="0"/>
    <x v="0"/>
    <x v="2"/>
    <x v="0"/>
    <x v="0"/>
    <x v="0"/>
    <x v="3"/>
    <x v="0"/>
    <x v="0"/>
    <x v="0"/>
    <x v="0"/>
  </r>
  <r>
    <x v="0"/>
    <x v="0"/>
    <x v="27"/>
    <m/>
    <m/>
    <s v="Elever"/>
    <x v="4"/>
    <x v="1"/>
    <x v="0"/>
    <x v="0"/>
    <x v="1"/>
    <x v="1"/>
    <x v="1"/>
    <x v="1"/>
    <x v="1"/>
    <x v="0"/>
    <x v="0"/>
    <x v="1"/>
    <x v="0"/>
    <x v="0"/>
    <x v="1"/>
    <x v="0"/>
    <x v="1"/>
    <x v="3"/>
    <x v="2"/>
    <x v="1"/>
    <x v="0"/>
    <x v="1"/>
    <x v="1"/>
    <x v="0"/>
    <x v="0"/>
    <x v="0"/>
    <x v="0"/>
  </r>
  <r>
    <x v="0"/>
    <x v="0"/>
    <x v="27"/>
    <m/>
    <m/>
    <s v="Elever"/>
    <x v="4"/>
    <x v="1"/>
    <x v="0"/>
    <x v="0"/>
    <x v="1"/>
    <x v="1"/>
    <x v="0"/>
    <x v="0"/>
    <x v="1"/>
    <x v="0"/>
    <x v="1"/>
    <x v="1"/>
    <x v="0"/>
    <x v="0"/>
    <x v="1"/>
    <x v="1"/>
    <x v="1"/>
    <x v="0"/>
    <x v="0"/>
    <x v="1"/>
    <x v="0"/>
    <x v="0"/>
    <x v="0"/>
    <x v="0"/>
    <x v="0"/>
    <x v="0"/>
    <x v="0"/>
  </r>
  <r>
    <x v="0"/>
    <x v="0"/>
    <x v="27"/>
    <m/>
    <m/>
    <s v="Elever"/>
    <x v="4"/>
    <x v="1"/>
    <x v="0"/>
    <x v="0"/>
    <x v="1"/>
    <x v="1"/>
    <x v="1"/>
    <x v="1"/>
    <x v="1"/>
    <x v="0"/>
    <x v="0"/>
    <x v="1"/>
    <x v="0"/>
    <x v="0"/>
    <x v="1"/>
    <x v="0"/>
    <x v="1"/>
    <x v="3"/>
    <x v="2"/>
    <x v="1"/>
    <x v="0"/>
    <x v="1"/>
    <x v="1"/>
    <x v="0"/>
    <x v="0"/>
    <x v="0"/>
    <x v="0"/>
  </r>
  <r>
    <x v="0"/>
    <x v="0"/>
    <x v="27"/>
    <m/>
    <m/>
    <s v="Elever"/>
    <x v="4"/>
    <x v="1"/>
    <x v="0"/>
    <x v="0"/>
    <x v="1"/>
    <x v="1"/>
    <x v="1"/>
    <x v="1"/>
    <x v="1"/>
    <x v="1"/>
    <x v="1"/>
    <x v="1"/>
    <x v="0"/>
    <x v="0"/>
    <x v="3"/>
    <x v="0"/>
    <x v="1"/>
    <x v="0"/>
    <x v="2"/>
    <x v="0"/>
    <x v="0"/>
    <x v="0"/>
    <x v="1"/>
    <x v="0"/>
    <x v="0"/>
    <x v="0"/>
    <x v="0"/>
  </r>
  <r>
    <x v="0"/>
    <x v="0"/>
    <x v="27"/>
    <m/>
    <m/>
    <s v="Elever"/>
    <x v="4"/>
    <x v="0"/>
    <x v="0"/>
    <x v="0"/>
    <x v="1"/>
    <x v="1"/>
    <x v="1"/>
    <x v="1"/>
    <x v="1"/>
    <x v="0"/>
    <x v="1"/>
    <x v="1"/>
    <x v="0"/>
    <x v="0"/>
    <x v="1"/>
    <x v="2"/>
    <x v="1"/>
    <x v="0"/>
    <x v="0"/>
    <x v="1"/>
    <x v="0"/>
    <x v="0"/>
    <x v="1"/>
    <x v="0"/>
    <x v="0"/>
    <x v="0"/>
    <x v="0"/>
  </r>
  <r>
    <x v="0"/>
    <x v="0"/>
    <x v="27"/>
    <m/>
    <m/>
    <s v="Elever"/>
    <x v="4"/>
    <x v="0"/>
    <x v="0"/>
    <x v="0"/>
    <x v="1"/>
    <x v="1"/>
    <x v="1"/>
    <x v="1"/>
    <x v="1"/>
    <x v="0"/>
    <x v="1"/>
    <x v="1"/>
    <x v="0"/>
    <x v="0"/>
    <x v="1"/>
    <x v="2"/>
    <x v="1"/>
    <x v="0"/>
    <x v="0"/>
    <x v="1"/>
    <x v="0"/>
    <x v="0"/>
    <x v="1"/>
    <x v="0"/>
    <x v="0"/>
    <x v="0"/>
    <x v="0"/>
  </r>
  <r>
    <x v="0"/>
    <x v="0"/>
    <x v="27"/>
    <m/>
    <m/>
    <s v="Elever"/>
    <x v="4"/>
    <x v="0"/>
    <x v="0"/>
    <x v="0"/>
    <x v="1"/>
    <x v="1"/>
    <x v="1"/>
    <x v="1"/>
    <x v="1"/>
    <x v="0"/>
    <x v="1"/>
    <x v="1"/>
    <x v="0"/>
    <x v="0"/>
    <x v="1"/>
    <x v="2"/>
    <x v="1"/>
    <x v="0"/>
    <x v="0"/>
    <x v="1"/>
    <x v="0"/>
    <x v="0"/>
    <x v="1"/>
    <x v="0"/>
    <x v="0"/>
    <x v="0"/>
    <x v="0"/>
  </r>
  <r>
    <x v="0"/>
    <x v="0"/>
    <x v="27"/>
    <m/>
    <m/>
    <s v="Elever"/>
    <x v="4"/>
    <x v="0"/>
    <x v="0"/>
    <x v="0"/>
    <x v="1"/>
    <x v="1"/>
    <x v="1"/>
    <x v="1"/>
    <x v="1"/>
    <x v="0"/>
    <x v="1"/>
    <x v="1"/>
    <x v="0"/>
    <x v="0"/>
    <x v="0"/>
    <x v="1"/>
    <x v="1"/>
    <x v="1"/>
    <x v="0"/>
    <x v="1"/>
    <x v="0"/>
    <x v="1"/>
    <x v="1"/>
    <x v="0"/>
    <x v="0"/>
    <x v="0"/>
    <x v="0"/>
  </r>
  <r>
    <x v="0"/>
    <x v="0"/>
    <x v="27"/>
    <m/>
    <m/>
    <s v="Elever"/>
    <x v="4"/>
    <x v="0"/>
    <x v="0"/>
    <x v="1"/>
    <x v="1"/>
    <x v="0"/>
    <x v="1"/>
    <x v="1"/>
    <x v="1"/>
    <x v="1"/>
    <x v="0"/>
    <x v="1"/>
    <x v="0"/>
    <x v="0"/>
    <x v="1"/>
    <x v="1"/>
    <x v="0"/>
    <x v="1"/>
    <x v="0"/>
    <x v="0"/>
    <x v="0"/>
    <x v="0"/>
    <x v="0"/>
    <x v="0"/>
    <x v="0"/>
    <x v="0"/>
    <x v="0"/>
  </r>
  <r>
    <x v="0"/>
    <x v="0"/>
    <x v="31"/>
    <m/>
    <m/>
    <s v="Elever"/>
    <x v="4"/>
    <x v="0"/>
    <x v="0"/>
    <x v="0"/>
    <x v="1"/>
    <x v="1"/>
    <x v="1"/>
    <x v="1"/>
    <x v="1"/>
    <x v="0"/>
    <x v="1"/>
    <x v="1"/>
    <x v="0"/>
    <x v="0"/>
    <x v="0"/>
    <x v="2"/>
    <x v="1"/>
    <x v="1"/>
    <x v="0"/>
    <x v="1"/>
    <x v="0"/>
    <x v="1"/>
    <x v="0"/>
    <x v="0"/>
    <x v="0"/>
    <x v="0"/>
    <x v="0"/>
  </r>
  <r>
    <x v="0"/>
    <x v="0"/>
    <x v="31"/>
    <m/>
    <m/>
    <s v="Elever"/>
    <x v="4"/>
    <x v="1"/>
    <x v="0"/>
    <x v="0"/>
    <x v="1"/>
    <x v="1"/>
    <x v="1"/>
    <x v="1"/>
    <x v="2"/>
    <x v="0"/>
    <x v="1"/>
    <x v="1"/>
    <x v="0"/>
    <x v="0"/>
    <x v="0"/>
    <x v="2"/>
    <x v="1"/>
    <x v="1"/>
    <x v="0"/>
    <x v="1"/>
    <x v="0"/>
    <x v="1"/>
    <x v="0"/>
    <x v="0"/>
    <x v="0"/>
    <x v="0"/>
    <x v="0"/>
  </r>
  <r>
    <x v="0"/>
    <x v="0"/>
    <x v="31"/>
    <m/>
    <m/>
    <s v="Elever"/>
    <x v="4"/>
    <x v="1"/>
    <x v="0"/>
    <x v="0"/>
    <x v="1"/>
    <x v="1"/>
    <x v="1"/>
    <x v="0"/>
    <x v="2"/>
    <x v="0"/>
    <x v="1"/>
    <x v="1"/>
    <x v="0"/>
    <x v="0"/>
    <x v="0"/>
    <x v="2"/>
    <x v="1"/>
    <x v="1"/>
    <x v="0"/>
    <x v="1"/>
    <x v="0"/>
    <x v="1"/>
    <x v="0"/>
    <x v="0"/>
    <x v="0"/>
    <x v="0"/>
    <x v="0"/>
  </r>
  <r>
    <x v="0"/>
    <x v="0"/>
    <x v="31"/>
    <m/>
    <m/>
    <s v="Elever"/>
    <x v="4"/>
    <x v="0"/>
    <x v="0"/>
    <x v="0"/>
    <x v="1"/>
    <x v="1"/>
    <x v="1"/>
    <x v="1"/>
    <x v="2"/>
    <x v="0"/>
    <x v="1"/>
    <x v="1"/>
    <x v="0"/>
    <x v="0"/>
    <x v="1"/>
    <x v="2"/>
    <x v="1"/>
    <x v="1"/>
    <x v="0"/>
    <x v="1"/>
    <x v="0"/>
    <x v="2"/>
    <x v="0"/>
    <x v="0"/>
    <x v="0"/>
    <x v="0"/>
    <x v="0"/>
  </r>
  <r>
    <x v="0"/>
    <x v="0"/>
    <x v="31"/>
    <m/>
    <m/>
    <s v="Elever"/>
    <x v="4"/>
    <x v="0"/>
    <x v="0"/>
    <x v="0"/>
    <x v="1"/>
    <x v="1"/>
    <x v="1"/>
    <x v="1"/>
    <x v="2"/>
    <x v="0"/>
    <x v="1"/>
    <x v="1"/>
    <x v="0"/>
    <x v="0"/>
    <x v="0"/>
    <x v="2"/>
    <x v="1"/>
    <x v="1"/>
    <x v="0"/>
    <x v="1"/>
    <x v="0"/>
    <x v="1"/>
    <x v="0"/>
    <x v="0"/>
    <x v="0"/>
    <x v="0"/>
    <x v="0"/>
  </r>
  <r>
    <x v="0"/>
    <x v="0"/>
    <x v="27"/>
    <m/>
    <m/>
    <s v="Elever"/>
    <x v="4"/>
    <x v="1"/>
    <x v="1"/>
    <x v="0"/>
    <x v="0"/>
    <x v="1"/>
    <x v="2"/>
    <x v="2"/>
    <x v="0"/>
    <x v="1"/>
    <x v="1"/>
    <x v="0"/>
    <x v="0"/>
    <x v="1"/>
    <x v="2"/>
    <x v="3"/>
    <x v="2"/>
    <x v="2"/>
    <x v="1"/>
    <x v="2"/>
    <x v="2"/>
    <x v="3"/>
    <x v="2"/>
    <x v="0"/>
    <x v="0"/>
    <x v="0"/>
    <x v="0"/>
  </r>
  <r>
    <x v="0"/>
    <x v="0"/>
    <x v="27"/>
    <m/>
    <m/>
    <s v="Elever"/>
    <x v="4"/>
    <x v="1"/>
    <x v="1"/>
    <x v="1"/>
    <x v="1"/>
    <x v="1"/>
    <x v="1"/>
    <x v="0"/>
    <x v="1"/>
    <x v="1"/>
    <x v="1"/>
    <x v="1"/>
    <x v="0"/>
    <x v="0"/>
    <x v="3"/>
    <x v="1"/>
    <x v="0"/>
    <x v="0"/>
    <x v="0"/>
    <x v="1"/>
    <x v="1"/>
    <x v="1"/>
    <x v="1"/>
    <x v="0"/>
    <x v="0"/>
    <x v="0"/>
    <x v="0"/>
  </r>
  <r>
    <x v="0"/>
    <x v="0"/>
    <x v="27"/>
    <m/>
    <m/>
    <s v="Elever"/>
    <x v="4"/>
    <x v="1"/>
    <x v="1"/>
    <x v="0"/>
    <x v="1"/>
    <x v="1"/>
    <x v="1"/>
    <x v="1"/>
    <x v="2"/>
    <x v="0"/>
    <x v="1"/>
    <x v="1"/>
    <x v="0"/>
    <x v="0"/>
    <x v="0"/>
    <x v="0"/>
    <x v="1"/>
    <x v="1"/>
    <x v="0"/>
    <x v="1"/>
    <x v="0"/>
    <x v="1"/>
    <x v="0"/>
    <x v="0"/>
    <x v="0"/>
    <x v="0"/>
    <x v="0"/>
  </r>
  <r>
    <x v="0"/>
    <x v="0"/>
    <x v="27"/>
    <m/>
    <m/>
    <s v="Elever"/>
    <x v="4"/>
    <x v="1"/>
    <x v="0"/>
    <x v="0"/>
    <x v="1"/>
    <x v="1"/>
    <x v="0"/>
    <x v="2"/>
    <x v="1"/>
    <x v="0"/>
    <x v="1"/>
    <x v="1"/>
    <x v="0"/>
    <x v="0"/>
    <x v="0"/>
    <x v="0"/>
    <x v="1"/>
    <x v="0"/>
    <x v="0"/>
    <x v="1"/>
    <x v="0"/>
    <x v="0"/>
    <x v="0"/>
    <x v="0"/>
    <x v="0"/>
    <x v="0"/>
    <x v="0"/>
  </r>
  <r>
    <x v="0"/>
    <x v="0"/>
    <x v="27"/>
    <m/>
    <m/>
    <s v="Elever"/>
    <x v="4"/>
    <x v="1"/>
    <x v="0"/>
    <x v="0"/>
    <x v="0"/>
    <x v="1"/>
    <x v="0"/>
    <x v="2"/>
    <x v="2"/>
    <x v="0"/>
    <x v="1"/>
    <x v="1"/>
    <x v="0"/>
    <x v="0"/>
    <x v="0"/>
    <x v="2"/>
    <x v="1"/>
    <x v="2"/>
    <x v="0"/>
    <x v="1"/>
    <x v="0"/>
    <x v="0"/>
    <x v="0"/>
    <x v="0"/>
    <x v="0"/>
    <x v="0"/>
    <x v="0"/>
  </r>
  <r>
    <x v="0"/>
    <x v="0"/>
    <x v="27"/>
    <m/>
    <m/>
    <s v="Elever"/>
    <x v="4"/>
    <x v="0"/>
    <x v="0"/>
    <x v="0"/>
    <x v="1"/>
    <x v="1"/>
    <x v="1"/>
    <x v="1"/>
    <x v="2"/>
    <x v="1"/>
    <x v="1"/>
    <x v="1"/>
    <x v="0"/>
    <x v="0"/>
    <x v="0"/>
    <x v="2"/>
    <x v="1"/>
    <x v="1"/>
    <x v="0"/>
    <x v="1"/>
    <x v="0"/>
    <x v="0"/>
    <x v="0"/>
    <x v="0"/>
    <x v="0"/>
    <x v="0"/>
    <x v="0"/>
  </r>
  <r>
    <x v="0"/>
    <x v="0"/>
    <x v="27"/>
    <m/>
    <m/>
    <s v="Elever"/>
    <x v="4"/>
    <x v="0"/>
    <x v="0"/>
    <x v="0"/>
    <x v="1"/>
    <x v="1"/>
    <x v="1"/>
    <x v="1"/>
    <x v="1"/>
    <x v="0"/>
    <x v="1"/>
    <x v="1"/>
    <x v="0"/>
    <x v="0"/>
    <x v="1"/>
    <x v="1"/>
    <x v="1"/>
    <x v="0"/>
    <x v="0"/>
    <x v="1"/>
    <x v="0"/>
    <x v="0"/>
    <x v="0"/>
    <x v="0"/>
    <x v="0"/>
    <x v="0"/>
    <x v="0"/>
  </r>
  <r>
    <x v="0"/>
    <x v="0"/>
    <x v="27"/>
    <m/>
    <m/>
    <s v="Elever"/>
    <x v="4"/>
    <x v="0"/>
    <x v="0"/>
    <x v="0"/>
    <x v="1"/>
    <x v="1"/>
    <x v="1"/>
    <x v="0"/>
    <x v="2"/>
    <x v="0"/>
    <x v="1"/>
    <x v="1"/>
    <x v="0"/>
    <x v="0"/>
    <x v="0"/>
    <x v="2"/>
    <x v="1"/>
    <x v="1"/>
    <x v="0"/>
    <x v="1"/>
    <x v="0"/>
    <x v="0"/>
    <x v="0"/>
    <x v="0"/>
    <x v="0"/>
    <x v="0"/>
    <x v="0"/>
  </r>
  <r>
    <x v="0"/>
    <x v="0"/>
    <x v="27"/>
    <m/>
    <m/>
    <s v="Elever"/>
    <x v="4"/>
    <x v="1"/>
    <x v="0"/>
    <x v="0"/>
    <x v="1"/>
    <x v="1"/>
    <x v="1"/>
    <x v="1"/>
    <x v="2"/>
    <x v="0"/>
    <x v="1"/>
    <x v="1"/>
    <x v="0"/>
    <x v="1"/>
    <x v="2"/>
    <x v="3"/>
    <x v="2"/>
    <x v="2"/>
    <x v="1"/>
    <x v="2"/>
    <x v="2"/>
    <x v="3"/>
    <x v="2"/>
    <x v="0"/>
    <x v="0"/>
    <x v="0"/>
    <x v="0"/>
  </r>
  <r>
    <x v="0"/>
    <x v="0"/>
    <x v="27"/>
    <m/>
    <m/>
    <s v="Elever"/>
    <x v="4"/>
    <x v="0"/>
    <x v="0"/>
    <x v="1"/>
    <x v="1"/>
    <x v="1"/>
    <x v="1"/>
    <x v="1"/>
    <x v="2"/>
    <x v="0"/>
    <x v="1"/>
    <x v="1"/>
    <x v="0"/>
    <x v="0"/>
    <x v="0"/>
    <x v="2"/>
    <x v="1"/>
    <x v="0"/>
    <x v="0"/>
    <x v="1"/>
    <x v="0"/>
    <x v="0"/>
    <x v="0"/>
    <x v="0"/>
    <x v="0"/>
    <x v="0"/>
    <x v="0"/>
  </r>
  <r>
    <x v="0"/>
    <x v="0"/>
    <x v="27"/>
    <m/>
    <m/>
    <s v="Elever"/>
    <x v="4"/>
    <x v="0"/>
    <x v="0"/>
    <x v="0"/>
    <x v="1"/>
    <x v="1"/>
    <x v="0"/>
    <x v="1"/>
    <x v="2"/>
    <x v="0"/>
    <x v="1"/>
    <x v="1"/>
    <x v="0"/>
    <x v="0"/>
    <x v="0"/>
    <x v="0"/>
    <x v="1"/>
    <x v="0"/>
    <x v="0"/>
    <x v="1"/>
    <x v="0"/>
    <x v="0"/>
    <x v="0"/>
    <x v="0"/>
    <x v="0"/>
    <x v="0"/>
    <x v="0"/>
  </r>
  <r>
    <x v="0"/>
    <x v="0"/>
    <x v="27"/>
    <m/>
    <m/>
    <s v="Elever"/>
    <x v="4"/>
    <x v="0"/>
    <x v="0"/>
    <x v="0"/>
    <x v="1"/>
    <x v="1"/>
    <x v="1"/>
    <x v="0"/>
    <x v="2"/>
    <x v="0"/>
    <x v="1"/>
    <x v="1"/>
    <x v="0"/>
    <x v="0"/>
    <x v="0"/>
    <x v="2"/>
    <x v="1"/>
    <x v="1"/>
    <x v="0"/>
    <x v="1"/>
    <x v="0"/>
    <x v="0"/>
    <x v="0"/>
    <x v="0"/>
    <x v="0"/>
    <x v="0"/>
    <x v="0"/>
  </r>
  <r>
    <x v="0"/>
    <x v="0"/>
    <x v="27"/>
    <m/>
    <m/>
    <s v="Elever"/>
    <x v="4"/>
    <x v="2"/>
    <x v="2"/>
    <x v="1"/>
    <x v="3"/>
    <x v="2"/>
    <x v="2"/>
    <x v="2"/>
    <x v="0"/>
    <x v="2"/>
    <x v="1"/>
    <x v="2"/>
    <x v="0"/>
    <x v="1"/>
    <x v="2"/>
    <x v="3"/>
    <x v="2"/>
    <x v="2"/>
    <x v="1"/>
    <x v="2"/>
    <x v="2"/>
    <x v="3"/>
    <x v="2"/>
    <x v="0"/>
    <x v="0"/>
    <x v="0"/>
    <x v="0"/>
  </r>
  <r>
    <x v="0"/>
    <x v="0"/>
    <x v="27"/>
    <m/>
    <m/>
    <s v="Elever"/>
    <x v="4"/>
    <x v="0"/>
    <x v="0"/>
    <x v="0"/>
    <x v="1"/>
    <x v="1"/>
    <x v="1"/>
    <x v="0"/>
    <x v="1"/>
    <x v="2"/>
    <x v="1"/>
    <x v="1"/>
    <x v="0"/>
    <x v="0"/>
    <x v="0"/>
    <x v="0"/>
    <x v="0"/>
    <x v="0"/>
    <x v="0"/>
    <x v="1"/>
    <x v="0"/>
    <x v="0"/>
    <x v="0"/>
    <x v="0"/>
    <x v="0"/>
    <x v="0"/>
    <x v="0"/>
  </r>
  <r>
    <x v="0"/>
    <x v="0"/>
    <x v="27"/>
    <m/>
    <m/>
    <s v="Elever"/>
    <x v="4"/>
    <x v="1"/>
    <x v="0"/>
    <x v="0"/>
    <x v="1"/>
    <x v="1"/>
    <x v="1"/>
    <x v="1"/>
    <x v="1"/>
    <x v="1"/>
    <x v="1"/>
    <x v="1"/>
    <x v="0"/>
    <x v="1"/>
    <x v="2"/>
    <x v="3"/>
    <x v="2"/>
    <x v="2"/>
    <x v="1"/>
    <x v="2"/>
    <x v="2"/>
    <x v="3"/>
    <x v="2"/>
    <x v="0"/>
    <x v="0"/>
    <x v="0"/>
    <x v="0"/>
  </r>
  <r>
    <x v="0"/>
    <x v="0"/>
    <x v="27"/>
    <m/>
    <m/>
    <s v="Elever"/>
    <x v="4"/>
    <x v="0"/>
    <x v="0"/>
    <x v="0"/>
    <x v="1"/>
    <x v="1"/>
    <x v="1"/>
    <x v="0"/>
    <x v="1"/>
    <x v="2"/>
    <x v="1"/>
    <x v="1"/>
    <x v="0"/>
    <x v="1"/>
    <x v="2"/>
    <x v="3"/>
    <x v="2"/>
    <x v="2"/>
    <x v="1"/>
    <x v="2"/>
    <x v="2"/>
    <x v="3"/>
    <x v="2"/>
    <x v="0"/>
    <x v="0"/>
    <x v="0"/>
    <x v="0"/>
  </r>
  <r>
    <x v="0"/>
    <x v="0"/>
    <x v="27"/>
    <m/>
    <m/>
    <s v="Elever"/>
    <x v="4"/>
    <x v="1"/>
    <x v="0"/>
    <x v="0"/>
    <x v="1"/>
    <x v="1"/>
    <x v="0"/>
    <x v="1"/>
    <x v="1"/>
    <x v="0"/>
    <x v="1"/>
    <x v="1"/>
    <x v="0"/>
    <x v="0"/>
    <x v="3"/>
    <x v="1"/>
    <x v="1"/>
    <x v="0"/>
    <x v="0"/>
    <x v="1"/>
    <x v="0"/>
    <x v="1"/>
    <x v="0"/>
    <x v="0"/>
    <x v="0"/>
    <x v="0"/>
    <x v="0"/>
  </r>
  <r>
    <x v="0"/>
    <x v="0"/>
    <x v="27"/>
    <m/>
    <m/>
    <s v="Elever"/>
    <x v="4"/>
    <x v="1"/>
    <x v="0"/>
    <x v="0"/>
    <x v="1"/>
    <x v="1"/>
    <x v="1"/>
    <x v="1"/>
    <x v="2"/>
    <x v="0"/>
    <x v="1"/>
    <x v="1"/>
    <x v="0"/>
    <x v="1"/>
    <x v="2"/>
    <x v="3"/>
    <x v="2"/>
    <x v="2"/>
    <x v="1"/>
    <x v="2"/>
    <x v="2"/>
    <x v="3"/>
    <x v="2"/>
    <x v="0"/>
    <x v="0"/>
    <x v="0"/>
    <x v="0"/>
  </r>
  <r>
    <x v="0"/>
    <x v="0"/>
    <x v="7"/>
    <m/>
    <m/>
    <s v="Elever"/>
    <x v="4"/>
    <x v="1"/>
    <x v="0"/>
    <x v="0"/>
    <x v="1"/>
    <x v="1"/>
    <x v="0"/>
    <x v="1"/>
    <x v="1"/>
    <x v="0"/>
    <x v="1"/>
    <x v="1"/>
    <x v="0"/>
    <x v="1"/>
    <x v="2"/>
    <x v="3"/>
    <x v="2"/>
    <x v="2"/>
    <x v="1"/>
    <x v="2"/>
    <x v="2"/>
    <x v="3"/>
    <x v="2"/>
    <x v="0"/>
    <x v="0"/>
    <x v="0"/>
    <x v="0"/>
  </r>
  <r>
    <x v="0"/>
    <x v="0"/>
    <x v="7"/>
    <m/>
    <m/>
    <s v="Elever"/>
    <x v="4"/>
    <x v="0"/>
    <x v="1"/>
    <x v="0"/>
    <x v="1"/>
    <x v="0"/>
    <x v="1"/>
    <x v="0"/>
    <x v="2"/>
    <x v="0"/>
    <x v="1"/>
    <x v="1"/>
    <x v="0"/>
    <x v="0"/>
    <x v="1"/>
    <x v="2"/>
    <x v="1"/>
    <x v="1"/>
    <x v="0"/>
    <x v="1"/>
    <x v="0"/>
    <x v="0"/>
    <x v="0"/>
    <x v="0"/>
    <x v="0"/>
    <x v="0"/>
    <x v="0"/>
  </r>
  <r>
    <x v="0"/>
    <x v="0"/>
    <x v="5"/>
    <m/>
    <m/>
    <s v="Elever"/>
    <x v="4"/>
    <x v="1"/>
    <x v="1"/>
    <x v="1"/>
    <x v="1"/>
    <x v="0"/>
    <x v="2"/>
    <x v="0"/>
    <x v="1"/>
    <x v="1"/>
    <x v="0"/>
    <x v="1"/>
    <x v="0"/>
    <x v="0"/>
    <x v="1"/>
    <x v="0"/>
    <x v="1"/>
    <x v="3"/>
    <x v="0"/>
    <x v="3"/>
    <x v="1"/>
    <x v="1"/>
    <x v="1"/>
    <x v="0"/>
    <x v="0"/>
    <x v="0"/>
    <x v="0"/>
  </r>
  <r>
    <x v="0"/>
    <x v="0"/>
    <x v="31"/>
    <m/>
    <m/>
    <s v="Elever"/>
    <x v="4"/>
    <x v="0"/>
    <x v="0"/>
    <x v="0"/>
    <x v="1"/>
    <x v="1"/>
    <x v="1"/>
    <x v="1"/>
    <x v="1"/>
    <x v="0"/>
    <x v="1"/>
    <x v="1"/>
    <x v="0"/>
    <x v="0"/>
    <x v="1"/>
    <x v="2"/>
    <x v="1"/>
    <x v="1"/>
    <x v="0"/>
    <x v="1"/>
    <x v="0"/>
    <x v="2"/>
    <x v="0"/>
    <x v="0"/>
    <x v="0"/>
    <x v="0"/>
    <x v="0"/>
  </r>
  <r>
    <x v="0"/>
    <x v="0"/>
    <x v="31"/>
    <m/>
    <m/>
    <s v="Elever"/>
    <x v="4"/>
    <x v="0"/>
    <x v="1"/>
    <x v="0"/>
    <x v="1"/>
    <x v="1"/>
    <x v="1"/>
    <x v="1"/>
    <x v="2"/>
    <x v="0"/>
    <x v="1"/>
    <x v="1"/>
    <x v="0"/>
    <x v="0"/>
    <x v="1"/>
    <x v="2"/>
    <x v="1"/>
    <x v="1"/>
    <x v="0"/>
    <x v="1"/>
    <x v="1"/>
    <x v="1"/>
    <x v="0"/>
    <x v="0"/>
    <x v="0"/>
    <x v="0"/>
    <x v="0"/>
  </r>
  <r>
    <x v="0"/>
    <x v="0"/>
    <x v="31"/>
    <m/>
    <m/>
    <s v="Elever"/>
    <x v="4"/>
    <x v="0"/>
    <x v="0"/>
    <x v="0"/>
    <x v="1"/>
    <x v="1"/>
    <x v="1"/>
    <x v="1"/>
    <x v="2"/>
    <x v="0"/>
    <x v="1"/>
    <x v="1"/>
    <x v="0"/>
    <x v="0"/>
    <x v="0"/>
    <x v="2"/>
    <x v="1"/>
    <x v="1"/>
    <x v="0"/>
    <x v="1"/>
    <x v="0"/>
    <x v="1"/>
    <x v="0"/>
    <x v="0"/>
    <x v="0"/>
    <x v="0"/>
    <x v="0"/>
  </r>
  <r>
    <x v="0"/>
    <x v="0"/>
    <x v="31"/>
    <m/>
    <m/>
    <s v="Elever"/>
    <x v="4"/>
    <x v="0"/>
    <x v="0"/>
    <x v="0"/>
    <x v="1"/>
    <x v="1"/>
    <x v="1"/>
    <x v="1"/>
    <x v="2"/>
    <x v="0"/>
    <x v="1"/>
    <x v="1"/>
    <x v="0"/>
    <x v="1"/>
    <x v="2"/>
    <x v="3"/>
    <x v="2"/>
    <x v="2"/>
    <x v="1"/>
    <x v="2"/>
    <x v="2"/>
    <x v="3"/>
    <x v="2"/>
    <x v="0"/>
    <x v="0"/>
    <x v="0"/>
    <x v="0"/>
  </r>
  <r>
    <x v="0"/>
    <x v="0"/>
    <x v="31"/>
    <m/>
    <m/>
    <s v="Elever"/>
    <x v="4"/>
    <x v="1"/>
    <x v="0"/>
    <x v="0"/>
    <x v="1"/>
    <x v="1"/>
    <x v="1"/>
    <x v="1"/>
    <x v="2"/>
    <x v="0"/>
    <x v="1"/>
    <x v="1"/>
    <x v="0"/>
    <x v="1"/>
    <x v="2"/>
    <x v="3"/>
    <x v="2"/>
    <x v="2"/>
    <x v="1"/>
    <x v="2"/>
    <x v="2"/>
    <x v="3"/>
    <x v="2"/>
    <x v="0"/>
    <x v="0"/>
    <x v="0"/>
    <x v="0"/>
  </r>
  <r>
    <x v="0"/>
    <x v="0"/>
    <x v="20"/>
    <m/>
    <m/>
    <s v="Elever"/>
    <x v="4"/>
    <x v="0"/>
    <x v="0"/>
    <x v="0"/>
    <x v="0"/>
    <x v="1"/>
    <x v="0"/>
    <x v="1"/>
    <x v="1"/>
    <x v="0"/>
    <x v="1"/>
    <x v="1"/>
    <x v="0"/>
    <x v="0"/>
    <x v="0"/>
    <x v="1"/>
    <x v="0"/>
    <x v="1"/>
    <x v="0"/>
    <x v="0"/>
    <x v="0"/>
    <x v="2"/>
    <x v="0"/>
    <x v="0"/>
    <x v="0"/>
    <x v="0"/>
    <x v="0"/>
  </r>
  <r>
    <x v="0"/>
    <x v="0"/>
    <x v="0"/>
    <m/>
    <m/>
    <s v="Elever"/>
    <x v="4"/>
    <x v="1"/>
    <x v="0"/>
    <x v="0"/>
    <x v="1"/>
    <x v="1"/>
    <x v="1"/>
    <x v="0"/>
    <x v="2"/>
    <x v="0"/>
    <x v="1"/>
    <x v="1"/>
    <x v="0"/>
    <x v="0"/>
    <x v="0"/>
    <x v="1"/>
    <x v="1"/>
    <x v="1"/>
    <x v="0"/>
    <x v="1"/>
    <x v="0"/>
    <x v="0"/>
    <x v="0"/>
    <x v="0"/>
    <x v="0"/>
    <x v="0"/>
    <x v="0"/>
  </r>
  <r>
    <x v="0"/>
    <x v="0"/>
    <x v="0"/>
    <m/>
    <m/>
    <s v="Elever"/>
    <x v="4"/>
    <x v="1"/>
    <x v="0"/>
    <x v="0"/>
    <x v="1"/>
    <x v="1"/>
    <x v="0"/>
    <x v="1"/>
    <x v="2"/>
    <x v="0"/>
    <x v="1"/>
    <x v="1"/>
    <x v="0"/>
    <x v="1"/>
    <x v="2"/>
    <x v="3"/>
    <x v="2"/>
    <x v="2"/>
    <x v="1"/>
    <x v="2"/>
    <x v="2"/>
    <x v="3"/>
    <x v="2"/>
    <x v="0"/>
    <x v="0"/>
    <x v="0"/>
    <x v="0"/>
  </r>
  <r>
    <x v="0"/>
    <x v="0"/>
    <x v="27"/>
    <m/>
    <m/>
    <s v="Elever"/>
    <x v="4"/>
    <x v="0"/>
    <x v="0"/>
    <x v="0"/>
    <x v="1"/>
    <x v="1"/>
    <x v="0"/>
    <x v="1"/>
    <x v="1"/>
    <x v="0"/>
    <x v="1"/>
    <x v="1"/>
    <x v="0"/>
    <x v="0"/>
    <x v="1"/>
    <x v="1"/>
    <x v="1"/>
    <x v="0"/>
    <x v="0"/>
    <x v="1"/>
    <x v="0"/>
    <x v="0"/>
    <x v="1"/>
    <x v="0"/>
    <x v="0"/>
    <x v="0"/>
    <x v="0"/>
  </r>
  <r>
    <x v="0"/>
    <x v="0"/>
    <x v="27"/>
    <m/>
    <m/>
    <s v="Elever"/>
    <x v="4"/>
    <x v="0"/>
    <x v="0"/>
    <x v="0"/>
    <x v="1"/>
    <x v="1"/>
    <x v="0"/>
    <x v="1"/>
    <x v="2"/>
    <x v="0"/>
    <x v="1"/>
    <x v="1"/>
    <x v="0"/>
    <x v="0"/>
    <x v="1"/>
    <x v="1"/>
    <x v="1"/>
    <x v="0"/>
    <x v="0"/>
    <x v="1"/>
    <x v="0"/>
    <x v="1"/>
    <x v="0"/>
    <x v="0"/>
    <x v="0"/>
    <x v="0"/>
    <x v="0"/>
  </r>
  <r>
    <x v="0"/>
    <x v="0"/>
    <x v="12"/>
    <m/>
    <m/>
    <s v="Elever"/>
    <x v="4"/>
    <x v="1"/>
    <x v="0"/>
    <x v="0"/>
    <x v="1"/>
    <x v="1"/>
    <x v="1"/>
    <x v="1"/>
    <x v="2"/>
    <x v="0"/>
    <x v="1"/>
    <x v="1"/>
    <x v="0"/>
    <x v="1"/>
    <x v="2"/>
    <x v="3"/>
    <x v="2"/>
    <x v="2"/>
    <x v="1"/>
    <x v="2"/>
    <x v="2"/>
    <x v="3"/>
    <x v="2"/>
    <x v="0"/>
    <x v="0"/>
    <x v="0"/>
    <x v="0"/>
  </r>
  <r>
    <x v="0"/>
    <x v="0"/>
    <x v="12"/>
    <m/>
    <m/>
    <s v="Elever"/>
    <x v="4"/>
    <x v="0"/>
    <x v="0"/>
    <x v="1"/>
    <x v="1"/>
    <x v="1"/>
    <x v="2"/>
    <x v="0"/>
    <x v="1"/>
    <x v="0"/>
    <x v="1"/>
    <x v="1"/>
    <x v="0"/>
    <x v="0"/>
    <x v="1"/>
    <x v="0"/>
    <x v="0"/>
    <x v="0"/>
    <x v="0"/>
    <x v="1"/>
    <x v="0"/>
    <x v="2"/>
    <x v="0"/>
    <x v="0"/>
    <x v="0"/>
    <x v="0"/>
    <x v="0"/>
  </r>
  <r>
    <x v="0"/>
    <x v="0"/>
    <x v="12"/>
    <m/>
    <m/>
    <s v="Elever"/>
    <x v="4"/>
    <x v="0"/>
    <x v="0"/>
    <x v="0"/>
    <x v="1"/>
    <x v="1"/>
    <x v="0"/>
    <x v="1"/>
    <x v="1"/>
    <x v="0"/>
    <x v="1"/>
    <x v="1"/>
    <x v="0"/>
    <x v="1"/>
    <x v="2"/>
    <x v="3"/>
    <x v="2"/>
    <x v="2"/>
    <x v="1"/>
    <x v="2"/>
    <x v="2"/>
    <x v="3"/>
    <x v="2"/>
    <x v="0"/>
    <x v="0"/>
    <x v="0"/>
    <x v="0"/>
  </r>
  <r>
    <x v="0"/>
    <x v="0"/>
    <x v="12"/>
    <m/>
    <m/>
    <s v="Elever"/>
    <x v="4"/>
    <x v="1"/>
    <x v="0"/>
    <x v="1"/>
    <x v="0"/>
    <x v="1"/>
    <x v="0"/>
    <x v="1"/>
    <x v="0"/>
    <x v="0"/>
    <x v="1"/>
    <x v="1"/>
    <x v="0"/>
    <x v="0"/>
    <x v="1"/>
    <x v="2"/>
    <x v="1"/>
    <x v="0"/>
    <x v="0"/>
    <x v="1"/>
    <x v="0"/>
    <x v="1"/>
    <x v="0"/>
    <x v="0"/>
    <x v="0"/>
    <x v="0"/>
    <x v="0"/>
  </r>
  <r>
    <x v="0"/>
    <x v="0"/>
    <x v="27"/>
    <m/>
    <m/>
    <s v="Elever"/>
    <x v="4"/>
    <x v="1"/>
    <x v="0"/>
    <x v="0"/>
    <x v="2"/>
    <x v="0"/>
    <x v="2"/>
    <x v="0"/>
    <x v="1"/>
    <x v="1"/>
    <x v="0"/>
    <x v="1"/>
    <x v="0"/>
    <x v="1"/>
    <x v="2"/>
    <x v="3"/>
    <x v="2"/>
    <x v="2"/>
    <x v="1"/>
    <x v="2"/>
    <x v="2"/>
    <x v="3"/>
    <x v="2"/>
    <x v="0"/>
    <x v="0"/>
    <x v="0"/>
    <x v="0"/>
  </r>
  <r>
    <x v="0"/>
    <x v="0"/>
    <x v="12"/>
    <m/>
    <m/>
    <s v="Elever"/>
    <x v="4"/>
    <x v="1"/>
    <x v="0"/>
    <x v="1"/>
    <x v="0"/>
    <x v="0"/>
    <x v="0"/>
    <x v="2"/>
    <x v="1"/>
    <x v="1"/>
    <x v="1"/>
    <x v="1"/>
    <x v="0"/>
    <x v="1"/>
    <x v="2"/>
    <x v="3"/>
    <x v="2"/>
    <x v="2"/>
    <x v="1"/>
    <x v="2"/>
    <x v="2"/>
    <x v="3"/>
    <x v="2"/>
    <x v="0"/>
    <x v="0"/>
    <x v="0"/>
    <x v="0"/>
  </r>
  <r>
    <x v="0"/>
    <x v="0"/>
    <x v="29"/>
    <m/>
    <m/>
    <s v="Elever"/>
    <x v="4"/>
    <x v="1"/>
    <x v="0"/>
    <x v="0"/>
    <x v="1"/>
    <x v="1"/>
    <x v="1"/>
    <x v="1"/>
    <x v="2"/>
    <x v="0"/>
    <x v="1"/>
    <x v="1"/>
    <x v="0"/>
    <x v="0"/>
    <x v="0"/>
    <x v="2"/>
    <x v="1"/>
    <x v="1"/>
    <x v="0"/>
    <x v="1"/>
    <x v="0"/>
    <x v="2"/>
    <x v="0"/>
    <x v="0"/>
    <x v="0"/>
    <x v="0"/>
    <x v="0"/>
  </r>
  <r>
    <x v="0"/>
    <x v="0"/>
    <x v="12"/>
    <m/>
    <m/>
    <s v="Elever"/>
    <x v="4"/>
    <x v="1"/>
    <x v="0"/>
    <x v="0"/>
    <x v="1"/>
    <x v="1"/>
    <x v="0"/>
    <x v="2"/>
    <x v="2"/>
    <x v="0"/>
    <x v="1"/>
    <x v="1"/>
    <x v="0"/>
    <x v="1"/>
    <x v="2"/>
    <x v="3"/>
    <x v="2"/>
    <x v="2"/>
    <x v="1"/>
    <x v="2"/>
    <x v="2"/>
    <x v="3"/>
    <x v="2"/>
    <x v="0"/>
    <x v="0"/>
    <x v="0"/>
    <x v="0"/>
  </r>
  <r>
    <x v="0"/>
    <x v="0"/>
    <x v="12"/>
    <m/>
    <m/>
    <s v="Elever"/>
    <x v="4"/>
    <x v="1"/>
    <x v="0"/>
    <x v="0"/>
    <x v="1"/>
    <x v="1"/>
    <x v="1"/>
    <x v="1"/>
    <x v="2"/>
    <x v="0"/>
    <x v="1"/>
    <x v="1"/>
    <x v="0"/>
    <x v="0"/>
    <x v="1"/>
    <x v="1"/>
    <x v="1"/>
    <x v="1"/>
    <x v="0"/>
    <x v="1"/>
    <x v="0"/>
    <x v="2"/>
    <x v="0"/>
    <x v="0"/>
    <x v="0"/>
    <x v="0"/>
    <x v="0"/>
  </r>
  <r>
    <x v="0"/>
    <x v="0"/>
    <x v="12"/>
    <m/>
    <m/>
    <s v="Elever"/>
    <x v="4"/>
    <x v="1"/>
    <x v="1"/>
    <x v="0"/>
    <x v="1"/>
    <x v="1"/>
    <x v="0"/>
    <x v="0"/>
    <x v="1"/>
    <x v="0"/>
    <x v="1"/>
    <x v="1"/>
    <x v="0"/>
    <x v="1"/>
    <x v="2"/>
    <x v="3"/>
    <x v="2"/>
    <x v="2"/>
    <x v="1"/>
    <x v="2"/>
    <x v="2"/>
    <x v="3"/>
    <x v="2"/>
    <x v="0"/>
    <x v="0"/>
    <x v="0"/>
    <x v="0"/>
  </r>
  <r>
    <x v="0"/>
    <x v="0"/>
    <x v="12"/>
    <m/>
    <m/>
    <s v="Elever"/>
    <x v="4"/>
    <x v="1"/>
    <x v="1"/>
    <x v="0"/>
    <x v="0"/>
    <x v="0"/>
    <x v="0"/>
    <x v="0"/>
    <x v="0"/>
    <x v="0"/>
    <x v="0"/>
    <x v="2"/>
    <x v="0"/>
    <x v="1"/>
    <x v="2"/>
    <x v="3"/>
    <x v="2"/>
    <x v="2"/>
    <x v="1"/>
    <x v="2"/>
    <x v="2"/>
    <x v="3"/>
    <x v="2"/>
    <x v="0"/>
    <x v="0"/>
    <x v="0"/>
    <x v="0"/>
  </r>
  <r>
    <x v="0"/>
    <x v="0"/>
    <x v="20"/>
    <m/>
    <m/>
    <s v="Elever"/>
    <x v="4"/>
    <x v="0"/>
    <x v="0"/>
    <x v="0"/>
    <x v="1"/>
    <x v="1"/>
    <x v="0"/>
    <x v="1"/>
    <x v="2"/>
    <x v="0"/>
    <x v="1"/>
    <x v="1"/>
    <x v="0"/>
    <x v="0"/>
    <x v="0"/>
    <x v="2"/>
    <x v="1"/>
    <x v="1"/>
    <x v="0"/>
    <x v="1"/>
    <x v="0"/>
    <x v="2"/>
    <x v="0"/>
    <x v="0"/>
    <x v="0"/>
    <x v="0"/>
    <x v="0"/>
  </r>
  <r>
    <x v="0"/>
    <x v="0"/>
    <x v="13"/>
    <m/>
    <m/>
    <s v="Elever"/>
    <x v="4"/>
    <x v="0"/>
    <x v="0"/>
    <x v="0"/>
    <x v="1"/>
    <x v="1"/>
    <x v="0"/>
    <x v="1"/>
    <x v="1"/>
    <x v="0"/>
    <x v="1"/>
    <x v="1"/>
    <x v="0"/>
    <x v="1"/>
    <x v="2"/>
    <x v="3"/>
    <x v="2"/>
    <x v="2"/>
    <x v="1"/>
    <x v="2"/>
    <x v="2"/>
    <x v="3"/>
    <x v="2"/>
    <x v="0"/>
    <x v="0"/>
    <x v="0"/>
    <x v="0"/>
  </r>
  <r>
    <x v="0"/>
    <x v="0"/>
    <x v="7"/>
    <m/>
    <m/>
    <s v="Elever"/>
    <x v="4"/>
    <x v="0"/>
    <x v="0"/>
    <x v="1"/>
    <x v="0"/>
    <x v="1"/>
    <x v="0"/>
    <x v="0"/>
    <x v="1"/>
    <x v="0"/>
    <x v="1"/>
    <x v="0"/>
    <x v="0"/>
    <x v="0"/>
    <x v="1"/>
    <x v="2"/>
    <x v="0"/>
    <x v="0"/>
    <x v="0"/>
    <x v="1"/>
    <x v="0"/>
    <x v="2"/>
    <x v="0"/>
    <x v="0"/>
    <x v="0"/>
    <x v="0"/>
    <x v="0"/>
  </r>
  <r>
    <x v="0"/>
    <x v="0"/>
    <x v="29"/>
    <m/>
    <m/>
    <s v="Elever"/>
    <x v="4"/>
    <x v="0"/>
    <x v="0"/>
    <x v="0"/>
    <x v="1"/>
    <x v="1"/>
    <x v="0"/>
    <x v="1"/>
    <x v="2"/>
    <x v="0"/>
    <x v="1"/>
    <x v="0"/>
    <x v="0"/>
    <x v="0"/>
    <x v="0"/>
    <x v="2"/>
    <x v="1"/>
    <x v="0"/>
    <x v="0"/>
    <x v="0"/>
    <x v="0"/>
    <x v="0"/>
    <x v="0"/>
    <x v="0"/>
    <x v="0"/>
    <x v="0"/>
    <x v="0"/>
  </r>
  <r>
    <x v="0"/>
    <x v="0"/>
    <x v="15"/>
    <m/>
    <m/>
    <s v="Elever"/>
    <x v="4"/>
    <x v="1"/>
    <x v="0"/>
    <x v="0"/>
    <x v="1"/>
    <x v="1"/>
    <x v="1"/>
    <x v="1"/>
    <x v="1"/>
    <x v="0"/>
    <x v="1"/>
    <x v="1"/>
    <x v="0"/>
    <x v="0"/>
    <x v="0"/>
    <x v="2"/>
    <x v="1"/>
    <x v="1"/>
    <x v="2"/>
    <x v="1"/>
    <x v="1"/>
    <x v="2"/>
    <x v="0"/>
    <x v="0"/>
    <x v="0"/>
    <x v="0"/>
    <x v="0"/>
  </r>
  <r>
    <x v="0"/>
    <x v="0"/>
    <x v="29"/>
    <m/>
    <m/>
    <s v="Elever"/>
    <x v="4"/>
    <x v="0"/>
    <x v="0"/>
    <x v="0"/>
    <x v="1"/>
    <x v="1"/>
    <x v="1"/>
    <x v="1"/>
    <x v="2"/>
    <x v="0"/>
    <x v="1"/>
    <x v="1"/>
    <x v="0"/>
    <x v="0"/>
    <x v="0"/>
    <x v="2"/>
    <x v="1"/>
    <x v="1"/>
    <x v="0"/>
    <x v="1"/>
    <x v="0"/>
    <x v="1"/>
    <x v="0"/>
    <x v="0"/>
    <x v="0"/>
    <x v="0"/>
    <x v="0"/>
  </r>
  <r>
    <x v="0"/>
    <x v="0"/>
    <x v="26"/>
    <m/>
    <m/>
    <s v="Elever"/>
    <x v="4"/>
    <x v="0"/>
    <x v="0"/>
    <x v="0"/>
    <x v="1"/>
    <x v="1"/>
    <x v="0"/>
    <x v="0"/>
    <x v="1"/>
    <x v="1"/>
    <x v="0"/>
    <x v="1"/>
    <x v="0"/>
    <x v="0"/>
    <x v="1"/>
    <x v="1"/>
    <x v="1"/>
    <x v="0"/>
    <x v="0"/>
    <x v="1"/>
    <x v="0"/>
    <x v="1"/>
    <x v="0"/>
    <x v="0"/>
    <x v="0"/>
    <x v="0"/>
    <x v="0"/>
  </r>
  <r>
    <x v="0"/>
    <x v="0"/>
    <x v="26"/>
    <m/>
    <m/>
    <s v="Elever"/>
    <x v="4"/>
    <x v="1"/>
    <x v="1"/>
    <x v="0"/>
    <x v="0"/>
    <x v="1"/>
    <x v="2"/>
    <x v="0"/>
    <x v="1"/>
    <x v="0"/>
    <x v="1"/>
    <x v="1"/>
    <x v="0"/>
    <x v="0"/>
    <x v="0"/>
    <x v="2"/>
    <x v="1"/>
    <x v="1"/>
    <x v="0"/>
    <x v="1"/>
    <x v="0"/>
    <x v="2"/>
    <x v="0"/>
    <x v="0"/>
    <x v="0"/>
    <x v="0"/>
    <x v="0"/>
  </r>
  <r>
    <x v="0"/>
    <x v="0"/>
    <x v="1"/>
    <m/>
    <m/>
    <s v="Elever"/>
    <x v="4"/>
    <x v="1"/>
    <x v="0"/>
    <x v="0"/>
    <x v="1"/>
    <x v="1"/>
    <x v="0"/>
    <x v="1"/>
    <x v="2"/>
    <x v="0"/>
    <x v="1"/>
    <x v="1"/>
    <x v="0"/>
    <x v="0"/>
    <x v="0"/>
    <x v="2"/>
    <x v="1"/>
    <x v="0"/>
    <x v="0"/>
    <x v="1"/>
    <x v="0"/>
    <x v="2"/>
    <x v="0"/>
    <x v="0"/>
    <x v="0"/>
    <x v="0"/>
    <x v="0"/>
  </r>
  <r>
    <x v="0"/>
    <x v="0"/>
    <x v="1"/>
    <m/>
    <m/>
    <s v="Elever"/>
    <x v="4"/>
    <x v="0"/>
    <x v="0"/>
    <x v="0"/>
    <x v="1"/>
    <x v="1"/>
    <x v="1"/>
    <x v="1"/>
    <x v="2"/>
    <x v="1"/>
    <x v="1"/>
    <x v="1"/>
    <x v="0"/>
    <x v="0"/>
    <x v="0"/>
    <x v="1"/>
    <x v="1"/>
    <x v="1"/>
    <x v="0"/>
    <x v="1"/>
    <x v="0"/>
    <x v="1"/>
    <x v="0"/>
    <x v="0"/>
    <x v="0"/>
    <x v="0"/>
    <x v="0"/>
  </r>
  <r>
    <x v="0"/>
    <x v="0"/>
    <x v="1"/>
    <m/>
    <m/>
    <s v="Elever"/>
    <x v="4"/>
    <x v="0"/>
    <x v="0"/>
    <x v="0"/>
    <x v="1"/>
    <x v="1"/>
    <x v="1"/>
    <x v="1"/>
    <x v="2"/>
    <x v="1"/>
    <x v="1"/>
    <x v="1"/>
    <x v="0"/>
    <x v="0"/>
    <x v="0"/>
    <x v="2"/>
    <x v="1"/>
    <x v="1"/>
    <x v="0"/>
    <x v="1"/>
    <x v="0"/>
    <x v="1"/>
    <x v="0"/>
    <x v="0"/>
    <x v="0"/>
    <x v="0"/>
    <x v="0"/>
  </r>
  <r>
    <x v="0"/>
    <x v="0"/>
    <x v="1"/>
    <m/>
    <m/>
    <s v="Elever"/>
    <x v="4"/>
    <x v="0"/>
    <x v="0"/>
    <x v="0"/>
    <x v="1"/>
    <x v="1"/>
    <x v="0"/>
    <x v="1"/>
    <x v="1"/>
    <x v="0"/>
    <x v="1"/>
    <x v="1"/>
    <x v="0"/>
    <x v="0"/>
    <x v="1"/>
    <x v="2"/>
    <x v="1"/>
    <x v="1"/>
    <x v="0"/>
    <x v="1"/>
    <x v="0"/>
    <x v="2"/>
    <x v="0"/>
    <x v="0"/>
    <x v="0"/>
    <x v="0"/>
    <x v="0"/>
  </r>
  <r>
    <x v="0"/>
    <x v="0"/>
    <x v="1"/>
    <m/>
    <m/>
    <s v="Elever"/>
    <x v="4"/>
    <x v="1"/>
    <x v="0"/>
    <x v="0"/>
    <x v="1"/>
    <x v="1"/>
    <x v="1"/>
    <x v="1"/>
    <x v="2"/>
    <x v="0"/>
    <x v="1"/>
    <x v="1"/>
    <x v="0"/>
    <x v="0"/>
    <x v="1"/>
    <x v="2"/>
    <x v="1"/>
    <x v="1"/>
    <x v="0"/>
    <x v="1"/>
    <x v="0"/>
    <x v="2"/>
    <x v="0"/>
    <x v="0"/>
    <x v="0"/>
    <x v="0"/>
    <x v="0"/>
  </r>
  <r>
    <x v="0"/>
    <x v="0"/>
    <x v="1"/>
    <m/>
    <m/>
    <s v="Elever"/>
    <x v="4"/>
    <x v="0"/>
    <x v="0"/>
    <x v="0"/>
    <x v="1"/>
    <x v="1"/>
    <x v="1"/>
    <x v="1"/>
    <x v="2"/>
    <x v="0"/>
    <x v="1"/>
    <x v="1"/>
    <x v="0"/>
    <x v="0"/>
    <x v="0"/>
    <x v="2"/>
    <x v="1"/>
    <x v="1"/>
    <x v="0"/>
    <x v="1"/>
    <x v="1"/>
    <x v="2"/>
    <x v="0"/>
    <x v="0"/>
    <x v="0"/>
    <x v="0"/>
    <x v="0"/>
  </r>
  <r>
    <x v="0"/>
    <x v="0"/>
    <x v="29"/>
    <m/>
    <m/>
    <s v="Elever"/>
    <x v="4"/>
    <x v="0"/>
    <x v="0"/>
    <x v="0"/>
    <x v="1"/>
    <x v="1"/>
    <x v="1"/>
    <x v="1"/>
    <x v="2"/>
    <x v="0"/>
    <x v="1"/>
    <x v="1"/>
    <x v="0"/>
    <x v="0"/>
    <x v="1"/>
    <x v="2"/>
    <x v="0"/>
    <x v="1"/>
    <x v="0"/>
    <x v="0"/>
    <x v="0"/>
    <x v="2"/>
    <x v="0"/>
    <x v="0"/>
    <x v="0"/>
    <x v="0"/>
    <x v="0"/>
  </r>
  <r>
    <x v="0"/>
    <x v="0"/>
    <x v="29"/>
    <m/>
    <m/>
    <s v="Elever"/>
    <x v="4"/>
    <x v="0"/>
    <x v="0"/>
    <x v="0"/>
    <x v="1"/>
    <x v="1"/>
    <x v="1"/>
    <x v="1"/>
    <x v="2"/>
    <x v="0"/>
    <x v="1"/>
    <x v="1"/>
    <x v="0"/>
    <x v="0"/>
    <x v="1"/>
    <x v="1"/>
    <x v="0"/>
    <x v="0"/>
    <x v="2"/>
    <x v="0"/>
    <x v="0"/>
    <x v="1"/>
    <x v="1"/>
    <x v="0"/>
    <x v="0"/>
    <x v="0"/>
    <x v="0"/>
  </r>
  <r>
    <x v="0"/>
    <x v="0"/>
    <x v="1"/>
    <m/>
    <m/>
    <s v="Elever"/>
    <x v="4"/>
    <x v="0"/>
    <x v="0"/>
    <x v="0"/>
    <x v="1"/>
    <x v="1"/>
    <x v="1"/>
    <x v="1"/>
    <x v="2"/>
    <x v="0"/>
    <x v="1"/>
    <x v="0"/>
    <x v="0"/>
    <x v="0"/>
    <x v="0"/>
    <x v="2"/>
    <x v="1"/>
    <x v="1"/>
    <x v="0"/>
    <x v="1"/>
    <x v="0"/>
    <x v="1"/>
    <x v="0"/>
    <x v="0"/>
    <x v="0"/>
    <x v="0"/>
    <x v="0"/>
  </r>
  <r>
    <x v="0"/>
    <x v="0"/>
    <x v="29"/>
    <m/>
    <m/>
    <s v="Elever"/>
    <x v="4"/>
    <x v="0"/>
    <x v="0"/>
    <x v="0"/>
    <x v="1"/>
    <x v="1"/>
    <x v="1"/>
    <x v="1"/>
    <x v="2"/>
    <x v="0"/>
    <x v="1"/>
    <x v="1"/>
    <x v="0"/>
    <x v="0"/>
    <x v="0"/>
    <x v="2"/>
    <x v="1"/>
    <x v="1"/>
    <x v="2"/>
    <x v="0"/>
    <x v="0"/>
    <x v="1"/>
    <x v="1"/>
    <x v="0"/>
    <x v="0"/>
    <x v="0"/>
    <x v="0"/>
  </r>
  <r>
    <x v="0"/>
    <x v="0"/>
    <x v="1"/>
    <m/>
    <m/>
    <s v="Elever"/>
    <x v="4"/>
    <x v="0"/>
    <x v="0"/>
    <x v="0"/>
    <x v="1"/>
    <x v="1"/>
    <x v="1"/>
    <x v="1"/>
    <x v="0"/>
    <x v="1"/>
    <x v="1"/>
    <x v="1"/>
    <x v="0"/>
    <x v="0"/>
    <x v="1"/>
    <x v="2"/>
    <x v="1"/>
    <x v="1"/>
    <x v="0"/>
    <x v="1"/>
    <x v="0"/>
    <x v="0"/>
    <x v="0"/>
    <x v="0"/>
    <x v="0"/>
    <x v="0"/>
    <x v="0"/>
  </r>
  <r>
    <x v="0"/>
    <x v="0"/>
    <x v="1"/>
    <m/>
    <m/>
    <s v="Elever"/>
    <x v="4"/>
    <x v="1"/>
    <x v="0"/>
    <x v="1"/>
    <x v="1"/>
    <x v="0"/>
    <x v="1"/>
    <x v="1"/>
    <x v="1"/>
    <x v="1"/>
    <x v="1"/>
    <x v="1"/>
    <x v="0"/>
    <x v="0"/>
    <x v="1"/>
    <x v="2"/>
    <x v="0"/>
    <x v="0"/>
    <x v="0"/>
    <x v="1"/>
    <x v="0"/>
    <x v="2"/>
    <x v="0"/>
    <x v="0"/>
    <x v="0"/>
    <x v="0"/>
    <x v="0"/>
  </r>
  <r>
    <x v="0"/>
    <x v="0"/>
    <x v="1"/>
    <m/>
    <m/>
    <s v="Elever"/>
    <x v="4"/>
    <x v="1"/>
    <x v="0"/>
    <x v="0"/>
    <x v="1"/>
    <x v="1"/>
    <x v="0"/>
    <x v="1"/>
    <x v="2"/>
    <x v="0"/>
    <x v="1"/>
    <x v="1"/>
    <x v="0"/>
    <x v="0"/>
    <x v="0"/>
    <x v="2"/>
    <x v="1"/>
    <x v="0"/>
    <x v="0"/>
    <x v="1"/>
    <x v="0"/>
    <x v="1"/>
    <x v="0"/>
    <x v="0"/>
    <x v="0"/>
    <x v="0"/>
    <x v="0"/>
  </r>
  <r>
    <x v="0"/>
    <x v="0"/>
    <x v="1"/>
    <m/>
    <m/>
    <s v="Elever"/>
    <x v="4"/>
    <x v="1"/>
    <x v="0"/>
    <x v="0"/>
    <x v="1"/>
    <x v="1"/>
    <x v="1"/>
    <x v="1"/>
    <x v="1"/>
    <x v="0"/>
    <x v="1"/>
    <x v="1"/>
    <x v="0"/>
    <x v="0"/>
    <x v="1"/>
    <x v="2"/>
    <x v="0"/>
    <x v="1"/>
    <x v="0"/>
    <x v="1"/>
    <x v="1"/>
    <x v="2"/>
    <x v="2"/>
    <x v="0"/>
    <x v="0"/>
    <x v="0"/>
    <x v="0"/>
  </r>
  <r>
    <x v="0"/>
    <x v="0"/>
    <x v="0"/>
    <m/>
    <m/>
    <s v="Elever"/>
    <x v="4"/>
    <x v="0"/>
    <x v="0"/>
    <x v="0"/>
    <x v="1"/>
    <x v="1"/>
    <x v="1"/>
    <x v="1"/>
    <x v="2"/>
    <x v="0"/>
    <x v="1"/>
    <x v="1"/>
    <x v="0"/>
    <x v="0"/>
    <x v="0"/>
    <x v="2"/>
    <x v="1"/>
    <x v="1"/>
    <x v="0"/>
    <x v="1"/>
    <x v="0"/>
    <x v="1"/>
    <x v="0"/>
    <x v="0"/>
    <x v="0"/>
    <x v="0"/>
    <x v="0"/>
  </r>
  <r>
    <x v="0"/>
    <x v="0"/>
    <x v="1"/>
    <m/>
    <m/>
    <s v="Elever"/>
    <x v="4"/>
    <x v="1"/>
    <x v="0"/>
    <x v="0"/>
    <x v="1"/>
    <x v="1"/>
    <x v="1"/>
    <x v="1"/>
    <x v="1"/>
    <x v="0"/>
    <x v="1"/>
    <x v="1"/>
    <x v="0"/>
    <x v="0"/>
    <x v="0"/>
    <x v="2"/>
    <x v="1"/>
    <x v="1"/>
    <x v="0"/>
    <x v="1"/>
    <x v="0"/>
    <x v="2"/>
    <x v="0"/>
    <x v="0"/>
    <x v="0"/>
    <x v="0"/>
    <x v="0"/>
  </r>
  <r>
    <x v="0"/>
    <x v="0"/>
    <x v="25"/>
    <m/>
    <m/>
    <s v="Elever"/>
    <x v="4"/>
    <x v="0"/>
    <x v="0"/>
    <x v="0"/>
    <x v="1"/>
    <x v="1"/>
    <x v="0"/>
    <x v="0"/>
    <x v="1"/>
    <x v="0"/>
    <x v="1"/>
    <x v="1"/>
    <x v="0"/>
    <x v="0"/>
    <x v="1"/>
    <x v="1"/>
    <x v="1"/>
    <x v="1"/>
    <x v="0"/>
    <x v="1"/>
    <x v="0"/>
    <x v="1"/>
    <x v="1"/>
    <x v="0"/>
    <x v="0"/>
    <x v="0"/>
    <x v="0"/>
  </r>
  <r>
    <x v="0"/>
    <x v="0"/>
    <x v="1"/>
    <m/>
    <m/>
    <s v="Elever"/>
    <x v="4"/>
    <x v="1"/>
    <x v="1"/>
    <x v="0"/>
    <x v="1"/>
    <x v="1"/>
    <x v="0"/>
    <x v="0"/>
    <x v="1"/>
    <x v="0"/>
    <x v="1"/>
    <x v="1"/>
    <x v="0"/>
    <x v="0"/>
    <x v="3"/>
    <x v="1"/>
    <x v="1"/>
    <x v="0"/>
    <x v="0"/>
    <x v="1"/>
    <x v="0"/>
    <x v="2"/>
    <x v="2"/>
    <x v="0"/>
    <x v="0"/>
    <x v="0"/>
    <x v="0"/>
  </r>
  <r>
    <x v="0"/>
    <x v="0"/>
    <x v="10"/>
    <m/>
    <m/>
    <s v="Elever"/>
    <x v="4"/>
    <x v="0"/>
    <x v="0"/>
    <x v="1"/>
    <x v="1"/>
    <x v="1"/>
    <x v="1"/>
    <x v="1"/>
    <x v="1"/>
    <x v="0"/>
    <x v="1"/>
    <x v="1"/>
    <x v="0"/>
    <x v="0"/>
    <x v="1"/>
    <x v="0"/>
    <x v="1"/>
    <x v="0"/>
    <x v="0"/>
    <x v="1"/>
    <x v="0"/>
    <x v="0"/>
    <x v="0"/>
    <x v="0"/>
    <x v="0"/>
    <x v="0"/>
    <x v="0"/>
  </r>
  <r>
    <x v="0"/>
    <x v="0"/>
    <x v="1"/>
    <m/>
    <m/>
    <s v="Elever"/>
    <x v="4"/>
    <x v="0"/>
    <x v="0"/>
    <x v="0"/>
    <x v="1"/>
    <x v="1"/>
    <x v="1"/>
    <x v="1"/>
    <x v="1"/>
    <x v="0"/>
    <x v="1"/>
    <x v="1"/>
    <x v="0"/>
    <x v="0"/>
    <x v="0"/>
    <x v="2"/>
    <x v="1"/>
    <x v="1"/>
    <x v="0"/>
    <x v="1"/>
    <x v="0"/>
    <x v="1"/>
    <x v="0"/>
    <x v="0"/>
    <x v="0"/>
    <x v="0"/>
    <x v="0"/>
  </r>
  <r>
    <x v="0"/>
    <x v="0"/>
    <x v="10"/>
    <m/>
    <m/>
    <s v="Elever"/>
    <x v="4"/>
    <x v="1"/>
    <x v="0"/>
    <x v="0"/>
    <x v="1"/>
    <x v="1"/>
    <x v="1"/>
    <x v="3"/>
    <x v="2"/>
    <x v="0"/>
    <x v="1"/>
    <x v="1"/>
    <x v="0"/>
    <x v="0"/>
    <x v="1"/>
    <x v="2"/>
    <x v="1"/>
    <x v="1"/>
    <x v="0"/>
    <x v="1"/>
    <x v="0"/>
    <x v="1"/>
    <x v="0"/>
    <x v="0"/>
    <x v="0"/>
    <x v="0"/>
    <x v="0"/>
  </r>
  <r>
    <x v="0"/>
    <x v="0"/>
    <x v="10"/>
    <m/>
    <m/>
    <s v="Elever"/>
    <x v="4"/>
    <x v="0"/>
    <x v="0"/>
    <x v="1"/>
    <x v="0"/>
    <x v="1"/>
    <x v="1"/>
    <x v="1"/>
    <x v="1"/>
    <x v="0"/>
    <x v="1"/>
    <x v="1"/>
    <x v="0"/>
    <x v="0"/>
    <x v="1"/>
    <x v="2"/>
    <x v="1"/>
    <x v="1"/>
    <x v="2"/>
    <x v="1"/>
    <x v="0"/>
    <x v="0"/>
    <x v="2"/>
    <x v="0"/>
    <x v="0"/>
    <x v="0"/>
    <x v="0"/>
  </r>
  <r>
    <x v="0"/>
    <x v="0"/>
    <x v="10"/>
    <m/>
    <m/>
    <s v="Elever"/>
    <x v="4"/>
    <x v="1"/>
    <x v="0"/>
    <x v="1"/>
    <x v="1"/>
    <x v="1"/>
    <x v="0"/>
    <x v="1"/>
    <x v="1"/>
    <x v="0"/>
    <x v="0"/>
    <x v="1"/>
    <x v="0"/>
    <x v="0"/>
    <x v="1"/>
    <x v="2"/>
    <x v="1"/>
    <x v="1"/>
    <x v="0"/>
    <x v="1"/>
    <x v="1"/>
    <x v="1"/>
    <x v="0"/>
    <x v="0"/>
    <x v="0"/>
    <x v="0"/>
    <x v="0"/>
  </r>
  <r>
    <x v="0"/>
    <x v="0"/>
    <x v="9"/>
    <m/>
    <m/>
    <s v="Elever"/>
    <x v="4"/>
    <x v="1"/>
    <x v="1"/>
    <x v="0"/>
    <x v="1"/>
    <x v="1"/>
    <x v="1"/>
    <x v="1"/>
    <x v="1"/>
    <x v="0"/>
    <x v="1"/>
    <x v="1"/>
    <x v="0"/>
    <x v="0"/>
    <x v="1"/>
    <x v="1"/>
    <x v="1"/>
    <x v="1"/>
    <x v="0"/>
    <x v="1"/>
    <x v="1"/>
    <x v="1"/>
    <x v="0"/>
    <x v="0"/>
    <x v="0"/>
    <x v="0"/>
    <x v="0"/>
  </r>
  <r>
    <x v="0"/>
    <x v="0"/>
    <x v="10"/>
    <m/>
    <m/>
    <s v="Elever"/>
    <x v="4"/>
    <x v="0"/>
    <x v="0"/>
    <x v="0"/>
    <x v="1"/>
    <x v="1"/>
    <x v="1"/>
    <x v="1"/>
    <x v="2"/>
    <x v="0"/>
    <x v="1"/>
    <x v="1"/>
    <x v="0"/>
    <x v="0"/>
    <x v="1"/>
    <x v="1"/>
    <x v="1"/>
    <x v="1"/>
    <x v="0"/>
    <x v="1"/>
    <x v="0"/>
    <x v="2"/>
    <x v="0"/>
    <x v="0"/>
    <x v="0"/>
    <x v="0"/>
    <x v="0"/>
  </r>
  <r>
    <x v="0"/>
    <x v="0"/>
    <x v="1"/>
    <m/>
    <m/>
    <s v="Elever"/>
    <x v="4"/>
    <x v="0"/>
    <x v="0"/>
    <x v="0"/>
    <x v="1"/>
    <x v="1"/>
    <x v="1"/>
    <x v="1"/>
    <x v="2"/>
    <x v="0"/>
    <x v="1"/>
    <x v="1"/>
    <x v="0"/>
    <x v="0"/>
    <x v="0"/>
    <x v="2"/>
    <x v="1"/>
    <x v="1"/>
    <x v="0"/>
    <x v="1"/>
    <x v="1"/>
    <x v="2"/>
    <x v="0"/>
    <x v="0"/>
    <x v="0"/>
    <x v="0"/>
    <x v="0"/>
  </r>
  <r>
    <x v="0"/>
    <x v="0"/>
    <x v="1"/>
    <m/>
    <m/>
    <s v="Elever"/>
    <x v="4"/>
    <x v="0"/>
    <x v="0"/>
    <x v="0"/>
    <x v="1"/>
    <x v="1"/>
    <x v="1"/>
    <x v="1"/>
    <x v="2"/>
    <x v="0"/>
    <x v="1"/>
    <x v="1"/>
    <x v="0"/>
    <x v="0"/>
    <x v="0"/>
    <x v="2"/>
    <x v="1"/>
    <x v="1"/>
    <x v="0"/>
    <x v="1"/>
    <x v="1"/>
    <x v="2"/>
    <x v="0"/>
    <x v="0"/>
    <x v="0"/>
    <x v="0"/>
    <x v="0"/>
  </r>
  <r>
    <x v="0"/>
    <x v="0"/>
    <x v="10"/>
    <m/>
    <m/>
    <s v="Elever"/>
    <x v="4"/>
    <x v="0"/>
    <x v="0"/>
    <x v="1"/>
    <x v="1"/>
    <x v="0"/>
    <x v="0"/>
    <x v="1"/>
    <x v="1"/>
    <x v="0"/>
    <x v="0"/>
    <x v="0"/>
    <x v="0"/>
    <x v="0"/>
    <x v="1"/>
    <x v="1"/>
    <x v="0"/>
    <x v="3"/>
    <x v="2"/>
    <x v="1"/>
    <x v="0"/>
    <x v="1"/>
    <x v="1"/>
    <x v="0"/>
    <x v="0"/>
    <x v="0"/>
    <x v="0"/>
  </r>
  <r>
    <x v="0"/>
    <x v="0"/>
    <x v="10"/>
    <m/>
    <m/>
    <s v="Elever"/>
    <x v="4"/>
    <x v="0"/>
    <x v="0"/>
    <x v="0"/>
    <x v="1"/>
    <x v="1"/>
    <x v="0"/>
    <x v="1"/>
    <x v="2"/>
    <x v="0"/>
    <x v="1"/>
    <x v="1"/>
    <x v="0"/>
    <x v="0"/>
    <x v="1"/>
    <x v="1"/>
    <x v="1"/>
    <x v="0"/>
    <x v="0"/>
    <x v="1"/>
    <x v="0"/>
    <x v="0"/>
    <x v="0"/>
    <x v="0"/>
    <x v="0"/>
    <x v="0"/>
    <x v="0"/>
  </r>
  <r>
    <x v="0"/>
    <x v="0"/>
    <x v="10"/>
    <m/>
    <m/>
    <s v="Elever"/>
    <x v="4"/>
    <x v="1"/>
    <x v="1"/>
    <x v="0"/>
    <x v="1"/>
    <x v="0"/>
    <x v="1"/>
    <x v="0"/>
    <x v="1"/>
    <x v="0"/>
    <x v="1"/>
    <x v="1"/>
    <x v="0"/>
    <x v="0"/>
    <x v="1"/>
    <x v="1"/>
    <x v="1"/>
    <x v="1"/>
    <x v="0"/>
    <x v="0"/>
    <x v="1"/>
    <x v="1"/>
    <x v="0"/>
    <x v="0"/>
    <x v="0"/>
    <x v="0"/>
    <x v="0"/>
  </r>
  <r>
    <x v="0"/>
    <x v="0"/>
    <x v="10"/>
    <m/>
    <m/>
    <s v="Elever"/>
    <x v="4"/>
    <x v="1"/>
    <x v="0"/>
    <x v="2"/>
    <x v="1"/>
    <x v="1"/>
    <x v="2"/>
    <x v="1"/>
    <x v="2"/>
    <x v="0"/>
    <x v="1"/>
    <x v="1"/>
    <x v="0"/>
    <x v="0"/>
    <x v="3"/>
    <x v="0"/>
    <x v="0"/>
    <x v="3"/>
    <x v="0"/>
    <x v="1"/>
    <x v="0"/>
    <x v="2"/>
    <x v="0"/>
    <x v="0"/>
    <x v="0"/>
    <x v="0"/>
    <x v="0"/>
  </r>
  <r>
    <x v="0"/>
    <x v="0"/>
    <x v="10"/>
    <m/>
    <m/>
    <s v="Elever"/>
    <x v="4"/>
    <x v="3"/>
    <x v="0"/>
    <x v="0"/>
    <x v="1"/>
    <x v="1"/>
    <x v="1"/>
    <x v="1"/>
    <x v="2"/>
    <x v="0"/>
    <x v="1"/>
    <x v="1"/>
    <x v="0"/>
    <x v="0"/>
    <x v="1"/>
    <x v="2"/>
    <x v="1"/>
    <x v="1"/>
    <x v="0"/>
    <x v="1"/>
    <x v="1"/>
    <x v="1"/>
    <x v="0"/>
    <x v="0"/>
    <x v="0"/>
    <x v="0"/>
    <x v="0"/>
  </r>
  <r>
    <x v="0"/>
    <x v="0"/>
    <x v="10"/>
    <m/>
    <m/>
    <s v="Elever"/>
    <x v="4"/>
    <x v="0"/>
    <x v="0"/>
    <x v="1"/>
    <x v="1"/>
    <x v="2"/>
    <x v="0"/>
    <x v="1"/>
    <x v="2"/>
    <x v="0"/>
    <x v="0"/>
    <x v="1"/>
    <x v="0"/>
    <x v="0"/>
    <x v="1"/>
    <x v="1"/>
    <x v="1"/>
    <x v="1"/>
    <x v="0"/>
    <x v="1"/>
    <x v="0"/>
    <x v="2"/>
    <x v="0"/>
    <x v="0"/>
    <x v="0"/>
    <x v="0"/>
    <x v="0"/>
  </r>
  <r>
    <x v="0"/>
    <x v="0"/>
    <x v="10"/>
    <m/>
    <m/>
    <s v="Elever"/>
    <x v="4"/>
    <x v="1"/>
    <x v="1"/>
    <x v="0"/>
    <x v="1"/>
    <x v="0"/>
    <x v="0"/>
    <x v="0"/>
    <x v="1"/>
    <x v="0"/>
    <x v="1"/>
    <x v="1"/>
    <x v="0"/>
    <x v="0"/>
    <x v="3"/>
    <x v="0"/>
    <x v="1"/>
    <x v="0"/>
    <x v="0"/>
    <x v="1"/>
    <x v="0"/>
    <x v="1"/>
    <x v="0"/>
    <x v="0"/>
    <x v="0"/>
    <x v="0"/>
    <x v="0"/>
  </r>
  <r>
    <x v="0"/>
    <x v="0"/>
    <x v="31"/>
    <m/>
    <m/>
    <s v="Elever"/>
    <x v="4"/>
    <x v="0"/>
    <x v="0"/>
    <x v="0"/>
    <x v="1"/>
    <x v="1"/>
    <x v="1"/>
    <x v="1"/>
    <x v="2"/>
    <x v="0"/>
    <x v="1"/>
    <x v="1"/>
    <x v="0"/>
    <x v="0"/>
    <x v="1"/>
    <x v="2"/>
    <x v="1"/>
    <x v="1"/>
    <x v="0"/>
    <x v="1"/>
    <x v="0"/>
    <x v="0"/>
    <x v="0"/>
    <x v="0"/>
    <x v="0"/>
    <x v="0"/>
    <x v="0"/>
  </r>
  <r>
    <x v="0"/>
    <x v="0"/>
    <x v="10"/>
    <m/>
    <m/>
    <s v="Elever"/>
    <x v="4"/>
    <x v="1"/>
    <x v="0"/>
    <x v="0"/>
    <x v="1"/>
    <x v="1"/>
    <x v="1"/>
    <x v="1"/>
    <x v="2"/>
    <x v="0"/>
    <x v="1"/>
    <x v="1"/>
    <x v="0"/>
    <x v="0"/>
    <x v="3"/>
    <x v="0"/>
    <x v="1"/>
    <x v="1"/>
    <x v="0"/>
    <x v="1"/>
    <x v="1"/>
    <x v="1"/>
    <x v="0"/>
    <x v="0"/>
    <x v="0"/>
    <x v="0"/>
    <x v="0"/>
  </r>
  <r>
    <x v="0"/>
    <x v="0"/>
    <x v="10"/>
    <m/>
    <m/>
    <s v="Elever"/>
    <x v="4"/>
    <x v="0"/>
    <x v="0"/>
    <x v="1"/>
    <x v="1"/>
    <x v="1"/>
    <x v="0"/>
    <x v="1"/>
    <x v="1"/>
    <x v="0"/>
    <x v="1"/>
    <x v="1"/>
    <x v="0"/>
    <x v="1"/>
    <x v="2"/>
    <x v="3"/>
    <x v="2"/>
    <x v="2"/>
    <x v="1"/>
    <x v="2"/>
    <x v="2"/>
    <x v="3"/>
    <x v="2"/>
    <x v="0"/>
    <x v="0"/>
    <x v="0"/>
    <x v="0"/>
  </r>
  <r>
    <x v="0"/>
    <x v="0"/>
    <x v="10"/>
    <m/>
    <m/>
    <s v="Elever"/>
    <x v="4"/>
    <x v="0"/>
    <x v="0"/>
    <x v="0"/>
    <x v="1"/>
    <x v="1"/>
    <x v="0"/>
    <x v="1"/>
    <x v="2"/>
    <x v="0"/>
    <x v="1"/>
    <x v="1"/>
    <x v="0"/>
    <x v="0"/>
    <x v="0"/>
    <x v="2"/>
    <x v="1"/>
    <x v="0"/>
    <x v="0"/>
    <x v="1"/>
    <x v="0"/>
    <x v="1"/>
    <x v="0"/>
    <x v="0"/>
    <x v="0"/>
    <x v="0"/>
    <x v="0"/>
  </r>
  <r>
    <x v="0"/>
    <x v="0"/>
    <x v="10"/>
    <m/>
    <m/>
    <s v="Elever"/>
    <x v="4"/>
    <x v="1"/>
    <x v="0"/>
    <x v="0"/>
    <x v="1"/>
    <x v="1"/>
    <x v="1"/>
    <x v="1"/>
    <x v="2"/>
    <x v="0"/>
    <x v="1"/>
    <x v="1"/>
    <x v="0"/>
    <x v="0"/>
    <x v="0"/>
    <x v="2"/>
    <x v="0"/>
    <x v="1"/>
    <x v="0"/>
    <x v="1"/>
    <x v="1"/>
    <x v="1"/>
    <x v="0"/>
    <x v="0"/>
    <x v="0"/>
    <x v="0"/>
    <x v="0"/>
  </r>
  <r>
    <x v="0"/>
    <x v="0"/>
    <x v="10"/>
    <m/>
    <m/>
    <s v="Elever"/>
    <x v="4"/>
    <x v="0"/>
    <x v="0"/>
    <x v="0"/>
    <x v="1"/>
    <x v="1"/>
    <x v="1"/>
    <x v="1"/>
    <x v="2"/>
    <x v="0"/>
    <x v="1"/>
    <x v="1"/>
    <x v="0"/>
    <x v="1"/>
    <x v="2"/>
    <x v="3"/>
    <x v="2"/>
    <x v="2"/>
    <x v="1"/>
    <x v="2"/>
    <x v="2"/>
    <x v="3"/>
    <x v="2"/>
    <x v="0"/>
    <x v="0"/>
    <x v="0"/>
    <x v="0"/>
  </r>
  <r>
    <x v="0"/>
    <x v="0"/>
    <x v="10"/>
    <m/>
    <m/>
    <s v="Elever"/>
    <x v="4"/>
    <x v="0"/>
    <x v="0"/>
    <x v="0"/>
    <x v="1"/>
    <x v="1"/>
    <x v="0"/>
    <x v="1"/>
    <x v="2"/>
    <x v="0"/>
    <x v="1"/>
    <x v="1"/>
    <x v="0"/>
    <x v="0"/>
    <x v="0"/>
    <x v="2"/>
    <x v="1"/>
    <x v="1"/>
    <x v="0"/>
    <x v="1"/>
    <x v="0"/>
    <x v="2"/>
    <x v="0"/>
    <x v="0"/>
    <x v="0"/>
    <x v="0"/>
    <x v="0"/>
  </r>
  <r>
    <x v="0"/>
    <x v="0"/>
    <x v="10"/>
    <m/>
    <m/>
    <s v="Elever"/>
    <x v="4"/>
    <x v="0"/>
    <x v="0"/>
    <x v="0"/>
    <x v="1"/>
    <x v="1"/>
    <x v="0"/>
    <x v="1"/>
    <x v="1"/>
    <x v="1"/>
    <x v="1"/>
    <x v="1"/>
    <x v="0"/>
    <x v="0"/>
    <x v="1"/>
    <x v="2"/>
    <x v="1"/>
    <x v="0"/>
    <x v="0"/>
    <x v="1"/>
    <x v="0"/>
    <x v="1"/>
    <x v="0"/>
    <x v="0"/>
    <x v="0"/>
    <x v="0"/>
    <x v="0"/>
  </r>
  <r>
    <x v="0"/>
    <x v="0"/>
    <x v="10"/>
    <m/>
    <m/>
    <s v="Elever"/>
    <x v="4"/>
    <x v="0"/>
    <x v="0"/>
    <x v="0"/>
    <x v="1"/>
    <x v="1"/>
    <x v="1"/>
    <x v="1"/>
    <x v="1"/>
    <x v="1"/>
    <x v="1"/>
    <x v="1"/>
    <x v="0"/>
    <x v="0"/>
    <x v="0"/>
    <x v="2"/>
    <x v="0"/>
    <x v="1"/>
    <x v="0"/>
    <x v="1"/>
    <x v="0"/>
    <x v="1"/>
    <x v="0"/>
    <x v="0"/>
    <x v="0"/>
    <x v="0"/>
    <x v="0"/>
  </r>
  <r>
    <x v="0"/>
    <x v="0"/>
    <x v="10"/>
    <m/>
    <m/>
    <s v="Elever"/>
    <x v="4"/>
    <x v="1"/>
    <x v="0"/>
    <x v="0"/>
    <x v="1"/>
    <x v="1"/>
    <x v="1"/>
    <x v="1"/>
    <x v="2"/>
    <x v="0"/>
    <x v="1"/>
    <x v="1"/>
    <x v="0"/>
    <x v="0"/>
    <x v="0"/>
    <x v="2"/>
    <x v="1"/>
    <x v="1"/>
    <x v="0"/>
    <x v="1"/>
    <x v="0"/>
    <x v="2"/>
    <x v="0"/>
    <x v="0"/>
    <x v="0"/>
    <x v="0"/>
    <x v="0"/>
  </r>
  <r>
    <x v="0"/>
    <x v="0"/>
    <x v="29"/>
    <m/>
    <m/>
    <s v="Elever"/>
    <x v="4"/>
    <x v="0"/>
    <x v="1"/>
    <x v="0"/>
    <x v="1"/>
    <x v="1"/>
    <x v="1"/>
    <x v="1"/>
    <x v="2"/>
    <x v="0"/>
    <x v="1"/>
    <x v="1"/>
    <x v="0"/>
    <x v="0"/>
    <x v="0"/>
    <x v="1"/>
    <x v="1"/>
    <x v="1"/>
    <x v="0"/>
    <x v="1"/>
    <x v="0"/>
    <x v="1"/>
    <x v="0"/>
    <x v="0"/>
    <x v="0"/>
    <x v="0"/>
    <x v="0"/>
  </r>
  <r>
    <x v="0"/>
    <x v="0"/>
    <x v="10"/>
    <m/>
    <m/>
    <s v="Elever"/>
    <x v="4"/>
    <x v="1"/>
    <x v="0"/>
    <x v="0"/>
    <x v="1"/>
    <x v="1"/>
    <x v="1"/>
    <x v="1"/>
    <x v="1"/>
    <x v="0"/>
    <x v="1"/>
    <x v="2"/>
    <x v="0"/>
    <x v="0"/>
    <x v="0"/>
    <x v="2"/>
    <x v="1"/>
    <x v="1"/>
    <x v="0"/>
    <x v="1"/>
    <x v="0"/>
    <x v="1"/>
    <x v="0"/>
    <x v="0"/>
    <x v="0"/>
    <x v="0"/>
    <x v="0"/>
  </r>
  <r>
    <x v="0"/>
    <x v="0"/>
    <x v="10"/>
    <m/>
    <m/>
    <s v="Elever"/>
    <x v="4"/>
    <x v="0"/>
    <x v="0"/>
    <x v="0"/>
    <x v="1"/>
    <x v="1"/>
    <x v="1"/>
    <x v="0"/>
    <x v="1"/>
    <x v="1"/>
    <x v="1"/>
    <x v="1"/>
    <x v="0"/>
    <x v="1"/>
    <x v="2"/>
    <x v="3"/>
    <x v="2"/>
    <x v="2"/>
    <x v="1"/>
    <x v="2"/>
    <x v="2"/>
    <x v="3"/>
    <x v="2"/>
    <x v="0"/>
    <x v="0"/>
    <x v="0"/>
    <x v="0"/>
  </r>
  <r>
    <x v="0"/>
    <x v="0"/>
    <x v="29"/>
    <m/>
    <m/>
    <s v="Elever"/>
    <x v="4"/>
    <x v="1"/>
    <x v="0"/>
    <x v="0"/>
    <x v="1"/>
    <x v="1"/>
    <x v="1"/>
    <x v="1"/>
    <x v="2"/>
    <x v="0"/>
    <x v="1"/>
    <x v="1"/>
    <x v="0"/>
    <x v="0"/>
    <x v="0"/>
    <x v="2"/>
    <x v="1"/>
    <x v="1"/>
    <x v="0"/>
    <x v="1"/>
    <x v="1"/>
    <x v="2"/>
    <x v="0"/>
    <x v="0"/>
    <x v="0"/>
    <x v="0"/>
    <x v="0"/>
  </r>
  <r>
    <x v="0"/>
    <x v="0"/>
    <x v="29"/>
    <m/>
    <m/>
    <s v="Elever"/>
    <x v="4"/>
    <x v="0"/>
    <x v="0"/>
    <x v="0"/>
    <x v="1"/>
    <x v="1"/>
    <x v="1"/>
    <x v="1"/>
    <x v="2"/>
    <x v="0"/>
    <x v="1"/>
    <x v="1"/>
    <x v="0"/>
    <x v="0"/>
    <x v="0"/>
    <x v="2"/>
    <x v="1"/>
    <x v="1"/>
    <x v="0"/>
    <x v="1"/>
    <x v="0"/>
    <x v="1"/>
    <x v="0"/>
    <x v="0"/>
    <x v="0"/>
    <x v="0"/>
    <x v="0"/>
  </r>
  <r>
    <x v="0"/>
    <x v="0"/>
    <x v="10"/>
    <m/>
    <m/>
    <s v="Elever"/>
    <x v="4"/>
    <x v="0"/>
    <x v="0"/>
    <x v="0"/>
    <x v="1"/>
    <x v="1"/>
    <x v="1"/>
    <x v="1"/>
    <x v="2"/>
    <x v="0"/>
    <x v="1"/>
    <x v="1"/>
    <x v="0"/>
    <x v="0"/>
    <x v="1"/>
    <x v="0"/>
    <x v="1"/>
    <x v="1"/>
    <x v="0"/>
    <x v="1"/>
    <x v="0"/>
    <x v="2"/>
    <x v="0"/>
    <x v="0"/>
    <x v="0"/>
    <x v="0"/>
    <x v="0"/>
  </r>
  <r>
    <x v="0"/>
    <x v="0"/>
    <x v="10"/>
    <m/>
    <m/>
    <s v="Elever"/>
    <x v="4"/>
    <x v="1"/>
    <x v="0"/>
    <x v="1"/>
    <x v="1"/>
    <x v="0"/>
    <x v="1"/>
    <x v="1"/>
    <x v="1"/>
    <x v="1"/>
    <x v="1"/>
    <x v="1"/>
    <x v="0"/>
    <x v="1"/>
    <x v="2"/>
    <x v="3"/>
    <x v="2"/>
    <x v="2"/>
    <x v="1"/>
    <x v="2"/>
    <x v="2"/>
    <x v="3"/>
    <x v="2"/>
    <x v="0"/>
    <x v="0"/>
    <x v="0"/>
    <x v="0"/>
  </r>
  <r>
    <x v="0"/>
    <x v="0"/>
    <x v="10"/>
    <m/>
    <m/>
    <s v="Elever"/>
    <x v="4"/>
    <x v="1"/>
    <x v="0"/>
    <x v="0"/>
    <x v="1"/>
    <x v="1"/>
    <x v="1"/>
    <x v="1"/>
    <x v="2"/>
    <x v="0"/>
    <x v="1"/>
    <x v="1"/>
    <x v="0"/>
    <x v="1"/>
    <x v="2"/>
    <x v="3"/>
    <x v="2"/>
    <x v="2"/>
    <x v="1"/>
    <x v="2"/>
    <x v="2"/>
    <x v="3"/>
    <x v="2"/>
    <x v="0"/>
    <x v="0"/>
    <x v="0"/>
    <x v="0"/>
  </r>
  <r>
    <x v="0"/>
    <x v="0"/>
    <x v="10"/>
    <m/>
    <m/>
    <s v="Elever"/>
    <x v="4"/>
    <x v="0"/>
    <x v="1"/>
    <x v="0"/>
    <x v="1"/>
    <x v="1"/>
    <x v="1"/>
    <x v="0"/>
    <x v="1"/>
    <x v="1"/>
    <x v="1"/>
    <x v="1"/>
    <x v="0"/>
    <x v="1"/>
    <x v="2"/>
    <x v="3"/>
    <x v="2"/>
    <x v="2"/>
    <x v="1"/>
    <x v="2"/>
    <x v="2"/>
    <x v="3"/>
    <x v="2"/>
    <x v="0"/>
    <x v="0"/>
    <x v="0"/>
    <x v="0"/>
  </r>
  <r>
    <x v="0"/>
    <x v="0"/>
    <x v="10"/>
    <m/>
    <m/>
    <s v="Elever"/>
    <x v="4"/>
    <x v="1"/>
    <x v="0"/>
    <x v="0"/>
    <x v="1"/>
    <x v="1"/>
    <x v="1"/>
    <x v="1"/>
    <x v="1"/>
    <x v="0"/>
    <x v="1"/>
    <x v="1"/>
    <x v="0"/>
    <x v="0"/>
    <x v="0"/>
    <x v="2"/>
    <x v="0"/>
    <x v="1"/>
    <x v="0"/>
    <x v="1"/>
    <x v="0"/>
    <x v="0"/>
    <x v="1"/>
    <x v="0"/>
    <x v="0"/>
    <x v="0"/>
    <x v="0"/>
  </r>
  <r>
    <x v="0"/>
    <x v="0"/>
    <x v="10"/>
    <m/>
    <m/>
    <s v="Elever"/>
    <x v="4"/>
    <x v="0"/>
    <x v="0"/>
    <x v="0"/>
    <x v="1"/>
    <x v="0"/>
    <x v="0"/>
    <x v="0"/>
    <x v="1"/>
    <x v="0"/>
    <x v="1"/>
    <x v="1"/>
    <x v="0"/>
    <x v="0"/>
    <x v="0"/>
    <x v="2"/>
    <x v="1"/>
    <x v="1"/>
    <x v="0"/>
    <x v="1"/>
    <x v="0"/>
    <x v="1"/>
    <x v="0"/>
    <x v="0"/>
    <x v="0"/>
    <x v="0"/>
    <x v="0"/>
  </r>
  <r>
    <x v="0"/>
    <x v="0"/>
    <x v="10"/>
    <m/>
    <m/>
    <s v="Elever"/>
    <x v="4"/>
    <x v="1"/>
    <x v="0"/>
    <x v="0"/>
    <x v="1"/>
    <x v="1"/>
    <x v="1"/>
    <x v="1"/>
    <x v="2"/>
    <x v="0"/>
    <x v="1"/>
    <x v="1"/>
    <x v="0"/>
    <x v="0"/>
    <x v="1"/>
    <x v="2"/>
    <x v="1"/>
    <x v="1"/>
    <x v="0"/>
    <x v="1"/>
    <x v="0"/>
    <x v="2"/>
    <x v="0"/>
    <x v="0"/>
    <x v="0"/>
    <x v="0"/>
    <x v="0"/>
  </r>
  <r>
    <x v="0"/>
    <x v="0"/>
    <x v="10"/>
    <m/>
    <m/>
    <s v="Elever"/>
    <x v="4"/>
    <x v="1"/>
    <x v="0"/>
    <x v="0"/>
    <x v="1"/>
    <x v="1"/>
    <x v="1"/>
    <x v="1"/>
    <x v="2"/>
    <x v="0"/>
    <x v="1"/>
    <x v="1"/>
    <x v="0"/>
    <x v="0"/>
    <x v="0"/>
    <x v="2"/>
    <x v="1"/>
    <x v="1"/>
    <x v="0"/>
    <x v="1"/>
    <x v="0"/>
    <x v="1"/>
    <x v="0"/>
    <x v="0"/>
    <x v="0"/>
    <x v="0"/>
    <x v="0"/>
  </r>
  <r>
    <x v="0"/>
    <x v="0"/>
    <x v="10"/>
    <m/>
    <m/>
    <s v="Elever"/>
    <x v="4"/>
    <x v="0"/>
    <x v="0"/>
    <x v="0"/>
    <x v="1"/>
    <x v="1"/>
    <x v="1"/>
    <x v="0"/>
    <x v="2"/>
    <x v="0"/>
    <x v="1"/>
    <x v="1"/>
    <x v="0"/>
    <x v="2"/>
    <x v="2"/>
    <x v="3"/>
    <x v="2"/>
    <x v="2"/>
    <x v="1"/>
    <x v="2"/>
    <x v="2"/>
    <x v="3"/>
    <x v="2"/>
    <x v="0"/>
    <x v="0"/>
    <x v="0"/>
    <x v="0"/>
  </r>
  <r>
    <x v="0"/>
    <x v="0"/>
    <x v="15"/>
    <m/>
    <m/>
    <s v="Elever"/>
    <x v="4"/>
    <x v="1"/>
    <x v="0"/>
    <x v="0"/>
    <x v="1"/>
    <x v="1"/>
    <x v="1"/>
    <x v="0"/>
    <x v="2"/>
    <x v="0"/>
    <x v="1"/>
    <x v="1"/>
    <x v="0"/>
    <x v="0"/>
    <x v="0"/>
    <x v="2"/>
    <x v="1"/>
    <x v="1"/>
    <x v="0"/>
    <x v="1"/>
    <x v="0"/>
    <x v="2"/>
    <x v="0"/>
    <x v="0"/>
    <x v="0"/>
    <x v="0"/>
    <x v="0"/>
  </r>
  <r>
    <x v="0"/>
    <x v="0"/>
    <x v="10"/>
    <m/>
    <m/>
    <s v="Elever"/>
    <x v="4"/>
    <x v="1"/>
    <x v="0"/>
    <x v="1"/>
    <x v="1"/>
    <x v="1"/>
    <x v="1"/>
    <x v="1"/>
    <x v="1"/>
    <x v="0"/>
    <x v="1"/>
    <x v="1"/>
    <x v="0"/>
    <x v="1"/>
    <x v="2"/>
    <x v="3"/>
    <x v="2"/>
    <x v="2"/>
    <x v="1"/>
    <x v="2"/>
    <x v="2"/>
    <x v="3"/>
    <x v="2"/>
    <x v="0"/>
    <x v="0"/>
    <x v="0"/>
    <x v="0"/>
  </r>
  <r>
    <x v="0"/>
    <x v="0"/>
    <x v="20"/>
    <m/>
    <m/>
    <s v="Elever"/>
    <x v="4"/>
    <x v="1"/>
    <x v="0"/>
    <x v="0"/>
    <x v="1"/>
    <x v="1"/>
    <x v="1"/>
    <x v="3"/>
    <x v="2"/>
    <x v="0"/>
    <x v="1"/>
    <x v="1"/>
    <x v="0"/>
    <x v="0"/>
    <x v="0"/>
    <x v="1"/>
    <x v="0"/>
    <x v="1"/>
    <x v="3"/>
    <x v="1"/>
    <x v="0"/>
    <x v="2"/>
    <x v="0"/>
    <x v="0"/>
    <x v="0"/>
    <x v="0"/>
    <x v="0"/>
  </r>
  <r>
    <x v="0"/>
    <x v="0"/>
    <x v="8"/>
    <m/>
    <m/>
    <s v="Elever"/>
    <x v="4"/>
    <x v="1"/>
    <x v="0"/>
    <x v="0"/>
    <x v="1"/>
    <x v="1"/>
    <x v="0"/>
    <x v="1"/>
    <x v="1"/>
    <x v="0"/>
    <x v="1"/>
    <x v="0"/>
    <x v="0"/>
    <x v="0"/>
    <x v="1"/>
    <x v="0"/>
    <x v="0"/>
    <x v="0"/>
    <x v="0"/>
    <x v="1"/>
    <x v="0"/>
    <x v="1"/>
    <x v="0"/>
    <x v="0"/>
    <x v="0"/>
    <x v="0"/>
    <x v="0"/>
  </r>
  <r>
    <x v="0"/>
    <x v="0"/>
    <x v="22"/>
    <m/>
    <m/>
    <s v="Elever"/>
    <x v="4"/>
    <x v="1"/>
    <x v="0"/>
    <x v="0"/>
    <x v="1"/>
    <x v="1"/>
    <x v="0"/>
    <x v="0"/>
    <x v="2"/>
    <x v="0"/>
    <x v="1"/>
    <x v="1"/>
    <x v="0"/>
    <x v="0"/>
    <x v="1"/>
    <x v="1"/>
    <x v="1"/>
    <x v="0"/>
    <x v="0"/>
    <x v="1"/>
    <x v="1"/>
    <x v="2"/>
    <x v="0"/>
    <x v="0"/>
    <x v="0"/>
    <x v="0"/>
    <x v="0"/>
  </r>
  <r>
    <x v="0"/>
    <x v="0"/>
    <x v="22"/>
    <m/>
    <m/>
    <s v="Elever"/>
    <x v="4"/>
    <x v="0"/>
    <x v="0"/>
    <x v="0"/>
    <x v="1"/>
    <x v="1"/>
    <x v="0"/>
    <x v="1"/>
    <x v="1"/>
    <x v="1"/>
    <x v="1"/>
    <x v="1"/>
    <x v="0"/>
    <x v="0"/>
    <x v="1"/>
    <x v="0"/>
    <x v="0"/>
    <x v="0"/>
    <x v="0"/>
    <x v="1"/>
    <x v="0"/>
    <x v="2"/>
    <x v="0"/>
    <x v="0"/>
    <x v="0"/>
    <x v="0"/>
    <x v="0"/>
  </r>
  <r>
    <x v="0"/>
    <x v="0"/>
    <x v="8"/>
    <m/>
    <m/>
    <s v="Elever"/>
    <x v="4"/>
    <x v="1"/>
    <x v="1"/>
    <x v="0"/>
    <x v="1"/>
    <x v="1"/>
    <x v="0"/>
    <x v="0"/>
    <x v="1"/>
    <x v="0"/>
    <x v="1"/>
    <x v="0"/>
    <x v="0"/>
    <x v="0"/>
    <x v="1"/>
    <x v="0"/>
    <x v="0"/>
    <x v="0"/>
    <x v="0"/>
    <x v="0"/>
    <x v="0"/>
    <x v="0"/>
    <x v="1"/>
    <x v="0"/>
    <x v="0"/>
    <x v="0"/>
    <x v="0"/>
  </r>
  <r>
    <x v="0"/>
    <x v="0"/>
    <x v="22"/>
    <m/>
    <m/>
    <s v="Elever"/>
    <x v="4"/>
    <x v="1"/>
    <x v="0"/>
    <x v="0"/>
    <x v="1"/>
    <x v="1"/>
    <x v="1"/>
    <x v="1"/>
    <x v="2"/>
    <x v="0"/>
    <x v="1"/>
    <x v="1"/>
    <x v="0"/>
    <x v="0"/>
    <x v="2"/>
    <x v="3"/>
    <x v="2"/>
    <x v="2"/>
    <x v="1"/>
    <x v="2"/>
    <x v="2"/>
    <x v="3"/>
    <x v="2"/>
    <x v="0"/>
    <x v="0"/>
    <x v="0"/>
    <x v="0"/>
  </r>
  <r>
    <x v="0"/>
    <x v="0"/>
    <x v="22"/>
    <m/>
    <m/>
    <s v="Elever"/>
    <x v="4"/>
    <x v="2"/>
    <x v="0"/>
    <x v="0"/>
    <x v="0"/>
    <x v="1"/>
    <x v="0"/>
    <x v="1"/>
    <x v="1"/>
    <x v="0"/>
    <x v="0"/>
    <x v="1"/>
    <x v="0"/>
    <x v="0"/>
    <x v="0"/>
    <x v="1"/>
    <x v="1"/>
    <x v="0"/>
    <x v="0"/>
    <x v="1"/>
    <x v="0"/>
    <x v="2"/>
    <x v="0"/>
    <x v="0"/>
    <x v="0"/>
    <x v="0"/>
    <x v="0"/>
  </r>
  <r>
    <x v="0"/>
    <x v="0"/>
    <x v="32"/>
    <m/>
    <m/>
    <s v="Elever"/>
    <x v="4"/>
    <x v="1"/>
    <x v="0"/>
    <x v="1"/>
    <x v="1"/>
    <x v="0"/>
    <x v="1"/>
    <x v="1"/>
    <x v="1"/>
    <x v="1"/>
    <x v="0"/>
    <x v="0"/>
    <x v="0"/>
    <x v="0"/>
    <x v="0"/>
    <x v="1"/>
    <x v="0"/>
    <x v="0"/>
    <x v="2"/>
    <x v="0"/>
    <x v="1"/>
    <x v="1"/>
    <x v="1"/>
    <x v="0"/>
    <x v="0"/>
    <x v="0"/>
    <x v="0"/>
  </r>
  <r>
    <x v="0"/>
    <x v="0"/>
    <x v="32"/>
    <m/>
    <m/>
    <s v="Elever"/>
    <x v="4"/>
    <x v="1"/>
    <x v="0"/>
    <x v="0"/>
    <x v="1"/>
    <x v="1"/>
    <x v="1"/>
    <x v="1"/>
    <x v="1"/>
    <x v="0"/>
    <x v="1"/>
    <x v="0"/>
    <x v="0"/>
    <x v="0"/>
    <x v="1"/>
    <x v="2"/>
    <x v="0"/>
    <x v="1"/>
    <x v="0"/>
    <x v="1"/>
    <x v="3"/>
    <x v="2"/>
    <x v="0"/>
    <x v="0"/>
    <x v="0"/>
    <x v="0"/>
    <x v="0"/>
  </r>
  <r>
    <x v="0"/>
    <x v="0"/>
    <x v="32"/>
    <m/>
    <m/>
    <s v="Elever"/>
    <x v="4"/>
    <x v="0"/>
    <x v="0"/>
    <x v="0"/>
    <x v="1"/>
    <x v="1"/>
    <x v="1"/>
    <x v="0"/>
    <x v="1"/>
    <x v="0"/>
    <x v="0"/>
    <x v="1"/>
    <x v="0"/>
    <x v="0"/>
    <x v="0"/>
    <x v="2"/>
    <x v="0"/>
    <x v="1"/>
    <x v="0"/>
    <x v="1"/>
    <x v="0"/>
    <x v="1"/>
    <x v="0"/>
    <x v="0"/>
    <x v="0"/>
    <x v="0"/>
    <x v="0"/>
  </r>
  <r>
    <x v="0"/>
    <x v="0"/>
    <x v="32"/>
    <m/>
    <m/>
    <s v="Elever"/>
    <x v="4"/>
    <x v="0"/>
    <x v="1"/>
    <x v="1"/>
    <x v="1"/>
    <x v="0"/>
    <x v="1"/>
    <x v="1"/>
    <x v="1"/>
    <x v="0"/>
    <x v="0"/>
    <x v="1"/>
    <x v="0"/>
    <x v="1"/>
    <x v="2"/>
    <x v="3"/>
    <x v="2"/>
    <x v="2"/>
    <x v="1"/>
    <x v="2"/>
    <x v="2"/>
    <x v="3"/>
    <x v="2"/>
    <x v="0"/>
    <x v="0"/>
    <x v="0"/>
    <x v="0"/>
  </r>
  <r>
    <x v="0"/>
    <x v="0"/>
    <x v="32"/>
    <m/>
    <m/>
    <s v="Elever"/>
    <x v="4"/>
    <x v="1"/>
    <x v="0"/>
    <x v="0"/>
    <x v="0"/>
    <x v="0"/>
    <x v="2"/>
    <x v="0"/>
    <x v="1"/>
    <x v="1"/>
    <x v="0"/>
    <x v="1"/>
    <x v="0"/>
    <x v="0"/>
    <x v="3"/>
    <x v="0"/>
    <x v="1"/>
    <x v="3"/>
    <x v="3"/>
    <x v="0"/>
    <x v="3"/>
    <x v="1"/>
    <x v="3"/>
    <x v="0"/>
    <x v="0"/>
    <x v="0"/>
    <x v="0"/>
  </r>
  <r>
    <x v="0"/>
    <x v="0"/>
    <x v="32"/>
    <m/>
    <m/>
    <s v="Elever"/>
    <x v="4"/>
    <x v="0"/>
    <x v="1"/>
    <x v="0"/>
    <x v="1"/>
    <x v="1"/>
    <x v="2"/>
    <x v="1"/>
    <x v="1"/>
    <x v="0"/>
    <x v="1"/>
    <x v="0"/>
    <x v="0"/>
    <x v="0"/>
    <x v="0"/>
    <x v="2"/>
    <x v="0"/>
    <x v="0"/>
    <x v="0"/>
    <x v="1"/>
    <x v="0"/>
    <x v="2"/>
    <x v="1"/>
    <x v="0"/>
    <x v="0"/>
    <x v="0"/>
    <x v="0"/>
  </r>
  <r>
    <x v="0"/>
    <x v="0"/>
    <x v="32"/>
    <m/>
    <m/>
    <s v="Elever"/>
    <x v="4"/>
    <x v="0"/>
    <x v="0"/>
    <x v="0"/>
    <x v="0"/>
    <x v="0"/>
    <x v="1"/>
    <x v="0"/>
    <x v="1"/>
    <x v="0"/>
    <x v="1"/>
    <x v="2"/>
    <x v="0"/>
    <x v="0"/>
    <x v="1"/>
    <x v="0"/>
    <x v="0"/>
    <x v="1"/>
    <x v="2"/>
    <x v="0"/>
    <x v="0"/>
    <x v="0"/>
    <x v="0"/>
    <x v="0"/>
    <x v="0"/>
    <x v="0"/>
    <x v="0"/>
  </r>
  <r>
    <x v="0"/>
    <x v="0"/>
    <x v="32"/>
    <m/>
    <m/>
    <s v="Elever"/>
    <x v="4"/>
    <x v="0"/>
    <x v="0"/>
    <x v="1"/>
    <x v="1"/>
    <x v="1"/>
    <x v="1"/>
    <x v="1"/>
    <x v="0"/>
    <x v="0"/>
    <x v="1"/>
    <x v="1"/>
    <x v="0"/>
    <x v="1"/>
    <x v="2"/>
    <x v="3"/>
    <x v="2"/>
    <x v="2"/>
    <x v="1"/>
    <x v="2"/>
    <x v="2"/>
    <x v="3"/>
    <x v="2"/>
    <x v="0"/>
    <x v="0"/>
    <x v="0"/>
    <x v="0"/>
  </r>
  <r>
    <x v="0"/>
    <x v="0"/>
    <x v="32"/>
    <m/>
    <m/>
    <s v="Elever"/>
    <x v="4"/>
    <x v="0"/>
    <x v="1"/>
    <x v="0"/>
    <x v="1"/>
    <x v="1"/>
    <x v="1"/>
    <x v="1"/>
    <x v="1"/>
    <x v="1"/>
    <x v="1"/>
    <x v="1"/>
    <x v="0"/>
    <x v="1"/>
    <x v="2"/>
    <x v="3"/>
    <x v="2"/>
    <x v="2"/>
    <x v="1"/>
    <x v="2"/>
    <x v="2"/>
    <x v="3"/>
    <x v="2"/>
    <x v="0"/>
    <x v="0"/>
    <x v="0"/>
    <x v="0"/>
  </r>
  <r>
    <x v="0"/>
    <x v="0"/>
    <x v="32"/>
    <m/>
    <m/>
    <s v="Elever"/>
    <x v="4"/>
    <x v="1"/>
    <x v="0"/>
    <x v="0"/>
    <x v="1"/>
    <x v="1"/>
    <x v="1"/>
    <x v="1"/>
    <x v="2"/>
    <x v="0"/>
    <x v="1"/>
    <x v="1"/>
    <x v="0"/>
    <x v="1"/>
    <x v="2"/>
    <x v="3"/>
    <x v="2"/>
    <x v="2"/>
    <x v="1"/>
    <x v="2"/>
    <x v="2"/>
    <x v="3"/>
    <x v="2"/>
    <x v="0"/>
    <x v="0"/>
    <x v="0"/>
    <x v="0"/>
  </r>
  <r>
    <x v="0"/>
    <x v="0"/>
    <x v="32"/>
    <m/>
    <m/>
    <s v="Elever"/>
    <x v="4"/>
    <x v="1"/>
    <x v="0"/>
    <x v="0"/>
    <x v="1"/>
    <x v="1"/>
    <x v="1"/>
    <x v="1"/>
    <x v="2"/>
    <x v="0"/>
    <x v="1"/>
    <x v="1"/>
    <x v="0"/>
    <x v="0"/>
    <x v="0"/>
    <x v="2"/>
    <x v="1"/>
    <x v="1"/>
    <x v="0"/>
    <x v="1"/>
    <x v="0"/>
    <x v="2"/>
    <x v="0"/>
    <x v="0"/>
    <x v="0"/>
    <x v="0"/>
    <x v="0"/>
  </r>
  <r>
    <x v="0"/>
    <x v="0"/>
    <x v="32"/>
    <m/>
    <m/>
    <s v="Elever"/>
    <x v="4"/>
    <x v="2"/>
    <x v="0"/>
    <x v="0"/>
    <x v="1"/>
    <x v="2"/>
    <x v="1"/>
    <x v="1"/>
    <x v="1"/>
    <x v="0"/>
    <x v="1"/>
    <x v="0"/>
    <x v="0"/>
    <x v="0"/>
    <x v="3"/>
    <x v="2"/>
    <x v="1"/>
    <x v="0"/>
    <x v="2"/>
    <x v="0"/>
    <x v="1"/>
    <x v="1"/>
    <x v="0"/>
    <x v="0"/>
    <x v="0"/>
    <x v="0"/>
    <x v="0"/>
  </r>
  <r>
    <x v="0"/>
    <x v="0"/>
    <x v="32"/>
    <m/>
    <m/>
    <s v="Elever"/>
    <x v="4"/>
    <x v="0"/>
    <x v="0"/>
    <x v="1"/>
    <x v="0"/>
    <x v="1"/>
    <x v="1"/>
    <x v="0"/>
    <x v="1"/>
    <x v="1"/>
    <x v="1"/>
    <x v="0"/>
    <x v="0"/>
    <x v="1"/>
    <x v="2"/>
    <x v="3"/>
    <x v="2"/>
    <x v="2"/>
    <x v="1"/>
    <x v="2"/>
    <x v="2"/>
    <x v="3"/>
    <x v="2"/>
    <x v="0"/>
    <x v="0"/>
    <x v="0"/>
    <x v="0"/>
  </r>
  <r>
    <x v="0"/>
    <x v="0"/>
    <x v="32"/>
    <m/>
    <m/>
    <s v="Elever"/>
    <x v="4"/>
    <x v="1"/>
    <x v="0"/>
    <x v="0"/>
    <x v="1"/>
    <x v="1"/>
    <x v="0"/>
    <x v="1"/>
    <x v="2"/>
    <x v="0"/>
    <x v="0"/>
    <x v="0"/>
    <x v="0"/>
    <x v="1"/>
    <x v="2"/>
    <x v="3"/>
    <x v="2"/>
    <x v="2"/>
    <x v="1"/>
    <x v="2"/>
    <x v="2"/>
    <x v="3"/>
    <x v="2"/>
    <x v="0"/>
    <x v="0"/>
    <x v="0"/>
    <x v="0"/>
  </r>
  <r>
    <x v="0"/>
    <x v="0"/>
    <x v="32"/>
    <m/>
    <m/>
    <s v="Elever"/>
    <x v="4"/>
    <x v="0"/>
    <x v="0"/>
    <x v="0"/>
    <x v="1"/>
    <x v="1"/>
    <x v="1"/>
    <x v="1"/>
    <x v="1"/>
    <x v="0"/>
    <x v="1"/>
    <x v="1"/>
    <x v="0"/>
    <x v="1"/>
    <x v="2"/>
    <x v="3"/>
    <x v="2"/>
    <x v="2"/>
    <x v="1"/>
    <x v="2"/>
    <x v="2"/>
    <x v="3"/>
    <x v="2"/>
    <x v="0"/>
    <x v="0"/>
    <x v="0"/>
    <x v="0"/>
  </r>
  <r>
    <x v="0"/>
    <x v="0"/>
    <x v="10"/>
    <m/>
    <m/>
    <s v="Elever"/>
    <x v="4"/>
    <x v="1"/>
    <x v="0"/>
    <x v="0"/>
    <x v="1"/>
    <x v="1"/>
    <x v="1"/>
    <x v="1"/>
    <x v="2"/>
    <x v="0"/>
    <x v="1"/>
    <x v="1"/>
    <x v="0"/>
    <x v="0"/>
    <x v="0"/>
    <x v="0"/>
    <x v="1"/>
    <x v="1"/>
    <x v="0"/>
    <x v="1"/>
    <x v="0"/>
    <x v="0"/>
    <x v="0"/>
    <x v="0"/>
    <x v="0"/>
    <x v="0"/>
    <x v="0"/>
  </r>
  <r>
    <x v="0"/>
    <x v="0"/>
    <x v="1"/>
    <m/>
    <m/>
    <s v="Elever"/>
    <x v="4"/>
    <x v="1"/>
    <x v="0"/>
    <x v="0"/>
    <x v="1"/>
    <x v="0"/>
    <x v="1"/>
    <x v="1"/>
    <x v="1"/>
    <x v="0"/>
    <x v="1"/>
    <x v="1"/>
    <x v="0"/>
    <x v="0"/>
    <x v="0"/>
    <x v="1"/>
    <x v="1"/>
    <x v="1"/>
    <x v="2"/>
    <x v="1"/>
    <x v="0"/>
    <x v="2"/>
    <x v="0"/>
    <x v="0"/>
    <x v="0"/>
    <x v="0"/>
    <x v="0"/>
  </r>
  <r>
    <x v="0"/>
    <x v="0"/>
    <x v="1"/>
    <m/>
    <m/>
    <s v="Elever"/>
    <x v="4"/>
    <x v="1"/>
    <x v="0"/>
    <x v="0"/>
    <x v="1"/>
    <x v="1"/>
    <x v="1"/>
    <x v="1"/>
    <x v="1"/>
    <x v="0"/>
    <x v="1"/>
    <x v="1"/>
    <x v="0"/>
    <x v="0"/>
    <x v="0"/>
    <x v="2"/>
    <x v="1"/>
    <x v="1"/>
    <x v="0"/>
    <x v="1"/>
    <x v="1"/>
    <x v="2"/>
    <x v="0"/>
    <x v="0"/>
    <x v="0"/>
    <x v="0"/>
    <x v="0"/>
  </r>
  <r>
    <x v="0"/>
    <x v="0"/>
    <x v="1"/>
    <m/>
    <m/>
    <s v="Elever"/>
    <x v="4"/>
    <x v="1"/>
    <x v="0"/>
    <x v="1"/>
    <x v="1"/>
    <x v="1"/>
    <x v="0"/>
    <x v="1"/>
    <x v="1"/>
    <x v="0"/>
    <x v="1"/>
    <x v="1"/>
    <x v="0"/>
    <x v="0"/>
    <x v="1"/>
    <x v="2"/>
    <x v="0"/>
    <x v="1"/>
    <x v="0"/>
    <x v="1"/>
    <x v="1"/>
    <x v="2"/>
    <x v="1"/>
    <x v="0"/>
    <x v="0"/>
    <x v="0"/>
    <x v="0"/>
  </r>
  <r>
    <x v="0"/>
    <x v="0"/>
    <x v="1"/>
    <m/>
    <m/>
    <s v="Elever"/>
    <x v="4"/>
    <x v="0"/>
    <x v="0"/>
    <x v="0"/>
    <x v="1"/>
    <x v="1"/>
    <x v="0"/>
    <x v="1"/>
    <x v="2"/>
    <x v="0"/>
    <x v="1"/>
    <x v="1"/>
    <x v="0"/>
    <x v="0"/>
    <x v="0"/>
    <x v="2"/>
    <x v="1"/>
    <x v="1"/>
    <x v="0"/>
    <x v="1"/>
    <x v="0"/>
    <x v="2"/>
    <x v="0"/>
    <x v="0"/>
    <x v="0"/>
    <x v="0"/>
    <x v="0"/>
  </r>
  <r>
    <x v="0"/>
    <x v="0"/>
    <x v="1"/>
    <m/>
    <m/>
    <s v="Elever"/>
    <x v="4"/>
    <x v="1"/>
    <x v="0"/>
    <x v="0"/>
    <x v="1"/>
    <x v="1"/>
    <x v="0"/>
    <x v="1"/>
    <x v="2"/>
    <x v="0"/>
    <x v="1"/>
    <x v="1"/>
    <x v="0"/>
    <x v="1"/>
    <x v="2"/>
    <x v="3"/>
    <x v="2"/>
    <x v="2"/>
    <x v="1"/>
    <x v="2"/>
    <x v="2"/>
    <x v="3"/>
    <x v="2"/>
    <x v="0"/>
    <x v="0"/>
    <x v="0"/>
    <x v="0"/>
  </r>
  <r>
    <x v="0"/>
    <x v="0"/>
    <x v="1"/>
    <m/>
    <m/>
    <s v="Elever"/>
    <x v="4"/>
    <x v="0"/>
    <x v="0"/>
    <x v="0"/>
    <x v="1"/>
    <x v="1"/>
    <x v="0"/>
    <x v="1"/>
    <x v="2"/>
    <x v="0"/>
    <x v="1"/>
    <x v="1"/>
    <x v="0"/>
    <x v="1"/>
    <x v="2"/>
    <x v="3"/>
    <x v="2"/>
    <x v="2"/>
    <x v="1"/>
    <x v="2"/>
    <x v="2"/>
    <x v="3"/>
    <x v="2"/>
    <x v="0"/>
    <x v="0"/>
    <x v="0"/>
    <x v="0"/>
  </r>
  <r>
    <x v="0"/>
    <x v="0"/>
    <x v="1"/>
    <m/>
    <m/>
    <s v="Elever"/>
    <x v="4"/>
    <x v="0"/>
    <x v="0"/>
    <x v="0"/>
    <x v="1"/>
    <x v="1"/>
    <x v="1"/>
    <x v="1"/>
    <x v="2"/>
    <x v="0"/>
    <x v="1"/>
    <x v="1"/>
    <x v="0"/>
    <x v="0"/>
    <x v="0"/>
    <x v="2"/>
    <x v="1"/>
    <x v="1"/>
    <x v="0"/>
    <x v="1"/>
    <x v="0"/>
    <x v="1"/>
    <x v="0"/>
    <x v="0"/>
    <x v="0"/>
    <x v="0"/>
    <x v="0"/>
  </r>
  <r>
    <x v="0"/>
    <x v="0"/>
    <x v="1"/>
    <m/>
    <m/>
    <s v="Elever"/>
    <x v="4"/>
    <x v="1"/>
    <x v="0"/>
    <x v="0"/>
    <x v="1"/>
    <x v="1"/>
    <x v="1"/>
    <x v="1"/>
    <x v="1"/>
    <x v="0"/>
    <x v="1"/>
    <x v="1"/>
    <x v="0"/>
    <x v="0"/>
    <x v="0"/>
    <x v="2"/>
    <x v="1"/>
    <x v="1"/>
    <x v="0"/>
    <x v="1"/>
    <x v="0"/>
    <x v="1"/>
    <x v="0"/>
    <x v="0"/>
    <x v="0"/>
    <x v="0"/>
    <x v="0"/>
  </r>
  <r>
    <x v="0"/>
    <x v="0"/>
    <x v="29"/>
    <m/>
    <m/>
    <s v="Elever"/>
    <x v="4"/>
    <x v="0"/>
    <x v="0"/>
    <x v="0"/>
    <x v="1"/>
    <x v="1"/>
    <x v="1"/>
    <x v="1"/>
    <x v="1"/>
    <x v="0"/>
    <x v="1"/>
    <x v="0"/>
    <x v="0"/>
    <x v="0"/>
    <x v="0"/>
    <x v="1"/>
    <x v="1"/>
    <x v="1"/>
    <x v="0"/>
    <x v="1"/>
    <x v="0"/>
    <x v="0"/>
    <x v="0"/>
    <x v="0"/>
    <x v="0"/>
    <x v="0"/>
    <x v="0"/>
  </r>
  <r>
    <x v="0"/>
    <x v="0"/>
    <x v="0"/>
    <m/>
    <m/>
    <s v="Elever"/>
    <x v="4"/>
    <x v="0"/>
    <x v="0"/>
    <x v="0"/>
    <x v="1"/>
    <x v="1"/>
    <x v="1"/>
    <x v="1"/>
    <x v="2"/>
    <x v="0"/>
    <x v="1"/>
    <x v="1"/>
    <x v="0"/>
    <x v="0"/>
    <x v="0"/>
    <x v="2"/>
    <x v="1"/>
    <x v="1"/>
    <x v="1"/>
    <x v="1"/>
    <x v="0"/>
    <x v="2"/>
    <x v="0"/>
    <x v="0"/>
    <x v="0"/>
    <x v="0"/>
    <x v="0"/>
  </r>
  <r>
    <x v="0"/>
    <x v="0"/>
    <x v="18"/>
    <m/>
    <m/>
    <s v="Elever"/>
    <x v="4"/>
    <x v="0"/>
    <x v="0"/>
    <x v="0"/>
    <x v="1"/>
    <x v="1"/>
    <x v="1"/>
    <x v="1"/>
    <x v="1"/>
    <x v="0"/>
    <x v="1"/>
    <x v="1"/>
    <x v="0"/>
    <x v="0"/>
    <x v="0"/>
    <x v="2"/>
    <x v="1"/>
    <x v="1"/>
    <x v="0"/>
    <x v="1"/>
    <x v="0"/>
    <x v="1"/>
    <x v="0"/>
    <x v="0"/>
    <x v="0"/>
    <x v="0"/>
    <x v="0"/>
  </r>
  <r>
    <x v="0"/>
    <x v="0"/>
    <x v="29"/>
    <m/>
    <m/>
    <s v="Elever"/>
    <x v="4"/>
    <x v="1"/>
    <x v="0"/>
    <x v="0"/>
    <x v="1"/>
    <x v="1"/>
    <x v="1"/>
    <x v="1"/>
    <x v="2"/>
    <x v="1"/>
    <x v="1"/>
    <x v="1"/>
    <x v="0"/>
    <x v="0"/>
    <x v="0"/>
    <x v="2"/>
    <x v="1"/>
    <x v="1"/>
    <x v="0"/>
    <x v="1"/>
    <x v="3"/>
    <x v="2"/>
    <x v="0"/>
    <x v="0"/>
    <x v="0"/>
    <x v="0"/>
    <x v="0"/>
  </r>
  <r>
    <x v="0"/>
    <x v="0"/>
    <x v="16"/>
    <m/>
    <m/>
    <s v="Elever"/>
    <x v="4"/>
    <x v="0"/>
    <x v="1"/>
    <x v="1"/>
    <x v="0"/>
    <x v="1"/>
    <x v="0"/>
    <x v="0"/>
    <x v="0"/>
    <x v="2"/>
    <x v="0"/>
    <x v="0"/>
    <x v="0"/>
    <x v="0"/>
    <x v="1"/>
    <x v="0"/>
    <x v="0"/>
    <x v="3"/>
    <x v="0"/>
    <x v="1"/>
    <x v="0"/>
    <x v="0"/>
    <x v="1"/>
    <x v="0"/>
    <x v="0"/>
    <x v="0"/>
    <x v="0"/>
  </r>
  <r>
    <x v="0"/>
    <x v="0"/>
    <x v="10"/>
    <m/>
    <m/>
    <s v="Elever"/>
    <x v="4"/>
    <x v="0"/>
    <x v="0"/>
    <x v="0"/>
    <x v="1"/>
    <x v="0"/>
    <x v="0"/>
    <x v="0"/>
    <x v="2"/>
    <x v="1"/>
    <x v="1"/>
    <x v="1"/>
    <x v="0"/>
    <x v="0"/>
    <x v="1"/>
    <x v="1"/>
    <x v="1"/>
    <x v="0"/>
    <x v="1"/>
    <x v="1"/>
    <x v="0"/>
    <x v="0"/>
    <x v="0"/>
    <x v="0"/>
    <x v="0"/>
    <x v="0"/>
    <x v="0"/>
  </r>
  <r>
    <x v="0"/>
    <x v="0"/>
    <x v="33"/>
    <m/>
    <m/>
    <s v="Elever"/>
    <x v="4"/>
    <x v="0"/>
    <x v="0"/>
    <x v="0"/>
    <x v="1"/>
    <x v="1"/>
    <x v="0"/>
    <x v="1"/>
    <x v="0"/>
    <x v="1"/>
    <x v="1"/>
    <x v="1"/>
    <x v="0"/>
    <x v="0"/>
    <x v="1"/>
    <x v="2"/>
    <x v="1"/>
    <x v="1"/>
    <x v="0"/>
    <x v="1"/>
    <x v="0"/>
    <x v="1"/>
    <x v="0"/>
    <x v="0"/>
    <x v="0"/>
    <x v="0"/>
    <x v="0"/>
  </r>
  <r>
    <x v="0"/>
    <x v="0"/>
    <x v="16"/>
    <m/>
    <m/>
    <s v="Elever"/>
    <x v="4"/>
    <x v="1"/>
    <x v="1"/>
    <x v="0"/>
    <x v="0"/>
    <x v="0"/>
    <x v="0"/>
    <x v="0"/>
    <x v="1"/>
    <x v="1"/>
    <x v="0"/>
    <x v="1"/>
    <x v="0"/>
    <x v="0"/>
    <x v="1"/>
    <x v="0"/>
    <x v="1"/>
    <x v="0"/>
    <x v="0"/>
    <x v="0"/>
    <x v="0"/>
    <x v="2"/>
    <x v="0"/>
    <x v="0"/>
    <x v="0"/>
    <x v="0"/>
    <x v="0"/>
  </r>
  <r>
    <x v="0"/>
    <x v="0"/>
    <x v="16"/>
    <m/>
    <m/>
    <s v="Elever"/>
    <x v="4"/>
    <x v="1"/>
    <x v="0"/>
    <x v="0"/>
    <x v="1"/>
    <x v="1"/>
    <x v="1"/>
    <x v="1"/>
    <x v="2"/>
    <x v="0"/>
    <x v="1"/>
    <x v="1"/>
    <x v="0"/>
    <x v="0"/>
    <x v="0"/>
    <x v="2"/>
    <x v="1"/>
    <x v="1"/>
    <x v="0"/>
    <x v="1"/>
    <x v="0"/>
    <x v="2"/>
    <x v="0"/>
    <x v="0"/>
    <x v="0"/>
    <x v="0"/>
    <x v="0"/>
  </r>
  <r>
    <x v="0"/>
    <x v="0"/>
    <x v="16"/>
    <m/>
    <m/>
    <s v="Elever"/>
    <x v="4"/>
    <x v="0"/>
    <x v="1"/>
    <x v="1"/>
    <x v="1"/>
    <x v="0"/>
    <x v="0"/>
    <x v="0"/>
    <x v="2"/>
    <x v="0"/>
    <x v="1"/>
    <x v="1"/>
    <x v="0"/>
    <x v="0"/>
    <x v="1"/>
    <x v="2"/>
    <x v="1"/>
    <x v="0"/>
    <x v="2"/>
    <x v="1"/>
    <x v="0"/>
    <x v="1"/>
    <x v="0"/>
    <x v="0"/>
    <x v="0"/>
    <x v="0"/>
    <x v="0"/>
  </r>
  <r>
    <x v="0"/>
    <x v="0"/>
    <x v="16"/>
    <m/>
    <m/>
    <s v="Elever"/>
    <x v="4"/>
    <x v="0"/>
    <x v="0"/>
    <x v="0"/>
    <x v="1"/>
    <x v="1"/>
    <x v="0"/>
    <x v="1"/>
    <x v="1"/>
    <x v="0"/>
    <x v="1"/>
    <x v="1"/>
    <x v="0"/>
    <x v="0"/>
    <x v="1"/>
    <x v="0"/>
    <x v="1"/>
    <x v="1"/>
    <x v="0"/>
    <x v="1"/>
    <x v="0"/>
    <x v="0"/>
    <x v="0"/>
    <x v="0"/>
    <x v="0"/>
    <x v="0"/>
    <x v="0"/>
  </r>
  <r>
    <x v="0"/>
    <x v="0"/>
    <x v="16"/>
    <m/>
    <m/>
    <s v="Elever"/>
    <x v="4"/>
    <x v="1"/>
    <x v="1"/>
    <x v="0"/>
    <x v="1"/>
    <x v="2"/>
    <x v="2"/>
    <x v="0"/>
    <x v="0"/>
    <x v="2"/>
    <x v="3"/>
    <x v="0"/>
    <x v="0"/>
    <x v="0"/>
    <x v="3"/>
    <x v="1"/>
    <x v="0"/>
    <x v="3"/>
    <x v="2"/>
    <x v="3"/>
    <x v="3"/>
    <x v="2"/>
    <x v="1"/>
    <x v="0"/>
    <x v="0"/>
    <x v="0"/>
    <x v="0"/>
  </r>
  <r>
    <x v="0"/>
    <x v="0"/>
    <x v="7"/>
    <m/>
    <m/>
    <s v="Elever"/>
    <x v="4"/>
    <x v="0"/>
    <x v="0"/>
    <x v="1"/>
    <x v="1"/>
    <x v="1"/>
    <x v="1"/>
    <x v="0"/>
    <x v="1"/>
    <x v="0"/>
    <x v="1"/>
    <x v="0"/>
    <x v="0"/>
    <x v="0"/>
    <x v="0"/>
    <x v="2"/>
    <x v="0"/>
    <x v="1"/>
    <x v="0"/>
    <x v="1"/>
    <x v="1"/>
    <x v="2"/>
    <x v="0"/>
    <x v="0"/>
    <x v="0"/>
    <x v="0"/>
    <x v="0"/>
  </r>
  <r>
    <x v="0"/>
    <x v="0"/>
    <x v="10"/>
    <m/>
    <m/>
    <s v="Elever"/>
    <x v="4"/>
    <x v="0"/>
    <x v="1"/>
    <x v="1"/>
    <x v="0"/>
    <x v="1"/>
    <x v="0"/>
    <x v="0"/>
    <x v="1"/>
    <x v="1"/>
    <x v="0"/>
    <x v="1"/>
    <x v="0"/>
    <x v="0"/>
    <x v="0"/>
    <x v="0"/>
    <x v="1"/>
    <x v="0"/>
    <x v="0"/>
    <x v="1"/>
    <x v="0"/>
    <x v="0"/>
    <x v="1"/>
    <x v="0"/>
    <x v="0"/>
    <x v="0"/>
    <x v="0"/>
  </r>
  <r>
    <x v="0"/>
    <x v="0"/>
    <x v="16"/>
    <m/>
    <m/>
    <s v="Elever"/>
    <x v="4"/>
    <x v="1"/>
    <x v="0"/>
    <x v="0"/>
    <x v="1"/>
    <x v="0"/>
    <x v="1"/>
    <x v="0"/>
    <x v="1"/>
    <x v="0"/>
    <x v="0"/>
    <x v="1"/>
    <x v="0"/>
    <x v="0"/>
    <x v="1"/>
    <x v="2"/>
    <x v="1"/>
    <x v="0"/>
    <x v="0"/>
    <x v="1"/>
    <x v="1"/>
    <x v="1"/>
    <x v="1"/>
    <x v="0"/>
    <x v="0"/>
    <x v="0"/>
    <x v="0"/>
  </r>
  <r>
    <x v="0"/>
    <x v="0"/>
    <x v="16"/>
    <m/>
    <m/>
    <s v="Elever"/>
    <x v="4"/>
    <x v="1"/>
    <x v="0"/>
    <x v="0"/>
    <x v="1"/>
    <x v="1"/>
    <x v="1"/>
    <x v="1"/>
    <x v="1"/>
    <x v="1"/>
    <x v="3"/>
    <x v="1"/>
    <x v="0"/>
    <x v="0"/>
    <x v="0"/>
    <x v="2"/>
    <x v="1"/>
    <x v="1"/>
    <x v="0"/>
    <x v="1"/>
    <x v="0"/>
    <x v="2"/>
    <x v="0"/>
    <x v="0"/>
    <x v="0"/>
    <x v="0"/>
    <x v="0"/>
  </r>
  <r>
    <x v="0"/>
    <x v="0"/>
    <x v="16"/>
    <m/>
    <m/>
    <s v="Elever"/>
    <x v="4"/>
    <x v="0"/>
    <x v="0"/>
    <x v="0"/>
    <x v="1"/>
    <x v="1"/>
    <x v="0"/>
    <x v="1"/>
    <x v="2"/>
    <x v="0"/>
    <x v="1"/>
    <x v="1"/>
    <x v="0"/>
    <x v="0"/>
    <x v="0"/>
    <x v="2"/>
    <x v="1"/>
    <x v="1"/>
    <x v="0"/>
    <x v="1"/>
    <x v="0"/>
    <x v="2"/>
    <x v="0"/>
    <x v="0"/>
    <x v="0"/>
    <x v="0"/>
    <x v="0"/>
  </r>
  <r>
    <x v="0"/>
    <x v="0"/>
    <x v="16"/>
    <m/>
    <m/>
    <s v="Elever"/>
    <x v="4"/>
    <x v="1"/>
    <x v="1"/>
    <x v="0"/>
    <x v="1"/>
    <x v="1"/>
    <x v="0"/>
    <x v="1"/>
    <x v="2"/>
    <x v="0"/>
    <x v="1"/>
    <x v="1"/>
    <x v="0"/>
    <x v="0"/>
    <x v="1"/>
    <x v="2"/>
    <x v="1"/>
    <x v="0"/>
    <x v="2"/>
    <x v="1"/>
    <x v="0"/>
    <x v="2"/>
    <x v="0"/>
    <x v="0"/>
    <x v="0"/>
    <x v="0"/>
    <x v="0"/>
  </r>
  <r>
    <x v="0"/>
    <x v="0"/>
    <x v="16"/>
    <m/>
    <m/>
    <s v="Elever"/>
    <x v="4"/>
    <x v="0"/>
    <x v="0"/>
    <x v="0"/>
    <x v="1"/>
    <x v="1"/>
    <x v="1"/>
    <x v="1"/>
    <x v="2"/>
    <x v="0"/>
    <x v="1"/>
    <x v="1"/>
    <x v="0"/>
    <x v="0"/>
    <x v="0"/>
    <x v="2"/>
    <x v="1"/>
    <x v="1"/>
    <x v="0"/>
    <x v="1"/>
    <x v="0"/>
    <x v="2"/>
    <x v="0"/>
    <x v="0"/>
    <x v="0"/>
    <x v="0"/>
    <x v="0"/>
  </r>
  <r>
    <x v="0"/>
    <x v="0"/>
    <x v="16"/>
    <m/>
    <m/>
    <s v="Elever"/>
    <x v="4"/>
    <x v="1"/>
    <x v="0"/>
    <x v="0"/>
    <x v="1"/>
    <x v="1"/>
    <x v="0"/>
    <x v="1"/>
    <x v="2"/>
    <x v="0"/>
    <x v="1"/>
    <x v="1"/>
    <x v="0"/>
    <x v="0"/>
    <x v="0"/>
    <x v="2"/>
    <x v="1"/>
    <x v="1"/>
    <x v="0"/>
    <x v="1"/>
    <x v="1"/>
    <x v="1"/>
    <x v="0"/>
    <x v="0"/>
    <x v="0"/>
    <x v="0"/>
    <x v="0"/>
  </r>
  <r>
    <x v="0"/>
    <x v="0"/>
    <x v="16"/>
    <m/>
    <m/>
    <s v="Elever"/>
    <x v="4"/>
    <x v="1"/>
    <x v="0"/>
    <x v="0"/>
    <x v="1"/>
    <x v="1"/>
    <x v="1"/>
    <x v="0"/>
    <x v="1"/>
    <x v="0"/>
    <x v="1"/>
    <x v="1"/>
    <x v="0"/>
    <x v="0"/>
    <x v="0"/>
    <x v="2"/>
    <x v="1"/>
    <x v="1"/>
    <x v="0"/>
    <x v="1"/>
    <x v="0"/>
    <x v="1"/>
    <x v="0"/>
    <x v="0"/>
    <x v="0"/>
    <x v="0"/>
    <x v="0"/>
  </r>
  <r>
    <x v="0"/>
    <x v="0"/>
    <x v="16"/>
    <m/>
    <m/>
    <s v="Elever"/>
    <x v="4"/>
    <x v="1"/>
    <x v="0"/>
    <x v="0"/>
    <x v="1"/>
    <x v="1"/>
    <x v="1"/>
    <x v="1"/>
    <x v="1"/>
    <x v="0"/>
    <x v="1"/>
    <x v="1"/>
    <x v="0"/>
    <x v="0"/>
    <x v="1"/>
    <x v="2"/>
    <x v="1"/>
    <x v="1"/>
    <x v="0"/>
    <x v="1"/>
    <x v="0"/>
    <x v="1"/>
    <x v="0"/>
    <x v="0"/>
    <x v="0"/>
    <x v="0"/>
    <x v="0"/>
  </r>
  <r>
    <x v="0"/>
    <x v="0"/>
    <x v="16"/>
    <m/>
    <m/>
    <s v="Elever"/>
    <x v="4"/>
    <x v="1"/>
    <x v="0"/>
    <x v="0"/>
    <x v="1"/>
    <x v="1"/>
    <x v="1"/>
    <x v="0"/>
    <x v="2"/>
    <x v="3"/>
    <x v="2"/>
    <x v="3"/>
    <x v="0"/>
    <x v="0"/>
    <x v="1"/>
    <x v="2"/>
    <x v="1"/>
    <x v="1"/>
    <x v="0"/>
    <x v="0"/>
    <x v="0"/>
    <x v="2"/>
    <x v="0"/>
    <x v="0"/>
    <x v="0"/>
    <x v="0"/>
    <x v="0"/>
  </r>
  <r>
    <x v="0"/>
    <x v="0"/>
    <x v="16"/>
    <m/>
    <m/>
    <s v="Elever"/>
    <x v="4"/>
    <x v="1"/>
    <x v="0"/>
    <x v="0"/>
    <x v="1"/>
    <x v="1"/>
    <x v="1"/>
    <x v="1"/>
    <x v="2"/>
    <x v="0"/>
    <x v="1"/>
    <x v="1"/>
    <x v="0"/>
    <x v="0"/>
    <x v="0"/>
    <x v="2"/>
    <x v="1"/>
    <x v="1"/>
    <x v="0"/>
    <x v="1"/>
    <x v="0"/>
    <x v="2"/>
    <x v="0"/>
    <x v="0"/>
    <x v="0"/>
    <x v="0"/>
    <x v="0"/>
  </r>
  <r>
    <x v="0"/>
    <x v="0"/>
    <x v="16"/>
    <m/>
    <m/>
    <s v="Elever"/>
    <x v="4"/>
    <x v="1"/>
    <x v="1"/>
    <x v="1"/>
    <x v="1"/>
    <x v="1"/>
    <x v="1"/>
    <x v="1"/>
    <x v="2"/>
    <x v="0"/>
    <x v="1"/>
    <x v="0"/>
    <x v="0"/>
    <x v="0"/>
    <x v="1"/>
    <x v="2"/>
    <x v="1"/>
    <x v="1"/>
    <x v="0"/>
    <x v="1"/>
    <x v="1"/>
    <x v="1"/>
    <x v="0"/>
    <x v="0"/>
    <x v="0"/>
    <x v="0"/>
    <x v="0"/>
  </r>
  <r>
    <x v="0"/>
    <x v="0"/>
    <x v="16"/>
    <m/>
    <m/>
    <s v="Elever"/>
    <x v="4"/>
    <x v="0"/>
    <x v="0"/>
    <x v="0"/>
    <x v="1"/>
    <x v="1"/>
    <x v="1"/>
    <x v="1"/>
    <x v="1"/>
    <x v="0"/>
    <x v="1"/>
    <x v="1"/>
    <x v="0"/>
    <x v="0"/>
    <x v="0"/>
    <x v="1"/>
    <x v="1"/>
    <x v="1"/>
    <x v="0"/>
    <x v="1"/>
    <x v="0"/>
    <x v="1"/>
    <x v="0"/>
    <x v="0"/>
    <x v="0"/>
    <x v="0"/>
    <x v="0"/>
  </r>
  <r>
    <x v="0"/>
    <x v="0"/>
    <x v="16"/>
    <m/>
    <m/>
    <s v="Elever"/>
    <x v="4"/>
    <x v="1"/>
    <x v="0"/>
    <x v="0"/>
    <x v="1"/>
    <x v="1"/>
    <x v="1"/>
    <x v="1"/>
    <x v="1"/>
    <x v="0"/>
    <x v="1"/>
    <x v="1"/>
    <x v="0"/>
    <x v="0"/>
    <x v="0"/>
    <x v="2"/>
    <x v="1"/>
    <x v="1"/>
    <x v="0"/>
    <x v="1"/>
    <x v="1"/>
    <x v="2"/>
    <x v="0"/>
    <x v="0"/>
    <x v="0"/>
    <x v="0"/>
    <x v="0"/>
  </r>
  <r>
    <x v="0"/>
    <x v="0"/>
    <x v="16"/>
    <m/>
    <m/>
    <s v="Elever"/>
    <x v="4"/>
    <x v="1"/>
    <x v="0"/>
    <x v="0"/>
    <x v="1"/>
    <x v="1"/>
    <x v="0"/>
    <x v="1"/>
    <x v="2"/>
    <x v="0"/>
    <x v="1"/>
    <x v="1"/>
    <x v="0"/>
    <x v="1"/>
    <x v="2"/>
    <x v="3"/>
    <x v="2"/>
    <x v="2"/>
    <x v="1"/>
    <x v="2"/>
    <x v="2"/>
    <x v="3"/>
    <x v="2"/>
    <x v="0"/>
    <x v="0"/>
    <x v="0"/>
    <x v="0"/>
  </r>
  <r>
    <x v="0"/>
    <x v="0"/>
    <x v="16"/>
    <m/>
    <m/>
    <s v="Elever"/>
    <x v="4"/>
    <x v="1"/>
    <x v="0"/>
    <x v="0"/>
    <x v="1"/>
    <x v="0"/>
    <x v="1"/>
    <x v="1"/>
    <x v="1"/>
    <x v="1"/>
    <x v="1"/>
    <x v="1"/>
    <x v="0"/>
    <x v="0"/>
    <x v="1"/>
    <x v="2"/>
    <x v="1"/>
    <x v="1"/>
    <x v="0"/>
    <x v="0"/>
    <x v="0"/>
    <x v="2"/>
    <x v="0"/>
    <x v="0"/>
    <x v="0"/>
    <x v="0"/>
    <x v="0"/>
  </r>
  <r>
    <x v="0"/>
    <x v="0"/>
    <x v="16"/>
    <m/>
    <m/>
    <s v="Elever"/>
    <x v="4"/>
    <x v="1"/>
    <x v="1"/>
    <x v="0"/>
    <x v="0"/>
    <x v="0"/>
    <x v="0"/>
    <x v="0"/>
    <x v="1"/>
    <x v="0"/>
    <x v="0"/>
    <x v="1"/>
    <x v="0"/>
    <x v="0"/>
    <x v="1"/>
    <x v="1"/>
    <x v="0"/>
    <x v="0"/>
    <x v="2"/>
    <x v="1"/>
    <x v="0"/>
    <x v="0"/>
    <x v="1"/>
    <x v="0"/>
    <x v="0"/>
    <x v="0"/>
    <x v="0"/>
  </r>
  <r>
    <x v="0"/>
    <x v="0"/>
    <x v="26"/>
    <m/>
    <m/>
    <s v="Elever"/>
    <x v="4"/>
    <x v="0"/>
    <x v="0"/>
    <x v="0"/>
    <x v="1"/>
    <x v="2"/>
    <x v="2"/>
    <x v="1"/>
    <x v="1"/>
    <x v="2"/>
    <x v="3"/>
    <x v="1"/>
    <x v="0"/>
    <x v="1"/>
    <x v="2"/>
    <x v="3"/>
    <x v="2"/>
    <x v="2"/>
    <x v="1"/>
    <x v="2"/>
    <x v="2"/>
    <x v="3"/>
    <x v="2"/>
    <x v="0"/>
    <x v="0"/>
    <x v="0"/>
    <x v="0"/>
  </r>
  <r>
    <x v="0"/>
    <x v="0"/>
    <x v="32"/>
    <m/>
    <m/>
    <s v="Elever"/>
    <x v="4"/>
    <x v="3"/>
    <x v="0"/>
    <x v="0"/>
    <x v="0"/>
    <x v="0"/>
    <x v="1"/>
    <x v="1"/>
    <x v="2"/>
    <x v="0"/>
    <x v="1"/>
    <x v="1"/>
    <x v="0"/>
    <x v="1"/>
    <x v="2"/>
    <x v="3"/>
    <x v="2"/>
    <x v="2"/>
    <x v="1"/>
    <x v="2"/>
    <x v="2"/>
    <x v="3"/>
    <x v="2"/>
    <x v="0"/>
    <x v="0"/>
    <x v="0"/>
    <x v="0"/>
  </r>
  <r>
    <x v="0"/>
    <x v="0"/>
    <x v="32"/>
    <m/>
    <m/>
    <s v="Elever"/>
    <x v="4"/>
    <x v="1"/>
    <x v="0"/>
    <x v="0"/>
    <x v="1"/>
    <x v="1"/>
    <x v="1"/>
    <x v="1"/>
    <x v="1"/>
    <x v="1"/>
    <x v="1"/>
    <x v="1"/>
    <x v="0"/>
    <x v="0"/>
    <x v="0"/>
    <x v="2"/>
    <x v="1"/>
    <x v="3"/>
    <x v="0"/>
    <x v="1"/>
    <x v="0"/>
    <x v="2"/>
    <x v="0"/>
    <x v="0"/>
    <x v="0"/>
    <x v="0"/>
    <x v="0"/>
  </r>
  <r>
    <x v="0"/>
    <x v="0"/>
    <x v="32"/>
    <m/>
    <m/>
    <s v="Elever"/>
    <x v="4"/>
    <x v="1"/>
    <x v="0"/>
    <x v="0"/>
    <x v="1"/>
    <x v="1"/>
    <x v="0"/>
    <x v="1"/>
    <x v="2"/>
    <x v="0"/>
    <x v="1"/>
    <x v="0"/>
    <x v="0"/>
    <x v="0"/>
    <x v="1"/>
    <x v="2"/>
    <x v="1"/>
    <x v="0"/>
    <x v="0"/>
    <x v="1"/>
    <x v="0"/>
    <x v="2"/>
    <x v="0"/>
    <x v="0"/>
    <x v="0"/>
    <x v="0"/>
    <x v="0"/>
  </r>
  <r>
    <x v="0"/>
    <x v="0"/>
    <x v="32"/>
    <m/>
    <m/>
    <s v="Elever"/>
    <x v="4"/>
    <x v="1"/>
    <x v="0"/>
    <x v="0"/>
    <x v="1"/>
    <x v="1"/>
    <x v="1"/>
    <x v="1"/>
    <x v="1"/>
    <x v="0"/>
    <x v="1"/>
    <x v="0"/>
    <x v="0"/>
    <x v="1"/>
    <x v="2"/>
    <x v="3"/>
    <x v="2"/>
    <x v="2"/>
    <x v="1"/>
    <x v="2"/>
    <x v="2"/>
    <x v="3"/>
    <x v="2"/>
    <x v="0"/>
    <x v="0"/>
    <x v="0"/>
    <x v="0"/>
  </r>
  <r>
    <x v="0"/>
    <x v="0"/>
    <x v="16"/>
    <m/>
    <m/>
    <s v="Elever"/>
    <x v="4"/>
    <x v="0"/>
    <x v="1"/>
    <x v="0"/>
    <x v="1"/>
    <x v="0"/>
    <x v="0"/>
    <x v="1"/>
    <x v="2"/>
    <x v="0"/>
    <x v="0"/>
    <x v="1"/>
    <x v="0"/>
    <x v="0"/>
    <x v="1"/>
    <x v="0"/>
    <x v="1"/>
    <x v="0"/>
    <x v="0"/>
    <x v="0"/>
    <x v="0"/>
    <x v="0"/>
    <x v="0"/>
    <x v="0"/>
    <x v="0"/>
    <x v="0"/>
    <x v="0"/>
  </r>
  <r>
    <x v="0"/>
    <x v="0"/>
    <x v="32"/>
    <m/>
    <m/>
    <s v="Elever"/>
    <x v="4"/>
    <x v="1"/>
    <x v="0"/>
    <x v="0"/>
    <x v="1"/>
    <x v="0"/>
    <x v="0"/>
    <x v="1"/>
    <x v="1"/>
    <x v="0"/>
    <x v="1"/>
    <x v="1"/>
    <x v="0"/>
    <x v="1"/>
    <x v="2"/>
    <x v="3"/>
    <x v="2"/>
    <x v="2"/>
    <x v="1"/>
    <x v="2"/>
    <x v="2"/>
    <x v="3"/>
    <x v="2"/>
    <x v="0"/>
    <x v="0"/>
    <x v="0"/>
    <x v="0"/>
  </r>
  <r>
    <x v="0"/>
    <x v="0"/>
    <x v="16"/>
    <m/>
    <m/>
    <s v="Elever"/>
    <x v="4"/>
    <x v="1"/>
    <x v="0"/>
    <x v="0"/>
    <x v="1"/>
    <x v="1"/>
    <x v="1"/>
    <x v="0"/>
    <x v="2"/>
    <x v="0"/>
    <x v="1"/>
    <x v="1"/>
    <x v="0"/>
    <x v="0"/>
    <x v="1"/>
    <x v="2"/>
    <x v="1"/>
    <x v="1"/>
    <x v="0"/>
    <x v="1"/>
    <x v="1"/>
    <x v="1"/>
    <x v="0"/>
    <x v="0"/>
    <x v="0"/>
    <x v="0"/>
    <x v="0"/>
  </r>
  <r>
    <x v="0"/>
    <x v="0"/>
    <x v="16"/>
    <m/>
    <m/>
    <s v="Elever"/>
    <x v="4"/>
    <x v="1"/>
    <x v="1"/>
    <x v="0"/>
    <x v="0"/>
    <x v="1"/>
    <x v="0"/>
    <x v="1"/>
    <x v="1"/>
    <x v="0"/>
    <x v="1"/>
    <x v="1"/>
    <x v="0"/>
    <x v="0"/>
    <x v="0"/>
    <x v="0"/>
    <x v="1"/>
    <x v="0"/>
    <x v="0"/>
    <x v="1"/>
    <x v="3"/>
    <x v="2"/>
    <x v="0"/>
    <x v="0"/>
    <x v="0"/>
    <x v="0"/>
    <x v="0"/>
  </r>
  <r>
    <x v="0"/>
    <x v="0"/>
    <x v="16"/>
    <m/>
    <m/>
    <s v="Elever"/>
    <x v="4"/>
    <x v="0"/>
    <x v="0"/>
    <x v="0"/>
    <x v="1"/>
    <x v="1"/>
    <x v="1"/>
    <x v="1"/>
    <x v="2"/>
    <x v="0"/>
    <x v="1"/>
    <x v="1"/>
    <x v="0"/>
    <x v="0"/>
    <x v="0"/>
    <x v="2"/>
    <x v="1"/>
    <x v="1"/>
    <x v="0"/>
    <x v="1"/>
    <x v="0"/>
    <x v="2"/>
    <x v="0"/>
    <x v="0"/>
    <x v="0"/>
    <x v="0"/>
    <x v="0"/>
  </r>
  <r>
    <x v="0"/>
    <x v="0"/>
    <x v="16"/>
    <m/>
    <m/>
    <s v="Elever"/>
    <x v="4"/>
    <x v="1"/>
    <x v="0"/>
    <x v="0"/>
    <x v="1"/>
    <x v="1"/>
    <x v="0"/>
    <x v="1"/>
    <x v="2"/>
    <x v="0"/>
    <x v="1"/>
    <x v="1"/>
    <x v="0"/>
    <x v="0"/>
    <x v="0"/>
    <x v="2"/>
    <x v="1"/>
    <x v="0"/>
    <x v="0"/>
    <x v="1"/>
    <x v="0"/>
    <x v="2"/>
    <x v="0"/>
    <x v="0"/>
    <x v="0"/>
    <x v="0"/>
    <x v="0"/>
  </r>
  <r>
    <x v="0"/>
    <x v="0"/>
    <x v="16"/>
    <m/>
    <m/>
    <s v="Elever"/>
    <x v="4"/>
    <x v="1"/>
    <x v="1"/>
    <x v="0"/>
    <x v="1"/>
    <x v="1"/>
    <x v="1"/>
    <x v="1"/>
    <x v="2"/>
    <x v="0"/>
    <x v="1"/>
    <x v="1"/>
    <x v="0"/>
    <x v="0"/>
    <x v="0"/>
    <x v="2"/>
    <x v="1"/>
    <x v="1"/>
    <x v="0"/>
    <x v="1"/>
    <x v="1"/>
    <x v="2"/>
    <x v="0"/>
    <x v="0"/>
    <x v="0"/>
    <x v="0"/>
    <x v="0"/>
  </r>
  <r>
    <x v="0"/>
    <x v="0"/>
    <x v="7"/>
    <m/>
    <m/>
    <s v="Elever"/>
    <x v="4"/>
    <x v="1"/>
    <x v="0"/>
    <x v="0"/>
    <x v="1"/>
    <x v="1"/>
    <x v="0"/>
    <x v="1"/>
    <x v="2"/>
    <x v="0"/>
    <x v="1"/>
    <x v="1"/>
    <x v="0"/>
    <x v="0"/>
    <x v="0"/>
    <x v="0"/>
    <x v="1"/>
    <x v="1"/>
    <x v="0"/>
    <x v="1"/>
    <x v="1"/>
    <x v="2"/>
    <x v="0"/>
    <x v="0"/>
    <x v="0"/>
    <x v="0"/>
    <x v="0"/>
  </r>
  <r>
    <x v="0"/>
    <x v="0"/>
    <x v="16"/>
    <m/>
    <m/>
    <s v="Elever"/>
    <x v="4"/>
    <x v="0"/>
    <x v="1"/>
    <x v="1"/>
    <x v="1"/>
    <x v="0"/>
    <x v="0"/>
    <x v="0"/>
    <x v="1"/>
    <x v="0"/>
    <x v="0"/>
    <x v="1"/>
    <x v="0"/>
    <x v="0"/>
    <x v="1"/>
    <x v="1"/>
    <x v="0"/>
    <x v="0"/>
    <x v="2"/>
    <x v="0"/>
    <x v="1"/>
    <x v="1"/>
    <x v="1"/>
    <x v="0"/>
    <x v="0"/>
    <x v="0"/>
    <x v="0"/>
  </r>
  <r>
    <x v="0"/>
    <x v="0"/>
    <x v="16"/>
    <m/>
    <m/>
    <s v="Elever"/>
    <x v="4"/>
    <x v="1"/>
    <x v="0"/>
    <x v="0"/>
    <x v="1"/>
    <x v="0"/>
    <x v="1"/>
    <x v="1"/>
    <x v="2"/>
    <x v="0"/>
    <x v="0"/>
    <x v="1"/>
    <x v="0"/>
    <x v="0"/>
    <x v="1"/>
    <x v="0"/>
    <x v="1"/>
    <x v="1"/>
    <x v="0"/>
    <x v="1"/>
    <x v="0"/>
    <x v="1"/>
    <x v="0"/>
    <x v="0"/>
    <x v="0"/>
    <x v="0"/>
    <x v="0"/>
  </r>
  <r>
    <x v="0"/>
    <x v="0"/>
    <x v="16"/>
    <m/>
    <m/>
    <s v="Elever"/>
    <x v="4"/>
    <x v="1"/>
    <x v="0"/>
    <x v="1"/>
    <x v="1"/>
    <x v="1"/>
    <x v="0"/>
    <x v="1"/>
    <x v="2"/>
    <x v="0"/>
    <x v="1"/>
    <x v="0"/>
    <x v="0"/>
    <x v="0"/>
    <x v="0"/>
    <x v="1"/>
    <x v="0"/>
    <x v="0"/>
    <x v="0"/>
    <x v="1"/>
    <x v="0"/>
    <x v="1"/>
    <x v="0"/>
    <x v="0"/>
    <x v="0"/>
    <x v="0"/>
    <x v="0"/>
  </r>
  <r>
    <x v="0"/>
    <x v="0"/>
    <x v="16"/>
    <m/>
    <m/>
    <s v="Elever"/>
    <x v="4"/>
    <x v="1"/>
    <x v="1"/>
    <x v="0"/>
    <x v="1"/>
    <x v="1"/>
    <x v="0"/>
    <x v="1"/>
    <x v="2"/>
    <x v="0"/>
    <x v="1"/>
    <x v="1"/>
    <x v="0"/>
    <x v="1"/>
    <x v="2"/>
    <x v="3"/>
    <x v="2"/>
    <x v="2"/>
    <x v="1"/>
    <x v="2"/>
    <x v="2"/>
    <x v="3"/>
    <x v="2"/>
    <x v="0"/>
    <x v="0"/>
    <x v="0"/>
    <x v="0"/>
  </r>
  <r>
    <x v="0"/>
    <x v="0"/>
    <x v="16"/>
    <m/>
    <m/>
    <s v="Elever"/>
    <x v="4"/>
    <x v="1"/>
    <x v="0"/>
    <x v="0"/>
    <x v="1"/>
    <x v="1"/>
    <x v="1"/>
    <x v="1"/>
    <x v="2"/>
    <x v="0"/>
    <x v="1"/>
    <x v="1"/>
    <x v="0"/>
    <x v="0"/>
    <x v="0"/>
    <x v="2"/>
    <x v="1"/>
    <x v="1"/>
    <x v="0"/>
    <x v="1"/>
    <x v="0"/>
    <x v="2"/>
    <x v="0"/>
    <x v="0"/>
    <x v="0"/>
    <x v="0"/>
    <x v="0"/>
  </r>
  <r>
    <x v="0"/>
    <x v="0"/>
    <x v="16"/>
    <m/>
    <m/>
    <s v="Elever"/>
    <x v="4"/>
    <x v="0"/>
    <x v="0"/>
    <x v="0"/>
    <x v="1"/>
    <x v="1"/>
    <x v="0"/>
    <x v="1"/>
    <x v="2"/>
    <x v="0"/>
    <x v="1"/>
    <x v="1"/>
    <x v="0"/>
    <x v="0"/>
    <x v="0"/>
    <x v="2"/>
    <x v="1"/>
    <x v="1"/>
    <x v="0"/>
    <x v="1"/>
    <x v="0"/>
    <x v="1"/>
    <x v="0"/>
    <x v="0"/>
    <x v="0"/>
    <x v="0"/>
    <x v="0"/>
  </r>
  <r>
    <x v="0"/>
    <x v="0"/>
    <x v="16"/>
    <m/>
    <m/>
    <s v="Elever"/>
    <x v="4"/>
    <x v="0"/>
    <x v="1"/>
    <x v="0"/>
    <x v="1"/>
    <x v="1"/>
    <x v="1"/>
    <x v="1"/>
    <x v="1"/>
    <x v="0"/>
    <x v="1"/>
    <x v="1"/>
    <x v="0"/>
    <x v="0"/>
    <x v="1"/>
    <x v="2"/>
    <x v="1"/>
    <x v="1"/>
    <x v="0"/>
    <x v="1"/>
    <x v="0"/>
    <x v="1"/>
    <x v="0"/>
    <x v="0"/>
    <x v="0"/>
    <x v="0"/>
    <x v="0"/>
  </r>
  <r>
    <x v="0"/>
    <x v="0"/>
    <x v="25"/>
    <m/>
    <m/>
    <s v="Elever"/>
    <x v="4"/>
    <x v="1"/>
    <x v="1"/>
    <x v="1"/>
    <x v="3"/>
    <x v="2"/>
    <x v="1"/>
    <x v="2"/>
    <x v="1"/>
    <x v="2"/>
    <x v="3"/>
    <x v="2"/>
    <x v="0"/>
    <x v="0"/>
    <x v="3"/>
    <x v="0"/>
    <x v="3"/>
    <x v="3"/>
    <x v="3"/>
    <x v="3"/>
    <x v="3"/>
    <x v="0"/>
    <x v="3"/>
    <x v="0"/>
    <x v="0"/>
    <x v="0"/>
    <x v="0"/>
  </r>
  <r>
    <x v="0"/>
    <x v="0"/>
    <x v="16"/>
    <m/>
    <m/>
    <s v="Elever"/>
    <x v="4"/>
    <x v="0"/>
    <x v="0"/>
    <x v="0"/>
    <x v="1"/>
    <x v="1"/>
    <x v="1"/>
    <x v="1"/>
    <x v="1"/>
    <x v="0"/>
    <x v="1"/>
    <x v="1"/>
    <x v="0"/>
    <x v="0"/>
    <x v="0"/>
    <x v="2"/>
    <x v="1"/>
    <x v="1"/>
    <x v="0"/>
    <x v="1"/>
    <x v="0"/>
    <x v="2"/>
    <x v="0"/>
    <x v="0"/>
    <x v="0"/>
    <x v="0"/>
    <x v="0"/>
  </r>
  <r>
    <x v="0"/>
    <x v="0"/>
    <x v="16"/>
    <m/>
    <m/>
    <s v="Elever"/>
    <x v="4"/>
    <x v="0"/>
    <x v="0"/>
    <x v="1"/>
    <x v="1"/>
    <x v="0"/>
    <x v="1"/>
    <x v="1"/>
    <x v="1"/>
    <x v="0"/>
    <x v="1"/>
    <x v="1"/>
    <x v="0"/>
    <x v="0"/>
    <x v="1"/>
    <x v="2"/>
    <x v="0"/>
    <x v="0"/>
    <x v="2"/>
    <x v="0"/>
    <x v="0"/>
    <x v="0"/>
    <x v="1"/>
    <x v="0"/>
    <x v="0"/>
    <x v="0"/>
    <x v="0"/>
  </r>
  <r>
    <x v="0"/>
    <x v="0"/>
    <x v="16"/>
    <m/>
    <m/>
    <s v="Elever"/>
    <x v="4"/>
    <x v="0"/>
    <x v="1"/>
    <x v="0"/>
    <x v="1"/>
    <x v="1"/>
    <x v="0"/>
    <x v="2"/>
    <x v="0"/>
    <x v="1"/>
    <x v="1"/>
    <x v="1"/>
    <x v="0"/>
    <x v="0"/>
    <x v="3"/>
    <x v="2"/>
    <x v="1"/>
    <x v="0"/>
    <x v="0"/>
    <x v="1"/>
    <x v="0"/>
    <x v="2"/>
    <x v="0"/>
    <x v="0"/>
    <x v="0"/>
    <x v="0"/>
    <x v="0"/>
  </r>
  <r>
    <x v="0"/>
    <x v="0"/>
    <x v="16"/>
    <m/>
    <m/>
    <s v="Elever"/>
    <x v="4"/>
    <x v="1"/>
    <x v="0"/>
    <x v="0"/>
    <x v="1"/>
    <x v="0"/>
    <x v="1"/>
    <x v="0"/>
    <x v="2"/>
    <x v="0"/>
    <x v="0"/>
    <x v="1"/>
    <x v="0"/>
    <x v="0"/>
    <x v="3"/>
    <x v="2"/>
    <x v="1"/>
    <x v="1"/>
    <x v="0"/>
    <x v="1"/>
    <x v="0"/>
    <x v="2"/>
    <x v="1"/>
    <x v="0"/>
    <x v="0"/>
    <x v="0"/>
    <x v="0"/>
  </r>
  <r>
    <x v="0"/>
    <x v="0"/>
    <x v="16"/>
    <m/>
    <m/>
    <s v="Elever"/>
    <x v="4"/>
    <x v="1"/>
    <x v="0"/>
    <x v="0"/>
    <x v="1"/>
    <x v="1"/>
    <x v="1"/>
    <x v="0"/>
    <x v="2"/>
    <x v="1"/>
    <x v="1"/>
    <x v="1"/>
    <x v="0"/>
    <x v="0"/>
    <x v="0"/>
    <x v="2"/>
    <x v="1"/>
    <x v="1"/>
    <x v="0"/>
    <x v="1"/>
    <x v="1"/>
    <x v="2"/>
    <x v="0"/>
    <x v="0"/>
    <x v="0"/>
    <x v="0"/>
    <x v="0"/>
  </r>
  <r>
    <x v="0"/>
    <x v="0"/>
    <x v="16"/>
    <m/>
    <m/>
    <s v="Elever"/>
    <x v="4"/>
    <x v="1"/>
    <x v="0"/>
    <x v="0"/>
    <x v="1"/>
    <x v="1"/>
    <x v="1"/>
    <x v="1"/>
    <x v="2"/>
    <x v="0"/>
    <x v="1"/>
    <x v="1"/>
    <x v="0"/>
    <x v="0"/>
    <x v="0"/>
    <x v="2"/>
    <x v="1"/>
    <x v="1"/>
    <x v="0"/>
    <x v="1"/>
    <x v="0"/>
    <x v="2"/>
    <x v="0"/>
    <x v="0"/>
    <x v="0"/>
    <x v="0"/>
    <x v="0"/>
  </r>
  <r>
    <x v="0"/>
    <x v="0"/>
    <x v="16"/>
    <m/>
    <m/>
    <s v="Elever"/>
    <x v="4"/>
    <x v="1"/>
    <x v="0"/>
    <x v="0"/>
    <x v="1"/>
    <x v="1"/>
    <x v="0"/>
    <x v="1"/>
    <x v="2"/>
    <x v="0"/>
    <x v="1"/>
    <x v="0"/>
    <x v="0"/>
    <x v="0"/>
    <x v="1"/>
    <x v="0"/>
    <x v="1"/>
    <x v="1"/>
    <x v="0"/>
    <x v="1"/>
    <x v="0"/>
    <x v="2"/>
    <x v="0"/>
    <x v="0"/>
    <x v="0"/>
    <x v="0"/>
    <x v="0"/>
  </r>
  <r>
    <x v="0"/>
    <x v="0"/>
    <x v="12"/>
    <m/>
    <m/>
    <s v="Elever"/>
    <x v="4"/>
    <x v="1"/>
    <x v="2"/>
    <x v="0"/>
    <x v="1"/>
    <x v="1"/>
    <x v="1"/>
    <x v="2"/>
    <x v="0"/>
    <x v="2"/>
    <x v="1"/>
    <x v="0"/>
    <x v="0"/>
    <x v="1"/>
    <x v="2"/>
    <x v="3"/>
    <x v="2"/>
    <x v="2"/>
    <x v="1"/>
    <x v="2"/>
    <x v="2"/>
    <x v="3"/>
    <x v="2"/>
    <x v="0"/>
    <x v="0"/>
    <x v="0"/>
    <x v="0"/>
  </r>
  <r>
    <x v="0"/>
    <x v="0"/>
    <x v="12"/>
    <m/>
    <m/>
    <s v="Elever"/>
    <x v="4"/>
    <x v="1"/>
    <x v="0"/>
    <x v="0"/>
    <x v="1"/>
    <x v="1"/>
    <x v="0"/>
    <x v="1"/>
    <x v="1"/>
    <x v="0"/>
    <x v="1"/>
    <x v="1"/>
    <x v="0"/>
    <x v="1"/>
    <x v="2"/>
    <x v="3"/>
    <x v="2"/>
    <x v="2"/>
    <x v="1"/>
    <x v="2"/>
    <x v="2"/>
    <x v="3"/>
    <x v="2"/>
    <x v="0"/>
    <x v="0"/>
    <x v="0"/>
    <x v="0"/>
  </r>
  <r>
    <x v="0"/>
    <x v="0"/>
    <x v="11"/>
    <m/>
    <m/>
    <s v="Elever"/>
    <x v="4"/>
    <x v="1"/>
    <x v="0"/>
    <x v="0"/>
    <x v="1"/>
    <x v="1"/>
    <x v="0"/>
    <x v="1"/>
    <x v="2"/>
    <x v="0"/>
    <x v="1"/>
    <x v="1"/>
    <x v="0"/>
    <x v="0"/>
    <x v="0"/>
    <x v="0"/>
    <x v="1"/>
    <x v="1"/>
    <x v="0"/>
    <x v="1"/>
    <x v="3"/>
    <x v="2"/>
    <x v="0"/>
    <x v="0"/>
    <x v="0"/>
    <x v="0"/>
    <x v="0"/>
  </r>
  <r>
    <x v="0"/>
    <x v="0"/>
    <x v="12"/>
    <m/>
    <m/>
    <s v="Elever"/>
    <x v="4"/>
    <x v="1"/>
    <x v="1"/>
    <x v="1"/>
    <x v="1"/>
    <x v="0"/>
    <x v="2"/>
    <x v="0"/>
    <x v="1"/>
    <x v="0"/>
    <x v="0"/>
    <x v="0"/>
    <x v="0"/>
    <x v="0"/>
    <x v="3"/>
    <x v="0"/>
    <x v="0"/>
    <x v="3"/>
    <x v="2"/>
    <x v="0"/>
    <x v="0"/>
    <x v="1"/>
    <x v="1"/>
    <x v="0"/>
    <x v="0"/>
    <x v="0"/>
    <x v="0"/>
  </r>
  <r>
    <x v="0"/>
    <x v="0"/>
    <x v="12"/>
    <m/>
    <m/>
    <s v="Elever"/>
    <x v="4"/>
    <x v="1"/>
    <x v="1"/>
    <x v="1"/>
    <x v="0"/>
    <x v="2"/>
    <x v="2"/>
    <x v="2"/>
    <x v="1"/>
    <x v="0"/>
    <x v="0"/>
    <x v="0"/>
    <x v="0"/>
    <x v="1"/>
    <x v="2"/>
    <x v="3"/>
    <x v="2"/>
    <x v="2"/>
    <x v="1"/>
    <x v="2"/>
    <x v="2"/>
    <x v="3"/>
    <x v="2"/>
    <x v="0"/>
    <x v="0"/>
    <x v="0"/>
    <x v="0"/>
  </r>
  <r>
    <x v="0"/>
    <x v="0"/>
    <x v="12"/>
    <m/>
    <m/>
    <s v="Elever"/>
    <x v="4"/>
    <x v="1"/>
    <x v="1"/>
    <x v="1"/>
    <x v="1"/>
    <x v="1"/>
    <x v="0"/>
    <x v="0"/>
    <x v="0"/>
    <x v="0"/>
    <x v="1"/>
    <x v="0"/>
    <x v="0"/>
    <x v="1"/>
    <x v="2"/>
    <x v="3"/>
    <x v="2"/>
    <x v="2"/>
    <x v="1"/>
    <x v="2"/>
    <x v="2"/>
    <x v="3"/>
    <x v="2"/>
    <x v="0"/>
    <x v="0"/>
    <x v="0"/>
    <x v="0"/>
  </r>
  <r>
    <x v="0"/>
    <x v="0"/>
    <x v="12"/>
    <m/>
    <m/>
    <s v="Elever"/>
    <x v="4"/>
    <x v="1"/>
    <x v="1"/>
    <x v="0"/>
    <x v="1"/>
    <x v="1"/>
    <x v="0"/>
    <x v="1"/>
    <x v="1"/>
    <x v="0"/>
    <x v="1"/>
    <x v="0"/>
    <x v="0"/>
    <x v="1"/>
    <x v="2"/>
    <x v="3"/>
    <x v="2"/>
    <x v="2"/>
    <x v="1"/>
    <x v="2"/>
    <x v="2"/>
    <x v="3"/>
    <x v="2"/>
    <x v="0"/>
    <x v="0"/>
    <x v="0"/>
    <x v="0"/>
  </r>
  <r>
    <x v="0"/>
    <x v="0"/>
    <x v="12"/>
    <m/>
    <m/>
    <s v="Elever"/>
    <x v="4"/>
    <x v="1"/>
    <x v="1"/>
    <x v="0"/>
    <x v="0"/>
    <x v="0"/>
    <x v="2"/>
    <x v="0"/>
    <x v="1"/>
    <x v="0"/>
    <x v="0"/>
    <x v="0"/>
    <x v="0"/>
    <x v="1"/>
    <x v="2"/>
    <x v="3"/>
    <x v="2"/>
    <x v="2"/>
    <x v="1"/>
    <x v="2"/>
    <x v="2"/>
    <x v="3"/>
    <x v="2"/>
    <x v="0"/>
    <x v="0"/>
    <x v="0"/>
    <x v="0"/>
  </r>
  <r>
    <x v="0"/>
    <x v="0"/>
    <x v="11"/>
    <m/>
    <m/>
    <s v="Elever"/>
    <x v="4"/>
    <x v="0"/>
    <x v="0"/>
    <x v="1"/>
    <x v="1"/>
    <x v="0"/>
    <x v="0"/>
    <x v="0"/>
    <x v="1"/>
    <x v="0"/>
    <x v="0"/>
    <x v="0"/>
    <x v="0"/>
    <x v="0"/>
    <x v="1"/>
    <x v="2"/>
    <x v="0"/>
    <x v="0"/>
    <x v="2"/>
    <x v="0"/>
    <x v="0"/>
    <x v="1"/>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3A000000}" name="Pivottabell62"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37:S24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0"/>
        <item x="1"/>
        <item x="2"/>
        <item h="1" m="1" x="4"/>
        <item x="3"/>
        <item t="default"/>
      </items>
    </pivotField>
    <pivotField showAll="0"/>
    <pivotField showAll="0" defaultSubtotal="0"/>
    <pivotField showAll="0"/>
    <pivotField showAll="0"/>
    <pivotField showAll="0"/>
  </pivotFields>
  <rowFields count="1">
    <field x="27"/>
  </rowFields>
  <rowItems count="5">
    <i>
      <x/>
    </i>
    <i>
      <x v="1"/>
    </i>
    <i>
      <x v="2"/>
    </i>
    <i>
      <x v="4"/>
    </i>
    <i t="grand">
      <x/>
    </i>
  </rowItems>
  <colFields count="1">
    <field x="6"/>
  </colFields>
  <colItems count="5">
    <i>
      <x v="9"/>
    </i>
    <i>
      <x v="10"/>
    </i>
    <i>
      <x v="11"/>
    </i>
    <i>
      <x v="12"/>
    </i>
    <i>
      <x v="13"/>
    </i>
  </colItems>
  <dataFields count="1">
    <dataField name="Antal av F21" fld="27" subtotal="count" showDataAs="percentOfCol" baseField="26" baseItem="0" numFmtId="9"/>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400-000011000000}" name="Pivottabell2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97:F104"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axis="axisRow" dataField="1" showAll="0">
      <items count="8">
        <item x="2"/>
        <item x="1"/>
        <item x="0"/>
        <item x="4"/>
        <item m="1" x="5"/>
        <item x="3"/>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5"/>
  </rowFields>
  <rowItems count="6">
    <i>
      <x/>
    </i>
    <i>
      <x v="1"/>
    </i>
    <i>
      <x v="2"/>
    </i>
    <i>
      <x v="3"/>
    </i>
    <i>
      <x v="5"/>
    </i>
    <i t="grand">
      <x/>
    </i>
  </rowItems>
  <colFields count="1">
    <field x="6"/>
  </colFields>
  <colItems count="5">
    <i>
      <x v="9"/>
    </i>
    <i>
      <x v="10"/>
    </i>
    <i>
      <x v="11"/>
    </i>
    <i>
      <x v="12"/>
    </i>
    <i>
      <x v="13"/>
    </i>
  </colItems>
  <dataFields count="1">
    <dataField name="Antal av F9"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F8B61A8C-420F-4AE3-A126-4DFA287DAACA}" name="Pivottabell5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01:F20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x="2"/>
        <item m="1" x="4"/>
        <item m="1"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3"/>
    </i>
    <i t="grand">
      <x/>
    </i>
  </rowItems>
  <colFields count="1">
    <field x="5"/>
  </colFields>
  <colItems count="5">
    <i>
      <x v="4"/>
    </i>
    <i>
      <x v="5"/>
    </i>
    <i>
      <x v="6"/>
    </i>
    <i>
      <x v="7"/>
    </i>
    <i>
      <x v="8"/>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673F0208-41BD-4083-9FA4-E25DC1A22FCC}" name="Pivottabell6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11:AB21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2"/>
        <item h="1" x="3"/>
        <item h="1" m="1" x="6"/>
        <item h="1" m="1" x="5"/>
        <item h="1" m="1"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4">
    <i>
      <x/>
    </i>
    <i>
      <x v="1"/>
    </i>
    <i>
      <x v="2"/>
    </i>
    <i t="grand">
      <x/>
    </i>
  </rowItems>
  <colFields count="1">
    <field x="5"/>
  </colFields>
  <colItems count="5">
    <i>
      <x v="4"/>
    </i>
    <i>
      <x v="5"/>
    </i>
    <i>
      <x v="6"/>
    </i>
    <i>
      <x v="7"/>
    </i>
    <i>
      <x v="8"/>
    </i>
  </colItems>
  <dataFields count="1">
    <dataField name="Medel av F21" fld="2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B0D35C5A-B277-43C7-8FA4-B83D6A63EDBA}" name="Pivottabell3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19:P122"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5">
        <item m="1" x="1"/>
        <item m="1" x="2"/>
        <item m="1"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2">
    <i>
      <x v="3"/>
    </i>
    <i t="grand">
      <x/>
    </i>
  </rowItems>
  <colFields count="1">
    <field x="5"/>
  </colFields>
  <colItems count="5">
    <i>
      <x v="4"/>
    </i>
    <i>
      <x v="5"/>
    </i>
    <i>
      <x v="6"/>
    </i>
    <i>
      <x v="7"/>
    </i>
    <i>
      <x v="8"/>
    </i>
  </colItems>
  <dataFields count="1">
    <dataField name="Antal av F12" fld="1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C9F269E4-E72D-417D-905C-847D7BB2B3E8}" name="Pivottabell7"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9:AB2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axis="axisRow" dataField="1" showAll="0">
      <items count="9">
        <item x="2"/>
        <item x="1"/>
        <item h="1" m="1" x="7"/>
        <item x="0"/>
        <item h="1" x="3"/>
        <item h="1" m="1" x="5"/>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3"/>
    </i>
    <i t="grand">
      <x/>
    </i>
  </rowItems>
  <colFields count="1">
    <field x="5"/>
  </colFields>
  <colItems count="5">
    <i>
      <x v="4"/>
    </i>
    <i>
      <x v="5"/>
    </i>
    <i>
      <x v="6"/>
    </i>
    <i>
      <x v="7"/>
    </i>
    <i>
      <x v="8"/>
    </i>
  </colItems>
  <dataFields count="1">
    <dataField name="Medel av F2" fld="7" subtotal="average"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1FF7A55C-ABDF-4DDC-BDDF-97CB4D5E6B99}" name="Pivottabell54"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81:AB18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0"/>
        <item h="1" x="1"/>
        <item h="1" m="1" x="4"/>
        <item h="1" m="1" x="5"/>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4">
    <i>
      <x/>
    </i>
    <i>
      <x v="1"/>
    </i>
    <i>
      <x v="2"/>
    </i>
    <i t="grand">
      <x/>
    </i>
  </rowItems>
  <colFields count="1">
    <field x="5"/>
  </colFields>
  <colItems count="5">
    <i>
      <x v="4"/>
    </i>
    <i>
      <x v="5"/>
    </i>
    <i>
      <x v="6"/>
    </i>
    <i>
      <x v="7"/>
    </i>
    <i>
      <x v="8"/>
    </i>
  </colItems>
  <dataFields count="1">
    <dataField name="Medel av F18" fld="2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C2E6B216-95EC-4E2B-8918-90B5E492A50B}" name="Pivottabell2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79:F8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axis="axisRow" dataField="1" showAll="0">
      <items count="9">
        <item x="0"/>
        <item x="1"/>
        <item x="2"/>
        <item x="3"/>
        <item m="1" x="7"/>
        <item m="1" x="5"/>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5"/>
  </colFields>
  <colItems count="5">
    <i>
      <x v="4"/>
    </i>
    <i>
      <x v="5"/>
    </i>
    <i>
      <x v="6"/>
    </i>
    <i>
      <x v="7"/>
    </i>
    <i>
      <x v="8"/>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AB757C43-9F50-4118-A089-AC5FB8E62E47}" name="Pivottabell1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39:P4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axis="axisRow" dataField="1" showAll="0">
      <items count="8">
        <item x="3"/>
        <item x="0"/>
        <item x="1"/>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3"/>
    </i>
    <i t="grand">
      <x/>
    </i>
  </rowItems>
  <colFields count="1">
    <field x="5"/>
  </colFields>
  <colItems count="5">
    <i>
      <x v="4"/>
    </i>
    <i>
      <x v="5"/>
    </i>
    <i>
      <x v="6"/>
    </i>
    <i>
      <x v="7"/>
    </i>
    <i>
      <x v="8"/>
    </i>
  </colItems>
  <dataFields count="1">
    <dataField name="Antal av F4" fld="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670E9632-FA8D-4780-A854-EF06553AE3AF}" name="Pivottabell5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01:P20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x="2"/>
        <item m="1" x="4"/>
        <item m="1"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3"/>
    </i>
    <i t="grand">
      <x/>
    </i>
  </rowItems>
  <colFields count="1">
    <field x="5"/>
  </colFields>
  <colItems count="5">
    <i>
      <x v="4"/>
    </i>
    <i>
      <x v="5"/>
    </i>
    <i>
      <x v="6"/>
    </i>
    <i>
      <x v="7"/>
    </i>
    <i>
      <x v="8"/>
    </i>
  </colItems>
  <dataFields count="1">
    <dataField name="Antal av F20" fld="2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36BA32A3-DCD8-4AB0-BA80-A138E81E4481}" name="Pivottabell2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89:F9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axis="axisRow" dataField="1" showAll="0">
      <items count="9">
        <item x="2"/>
        <item x="1"/>
        <item x="0"/>
        <item x="3"/>
        <item m="1" x="4"/>
        <item m="1" x="5"/>
        <item m="1" x="7"/>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5"/>
  </colFields>
  <colItems count="5">
    <i>
      <x v="4"/>
    </i>
    <i>
      <x v="5"/>
    </i>
    <i>
      <x v="6"/>
    </i>
    <i>
      <x v="7"/>
    </i>
    <i>
      <x v="8"/>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42E7261B-69E4-41B5-B237-9DEC4A573313}" name="Pivottabell7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51:P25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m="1" x="6"/>
        <item m="1" x="5"/>
        <item m="1" x="4"/>
        <item x="0"/>
        <item x="1"/>
        <item x="2"/>
        <item x="3"/>
        <item t="default"/>
      </items>
    </pivotField>
    <pivotField showAll="0"/>
    <pivotField showAll="0"/>
    <pivotField showAll="0"/>
    <pivotField showAll="0"/>
    <pivotField showAll="0"/>
    <pivotField showAll="0"/>
    <pivotField showAll="0"/>
  </pivotFields>
  <rowFields count="1">
    <field x="30"/>
  </rowFields>
  <rowItems count="5">
    <i>
      <x v="3"/>
    </i>
    <i>
      <x v="4"/>
    </i>
    <i>
      <x v="5"/>
    </i>
    <i>
      <x v="6"/>
    </i>
    <i t="grand">
      <x/>
    </i>
  </rowItems>
  <colFields count="1">
    <field x="5"/>
  </colFields>
  <colItems count="5">
    <i>
      <x v="4"/>
    </i>
    <i>
      <x v="5"/>
    </i>
    <i>
      <x v="6"/>
    </i>
    <i>
      <x v="7"/>
    </i>
    <i>
      <x v="8"/>
    </i>
  </colItems>
  <dataFields count="1">
    <dataField name="Antal av F25" fld="30" subtotal="count" showDataAs="percentOfCol" baseField="3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400-00001D000000}" name="Pivottabell3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K11:AL65" firstHeaderRow="1" firstDataRow="1" firstDataCol="1" rowPageCount="1" colPageCount="1"/>
  <pivotFields count="33">
    <pivotField showAll="0">
      <items count="5">
        <item m="1" x="2"/>
        <item x="0"/>
        <item m="1" x="3"/>
        <item x="1"/>
        <item t="default"/>
      </items>
    </pivotField>
    <pivotField showAll="0">
      <items count="4">
        <item x="1"/>
        <item x="0"/>
        <item m="1" x="2"/>
        <item t="default"/>
      </items>
    </pivotField>
    <pivotField axis="axisRow" dataField="1" showAll="0" sortType="ascending">
      <items count="122">
        <item m="1" x="87"/>
        <item m="1" x="70"/>
        <item m="1" x="82"/>
        <item x="20"/>
        <item x="13"/>
        <item m="1" x="118"/>
        <item x="28"/>
        <item x="6"/>
        <item x="3"/>
        <item x="49"/>
        <item m="1" x="94"/>
        <item m="1" x="79"/>
        <item m="1" x="99"/>
        <item m="1" x="120"/>
        <item x="12"/>
        <item m="1" x="75"/>
        <item x="1"/>
        <item m="1" x="89"/>
        <item x="10"/>
        <item m="1" x="81"/>
        <item m="1" x="119"/>
        <item m="1" x="111"/>
        <item x="15"/>
        <item x="9"/>
        <item m="1" x="91"/>
        <item m="1" x="95"/>
        <item x="48"/>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m="1" x="106"/>
        <item m="1" x="110"/>
        <item x="4"/>
        <item m="1" x="59"/>
        <item m="1" x="62"/>
        <item x="16"/>
        <item x="25"/>
        <item m="1" x="90"/>
        <item x="14"/>
        <item x="24"/>
        <item x="35"/>
        <item m="1" x="117"/>
        <item m="1" x="98"/>
        <item m="1" x="84"/>
        <item x="42"/>
        <item x="47"/>
        <item m="1" x="64"/>
        <item x="18"/>
        <item x="22"/>
        <item m="1" x="76"/>
        <item x="17"/>
        <item m="1" x="63"/>
        <item x="23"/>
        <item m="1" x="116"/>
        <item x="43"/>
        <item x="46"/>
        <item m="1" x="83"/>
        <item m="1" x="77"/>
        <item m="1" x="60"/>
        <item x="34"/>
        <item m="1" x="102"/>
        <item x="27"/>
        <item x="31"/>
        <item m="1" x="92"/>
        <item m="1" x="88"/>
        <item x="45"/>
        <item x="19"/>
        <item x="30"/>
        <item m="1" x="68"/>
        <item m="1" x="66"/>
        <item m="1" x="100"/>
        <item m="1" x="86"/>
        <item m="1" x="56"/>
        <item m="1" x="112"/>
        <item x="39"/>
        <item x="40"/>
        <item m="1" x="67"/>
        <item x="50"/>
        <item m="1" x="72"/>
        <item m="1" x="57"/>
        <item m="1" x="55"/>
        <item m="1" x="53"/>
        <item m="1" x="78"/>
        <item m="1" x="58"/>
        <item m="1" x="71"/>
        <item m="1" x="54"/>
        <item x="11"/>
        <item x="52"/>
        <item x="2"/>
        <item x="37"/>
        <item x="38"/>
        <item x="41"/>
        <item x="51"/>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Page"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2"/>
  </rowFields>
  <rowItems count="54">
    <i>
      <x v="120"/>
    </i>
    <i>
      <x v="115"/>
    </i>
    <i>
      <x v="118"/>
    </i>
    <i>
      <x v="93"/>
    </i>
    <i>
      <x v="9"/>
    </i>
    <i>
      <x v="105"/>
    </i>
    <i>
      <x v="102"/>
    </i>
    <i>
      <x v="57"/>
    </i>
    <i>
      <x v="64"/>
    </i>
    <i>
      <x v="26"/>
    </i>
    <i>
      <x v="72"/>
    </i>
    <i>
      <x v="39"/>
    </i>
    <i>
      <x v="83"/>
    </i>
    <i>
      <x v="73"/>
    </i>
    <i>
      <x v="90"/>
    </i>
    <i>
      <x v="78"/>
    </i>
    <i>
      <x v="116"/>
    </i>
    <i>
      <x v="103"/>
    </i>
    <i>
      <x v="34"/>
    </i>
    <i>
      <x v="68"/>
    </i>
    <i>
      <x v="117"/>
    </i>
    <i>
      <x v="95"/>
    </i>
    <i>
      <x v="94"/>
    </i>
    <i>
      <x v="29"/>
    </i>
    <i>
      <x v="114"/>
    </i>
    <i>
      <x v="63"/>
    </i>
    <i>
      <x v="89"/>
    </i>
    <i>
      <x v="119"/>
    </i>
    <i>
      <x v="23"/>
    </i>
    <i>
      <x v="60"/>
    </i>
    <i>
      <x v="80"/>
    </i>
    <i>
      <x v="14"/>
    </i>
    <i>
      <x v="67"/>
    </i>
    <i>
      <x v="75"/>
    </i>
    <i>
      <x v="56"/>
    </i>
    <i>
      <x v="66"/>
    </i>
    <i>
      <x v="82"/>
    </i>
    <i>
      <x v="22"/>
    </i>
    <i>
      <x v="8"/>
    </i>
    <i>
      <x v="6"/>
    </i>
    <i>
      <x v="4"/>
    </i>
    <i>
      <x v="33"/>
    </i>
    <i>
      <x v="36"/>
    </i>
    <i>
      <x v="7"/>
    </i>
    <i>
      <x v="76"/>
    </i>
    <i>
      <x v="55"/>
    </i>
    <i>
      <x v="3"/>
    </i>
    <i>
      <x v="87"/>
    </i>
    <i>
      <x v="16"/>
    </i>
    <i>
      <x v="31"/>
    </i>
    <i>
      <x v="18"/>
    </i>
    <i>
      <x v="30"/>
    </i>
    <i>
      <x v="40"/>
    </i>
    <i t="grand">
      <x/>
    </i>
  </rowItems>
  <colItems count="1">
    <i/>
  </colItems>
  <pageFields count="1">
    <pageField fld="6"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4D7293A0-D451-4CC5-8C98-0CA9BA31A236}" name="Pivottabell7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61:P26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m="1" x="4"/>
        <item m="1" x="3"/>
        <item x="0"/>
        <item x="1"/>
        <item x="2"/>
        <item t="default"/>
      </items>
    </pivotField>
    <pivotField showAll="0"/>
    <pivotField showAll="0"/>
    <pivotField showAll="0"/>
    <pivotField showAll="0"/>
    <pivotField showAll="0"/>
    <pivotField showAll="0"/>
  </pivotFields>
  <rowFields count="1">
    <field x="31"/>
  </rowFields>
  <rowItems count="4">
    <i>
      <x v="2"/>
    </i>
    <i>
      <x v="3"/>
    </i>
    <i>
      <x v="4"/>
    </i>
    <i t="grand">
      <x/>
    </i>
  </rowItems>
  <colFields count="1">
    <field x="5"/>
  </colFields>
  <colItems count="5">
    <i>
      <x v="4"/>
    </i>
    <i>
      <x v="5"/>
    </i>
    <i>
      <x v="6"/>
    </i>
    <i>
      <x v="7"/>
    </i>
    <i>
      <x v="8"/>
    </i>
  </colItems>
  <dataFields count="1">
    <dataField name="Antal av F26" fld="31" subtotal="count" showDataAs="percentOfCol" baseField="32"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8A78A976-631C-48D0-BE7B-2F200FDD4396}" name="Pivottabell8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61:AB26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m="1" x="4"/>
        <item m="1" x="3"/>
        <item x="0"/>
        <item x="1"/>
        <item x="2"/>
        <item t="default"/>
      </items>
    </pivotField>
    <pivotField showAll="0"/>
    <pivotField showAll="0"/>
    <pivotField showAll="0"/>
    <pivotField showAll="0"/>
    <pivotField showAll="0"/>
    <pivotField showAll="0"/>
  </pivotFields>
  <rowFields count="1">
    <field x="31"/>
  </rowFields>
  <rowItems count="4">
    <i>
      <x v="2"/>
    </i>
    <i>
      <x v="3"/>
    </i>
    <i>
      <x v="4"/>
    </i>
    <i t="grand">
      <x/>
    </i>
  </rowItems>
  <colFields count="1">
    <field x="5"/>
  </colFields>
  <colItems count="5">
    <i>
      <x v="4"/>
    </i>
    <i>
      <x v="5"/>
    </i>
    <i>
      <x v="6"/>
    </i>
    <i>
      <x v="7"/>
    </i>
    <i>
      <x v="8"/>
    </i>
  </colItems>
  <dataFields count="1">
    <dataField name="Medel av F26" fld="31" subtotal="average"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9AC9AE3A-F4B5-4F80-B6B8-A34E88CBC040}" name="Pivottabell7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51:F25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m="1" x="6"/>
        <item m="1" x="5"/>
        <item m="1" x="4"/>
        <item x="0"/>
        <item x="1"/>
        <item x="2"/>
        <item x="3"/>
        <item t="default"/>
      </items>
    </pivotField>
    <pivotField showAll="0"/>
    <pivotField showAll="0"/>
    <pivotField showAll="0"/>
    <pivotField showAll="0"/>
    <pivotField showAll="0"/>
    <pivotField showAll="0"/>
    <pivotField showAll="0"/>
  </pivotFields>
  <rowFields count="1">
    <field x="30"/>
  </rowFields>
  <rowItems count="5">
    <i>
      <x v="3"/>
    </i>
    <i>
      <x v="4"/>
    </i>
    <i>
      <x v="5"/>
    </i>
    <i>
      <x v="6"/>
    </i>
    <i t="grand">
      <x/>
    </i>
  </rowItems>
  <colFields count="1">
    <field x="5"/>
  </colFields>
  <colItems count="5">
    <i>
      <x v="4"/>
    </i>
    <i>
      <x v="5"/>
    </i>
    <i>
      <x v="6"/>
    </i>
    <i>
      <x v="7"/>
    </i>
    <i>
      <x v="8"/>
    </i>
  </colItems>
  <dataFields count="1">
    <dataField name="Antal av F25" fld="30"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925B98F7-A8F4-4F94-9663-2A65E3F3D912}" name="Pivottabell64"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21:F22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x="2"/>
        <item m="1" x="4"/>
        <item m="1" x="5"/>
        <item m="1" x="6"/>
        <item t="default"/>
      </items>
    </pivotField>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3"/>
    </i>
    <i t="grand">
      <x/>
    </i>
  </rowItems>
  <colFields count="1">
    <field x="5"/>
  </colFields>
  <colItems count="5">
    <i>
      <x v="4"/>
    </i>
    <i>
      <x v="5"/>
    </i>
    <i>
      <x v="6"/>
    </i>
    <i>
      <x v="7"/>
    </i>
    <i>
      <x v="8"/>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72F3ABDC-5AA4-4551-B2F3-89F80F09C037}" name="Pivottabell2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69:P7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axis="axisRow" dataField="1" showAll="0">
      <items count="8">
        <item x="2"/>
        <item x="0"/>
        <item x="1"/>
        <item x="3"/>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3"/>
    </i>
    <i t="grand">
      <x/>
    </i>
  </rowItems>
  <colFields count="1">
    <field x="5"/>
  </colFields>
  <colItems count="5">
    <i>
      <x v="4"/>
    </i>
    <i>
      <x v="5"/>
    </i>
    <i>
      <x v="6"/>
    </i>
    <i>
      <x v="7"/>
    </i>
    <i>
      <x v="8"/>
    </i>
  </colItems>
  <dataFields count="1">
    <dataField name="Antal av F7" fld="1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1FA11E6B-73D5-4095-9EC9-8588D957774F}" name="Pivottabell1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49:P5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axis="axisRow" dataField="1" showAll="0">
      <items count="8">
        <item x="2"/>
        <item x="0"/>
        <item x="1"/>
        <item x="3"/>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
    <i>
      <x/>
    </i>
    <i>
      <x v="1"/>
    </i>
    <i>
      <x v="2"/>
    </i>
    <i>
      <x v="3"/>
    </i>
    <i t="grand">
      <x/>
    </i>
  </rowItems>
  <colFields count="1">
    <field x="5"/>
  </colFields>
  <colItems count="5">
    <i>
      <x v="4"/>
    </i>
    <i>
      <x v="5"/>
    </i>
    <i>
      <x v="6"/>
    </i>
    <i>
      <x v="7"/>
    </i>
    <i>
      <x v="8"/>
    </i>
  </colItems>
  <dataFields count="1">
    <dataField name="Antal av F5" fld="1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EE497416-1E38-4958-BA2A-B41C5A9F6153}" name="Pivottabell1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59:P6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axis="axisRow" dataField="1" showAll="0">
      <items count="9">
        <item x="2"/>
        <item x="0"/>
        <item x="1"/>
        <item x="3"/>
        <item m="1" x="5"/>
        <item m="1" x="6"/>
        <item m="1" x="7"/>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1"/>
    </i>
    <i>
      <x v="2"/>
    </i>
    <i>
      <x v="3"/>
    </i>
    <i>
      <x v="7"/>
    </i>
    <i t="grand">
      <x/>
    </i>
  </rowItems>
  <colFields count="1">
    <field x="5"/>
  </colFields>
  <colItems count="5">
    <i>
      <x v="4"/>
    </i>
    <i>
      <x v="5"/>
    </i>
    <i>
      <x v="6"/>
    </i>
    <i>
      <x v="7"/>
    </i>
    <i>
      <x v="8"/>
    </i>
  </colItems>
  <dataFields count="1">
    <dataField name="Antal av F6" fld="1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A47AB608-516D-429A-BD58-02C84CD419D2}" name="Pivottabell37"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19:X121"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5">
        <item m="1" x="1"/>
        <item m="1" x="2"/>
        <item m="1" x="3"/>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1">
    <i t="grand">
      <x/>
    </i>
  </rowItems>
  <colFields count="1">
    <field x="5"/>
  </colFields>
  <dataFields count="1">
    <dataField name="Medel av F12" fld="1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C6314564-949C-4D4A-8A6F-7E92004968C1}" name="Pivottabell5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91:F198"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0"/>
        <item x="1"/>
        <item x="2"/>
        <item m="1" x="6"/>
        <item m="1" x="5"/>
        <item m="1" x="7"/>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1"/>
    </i>
    <i>
      <x v="2"/>
    </i>
    <i>
      <x v="3"/>
    </i>
    <i>
      <x v="7"/>
    </i>
    <i t="grand">
      <x/>
    </i>
  </rowItems>
  <colFields count="1">
    <field x="5"/>
  </colFields>
  <colItems count="5">
    <i>
      <x v="4"/>
    </i>
    <i>
      <x v="5"/>
    </i>
    <i>
      <x v="6"/>
    </i>
    <i>
      <x v="7"/>
    </i>
    <i>
      <x v="8"/>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26304F84-A7C8-4383-8955-66E58235A839}" name="Pivottabell4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61:F16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Fields count="1">
    <field x="5"/>
  </colFields>
  <colItems count="5">
    <i>
      <x v="4"/>
    </i>
    <i>
      <x v="5"/>
    </i>
    <i>
      <x v="6"/>
    </i>
    <i>
      <x v="7"/>
    </i>
    <i>
      <x v="8"/>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400-000034000000}" name="Pivottabell5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26:AF232"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1"/>
        <item x="0"/>
        <item h="1" m="1" x="4"/>
        <item x="2"/>
        <item t="default"/>
      </items>
    </pivotField>
    <pivotField showAll="0"/>
    <pivotField showAll="0"/>
    <pivotField showAll="0" defaultSubtotal="0"/>
    <pivotField showAll="0"/>
    <pivotField showAll="0"/>
    <pivotField showAll="0"/>
  </pivotFields>
  <rowFields count="1">
    <field x="26"/>
  </rowFields>
  <rowItems count="5">
    <i>
      <x/>
    </i>
    <i>
      <x v="1"/>
    </i>
    <i>
      <x v="2"/>
    </i>
    <i>
      <x v="4"/>
    </i>
    <i t="grand">
      <x/>
    </i>
  </rowItems>
  <colFields count="1">
    <field x="6"/>
  </colFields>
  <colItems count="5">
    <i>
      <x v="9"/>
    </i>
    <i>
      <x v="10"/>
    </i>
    <i>
      <x v="11"/>
    </i>
    <i>
      <x v="12"/>
    </i>
    <i>
      <x v="13"/>
    </i>
  </colItems>
  <dataFields count="1">
    <dataField name="Medel av F20" fld="26" subtotal="average" baseField="25" baseItem="0" numFmtId="166"/>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6AB75414-8EF4-45D2-9B90-CB08214C52A5}" name="Pivottabell40"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41:F14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3"/>
    </i>
    <i t="grand">
      <x/>
    </i>
  </rowItems>
  <colFields count="1">
    <field x="5"/>
  </colFields>
  <colItems count="5">
    <i>
      <x v="4"/>
    </i>
    <i>
      <x v="5"/>
    </i>
    <i>
      <x v="6"/>
    </i>
    <i>
      <x v="7"/>
    </i>
    <i>
      <x v="8"/>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C5327EE8-42B0-40FC-819C-2C2FCFF8BCBA}" name="Pivottabell60"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01:AB20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h="1" x="2"/>
        <item h="1" m="1" x="4"/>
        <item h="1" m="1" x="5"/>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4">
    <i>
      <x/>
    </i>
    <i>
      <x v="1"/>
    </i>
    <i>
      <x v="2"/>
    </i>
    <i t="grand">
      <x/>
    </i>
  </rowItems>
  <colFields count="1">
    <field x="5"/>
  </colFields>
  <colItems count="5">
    <i>
      <x v="4"/>
    </i>
    <i>
      <x v="5"/>
    </i>
    <i>
      <x v="6"/>
    </i>
    <i>
      <x v="7"/>
    </i>
    <i>
      <x v="8"/>
    </i>
  </colItems>
  <dataFields count="1">
    <dataField name="Medel av F20" fld="2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07EA6FBC-6FA2-4288-BD73-989142145A0B}" name="Pivottabell44"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51:P15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2"/>
        <item x="3"/>
        <item m="1" x="5"/>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3"/>
    </i>
    <i t="grand">
      <x/>
    </i>
  </rowItems>
  <colFields count="1">
    <field x="5"/>
  </colFields>
  <colItems count="5">
    <i>
      <x v="4"/>
    </i>
    <i>
      <x v="5"/>
    </i>
    <i>
      <x v="6"/>
    </i>
    <i>
      <x v="7"/>
    </i>
    <i>
      <x v="8"/>
    </i>
  </colItems>
  <dataFields count="1">
    <dataField name="Antal av F15" fld="2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B469BC56-5CD5-441B-9510-4DB5F53520FC}" name="Pivottabell17"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59:F6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axis="axisRow" dataField="1" showAll="0">
      <items count="9">
        <item x="2"/>
        <item x="0"/>
        <item x="1"/>
        <item x="3"/>
        <item m="1" x="5"/>
        <item m="1" x="6"/>
        <item m="1" x="7"/>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1"/>
    </i>
    <i>
      <x v="2"/>
    </i>
    <i>
      <x v="3"/>
    </i>
    <i>
      <x v="7"/>
    </i>
    <i t="grand">
      <x/>
    </i>
  </rowItems>
  <colFields count="1">
    <field x="5"/>
  </colFields>
  <colItems count="5">
    <i>
      <x v="4"/>
    </i>
    <i>
      <x v="5"/>
    </i>
    <i>
      <x v="6"/>
    </i>
    <i>
      <x v="7"/>
    </i>
    <i>
      <x v="8"/>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DB430BF8-0B83-4C9E-95E6-7C3A2EF0EF6A}" name="Pivottabell7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31:P23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m="1" x="6"/>
        <item m="1" x="4"/>
        <item m="1" x="5"/>
        <item x="0"/>
        <item x="1"/>
        <item x="2"/>
        <item x="3"/>
        <item t="default"/>
      </items>
    </pivotField>
    <pivotField showAll="0"/>
    <pivotField showAll="0"/>
    <pivotField showAll="0"/>
    <pivotField showAll="0"/>
    <pivotField showAll="0"/>
    <pivotField showAll="0"/>
    <pivotField showAll="0"/>
    <pivotField showAll="0"/>
    <pivotField showAll="0"/>
  </pivotFields>
  <rowFields count="1">
    <field x="28"/>
  </rowFields>
  <rowItems count="5">
    <i>
      <x v="3"/>
    </i>
    <i>
      <x v="4"/>
    </i>
    <i>
      <x v="5"/>
    </i>
    <i>
      <x v="6"/>
    </i>
    <i t="grand">
      <x/>
    </i>
  </rowItems>
  <colFields count="1">
    <field x="5"/>
  </colFields>
  <colItems count="5">
    <i>
      <x v="4"/>
    </i>
    <i>
      <x v="5"/>
    </i>
    <i>
      <x v="6"/>
    </i>
    <i>
      <x v="7"/>
    </i>
    <i>
      <x v="8"/>
    </i>
  </colItems>
  <dataFields count="1">
    <dataField name="Antal av F23" fld="28" subtotal="count" showDataAs="percentOfCol" baseField="29"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09FDF6CB-7B3E-4B67-B963-64D31BE0B094}" name="Pivottabell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0:C11" firstHeaderRow="1" firstDataRow="2" firstDataCol="0"/>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h="1" m="1" x="6"/>
        <item h="1" m="1" x="8"/>
        <item h="1" m="1" x="5"/>
        <item h="1" m="1" x="7"/>
        <item h="1" x="1"/>
        <item h="1"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5"/>
  </colFields>
  <colItems count="3">
    <i>
      <x v="6"/>
    </i>
    <i>
      <x v="7"/>
    </i>
    <i>
      <x v="8"/>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2912C521-CEE8-4D8B-B92E-A627CAD16B5B}" name="Pivottabell4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41:P14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3"/>
    </i>
    <i t="grand">
      <x/>
    </i>
  </rowItems>
  <colFields count="1">
    <field x="5"/>
  </colFields>
  <colItems count="5">
    <i>
      <x v="4"/>
    </i>
    <i>
      <x v="5"/>
    </i>
    <i>
      <x v="6"/>
    </i>
    <i>
      <x v="7"/>
    </i>
    <i>
      <x v="8"/>
    </i>
  </colItems>
  <dataFields count="1">
    <dataField name="Antal av F14" fld="1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D56C7757-5750-406A-A476-9799336A0F68}" name="Pivottabell6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11:F21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2"/>
        <item x="3"/>
        <item m="1" x="6"/>
        <item m="1" x="5"/>
        <item m="1"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5">
    <i>
      <x/>
    </i>
    <i>
      <x v="1"/>
    </i>
    <i>
      <x v="2"/>
    </i>
    <i>
      <x v="3"/>
    </i>
    <i t="grand">
      <x/>
    </i>
  </rowItems>
  <colFields count="1">
    <field x="5"/>
  </colFields>
  <colItems count="5">
    <i>
      <x v="4"/>
    </i>
    <i>
      <x v="5"/>
    </i>
    <i>
      <x v="6"/>
    </i>
    <i>
      <x v="7"/>
    </i>
    <i>
      <x v="8"/>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83DE0A0E-21E4-4930-84D7-E1A9AB3E20B3}" name="Pivottabell5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71:AB17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h="1" x="2"/>
        <item h="1" m="1" x="5"/>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Fields count="1">
    <field x="5"/>
  </colFields>
  <colItems count="5">
    <i>
      <x v="4"/>
    </i>
    <i>
      <x v="5"/>
    </i>
    <i>
      <x v="6"/>
    </i>
    <i>
      <x v="7"/>
    </i>
    <i>
      <x v="8"/>
    </i>
  </colItems>
  <dataFields count="1">
    <dataField name="Medel av F17" fld="2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55641499-BCA8-426A-8690-AE34BA06BEA4}" name="Pivottabell4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51:F15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2"/>
        <item x="3"/>
        <item m="1" x="5"/>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3"/>
    </i>
    <i t="grand">
      <x/>
    </i>
  </rowItems>
  <colFields count="1">
    <field x="5"/>
  </colFields>
  <colItems count="5">
    <i>
      <x v="4"/>
    </i>
    <i>
      <x v="5"/>
    </i>
    <i>
      <x v="6"/>
    </i>
    <i>
      <x v="7"/>
    </i>
    <i>
      <x v="8"/>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400-000004000000}" name="Pivottabell1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51:F5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axis="axisRow" dataField="1" showAll="0" defaultSubtotal="0">
      <items count="5">
        <item x="2"/>
        <item x="0"/>
        <item x="1"/>
        <item h="1" m="1" x="4"/>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1"/>
  </rowFields>
  <rowItems count="5">
    <i>
      <x/>
    </i>
    <i>
      <x v="1"/>
    </i>
    <i>
      <x v="2"/>
    </i>
    <i>
      <x v="4"/>
    </i>
    <i t="grand">
      <x/>
    </i>
  </rowItems>
  <colFields count="1">
    <field x="6"/>
  </colFields>
  <colItems count="5">
    <i>
      <x v="9"/>
    </i>
    <i>
      <x v="10"/>
    </i>
    <i>
      <x v="11"/>
    </i>
    <i>
      <x v="12"/>
    </i>
    <i>
      <x v="13"/>
    </i>
  </colItems>
  <dataFields count="1">
    <dataField name="Antal av F5"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16DC977F-A04B-4F51-8118-E1EBB17A6099}" name="Pivottabell10"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9:AB3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axis="axisRow" dataField="1" showAll="0">
      <items count="8">
        <item x="2"/>
        <item x="1"/>
        <item x="0"/>
        <item h="1" x="3"/>
        <item h="1" m="1" x="4"/>
        <item h="1" m="1" x="5"/>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5">
    <i>
      <x v="4"/>
    </i>
    <i>
      <x v="5"/>
    </i>
    <i>
      <x v="6"/>
    </i>
    <i>
      <x v="7"/>
    </i>
    <i>
      <x v="8"/>
    </i>
  </colItems>
  <dataFields count="1">
    <dataField name="Medel av F3" fld="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58668214-6C43-4B2E-8E1F-62B1F36CEAEC}" name="Pivottabell5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81:F18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0"/>
        <item x="1"/>
        <item m="1" x="4"/>
        <item m="1"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3"/>
    </i>
    <i t="grand">
      <x/>
    </i>
  </rowItems>
  <colFields count="1">
    <field x="5"/>
  </colFields>
  <colItems count="5">
    <i>
      <x v="4"/>
    </i>
    <i>
      <x v="5"/>
    </i>
    <i>
      <x v="6"/>
    </i>
    <i>
      <x v="7"/>
    </i>
    <i>
      <x v="8"/>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D01D1E97-B1B5-4C73-A06F-3402F0E78715}" name="Pivottabell7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61:F26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m="1" x="4"/>
        <item m="1" x="3"/>
        <item x="0"/>
        <item x="1"/>
        <item x="2"/>
        <item t="default"/>
      </items>
    </pivotField>
    <pivotField showAll="0"/>
    <pivotField showAll="0"/>
    <pivotField showAll="0"/>
    <pivotField showAll="0"/>
    <pivotField showAll="0"/>
    <pivotField showAll="0"/>
  </pivotFields>
  <rowFields count="1">
    <field x="31"/>
  </rowFields>
  <rowItems count="4">
    <i>
      <x v="2"/>
    </i>
    <i>
      <x v="3"/>
    </i>
    <i>
      <x v="4"/>
    </i>
    <i t="grand">
      <x/>
    </i>
  </rowItems>
  <colFields count="1">
    <field x="5"/>
  </colFields>
  <colItems count="5">
    <i>
      <x v="4"/>
    </i>
    <i>
      <x v="5"/>
    </i>
    <i>
      <x v="6"/>
    </i>
    <i>
      <x v="7"/>
    </i>
    <i>
      <x v="8"/>
    </i>
  </colItems>
  <dataFields count="1">
    <dataField name="Antal av F26" fld="31" subtotal="count"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0A2FAF76-72B1-4427-9375-E5FBCFE3172C}" name="Pivottabell5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91:P198"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0"/>
        <item x="1"/>
        <item x="2"/>
        <item m="1" x="6"/>
        <item m="1" x="5"/>
        <item m="1" x="7"/>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1"/>
    </i>
    <i>
      <x v="2"/>
    </i>
    <i>
      <x v="3"/>
    </i>
    <i>
      <x v="7"/>
    </i>
    <i t="grand">
      <x/>
    </i>
  </rowItems>
  <colFields count="1">
    <field x="5"/>
  </colFields>
  <colItems count="5">
    <i>
      <x v="4"/>
    </i>
    <i>
      <x v="5"/>
    </i>
    <i>
      <x v="6"/>
    </i>
    <i>
      <x v="7"/>
    </i>
    <i>
      <x v="8"/>
    </i>
  </colItems>
  <dataFields count="1">
    <dataField name="Antal av F19" fld="2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85D67CDF-BD54-4DD0-967B-178F502C49EB}" name="Pivottabell1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39:F4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axis="axisRow" dataField="1" showAll="0">
      <items count="8">
        <item x="3"/>
        <item x="0"/>
        <item x="1"/>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3"/>
    </i>
    <i t="grand">
      <x/>
    </i>
  </rowItems>
  <colFields count="1">
    <field x="5"/>
  </colFields>
  <colItems count="5">
    <i>
      <x v="4"/>
    </i>
    <i>
      <x v="5"/>
    </i>
    <i>
      <x v="6"/>
    </i>
    <i>
      <x v="7"/>
    </i>
    <i>
      <x v="8"/>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2869CBBA-DDE2-4F5D-9A1E-39939EFC2B1E}" name="Pivottabell3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29:F13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1"/>
        <item x="2"/>
        <item m="1"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4">
    <i>
      <x/>
    </i>
    <i>
      <x v="1"/>
    </i>
    <i>
      <x v="2"/>
    </i>
    <i t="grand">
      <x/>
    </i>
  </rowItems>
  <colFields count="1">
    <field x="5"/>
  </colFields>
  <colItems count="5">
    <i>
      <x v="4"/>
    </i>
    <i>
      <x v="5"/>
    </i>
    <i>
      <x v="6"/>
    </i>
    <i>
      <x v="7"/>
    </i>
    <i>
      <x v="8"/>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FDBE6764-4199-46CC-86C7-4F77132CC0F1}" name="Pivottabell3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29:P13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1"/>
        <item x="2"/>
        <item m="1"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4">
    <i>
      <x/>
    </i>
    <i>
      <x v="1"/>
    </i>
    <i>
      <x v="2"/>
    </i>
    <i t="grand">
      <x/>
    </i>
  </rowItems>
  <colFields count="1">
    <field x="5"/>
  </colFields>
  <colItems count="5">
    <i>
      <x v="4"/>
    </i>
    <i>
      <x v="5"/>
    </i>
    <i>
      <x v="6"/>
    </i>
    <i>
      <x v="7"/>
    </i>
    <i>
      <x v="8"/>
    </i>
  </colItems>
  <dataFields count="1">
    <dataField name="Antal av F13" fld="1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3140F470-6AFD-49C0-BFDA-21C234EC2657}" name="Pivottabell2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69:AB7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axis="axisRow" dataField="1" showAll="0">
      <items count="8">
        <item x="2"/>
        <item x="0"/>
        <item x="1"/>
        <item h="1" x="3"/>
        <item h="1" m="1" x="5"/>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5">
    <i>
      <x v="4"/>
    </i>
    <i>
      <x v="5"/>
    </i>
    <i>
      <x v="6"/>
    </i>
    <i>
      <x v="7"/>
    </i>
    <i>
      <x v="8"/>
    </i>
  </colItems>
  <dataFields count="1">
    <dataField name="Medel av F7" fld="1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C5ECC491-F8B9-4004-84E6-FE937E45EF61}" name="Pivottabell4" cacheId="2" applyNumberFormats="0" applyBorderFormats="0" applyFontFormats="0" applyPatternFormats="0" applyAlignmentFormats="0" applyWidthHeightFormats="1" dataCaption="Värden" updatedVersion="8" minRefreshableVersion="3" itemPrintTitles="1" createdVersion="6" indent="0" multipleFieldFilters="0">
  <location ref="D4:D5" firstHeaderRow="1" firstDataRow="1" firstDataCol="0" rowPageCount="2" colPageCount="1"/>
  <pivotFields count="38">
    <pivotField showAll="0">
      <items count="7">
        <item m="1" x="3"/>
        <item m="1" x="4"/>
        <item m="1" x="2"/>
        <item x="0"/>
        <item m="1" x="5"/>
        <item x="1"/>
        <item t="default"/>
      </items>
    </pivotField>
    <pivotField showAll="0"/>
    <pivotField axis="axisPage" dataField="1" multipleItemSelectionAllowed="1" showAll="0">
      <items count="61">
        <item m="1" x="55"/>
        <item x="20"/>
        <item x="13"/>
        <item m="1" x="59"/>
        <item x="28"/>
        <item x="6"/>
        <item x="3"/>
        <item x="49"/>
        <item x="12"/>
        <item x="1"/>
        <item x="10"/>
        <item x="15"/>
        <item x="9"/>
        <item x="48"/>
        <item m="1" x="58"/>
        <item x="26"/>
        <item x="21"/>
        <item x="0"/>
        <item x="5"/>
        <item x="8"/>
        <item x="44"/>
        <item x="29"/>
        <item x="33"/>
        <item x="7"/>
        <item x="36"/>
        <item x="4"/>
        <item x="16"/>
        <item x="25"/>
        <item x="14"/>
        <item x="24"/>
        <item x="35"/>
        <item m="1" x="54"/>
        <item x="42"/>
        <item x="47"/>
        <item x="18"/>
        <item x="22"/>
        <item x="17"/>
        <item x="23"/>
        <item x="43"/>
        <item x="46"/>
        <item x="34"/>
        <item m="1" x="57"/>
        <item x="27"/>
        <item x="31"/>
        <item m="1" x="56"/>
        <item x="45"/>
        <item x="19"/>
        <item x="30"/>
        <item x="39"/>
        <item x="40"/>
        <item m="1" x="53"/>
        <item x="11"/>
        <item x="32"/>
        <item x="52"/>
        <item x="2"/>
        <item x="37"/>
        <item x="38"/>
        <item x="41"/>
        <item x="50"/>
        <item x="51"/>
        <item t="default"/>
      </items>
    </pivotField>
    <pivotField showAll="0"/>
    <pivotField showAll="0"/>
    <pivotField axis="axisPage"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5" item="8"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F43EE58E-B5D6-4630-AB0C-636E55D7B6DF}" name="Pivottabell4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71:F17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Fields count="1">
    <field x="5"/>
  </colFields>
  <colItems count="5">
    <i>
      <x v="4"/>
    </i>
    <i>
      <x v="5"/>
    </i>
    <i>
      <x v="6"/>
    </i>
    <i>
      <x v="7"/>
    </i>
    <i>
      <x v="8"/>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400-00003D000000}" name="Pivottabell65"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48:S254"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1"/>
        <item x="0"/>
        <item h="1" m="1" x="4"/>
        <item x="2"/>
        <item t="default"/>
      </items>
    </pivotField>
    <pivotField showAll="0" defaultSubtotal="0"/>
    <pivotField showAll="0"/>
    <pivotField showAll="0"/>
    <pivotField showAll="0"/>
  </pivotFields>
  <rowFields count="1">
    <field x="28"/>
  </rowFields>
  <rowItems count="5">
    <i>
      <x/>
    </i>
    <i>
      <x v="1"/>
    </i>
    <i>
      <x v="2"/>
    </i>
    <i>
      <x v="4"/>
    </i>
    <i t="grand">
      <x/>
    </i>
  </rowItems>
  <colFields count="1">
    <field x="6"/>
  </colFields>
  <colItems count="5">
    <i>
      <x v="9"/>
    </i>
    <i>
      <x v="10"/>
    </i>
    <i>
      <x v="11"/>
    </i>
    <i>
      <x v="12"/>
    </i>
    <i>
      <x v="13"/>
    </i>
  </colItems>
  <dataFields count="1">
    <dataField name="Antal av F22" fld="28" subtotal="count" showDataAs="percentOfCol" baseField="27" baseItem="2" numFmtId="9"/>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628AA46B-41AE-439A-B9E3-C4397FEEFCC7}" name="Pivottabell27"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89:P9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axis="axisRow" dataField="1" showAll="0">
      <items count="9">
        <item x="2"/>
        <item x="1"/>
        <item x="0"/>
        <item x="3"/>
        <item m="1" x="4"/>
        <item m="1" x="5"/>
        <item m="1" x="7"/>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5"/>
  </colFields>
  <colItems count="5">
    <i>
      <x v="4"/>
    </i>
    <i>
      <x v="5"/>
    </i>
    <i>
      <x v="6"/>
    </i>
    <i>
      <x v="7"/>
    </i>
    <i>
      <x v="8"/>
    </i>
  </colItems>
  <dataFields count="1">
    <dataField name="Antal av F9" fld="1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8E3AA0C3-5890-4A49-968E-8B5A16333141}" name="Pivottabell4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51:AB15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2"/>
        <item h="1" x="3"/>
        <item h="1" m="1" x="5"/>
        <item h="1" m="1" x="6"/>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4">
    <i>
      <x/>
    </i>
    <i>
      <x v="1"/>
    </i>
    <i>
      <x v="2"/>
    </i>
    <i t="grand">
      <x/>
    </i>
  </rowItems>
  <colFields count="1">
    <field x="5"/>
  </colFields>
  <colItems count="5">
    <i>
      <x v="4"/>
    </i>
    <i>
      <x v="5"/>
    </i>
    <i>
      <x v="6"/>
    </i>
    <i>
      <x v="7"/>
    </i>
    <i>
      <x v="8"/>
    </i>
  </colItems>
  <dataFields count="1">
    <dataField name="Medel av F15" fld="2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E1563D07-7013-4403-B4B7-8FED86700DC1}" name="Pivottabell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9:F2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axis="axisRow" dataField="1" showAll="0">
      <items count="9">
        <item x="2"/>
        <item x="1"/>
        <item h="1" m="1" x="7"/>
        <item x="0"/>
        <item x="3"/>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3"/>
    </i>
    <i>
      <x v="4"/>
    </i>
    <i t="grand">
      <x/>
    </i>
  </rowItems>
  <colFields count="1">
    <field x="5"/>
  </colFields>
  <colItems count="5">
    <i>
      <x v="4"/>
    </i>
    <i>
      <x v="5"/>
    </i>
    <i>
      <x v="6"/>
    </i>
    <i>
      <x v="7"/>
    </i>
    <i>
      <x v="8"/>
    </i>
  </colItems>
  <dataFields count="1">
    <dataField name="Antal av F2" fld="7"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85843935-6BD7-489D-9251-CD0A10F0D2D7}" name="Pivottabell24"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79:P8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axis="axisRow" dataField="1" showAll="0">
      <items count="9">
        <item x="0"/>
        <item x="1"/>
        <item x="2"/>
        <item x="3"/>
        <item m="1" x="7"/>
        <item m="1" x="5"/>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5"/>
  </colFields>
  <colItems count="5">
    <i>
      <x v="4"/>
    </i>
    <i>
      <x v="5"/>
    </i>
    <i>
      <x v="6"/>
    </i>
    <i>
      <x v="7"/>
    </i>
    <i>
      <x v="8"/>
    </i>
  </colItems>
  <dataFields count="1">
    <dataField name="Antal av F8" fld="1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CC1DD68C-1D23-4C3E-B726-02DC4F0E4086}" name="Pivottabell47"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61:P16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Fields count="1">
    <field x="5"/>
  </colFields>
  <colItems count="5">
    <i>
      <x v="4"/>
    </i>
    <i>
      <x v="5"/>
    </i>
    <i>
      <x v="6"/>
    </i>
    <i>
      <x v="7"/>
    </i>
    <i>
      <x v="8"/>
    </i>
  </colItems>
  <dataFields count="1">
    <dataField name="Antal av F16" fld="2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FA634FC9-27C4-4FAC-A758-7ED03FEC208D}" name="Pivottabell3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19:F122"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5">
        <item m="1" x="1"/>
        <item m="1" x="2"/>
        <item m="1"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2">
    <i>
      <x v="3"/>
    </i>
    <i t="grand">
      <x/>
    </i>
  </rowItems>
  <colFields count="1">
    <field x="5"/>
  </colFields>
  <colItems count="5">
    <i>
      <x v="4"/>
    </i>
    <i>
      <x v="5"/>
    </i>
    <i>
      <x v="6"/>
    </i>
    <i>
      <x v="7"/>
    </i>
    <i>
      <x v="8"/>
    </i>
  </colItems>
  <dataFields count="1">
    <dataField name="Antal av F12"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7F6FD386-03EA-4572-BFEB-66ECCD11343B}" name="Pivottabell57"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91:AB19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0"/>
        <item x="1"/>
        <item h="1" x="2"/>
        <item h="1" m="1" x="6"/>
        <item h="1" m="1" x="5"/>
        <item h="1" m="1" x="7"/>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4">
    <i>
      <x/>
    </i>
    <i>
      <x v="1"/>
    </i>
    <i>
      <x v="2"/>
    </i>
    <i t="grand">
      <x/>
    </i>
  </rowItems>
  <colFields count="1">
    <field x="5"/>
  </colFields>
  <colItems count="5">
    <i>
      <x v="4"/>
    </i>
    <i>
      <x v="5"/>
    </i>
    <i>
      <x v="6"/>
    </i>
    <i>
      <x v="7"/>
    </i>
    <i>
      <x v="8"/>
    </i>
  </colItems>
  <dataFields count="1">
    <dataField name="Medel av F19" fld="2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A6D3E89F-E7C8-4262-A0AA-F485F4621FBA}" name="Pivottabell67" cacheId="2" applyNumberFormats="0" applyBorderFormats="0" applyFontFormats="0" applyPatternFormats="0" applyAlignmentFormats="0" applyWidthHeightFormats="1" dataCaption="Värden" updatedVersion="8" minRefreshableVersion="3" itemPrintTitles="1" createdVersion="6" indent="0" multipleFieldFilters="0">
  <location ref="AI29:AJ75" firstHeaderRow="1" firstDataRow="1" firstDataCol="1" rowPageCount="1" colPageCount="1"/>
  <pivotFields count="38">
    <pivotField showAll="0">
      <items count="7">
        <item m="1" x="3"/>
        <item m="1" x="4"/>
        <item m="1" x="2"/>
        <item x="0"/>
        <item m="1" x="5"/>
        <item x="1"/>
        <item t="default"/>
      </items>
    </pivotField>
    <pivotField showAll="0"/>
    <pivotField axis="axisRow" dataField="1" showAll="0">
      <items count="61">
        <item m="1" x="55"/>
        <item x="20"/>
        <item x="13"/>
        <item m="1" x="59"/>
        <item x="28"/>
        <item x="6"/>
        <item x="3"/>
        <item x="49"/>
        <item x="12"/>
        <item x="1"/>
        <item x="10"/>
        <item x="15"/>
        <item x="9"/>
        <item x="48"/>
        <item m="1" x="58"/>
        <item x="26"/>
        <item x="21"/>
        <item x="0"/>
        <item x="5"/>
        <item x="8"/>
        <item x="44"/>
        <item x="29"/>
        <item x="33"/>
        <item x="7"/>
        <item x="36"/>
        <item x="4"/>
        <item x="16"/>
        <item x="25"/>
        <item x="14"/>
        <item x="24"/>
        <item x="35"/>
        <item m="1" x="54"/>
        <item x="42"/>
        <item x="47"/>
        <item x="18"/>
        <item x="22"/>
        <item x="17"/>
        <item x="23"/>
        <item x="43"/>
        <item x="46"/>
        <item x="34"/>
        <item m="1" x="57"/>
        <item x="27"/>
        <item x="31"/>
        <item m="1" x="56"/>
        <item x="45"/>
        <item x="19"/>
        <item x="30"/>
        <item x="39"/>
        <item x="40"/>
        <item m="1" x="53"/>
        <item x="11"/>
        <item x="32"/>
        <item x="52"/>
        <item x="2"/>
        <item x="37"/>
        <item x="38"/>
        <item x="41"/>
        <item x="50"/>
        <item x="51"/>
        <item t="default"/>
      </items>
    </pivotField>
    <pivotField showAll="0"/>
    <pivotField showAll="0"/>
    <pivotField axis="axisPage"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6">
    <i>
      <x v="1"/>
    </i>
    <i>
      <x v="2"/>
    </i>
    <i>
      <x v="4"/>
    </i>
    <i>
      <x v="5"/>
    </i>
    <i>
      <x v="6"/>
    </i>
    <i>
      <x v="8"/>
    </i>
    <i>
      <x v="9"/>
    </i>
    <i>
      <x v="10"/>
    </i>
    <i>
      <x v="11"/>
    </i>
    <i>
      <x v="12"/>
    </i>
    <i>
      <x v="15"/>
    </i>
    <i>
      <x v="16"/>
    </i>
    <i>
      <x v="17"/>
    </i>
    <i>
      <x v="18"/>
    </i>
    <i>
      <x v="19"/>
    </i>
    <i>
      <x v="20"/>
    </i>
    <i>
      <x v="21"/>
    </i>
    <i>
      <x v="22"/>
    </i>
    <i>
      <x v="23"/>
    </i>
    <i>
      <x v="24"/>
    </i>
    <i>
      <x v="25"/>
    </i>
    <i>
      <x v="26"/>
    </i>
    <i>
      <x v="27"/>
    </i>
    <i>
      <x v="28"/>
    </i>
    <i>
      <x v="29"/>
    </i>
    <i>
      <x v="30"/>
    </i>
    <i>
      <x v="32"/>
    </i>
    <i>
      <x v="34"/>
    </i>
    <i>
      <x v="35"/>
    </i>
    <i>
      <x v="36"/>
    </i>
    <i>
      <x v="37"/>
    </i>
    <i>
      <x v="38"/>
    </i>
    <i>
      <x v="40"/>
    </i>
    <i>
      <x v="42"/>
    </i>
    <i>
      <x v="43"/>
    </i>
    <i>
      <x v="46"/>
    </i>
    <i>
      <x v="47"/>
    </i>
    <i>
      <x v="48"/>
    </i>
    <i>
      <x v="49"/>
    </i>
    <i>
      <x v="51"/>
    </i>
    <i>
      <x v="52"/>
    </i>
    <i>
      <x v="54"/>
    </i>
    <i>
      <x v="55"/>
    </i>
    <i>
      <x v="56"/>
    </i>
    <i>
      <x v="57"/>
    </i>
    <i t="grand">
      <x/>
    </i>
  </rowItems>
  <colItems count="1">
    <i/>
  </colItems>
  <pageFields count="1">
    <pageField fld="5" item="8"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96AD7E28-E0C8-4EB5-85EF-D6C03C08B556}" name="Pivottabell1" cacheId="2" applyNumberFormats="0" applyBorderFormats="0" applyFontFormats="0" applyPatternFormats="0" applyAlignmentFormats="0" applyWidthHeightFormats="1" dataCaption="Värden" updatedVersion="8" minRefreshableVersion="3" itemPrintTitles="1" createdVersion="6" indent="0" multipleFieldFilters="0">
  <location ref="A4:A5" firstHeaderRow="1" firstDataRow="1" firstDataCol="0" rowPageCount="1" colPageCount="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Page" dataField="1"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5" item="8" hier="-1"/>
  </pageFields>
  <dataFields count="1">
    <dataField name="Antal av År"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B0B79635-F67C-48AD-A6A8-E639ACEF81DA}" name="Pivottabell4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61:AB16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h="1" x="2"/>
        <item h="1" m="1" x="5"/>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4">
    <i>
      <x/>
    </i>
    <i>
      <x v="1"/>
    </i>
    <i>
      <x v="2"/>
    </i>
    <i t="grand">
      <x/>
    </i>
  </rowItems>
  <colFields count="1">
    <field x="5"/>
  </colFields>
  <colItems count="5">
    <i>
      <x v="4"/>
    </i>
    <i>
      <x v="5"/>
    </i>
    <i>
      <x v="6"/>
    </i>
    <i>
      <x v="7"/>
    </i>
    <i>
      <x v="8"/>
    </i>
  </colItems>
  <dataFields count="1">
    <dataField name="Medel av F16" fld="2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400-000031000000}" name="Pivottabell5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15:AF221"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x="0"/>
        <item x="1"/>
        <item h="1" m="1" x="7"/>
        <item x="2"/>
        <item h="1" m="1" x="8"/>
        <item h="1" m="1" x="5"/>
        <item h="1" m="1" x="6"/>
        <item h="1" x="4"/>
        <item t="default"/>
      </items>
    </pivotField>
    <pivotField showAll="0"/>
    <pivotField showAll="0"/>
    <pivotField showAll="0"/>
    <pivotField showAll="0" defaultSubtotal="0"/>
    <pivotField showAll="0"/>
    <pivotField showAll="0"/>
    <pivotField showAll="0"/>
  </pivotFields>
  <rowFields count="1">
    <field x="25"/>
  </rowFields>
  <rowItems count="5">
    <i>
      <x/>
    </i>
    <i>
      <x v="1"/>
    </i>
    <i>
      <x v="2"/>
    </i>
    <i>
      <x v="4"/>
    </i>
    <i t="grand">
      <x/>
    </i>
  </rowItems>
  <colFields count="1">
    <field x="6"/>
  </colFields>
  <colItems count="5">
    <i>
      <x v="9"/>
    </i>
    <i>
      <x v="10"/>
    </i>
    <i>
      <x v="11"/>
    </i>
    <i>
      <x v="12"/>
    </i>
    <i>
      <x v="13"/>
    </i>
  </colItems>
  <dataFields count="1">
    <dataField name="Medel av F19" fld="25" subtotal="average" baseField="24" baseItem="2" numFmtId="166"/>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288AD400-EED5-4613-AB92-FB52970DA812}" name="Pivottabell2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89:AB9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axis="axisRow" dataField="1" showAll="0">
      <items count="9">
        <item x="2"/>
        <item x="1"/>
        <item x="0"/>
        <item h="1" x="3"/>
        <item h="1" m="1" x="4"/>
        <item h="1" m="1" x="5"/>
        <item h="1" m="1" x="7"/>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4">
    <i>
      <x/>
    </i>
    <i>
      <x v="1"/>
    </i>
    <i>
      <x v="2"/>
    </i>
    <i t="grand">
      <x/>
    </i>
  </rowItems>
  <colFields count="1">
    <field x="5"/>
  </colFields>
  <colItems count="5">
    <i>
      <x v="4"/>
    </i>
    <i>
      <x v="5"/>
    </i>
    <i>
      <x v="6"/>
    </i>
    <i>
      <x v="7"/>
    </i>
    <i>
      <x v="8"/>
    </i>
  </colItems>
  <dataFields count="1">
    <dataField name="Medel av F9" fld="1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4DAA672A-B639-4FFE-916D-DCBFB1AD74FC}" name="Pivottabell6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21:AB22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h="1" x="2"/>
        <item h="1" m="1" x="4"/>
        <item h="1" m="1" x="5"/>
        <item h="1" m="1" x="6"/>
        <item t="default"/>
      </items>
    </pivotField>
    <pivotField showAll="0"/>
    <pivotField showAll="0"/>
    <pivotField showAll="0"/>
    <pivotField showAll="0"/>
    <pivotField showAll="0"/>
    <pivotField showAll="0"/>
    <pivotField showAll="0"/>
    <pivotField showAll="0"/>
    <pivotField showAll="0"/>
    <pivotField showAll="0"/>
  </pivotFields>
  <rowFields count="1">
    <field x="27"/>
  </rowFields>
  <rowItems count="4">
    <i>
      <x/>
    </i>
    <i>
      <x v="1"/>
    </i>
    <i>
      <x v="2"/>
    </i>
    <i t="grand">
      <x/>
    </i>
  </rowItems>
  <colFields count="1">
    <field x="5"/>
  </colFields>
  <colItems count="5">
    <i>
      <x v="4"/>
    </i>
    <i>
      <x v="5"/>
    </i>
    <i>
      <x v="6"/>
    </i>
    <i>
      <x v="7"/>
    </i>
    <i>
      <x v="8"/>
    </i>
  </colItems>
  <dataFields count="1">
    <dataField name="Medel av F22" fld="2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6B624D38-6E3E-4CC7-9863-6D6B88507B36}" name="Pivottabell8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51:AB25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m="1" x="6"/>
        <item m="1" x="5"/>
        <item m="1" x="4"/>
        <item x="0"/>
        <item x="1"/>
        <item x="2"/>
        <item x="3"/>
        <item t="default"/>
      </items>
    </pivotField>
    <pivotField showAll="0"/>
    <pivotField showAll="0"/>
    <pivotField showAll="0"/>
    <pivotField showAll="0"/>
    <pivotField showAll="0"/>
    <pivotField showAll="0"/>
    <pivotField showAll="0"/>
  </pivotFields>
  <rowFields count="1">
    <field x="30"/>
  </rowFields>
  <rowItems count="5">
    <i>
      <x v="3"/>
    </i>
    <i>
      <x v="4"/>
    </i>
    <i>
      <x v="5"/>
    </i>
    <i>
      <x v="6"/>
    </i>
    <i t="grand">
      <x/>
    </i>
  </rowItems>
  <colFields count="1">
    <field x="5"/>
  </colFields>
  <colItems count="5">
    <i>
      <x v="4"/>
    </i>
    <i>
      <x v="5"/>
    </i>
    <i>
      <x v="6"/>
    </i>
    <i>
      <x v="7"/>
    </i>
    <i>
      <x v="8"/>
    </i>
  </colItems>
  <dataFields count="1">
    <dataField name="Medel av F25" fld="30" subtotal="average"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399FB9BB-C209-4A3D-9536-BAE31C7FAA6C}" name="Pivottabell3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09:P11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axis="axisRow" dataField="1" showAll="0">
      <items count="9">
        <item x="2"/>
        <item x="0"/>
        <item x="1"/>
        <item x="3"/>
        <item m="1" x="5"/>
        <item m="1" x="7"/>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3"/>
    </i>
    <i t="grand">
      <x/>
    </i>
  </rowItems>
  <colFields count="1">
    <field x="5"/>
  </colFields>
  <colItems count="5">
    <i>
      <x v="4"/>
    </i>
    <i>
      <x v="5"/>
    </i>
    <i>
      <x v="6"/>
    </i>
    <i>
      <x v="7"/>
    </i>
    <i>
      <x v="8"/>
    </i>
  </colItems>
  <dataFields count="1">
    <dataField name="Antal av F11" fld="1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67B19D8C-8255-4843-BE48-4D02264C0B9F}" name="Pivottabell4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41:AB14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h="1" x="2"/>
        <item h="1" m="1" x="5"/>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4">
    <i>
      <x/>
    </i>
    <i>
      <x v="1"/>
    </i>
    <i>
      <x v="2"/>
    </i>
    <i t="grand">
      <x/>
    </i>
  </rowItems>
  <colFields count="1">
    <field x="5"/>
  </colFields>
  <colItems count="5">
    <i>
      <x v="4"/>
    </i>
    <i>
      <x v="5"/>
    </i>
    <i>
      <x v="6"/>
    </i>
    <i>
      <x v="7"/>
    </i>
    <i>
      <x v="8"/>
    </i>
  </colItems>
  <dataFields count="1">
    <dataField name="Medel av F14" fld="1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532BAC08-D732-4EFC-A9F9-F381D4642063}" name="Pivottabell7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31:X233"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h="1" m="1" x="6"/>
        <item h="1" m="1" x="8"/>
        <item h="1" m="1" x="5"/>
        <item h="1" m="1" x="7"/>
        <item h="1" x="1"/>
        <item h="1" x="2"/>
        <item x="3"/>
        <item h="1" x="4"/>
        <item h="1"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m="1" x="6"/>
        <item m="1" x="4"/>
        <item m="1" x="5"/>
        <item h="1" x="0"/>
        <item h="1" x="1"/>
        <item h="1" x="2"/>
        <item h="1" x="3"/>
        <item t="default"/>
      </items>
    </pivotField>
    <pivotField showAll="0"/>
    <pivotField showAll="0"/>
    <pivotField showAll="0"/>
    <pivotField showAll="0"/>
    <pivotField showAll="0"/>
    <pivotField showAll="0"/>
    <pivotField showAll="0"/>
    <pivotField showAll="0"/>
    <pivotField showAll="0"/>
  </pivotFields>
  <rowFields count="1">
    <field x="28"/>
  </rowFields>
  <rowItems count="1">
    <i t="grand">
      <x/>
    </i>
  </rowItems>
  <colFields count="1">
    <field x="5"/>
  </colFields>
  <dataFields count="1">
    <dataField name="Medel av F23" fld="28" subtotal="average"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DEDC8F78-13F4-4D7F-AD90-2EB8D169FB29}" name="Pivottabell1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59:AB6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axis="axisRow" dataField="1" showAll="0">
      <items count="9">
        <item x="2"/>
        <item x="0"/>
        <item x="1"/>
        <item h="1" x="3"/>
        <item h="1" m="1" x="5"/>
        <item h="1" m="1" x="6"/>
        <item h="1" m="1" x="7"/>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5">
    <i>
      <x v="4"/>
    </i>
    <i>
      <x v="5"/>
    </i>
    <i>
      <x v="6"/>
    </i>
    <i>
      <x v="7"/>
    </i>
    <i>
      <x v="8"/>
    </i>
  </colItems>
  <dataFields count="1">
    <dataField name="Medel av F6" fld="1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9E4FDBEC-A562-490F-BE8B-B3DE9E9428E5}" name="Pivottabell6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J3" firstHeaderRow="0" firstDataRow="0" firstDataCol="0" rowPageCount="1" colPageCount="1"/>
  <pivotFields count="38">
    <pivotField axis="axisPage"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showAll="0"/>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66EFDC93-A68B-48A3-B69F-1A937B45B0F8}" name="Pivottabell6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21:P22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1"/>
        <item x="0"/>
        <item x="2"/>
        <item m="1" x="4"/>
        <item m="1" x="5"/>
        <item m="1" x="6"/>
        <item t="default"/>
      </items>
    </pivotField>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3"/>
    </i>
    <i t="grand">
      <x/>
    </i>
  </rowItems>
  <colFields count="1">
    <field x="5"/>
  </colFields>
  <colItems count="5">
    <i>
      <x v="4"/>
    </i>
    <i>
      <x v="5"/>
    </i>
    <i>
      <x v="6"/>
    </i>
    <i>
      <x v="7"/>
    </i>
    <i>
      <x v="8"/>
    </i>
  </colItems>
  <dataFields count="1">
    <dataField name="Antal av F22" fld="2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019CBB43-9612-4942-95EB-EFF6EBB6C1DB}" name="Pivottabell8"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9:F3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axis="axisRow" dataField="1" showAll="0">
      <items count="8">
        <item x="2"/>
        <item x="1"/>
        <item x="0"/>
        <item x="3"/>
        <item m="1" x="4"/>
        <item m="1"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5">
    <i>
      <x v="4"/>
    </i>
    <i>
      <x v="5"/>
    </i>
    <i>
      <x v="6"/>
    </i>
    <i>
      <x v="7"/>
    </i>
    <i>
      <x v="8"/>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8E96EE7F-A046-4196-8991-208EE33CB1B3}" name="Pivottabell6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P4" firstHeaderRow="0" firstDataRow="0" firstDataCol="0" rowPageCount="2" colPageCount="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Page" showAll="0">
      <items count="15">
        <item m="1" x="8"/>
        <item m="1" x="12"/>
        <item m="1" x="6"/>
        <item m="1" x="10"/>
        <item m="1" x="5"/>
        <item m="1" x="9"/>
        <item m="1" x="13"/>
        <item m="1" x="7"/>
        <item m="1" x="11"/>
        <item x="1"/>
        <item x="2"/>
        <item x="3"/>
        <item x="4"/>
        <item x="0"/>
        <item t="default"/>
      </items>
    </pivotField>
    <pivotField axis="axisPage" showAll="0" defaultSubtotal="0">
      <items count="7">
        <item n="Flicka" x="0"/>
        <item n="Pojke" x="1"/>
        <item m="1" x="6"/>
        <item m="1" x="5"/>
        <item x="2"/>
        <item m="1" x="4"/>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pageFields count="2">
    <pageField fld="6" item="13" hier="-1"/>
    <pageField fld="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E554D9F1-B8CE-408E-99C6-BC6082052238}" name="Pivottabell74"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41:F24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m="1" x="4"/>
        <item m="1" x="3"/>
        <item x="0"/>
        <item x="1"/>
        <item x="2"/>
        <item t="default"/>
      </items>
    </pivotField>
    <pivotField showAll="0"/>
    <pivotField showAll="0"/>
    <pivotField showAll="0"/>
    <pivotField showAll="0"/>
    <pivotField showAll="0"/>
    <pivotField showAll="0"/>
    <pivotField showAll="0"/>
    <pivotField showAll="0"/>
  </pivotFields>
  <rowFields count="1">
    <field x="29"/>
  </rowFields>
  <rowItems count="4">
    <i>
      <x v="2"/>
    </i>
    <i>
      <x v="3"/>
    </i>
    <i>
      <x v="4"/>
    </i>
    <i t="grand">
      <x/>
    </i>
  </rowItems>
  <colFields count="1">
    <field x="5"/>
  </colFields>
  <colItems count="5">
    <i>
      <x v="4"/>
    </i>
    <i>
      <x v="5"/>
    </i>
    <i>
      <x v="6"/>
    </i>
    <i>
      <x v="7"/>
    </i>
    <i>
      <x v="8"/>
    </i>
  </colItems>
  <dataFields count="1">
    <dataField name="Antal av F24" fld="29"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400-000015000000}" name="Pivottabell29"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10:S11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axis="axisRow" dataField="1">
      <items count="8">
        <item x="3"/>
        <item x="0"/>
        <item x="1"/>
        <item x="4"/>
        <item m="1" x="5"/>
        <item h="1"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6"/>
  </rowFields>
  <rowItems count="7">
    <i>
      <x/>
    </i>
    <i>
      <x v="1"/>
    </i>
    <i>
      <x v="2"/>
    </i>
    <i>
      <x v="3"/>
    </i>
    <i>
      <x v="4"/>
    </i>
    <i>
      <x v="6"/>
    </i>
    <i t="grand">
      <x/>
    </i>
  </rowItems>
  <colFields count="1">
    <field x="6"/>
  </colFields>
  <colItems count="5">
    <i>
      <x v="9"/>
    </i>
    <i>
      <x v="10"/>
    </i>
    <i>
      <x v="11"/>
    </i>
    <i>
      <x v="12"/>
    </i>
    <i>
      <x v="13"/>
    </i>
  </colItems>
  <dataFields count="1">
    <dataField name="Antal av F10" fld="16" subtotal="count" showDataAs="percentOfCol" baseField="15" baseItem="1" numFmtId="9"/>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400-000023000000}" name="Pivottabell41"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59:S165"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axis="axisRow" dataField="1">
      <items count="6">
        <item x="3"/>
        <item x="1"/>
        <item x="0"/>
        <item h="1" m="1" x="4"/>
        <item x="2"/>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20"/>
  </rowFields>
  <rowItems count="5">
    <i>
      <x/>
    </i>
    <i>
      <x v="1"/>
    </i>
    <i>
      <x v="2"/>
    </i>
    <i>
      <x v="4"/>
    </i>
    <i t="grand">
      <x/>
    </i>
  </rowItems>
  <colFields count="1">
    <field x="6"/>
  </colFields>
  <colItems count="5">
    <i>
      <x v="9"/>
    </i>
    <i>
      <x v="10"/>
    </i>
    <i>
      <x v="11"/>
    </i>
    <i>
      <x v="12"/>
    </i>
    <i>
      <x v="13"/>
    </i>
  </colItems>
  <dataFields count="1">
    <dataField name="Antal av F14" fld="20" subtotal="count" showDataAs="percentOfCol" baseField="19" baseItem="1" numFmtId="9"/>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400-00003F000000}" name="Pivottabell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F34"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axis="axisRow" dataField="1">
      <items count="6">
        <item x="2"/>
        <item x="1"/>
        <item x="0"/>
        <item h="1" m="1" x="4"/>
        <item h="1" x="3"/>
        <item t="default"/>
      </items>
    </pivotField>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9"/>
  </rowFields>
  <rowItems count="4">
    <i>
      <x/>
    </i>
    <i>
      <x v="1"/>
    </i>
    <i>
      <x v="2"/>
    </i>
    <i t="grand">
      <x/>
    </i>
  </rowItems>
  <colFields count="1">
    <field x="6"/>
  </colFields>
  <colItems count="5">
    <i>
      <x v="9"/>
    </i>
    <i>
      <x v="10"/>
    </i>
    <i>
      <x v="11"/>
    </i>
    <i>
      <x v="12"/>
    </i>
    <i>
      <x v="13"/>
    </i>
  </colItems>
  <dataFields count="1">
    <dataField name="Antal av F3"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7000000}" name="Pivottabell1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62:F6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axis="axisRow" dataField="1" showAll="0">
      <items count="8">
        <item x="2"/>
        <item x="0"/>
        <item x="1"/>
        <item h="1" m="1" x="6"/>
        <item h="1" x="3"/>
        <item h="1" m="1"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2"/>
  </rowFields>
  <rowItems count="4">
    <i>
      <x/>
    </i>
    <i>
      <x v="1"/>
    </i>
    <i>
      <x v="2"/>
    </i>
    <i t="grand">
      <x/>
    </i>
  </rowItems>
  <colFields count="1">
    <field x="6"/>
  </colFields>
  <colItems count="5">
    <i>
      <x v="9"/>
    </i>
    <i>
      <x v="10"/>
    </i>
    <i>
      <x v="11"/>
    </i>
    <i>
      <x v="12"/>
    </i>
    <i>
      <x v="13"/>
    </i>
  </colItems>
  <dataFields count="1">
    <dataField name="Antal av F6" fld="12" subtotal="count"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400-00002E000000}" name="Pivottabell5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04:AF210"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defaultSubtotal="0"/>
    <pivotField showAll="0"/>
    <pivotField showAll="0"/>
    <pivotField showAll="0"/>
  </pivotFields>
  <rowFields count="1">
    <field x="24"/>
  </rowFields>
  <rowItems count="5">
    <i>
      <x/>
    </i>
    <i>
      <x v="1"/>
    </i>
    <i>
      <x v="2"/>
    </i>
    <i>
      <x v="4"/>
    </i>
    <i t="grand">
      <x/>
    </i>
  </rowItems>
  <colFields count="1">
    <field x="6"/>
  </colFields>
  <colItems count="5">
    <i>
      <x v="9"/>
    </i>
    <i>
      <x v="10"/>
    </i>
    <i>
      <x v="11"/>
    </i>
    <i>
      <x v="12"/>
    </i>
    <i>
      <x v="13"/>
    </i>
  </colItems>
  <dataFields count="1">
    <dataField name="Medel av F18" fld="24" subtotal="average" baseField="23" baseItem="1" numFmtId="166"/>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8E2667C7-B905-4C65-99B5-6AF00912B974}" name="Pivottabell8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291:S29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dataField="1" showAll="0">
      <items count="4">
        <item x="2"/>
        <item x="1"/>
        <item x="0"/>
        <item t="default"/>
      </items>
    </pivotField>
  </pivotFields>
  <rowFields count="1">
    <field x="32"/>
  </rowFields>
  <rowItems count="4">
    <i>
      <x/>
    </i>
    <i>
      <x v="1"/>
    </i>
    <i>
      <x v="2"/>
    </i>
    <i t="grand">
      <x/>
    </i>
  </rowItems>
  <colFields count="1">
    <field x="6"/>
  </colFields>
  <colItems count="5">
    <i>
      <x v="9"/>
    </i>
    <i>
      <x v="10"/>
    </i>
    <i>
      <x v="11"/>
    </i>
    <i>
      <x v="12"/>
    </i>
    <i>
      <x v="13"/>
    </i>
  </colItems>
  <dataFields count="1">
    <dataField name="Antal av F26" fld="32" subtotal="count" showDataAs="percentOfTotal" baseField="32" baseItem="0" numFmtId="10"/>
  </dataFields>
  <formats count="6">
    <format dxfId="15">
      <pivotArea collapsedLevelsAreSubtotals="1" fieldPosition="0">
        <references count="2">
          <reference field="6" count="1" selected="0">
            <x v="11"/>
          </reference>
          <reference field="32" count="1">
            <x v="0"/>
          </reference>
        </references>
      </pivotArea>
    </format>
    <format dxfId="14">
      <pivotArea collapsedLevelsAreSubtotals="1" fieldPosition="0">
        <references count="2">
          <reference field="6" count="1" selected="0">
            <x v="11"/>
          </reference>
          <reference field="32" count="1">
            <x v="1"/>
          </reference>
        </references>
      </pivotArea>
    </format>
    <format dxfId="13">
      <pivotArea collapsedLevelsAreSubtotals="1" fieldPosition="0">
        <references count="2">
          <reference field="6" count="1" selected="0">
            <x v="11"/>
          </reference>
          <reference field="32" count="1">
            <x v="2"/>
          </reference>
        </references>
      </pivotArea>
    </format>
    <format dxfId="12">
      <pivotArea collapsedLevelsAreSubtotals="1" fieldPosition="0">
        <references count="2">
          <reference field="6" count="1" selected="0">
            <x v="10"/>
          </reference>
          <reference field="32" count="1">
            <x v="0"/>
          </reference>
        </references>
      </pivotArea>
    </format>
    <format dxfId="11">
      <pivotArea collapsedLevelsAreSubtotals="1" fieldPosition="0">
        <references count="2">
          <reference field="6" count="1" selected="0">
            <x v="10"/>
          </reference>
          <reference field="32" count="1">
            <x v="1"/>
          </reference>
        </references>
      </pivotArea>
    </format>
    <format dxfId="10">
      <pivotArea collapsedLevelsAreSubtotals="1" fieldPosition="0">
        <references count="2">
          <reference field="6" count="1" selected="0">
            <x v="10"/>
          </reference>
          <reference field="32"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400-000039000000}" name="Pivottabell6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37:F24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0"/>
        <item x="1"/>
        <item x="2"/>
        <item h="1" m="1" x="4"/>
        <item x="3"/>
        <item t="default"/>
      </items>
    </pivotField>
    <pivotField showAll="0"/>
    <pivotField showAll="0" defaultSubtotal="0"/>
    <pivotField showAll="0"/>
    <pivotField showAll="0"/>
    <pivotField showAll="0"/>
  </pivotFields>
  <rowFields count="1">
    <field x="27"/>
  </rowFields>
  <rowItems count="5">
    <i>
      <x/>
    </i>
    <i>
      <x v="1"/>
    </i>
    <i>
      <x v="2"/>
    </i>
    <i>
      <x v="4"/>
    </i>
    <i t="grand">
      <x/>
    </i>
  </rowItems>
  <colFields count="1">
    <field x="6"/>
  </colFields>
  <colItems count="5">
    <i>
      <x v="9"/>
    </i>
    <i>
      <x v="10"/>
    </i>
    <i>
      <x v="11"/>
    </i>
    <i>
      <x v="12"/>
    </i>
    <i>
      <x v="13"/>
    </i>
  </colItems>
  <dataFields count="1">
    <dataField name="Antal av F21"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400-000012000000}" name="Pivottabell26"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97:S105"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axis="axisRow" dataField="1">
      <items count="8">
        <item x="2"/>
        <item x="1"/>
        <item x="0"/>
        <item x="4"/>
        <item m="1" x="5"/>
        <item h="1"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5"/>
  </rowFields>
  <rowItems count="7">
    <i>
      <x/>
    </i>
    <i>
      <x v="1"/>
    </i>
    <i>
      <x v="2"/>
    </i>
    <i>
      <x v="3"/>
    </i>
    <i>
      <x v="4"/>
    </i>
    <i>
      <x v="6"/>
    </i>
    <i t="grand">
      <x/>
    </i>
  </rowItems>
  <colFields count="1">
    <field x="6"/>
  </colFields>
  <colItems count="5">
    <i>
      <x v="9"/>
    </i>
    <i>
      <x v="10"/>
    </i>
    <i>
      <x v="11"/>
    </i>
    <i>
      <x v="12"/>
    </i>
    <i>
      <x v="13"/>
    </i>
  </colItems>
  <dataFields count="1">
    <dataField name="Antal av F9" fld="15" subtotal="count" showDataAs="percentOfCol" baseField="14" baseItem="4" numFmtId="9"/>
  </dataFields>
  <formats count="1">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400-00000B000000}" name="Pivottabell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4:S10"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axis="axisRow" showAll="0" defaultSubtotal="0">
      <items count="7">
        <item n="Flicka" x="0"/>
        <item n="Pojke" x="1"/>
        <item m="1" x="6"/>
        <item m="1" x="5"/>
        <item x="2"/>
        <item m="1" x="4"/>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7"/>
  </rowFields>
  <rowItems count="5">
    <i>
      <x/>
    </i>
    <i>
      <x v="1"/>
    </i>
    <i>
      <x v="4"/>
    </i>
    <i>
      <x v="6"/>
    </i>
    <i t="grand">
      <x/>
    </i>
  </rowItems>
  <colFields count="1">
    <field x="6"/>
  </colFields>
  <colItems count="5">
    <i>
      <x v="9"/>
    </i>
    <i>
      <x v="10"/>
    </i>
    <i>
      <x v="11"/>
    </i>
    <i>
      <x v="12"/>
    </i>
    <i>
      <x v="13"/>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62920CA8-7310-41B2-A1D9-69B058844B69}" name="Pivottabell7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X17:AY20" firstHeaderRow="1" firstDataRow="1" firstDataCol="1" rowPageCount="1" colPageCount="1"/>
  <pivotFields count="33">
    <pivotField showAll="0">
      <items count="5">
        <item m="1" x="2"/>
        <item x="0"/>
        <item m="1" x="3"/>
        <item x="1"/>
        <item t="default"/>
      </items>
    </pivotField>
    <pivotField axis="axisRow" dataField="1"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Page"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
  </rowFields>
  <rowItems count="3">
    <i>
      <x/>
    </i>
    <i>
      <x v="1"/>
    </i>
    <i t="grand">
      <x/>
    </i>
  </rowItems>
  <colItems count="1">
    <i/>
  </colItems>
  <pageFields count="1">
    <pageField fld="6" item="13" hier="-1"/>
  </pageFields>
  <dataFields count="1">
    <dataField name="Antal av Skolområd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400-00001F000000}" name="Pivottabell38"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48:S15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axis="axisRow" dataField="1">
      <items count="6">
        <item x="0"/>
        <item x="1"/>
        <item h="1" m="1" x="3"/>
        <item h="1" m="1" x="4"/>
        <item x="2"/>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9"/>
  </rowFields>
  <rowItems count="4">
    <i>
      <x/>
    </i>
    <i>
      <x v="1"/>
    </i>
    <i>
      <x v="4"/>
    </i>
    <i t="grand">
      <x/>
    </i>
  </rowItems>
  <colFields count="1">
    <field x="6"/>
  </colFields>
  <colItems count="5">
    <i>
      <x v="9"/>
    </i>
    <i>
      <x v="10"/>
    </i>
    <i>
      <x v="11"/>
    </i>
    <i>
      <x v="12"/>
    </i>
    <i>
      <x v="13"/>
    </i>
  </colItems>
  <dataFields count="1">
    <dataField name="Antal av F13" fld="19" subtotal="count" showDataAs="percentOfCol" baseField="18" baseItem="4" numFmtId="9"/>
  </dataFields>
  <formats count="1">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400-00001A000000}" name="Pivottabell3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35:AF13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axis="axisRow" dataField="1" showAll="0">
      <items count="8">
        <item m="1" x="3"/>
        <item m="1" x="2"/>
        <item m="1" x="4"/>
        <item m="1" x="6"/>
        <item h="1" m="1" x="1"/>
        <item h="1" m="1" x="5"/>
        <item x="0"/>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8"/>
  </rowFields>
  <rowItems count="2">
    <i>
      <x v="6"/>
    </i>
    <i t="grand">
      <x/>
    </i>
  </rowItems>
  <colFields count="1">
    <field x="6"/>
  </colFields>
  <colItems count="5">
    <i>
      <x v="9"/>
    </i>
    <i>
      <x v="10"/>
    </i>
    <i>
      <x v="11"/>
    </i>
    <i>
      <x v="12"/>
    </i>
    <i>
      <x v="13"/>
    </i>
  </colItems>
  <dataFields count="1">
    <dataField name="Medel av F12" fld="18" subtotal="average" baseField="17" baseItem="3" numFmtId="166"/>
  </dataFields>
  <formats count="1">
    <format dxfId="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4E55B637-2A22-4D23-B0AC-1BE10FBCF599}" name="Pivottabell7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60:F26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axis="axisRow" dataField="1" showAll="0" sortType="ascending" defaultSubtotal="0">
      <items count="4">
        <item x="1"/>
        <item x="3"/>
        <item x="2"/>
        <item x="0"/>
      </items>
    </pivotField>
    <pivotField showAll="0"/>
    <pivotField showAll="0"/>
    <pivotField showAll="0"/>
  </pivotFields>
  <rowFields count="1">
    <field x="29"/>
  </rowFields>
  <rowItems count="5">
    <i>
      <x/>
    </i>
    <i>
      <x v="1"/>
    </i>
    <i>
      <x v="2"/>
    </i>
    <i>
      <x v="3"/>
    </i>
    <i t="grand">
      <x/>
    </i>
  </rowItems>
  <colFields count="1">
    <field x="6"/>
  </colFields>
  <colItems count="5">
    <i>
      <x v="9"/>
    </i>
    <i>
      <x v="10"/>
    </i>
    <i>
      <x v="11"/>
    </i>
    <i>
      <x v="12"/>
    </i>
    <i>
      <x v="13"/>
    </i>
  </colItems>
  <dataFields count="1">
    <dataField name="Antal av F23"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400-00001B000000}" name="Pivottabell3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35:F13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axis="axisRow" dataField="1" showAll="0">
      <items count="8">
        <item m="1" x="3"/>
        <item m="1" x="2"/>
        <item m="1" x="4"/>
        <item m="1" x="6"/>
        <item m="1" x="1"/>
        <item x="0"/>
        <item h="1" m="1" x="5"/>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8"/>
  </rowFields>
  <rowItems count="2">
    <i>
      <x v="5"/>
    </i>
    <i t="grand">
      <x/>
    </i>
  </rowItems>
  <colFields count="1">
    <field x="6"/>
  </colFields>
  <colItems count="5">
    <i>
      <x v="9"/>
    </i>
    <i>
      <x v="10"/>
    </i>
    <i>
      <x v="11"/>
    </i>
    <i>
      <x v="12"/>
    </i>
    <i>
      <x v="13"/>
    </i>
  </colItems>
  <dataFields count="1">
    <dataField name="Antal av F12"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22000000}" name="Pivottabell4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59:F165"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axis="axisRow" dataField="1" showAll="0" sortType="ascending">
      <items count="6">
        <item x="3"/>
        <item x="1"/>
        <item x="0"/>
        <item h="1" m="1" x="4"/>
        <item x="2"/>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20"/>
  </rowFields>
  <rowItems count="5">
    <i>
      <x/>
    </i>
    <i>
      <x v="1"/>
    </i>
    <i>
      <x v="2"/>
    </i>
    <i>
      <x v="4"/>
    </i>
    <i t="grand">
      <x/>
    </i>
  </rowItems>
  <colFields count="1">
    <field x="6"/>
  </colFields>
  <colItems count="5">
    <i>
      <x v="9"/>
    </i>
    <i>
      <x v="10"/>
    </i>
    <i>
      <x v="11"/>
    </i>
    <i>
      <x v="12"/>
    </i>
    <i>
      <x v="13"/>
    </i>
  </colItems>
  <dataFields count="1">
    <dataField name="Antal av F14"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400-00003B000000}" name="Pivottabell6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48:AF254"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1"/>
        <item x="0"/>
        <item h="1" m="1" x="4"/>
        <item x="2"/>
        <item t="default"/>
      </items>
    </pivotField>
    <pivotField showAll="0" defaultSubtotal="0"/>
    <pivotField showAll="0"/>
    <pivotField showAll="0"/>
    <pivotField showAll="0"/>
  </pivotFields>
  <rowFields count="1">
    <field x="28"/>
  </rowFields>
  <rowItems count="5">
    <i>
      <x/>
    </i>
    <i>
      <x v="1"/>
    </i>
    <i>
      <x v="2"/>
    </i>
    <i>
      <x v="4"/>
    </i>
    <i t="grand">
      <x/>
    </i>
  </rowItems>
  <colFields count="1">
    <field x="6"/>
  </colFields>
  <colItems count="5">
    <i>
      <x v="9"/>
    </i>
    <i>
      <x v="10"/>
    </i>
    <i>
      <x v="11"/>
    </i>
    <i>
      <x v="12"/>
    </i>
    <i>
      <x v="13"/>
    </i>
  </colItems>
  <dataFields count="1">
    <dataField name="Medel av F22" fld="28" subtotal="average" baseField="27" baseItem="2" numFmtId="166"/>
  </dataFields>
  <formats count="1">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A42A6CB2-6E8F-48D9-9D57-52A977FCE4D4}" name="Pivottabell7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81:F28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axis="axisRow" dataField="1" showAll="0">
      <items count="5">
        <item x="2"/>
        <item x="1"/>
        <item x="3"/>
        <item x="0"/>
        <item t="default"/>
      </items>
    </pivotField>
    <pivotField showAll="0"/>
  </pivotFields>
  <rowFields count="1">
    <field x="31"/>
  </rowFields>
  <rowItems count="5">
    <i>
      <x/>
    </i>
    <i>
      <x v="1"/>
    </i>
    <i>
      <x v="2"/>
    </i>
    <i>
      <x v="3"/>
    </i>
    <i t="grand">
      <x/>
    </i>
  </rowItems>
  <colFields count="1">
    <field x="6"/>
  </colFields>
  <colItems count="5">
    <i>
      <x v="9"/>
    </i>
    <i>
      <x v="10"/>
    </i>
    <i>
      <x v="11"/>
    </i>
    <i>
      <x v="12"/>
    </i>
    <i>
      <x v="13"/>
    </i>
  </colItems>
  <dataFields count="1">
    <dataField name="Antal av F25" fld="31"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400-00002A000000}" name="Pivottabell4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92:AF19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1"/>
        <item h="1" m="1" x="4"/>
        <item x="2"/>
        <item t="default"/>
      </items>
    </pivotField>
    <pivotField showAll="0"/>
    <pivotField showAll="0"/>
    <pivotField showAll="0"/>
    <pivotField showAll="0"/>
    <pivotField showAll="0"/>
    <pivotField showAll="0" defaultSubtotal="0"/>
    <pivotField showAll="0"/>
    <pivotField showAll="0"/>
    <pivotField showAll="0"/>
  </pivotFields>
  <rowFields count="1">
    <field x="23"/>
  </rowFields>
  <rowItems count="5">
    <i>
      <x/>
    </i>
    <i>
      <x v="1"/>
    </i>
    <i>
      <x v="2"/>
    </i>
    <i>
      <x v="4"/>
    </i>
    <i t="grand">
      <x/>
    </i>
  </rowItems>
  <colFields count="1">
    <field x="6"/>
  </colFields>
  <colItems count="5">
    <i>
      <x v="9"/>
    </i>
    <i>
      <x v="10"/>
    </i>
    <i>
      <x v="11"/>
    </i>
    <i>
      <x v="12"/>
    </i>
    <i>
      <x v="13"/>
    </i>
  </colItems>
  <dataFields count="1">
    <dataField name="Medel av F17" fld="23" subtotal="average" baseField="22" baseItem="2" numFmtId="166"/>
  </dataFields>
  <formats count="1">
    <format dxfId="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400-000009000000}" name="Pivottabell18"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73:AF7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axis="axisRow" dataField="1" showAll="0">
      <items count="6">
        <item x="2"/>
        <item x="0"/>
        <item x="1"/>
        <item h="1" m="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3"/>
  </rowFields>
  <rowItems count="4">
    <i>
      <x/>
    </i>
    <i>
      <x v="1"/>
    </i>
    <i>
      <x v="2"/>
    </i>
    <i t="grand">
      <x/>
    </i>
  </rowItems>
  <colFields count="1">
    <field x="6"/>
  </colFields>
  <colItems count="5">
    <i>
      <x v="9"/>
    </i>
    <i>
      <x v="10"/>
    </i>
    <i>
      <x v="11"/>
    </i>
    <i>
      <x v="12"/>
    </i>
    <i>
      <x v="13"/>
    </i>
  </colItems>
  <dataFields count="1">
    <dataField name="Medel av F7" fld="13" subtotal="average" baseField="12" baseItem="1" numFmtId="166"/>
  </dataFields>
  <formats count="1">
    <format dxfId="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400-00003C000000}" name="Pivottabell6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48:F254"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1"/>
        <item x="0"/>
        <item h="1" m="1" x="4"/>
        <item x="2"/>
        <item t="default"/>
      </items>
    </pivotField>
    <pivotField showAll="0" defaultSubtotal="0"/>
    <pivotField showAll="0"/>
    <pivotField showAll="0"/>
    <pivotField showAll="0"/>
  </pivotFields>
  <rowFields count="1">
    <field x="28"/>
  </rowFields>
  <rowItems count="5">
    <i>
      <x/>
    </i>
    <i>
      <x v="1"/>
    </i>
    <i>
      <x v="2"/>
    </i>
    <i>
      <x v="4"/>
    </i>
    <i t="grand">
      <x/>
    </i>
  </rowItems>
  <colFields count="1">
    <field x="6"/>
  </colFields>
  <colItems count="5">
    <i>
      <x v="9"/>
    </i>
    <i>
      <x v="10"/>
    </i>
    <i>
      <x v="11"/>
    </i>
    <i>
      <x v="12"/>
    </i>
    <i>
      <x v="13"/>
    </i>
  </colItems>
  <dataFields count="1">
    <dataField name="Antal av F22"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E26B275E-3F1A-4001-9141-724B278D3EF9}" name="Pivottabell6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P13" firstHeaderRow="0" firstDataRow="0" firstDataCol="0" rowPageCount="1" colPageCount="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Page"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pageFields count="1">
    <pageField fld="6" item="13"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70D9E596-A7D5-42CD-8B3B-D68E47B0FF97}" name="Pivottabell7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260:S26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axis="axisRow" dataField="1" showAll="0" defaultSubtotal="0">
      <items count="4">
        <item x="0"/>
        <item x="3"/>
        <item x="1"/>
        <item x="2"/>
      </items>
    </pivotField>
    <pivotField showAll="0"/>
    <pivotField showAll="0"/>
    <pivotField showAll="0"/>
  </pivotFields>
  <rowFields count="1">
    <field x="29"/>
  </rowFields>
  <rowItems count="5">
    <i>
      <x/>
    </i>
    <i>
      <x v="1"/>
    </i>
    <i>
      <x v="2"/>
    </i>
    <i>
      <x v="3"/>
    </i>
    <i t="grand">
      <x/>
    </i>
  </rowItems>
  <colFields count="1">
    <field x="6"/>
  </colFields>
  <colItems count="5">
    <i>
      <x v="9"/>
    </i>
    <i>
      <x v="10"/>
    </i>
    <i>
      <x v="11"/>
    </i>
    <i>
      <x v="12"/>
    </i>
    <i>
      <x v="13"/>
    </i>
  </colItems>
  <dataFields count="1">
    <dataField name="Antal av F23" fld="29" subtotal="count" showDataAs="percentOfTota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400-000032000000}" name="Pivottabell5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15:F221"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0">
        <item x="3"/>
        <item x="0"/>
        <item x="1"/>
        <item h="1" m="1" x="8"/>
        <item h="1" m="1" x="5"/>
        <item h="1" m="1" x="7"/>
        <item h="1" m="1" x="6"/>
        <item h="1" x="4"/>
        <item x="2"/>
        <item t="default"/>
      </items>
    </pivotField>
    <pivotField showAll="0"/>
    <pivotField showAll="0"/>
    <pivotField showAll="0"/>
    <pivotField showAll="0" defaultSubtotal="0"/>
    <pivotField showAll="0"/>
    <pivotField showAll="0"/>
    <pivotField showAll="0"/>
  </pivotFields>
  <rowFields count="1">
    <field x="25"/>
  </rowFields>
  <rowItems count="5">
    <i>
      <x/>
    </i>
    <i>
      <x v="1"/>
    </i>
    <i>
      <x v="2"/>
    </i>
    <i>
      <x v="8"/>
    </i>
    <i t="grand">
      <x/>
    </i>
  </rowItems>
  <colFields count="1">
    <field x="6"/>
  </colFields>
  <colItems count="5">
    <i>
      <x v="9"/>
    </i>
    <i>
      <x v="10"/>
    </i>
    <i>
      <x v="11"/>
    </i>
    <i>
      <x v="12"/>
    </i>
    <i>
      <x v="13"/>
    </i>
  </colItems>
  <dataFields count="1">
    <dataField name="Antal av F19"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400-000029000000}" name="Pivottabell47"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81:S18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dataField="1">
      <items count="6">
        <item x="3"/>
        <item x="0"/>
        <item x="1"/>
        <item h="1" m="1" x="4"/>
        <item x="2"/>
        <item t="default"/>
      </items>
    </pivotField>
    <pivotField showAll="0"/>
    <pivotField showAll="0"/>
    <pivotField showAll="0"/>
    <pivotField showAll="0"/>
    <pivotField showAll="0"/>
    <pivotField showAll="0"/>
    <pivotField showAll="0" defaultSubtotal="0"/>
    <pivotField showAll="0"/>
    <pivotField showAll="0"/>
    <pivotField showAll="0"/>
  </pivotFields>
  <rowFields count="1">
    <field x="22"/>
  </rowFields>
  <rowItems count="5">
    <i>
      <x/>
    </i>
    <i>
      <x v="1"/>
    </i>
    <i>
      <x v="2"/>
    </i>
    <i>
      <x v="4"/>
    </i>
    <i t="grand">
      <x/>
    </i>
  </rowItems>
  <colFields count="1">
    <field x="6"/>
  </colFields>
  <colItems count="5">
    <i>
      <x v="9"/>
    </i>
    <i>
      <x v="10"/>
    </i>
    <i>
      <x v="11"/>
    </i>
    <i>
      <x v="12"/>
    </i>
    <i>
      <x v="13"/>
    </i>
  </colItems>
  <dataFields count="1">
    <dataField name="Antal av F16" fld="22" subtotal="count" showDataAs="percentOfCol" baseField="21" baseItem="4" numFmtId="9"/>
  </dataFields>
  <formats count="1">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400-00000A000000}" name="Pivottabell1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73:F7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axis="axisRow" dataField="1" showAll="0">
      <items count="6">
        <item x="2"/>
        <item x="0"/>
        <item x="1"/>
        <item h="1" m="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3"/>
  </rowFields>
  <rowItems count="4">
    <i>
      <x/>
    </i>
    <i>
      <x v="1"/>
    </i>
    <i>
      <x v="2"/>
    </i>
    <i t="grand">
      <x/>
    </i>
  </rowItems>
  <colFields count="1">
    <field x="6"/>
  </colFields>
  <colItems count="5">
    <i>
      <x v="9"/>
    </i>
    <i>
      <x v="10"/>
    </i>
    <i>
      <x v="11"/>
    </i>
    <i>
      <x v="12"/>
    </i>
    <i>
      <x v="13"/>
    </i>
  </colItems>
  <dataFields count="1">
    <dataField name="Antal av F7" fld="13" subtotal="count" baseField="1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3000000}" name="Pivottabell12"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51:AF5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axis="axisRow" dataField="1" showAll="0" defaultSubtotal="0">
      <items count="5">
        <item x="2"/>
        <item x="0"/>
        <item x="1"/>
        <item h="1" m="1" x="4"/>
        <item h="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1"/>
  </rowFields>
  <rowItems count="4">
    <i>
      <x/>
    </i>
    <i>
      <x v="1"/>
    </i>
    <i>
      <x v="2"/>
    </i>
    <i t="grand">
      <x/>
    </i>
  </rowItems>
  <colFields count="1">
    <field x="6"/>
  </colFields>
  <colItems count="5">
    <i>
      <x v="9"/>
    </i>
    <i>
      <x v="10"/>
    </i>
    <i>
      <x v="11"/>
    </i>
    <i>
      <x v="12"/>
    </i>
    <i>
      <x v="13"/>
    </i>
  </colItems>
  <dataFields count="1">
    <dataField name="Medel av F5" fld="11" subtotal="average" baseField="1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0000000-0007-0000-0400-00002F000000}" name="Pivottabell5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04:F210"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 showAll="0" defaultSubtotal="0"/>
    <pivotField showAll="0"/>
    <pivotField showAll="0"/>
    <pivotField showAll="0"/>
  </pivotFields>
  <rowFields count="1">
    <field x="24"/>
  </rowFields>
  <rowItems count="5">
    <i>
      <x/>
    </i>
    <i>
      <x v="1"/>
    </i>
    <i>
      <x v="2"/>
    </i>
    <i>
      <x v="4"/>
    </i>
    <i t="grand">
      <x/>
    </i>
  </rowItems>
  <colFields count="1">
    <field x="6"/>
  </colFields>
  <colItems count="5">
    <i>
      <x v="9"/>
    </i>
    <i>
      <x v="10"/>
    </i>
    <i>
      <x v="11"/>
    </i>
    <i>
      <x v="12"/>
    </i>
    <i>
      <x v="13"/>
    </i>
  </colItems>
  <dataFields count="1">
    <dataField name="Antal av F18"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0000000-0007-0000-0400-00001E000000}" name="Pivottabell3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48:F15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axis="axisRow" dataField="1" showAll="0">
      <items count="6">
        <item x="0"/>
        <item x="1"/>
        <item x="2"/>
        <item h="1" m="1" x="4"/>
        <item h="1" m="1" x="3"/>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9"/>
  </rowFields>
  <rowItems count="4">
    <i>
      <x/>
    </i>
    <i>
      <x v="1"/>
    </i>
    <i>
      <x v="2"/>
    </i>
    <i t="grand">
      <x/>
    </i>
  </rowItems>
  <colFields count="1">
    <field x="6"/>
  </colFields>
  <colItems count="5">
    <i>
      <x v="9"/>
    </i>
    <i>
      <x v="10"/>
    </i>
    <i>
      <x v="11"/>
    </i>
    <i>
      <x v="12"/>
    </i>
    <i>
      <x v="13"/>
    </i>
  </colItems>
  <dataFields count="1">
    <dataField name="Antal av F13"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0000000-0007-0000-0400-00000D000000}" name="Pivottabell21"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84:AF89"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axis="axisRow" dataField="1" showAll="0">
      <items count="8">
        <item x="0"/>
        <item x="1"/>
        <item x="2"/>
        <item h="1" x="4"/>
        <item h="1" m="1" x="5"/>
        <item h="1" m="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4"/>
  </rowFields>
  <rowItems count="4">
    <i>
      <x/>
    </i>
    <i>
      <x v="1"/>
    </i>
    <i>
      <x v="2"/>
    </i>
    <i t="grand">
      <x/>
    </i>
  </rowItems>
  <colFields count="1">
    <field x="6"/>
  </colFields>
  <colItems count="5">
    <i>
      <x v="9"/>
    </i>
    <i>
      <x v="10"/>
    </i>
    <i>
      <x v="11"/>
    </i>
    <i>
      <x v="12"/>
    </i>
    <i>
      <x v="13"/>
    </i>
  </colItems>
  <dataFields count="1">
    <dataField name="Medel av F8" fld="14" subtotal="average" baseField="13" baseItem="6" numFmtId="166"/>
  </dataFields>
  <formats count="1">
    <format dxfId="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0000000-0007-0000-0400-000025000000}" name="Pivottabell4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70:F17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axis="axisRow" dataField="1" showAll="0">
      <items count="6">
        <item x="0"/>
        <item x="1"/>
        <item x="2"/>
        <item h="1" m="1" x="4"/>
        <item x="3"/>
        <item t="default"/>
      </items>
    </pivotField>
    <pivotField showAll="0"/>
    <pivotField showAll="0"/>
    <pivotField showAll="0"/>
    <pivotField showAll="0"/>
    <pivotField showAll="0"/>
    <pivotField showAll="0"/>
    <pivotField showAll="0"/>
    <pivotField showAll="0" defaultSubtotal="0"/>
    <pivotField showAll="0"/>
    <pivotField showAll="0"/>
    <pivotField showAll="0"/>
  </pivotFields>
  <rowFields count="1">
    <field x="21"/>
  </rowFields>
  <rowItems count="5">
    <i>
      <x/>
    </i>
    <i>
      <x v="1"/>
    </i>
    <i>
      <x v="2"/>
    </i>
    <i>
      <x v="4"/>
    </i>
    <i t="grand">
      <x/>
    </i>
  </rowItems>
  <colFields count="1">
    <field x="6"/>
  </colFields>
  <colItems count="5">
    <i>
      <x v="9"/>
    </i>
    <i>
      <x v="10"/>
    </i>
    <i>
      <x v="11"/>
    </i>
    <i>
      <x v="12"/>
    </i>
    <i>
      <x v="13"/>
    </i>
  </colItems>
  <dataFields count="1">
    <dataField name="Antal av F15"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00000000-0007-0000-0400-00003E000000}" name="Pivottabell6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C4:AC5" firstHeaderRow="1" firstDataRow="1" firstDataCol="0" rowPageCount="2" colPageCount="1"/>
  <pivotFields count="33">
    <pivotField showAll="0">
      <items count="5">
        <item m="1" x="2"/>
        <item x="0"/>
        <item m="1" x="3"/>
        <item x="1"/>
        <item t="default"/>
      </items>
    </pivotField>
    <pivotField showAll="0">
      <items count="4">
        <item x="1"/>
        <item x="0"/>
        <item m="1" x="2"/>
        <item t="default"/>
      </items>
    </pivotField>
    <pivotField axis="axisPage" dataField="1" multipleItemSelectionAllowed="1" showAll="0">
      <items count="122">
        <item m="1" x="70"/>
        <item x="20"/>
        <item x="13"/>
        <item m="1" x="118"/>
        <item x="28"/>
        <item x="6"/>
        <item x="3"/>
        <item x="49"/>
        <item m="1" x="94"/>
        <item m="1" x="79"/>
        <item m="1" x="99"/>
        <item m="1" x="120"/>
        <item x="12"/>
        <item m="1" x="75"/>
        <item x="1"/>
        <item m="1" x="89"/>
        <item x="10"/>
        <item m="1" x="81"/>
        <item m="1" x="119"/>
        <item m="1" x="111"/>
        <item x="15"/>
        <item x="9"/>
        <item m="1" x="91"/>
        <item m="1" x="95"/>
        <item x="48"/>
        <item m="1" x="107"/>
        <item m="1" x="93"/>
        <item x="26"/>
        <item x="21"/>
        <item x="0"/>
        <item m="1" x="101"/>
        <item x="5"/>
        <item x="32"/>
        <item m="1" x="73"/>
        <item x="8"/>
        <item m="1" x="97"/>
        <item m="1" x="104"/>
        <item x="29"/>
        <item m="1" x="115"/>
        <item m="1" x="108"/>
        <item m="1" x="69"/>
        <item m="1" x="109"/>
        <item m="1" x="103"/>
        <item m="1" x="105"/>
        <item m="1" x="80"/>
        <item m="1" x="65"/>
        <item m="1" x="74"/>
        <item m="1" x="85"/>
        <item m="1" x="113"/>
        <item m="1" x="114"/>
        <item m="1" x="96"/>
        <item m="1" x="61"/>
        <item x="33"/>
        <item x="7"/>
        <item x="36"/>
        <item m="1" x="106"/>
        <item m="1" x="110"/>
        <item x="4"/>
        <item m="1" x="59"/>
        <item m="1" x="62"/>
        <item x="16"/>
        <item x="25"/>
        <item m="1" x="90"/>
        <item x="24"/>
        <item x="35"/>
        <item m="1" x="117"/>
        <item m="1" x="98"/>
        <item m="1" x="84"/>
        <item x="42"/>
        <item x="47"/>
        <item m="1" x="64"/>
        <item x="18"/>
        <item x="22"/>
        <item m="1" x="76"/>
        <item x="17"/>
        <item m="1" x="63"/>
        <item x="23"/>
        <item m="1" x="116"/>
        <item x="43"/>
        <item x="46"/>
        <item m="1" x="60"/>
        <item x="34"/>
        <item x="27"/>
        <item x="31"/>
        <item m="1" x="92"/>
        <item m="1" x="88"/>
        <item x="45"/>
        <item x="19"/>
        <item m="1" x="68"/>
        <item m="1" x="66"/>
        <item m="1" x="100"/>
        <item m="1" x="86"/>
        <item m="1" x="56"/>
        <item m="1" x="112"/>
        <item x="39"/>
        <item x="40"/>
        <item m="1" x="67"/>
        <item x="50"/>
        <item m="1" x="57"/>
        <item m="1" x="55"/>
        <item m="1" x="53"/>
        <item m="1" x="83"/>
        <item m="1" x="77"/>
        <item m="1" x="87"/>
        <item m="1" x="82"/>
        <item m="1" x="102"/>
        <item m="1" x="72"/>
        <item x="44"/>
        <item x="14"/>
        <item x="30"/>
        <item m="1" x="78"/>
        <item m="1" x="58"/>
        <item m="1" x="71"/>
        <item m="1" x="54"/>
        <item x="11"/>
        <item x="52"/>
        <item x="2"/>
        <item x="37"/>
        <item x="38"/>
        <item x="41"/>
        <item x="51"/>
        <item t="default"/>
      </items>
    </pivotField>
    <pivotField showAll="0"/>
    <pivotField showAll="0"/>
    <pivotField showAll="0"/>
    <pivotField axis="axisPage"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Items count="1">
    <i/>
  </rowItems>
  <colItems count="1">
    <i/>
  </colItems>
  <pageFields count="2">
    <pageField fld="6" item="13"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0000000-0007-0000-0400-000010000000}" name="Pivottabell24"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97:AF102"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axis="axisRow" dataField="1" showAll="0">
      <items count="8">
        <item x="2"/>
        <item x="1"/>
        <item x="0"/>
        <item h="1" x="4"/>
        <item h="1" m="1" x="5"/>
        <item h="1" m="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5"/>
  </rowFields>
  <rowItems count="4">
    <i>
      <x/>
    </i>
    <i>
      <x v="1"/>
    </i>
    <i>
      <x v="2"/>
    </i>
    <i t="grand">
      <x/>
    </i>
  </rowItems>
  <colFields count="1">
    <field x="6"/>
  </colFields>
  <colItems count="5">
    <i>
      <x v="9"/>
    </i>
    <i>
      <x v="10"/>
    </i>
    <i>
      <x v="11"/>
    </i>
    <i>
      <x v="12"/>
    </i>
    <i>
      <x v="13"/>
    </i>
  </colItems>
  <dataFields count="1">
    <dataField name="Medel av F9" fld="15" subtotal="average" baseField="14" baseItem="3" numFmtId="166"/>
  </dataFields>
  <formats count="1">
    <format dxfId="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00000000-0007-0000-0400-000035000000}" name="Pivottabell5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26:F232"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1"/>
        <item x="0"/>
        <item h="1" m="1" x="4"/>
        <item x="2"/>
        <item t="default"/>
      </items>
    </pivotField>
    <pivotField showAll="0"/>
    <pivotField showAll="0"/>
    <pivotField showAll="0" defaultSubtotal="0"/>
    <pivotField showAll="0"/>
    <pivotField showAll="0"/>
    <pivotField showAll="0"/>
  </pivotFields>
  <rowFields count="1">
    <field x="26"/>
  </rowFields>
  <rowItems count="5">
    <i>
      <x/>
    </i>
    <i>
      <x v="1"/>
    </i>
    <i>
      <x v="2"/>
    </i>
    <i>
      <x v="4"/>
    </i>
    <i t="grand">
      <x/>
    </i>
  </rowItems>
  <colFields count="1">
    <field x="6"/>
  </colFields>
  <colItems count="5">
    <i>
      <x v="9"/>
    </i>
    <i>
      <x v="10"/>
    </i>
    <i>
      <x v="11"/>
    </i>
    <i>
      <x v="12"/>
    </i>
    <i>
      <x v="13"/>
    </i>
  </colItems>
  <dataFields count="1">
    <dataField name="Antal av F20"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00000000-0007-0000-0400-000006000000}" name="Pivottabell15"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62:AF6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axis="axisRow" dataField="1" showAll="0">
      <items count="8">
        <item x="2"/>
        <item x="0"/>
        <item x="1"/>
        <item h="1" m="1" x="6"/>
        <item h="1" x="3"/>
        <item h="1" m="1"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2"/>
  </rowFields>
  <rowItems count="4">
    <i>
      <x/>
    </i>
    <i>
      <x v="1"/>
    </i>
    <i>
      <x v="2"/>
    </i>
    <i t="grand">
      <x/>
    </i>
  </rowItems>
  <colFields count="1">
    <field x="6"/>
  </colFields>
  <colItems count="5">
    <i>
      <x v="9"/>
    </i>
    <i>
      <x v="10"/>
    </i>
    <i>
      <x v="11"/>
    </i>
    <i>
      <x v="12"/>
    </i>
    <i>
      <x v="13"/>
    </i>
  </colItems>
  <dataFields count="1">
    <dataField name="Medel av F6" fld="12" subtotal="average" baseField="11" baseItem="0" numFmtId="166"/>
  </dataFields>
  <formats count="1">
    <format dxfId="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00000000-0007-0000-0400-000041000000}" name="Pivottabell9"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40:AF4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axis="axisRow" dataField="1" showAll="0" defaultSubtotal="0">
      <items count="5">
        <item x="3"/>
        <item x="0"/>
        <item x="1"/>
        <item h="1" m="1" x="4"/>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0"/>
  </rowFields>
  <rowItems count="5">
    <i>
      <x/>
    </i>
    <i>
      <x v="1"/>
    </i>
    <i>
      <x v="2"/>
    </i>
    <i>
      <x v="4"/>
    </i>
    <i t="grand">
      <x/>
    </i>
  </rowItems>
  <colFields count="1">
    <field x="6"/>
  </colFields>
  <colItems count="5">
    <i>
      <x v="9"/>
    </i>
    <i>
      <x v="10"/>
    </i>
    <i>
      <x v="11"/>
    </i>
    <i>
      <x v="12"/>
    </i>
    <i>
      <x v="13"/>
    </i>
  </colItems>
  <dataFields count="1">
    <dataField name="Medel av F4" fld="10" subtotal="average" baseField="9" baseItem="0"/>
  </dataFields>
  <formats count="1">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0000000-0007-0000-0400-000005000000}" name="Pivottabell1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51:S5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axis="axisRow" dataField="1" showAll="0" defaultSubtotal="0">
      <items count="5">
        <item x="2"/>
        <item x="0"/>
        <item x="1"/>
        <item h="1" m="1" x="4"/>
        <item h="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1"/>
  </rowFields>
  <rowItems count="4">
    <i>
      <x/>
    </i>
    <i>
      <x v="1"/>
    </i>
    <i>
      <x v="2"/>
    </i>
    <i t="grand">
      <x/>
    </i>
  </rowItems>
  <colFields count="1">
    <field x="6"/>
  </colFields>
  <colItems count="5">
    <i>
      <x v="9"/>
    </i>
    <i>
      <x v="10"/>
    </i>
    <i>
      <x v="11"/>
    </i>
    <i>
      <x v="12"/>
    </i>
    <i>
      <x v="13"/>
    </i>
  </colItems>
  <dataFields count="1">
    <dataField name="Antal av F5" fld="11" subtotal="count" showDataAs="percentOfCol" baseField="10" baseItem="0" numFmtId="9"/>
  </dataFields>
  <formats count="2">
    <format dxfId="28">
      <pivotArea outline="0" fieldPosition="0">
        <references count="1">
          <reference field="4294967294" count="1">
            <x v="0"/>
          </reference>
        </references>
      </pivotArea>
    </format>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ell1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0:F4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axis="axisRow" dataField="1" showAll="0" defaultSubtotal="0">
      <items count="5">
        <item x="3"/>
        <item x="0"/>
        <item x="1"/>
        <item h="1" m="1" x="4"/>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0"/>
  </rowFields>
  <rowItems count="5">
    <i>
      <x/>
    </i>
    <i>
      <x v="1"/>
    </i>
    <i>
      <x v="2"/>
    </i>
    <i>
      <x v="4"/>
    </i>
    <i t="grand">
      <x/>
    </i>
  </rowItems>
  <colFields count="1">
    <field x="6"/>
  </colFields>
  <colItems count="5">
    <i>
      <x v="9"/>
    </i>
    <i>
      <x v="10"/>
    </i>
    <i>
      <x v="11"/>
    </i>
    <i>
      <x v="12"/>
    </i>
    <i>
      <x v="13"/>
    </i>
  </colItems>
  <dataFields count="1">
    <dataField name="Antal av F4"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00000000-0007-0000-0400-000036000000}" name="Pivottabell59"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26:S232"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1"/>
        <item x="0"/>
        <item h="1" m="1" x="4"/>
        <item x="2"/>
        <item t="default"/>
      </items>
    </pivotField>
    <pivotField showAll="0"/>
    <pivotField showAll="0"/>
    <pivotField showAll="0" defaultSubtotal="0"/>
    <pivotField showAll="0"/>
    <pivotField showAll="0"/>
    <pivotField showAll="0"/>
  </pivotFields>
  <rowFields count="1">
    <field x="26"/>
  </rowFields>
  <rowItems count="5">
    <i>
      <x/>
    </i>
    <i>
      <x v="1"/>
    </i>
    <i>
      <x v="2"/>
    </i>
    <i>
      <x v="4"/>
    </i>
    <i t="grand">
      <x/>
    </i>
  </rowItems>
  <colFields count="1">
    <field x="6"/>
  </colFields>
  <colItems count="5">
    <i>
      <x v="9"/>
    </i>
    <i>
      <x v="10"/>
    </i>
    <i>
      <x v="11"/>
    </i>
    <i>
      <x v="12"/>
    </i>
    <i>
      <x v="13"/>
    </i>
  </colItems>
  <dataFields count="1">
    <dataField name="Antal av F20" fld="26" subtotal="count" showDataAs="percentOfCol" baseField="25" baseItem="2" numFmtId="9"/>
  </dataFields>
  <formats count="1">
    <format dxfId="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0000000-0007-0000-0400-000017000000}" name="Pivottabell30"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123:AF12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axis="axisRow" dataField="1" showAll="0">
      <items count="8">
        <item x="2"/>
        <item x="0"/>
        <item x="1"/>
        <item h="1" x="4"/>
        <item h="1" m="1" x="5"/>
        <item h="1" m="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7"/>
  </rowFields>
  <rowItems count="4">
    <i>
      <x/>
    </i>
    <i>
      <x v="1"/>
    </i>
    <i>
      <x v="2"/>
    </i>
    <i t="grand">
      <x/>
    </i>
  </rowItems>
  <colFields count="1">
    <field x="6"/>
  </colFields>
  <colItems count="5">
    <i>
      <x v="9"/>
    </i>
    <i>
      <x v="10"/>
    </i>
    <i>
      <x v="11"/>
    </i>
    <i>
      <x v="12"/>
    </i>
    <i>
      <x v="13"/>
    </i>
  </colItems>
  <dataFields count="1">
    <dataField name="Medel av F11" fld="17" subtotal="average" baseField="16" baseItem="6" numFmtId="166"/>
  </dataFields>
  <formats count="2">
    <format dxfId="31">
      <pivotArea outline="0" fieldPosition="0">
        <references count="1">
          <reference field="4294967294" count="1">
            <x v="0"/>
          </reference>
        </references>
      </pivotArea>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00000000-0007-0000-0400-000027000000}" name="Pivottabell4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81:AF18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1"/>
        <item h="1" m="1" x="4"/>
        <item x="2"/>
        <item t="default"/>
      </items>
    </pivotField>
    <pivotField showAll="0"/>
    <pivotField showAll="0"/>
    <pivotField showAll="0"/>
    <pivotField showAll="0"/>
    <pivotField showAll="0"/>
    <pivotField showAll="0"/>
    <pivotField showAll="0" defaultSubtotal="0"/>
    <pivotField showAll="0"/>
    <pivotField showAll="0"/>
    <pivotField showAll="0"/>
  </pivotFields>
  <rowFields count="1">
    <field x="22"/>
  </rowFields>
  <rowItems count="5">
    <i>
      <x/>
    </i>
    <i>
      <x v="1"/>
    </i>
    <i>
      <x v="2"/>
    </i>
    <i>
      <x v="4"/>
    </i>
    <i t="grand">
      <x/>
    </i>
  </rowItems>
  <colFields count="1">
    <field x="6"/>
  </colFields>
  <colItems count="5">
    <i>
      <x v="9"/>
    </i>
    <i>
      <x v="10"/>
    </i>
    <i>
      <x v="11"/>
    </i>
    <i>
      <x v="12"/>
    </i>
    <i>
      <x v="13"/>
    </i>
  </colItems>
  <dataFields count="1">
    <dataField name="Medel av F16" fld="22" subtotal="average" baseField="21" baseItem="0" numFmtId="166"/>
  </dataFields>
  <formats count="1">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00000000-0007-0000-0400-00001C000000}" name="Pivottabell35"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35:S14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axis="axisRow" dataField="1">
      <items count="8">
        <item m="1" x="3"/>
        <item m="1" x="2"/>
        <item m="1" x="4"/>
        <item m="1" x="6"/>
        <item m="1" x="1"/>
        <item h="1" m="1" x="5"/>
        <item x="0"/>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8"/>
  </rowFields>
  <rowItems count="7">
    <i>
      <x/>
    </i>
    <i>
      <x v="1"/>
    </i>
    <i>
      <x v="2"/>
    </i>
    <i>
      <x v="3"/>
    </i>
    <i>
      <x v="4"/>
    </i>
    <i>
      <x v="6"/>
    </i>
    <i t="grand">
      <x/>
    </i>
  </rowItems>
  <colFields count="1">
    <field x="6"/>
  </colFields>
  <colItems count="5">
    <i>
      <x v="9"/>
    </i>
    <i>
      <x v="10"/>
    </i>
    <i>
      <x v="11"/>
    </i>
    <i>
      <x v="12"/>
    </i>
    <i>
      <x v="13"/>
    </i>
  </colItems>
  <dataFields count="1">
    <dataField name="Antal av F12" fld="18" subtotal="count" showDataAs="percentOfCol" baseField="17" baseItem="3" numFmtId="9"/>
  </dataFields>
  <formats count="1">
    <format dxfId="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F913EF33-476E-4472-AF99-38D4D0AD83FC}" name="Pivottabell7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271:S27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axis="axisRow" dataField="1" showAll="0">
      <items count="4">
        <item x="1"/>
        <item x="2"/>
        <item x="0"/>
        <item t="default"/>
      </items>
    </pivotField>
    <pivotField showAll="0"/>
    <pivotField showAll="0"/>
  </pivotFields>
  <rowFields count="1">
    <field x="30"/>
  </rowFields>
  <rowItems count="4">
    <i>
      <x/>
    </i>
    <i>
      <x v="1"/>
    </i>
    <i>
      <x v="2"/>
    </i>
    <i t="grand">
      <x/>
    </i>
  </rowItems>
  <colFields count="1">
    <field x="6"/>
  </colFields>
  <colItems count="5">
    <i>
      <x v="9"/>
    </i>
    <i>
      <x v="10"/>
    </i>
    <i>
      <x v="11"/>
    </i>
    <i>
      <x v="12"/>
    </i>
    <i>
      <x v="13"/>
    </i>
  </colItems>
  <dataFields count="1">
    <dataField name="Antal av F24" fld="30" subtotal="count" showDataAs="percentOfTotal" baseField="30" baseItem="0" numFmtId="10"/>
  </dataFields>
  <formats count="1">
    <format dxfId="34">
      <pivotArea collapsedLevelsAreSubtotals="1" fieldPosition="0">
        <references count="2">
          <reference field="6" count="1" selected="0">
            <x v="11"/>
          </reference>
          <reference field="3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00000000-0007-0000-0400-000030000000}" name="Pivottabell53"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04:S210"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defaultSubtotal="0"/>
    <pivotField showAll="0"/>
    <pivotField showAll="0"/>
    <pivotField showAll="0"/>
  </pivotFields>
  <rowFields count="1">
    <field x="24"/>
  </rowFields>
  <rowItems count="5">
    <i>
      <x/>
    </i>
    <i>
      <x v="1"/>
    </i>
    <i>
      <x v="2"/>
    </i>
    <i>
      <x v="4"/>
    </i>
    <i t="grand">
      <x/>
    </i>
  </rowItems>
  <colFields count="1">
    <field x="6"/>
  </colFields>
  <colItems count="5">
    <i>
      <x v="9"/>
    </i>
    <i>
      <x v="10"/>
    </i>
    <i>
      <x v="11"/>
    </i>
    <i>
      <x v="12"/>
    </i>
    <i>
      <x v="13"/>
    </i>
  </colItems>
  <dataFields count="1">
    <dataField name="Antal av F18" fld="24" subtotal="count" showDataAs="percentOfCol" baseField="23" baseItem="2" numFmtId="9"/>
  </dataFields>
  <formats count="1">
    <format dxfId="3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6A11B5C4-175D-407A-B0FD-D995E4047B6E}" name="Pivottabell77"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81:S28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pivotField showAll="0"/>
    <pivotField showAll="0"/>
    <pivotField showAll="0"/>
    <pivotField showAll="0"/>
    <pivotField showAll="0"/>
    <pivotField showAll="0"/>
    <pivotField showAll="0"/>
    <pivotField showAll="0"/>
    <pivotField showAll="0"/>
    <pivotField showAll="0" defaultSubtotal="0"/>
    <pivotField showAll="0"/>
    <pivotField axis="axisRow" dataField="1" showAll="0">
      <items count="5">
        <item x="2"/>
        <item x="1"/>
        <item x="3"/>
        <item x="0"/>
        <item t="default"/>
      </items>
    </pivotField>
    <pivotField showAll="0"/>
  </pivotFields>
  <rowFields count="1">
    <field x="31"/>
  </rowFields>
  <rowItems count="5">
    <i>
      <x/>
    </i>
    <i>
      <x v="1"/>
    </i>
    <i>
      <x v="2"/>
    </i>
    <i>
      <x v="3"/>
    </i>
    <i t="grand">
      <x/>
    </i>
  </rowItems>
  <colFields count="1">
    <field x="6"/>
  </colFields>
  <colItems count="5">
    <i>
      <x v="9"/>
    </i>
    <i>
      <x v="10"/>
    </i>
    <i>
      <x v="11"/>
    </i>
    <i>
      <x v="12"/>
    </i>
    <i>
      <x v="13"/>
    </i>
  </colItems>
  <dataFields count="1">
    <dataField name="Antal av F25" fld="31" subtotal="count" showDataAs="percentOfTotal" baseField="0" baseItem="0" numFmtId="9"/>
  </dataFields>
  <formats count="2">
    <format dxfId="37">
      <pivotArea outline="0" collapsedLevelsAreSubtotals="1" fieldPosition="0"/>
    </format>
    <format dxfId="3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0000000-0007-0000-0400-000013000000}" name="Pivottabell27"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110:AF115"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axis="axisRow" dataField="1" showAll="0">
      <items count="8">
        <item x="3"/>
        <item x="0"/>
        <item x="1"/>
        <item h="1" x="4"/>
        <item h="1" m="1" x="5"/>
        <item h="1" m="1" x="6"/>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6"/>
  </rowFields>
  <rowItems count="4">
    <i>
      <x/>
    </i>
    <i>
      <x v="1"/>
    </i>
    <i>
      <x v="2"/>
    </i>
    <i t="grand">
      <x/>
    </i>
  </rowItems>
  <colFields count="1">
    <field x="6"/>
  </colFields>
  <colItems count="5">
    <i>
      <x v="9"/>
    </i>
    <i>
      <x v="10"/>
    </i>
    <i>
      <x v="11"/>
    </i>
    <i>
      <x v="12"/>
    </i>
    <i>
      <x v="13"/>
    </i>
  </colItems>
  <dataFields count="1">
    <dataField name="Medel av F10" fld="16" subtotal="average" baseField="15" baseItem="6" numFmtId="166"/>
  </dataFields>
  <formats count="1">
    <format dxfId="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B7C51B90-80AF-4341-9266-A06FA5BE4D6D}" name="Pivottabell6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K265:AL308" firstHeaderRow="1" firstDataRow="2" firstDataCol="1"/>
  <pivotFields count="33">
    <pivotField showAll="0">
      <items count="5">
        <item m="1" x="2"/>
        <item x="0"/>
        <item m="1" x="3"/>
        <item x="1"/>
        <item t="default"/>
      </items>
    </pivotField>
    <pivotField showAll="0">
      <items count="4">
        <item x="1"/>
        <item x="0"/>
        <item m="1" x="2"/>
        <item t="default"/>
      </items>
    </pivotField>
    <pivotField axis="axisRow" dataField="1" showAll="0">
      <items count="122">
        <item m="1" x="87"/>
        <item m="1" x="70"/>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m="1" x="106"/>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45"/>
        <item x="19"/>
        <item x="30"/>
        <item m="1" x="68"/>
        <item m="1" x="66"/>
        <item m="1" x="100"/>
        <item m="1" x="86"/>
        <item m="1" x="56"/>
        <item m="1" x="112"/>
        <item x="39"/>
        <item x="40"/>
        <item m="1" x="67"/>
        <item x="50"/>
        <item m="1" x="72"/>
        <item m="1" x="57"/>
        <item m="1" x="55"/>
        <item m="1" x="53"/>
        <item x="11"/>
        <item x="52"/>
        <item x="2"/>
        <item x="37"/>
        <item x="38"/>
        <item x="41"/>
        <item x="51"/>
        <item t="default"/>
      </items>
    </pivotField>
    <pivotField showAll="0"/>
    <pivotField showAll="0"/>
    <pivotField showAll="0"/>
    <pivotField axis="axisCol" showAll="0">
      <items count="15">
        <item h="1" m="1" x="8"/>
        <item h="1" m="1" x="12"/>
        <item h="1" m="1" x="6"/>
        <item h="1" m="1" x="10"/>
        <item h="1" m="1" x="5"/>
        <item h="1" m="1" x="9"/>
        <item h="1" m="1" x="13"/>
        <item h="1" m="1" x="7"/>
        <item h="1" m="1" x="11"/>
        <item h="1" x="1"/>
        <item x="2"/>
        <item h="1" x="3"/>
        <item h="1" x="4"/>
        <item h="1"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defaultSubtotal="0"/>
    <pivotField showAll="0"/>
    <pivotField showAll="0"/>
    <pivotField showAll="0"/>
  </pivotFields>
  <rowFields count="1">
    <field x="2"/>
  </rowFields>
  <rowItems count="42">
    <i>
      <x v="3"/>
    </i>
    <i>
      <x v="4"/>
    </i>
    <i>
      <x v="7"/>
    </i>
    <i>
      <x v="8"/>
    </i>
    <i>
      <x v="9"/>
    </i>
    <i>
      <x v="16"/>
    </i>
    <i>
      <x v="18"/>
    </i>
    <i>
      <x v="20"/>
    </i>
    <i>
      <x v="25"/>
    </i>
    <i>
      <x v="26"/>
    </i>
    <i>
      <x v="32"/>
    </i>
    <i>
      <x v="33"/>
    </i>
    <i>
      <x v="34"/>
    </i>
    <i>
      <x v="36"/>
    </i>
    <i>
      <x v="37"/>
    </i>
    <i>
      <x v="39"/>
    </i>
    <i>
      <x v="43"/>
    </i>
    <i>
      <x v="58"/>
    </i>
    <i>
      <x v="59"/>
    </i>
    <i>
      <x v="63"/>
    </i>
    <i>
      <x v="66"/>
    </i>
    <i>
      <x v="67"/>
    </i>
    <i>
      <x v="69"/>
    </i>
    <i>
      <x v="70"/>
    </i>
    <i>
      <x v="71"/>
    </i>
    <i>
      <x v="76"/>
    </i>
    <i>
      <x v="77"/>
    </i>
    <i>
      <x v="79"/>
    </i>
    <i>
      <x v="80"/>
    </i>
    <i>
      <x v="84"/>
    </i>
    <i>
      <x v="86"/>
    </i>
    <i>
      <x v="87"/>
    </i>
    <i>
      <x v="91"/>
    </i>
    <i>
      <x v="93"/>
    </i>
    <i>
      <x v="94"/>
    </i>
    <i>
      <x v="98"/>
    </i>
    <i>
      <x v="99"/>
    </i>
    <i>
      <x v="106"/>
    </i>
    <i>
      <x v="107"/>
    </i>
    <i>
      <x v="114"/>
    </i>
    <i>
      <x v="119"/>
    </i>
    <i t="grand">
      <x/>
    </i>
  </rowItems>
  <colFields count="1">
    <field x="6"/>
  </colFields>
  <colItems count="1">
    <i>
      <x v="10"/>
    </i>
  </colItem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00000000-0007-0000-0400-000024000000}" name="Pivottabell4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70:AF17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axis="axisRow" dataField="1" showAll="0">
      <items count="6">
        <item x="0"/>
        <item x="1"/>
        <item x="2"/>
        <item h="1" m="1" x="4"/>
        <item x="3"/>
        <item t="default"/>
      </items>
    </pivotField>
    <pivotField showAll="0"/>
    <pivotField showAll="0"/>
    <pivotField showAll="0"/>
    <pivotField showAll="0"/>
    <pivotField showAll="0"/>
    <pivotField showAll="0"/>
    <pivotField showAll="0"/>
    <pivotField showAll="0" defaultSubtotal="0"/>
    <pivotField showAll="0"/>
    <pivotField showAll="0"/>
    <pivotField showAll="0"/>
  </pivotFields>
  <rowFields count="1">
    <field x="21"/>
  </rowFields>
  <rowItems count="5">
    <i>
      <x/>
    </i>
    <i>
      <x v="1"/>
    </i>
    <i>
      <x v="2"/>
    </i>
    <i>
      <x v="4"/>
    </i>
    <i t="grand">
      <x/>
    </i>
  </rowItems>
  <colFields count="1">
    <field x="6"/>
  </colFields>
  <colItems count="5">
    <i>
      <x v="9"/>
    </i>
    <i>
      <x v="10"/>
    </i>
    <i>
      <x v="11"/>
    </i>
    <i>
      <x v="12"/>
    </i>
    <i>
      <x v="13"/>
    </i>
  </colItems>
  <dataFields count="1">
    <dataField name="Medel av F15" fld="21" subtotal="average" baseField="20" baseItem="2" numFmtId="166"/>
  </dataFields>
  <formats count="1">
    <format dxfId="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16000000}" name="Pivottabell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18:S2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axis="axisRow" dataField="1" defaultSubtotal="0">
      <items count="5">
        <item x="2"/>
        <item x="1"/>
        <item x="0"/>
        <item h="1" m="1" x="4"/>
        <item h="1" x="3"/>
      </items>
    </pivotField>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8"/>
  </rowFields>
  <rowItems count="4">
    <i>
      <x/>
    </i>
    <i>
      <x v="1"/>
    </i>
    <i>
      <x v="2"/>
    </i>
    <i t="grand">
      <x/>
    </i>
  </rowItems>
  <colFields count="1">
    <field x="6"/>
  </colFields>
  <colItems count="5">
    <i>
      <x v="9"/>
    </i>
    <i>
      <x v="10"/>
    </i>
    <i>
      <x v="11"/>
    </i>
    <i>
      <x v="12"/>
    </i>
    <i>
      <x v="13"/>
    </i>
  </colItems>
  <dataFields count="1">
    <dataField name="Antal av F2" fld="8" subtotal="count" showDataAs="percentOfCol" baseField="7" baseItem="2" numFmtId="9"/>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00000000-0007-0000-0400-000033000000}" name="Pivottabell56"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215:S221"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10">
        <item x="3"/>
        <item x="0"/>
        <item x="1"/>
        <item h="1" m="1" x="7"/>
        <item x="2"/>
        <item h="1" m="1" x="8"/>
        <item h="1" m="1" x="5"/>
        <item h="1" m="1" x="6"/>
        <item h="1" x="4"/>
        <item t="default"/>
      </items>
    </pivotField>
    <pivotField showAll="0"/>
    <pivotField showAll="0"/>
    <pivotField showAll="0"/>
    <pivotField showAll="0" defaultSubtotal="0"/>
    <pivotField showAll="0"/>
    <pivotField showAll="0"/>
    <pivotField showAll="0"/>
  </pivotFields>
  <rowFields count="1">
    <field x="25"/>
  </rowFields>
  <rowItems count="5">
    <i>
      <x/>
    </i>
    <i>
      <x v="1"/>
    </i>
    <i>
      <x v="2"/>
    </i>
    <i>
      <x v="4"/>
    </i>
    <i t="grand">
      <x/>
    </i>
  </rowItems>
  <colFields count="1">
    <field x="6"/>
  </colFields>
  <colItems count="5">
    <i>
      <x v="9"/>
    </i>
    <i>
      <x v="10"/>
    </i>
    <i>
      <x v="11"/>
    </i>
    <i>
      <x v="12"/>
    </i>
    <i>
      <x v="13"/>
    </i>
  </colItems>
  <dataFields count="1">
    <dataField name="Antal av F19" fld="25" subtotal="count" showDataAs="percentOfCol" baseField="24" baseItem="2" numFmtId="9"/>
  </dataFields>
  <formats count="1">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00000000-0007-0000-0400-00002D000000}" name="Pivottabell50"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92:S19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0"/>
        <item x="1"/>
        <item h="1" m="1" x="4"/>
        <item x="2"/>
        <item t="default"/>
      </items>
    </pivotField>
    <pivotField showAll="0"/>
    <pivotField showAll="0"/>
    <pivotField showAll="0"/>
    <pivotField showAll="0"/>
    <pivotField showAll="0"/>
    <pivotField showAll="0" defaultSubtotal="0"/>
    <pivotField showAll="0"/>
    <pivotField showAll="0"/>
    <pivotField showAll="0"/>
  </pivotFields>
  <rowFields count="1">
    <field x="23"/>
  </rowFields>
  <rowItems count="5">
    <i>
      <x/>
    </i>
    <i>
      <x v="1"/>
    </i>
    <i>
      <x v="2"/>
    </i>
    <i>
      <x v="4"/>
    </i>
    <i t="grand">
      <x/>
    </i>
  </rowItems>
  <colFields count="1">
    <field x="6"/>
  </colFields>
  <colItems count="5">
    <i>
      <x v="9"/>
    </i>
    <i>
      <x v="10"/>
    </i>
    <i>
      <x v="11"/>
    </i>
    <i>
      <x v="12"/>
    </i>
    <i>
      <x v="13"/>
    </i>
  </colItems>
  <dataFields count="1">
    <dataField name="Antal av F17" fld="23" subtotal="count" showDataAs="percentOfCol" baseField="22" baseItem="1" numFmtId="9"/>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l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F10"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h="1" m="1" x="8"/>
        <item h="1" m="1" x="12"/>
        <item h="1" m="1" x="6"/>
        <item h="1" m="1" x="10"/>
        <item h="1" m="1" x="5"/>
        <item h="1" m="1" x="9"/>
        <item h="1" m="1" x="13"/>
        <item h="1" m="1" x="7"/>
        <item h="1" m="1" x="11"/>
        <item x="1"/>
        <item x="2"/>
        <item x="3"/>
        <item x="4"/>
        <item x="0"/>
        <item t="default"/>
      </items>
    </pivotField>
    <pivotField axis="axisRow" dataField="1" showAll="0" defaultSubtotal="0">
      <items count="7">
        <item n="Flicka" x="0"/>
        <item n="Pojke" x="1"/>
        <item m="1" x="6"/>
        <item m="1" x="5"/>
        <item x="2"/>
        <item m="1" x="4"/>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7"/>
  </rowFields>
  <rowItems count="5">
    <i>
      <x/>
    </i>
    <i>
      <x v="1"/>
    </i>
    <i>
      <x v="4"/>
    </i>
    <i>
      <x v="6"/>
    </i>
    <i t="grand">
      <x/>
    </i>
  </rowItems>
  <colFields count="1">
    <field x="6"/>
  </colFields>
  <colItems count="5">
    <i>
      <x v="9"/>
    </i>
    <i>
      <x v="10"/>
    </i>
    <i>
      <x v="11"/>
    </i>
    <i>
      <x v="12"/>
    </i>
    <i>
      <x v="13"/>
    </i>
  </colItems>
  <dataFields count="1">
    <dataField name="Antal av F1 kön"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F58D86A8-0F36-4C01-8C23-632F0C0C2F3D}" name="Pivottabell7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71:F27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axis="axisRow" dataField="1" showAll="0">
      <items count="4">
        <item x="1"/>
        <item x="2"/>
        <item x="0"/>
        <item t="default"/>
      </items>
    </pivotField>
    <pivotField showAll="0"/>
    <pivotField showAll="0"/>
  </pivotFields>
  <rowFields count="1">
    <field x="30"/>
  </rowFields>
  <rowItems count="4">
    <i>
      <x/>
    </i>
    <i>
      <x v="1"/>
    </i>
    <i>
      <x v="2"/>
    </i>
    <i t="grand">
      <x/>
    </i>
  </rowItems>
  <colFields count="1">
    <field x="6"/>
  </colFields>
  <colItems count="5">
    <i>
      <x v="9"/>
    </i>
    <i>
      <x v="10"/>
    </i>
    <i>
      <x v="11"/>
    </i>
    <i>
      <x v="12"/>
    </i>
    <i>
      <x v="13"/>
    </i>
  </colItems>
  <dataFields count="1">
    <dataField name="Antal av F24" fld="30"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400-00002C000000}" name="Pivottabell5"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18:AF2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axis="axisRow" dataField="1" showAll="0" defaultSubtotal="0">
      <items count="5">
        <item x="2"/>
        <item x="1"/>
        <item x="0"/>
        <item h="1" m="1" x="4"/>
        <item h="1" x="3"/>
      </items>
    </pivotField>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8"/>
  </rowFields>
  <rowItems count="4">
    <i>
      <x/>
    </i>
    <i>
      <x v="1"/>
    </i>
    <i>
      <x v="2"/>
    </i>
    <i t="grand">
      <x/>
    </i>
  </rowItems>
  <colFields count="1">
    <field x="6"/>
  </colFields>
  <colItems count="5">
    <i>
      <x v="9"/>
    </i>
    <i>
      <x v="10"/>
    </i>
    <i>
      <x v="11"/>
    </i>
    <i>
      <x v="12"/>
    </i>
    <i>
      <x v="13"/>
    </i>
  </colItems>
  <dataFields count="1">
    <dataField name="Medel av F2" fld="8" subtotal="average" baseField="7" baseItem="0" numFmtId="166"/>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28E12633-7B54-41A0-9877-E6B03E917D8F}" name="Pivottabell7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P18" firstHeaderRow="0" firstDataRow="0" firstDataCol="0" rowPageCount="2" colPageCount="1"/>
  <pivotFields count="33">
    <pivotField axis="axisPage"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Page"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pageFields count="2">
    <pageField fld="6" item="13" hier="-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400-000021000000}" name="Pivottabell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F2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axis="axisRow" dataField="1" showAll="0" defaultSubtotal="0">
      <items count="5">
        <item x="2"/>
        <item x="1"/>
        <item x="0"/>
        <item h="1" m="1" x="4"/>
        <item h="1" x="3"/>
      </items>
    </pivotField>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8"/>
  </rowFields>
  <rowItems count="4">
    <i>
      <x/>
    </i>
    <i>
      <x v="1"/>
    </i>
    <i>
      <x v="2"/>
    </i>
    <i t="grand">
      <x/>
    </i>
  </rowItems>
  <colFields count="1">
    <field x="6"/>
  </colFields>
  <colItems count="5">
    <i>
      <x v="9"/>
    </i>
    <i>
      <x v="10"/>
    </i>
    <i>
      <x v="11"/>
    </i>
    <i>
      <x v="12"/>
    </i>
    <i>
      <x v="13"/>
    </i>
  </colItems>
  <dataFields count="1">
    <dataField name="Antal av F2"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000000-0007-0000-0400-00000E000000}" name="Pivottabell2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84:F91"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axis="axisRow" dataField="1" showAll="0">
      <items count="8">
        <item x="0"/>
        <item x="1"/>
        <item x="2"/>
        <item x="4"/>
        <item m="1" x="5"/>
        <item x="3"/>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4"/>
  </rowFields>
  <rowItems count="6">
    <i>
      <x/>
    </i>
    <i>
      <x v="1"/>
    </i>
    <i>
      <x v="2"/>
    </i>
    <i>
      <x v="3"/>
    </i>
    <i>
      <x v="5"/>
    </i>
    <i t="grand">
      <x/>
    </i>
  </rowItems>
  <colFields count="1">
    <field x="6"/>
  </colFields>
  <colItems count="5">
    <i>
      <x v="9"/>
    </i>
    <i>
      <x v="10"/>
    </i>
    <i>
      <x v="11"/>
    </i>
    <i>
      <x v="12"/>
    </i>
    <i>
      <x v="13"/>
    </i>
  </colItems>
  <dataFields count="1">
    <dataField name="Antal av F8"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0000000-0007-0000-0400-000037000000}" name="Pivottabell6"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AA29:AF34"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axis="axisRow" dataField="1" showAll="0">
      <items count="6">
        <item x="2"/>
        <item x="1"/>
        <item x="0"/>
        <item h="1" m="1" x="4"/>
        <item h="1" x="3"/>
        <item t="default"/>
      </items>
    </pivotField>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9"/>
  </rowFields>
  <rowItems count="4">
    <i>
      <x/>
    </i>
    <i>
      <x v="1"/>
    </i>
    <i>
      <x v="2"/>
    </i>
    <i t="grand">
      <x/>
    </i>
  </rowItems>
  <colFields count="1">
    <field x="6"/>
  </colFields>
  <colItems count="5">
    <i>
      <x v="9"/>
    </i>
    <i>
      <x v="10"/>
    </i>
    <i>
      <x v="11"/>
    </i>
    <i>
      <x v="12"/>
    </i>
    <i>
      <x v="13"/>
    </i>
  </colItems>
  <dataFields count="1">
    <dataField name="Medel av F3" fld="9" subtotal="average" baseField="8" baseItem="1" numFmtId="166"/>
  </dataFields>
  <formats count="1">
    <format dxfId="4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00000000-0007-0000-0400-00000C000000}" name="Pivottabell2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73:S7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axis="axisRow" dataField="1">
      <items count="6">
        <item x="2"/>
        <item x="0"/>
        <item x="1"/>
        <item h="1" m="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3"/>
  </rowFields>
  <rowItems count="4">
    <i>
      <x/>
    </i>
    <i>
      <x v="1"/>
    </i>
    <i>
      <x v="2"/>
    </i>
    <i t="grand">
      <x/>
    </i>
  </rowItems>
  <colFields count="1">
    <field x="6"/>
  </colFields>
  <colItems count="5">
    <i>
      <x v="9"/>
    </i>
    <i>
      <x v="10"/>
    </i>
    <i>
      <x v="11"/>
    </i>
    <i>
      <x v="12"/>
    </i>
    <i>
      <x v="13"/>
    </i>
  </colItems>
  <dataFields count="1">
    <dataField name="Antal av F7" fld="13" subtotal="count" showDataAs="percentOfCol" baseField="12" baseItem="2" numFmtId="9"/>
  </dataFields>
  <formats count="1">
    <format dxfId="4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40000000}" name="Pivottabell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29:S34"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axis="axisRow" dataField="1">
      <items count="6">
        <item x="2"/>
        <item x="1"/>
        <item x="0"/>
        <item h="1" m="1" x="4"/>
        <item h="1" x="3"/>
        <item t="default"/>
      </items>
    </pivotField>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9"/>
  </rowFields>
  <rowItems count="4">
    <i>
      <x/>
    </i>
    <i>
      <x v="1"/>
    </i>
    <i>
      <x v="2"/>
    </i>
    <i t="grand">
      <x/>
    </i>
  </rowItems>
  <colFields count="1">
    <field x="6"/>
  </colFields>
  <colItems count="5">
    <i>
      <x v="9"/>
    </i>
    <i>
      <x v="10"/>
    </i>
    <i>
      <x v="11"/>
    </i>
    <i>
      <x v="12"/>
    </i>
    <i>
      <x v="13"/>
    </i>
  </colItems>
  <dataFields count="1">
    <dataField name="Antal av F3" fld="9" subtotal="count" showDataAs="percentOfCol" baseField="8" baseItem="2" numFmtId="9"/>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400-000008000000}" name="Pivottabell1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62:S6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axis="axisRow" dataField="1">
      <items count="8">
        <item x="2"/>
        <item x="0"/>
        <item x="1"/>
        <item h="1" m="1" x="6"/>
        <item h="1" x="3"/>
        <item h="1" m="1"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2"/>
  </rowFields>
  <rowItems count="4">
    <i>
      <x/>
    </i>
    <i>
      <x v="1"/>
    </i>
    <i>
      <x v="2"/>
    </i>
    <i t="grand">
      <x/>
    </i>
  </rowItems>
  <colFields count="1">
    <field x="6"/>
  </colFields>
  <colItems count="5">
    <i>
      <x v="9"/>
    </i>
    <i>
      <x v="10"/>
    </i>
    <i>
      <x v="11"/>
    </i>
    <i>
      <x v="12"/>
    </i>
    <i>
      <x v="13"/>
    </i>
  </colItems>
  <dataFields count="1">
    <dataField name="Antal av F6" fld="12" subtotal="count" showDataAs="percentOfCol" baseField="11" baseItem="0" numFmtId="9"/>
  </dataFields>
  <formats count="1">
    <format dxfId="4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0000000-0007-0000-0400-000020000000}" name="Pivottabell3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159:AF165"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axis="axisRow" dataField="1" showAll="0">
      <items count="6">
        <item x="3"/>
        <item x="1"/>
        <item x="0"/>
        <item h="1" m="1" x="4"/>
        <item x="2"/>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20"/>
  </rowFields>
  <rowItems count="5">
    <i>
      <x/>
    </i>
    <i>
      <x v="1"/>
    </i>
    <i>
      <x v="2"/>
    </i>
    <i>
      <x v="4"/>
    </i>
    <i t="grand">
      <x/>
    </i>
  </rowItems>
  <colFields count="1">
    <field x="6"/>
  </colFields>
  <colItems count="5">
    <i>
      <x v="9"/>
    </i>
    <i>
      <x v="10"/>
    </i>
    <i>
      <x v="11"/>
    </i>
    <i>
      <x v="12"/>
    </i>
    <i>
      <x v="13"/>
    </i>
  </colItems>
  <dataFields count="1">
    <dataField name="Medel av F14" fld="20" subtotal="average" baseField="19" baseItem="2" numFmtId="166"/>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400-000026000000}" name="Pivottabell44"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70:S17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axis="axisRow" dataField="1">
      <items count="6">
        <item x="0"/>
        <item x="1"/>
        <item x="2"/>
        <item h="1" m="1" x="4"/>
        <item x="3"/>
        <item t="default"/>
      </items>
    </pivotField>
    <pivotField showAll="0"/>
    <pivotField showAll="0"/>
    <pivotField showAll="0"/>
    <pivotField showAll="0"/>
    <pivotField showAll="0"/>
    <pivotField showAll="0"/>
    <pivotField showAll="0"/>
    <pivotField showAll="0" defaultSubtotal="0"/>
    <pivotField showAll="0"/>
    <pivotField showAll="0"/>
    <pivotField showAll="0"/>
  </pivotFields>
  <rowFields count="1">
    <field x="21"/>
  </rowFields>
  <rowItems count="5">
    <i>
      <x/>
    </i>
    <i>
      <x v="1"/>
    </i>
    <i>
      <x v="2"/>
    </i>
    <i>
      <x v="4"/>
    </i>
    <i t="grand">
      <x/>
    </i>
  </rowItems>
  <colFields count="1">
    <field x="6"/>
  </colFields>
  <colItems count="5">
    <i>
      <x v="9"/>
    </i>
    <i>
      <x v="10"/>
    </i>
    <i>
      <x v="11"/>
    </i>
    <i>
      <x v="12"/>
    </i>
    <i>
      <x v="13"/>
    </i>
  </colItems>
  <dataFields count="1">
    <dataField name="Antal av F15" fld="21" subtotal="count" showDataAs="percentOfCol" baseField="20" baseItem="1" numFmtId="9"/>
  </dataFields>
  <formats count="1">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00000000-0007-0000-0400-000018000000}" name="Pivottabell3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23:F130"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axis="axisRow" dataField="1" showAll="0" sortType="ascending">
      <items count="8">
        <item x="2"/>
        <item x="0"/>
        <item x="1"/>
        <item x="4"/>
        <item m="1" x="5"/>
        <item h="1"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7"/>
  </rowFields>
  <rowItems count="6">
    <i>
      <x/>
    </i>
    <i>
      <x v="1"/>
    </i>
    <i>
      <x v="2"/>
    </i>
    <i>
      <x v="3"/>
    </i>
    <i>
      <x v="6"/>
    </i>
    <i t="grand">
      <x/>
    </i>
  </rowItems>
  <colFields count="1">
    <field x="6"/>
  </colFields>
  <colItems count="5">
    <i>
      <x v="9"/>
    </i>
    <i>
      <x v="10"/>
    </i>
    <i>
      <x v="11"/>
    </i>
    <i>
      <x v="12"/>
    </i>
    <i>
      <x v="13"/>
    </i>
  </colItems>
  <dataFields count="1">
    <dataField name="Antal av F11"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400-000038000000}" name="Pivottabell6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A237:AF243"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1"/>
        <item x="2"/>
        <item h="1" m="1" x="4"/>
        <item x="3"/>
        <item t="default"/>
      </items>
    </pivotField>
    <pivotField showAll="0"/>
    <pivotField showAll="0" defaultSubtotal="0"/>
    <pivotField showAll="0"/>
    <pivotField showAll="0"/>
    <pivotField showAll="0"/>
  </pivotFields>
  <rowFields count="1">
    <field x="27"/>
  </rowFields>
  <rowItems count="5">
    <i>
      <x/>
    </i>
    <i>
      <x v="1"/>
    </i>
    <i>
      <x v="2"/>
    </i>
    <i>
      <x v="4"/>
    </i>
    <i t="grand">
      <x/>
    </i>
  </rowItems>
  <colFields count="1">
    <field x="6"/>
  </colFields>
  <colItems count="5">
    <i>
      <x v="9"/>
    </i>
    <i>
      <x v="10"/>
    </i>
    <i>
      <x v="11"/>
    </i>
    <i>
      <x v="12"/>
    </i>
    <i>
      <x v="13"/>
    </i>
  </colItems>
  <dataFields count="1">
    <dataField name="Medel av F21" fld="27" subtotal="average" baseField="26" baseItem="2" numFmtId="166"/>
  </dataFields>
  <formats count="1">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00000000-0007-0000-0400-00000F000000}" name="Pivottabell23"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84:S90"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axis="axisRow" dataField="1">
      <items count="8">
        <item x="0"/>
        <item x="1"/>
        <item x="2"/>
        <item x="4"/>
        <item h="1" m="1" x="5"/>
        <item h="1" m="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4"/>
  </rowFields>
  <rowItems count="5">
    <i>
      <x/>
    </i>
    <i>
      <x v="1"/>
    </i>
    <i>
      <x v="2"/>
    </i>
    <i>
      <x v="3"/>
    </i>
    <i t="grand">
      <x/>
    </i>
  </rowItems>
  <colFields count="1">
    <field x="6"/>
  </colFields>
  <colItems count="5">
    <i>
      <x v="9"/>
    </i>
    <i>
      <x v="10"/>
    </i>
    <i>
      <x v="11"/>
    </i>
    <i>
      <x v="12"/>
    </i>
    <i>
      <x v="13"/>
    </i>
  </colItems>
  <dataFields count="1">
    <dataField name="Antal av F8" fld="14" subtotal="count" showDataAs="percentOfCol" baseField="13" baseItem="4" numFmtId="9"/>
  </dataFields>
  <formats count="1">
    <format dxfId="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Pivottabell1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N40:S4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axis="axisRow" dataField="1" showAll="0" defaultSubtotal="0">
      <items count="5">
        <item x="3"/>
        <item x="0"/>
        <item x="1"/>
        <item h="1" m="1" x="4"/>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0"/>
  </rowFields>
  <rowItems count="5">
    <i>
      <x/>
    </i>
    <i>
      <x v="1"/>
    </i>
    <i>
      <x v="2"/>
    </i>
    <i>
      <x v="4"/>
    </i>
    <i t="grand">
      <x/>
    </i>
  </rowItems>
  <colFields count="1">
    <field x="6"/>
  </colFields>
  <colItems count="5">
    <i>
      <x v="9"/>
    </i>
    <i>
      <x v="10"/>
    </i>
    <i>
      <x v="11"/>
    </i>
    <i>
      <x v="12"/>
    </i>
    <i>
      <x v="13"/>
    </i>
  </colItems>
  <dataFields count="1">
    <dataField name="Antal av F4" fld="10" subtotal="count" showDataAs="percentOfCol" baseField="9" baseItem="0" numFmtId="9"/>
  </dataFields>
  <formats count="2">
    <format dxfId="51">
      <pivotArea outline="0" fieldPosition="0">
        <references count="1">
          <reference field="4294967294" count="1">
            <x v="0"/>
          </reference>
        </references>
      </pivotArea>
    </format>
    <format dxfId="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2B70983A-AAF6-4EB2-A040-60D034529B60}" name="Pivottabell7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1:F296"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dataField="1" showAll="0">
      <items count="4">
        <item x="2"/>
        <item x="1"/>
        <item x="0"/>
        <item t="default"/>
      </items>
    </pivotField>
  </pivotFields>
  <rowFields count="1">
    <field x="32"/>
  </rowFields>
  <rowItems count="4">
    <i>
      <x/>
    </i>
    <i>
      <x v="1"/>
    </i>
    <i>
      <x v="2"/>
    </i>
    <i t="grand">
      <x/>
    </i>
  </rowItems>
  <colFields count="1">
    <field x="6"/>
  </colFields>
  <colItems count="5">
    <i>
      <x v="9"/>
    </i>
    <i>
      <x v="10"/>
    </i>
    <i>
      <x v="11"/>
    </i>
    <i>
      <x v="12"/>
    </i>
    <i>
      <x v="13"/>
    </i>
  </colItems>
  <dataFields count="1">
    <dataField name="Antal av F26" fld="32" subtotal="count" baseField="32" baseItem="0"/>
  </dataFields>
  <formats count="2">
    <format dxfId="53">
      <pivotArea collapsedLevelsAreSubtotals="1" fieldPosition="0">
        <references count="2">
          <reference field="6" count="1" selected="0">
            <x v="11"/>
          </reference>
          <reference field="32" count="0"/>
        </references>
      </pivotArea>
    </format>
    <format dxfId="5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400-000019000000}" name="Pivottabell32" cacheId="3"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N123:S131"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defaultSubtotal="0"/>
    <pivotField showAll="0"/>
    <pivotField showAll="0" defaultSubtotal="0"/>
    <pivotField showAll="0" defaultSubtotal="0"/>
    <pivotField showAll="0"/>
    <pivotField showAll="0"/>
    <pivotField showAll="0"/>
    <pivotField showAll="0"/>
    <pivotField showAll="0"/>
    <pivotField axis="axisRow" dataField="1">
      <items count="8">
        <item x="2"/>
        <item x="0"/>
        <item x="1"/>
        <item x="4"/>
        <item m="1" x="5"/>
        <item h="1"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7"/>
  </rowFields>
  <rowItems count="7">
    <i>
      <x/>
    </i>
    <i>
      <x v="1"/>
    </i>
    <i>
      <x v="2"/>
    </i>
    <i>
      <x v="3"/>
    </i>
    <i>
      <x v="4"/>
    </i>
    <i>
      <x v="6"/>
    </i>
    <i t="grand">
      <x/>
    </i>
  </rowItems>
  <colFields count="1">
    <field x="6"/>
  </colFields>
  <colItems count="5">
    <i>
      <x v="9"/>
    </i>
    <i>
      <x v="10"/>
    </i>
    <i>
      <x v="11"/>
    </i>
    <i>
      <x v="12"/>
    </i>
    <i>
      <x v="13"/>
    </i>
  </colItems>
  <dataFields count="1">
    <dataField name="Antal av F11" fld="17" subtotal="count" showDataAs="percentOfCol" baseField="16" baseItem="4" numFmtId="9"/>
  </dataFields>
  <formats count="1">
    <format dxfId="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0000000-0007-0000-0400-000014000000}" name="Pivottabell2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10:F11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axis="axisRow" dataField="1" showAll="0">
      <items count="8">
        <item x="3"/>
        <item x="0"/>
        <item x="1"/>
        <item x="4"/>
        <item m="1" x="5"/>
        <item x="2"/>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s>
  <rowFields count="1">
    <field x="16"/>
  </rowFields>
  <rowItems count="6">
    <i>
      <x/>
    </i>
    <i>
      <x v="1"/>
    </i>
    <i>
      <x v="2"/>
    </i>
    <i>
      <x v="3"/>
    </i>
    <i>
      <x v="5"/>
    </i>
    <i t="grand">
      <x/>
    </i>
  </rowItems>
  <colFields count="1">
    <field x="6"/>
  </colFields>
  <colItems count="5">
    <i>
      <x v="9"/>
    </i>
    <i>
      <x v="10"/>
    </i>
    <i>
      <x v="11"/>
    </i>
    <i>
      <x v="12"/>
    </i>
    <i>
      <x v="13"/>
    </i>
  </colItems>
  <dataFields count="1">
    <dataField name="Antal av F10"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28000000}" name="Pivottabell4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1:F187"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0"/>
        <item x="1"/>
        <item h="1" m="1" x="4"/>
        <item x="2"/>
        <item t="default"/>
      </items>
    </pivotField>
    <pivotField showAll="0"/>
    <pivotField showAll="0"/>
    <pivotField showAll="0"/>
    <pivotField showAll="0"/>
    <pivotField showAll="0"/>
    <pivotField showAll="0"/>
    <pivotField showAll="0" defaultSubtotal="0"/>
    <pivotField showAll="0"/>
    <pivotField showAll="0"/>
    <pivotField showAll="0"/>
  </pivotFields>
  <rowFields count="1">
    <field x="22"/>
  </rowFields>
  <rowItems count="5">
    <i>
      <x/>
    </i>
    <i>
      <x v="1"/>
    </i>
    <i>
      <x v="2"/>
    </i>
    <i>
      <x v="4"/>
    </i>
    <i t="grand">
      <x/>
    </i>
  </rowItems>
  <colFields count="1">
    <field x="6"/>
  </colFields>
  <colItems count="5">
    <i>
      <x v="9"/>
    </i>
    <i>
      <x v="10"/>
    </i>
    <i>
      <x v="11"/>
    </i>
    <i>
      <x v="12"/>
    </i>
    <i>
      <x v="13"/>
    </i>
  </colItems>
  <dataFields count="1">
    <dataField name="Antal av F16"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D70BA90F-9FB8-4AB3-95B5-2F99FCF0C888}" name="Pivottabell6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11:P21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2"/>
        <item x="3"/>
        <item m="1" x="6"/>
        <item m="1" x="5"/>
        <item m="1"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5">
    <i>
      <x/>
    </i>
    <i>
      <x v="1"/>
    </i>
    <i>
      <x v="2"/>
    </i>
    <i>
      <x v="3"/>
    </i>
    <i t="grand">
      <x/>
    </i>
  </rowItems>
  <colFields count="1">
    <field x="5"/>
  </colFields>
  <colItems count="5">
    <i>
      <x v="4"/>
    </i>
    <i>
      <x v="5"/>
    </i>
    <i>
      <x v="6"/>
    </i>
    <i>
      <x v="7"/>
    </i>
    <i>
      <x v="8"/>
    </i>
  </colItems>
  <dataFields count="1">
    <dataField name="Antal av F21" fld="2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72AA57C9-74A0-4AF6-9E87-E6250FBCE6C6}" name="Pivottabell3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99:AB10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axis="axisRow" dataField="1" showAll="0">
      <items count="9">
        <item x="3"/>
        <item x="0"/>
        <item x="1"/>
        <item h="1" x="2"/>
        <item h="1" m="1" x="5"/>
        <item h="1" m="1" x="4"/>
        <item h="1" m="1" x="7"/>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4">
    <i>
      <x/>
    </i>
    <i>
      <x v="1"/>
    </i>
    <i>
      <x v="2"/>
    </i>
    <i t="grand">
      <x/>
    </i>
  </rowItems>
  <colFields count="1">
    <field x="5"/>
  </colFields>
  <colItems count="5">
    <i>
      <x v="4"/>
    </i>
    <i>
      <x v="5"/>
    </i>
    <i>
      <x v="6"/>
    </i>
    <i>
      <x v="7"/>
    </i>
    <i>
      <x v="8"/>
    </i>
  </colItems>
  <dataFields count="1">
    <dataField name="Medel av F10" fld="1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F7935964-72ED-4708-B458-13355EAE27A1}" name="Pivottabell1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49:AB5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axis="axisRow" dataField="1" showAll="0">
      <items count="8">
        <item x="2"/>
        <item x="0"/>
        <item x="1"/>
        <item h="1" x="3"/>
        <item h="1" m="1" x="5"/>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5">
    <i>
      <x v="4"/>
    </i>
    <i>
      <x v="5"/>
    </i>
    <i>
      <x v="6"/>
    </i>
    <i>
      <x v="7"/>
    </i>
    <i>
      <x v="8"/>
    </i>
  </colItems>
  <dataFields count="1">
    <dataField name="Medel av F5" fld="1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B2E4D33A-3F17-443F-815D-EEC7CEC63047}" name="Pivottabell6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N3" firstHeaderRow="0" firstDataRow="0" firstDataCol="0" rowPageCount="1" colPageCount="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showAll="0"/>
    <pivotField axis="axisPage" showAll="0">
      <items count="7">
        <item x="2"/>
        <item x="3"/>
        <item m="1" x="5"/>
        <item m="1" x="4"/>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C977A2E9-E321-48FB-AB17-803F2B81D59C}" name="Pivottabell77"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41:P246"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m="1" x="4"/>
        <item m="1" x="3"/>
        <item x="0"/>
        <item x="1"/>
        <item x="2"/>
        <item t="default"/>
      </items>
    </pivotField>
    <pivotField showAll="0"/>
    <pivotField showAll="0"/>
    <pivotField showAll="0"/>
    <pivotField showAll="0"/>
    <pivotField showAll="0"/>
    <pivotField showAll="0"/>
    <pivotField showAll="0"/>
    <pivotField showAll="0"/>
  </pivotFields>
  <rowFields count="1">
    <field x="29"/>
  </rowFields>
  <rowItems count="4">
    <i>
      <x v="2"/>
    </i>
    <i>
      <x v="3"/>
    </i>
    <i>
      <x v="4"/>
    </i>
    <i t="grand">
      <x/>
    </i>
  </rowItems>
  <colFields count="1">
    <field x="5"/>
  </colFields>
  <colItems count="5">
    <i>
      <x v="4"/>
    </i>
    <i>
      <x v="5"/>
    </i>
    <i>
      <x v="6"/>
    </i>
    <i>
      <x v="7"/>
    </i>
    <i>
      <x v="8"/>
    </i>
  </colItems>
  <dataFields count="1">
    <dataField name="Antal av F24" fld="29" subtotal="count" showDataAs="percentOfCol" baseField="3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FCFB46B5-5FBD-4478-813C-76D85B9290F1}" name="Pivottabell5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81:P18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0"/>
        <item x="1"/>
        <item m="1" x="4"/>
        <item m="1"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3"/>
    </i>
    <i t="grand">
      <x/>
    </i>
  </rowItems>
  <colFields count="1">
    <field x="5"/>
  </colFields>
  <colItems count="5">
    <i>
      <x v="4"/>
    </i>
    <i>
      <x v="5"/>
    </i>
    <i>
      <x v="6"/>
    </i>
    <i>
      <x v="7"/>
    </i>
    <i>
      <x v="8"/>
    </i>
  </colItems>
  <dataFields count="1">
    <dataField name="Antal av F18" fld="2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350DEF8C-02C4-4BBB-A3FC-C70345B9FBA8}" name="Pivottabell32"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109:F11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axis="axisRow" dataField="1" showAll="0">
      <items count="9">
        <item x="2"/>
        <item x="0"/>
        <item x="1"/>
        <item x="3"/>
        <item m="1" x="5"/>
        <item m="1" x="7"/>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3"/>
    </i>
    <i t="grand">
      <x/>
    </i>
  </rowItems>
  <colFields count="1">
    <field x="5"/>
  </colFields>
  <colItems count="5">
    <i>
      <x v="4"/>
    </i>
    <i>
      <x v="5"/>
    </i>
    <i>
      <x v="6"/>
    </i>
    <i>
      <x v="7"/>
    </i>
    <i>
      <x v="8"/>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45CBA327-7EAF-4788-ACC5-0F00C2BB030E}" name="Pivottabell71"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231:F23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m="1" x="6"/>
        <item m="1" x="4"/>
        <item m="1" x="5"/>
        <item x="0"/>
        <item x="1"/>
        <item x="2"/>
        <item x="3"/>
        <item t="default"/>
      </items>
    </pivotField>
    <pivotField showAll="0"/>
    <pivotField showAll="0"/>
    <pivotField showAll="0"/>
    <pivotField showAll="0"/>
    <pivotField showAll="0"/>
    <pivotField showAll="0"/>
    <pivotField showAll="0"/>
    <pivotField showAll="0"/>
    <pivotField showAll="0"/>
  </pivotFields>
  <rowFields count="1">
    <field x="28"/>
  </rowFields>
  <rowItems count="5">
    <i>
      <x v="3"/>
    </i>
    <i>
      <x v="4"/>
    </i>
    <i>
      <x v="5"/>
    </i>
    <i>
      <x v="6"/>
    </i>
    <i t="grand">
      <x/>
    </i>
  </rowItems>
  <colFields count="1">
    <field x="5"/>
  </colFields>
  <colItems count="5">
    <i>
      <x v="4"/>
    </i>
    <i>
      <x v="5"/>
    </i>
    <i>
      <x v="6"/>
    </i>
    <i>
      <x v="7"/>
    </i>
    <i>
      <x v="8"/>
    </i>
  </colItems>
  <dataFields count="1">
    <dataField name="Antal av F23" fld="28"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C49FDF29-DF75-4065-8561-5238A1E977A1}" name="Pivottabell14"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49:F5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axis="axisRow" dataField="1" showAll="0">
      <items count="8">
        <item x="2"/>
        <item x="0"/>
        <item x="1"/>
        <item x="3"/>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
    <i>
      <x/>
    </i>
    <i>
      <x v="1"/>
    </i>
    <i>
      <x v="2"/>
    </i>
    <i>
      <x v="3"/>
    </i>
    <i t="grand">
      <x/>
    </i>
  </rowItems>
  <colFields count="1">
    <field x="5"/>
  </colFields>
  <colItems count="5">
    <i>
      <x v="4"/>
    </i>
    <i>
      <x v="5"/>
    </i>
    <i>
      <x v="6"/>
    </i>
    <i>
      <x v="7"/>
    </i>
    <i>
      <x v="8"/>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B1DE49CC-5ACA-4223-8AB4-0839E9C419A4}" name="Pivottabell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29:P3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axis="axisRow" dataField="1" showAll="0">
      <items count="8">
        <item x="2"/>
        <item x="1"/>
        <item x="0"/>
        <item x="3"/>
        <item m="1" x="4"/>
        <item m="1"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5">
    <i>
      <x v="4"/>
    </i>
    <i>
      <x v="5"/>
    </i>
    <i>
      <x v="6"/>
    </i>
    <i>
      <x v="7"/>
    </i>
    <i>
      <x v="8"/>
    </i>
  </colItems>
  <dataFields count="1">
    <dataField name="Antal av F3" fld="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400-00002B000000}" name="Pivottabell4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92:F198" firstHeaderRow="1" firstDataRow="2" firstDataCol="1"/>
  <pivotFields count="33">
    <pivotField showAll="0">
      <items count="5">
        <item m="1" x="2"/>
        <item x="0"/>
        <item m="1" x="3"/>
        <item x="1"/>
        <item t="default"/>
      </items>
    </pivotField>
    <pivotField showAll="0">
      <items count="4">
        <item x="1"/>
        <item x="0"/>
        <item m="1" x="2"/>
        <item t="default"/>
      </items>
    </pivotField>
    <pivotField showAll="0">
      <items count="122">
        <item m="1" x="87"/>
        <item m="1" x="70"/>
        <item x="38"/>
        <item m="1" x="82"/>
        <item x="20"/>
        <item x="13"/>
        <item m="1" x="71"/>
        <item m="1" x="118"/>
        <item x="28"/>
        <item x="6"/>
        <item x="3"/>
        <item m="1" x="58"/>
        <item x="49"/>
        <item m="1" x="94"/>
        <item m="1" x="79"/>
        <item m="1" x="99"/>
        <item m="1" x="120"/>
        <item x="12"/>
        <item m="1" x="75"/>
        <item x="1"/>
        <item m="1" x="89"/>
        <item x="10"/>
        <item m="1" x="81"/>
        <item m="1" x="119"/>
        <item m="1" x="111"/>
        <item m="1" x="78"/>
        <item x="15"/>
        <item x="9"/>
        <item m="1" x="91"/>
        <item m="1" x="95"/>
        <item x="48"/>
        <item x="11"/>
        <item m="1" x="107"/>
        <item m="1" x="93"/>
        <item x="26"/>
        <item x="21"/>
        <item x="0"/>
        <item m="1" x="101"/>
        <item x="5"/>
        <item x="32"/>
        <item m="1" x="73"/>
        <item x="8"/>
        <item m="1" x="97"/>
        <item m="1" x="104"/>
        <item x="44"/>
        <item x="29"/>
        <item m="1" x="115"/>
        <item m="1" x="108"/>
        <item m="1" x="69"/>
        <item m="1" x="109"/>
        <item m="1" x="103"/>
        <item m="1" x="105"/>
        <item m="1" x="80"/>
        <item m="1" x="65"/>
        <item m="1" x="74"/>
        <item m="1" x="85"/>
        <item m="1" x="113"/>
        <item m="1" x="114"/>
        <item m="1" x="96"/>
        <item m="1" x="61"/>
        <item x="33"/>
        <item x="7"/>
        <item x="36"/>
        <item x="51"/>
        <item x="2"/>
        <item m="1" x="106"/>
        <item x="41"/>
        <item x="37"/>
        <item m="1" x="110"/>
        <item x="4"/>
        <item m="1" x="59"/>
        <item m="1" x="62"/>
        <item x="16"/>
        <item x="25"/>
        <item m="1" x="90"/>
        <item x="14"/>
        <item x="24"/>
        <item x="35"/>
        <item m="1" x="117"/>
        <item m="1" x="98"/>
        <item m="1" x="84"/>
        <item m="1" x="54"/>
        <item x="42"/>
        <item x="47"/>
        <item m="1" x="64"/>
        <item x="18"/>
        <item x="22"/>
        <item m="1" x="76"/>
        <item x="17"/>
        <item m="1" x="63"/>
        <item x="23"/>
        <item m="1" x="116"/>
        <item x="43"/>
        <item x="46"/>
        <item m="1" x="83"/>
        <item m="1" x="77"/>
        <item m="1" x="60"/>
        <item x="34"/>
        <item m="1" x="102"/>
        <item x="27"/>
        <item x="31"/>
        <item m="1" x="92"/>
        <item m="1" x="88"/>
        <item x="19"/>
        <item x="30"/>
        <item m="1" x="86"/>
        <item m="1" x="56"/>
        <item x="52"/>
        <item m="1" x="112"/>
        <item x="39"/>
        <item x="40"/>
        <item m="1" x="67"/>
        <item x="50"/>
        <item m="1" x="72"/>
        <item x="45"/>
        <item m="1" x="68"/>
        <item m="1" x="66"/>
        <item m="1" x="100"/>
        <item m="1" x="57"/>
        <item m="1" x="55"/>
        <item m="1" x="53"/>
        <item t="default"/>
      </items>
    </pivotField>
    <pivotField showAll="0"/>
    <pivotField showAll="0"/>
    <pivotField showAll="0"/>
    <pivotField axis="axisCol" showAll="0">
      <items count="15">
        <item m="1" x="8"/>
        <item m="1" x="12"/>
        <item m="1" x="6"/>
        <item m="1" x="10"/>
        <item m="1" x="5"/>
        <item m="1" x="9"/>
        <item m="1" x="13"/>
        <item m="1" x="7"/>
        <item m="1" x="11"/>
        <item x="1"/>
        <item x="2"/>
        <item x="3"/>
        <item x="4"/>
        <item x="0"/>
        <item t="default"/>
      </items>
    </pivotField>
    <pivotField showAll="0" defaultSubtotal="0">
      <items count="7">
        <item x="0"/>
        <item x="1"/>
        <item m="1" x="4"/>
        <item m="1" x="6"/>
        <item m="1" x="5"/>
        <item x="2"/>
        <item x="3"/>
      </items>
    </pivotField>
    <pivotField showAll="0" defaultSubtota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1"/>
        <item h="1" m="1" x="4"/>
        <item x="2"/>
        <item t="default"/>
      </items>
    </pivotField>
    <pivotField showAll="0"/>
    <pivotField showAll="0"/>
    <pivotField showAll="0"/>
    <pivotField showAll="0"/>
    <pivotField showAll="0"/>
    <pivotField showAll="0" defaultSubtotal="0"/>
    <pivotField showAll="0"/>
    <pivotField showAll="0"/>
    <pivotField showAll="0"/>
  </pivotFields>
  <rowFields count="1">
    <field x="23"/>
  </rowFields>
  <rowItems count="5">
    <i>
      <x/>
    </i>
    <i>
      <x v="1"/>
    </i>
    <i>
      <x v="2"/>
    </i>
    <i>
      <x v="4"/>
    </i>
    <i t="grand">
      <x/>
    </i>
  </rowItems>
  <colFields count="1">
    <field x="6"/>
  </colFields>
  <colItems count="5">
    <i>
      <x v="9"/>
    </i>
    <i>
      <x v="10"/>
    </i>
    <i>
      <x v="11"/>
    </i>
    <i>
      <x v="12"/>
    </i>
    <i>
      <x v="13"/>
    </i>
  </colItems>
  <dataFields count="1">
    <dataField name="Antal av F17"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59F78F11-838E-41E1-89F5-561E845D7A04}" name="Pivottabell29"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99:F10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axis="axisRow" dataField="1" showAll="0">
      <items count="9">
        <item x="3"/>
        <item x="0"/>
        <item x="1"/>
        <item x="2"/>
        <item m="1" x="5"/>
        <item m="1" x="4"/>
        <item m="1" x="7"/>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4"/>
    </i>
    <i>
      <x v="5"/>
    </i>
    <i>
      <x v="6"/>
    </i>
    <i>
      <x v="7"/>
    </i>
    <i>
      <x v="8"/>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03C8E9AF-3BC1-44D4-AFDC-D5DC48251FD9}" name="Pivottabell6"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9:P2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axis="axisRow" dataField="1" showAll="0">
      <items count="9">
        <item x="2"/>
        <item x="1"/>
        <item h="1" m="1" x="7"/>
        <item x="0"/>
        <item x="3"/>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3"/>
    </i>
    <i>
      <x v="4"/>
    </i>
    <i t="grand">
      <x/>
    </i>
  </rowItems>
  <colFields count="1">
    <field x="5"/>
  </colFields>
  <colItems count="5">
    <i>
      <x v="4"/>
    </i>
    <i>
      <x v="5"/>
    </i>
    <i>
      <x v="6"/>
    </i>
    <i>
      <x v="7"/>
    </i>
    <i>
      <x v="8"/>
    </i>
  </colItems>
  <dataFields count="1">
    <dataField name="Antal av F2" fld="7" subtotal="count" showDataAs="percentOfCol" baseField="7"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B7562F83-6F9F-4518-9737-D88F811FF59E}" name="Pivottabell25"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79:AB8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axis="axisRow" dataField="1" showAll="0">
      <items count="9">
        <item x="0"/>
        <item x="1"/>
        <item x="2"/>
        <item h="1" x="3"/>
        <item h="1" m="1" x="7"/>
        <item h="1" m="1" x="5"/>
        <item h="1" m="1" x="6"/>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4">
    <i>
      <x/>
    </i>
    <i>
      <x v="1"/>
    </i>
    <i>
      <x v="2"/>
    </i>
    <i t="grand">
      <x/>
    </i>
  </rowItems>
  <colFields count="1">
    <field x="5"/>
  </colFields>
  <colItems count="5">
    <i>
      <x v="4"/>
    </i>
    <i>
      <x v="5"/>
    </i>
    <i>
      <x v="6"/>
    </i>
    <i>
      <x v="7"/>
    </i>
    <i>
      <x v="8"/>
    </i>
  </colItems>
  <dataFields count="1">
    <dataField name="Medel av F8" fld="1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FDFA5674-A662-4604-BB56-0588FB6D3D13}" name="Pivottabell20"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A69:F7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axis="axisRow" dataField="1" showAll="0">
      <items count="8">
        <item x="2"/>
        <item x="0"/>
        <item x="1"/>
        <item x="3"/>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3"/>
    </i>
    <i t="grand">
      <x/>
    </i>
  </rowItems>
  <colFields count="1">
    <field x="5"/>
  </colFields>
  <colItems count="5">
    <i>
      <x v="4"/>
    </i>
    <i>
      <x v="5"/>
    </i>
    <i>
      <x v="6"/>
    </i>
    <i>
      <x v="7"/>
    </i>
    <i>
      <x v="8"/>
    </i>
  </colItems>
  <dataFields count="1">
    <dataField name="Antal av F7"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2DF1EAEC-98A5-4CE5-94BC-F81DA423A76F}" name="Pivottabell80"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241:X243"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m="1" x="4"/>
        <item m="1" x="3"/>
        <item h="1" x="0"/>
        <item h="1" x="1"/>
        <item h="1" x="2"/>
        <item t="default"/>
      </items>
    </pivotField>
    <pivotField showAll="0"/>
    <pivotField showAll="0"/>
    <pivotField showAll="0"/>
    <pivotField showAll="0"/>
    <pivotField showAll="0"/>
    <pivotField showAll="0"/>
    <pivotField showAll="0"/>
    <pivotField showAll="0"/>
  </pivotFields>
  <rowFields count="1">
    <field x="29"/>
  </rowFields>
  <rowItems count="1">
    <i t="grand">
      <x/>
    </i>
  </rowItems>
  <colFields count="1">
    <field x="5"/>
  </colFields>
  <dataFields count="1">
    <dataField name="Medel av F24" fld="29" subtotal="average"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F5ECDFD2-FAFD-4A4B-98A5-8711C59E6B70}" name="Pivottabell30"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99:P105"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axis="axisRow" dataField="1" showAll="0">
      <items count="9">
        <item x="3"/>
        <item x="0"/>
        <item x="1"/>
        <item x="2"/>
        <item m="1" x="5"/>
        <item m="1" x="4"/>
        <item m="1" x="7"/>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4"/>
    </i>
    <i>
      <x v="5"/>
    </i>
    <i>
      <x v="6"/>
    </i>
    <i>
      <x v="7"/>
    </i>
    <i>
      <x v="8"/>
    </i>
  </colItems>
  <dataFields count="1">
    <dataField name="Antal av F10" fld="1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769B076D-93F1-4A88-B4E2-D041C8D99AD6}" name="Pivottabell50"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71:P177"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x="2"/>
        <item m="1" x="5"/>
        <item m="1" x="4"/>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Fields count="1">
    <field x="5"/>
  </colFields>
  <colItems count="5">
    <i>
      <x v="4"/>
    </i>
    <i>
      <x v="5"/>
    </i>
    <i>
      <x v="6"/>
    </i>
    <i>
      <x v="7"/>
    </i>
    <i>
      <x v="8"/>
    </i>
  </colItems>
  <dataFields count="1">
    <dataField name="Antal av F17" fld="2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AFEDD195-AAAE-49F1-88F0-E3BB657BC16B}" name="Pivottabell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K10:O11" firstHeaderRow="1" firstDataRow="2" firstDataCol="0"/>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5"/>
  </colFields>
  <colItems count="5">
    <i>
      <x v="4"/>
    </i>
    <i>
      <x v="5"/>
    </i>
    <i>
      <x v="6"/>
    </i>
    <i>
      <x v="7"/>
    </i>
    <i>
      <x v="8"/>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8EEFC47B-540D-4F09-B0DD-7EA9B3FDAB99}" name="Pivottabell34"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109:AB11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showAll="0"/>
    <pivotField showAll="0"/>
    <pivotField showAll="0"/>
    <pivotField showAll="0"/>
    <pivotField showAll="0"/>
    <pivotField showAll="0"/>
    <pivotField showAll="0"/>
    <pivotField axis="axisRow" dataField="1" showAll="0">
      <items count="9">
        <item x="2"/>
        <item x="0"/>
        <item x="1"/>
        <item h="1" x="3"/>
        <item h="1" m="1" x="5"/>
        <item h="1" m="1" x="7"/>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4">
    <i>
      <x/>
    </i>
    <i>
      <x v="1"/>
    </i>
    <i>
      <x v="2"/>
    </i>
    <i t="grand">
      <x/>
    </i>
  </rowItems>
  <colFields count="1">
    <field x="5"/>
  </colFields>
  <colItems count="5">
    <i>
      <x v="4"/>
    </i>
    <i>
      <x v="5"/>
    </i>
    <i>
      <x v="6"/>
    </i>
    <i>
      <x v="7"/>
    </i>
    <i>
      <x v="8"/>
    </i>
  </colItems>
  <dataFields count="1">
    <dataField name="Medel av F11" fld="1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40926F92-B110-4586-A2D1-A86E878AE6D1}" name="Pivottabell13" cacheId="2" applyNumberFormats="0" applyBorderFormats="0" applyFontFormats="0" applyPatternFormats="0" applyAlignmentFormats="0" applyWidthHeightFormats="1" dataCaption="Värden" updatedVersion="8" minRefreshableVersion="3" colGrandTotals="0" itemPrintTitles="1" createdVersion="6" indent="0" multipleFieldFilters="0">
  <location ref="W39:AB44" firstHeaderRow="1" firstDataRow="2" firstDataCol="1"/>
  <pivotFields count="38">
    <pivotField showAll="0">
      <items count="7">
        <item m="1" x="3"/>
        <item m="1" x="4"/>
        <item m="1" x="2"/>
        <item x="0"/>
        <item m="1" x="5"/>
        <item x="1"/>
        <item t="default"/>
      </items>
    </pivotField>
    <pivotField showAll="0"/>
    <pivotField showAll="0">
      <items count="61">
        <item x="38"/>
        <item m="1" x="55"/>
        <item x="20"/>
        <item x="13"/>
        <item m="1" x="59"/>
        <item x="28"/>
        <item x="6"/>
        <item x="3"/>
        <item x="49"/>
        <item x="12"/>
        <item x="1"/>
        <item x="10"/>
        <item x="15"/>
        <item x="9"/>
        <item x="48"/>
        <item x="11"/>
        <item m="1" x="58"/>
        <item x="26"/>
        <item x="21"/>
        <item x="0"/>
        <item x="5"/>
        <item x="32"/>
        <item x="8"/>
        <item x="44"/>
        <item x="29"/>
        <item x="33"/>
        <item x="7"/>
        <item x="36"/>
        <item x="51"/>
        <item x="2"/>
        <item x="41"/>
        <item x="37"/>
        <item x="4"/>
        <item x="16"/>
        <item x="25"/>
        <item x="14"/>
        <item x="24"/>
        <item x="35"/>
        <item m="1" x="54"/>
        <item x="42"/>
        <item x="47"/>
        <item x="18"/>
        <item x="22"/>
        <item x="17"/>
        <item x="23"/>
        <item x="43"/>
        <item x="46"/>
        <item x="34"/>
        <item m="1" x="57"/>
        <item x="27"/>
        <item x="31"/>
        <item m="1" x="56"/>
        <item x="19"/>
        <item x="30"/>
        <item x="52"/>
        <item x="39"/>
        <item x="40"/>
        <item x="50"/>
        <item x="45"/>
        <item m="1" x="53"/>
        <item t="default"/>
      </items>
    </pivotField>
    <pivotField showAll="0"/>
    <pivotField showAll="0"/>
    <pivotField axis="axisCol" showAll="0">
      <items count="10">
        <item m="1" x="6"/>
        <item m="1" x="8"/>
        <item m="1" x="5"/>
        <item m="1" x="7"/>
        <item x="1"/>
        <item x="2"/>
        <item x="3"/>
        <item x="4"/>
        <item x="0"/>
        <item t="default"/>
      </items>
    </pivotField>
    <pivotField showAll="0">
      <items count="7">
        <item m="1" x="4"/>
        <item m="1" x="5"/>
        <item x="2"/>
        <item x="0"/>
        <item x="1"/>
        <item x="3"/>
        <item t="default"/>
      </items>
    </pivotField>
    <pivotField showAll="0"/>
    <pivotField showAll="0"/>
    <pivotField axis="axisRow" dataField="1" showAll="0">
      <items count="8">
        <item x="3"/>
        <item x="0"/>
        <item x="1"/>
        <item h="1" x="2"/>
        <item h="1" m="1" x="5"/>
        <item h="1" m="1" x="4"/>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4"/>
    </i>
    <i>
      <x v="5"/>
    </i>
    <i>
      <x v="6"/>
    </i>
    <i>
      <x v="7"/>
    </i>
    <i>
      <x v="8"/>
    </i>
  </colItems>
  <dataFields count="1">
    <dataField name="Medel av F4" fld="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00000000-0013-0000-FFFF-FFFF01000000}" sourceName="Resultatenhet">
  <pivotTables>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36"/>
    <pivotTable tabId="20" name="Pivottabell67"/>
    <pivotTable tabId="20" name="Pivottabell68"/>
    <pivotTable tabId="20" name="Pivottabell69"/>
    <pivotTable tabId="20" name="Pivottabell70"/>
    <pivotTable tabId="20" name="Pivottabell71"/>
    <pivotTable tabId="20" name="Pivottabell73"/>
    <pivotTable tabId="20" name="Pivottabell74"/>
    <pivotTable tabId="20" name="Pivottabell76"/>
    <pivotTable tabId="20" name="Pivottabell77"/>
    <pivotTable tabId="20" name="Pivottabell78"/>
    <pivotTable tabId="20" name="Pivottabell79"/>
    <pivotTable tabId="20" name="Pivottabell80"/>
    <pivotTable tabId="20" name="Pivottabell72"/>
  </pivotTables>
  <data>
    <tabular pivotCacheId="1" showMissing="0">
      <items count="121">
        <i x="38" s="1"/>
        <i x="20" s="1"/>
        <i x="13" s="1"/>
        <i x="28" s="1"/>
        <i x="6" s="1"/>
        <i x="3" s="1"/>
        <i x="49" s="1"/>
        <i x="12" s="1"/>
        <i x="1" s="1"/>
        <i x="10" s="1"/>
        <i x="15" s="1"/>
        <i x="9" s="1"/>
        <i x="48" s="1"/>
        <i x="11" s="1"/>
        <i x="26" s="1"/>
        <i x="21" s="1"/>
        <i x="0" s="1"/>
        <i x="5" s="1"/>
        <i x="32" s="1"/>
        <i x="8" s="1"/>
        <i x="44" s="1"/>
        <i x="29" s="1"/>
        <i x="33" s="1"/>
        <i x="7" s="1"/>
        <i x="36" s="1"/>
        <i x="51" s="1"/>
        <i x="2" s="1"/>
        <i x="41" s="1"/>
        <i x="37" s="1"/>
        <i x="4" s="1"/>
        <i x="16" s="1"/>
        <i x="25" s="1"/>
        <i x="14" s="1"/>
        <i x="24" s="1"/>
        <i x="35" s="1"/>
        <i x="42" s="1"/>
        <i x="47" s="1"/>
        <i x="18" s="1"/>
        <i x="22" s="1"/>
        <i x="17" s="1"/>
        <i x="23" s="1"/>
        <i x="43" s="1"/>
        <i x="46" s="1"/>
        <i x="34" s="1"/>
        <i x="27" s="1"/>
        <i x="31" s="1"/>
        <i x="19" s="1"/>
        <i x="30" s="1"/>
        <i x="52" s="1"/>
        <i x="39" s="1"/>
        <i x="40" s="1"/>
        <i x="50" s="1"/>
        <i x="45" s="1"/>
        <i x="87" s="1" nd="1"/>
        <i x="70" s="1" nd="1"/>
        <i x="82" s="1" nd="1"/>
        <i x="71" s="1" nd="1"/>
        <i x="118" s="1" nd="1"/>
        <i x="58" s="1" nd="1"/>
        <i x="94" s="1" nd="1"/>
        <i x="79" s="1" nd="1"/>
        <i x="99" s="1" nd="1"/>
        <i x="120" s="1" nd="1"/>
        <i x="75" s="1" nd="1"/>
        <i x="89" s="1" nd="1"/>
        <i x="81" s="1" nd="1"/>
        <i x="119" s="1" nd="1"/>
        <i x="111" s="1" nd="1"/>
        <i x="78" s="1" nd="1"/>
        <i x="91" s="1" nd="1"/>
        <i x="95" s="1" nd="1"/>
        <i x="107" s="1" nd="1"/>
        <i x="93" s="1" nd="1"/>
        <i x="101" s="1" nd="1"/>
        <i x="73" s="1" nd="1"/>
        <i x="97" s="1" nd="1"/>
        <i x="104" s="1" nd="1"/>
        <i x="115" s="1" nd="1"/>
        <i x="108" s="1" nd="1"/>
        <i x="69" s="1" nd="1"/>
        <i x="109" s="1" nd="1"/>
        <i x="103" s="1" nd="1"/>
        <i x="105" s="1" nd="1"/>
        <i x="80" s="1" nd="1"/>
        <i x="65" s="1" nd="1"/>
        <i x="74" s="1" nd="1"/>
        <i x="85" s="1" nd="1"/>
        <i x="113" s="1" nd="1"/>
        <i x="114" s="1" nd="1"/>
        <i x="96" s="1" nd="1"/>
        <i x="61" s="1" nd="1"/>
        <i x="106" s="1" nd="1"/>
        <i x="110" s="1" nd="1"/>
        <i x="59" s="1" nd="1"/>
        <i x="62" s="1" nd="1"/>
        <i x="90" s="1" nd="1"/>
        <i x="117" s="1" nd="1"/>
        <i x="98" s="1" nd="1"/>
        <i x="84" s="1" nd="1"/>
        <i x="54" s="1" nd="1"/>
        <i x="64" s="1" nd="1"/>
        <i x="76" s="1" nd="1"/>
        <i x="63" s="1" nd="1"/>
        <i x="116" s="1" nd="1"/>
        <i x="83" s="1" nd="1"/>
        <i x="77" s="1" nd="1"/>
        <i x="60" s="1" nd="1"/>
        <i x="102" s="1" nd="1"/>
        <i x="92" s="1" nd="1"/>
        <i x="88" s="1" nd="1"/>
        <i x="86" s="1" nd="1"/>
        <i x="56" s="1" nd="1"/>
        <i x="112" s="1" nd="1"/>
        <i x="67" s="1" nd="1"/>
        <i x="72" s="1" nd="1"/>
        <i x="68" s="1" nd="1"/>
        <i x="66" s="1" nd="1"/>
        <i x="100" s="1" nd="1"/>
        <i x="57" s="1" nd="1"/>
        <i x="55" s="1" nd="1"/>
        <i x="5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 xr10:uid="{00000000-0013-0000-FFFF-FFFF03000000}" sourceName="F1 kön">
  <pivotTables>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6"/>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67"/>
    <pivotTable tabId="20" name="Pivottabell68"/>
    <pivotTable tabId="20" name="Pivottabell69"/>
    <pivotTable tabId="20" name="Pivottabell70"/>
    <pivotTable tabId="20" name="Pivottabell71"/>
    <pivotTable tabId="20" name="Pivottabell73"/>
    <pivotTable tabId="20" name="Pivottabell74"/>
    <pivotTable tabId="20" name="Pivottabell76"/>
    <pivotTable tabId="20" name="Pivottabell77"/>
    <pivotTable tabId="20" name="Pivottabell78"/>
    <pivotTable tabId="20" name="Pivottabell79"/>
    <pivotTable tabId="20" name="Pivottabell80"/>
    <pivotTable tabId="20" name="Pivottabell72"/>
  </pivotTables>
  <data>
    <tabular pivotCacheId="1" showMissing="0">
      <items count="7">
        <i x="2" s="1"/>
        <i x="0" s="1"/>
        <i x="1" s="1"/>
        <i x="3" s="1"/>
        <i x="4" s="1" nd="1"/>
        <i x="6"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1" xr10:uid="{22B30121-7E15-4DB2-B0B3-4960113AD821}" sourceName="Resultatenhet">
  <pivotTables>
    <pivotTable tabId="27" name="Pivottabell3"/>
    <pivotTable tabId="27" name="Pivottabell1"/>
    <pivotTable tabId="27" name="Pivottabell10"/>
    <pivotTable tabId="27" name="Pivottabell11"/>
    <pivotTable tabId="27" name="Pivottabell12"/>
    <pivotTable tabId="27" name="Pivottabell13"/>
    <pivotTable tabId="27" name="Pivottabell14"/>
    <pivotTable tabId="27" name="Pivottabell15"/>
    <pivotTable tabId="27" name="Pivottabell16"/>
    <pivotTable tabId="27" name="Pivottabell17"/>
    <pivotTable tabId="27" name="Pivottabell18"/>
    <pivotTable tabId="27" name="Pivottabell19"/>
    <pivotTable tabId="27" name="Pivottabell2"/>
    <pivotTable tabId="27" name="Pivottabell20"/>
    <pivotTable tabId="27" name="Pivottabell21"/>
    <pivotTable tabId="27" name="Pivottabell22"/>
    <pivotTable tabId="27" name="Pivottabell23"/>
    <pivotTable tabId="27" name="Pivottabell24"/>
    <pivotTable tabId="27" name="Pivottabell25"/>
    <pivotTable tabId="27" name="Pivottabell26"/>
    <pivotTable tabId="27" name="Pivottabell27"/>
    <pivotTable tabId="27" name="Pivottabell28"/>
    <pivotTable tabId="27" name="Pivottabell29"/>
    <pivotTable tabId="27" name="Pivottabell30"/>
    <pivotTable tabId="27" name="Pivottabell31"/>
    <pivotTable tabId="27" name="Pivottabell32"/>
    <pivotTable tabId="27" name="Pivottabell33"/>
    <pivotTable tabId="27" name="Pivottabell34"/>
    <pivotTable tabId="27" name="Pivottabell35"/>
    <pivotTable tabId="27" name="Pivottabell36"/>
    <pivotTable tabId="27" name="Pivottabell37"/>
    <pivotTable tabId="27" name="Pivottabell38"/>
    <pivotTable tabId="27" name="Pivottabell39"/>
    <pivotTable tabId="27" name="Pivottabell4"/>
    <pivotTable tabId="27" name="Pivottabell40"/>
    <pivotTable tabId="27" name="Pivottabell41"/>
    <pivotTable tabId="27" name="Pivottabell42"/>
    <pivotTable tabId="27" name="Pivottabell43"/>
    <pivotTable tabId="27" name="Pivottabell44"/>
    <pivotTable tabId="27" name="Pivottabell45"/>
    <pivotTable tabId="27" name="Pivottabell46"/>
    <pivotTable tabId="27" name="Pivottabell47"/>
    <pivotTable tabId="27" name="Pivottabell48"/>
    <pivotTable tabId="27" name="Pivottabell49"/>
    <pivotTable tabId="27" name="Pivottabell5"/>
    <pivotTable tabId="27" name="Pivottabell50"/>
    <pivotTable tabId="27" name="Pivottabell51"/>
    <pivotTable tabId="27" name="Pivottabell52"/>
    <pivotTable tabId="27" name="Pivottabell53"/>
    <pivotTable tabId="27" name="Pivottabell54"/>
    <pivotTable tabId="27" name="Pivottabell55"/>
    <pivotTable tabId="27" name="Pivottabell56"/>
    <pivotTable tabId="27" name="Pivottabell57"/>
    <pivotTable tabId="27" name="Pivottabell58"/>
    <pivotTable tabId="27" name="Pivottabell59"/>
    <pivotTable tabId="27" name="Pivottabell6"/>
    <pivotTable tabId="27" name="Pivottabell60"/>
    <pivotTable tabId="27" name="Pivottabell61"/>
    <pivotTable tabId="27" name="Pivottabell62"/>
    <pivotTable tabId="27" name="Pivottabell63"/>
    <pivotTable tabId="27" name="Pivottabell64"/>
    <pivotTable tabId="27" name="Pivottabell65"/>
    <pivotTable tabId="27" name="Pivottabell66"/>
    <pivotTable tabId="27" name="Pivottabell7"/>
    <pivotTable tabId="27" name="Pivottabell8"/>
    <pivotTable tabId="27" name="Pivottabell9"/>
    <pivotTable tabId="27" name="Pivottabell67"/>
    <pivotTable tabId="27" name="Pivottabell68"/>
    <pivotTable tabId="27" name="Pivottabell69"/>
    <pivotTable tabId="27" name="Pivottabell71"/>
    <pivotTable tabId="27" name="Pivottabell72"/>
    <pivotTable tabId="27" name="Pivottabell73"/>
    <pivotTable tabId="27" name="Pivottabell74"/>
    <pivotTable tabId="27" name="Pivottabell75"/>
    <pivotTable tabId="27" name="Pivottabell76"/>
    <pivotTable tabId="27" name="Pivottabell77"/>
    <pivotTable tabId="27" name="Pivottabell78"/>
    <pivotTable tabId="27" name="Pivottabell79"/>
    <pivotTable tabId="27" name="Pivottabell80"/>
    <pivotTable tabId="27" name="Pivottabell81"/>
    <pivotTable tabId="27" name="Pivottabell82"/>
  </pivotTables>
  <data>
    <tabular pivotCacheId="1548539784">
      <items count="60">
        <i x="38" s="1"/>
        <i x="20" s="1"/>
        <i x="13" s="1"/>
        <i x="28" s="1"/>
        <i x="6" s="1"/>
        <i x="3" s="1"/>
        <i x="49" s="1"/>
        <i x="12" s="1"/>
        <i x="1" s="1"/>
        <i x="10" s="1"/>
        <i x="15" s="1"/>
        <i x="9" s="1"/>
        <i x="48" s="1"/>
        <i x="11" s="1"/>
        <i x="26" s="1"/>
        <i x="21" s="1"/>
        <i x="0" s="1"/>
        <i x="5" s="1"/>
        <i x="32" s="1"/>
        <i x="8" s="1"/>
        <i x="44" s="1"/>
        <i x="29" s="1"/>
        <i x="33" s="1"/>
        <i x="7" s="1"/>
        <i x="36" s="1"/>
        <i x="51" s="1"/>
        <i x="2" s="1"/>
        <i x="41" s="1"/>
        <i x="37" s="1"/>
        <i x="4" s="1"/>
        <i x="16" s="1"/>
        <i x="25" s="1"/>
        <i x="14" s="1"/>
        <i x="24" s="1"/>
        <i x="35" s="1"/>
        <i x="42" s="1"/>
        <i x="47" s="1"/>
        <i x="18" s="1"/>
        <i x="22" s="1"/>
        <i x="17" s="1"/>
        <i x="23" s="1"/>
        <i x="43" s="1"/>
        <i x="46" s="1"/>
        <i x="34" s="1"/>
        <i x="27" s="1"/>
        <i x="31" s="1"/>
        <i x="19" s="1"/>
        <i x="30" s="1"/>
        <i x="52" s="1"/>
        <i x="39" s="1"/>
        <i x="40" s="1"/>
        <i x="50" s="1"/>
        <i x="45" s="1"/>
        <i x="55" s="1" nd="1"/>
        <i x="59" s="1" nd="1"/>
        <i x="58" s="1" nd="1"/>
        <i x="54" s="1" nd="1"/>
        <i x="57" s="1" nd="1"/>
        <i x="56" s="1" nd="1"/>
        <i x="5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Skolår" xr10:uid="{51BFC1F2-B5D0-49EE-9139-6CAF0D46002A}" sourceName="Skolår">
  <pivotTables>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6"/>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67"/>
    <pivotTable tabId="20" name="Pivottabell68"/>
    <pivotTable tabId="20" name="Pivottabell69"/>
    <pivotTable tabId="20" name="Pivottabell7"/>
    <pivotTable tabId="20" name="Pivottabell70"/>
    <pivotTable tabId="20" name="Pivottabell8"/>
    <pivotTable tabId="20" name="Pivottabell9"/>
    <pivotTable tabId="20" name="Pivottabell71"/>
    <pivotTable tabId="20" name="Pivottabell73"/>
    <pivotTable tabId="20" name="Pivottabell74"/>
    <pivotTable tabId="20" name="Pivottabell76"/>
    <pivotTable tabId="20" name="Pivottabell77"/>
    <pivotTable tabId="20" name="Pivottabell78"/>
    <pivotTable tabId="20" name="Pivottabell79"/>
    <pivotTable tabId="20" name="Pivottabell80"/>
    <pivotTable tabId="20" name="Pivottabell72"/>
  </pivotTables>
  <data>
    <tabular pivotCacheId="1">
      <items count="4">
        <i x="0" s="1"/>
        <i x="1" s="1"/>
        <i x="2" s="1" nd="1"/>
        <i x="3"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Skolår1" xr10:uid="{B795B799-F8DC-49CD-9964-51B9AADDFB5A}" sourceName="Skolår">
  <pivotTables>
    <pivotTable tabId="27" name="Pivottabell7"/>
    <pivotTable tabId="27" name="Pivottabell1"/>
    <pivotTable tabId="27" name="Pivottabell10"/>
    <pivotTable tabId="27" name="Pivottabell11"/>
    <pivotTable tabId="27" name="Pivottabell12"/>
    <pivotTable tabId="27" name="Pivottabell13"/>
    <pivotTable tabId="27" name="Pivottabell14"/>
    <pivotTable tabId="27" name="Pivottabell15"/>
    <pivotTable tabId="27" name="Pivottabell16"/>
    <pivotTable tabId="27" name="Pivottabell17"/>
    <pivotTable tabId="27" name="Pivottabell18"/>
    <pivotTable tabId="27" name="Pivottabell19"/>
    <pivotTable tabId="27" name="Pivottabell2"/>
    <pivotTable tabId="27" name="Pivottabell20"/>
    <pivotTable tabId="27" name="Pivottabell21"/>
    <pivotTable tabId="27" name="Pivottabell22"/>
    <pivotTable tabId="27" name="Pivottabell23"/>
    <pivotTable tabId="27" name="Pivottabell24"/>
    <pivotTable tabId="27" name="Pivottabell25"/>
    <pivotTable tabId="27" name="Pivottabell26"/>
    <pivotTable tabId="27" name="Pivottabell27"/>
    <pivotTable tabId="27" name="Pivottabell28"/>
    <pivotTable tabId="27" name="Pivottabell29"/>
    <pivotTable tabId="27" name="Pivottabell3"/>
    <pivotTable tabId="27" name="Pivottabell30"/>
    <pivotTable tabId="27" name="Pivottabell31"/>
    <pivotTable tabId="27" name="Pivottabell32"/>
    <pivotTable tabId="27" name="Pivottabell33"/>
    <pivotTable tabId="27" name="Pivottabell34"/>
    <pivotTable tabId="27" name="Pivottabell35"/>
    <pivotTable tabId="27" name="Pivottabell36"/>
    <pivotTable tabId="27" name="Pivottabell37"/>
    <pivotTable tabId="27" name="Pivottabell38"/>
    <pivotTable tabId="27" name="Pivottabell39"/>
    <pivotTable tabId="27" name="Pivottabell4"/>
    <pivotTable tabId="27" name="Pivottabell40"/>
    <pivotTable tabId="27" name="Pivottabell41"/>
    <pivotTable tabId="27" name="Pivottabell42"/>
    <pivotTable tabId="27" name="Pivottabell43"/>
    <pivotTable tabId="27" name="Pivottabell44"/>
    <pivotTable tabId="27" name="Pivottabell45"/>
    <pivotTable tabId="27" name="Pivottabell46"/>
    <pivotTable tabId="27" name="Pivottabell47"/>
    <pivotTable tabId="27" name="Pivottabell48"/>
    <pivotTable tabId="27" name="Pivottabell49"/>
    <pivotTable tabId="27" name="Pivottabell5"/>
    <pivotTable tabId="27" name="Pivottabell50"/>
    <pivotTable tabId="27" name="Pivottabell51"/>
    <pivotTable tabId="27" name="Pivottabell52"/>
    <pivotTable tabId="27" name="Pivottabell53"/>
    <pivotTable tabId="27" name="Pivottabell54"/>
    <pivotTable tabId="27" name="Pivottabell55"/>
    <pivotTable tabId="27" name="Pivottabell56"/>
    <pivotTable tabId="27" name="Pivottabell57"/>
    <pivotTable tabId="27" name="Pivottabell58"/>
    <pivotTable tabId="27" name="Pivottabell59"/>
    <pivotTable tabId="27" name="Pivottabell6"/>
    <pivotTable tabId="27" name="Pivottabell60"/>
    <pivotTable tabId="27" name="Pivottabell61"/>
    <pivotTable tabId="27" name="Pivottabell62"/>
    <pivotTable tabId="27" name="Pivottabell63"/>
    <pivotTable tabId="27" name="Pivottabell64"/>
    <pivotTable tabId="27" name="Pivottabell65"/>
    <pivotTable tabId="27" name="Pivottabell66"/>
    <pivotTable tabId="27" name="Pivottabell67"/>
    <pivotTable tabId="27" name="Pivottabell68"/>
    <pivotTable tabId="27" name="Pivottabell69"/>
    <pivotTable tabId="27" name="Pivottabell8"/>
    <pivotTable tabId="27" name="Pivottabell9"/>
    <pivotTable tabId="27" name="Pivottabell71"/>
    <pivotTable tabId="27" name="Pivottabell72"/>
    <pivotTable tabId="27" name="Pivottabell73"/>
    <pivotTable tabId="27" name="Pivottabell74"/>
    <pivotTable tabId="27" name="Pivottabell75"/>
    <pivotTable tabId="27" name="Pivottabell76"/>
    <pivotTable tabId="27" name="Pivottabell77"/>
    <pivotTable tabId="27" name="Pivottabell78"/>
    <pivotTable tabId="27" name="Pivottabell79"/>
    <pivotTable tabId="27" name="Pivottabell80"/>
    <pivotTable tabId="27" name="Pivottabell81"/>
    <pivotTable tabId="27" name="Pivottabell82"/>
  </pivotTables>
  <data>
    <tabular pivotCacheId="1548539784">
      <items count="6">
        <i x="0" s="1"/>
        <i x="1" s="1"/>
        <i x="3" s="1" nd="1"/>
        <i x="4" s="1" nd="1"/>
        <i x="2" s="1" nd="1"/>
        <i x="5"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8D92172A-2684-414A-8658-2E7E7348B465}" sourceName="Kön">
  <pivotTables>
    <pivotTable tabId="27" name="Pivottabell67"/>
    <pivotTable tabId="27" name="Pivottabell1"/>
    <pivotTable tabId="27" name="Pivottabell10"/>
    <pivotTable tabId="27" name="Pivottabell11"/>
    <pivotTable tabId="27" name="Pivottabell12"/>
    <pivotTable tabId="27" name="Pivottabell13"/>
    <pivotTable tabId="27" name="Pivottabell14"/>
    <pivotTable tabId="27" name="Pivottabell15"/>
    <pivotTable tabId="27" name="Pivottabell16"/>
    <pivotTable tabId="27" name="Pivottabell17"/>
    <pivotTable tabId="27" name="Pivottabell18"/>
    <pivotTable tabId="27" name="Pivottabell19"/>
    <pivotTable tabId="27" name="Pivottabell2"/>
    <pivotTable tabId="27" name="Pivottabell20"/>
    <pivotTable tabId="27" name="Pivottabell21"/>
    <pivotTable tabId="27" name="Pivottabell22"/>
    <pivotTable tabId="27" name="Pivottabell23"/>
    <pivotTable tabId="27" name="Pivottabell24"/>
    <pivotTable tabId="27" name="Pivottabell25"/>
    <pivotTable tabId="27" name="Pivottabell26"/>
    <pivotTable tabId="27" name="Pivottabell27"/>
    <pivotTable tabId="27" name="Pivottabell28"/>
    <pivotTable tabId="27" name="Pivottabell29"/>
    <pivotTable tabId="27" name="Pivottabell3"/>
    <pivotTable tabId="27" name="Pivottabell30"/>
    <pivotTable tabId="27" name="Pivottabell31"/>
    <pivotTable tabId="27" name="Pivottabell32"/>
    <pivotTable tabId="27" name="Pivottabell33"/>
    <pivotTable tabId="27" name="Pivottabell34"/>
    <pivotTable tabId="27" name="Pivottabell35"/>
    <pivotTable tabId="27" name="Pivottabell36"/>
    <pivotTable tabId="27" name="Pivottabell37"/>
    <pivotTable tabId="27" name="Pivottabell38"/>
    <pivotTable tabId="27" name="Pivottabell39"/>
    <pivotTable tabId="27" name="Pivottabell4"/>
    <pivotTable tabId="27" name="Pivottabell40"/>
    <pivotTable tabId="27" name="Pivottabell41"/>
    <pivotTable tabId="27" name="Pivottabell42"/>
    <pivotTable tabId="27" name="Pivottabell43"/>
    <pivotTable tabId="27" name="Pivottabell44"/>
    <pivotTable tabId="27" name="Pivottabell45"/>
    <pivotTable tabId="27" name="Pivottabell46"/>
    <pivotTable tabId="27" name="Pivottabell47"/>
    <pivotTable tabId="27" name="Pivottabell48"/>
    <pivotTable tabId="27" name="Pivottabell49"/>
    <pivotTable tabId="27" name="Pivottabell5"/>
    <pivotTable tabId="27" name="Pivottabell50"/>
    <pivotTable tabId="27" name="Pivottabell51"/>
    <pivotTable tabId="27" name="Pivottabell52"/>
    <pivotTable tabId="27" name="Pivottabell53"/>
    <pivotTable tabId="27" name="Pivottabell54"/>
    <pivotTable tabId="27" name="Pivottabell55"/>
    <pivotTable tabId="27" name="Pivottabell56"/>
    <pivotTable tabId="27" name="Pivottabell57"/>
    <pivotTable tabId="27" name="Pivottabell58"/>
    <pivotTable tabId="27" name="Pivottabell59"/>
    <pivotTable tabId="27" name="Pivottabell6"/>
    <pivotTable tabId="27" name="Pivottabell60"/>
    <pivotTable tabId="27" name="Pivottabell61"/>
    <pivotTable tabId="27" name="Pivottabell62"/>
    <pivotTable tabId="27" name="Pivottabell63"/>
    <pivotTable tabId="27" name="Pivottabell64"/>
    <pivotTable tabId="27" name="Pivottabell65"/>
    <pivotTable tabId="27" name="Pivottabell66"/>
    <pivotTable tabId="27" name="Pivottabell7"/>
    <pivotTable tabId="27" name="Pivottabell8"/>
    <pivotTable tabId="27" name="Pivottabell9"/>
    <pivotTable tabId="27" name="Pivottabell68"/>
    <pivotTable tabId="27" name="Pivottabell69"/>
    <pivotTable tabId="27" name="Pivottabell71"/>
    <pivotTable tabId="27" name="Pivottabell72"/>
    <pivotTable tabId="27" name="Pivottabell73"/>
    <pivotTable tabId="27" name="Pivottabell74"/>
    <pivotTable tabId="27" name="Pivottabell75"/>
    <pivotTable tabId="27" name="Pivottabell76"/>
    <pivotTable tabId="27" name="Pivottabell77"/>
    <pivotTable tabId="27" name="Pivottabell78"/>
    <pivotTable tabId="27" name="Pivottabell79"/>
    <pivotTable tabId="27" name="Pivottabell80"/>
    <pivotTable tabId="27" name="Pivottabell81"/>
    <pivotTable tabId="27" name="Pivottabell82"/>
  </pivotTables>
  <data>
    <tabular pivotCacheId="1548539784">
      <items count="6">
        <i x="2" s="1"/>
        <i x="0" s="1"/>
        <i x="1" s="1"/>
        <i x="3" s="1"/>
        <i x="4" s="1" nd="1"/>
        <i x="5"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Skolområde" xr10:uid="{F0CE99B3-EC9D-4C26-BDD3-455D3BDEF988}" sourceName="Skolområde">
  <pivotTables>
    <pivotTable tabId="20" name="Pivottabell72"/>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6"/>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67"/>
    <pivotTable tabId="20" name="Pivottabell68"/>
    <pivotTable tabId="20" name="Pivottabell69"/>
    <pivotTable tabId="20" name="Pivottabell7"/>
    <pivotTable tabId="20" name="Pivottabell70"/>
    <pivotTable tabId="20" name="Pivottabell71"/>
    <pivotTable tabId="20" name="Pivottabell73"/>
    <pivotTable tabId="20" name="Pivottabell74"/>
    <pivotTable tabId="20" name="Pivottabell76"/>
    <pivotTable tabId="20" name="Pivottabell77"/>
    <pivotTable tabId="20" name="Pivottabell78"/>
    <pivotTable tabId="20" name="Pivottabell79"/>
    <pivotTable tabId="20" name="Pivottabell8"/>
    <pivotTable tabId="20" name="Pivottabell80"/>
    <pivotTable tabId="20" name="Pivottabell9"/>
  </pivotTables>
  <data>
    <tabular pivotCacheId="1">
      <items count="3">
        <i x="1" s="1"/>
        <i x="0" s="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00000000-0014-0000-FFFF-FFFF01000000}" cache="Utsnitt_Resultatenhet" caption="Skola" startItem="18" columnCount="3" rowHeight="241300"/>
  <slicer name="F1 kön 1" xr10:uid="{00000000-0014-0000-FFFF-FFFF03000000}" cache="Utsnitt_F1_kön" caption="Kön" rowHeight="241300"/>
  <slicer name="Skolområde 1" xr10:uid="{C2C49EC8-CC80-4CFD-AF0D-0BAAC3096884}" cache="Utsnitt_Skolområde" caption="Skolområd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2" xr10:uid="{2DE45D72-F092-422F-A6DA-B242EE27C55C}" cache="Utsnitt_Resultatenhet1" caption="Resultatenhet" startItem="20" rowHeight="241300"/>
  <slicer name="Kön 1" xr10:uid="{9F8D06C3-E051-4765-B135-03D4B94D64DA}" cache="Utsnitt_Kön" caption="Kön"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kolår" xr10:uid="{361DA97D-8170-4B7D-83B0-6938FD334E47}" cache="Utsnitt_Skolår" caption="Skolår" rowHeight="241300"/>
  <slicer name="Skolområde" xr10:uid="{BE95E209-FAD8-447D-94AC-8B8D5F9B5573}" cache="Utsnitt_Skolområde" caption="Skolområd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xr10:uid="{138342DC-E34E-4582-8463-C44B70F7DAED}" cache="Utsnitt_Resultatenhet1" caption="Resultatenhet" startItem="45" rowHeight="241300"/>
  <slicer name="Skolår 3" xr10:uid="{F92A95CB-08C5-48C7-A077-0B9EBDD353D2}" cache="Utsnitt_Skolår1" caption="Skolår" rowHeight="241300"/>
  <slicer name="Kön" xr10:uid="{315D6979-525E-473D-8D19-AB17D9887221}" cache="Utsnitt_Kön" caption="Kön" rowHeight="241300"/>
</slicer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microsoft.com/office/2007/relationships/slicer" Target="../slicers/slicer3.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drawing" Target="../drawings/drawing5.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rinterSettings" Target="../printerSettings/printerSettings7.bin"/><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92.xml"/><Relationship Id="rId18" Type="http://schemas.openxmlformats.org/officeDocument/2006/relationships/pivotTable" Target="../pivotTables/pivotTable97.xml"/><Relationship Id="rId26" Type="http://schemas.openxmlformats.org/officeDocument/2006/relationships/pivotTable" Target="../pivotTables/pivotTable105.xml"/><Relationship Id="rId39" Type="http://schemas.openxmlformats.org/officeDocument/2006/relationships/pivotTable" Target="../pivotTables/pivotTable118.xml"/><Relationship Id="rId21" Type="http://schemas.openxmlformats.org/officeDocument/2006/relationships/pivotTable" Target="../pivotTables/pivotTable100.xml"/><Relationship Id="rId34" Type="http://schemas.openxmlformats.org/officeDocument/2006/relationships/pivotTable" Target="../pivotTables/pivotTable113.xml"/><Relationship Id="rId42" Type="http://schemas.openxmlformats.org/officeDocument/2006/relationships/pivotTable" Target="../pivotTables/pivotTable121.xml"/><Relationship Id="rId47" Type="http://schemas.openxmlformats.org/officeDocument/2006/relationships/pivotTable" Target="../pivotTables/pivotTable126.xml"/><Relationship Id="rId50" Type="http://schemas.openxmlformats.org/officeDocument/2006/relationships/pivotTable" Target="../pivotTables/pivotTable129.xml"/><Relationship Id="rId55" Type="http://schemas.openxmlformats.org/officeDocument/2006/relationships/pivotTable" Target="../pivotTables/pivotTable134.xml"/><Relationship Id="rId63" Type="http://schemas.openxmlformats.org/officeDocument/2006/relationships/pivotTable" Target="../pivotTables/pivotTable142.xml"/><Relationship Id="rId68" Type="http://schemas.openxmlformats.org/officeDocument/2006/relationships/pivotTable" Target="../pivotTables/pivotTable147.xml"/><Relationship Id="rId76" Type="http://schemas.openxmlformats.org/officeDocument/2006/relationships/pivotTable" Target="../pivotTables/pivotTable155.xml"/><Relationship Id="rId84" Type="http://schemas.microsoft.com/office/2007/relationships/slicer" Target="../slicers/slicer4.xml"/><Relationship Id="rId7" Type="http://schemas.openxmlformats.org/officeDocument/2006/relationships/pivotTable" Target="../pivotTables/pivotTable86.xml"/><Relationship Id="rId71" Type="http://schemas.openxmlformats.org/officeDocument/2006/relationships/pivotTable" Target="../pivotTables/pivotTable150.xml"/><Relationship Id="rId2" Type="http://schemas.openxmlformats.org/officeDocument/2006/relationships/pivotTable" Target="../pivotTables/pivotTable81.xml"/><Relationship Id="rId16" Type="http://schemas.openxmlformats.org/officeDocument/2006/relationships/pivotTable" Target="../pivotTables/pivotTable95.xml"/><Relationship Id="rId29" Type="http://schemas.openxmlformats.org/officeDocument/2006/relationships/pivotTable" Target="../pivotTables/pivotTable108.xml"/><Relationship Id="rId11" Type="http://schemas.openxmlformats.org/officeDocument/2006/relationships/pivotTable" Target="../pivotTables/pivotTable90.xml"/><Relationship Id="rId24" Type="http://schemas.openxmlformats.org/officeDocument/2006/relationships/pivotTable" Target="../pivotTables/pivotTable103.xml"/><Relationship Id="rId32" Type="http://schemas.openxmlformats.org/officeDocument/2006/relationships/pivotTable" Target="../pivotTables/pivotTable111.xml"/><Relationship Id="rId37" Type="http://schemas.openxmlformats.org/officeDocument/2006/relationships/pivotTable" Target="../pivotTables/pivotTable116.xml"/><Relationship Id="rId40" Type="http://schemas.openxmlformats.org/officeDocument/2006/relationships/pivotTable" Target="../pivotTables/pivotTable119.xml"/><Relationship Id="rId45" Type="http://schemas.openxmlformats.org/officeDocument/2006/relationships/pivotTable" Target="../pivotTables/pivotTable124.xml"/><Relationship Id="rId53" Type="http://schemas.openxmlformats.org/officeDocument/2006/relationships/pivotTable" Target="../pivotTables/pivotTable132.xml"/><Relationship Id="rId58" Type="http://schemas.openxmlformats.org/officeDocument/2006/relationships/pivotTable" Target="../pivotTables/pivotTable137.xml"/><Relationship Id="rId66" Type="http://schemas.openxmlformats.org/officeDocument/2006/relationships/pivotTable" Target="../pivotTables/pivotTable145.xml"/><Relationship Id="rId74" Type="http://schemas.openxmlformats.org/officeDocument/2006/relationships/pivotTable" Target="../pivotTables/pivotTable153.xml"/><Relationship Id="rId79" Type="http://schemas.openxmlformats.org/officeDocument/2006/relationships/pivotTable" Target="../pivotTables/pivotTable158.xml"/><Relationship Id="rId5" Type="http://schemas.openxmlformats.org/officeDocument/2006/relationships/pivotTable" Target="../pivotTables/pivotTable84.xml"/><Relationship Id="rId61" Type="http://schemas.openxmlformats.org/officeDocument/2006/relationships/pivotTable" Target="../pivotTables/pivotTable140.xml"/><Relationship Id="rId82" Type="http://schemas.openxmlformats.org/officeDocument/2006/relationships/printerSettings" Target="../printerSettings/printerSettings8.bin"/><Relationship Id="rId10" Type="http://schemas.openxmlformats.org/officeDocument/2006/relationships/pivotTable" Target="../pivotTables/pivotTable89.xml"/><Relationship Id="rId19" Type="http://schemas.openxmlformats.org/officeDocument/2006/relationships/pivotTable" Target="../pivotTables/pivotTable98.xml"/><Relationship Id="rId31" Type="http://schemas.openxmlformats.org/officeDocument/2006/relationships/pivotTable" Target="../pivotTables/pivotTable110.xml"/><Relationship Id="rId44" Type="http://schemas.openxmlformats.org/officeDocument/2006/relationships/pivotTable" Target="../pivotTables/pivotTable123.xml"/><Relationship Id="rId52" Type="http://schemas.openxmlformats.org/officeDocument/2006/relationships/pivotTable" Target="../pivotTables/pivotTable131.xml"/><Relationship Id="rId60" Type="http://schemas.openxmlformats.org/officeDocument/2006/relationships/pivotTable" Target="../pivotTables/pivotTable139.xml"/><Relationship Id="rId65" Type="http://schemas.openxmlformats.org/officeDocument/2006/relationships/pivotTable" Target="../pivotTables/pivotTable144.xml"/><Relationship Id="rId73" Type="http://schemas.openxmlformats.org/officeDocument/2006/relationships/pivotTable" Target="../pivotTables/pivotTable152.xml"/><Relationship Id="rId78" Type="http://schemas.openxmlformats.org/officeDocument/2006/relationships/pivotTable" Target="../pivotTables/pivotTable157.xml"/><Relationship Id="rId81" Type="http://schemas.openxmlformats.org/officeDocument/2006/relationships/pivotTable" Target="../pivotTables/pivotTable160.xml"/><Relationship Id="rId4" Type="http://schemas.openxmlformats.org/officeDocument/2006/relationships/pivotTable" Target="../pivotTables/pivotTable83.xml"/><Relationship Id="rId9" Type="http://schemas.openxmlformats.org/officeDocument/2006/relationships/pivotTable" Target="../pivotTables/pivotTable88.xml"/><Relationship Id="rId14" Type="http://schemas.openxmlformats.org/officeDocument/2006/relationships/pivotTable" Target="../pivotTables/pivotTable93.xml"/><Relationship Id="rId22" Type="http://schemas.openxmlformats.org/officeDocument/2006/relationships/pivotTable" Target="../pivotTables/pivotTable101.xml"/><Relationship Id="rId27" Type="http://schemas.openxmlformats.org/officeDocument/2006/relationships/pivotTable" Target="../pivotTables/pivotTable106.xml"/><Relationship Id="rId30" Type="http://schemas.openxmlformats.org/officeDocument/2006/relationships/pivotTable" Target="../pivotTables/pivotTable109.xml"/><Relationship Id="rId35" Type="http://schemas.openxmlformats.org/officeDocument/2006/relationships/pivotTable" Target="../pivotTables/pivotTable114.xml"/><Relationship Id="rId43" Type="http://schemas.openxmlformats.org/officeDocument/2006/relationships/pivotTable" Target="../pivotTables/pivotTable122.xml"/><Relationship Id="rId48" Type="http://schemas.openxmlformats.org/officeDocument/2006/relationships/pivotTable" Target="../pivotTables/pivotTable127.xml"/><Relationship Id="rId56" Type="http://schemas.openxmlformats.org/officeDocument/2006/relationships/pivotTable" Target="../pivotTables/pivotTable135.xml"/><Relationship Id="rId64" Type="http://schemas.openxmlformats.org/officeDocument/2006/relationships/pivotTable" Target="../pivotTables/pivotTable143.xml"/><Relationship Id="rId69" Type="http://schemas.openxmlformats.org/officeDocument/2006/relationships/pivotTable" Target="../pivotTables/pivotTable148.xml"/><Relationship Id="rId77" Type="http://schemas.openxmlformats.org/officeDocument/2006/relationships/pivotTable" Target="../pivotTables/pivotTable156.xml"/><Relationship Id="rId8" Type="http://schemas.openxmlformats.org/officeDocument/2006/relationships/pivotTable" Target="../pivotTables/pivotTable87.xml"/><Relationship Id="rId51" Type="http://schemas.openxmlformats.org/officeDocument/2006/relationships/pivotTable" Target="../pivotTables/pivotTable130.xml"/><Relationship Id="rId72" Type="http://schemas.openxmlformats.org/officeDocument/2006/relationships/pivotTable" Target="../pivotTables/pivotTable151.xml"/><Relationship Id="rId80" Type="http://schemas.openxmlformats.org/officeDocument/2006/relationships/pivotTable" Target="../pivotTables/pivotTable159.xml"/><Relationship Id="rId3" Type="http://schemas.openxmlformats.org/officeDocument/2006/relationships/pivotTable" Target="../pivotTables/pivotTable82.xml"/><Relationship Id="rId12" Type="http://schemas.openxmlformats.org/officeDocument/2006/relationships/pivotTable" Target="../pivotTables/pivotTable91.xml"/><Relationship Id="rId17" Type="http://schemas.openxmlformats.org/officeDocument/2006/relationships/pivotTable" Target="../pivotTables/pivotTable96.xml"/><Relationship Id="rId25" Type="http://schemas.openxmlformats.org/officeDocument/2006/relationships/pivotTable" Target="../pivotTables/pivotTable104.xml"/><Relationship Id="rId33" Type="http://schemas.openxmlformats.org/officeDocument/2006/relationships/pivotTable" Target="../pivotTables/pivotTable112.xml"/><Relationship Id="rId38" Type="http://schemas.openxmlformats.org/officeDocument/2006/relationships/pivotTable" Target="../pivotTables/pivotTable117.xml"/><Relationship Id="rId46" Type="http://schemas.openxmlformats.org/officeDocument/2006/relationships/pivotTable" Target="../pivotTables/pivotTable125.xml"/><Relationship Id="rId59" Type="http://schemas.openxmlformats.org/officeDocument/2006/relationships/pivotTable" Target="../pivotTables/pivotTable138.xml"/><Relationship Id="rId67" Type="http://schemas.openxmlformats.org/officeDocument/2006/relationships/pivotTable" Target="../pivotTables/pivotTable146.xml"/><Relationship Id="rId20" Type="http://schemas.openxmlformats.org/officeDocument/2006/relationships/pivotTable" Target="../pivotTables/pivotTable99.xml"/><Relationship Id="rId41" Type="http://schemas.openxmlformats.org/officeDocument/2006/relationships/pivotTable" Target="../pivotTables/pivotTable120.xml"/><Relationship Id="rId54" Type="http://schemas.openxmlformats.org/officeDocument/2006/relationships/pivotTable" Target="../pivotTables/pivotTable133.xml"/><Relationship Id="rId62" Type="http://schemas.openxmlformats.org/officeDocument/2006/relationships/pivotTable" Target="../pivotTables/pivotTable141.xml"/><Relationship Id="rId70" Type="http://schemas.openxmlformats.org/officeDocument/2006/relationships/pivotTable" Target="../pivotTables/pivotTable149.xml"/><Relationship Id="rId75" Type="http://schemas.openxmlformats.org/officeDocument/2006/relationships/pivotTable" Target="../pivotTables/pivotTable154.xml"/><Relationship Id="rId83" Type="http://schemas.openxmlformats.org/officeDocument/2006/relationships/drawing" Target="../drawings/drawing6.xml"/><Relationship Id="rId1" Type="http://schemas.openxmlformats.org/officeDocument/2006/relationships/pivotTable" Target="../pivotTables/pivotTable80.xml"/><Relationship Id="rId6" Type="http://schemas.openxmlformats.org/officeDocument/2006/relationships/pivotTable" Target="../pivotTables/pivotTable85.xml"/><Relationship Id="rId15" Type="http://schemas.openxmlformats.org/officeDocument/2006/relationships/pivotTable" Target="../pivotTables/pivotTable94.xml"/><Relationship Id="rId23" Type="http://schemas.openxmlformats.org/officeDocument/2006/relationships/pivotTable" Target="../pivotTables/pivotTable102.xml"/><Relationship Id="rId28" Type="http://schemas.openxmlformats.org/officeDocument/2006/relationships/pivotTable" Target="../pivotTables/pivotTable107.xml"/><Relationship Id="rId36" Type="http://schemas.openxmlformats.org/officeDocument/2006/relationships/pivotTable" Target="../pivotTables/pivotTable115.xml"/><Relationship Id="rId49" Type="http://schemas.openxmlformats.org/officeDocument/2006/relationships/pivotTable" Target="../pivotTables/pivotTable128.xml"/><Relationship Id="rId57" Type="http://schemas.openxmlformats.org/officeDocument/2006/relationships/pivotTable" Target="../pivotTables/pivotTable1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3:U331"/>
  <sheetViews>
    <sheetView tabSelected="1" topLeftCell="A6" zoomScaleNormal="100" workbookViewId="0">
      <selection activeCell="B18" sqref="B18:G20"/>
    </sheetView>
  </sheetViews>
  <sheetFormatPr defaultColWidth="9.1796875" defaultRowHeight="12.5" x14ac:dyDescent="0.25"/>
  <cols>
    <col min="1" max="1" width="4.1796875" style="4" customWidth="1"/>
    <col min="2" max="2" width="30.1796875" style="4" customWidth="1"/>
    <col min="3" max="3" width="9.81640625" style="4" customWidth="1"/>
    <col min="4" max="4" width="10.81640625" style="4" customWidth="1"/>
    <col min="5" max="6" width="11.453125" style="4" customWidth="1"/>
    <col min="7" max="7" width="8.7265625" style="5" customWidth="1"/>
    <col min="8" max="8" width="11.7265625" style="4" customWidth="1"/>
    <col min="9" max="9" width="11.1796875" style="4" customWidth="1"/>
    <col min="10" max="11" width="8.7265625" style="4" customWidth="1"/>
    <col min="12" max="12" width="9.54296875" style="4" customWidth="1"/>
    <col min="13" max="18" width="9.1796875" style="4"/>
    <col min="19" max="19" width="11.54296875" style="4" customWidth="1"/>
    <col min="20" max="16384" width="9.1796875" style="4"/>
  </cols>
  <sheetData>
    <row r="3" spans="2:9" ht="16.5" x14ac:dyDescent="0.35">
      <c r="C3" s="11" t="s">
        <v>63</v>
      </c>
      <c r="D3" s="5"/>
    </row>
    <row r="4" spans="2:9" ht="16.5" x14ac:dyDescent="0.35">
      <c r="C4" s="11" t="s">
        <v>238</v>
      </c>
      <c r="D4" s="5"/>
    </row>
    <row r="5" spans="2:9" x14ac:dyDescent="0.25">
      <c r="D5" s="5"/>
    </row>
    <row r="6" spans="2:9" ht="16.5" x14ac:dyDescent="0.35">
      <c r="C6" s="11" t="s">
        <v>222</v>
      </c>
      <c r="D6" s="5"/>
    </row>
    <row r="7" spans="2:9" x14ac:dyDescent="0.25">
      <c r="C7" s="12" t="s">
        <v>41</v>
      </c>
      <c r="D7" s="5"/>
      <c r="E7" s="4" t="str">
        <f>pivot!AD2</f>
        <v>(Alla)</v>
      </c>
    </row>
    <row r="8" spans="2:9" x14ac:dyDescent="0.25">
      <c r="C8" s="12" t="s">
        <v>42</v>
      </c>
      <c r="D8" s="5"/>
      <c r="E8" s="13">
        <f>GETPIVOTDATA("Resultatenhet",pivot!$AC$4)</f>
        <v>1543</v>
      </c>
    </row>
    <row r="9" spans="2:9" x14ac:dyDescent="0.25">
      <c r="C9" s="12" t="s">
        <v>43</v>
      </c>
      <c r="D9" s="5"/>
      <c r="E9" s="4" t="s">
        <v>220</v>
      </c>
    </row>
    <row r="10" spans="2:9" x14ac:dyDescent="0.25">
      <c r="C10" s="12" t="s">
        <v>193</v>
      </c>
      <c r="D10" s="5"/>
      <c r="E10" s="4" t="str">
        <f>pivot!AQ2</f>
        <v>(Alla)</v>
      </c>
    </row>
    <row r="11" spans="2:9" x14ac:dyDescent="0.25">
      <c r="C11" s="12"/>
      <c r="D11" s="5"/>
      <c r="E11" s="13"/>
    </row>
    <row r="13" spans="2:9" ht="16.5" x14ac:dyDescent="0.35">
      <c r="B13" s="11" t="s">
        <v>219</v>
      </c>
      <c r="E13" s="14"/>
      <c r="F13" s="5"/>
      <c r="G13" s="15"/>
      <c r="H13" s="16"/>
      <c r="I13" s="16"/>
    </row>
    <row r="14" spans="2:9" ht="15" customHeight="1" x14ac:dyDescent="0.25">
      <c r="B14" s="192" t="s">
        <v>64</v>
      </c>
      <c r="C14" s="192"/>
      <c r="D14" s="192"/>
      <c r="E14" s="192"/>
      <c r="F14" s="192"/>
      <c r="G14" s="192"/>
      <c r="H14" s="67"/>
      <c r="I14" s="67"/>
    </row>
    <row r="15" spans="2:9" ht="15" customHeight="1" x14ac:dyDescent="0.25">
      <c r="B15" s="192"/>
      <c r="C15" s="192"/>
      <c r="D15" s="192"/>
      <c r="E15" s="192"/>
      <c r="F15" s="192"/>
      <c r="G15" s="192"/>
      <c r="H15" s="67"/>
      <c r="I15" s="67"/>
    </row>
    <row r="16" spans="2:9" ht="15" customHeight="1" x14ac:dyDescent="0.25">
      <c r="B16" s="192"/>
      <c r="C16" s="192"/>
      <c r="D16" s="192"/>
      <c r="E16" s="192"/>
      <c r="F16" s="192"/>
      <c r="G16" s="192"/>
      <c r="H16" s="67"/>
      <c r="I16" s="67"/>
    </row>
    <row r="17" spans="2:20" ht="16.5" customHeight="1" x14ac:dyDescent="0.25">
      <c r="B17" s="192"/>
      <c r="C17" s="192"/>
      <c r="D17" s="192"/>
      <c r="E17" s="192"/>
      <c r="F17" s="192"/>
      <c r="G17" s="192"/>
      <c r="H17" s="67"/>
      <c r="I17" s="67"/>
    </row>
    <row r="18" spans="2:20" ht="16.5" x14ac:dyDescent="0.35">
      <c r="B18" s="11" t="s">
        <v>218</v>
      </c>
      <c r="G18" s="4"/>
    </row>
    <row r="19" spans="2:20" ht="15" customHeight="1" x14ac:dyDescent="0.3">
      <c r="B19" s="191" t="s">
        <v>216</v>
      </c>
      <c r="C19" s="191"/>
      <c r="D19" s="191"/>
      <c r="E19" s="191"/>
      <c r="F19" s="191"/>
      <c r="G19" s="191"/>
      <c r="H19" s="7"/>
      <c r="I19" s="7"/>
    </row>
    <row r="20" spans="2:20" ht="14" x14ac:dyDescent="0.3">
      <c r="B20" s="191"/>
      <c r="C20" s="191"/>
      <c r="D20" s="191"/>
      <c r="E20" s="191"/>
      <c r="F20" s="191"/>
      <c r="G20" s="191"/>
      <c r="H20" s="7"/>
      <c r="I20" s="7"/>
    </row>
    <row r="21" spans="2:20" ht="9.75" customHeight="1" x14ac:dyDescent="0.3">
      <c r="B21" s="7"/>
      <c r="C21" s="7"/>
      <c r="D21" s="7"/>
      <c r="E21" s="7"/>
      <c r="F21" s="7"/>
      <c r="G21" s="7"/>
      <c r="H21" s="7"/>
      <c r="I21" s="7"/>
    </row>
    <row r="22" spans="2:20" ht="14.5" hidden="1" customHeight="1" x14ac:dyDescent="0.3">
      <c r="B22" s="7"/>
      <c r="C22" s="7"/>
      <c r="D22" s="7"/>
      <c r="E22" s="7"/>
      <c r="F22" s="7"/>
      <c r="G22" s="7"/>
      <c r="H22" s="7"/>
      <c r="I22" s="7"/>
    </row>
    <row r="23" spans="2:20" ht="3.75" customHeight="1" x14ac:dyDescent="0.35">
      <c r="B23" s="8"/>
      <c r="C23" s="6"/>
      <c r="D23" s="6"/>
      <c r="E23" s="6"/>
      <c r="F23" s="6"/>
      <c r="G23" s="6"/>
      <c r="H23" s="6"/>
      <c r="I23" s="6"/>
      <c r="J23" s="3"/>
      <c r="L23" s="3"/>
      <c r="M23" s="3"/>
    </row>
    <row r="24" spans="2:20" ht="15" customHeight="1" x14ac:dyDescent="0.35">
      <c r="B24" s="11" t="s">
        <v>217</v>
      </c>
      <c r="C24" s="11"/>
      <c r="D24" s="11"/>
      <c r="E24" s="11"/>
      <c r="F24" s="11"/>
      <c r="G24" s="11"/>
      <c r="H24" s="11"/>
      <c r="I24" s="11"/>
      <c r="J24" s="3"/>
      <c r="L24" s="3"/>
      <c r="M24" s="3"/>
    </row>
    <row r="25" spans="2:20" ht="12.65" customHeight="1" x14ac:dyDescent="0.3">
      <c r="B25" s="191" t="s">
        <v>245</v>
      </c>
      <c r="C25" s="191"/>
      <c r="D25" s="191"/>
      <c r="E25" s="191"/>
      <c r="F25" s="191"/>
      <c r="G25" s="191"/>
      <c r="H25" s="191"/>
      <c r="I25" s="191"/>
      <c r="J25" s="191"/>
      <c r="L25" s="3"/>
      <c r="M25" s="3"/>
    </row>
    <row r="26" spans="2:20" ht="13.5" customHeight="1" x14ac:dyDescent="0.3">
      <c r="B26" s="191" t="s">
        <v>262</v>
      </c>
      <c r="C26" s="191"/>
      <c r="D26" s="191"/>
      <c r="E26" s="191"/>
      <c r="F26" s="191"/>
      <c r="G26" s="191"/>
      <c r="H26" s="191"/>
      <c r="I26" s="191"/>
      <c r="J26" s="191"/>
      <c r="L26" s="3"/>
      <c r="M26" s="3"/>
    </row>
    <row r="27" spans="2:20" ht="13" x14ac:dyDescent="0.3">
      <c r="B27" s="2"/>
      <c r="C27" s="3"/>
      <c r="D27" s="3"/>
      <c r="E27" s="3"/>
      <c r="F27" s="3"/>
      <c r="G27" s="3"/>
      <c r="H27" s="3"/>
      <c r="K27" s="3"/>
      <c r="L27" s="3"/>
      <c r="M27" s="3"/>
      <c r="S27" s="17"/>
      <c r="T27" s="18"/>
    </row>
    <row r="28" spans="2:20" ht="14.5" x14ac:dyDescent="0.35">
      <c r="B28" s="6"/>
      <c r="C28" s="3"/>
      <c r="D28" s="3"/>
      <c r="E28" s="3"/>
      <c r="F28" s="3"/>
      <c r="G28" s="3"/>
      <c r="H28" s="3"/>
      <c r="I28" s="9"/>
      <c r="J28" s="9"/>
      <c r="K28" s="3"/>
      <c r="L28" s="3"/>
      <c r="M28" s="3"/>
      <c r="S28" s="17"/>
      <c r="T28" s="18"/>
    </row>
    <row r="35" spans="2:21" ht="14.5" x14ac:dyDescent="0.35">
      <c r="U35" s="6"/>
    </row>
    <row r="43" spans="2:21" x14ac:dyDescent="0.25">
      <c r="B43" s="19"/>
    </row>
    <row r="49" spans="2:9" x14ac:dyDescent="0.25">
      <c r="D49" s="5"/>
      <c r="G49" s="4"/>
    </row>
    <row r="50" spans="2:9" ht="3.75" customHeight="1" x14ac:dyDescent="0.25">
      <c r="D50" s="5"/>
      <c r="G50" s="4"/>
    </row>
    <row r="51" spans="2:9" ht="13.15" hidden="1" customHeight="1" x14ac:dyDescent="0.25">
      <c r="D51" s="5"/>
      <c r="G51" s="4"/>
    </row>
    <row r="52" spans="2:9" ht="13.15" hidden="1" customHeight="1" x14ac:dyDescent="0.25">
      <c r="D52" s="5"/>
      <c r="G52" s="4"/>
    </row>
    <row r="53" spans="2:9" ht="13.15" hidden="1" customHeight="1" x14ac:dyDescent="0.25">
      <c r="D53" s="5"/>
      <c r="G53" s="4"/>
    </row>
    <row r="54" spans="2:9" ht="13.15" hidden="1" customHeight="1" x14ac:dyDescent="0.25">
      <c r="D54" s="5"/>
      <c r="G54" s="4"/>
    </row>
    <row r="55" spans="2:9" ht="13.15" hidden="1" customHeight="1" x14ac:dyDescent="0.25">
      <c r="D55" s="5"/>
      <c r="G55" s="4"/>
    </row>
    <row r="56" spans="2:9" ht="4.5" customHeight="1" x14ac:dyDescent="0.25">
      <c r="D56" s="5"/>
      <c r="G56" s="4"/>
    </row>
    <row r="57" spans="2:9" ht="18" x14ac:dyDescent="0.4">
      <c r="B57" s="20" t="s">
        <v>48</v>
      </c>
      <c r="C57" s="21"/>
      <c r="D57" s="22"/>
      <c r="E57" s="21"/>
      <c r="F57" s="21"/>
      <c r="G57" s="21"/>
      <c r="H57" s="21"/>
    </row>
    <row r="58" spans="2:9" x14ac:dyDescent="0.25">
      <c r="B58" s="23" t="s">
        <v>65</v>
      </c>
      <c r="C58" s="21"/>
      <c r="D58" s="22"/>
      <c r="E58" s="21"/>
      <c r="F58" s="21"/>
      <c r="G58" s="21"/>
      <c r="H58" s="21"/>
    </row>
    <row r="59" spans="2:9" ht="8.25" customHeight="1" x14ac:dyDescent="0.25">
      <c r="D59" s="5"/>
      <c r="G59" s="4"/>
    </row>
    <row r="60" spans="2:9" ht="15.5" x14ac:dyDescent="0.35">
      <c r="B60" s="25" t="s">
        <v>26</v>
      </c>
      <c r="D60" s="5"/>
      <c r="G60" s="4"/>
    </row>
    <row r="61" spans="2:9" ht="15" customHeight="1" x14ac:dyDescent="0.25">
      <c r="B61" s="26"/>
      <c r="E61" s="194" t="str">
        <f>pivot!AD2</f>
        <v>(Alla)</v>
      </c>
      <c r="F61" s="194"/>
      <c r="G61" s="4"/>
    </row>
    <row r="62" spans="2:9" x14ac:dyDescent="0.25">
      <c r="B62" s="27"/>
      <c r="C62" s="121">
        <v>2021</v>
      </c>
      <c r="D62" s="121">
        <v>2022</v>
      </c>
      <c r="E62" s="121">
        <v>2023</v>
      </c>
      <c r="F62" s="29">
        <v>2024</v>
      </c>
      <c r="G62" s="28" t="s">
        <v>45</v>
      </c>
      <c r="H62" s="175" t="s">
        <v>153</v>
      </c>
      <c r="I62" s="176" t="s">
        <v>237</v>
      </c>
    </row>
    <row r="63" spans="2:9" x14ac:dyDescent="0.25">
      <c r="B63" s="30" t="s">
        <v>174</v>
      </c>
      <c r="C63" s="122">
        <f>IFERROR(IF(C$68&lt;7,,((GETPIVOTDATA("F2",pivot!$N$18,"År",2021,"F2",1)))),)</f>
        <v>9.5956134338588076E-3</v>
      </c>
      <c r="D63" s="122">
        <f>IFERROR(IF(D$68&lt;5,,((GETPIVOTDATA("F2",pivot!$N$18,"År",2022,"F2",1)))),)</f>
        <v>7.3089700996677737E-3</v>
      </c>
      <c r="E63" s="122">
        <f>IFERROR(IF(E$68&lt;5,,((GETPIVOTDATA("F2",pivot!$N$18,"År",2023,"F2",1)))),)</f>
        <v>1.4028056112224449E-2</v>
      </c>
      <c r="F63" s="31">
        <f>IFERROR(IF(F$68&lt;5,,((GETPIVOTDATA("F2",pivot!$N$18,"År",2024,"F2",1)))),)</f>
        <v>1.6223231667748216E-2</v>
      </c>
      <c r="G63" s="32">
        <v>1.6223231667748216E-2</v>
      </c>
      <c r="H63" s="177">
        <v>1.4705882352941176E-2</v>
      </c>
      <c r="I63" s="32">
        <v>2.4096385542168676E-2</v>
      </c>
    </row>
    <row r="64" spans="2:9" x14ac:dyDescent="0.25">
      <c r="B64" s="33" t="s">
        <v>49</v>
      </c>
      <c r="C64" s="122">
        <f>IFERROR(IF(C$68&lt;7,,((GETPIVOTDATA("F2",pivot!$N$18,"År",2021,"F2",2)))),)</f>
        <v>0.17957505140507196</v>
      </c>
      <c r="D64" s="122">
        <f>IFERROR(IF(D$68&lt;5,,((GETPIVOTDATA("F2",pivot!$N$18,"År",2022,"F2",2)))),)</f>
        <v>0.17342192691029901</v>
      </c>
      <c r="E64" s="122">
        <f>IFERROR(IF(E$68&lt;5,,((GETPIVOTDATA("F2",pivot!$N$18,"År",2023,"F2",2)))),)</f>
        <v>0.19171676686706746</v>
      </c>
      <c r="F64" s="31">
        <f>IFERROR(IF(F$68&lt;5,,((GETPIVOTDATA("F2",pivot!$N$18,"År",2024,"F2",2)))),)</f>
        <v>0.21025308241401688</v>
      </c>
      <c r="G64" s="32">
        <v>0.21025308241401688</v>
      </c>
      <c r="H64" s="177">
        <v>0.20975232198142416</v>
      </c>
      <c r="I64" s="32">
        <v>0.21285140562248997</v>
      </c>
    </row>
    <row r="65" spans="2:12" x14ac:dyDescent="0.25">
      <c r="B65" s="33" t="s">
        <v>50</v>
      </c>
      <c r="C65" s="122">
        <f>IFERROR(IF(C$68&lt;7,,((GETPIVOTDATA("F2",pivot!$N$18,"År",2021,"F2",3)))),)</f>
        <v>0.81082933516106925</v>
      </c>
      <c r="D65" s="122">
        <f>IFERROR(IF(D$68&lt;5,,((GETPIVOTDATA("F2",pivot!$N$18,"År",2022,"F2",3)))),)</f>
        <v>0.81926910299003319</v>
      </c>
      <c r="E65" s="122">
        <f>IFERROR(IF(E$68&lt;5,,((GETPIVOTDATA("F2",pivot!$N$18,"År",2023,"F2",3)))),)</f>
        <v>0.79425517702070814</v>
      </c>
      <c r="F65" s="31">
        <f>IFERROR(IF(F$68&lt;5,,((GETPIVOTDATA("F2",pivot!$N$18,"År",2024,"F2",3)))),)</f>
        <v>0.77352368591823495</v>
      </c>
      <c r="G65" s="32">
        <v>0.77352368591823495</v>
      </c>
      <c r="H65" s="177">
        <v>0.77554179566563464</v>
      </c>
      <c r="I65" s="32">
        <v>0.76305220883534142</v>
      </c>
    </row>
    <row r="66" spans="2:12" x14ac:dyDescent="0.25">
      <c r="B66" s="30" t="s">
        <v>45</v>
      </c>
      <c r="C66" s="122">
        <f t="shared" ref="C66:E66" si="0">(SUM(C63:C65))</f>
        <v>1</v>
      </c>
      <c r="D66" s="122">
        <f t="shared" ref="D66" si="1">(SUM(D63:D65))</f>
        <v>1</v>
      </c>
      <c r="E66" s="122">
        <f t="shared" si="0"/>
        <v>1</v>
      </c>
      <c r="F66" s="31">
        <f t="shared" ref="F66" si="2">(SUM(F63:F65))</f>
        <v>1</v>
      </c>
      <c r="G66" s="32">
        <v>1</v>
      </c>
      <c r="H66" s="177">
        <v>1</v>
      </c>
      <c r="I66" s="32">
        <v>1</v>
      </c>
    </row>
    <row r="67" spans="2:12" hidden="1" x14ac:dyDescent="0.25">
      <c r="B67" s="30" t="s">
        <v>46</v>
      </c>
      <c r="C67" s="123">
        <f>IFERROR(IF(C$68&lt;7,,((GETPIVOTDATA("F2",pivot!$AA$18,"År",2021)))),)</f>
        <v>2.8012337217272103</v>
      </c>
      <c r="D67" s="123">
        <f>IFERROR(IF(D$68&lt;5,,((GETPIVOTDATA("F2",pivot!$AA$18,"År",2021)))),)</f>
        <v>2.8012337217272103</v>
      </c>
      <c r="E67" s="123">
        <f>IFERROR(IF(E$68&lt;5,,((GETPIVOTDATA("F2",pivot!$AA$18,"År",2021)))),)</f>
        <v>2.8012337217272103</v>
      </c>
      <c r="F67" s="34">
        <f>IFERROR(IF(F$68&lt;5,,((GETPIVOTDATA("F2",pivot!$AA$18,"År",2021)))),)</f>
        <v>2.8012337217272103</v>
      </c>
      <c r="G67" s="35">
        <v>2.8012337217272103</v>
      </c>
      <c r="H67" s="178">
        <v>2.7608359133126936</v>
      </c>
      <c r="I67" s="35">
        <v>2.7389558232931726</v>
      </c>
    </row>
    <row r="68" spans="2:12" x14ac:dyDescent="0.25">
      <c r="B68" s="30" t="s">
        <v>47</v>
      </c>
      <c r="C68" s="124">
        <f>IFERROR(GETPIVOTDATA("F2",pivot!$A$18,"År",2021),)</f>
        <v>1459</v>
      </c>
      <c r="D68" s="124">
        <f>IFERROR(GETPIVOTDATA("F2",pivot!$A$18,"År",2022),)</f>
        <v>1505</v>
      </c>
      <c r="E68" s="124">
        <f>IFERROR(GETPIVOTDATA("F2",pivot!$A$18,"År",2023),)</f>
        <v>1497</v>
      </c>
      <c r="F68" s="36">
        <f>IFERROR(GETPIVOTDATA("F2",pivot!$A$18,"År",2024),)</f>
        <v>1541</v>
      </c>
      <c r="G68" s="30">
        <v>1541</v>
      </c>
      <c r="H68" s="179">
        <v>1292</v>
      </c>
      <c r="I68" s="30">
        <v>249</v>
      </c>
    </row>
    <row r="69" spans="2:12" x14ac:dyDescent="0.25">
      <c r="E69" s="24"/>
      <c r="G69" s="4"/>
    </row>
    <row r="70" spans="2:12" ht="10.5" customHeight="1" x14ac:dyDescent="0.25">
      <c r="E70" s="24"/>
      <c r="G70" s="4"/>
    </row>
    <row r="71" spans="2:12" ht="15.5" x14ac:dyDescent="0.35">
      <c r="B71" s="25" t="s">
        <v>27</v>
      </c>
      <c r="E71" s="24"/>
      <c r="G71" s="4"/>
      <c r="L71" s="24"/>
    </row>
    <row r="72" spans="2:12" ht="15" customHeight="1" x14ac:dyDescent="0.25">
      <c r="B72" s="26"/>
      <c r="E72" s="193" t="str">
        <f>pivot!AD2</f>
        <v>(Alla)</v>
      </c>
      <c r="F72" s="193"/>
      <c r="G72" s="4"/>
      <c r="H72" s="26"/>
      <c r="I72" s="26"/>
    </row>
    <row r="73" spans="2:12" x14ac:dyDescent="0.25">
      <c r="B73" s="27"/>
      <c r="C73" s="121">
        <v>2021</v>
      </c>
      <c r="D73" s="121">
        <v>2022</v>
      </c>
      <c r="E73" s="121">
        <v>2023</v>
      </c>
      <c r="F73" s="29">
        <v>2024</v>
      </c>
      <c r="G73" s="28" t="s">
        <v>45</v>
      </c>
      <c r="H73" s="5" t="s">
        <v>153</v>
      </c>
      <c r="I73" s="176" t="s">
        <v>237</v>
      </c>
    </row>
    <row r="74" spans="2:12" x14ac:dyDescent="0.25">
      <c r="B74" s="30" t="s">
        <v>174</v>
      </c>
      <c r="C74" s="122">
        <f>IFERROR(IF(C$79&lt;7,,((GETPIVOTDATA("F3",pivot!$N$29,"År",2021,"F3",1)))),)</f>
        <v>1.3726835964310227E-2</v>
      </c>
      <c r="D74" s="122">
        <f>IFERROR(IF(D$79&lt;5,,((GETPIVOTDATA("F3",pivot!$N$29,"År",2022,"F3",1)))),)</f>
        <v>1.067378252168112E-2</v>
      </c>
      <c r="E74" s="122">
        <f>IFERROR(IF(E$79&lt;5,,((GETPIVOTDATA("F3",pivot!$N$29,"År",2023,"F3",1)))),)</f>
        <v>1.4046822742474917E-2</v>
      </c>
      <c r="F74" s="31">
        <f>IFERROR(IF(F$79&lt;5,,((GETPIVOTDATA("F3",pivot!$N$29,"År",2024,"F3",1)))),)</f>
        <v>1.5614834092387769E-2</v>
      </c>
      <c r="G74" s="32">
        <v>1.5614834092387769E-2</v>
      </c>
      <c r="H74" s="177">
        <v>1.3188518231186967E-2</v>
      </c>
      <c r="I74" s="32">
        <v>2.8225806451612902E-2</v>
      </c>
    </row>
    <row r="75" spans="2:12" x14ac:dyDescent="0.25">
      <c r="B75" s="33" t="s">
        <v>49</v>
      </c>
      <c r="C75" s="122">
        <f>IFERROR(IF(C$79&lt;7,,((GETPIVOTDATA("F3",pivot!$N$29,"År",2021,"F3",2)))),)</f>
        <v>0.20727522306108442</v>
      </c>
      <c r="D75" s="122">
        <f>IFERROR(IF(D$79&lt;5,,((GETPIVOTDATA("F3",pivot!$N$29,"År",2022,"F3",2)))),)</f>
        <v>0.21280853902601735</v>
      </c>
      <c r="E75" s="122">
        <f>IFERROR(IF(E$79&lt;5,,((GETPIVOTDATA("F3",pivot!$N$29,"År",2023,"F3",2)))),)</f>
        <v>0.17591973244147158</v>
      </c>
      <c r="F75" s="31">
        <f>IFERROR(IF(F$79&lt;5,,((GETPIVOTDATA("F3",pivot!$N$29,"År",2024,"F3",2)))),)</f>
        <v>0.19453480806766429</v>
      </c>
      <c r="G75" s="32">
        <v>0.19453480806766429</v>
      </c>
      <c r="H75" s="177">
        <v>0.19550038789759502</v>
      </c>
      <c r="I75" s="32">
        <v>0.18951612903225806</v>
      </c>
    </row>
    <row r="76" spans="2:12" x14ac:dyDescent="0.25">
      <c r="B76" s="33" t="s">
        <v>50</v>
      </c>
      <c r="C76" s="122">
        <f>IFERROR(IF(C$79&lt;7,,((GETPIVOTDATA("F3",pivot!$N$29,"År",2021,"F3",3)))),)</f>
        <v>0.7789979409746054</v>
      </c>
      <c r="D76" s="122">
        <f>IFERROR(IF(D$79&lt;5,,((GETPIVOTDATA("F3",pivot!$N$29,"År",2022,"F3",3)))),)</f>
        <v>0.77651767845230157</v>
      </c>
      <c r="E76" s="122">
        <f>IFERROR(IF(E$79&lt;5,,((GETPIVOTDATA("F3",pivot!$N$29,"År",2023,"F3",3)))),)</f>
        <v>0.81003344481605355</v>
      </c>
      <c r="F76" s="31">
        <f>IFERROR(IF(F$79&lt;5,,((GETPIVOTDATA("F3",pivot!$N$29,"År",2024,"F3",3)))),)</f>
        <v>0.78985035783994795</v>
      </c>
      <c r="G76" s="32">
        <v>0.78985035783994795</v>
      </c>
      <c r="H76" s="177">
        <v>0.79131109387121801</v>
      </c>
      <c r="I76" s="32">
        <v>0.782258064516129</v>
      </c>
    </row>
    <row r="77" spans="2:12" x14ac:dyDescent="0.25">
      <c r="B77" s="30" t="s">
        <v>45</v>
      </c>
      <c r="C77" s="122">
        <f t="shared" ref="C77:E77" si="3">SUM(C74:C76)</f>
        <v>1</v>
      </c>
      <c r="D77" s="122">
        <f t="shared" ref="D77" si="4">SUM(D74:D76)</f>
        <v>1</v>
      </c>
      <c r="E77" s="122">
        <f t="shared" si="3"/>
        <v>1</v>
      </c>
      <c r="F77" s="31">
        <f t="shared" ref="F77" si="5">SUM(F74:F76)</f>
        <v>1</v>
      </c>
      <c r="G77" s="32">
        <v>1</v>
      </c>
      <c r="H77" s="177">
        <v>1</v>
      </c>
      <c r="I77" s="32">
        <v>1</v>
      </c>
    </row>
    <row r="78" spans="2:12" hidden="1" x14ac:dyDescent="0.25">
      <c r="B78" s="30" t="s">
        <v>46</v>
      </c>
      <c r="C78" s="123">
        <f>IFERROR(IF(C$79&lt;7,,((GETPIVOTDATA("F3",pivot!$AA$29,"År",2021)))),)</f>
        <v>2.7652711050102949</v>
      </c>
      <c r="D78" s="123">
        <f>IFERROR(IF(D$79&lt;5,,((GETPIVOTDATA("F3",pivot!$AA$29,"År",2021)))),)</f>
        <v>2.7652711050102949</v>
      </c>
      <c r="E78" s="123">
        <f>IFERROR(IF(E$79&lt;5,,((GETPIVOTDATA("F3",pivot!$AA$29,"År",2021)))),)</f>
        <v>2.7652711050102949</v>
      </c>
      <c r="F78" s="34">
        <f>IFERROR(IF(F$79&lt;5,,((GETPIVOTDATA("F3",pivot!$AA$29,"År",2021)))),)</f>
        <v>2.7652711050102949</v>
      </c>
      <c r="G78" s="35">
        <v>2.7652711050102949</v>
      </c>
      <c r="H78" s="178">
        <v>2.778122575640031</v>
      </c>
      <c r="I78" s="35">
        <v>2.754032258064516</v>
      </c>
    </row>
    <row r="79" spans="2:12" x14ac:dyDescent="0.25">
      <c r="B79" s="30" t="s">
        <v>47</v>
      </c>
      <c r="C79" s="124">
        <f>IFERROR(GETPIVOTDATA("F3",pivot!$A$29,"År",2021),)</f>
        <v>1457</v>
      </c>
      <c r="D79" s="124">
        <f>IFERROR(GETPIVOTDATA("F3",pivot!$A$29,"År",2022),)</f>
        <v>1499</v>
      </c>
      <c r="E79" s="124">
        <f>IFERROR(GETPIVOTDATA("F3",pivot!$A$29,"År",2023),)</f>
        <v>1495</v>
      </c>
      <c r="F79" s="36">
        <f>IFERROR(GETPIVOTDATA("F3",pivot!$A$29,"År",2024),)</f>
        <v>1537</v>
      </c>
      <c r="G79" s="30">
        <v>1537</v>
      </c>
      <c r="H79" s="179">
        <v>1289</v>
      </c>
      <c r="I79" s="30">
        <v>248</v>
      </c>
    </row>
    <row r="80" spans="2:12" x14ac:dyDescent="0.25">
      <c r="E80" s="24"/>
      <c r="G80" s="4"/>
    </row>
    <row r="81" spans="2:10" ht="8.25" customHeight="1" x14ac:dyDescent="0.25">
      <c r="E81" s="24"/>
      <c r="G81" s="4"/>
    </row>
    <row r="82" spans="2:10" s="9" customFormat="1" ht="15.5" x14ac:dyDescent="0.35">
      <c r="B82" s="25" t="s">
        <v>28</v>
      </c>
      <c r="C82" s="4"/>
      <c r="D82" s="4"/>
      <c r="E82" s="24"/>
      <c r="F82" s="4"/>
      <c r="G82" s="4"/>
      <c r="J82" s="4"/>
    </row>
    <row r="83" spans="2:10" ht="15" customHeight="1" x14ac:dyDescent="0.25">
      <c r="B83" s="26"/>
      <c r="E83" s="193" t="str">
        <f>pivot!AD2</f>
        <v>(Alla)</v>
      </c>
      <c r="F83" s="193"/>
      <c r="G83" s="24"/>
      <c r="H83" s="26"/>
      <c r="I83" s="26"/>
    </row>
    <row r="84" spans="2:10" x14ac:dyDescent="0.25">
      <c r="B84" s="27"/>
      <c r="C84" s="135">
        <v>2021</v>
      </c>
      <c r="D84" s="121">
        <v>2022</v>
      </c>
      <c r="E84" s="121">
        <v>2023</v>
      </c>
      <c r="F84" s="29">
        <v>2024</v>
      </c>
      <c r="G84" s="28" t="s">
        <v>45</v>
      </c>
      <c r="H84" s="28" t="s">
        <v>153</v>
      </c>
      <c r="I84" s="176" t="s">
        <v>237</v>
      </c>
    </row>
    <row r="85" spans="2:10" x14ac:dyDescent="0.25">
      <c r="B85" s="30" t="s">
        <v>174</v>
      </c>
      <c r="C85" s="122">
        <f>IFERROR(IF(C$90&lt;7,,((GETPIVOTDATA("F4",pivot!$N$40,"År",2021,"F4",1)))),)</f>
        <v>4.8242591316333561E-3</v>
      </c>
      <c r="D85" s="122">
        <f>IFERROR(IF(D$90&lt;5,,((GETPIVOTDATA("F4",pivot!$N$40,"År",2022,"F4",1)))),)</f>
        <v>8.0106809078771702E-3</v>
      </c>
      <c r="E85" s="122">
        <f>IFERROR(IF(E$90&lt;5,,((GETPIVOTDATA("F4",pivot!$N$40,"År",2023,"F4",1)))),)</f>
        <v>1.3377926421404682E-2</v>
      </c>
      <c r="F85" s="31">
        <f>IFERROR(IF(F$90&lt;5,,((GETPIVOTDATA("F4",pivot!$N$40,"År",2024,"F4",1)))),)</f>
        <v>1.5625E-2</v>
      </c>
      <c r="G85" s="32">
        <v>1.5625E-2</v>
      </c>
      <c r="H85" s="177">
        <v>1.3975155279503106E-2</v>
      </c>
      <c r="I85" s="32">
        <v>2.4193548387096774E-2</v>
      </c>
    </row>
    <row r="86" spans="2:10" x14ac:dyDescent="0.25">
      <c r="B86" s="33" t="s">
        <v>49</v>
      </c>
      <c r="C86" s="122">
        <f>IFERROR(IF(C$90&lt;7,,((GETPIVOTDATA("F4",pivot!$N$40,"År",2021,"F4",2)))),)</f>
        <v>0.10406616126809097</v>
      </c>
      <c r="D86" s="122">
        <f>IFERROR(IF(D$90&lt;5,,((GETPIVOTDATA("F4",pivot!$N$40,"År",2022,"F4",2)))),)</f>
        <v>0.12349799732977303</v>
      </c>
      <c r="E86" s="122">
        <f>IFERROR(IF(E$90&lt;5,,((GETPIVOTDATA("F4",pivot!$N$40,"År",2023,"F4",2)))),)</f>
        <v>0.11103678929765887</v>
      </c>
      <c r="F86" s="31">
        <f>IFERROR(IF(F$90&lt;5,,((GETPIVOTDATA("F4",pivot!$N$40,"År",2024,"F4",2)))),)</f>
        <v>0.13932291666666666</v>
      </c>
      <c r="G86" s="32">
        <v>0.13932291666666666</v>
      </c>
      <c r="H86" s="177">
        <v>0.1389751552795031</v>
      </c>
      <c r="I86" s="32">
        <v>0.14112903225806453</v>
      </c>
    </row>
    <row r="87" spans="2:10" x14ac:dyDescent="0.25">
      <c r="B87" s="33" t="s">
        <v>50</v>
      </c>
      <c r="C87" s="122">
        <f>IFERROR(IF(C$90&lt;7,,((GETPIVOTDATA("F4",pivot!$N$40,"År",2021,"F4",3)))),)</f>
        <v>0.8911095796002757</v>
      </c>
      <c r="D87" s="122">
        <f>IFERROR(IF(D$90&lt;5,,((GETPIVOTDATA("F4",pivot!$N$40,"År",2022,"F4",3)))),)</f>
        <v>0.86849132176234978</v>
      </c>
      <c r="E87" s="122">
        <f>IFERROR(IF(E$90&lt;5,,((GETPIVOTDATA("F4",pivot!$N$40,"År",2023,"F4",3)))),)</f>
        <v>0.8755852842809364</v>
      </c>
      <c r="F87" s="31">
        <f>IFERROR(IF(F$90&lt;5,,((GETPIVOTDATA("F4",pivot!$N$40,"År",2024,"F4",3)))),)</f>
        <v>0.84505208333333337</v>
      </c>
      <c r="G87" s="32">
        <v>0.84505208333333337</v>
      </c>
      <c r="H87" s="177">
        <v>0.84704968944099379</v>
      </c>
      <c r="I87" s="32">
        <v>0.83467741935483875</v>
      </c>
    </row>
    <row r="88" spans="2:10" x14ac:dyDescent="0.25">
      <c r="B88" s="30" t="s">
        <v>45</v>
      </c>
      <c r="C88" s="122">
        <f t="shared" ref="C88:E88" si="6">SUM(C85:C87)</f>
        <v>1</v>
      </c>
      <c r="D88" s="122">
        <f t="shared" ref="D88" si="7">SUM(D85:D87)</f>
        <v>1</v>
      </c>
      <c r="E88" s="122">
        <f t="shared" si="6"/>
        <v>1</v>
      </c>
      <c r="F88" s="31">
        <f t="shared" ref="F88" si="8">SUM(F85:F87)</f>
        <v>1</v>
      </c>
      <c r="G88" s="32">
        <v>1</v>
      </c>
      <c r="H88" s="177">
        <v>1</v>
      </c>
      <c r="I88" s="32">
        <v>1</v>
      </c>
    </row>
    <row r="89" spans="2:10" hidden="1" x14ac:dyDescent="0.25">
      <c r="B89" s="30" t="s">
        <v>46</v>
      </c>
      <c r="C89" s="123">
        <f>IFERROR(IF(C$90&lt;7,,((GETPIVOTDATA("F4",pivot!$AA$40,"År",2021)))),)</f>
        <v>2.8862853204686423</v>
      </c>
      <c r="D89" s="123">
        <f>IFERROR(IF(D$90&lt;5,,((GETPIVOTDATA("F4",pivot!$AA$40,"År",2021)))),)</f>
        <v>2.8862853204686423</v>
      </c>
      <c r="E89" s="123">
        <f>IFERROR(IF(E$90&lt;5,,((GETPIVOTDATA("F4",pivot!$AA$40,"År",2021)))),)</f>
        <v>2.8862853204686423</v>
      </c>
      <c r="F89" s="34">
        <f>IFERROR(IF(F$90&lt;5,,((GETPIVOTDATA("F4",pivot!$AA$40,"År",2021)))),)</f>
        <v>2.8862853204686423</v>
      </c>
      <c r="G89" s="35">
        <v>2.8862853204686423</v>
      </c>
      <c r="H89" s="178">
        <v>2.8330745341614905</v>
      </c>
      <c r="I89" s="35">
        <v>2.810483870967742</v>
      </c>
    </row>
    <row r="90" spans="2:10" x14ac:dyDescent="0.25">
      <c r="B90" s="30" t="s">
        <v>47</v>
      </c>
      <c r="C90" s="124">
        <f>IFERROR(GETPIVOTDATA("F4",pivot!$A$40,"År",2021),)</f>
        <v>1451</v>
      </c>
      <c r="D90" s="124">
        <f>IFERROR(GETPIVOTDATA("F4",pivot!$A$40,"År",2022),)</f>
        <v>1498</v>
      </c>
      <c r="E90" s="124">
        <f>IFERROR(GETPIVOTDATA("F4",pivot!$A$40,"År",2023),)</f>
        <v>1495</v>
      </c>
      <c r="F90" s="36">
        <f>IFERROR(GETPIVOTDATA("F4",pivot!$A$40,"År",2024),)</f>
        <v>1536</v>
      </c>
      <c r="G90" s="30">
        <v>1536</v>
      </c>
      <c r="H90" s="179">
        <v>1288</v>
      </c>
      <c r="I90" s="30">
        <v>248</v>
      </c>
    </row>
    <row r="91" spans="2:10" x14ac:dyDescent="0.25">
      <c r="E91" s="24"/>
      <c r="G91" s="4"/>
    </row>
    <row r="92" spans="2:10" x14ac:dyDescent="0.25">
      <c r="E92" s="24"/>
      <c r="G92" s="4"/>
    </row>
    <row r="93" spans="2:10" ht="15.5" x14ac:dyDescent="0.35">
      <c r="B93" s="25" t="s">
        <v>32</v>
      </c>
      <c r="E93" s="24"/>
      <c r="G93" s="4"/>
    </row>
    <row r="94" spans="2:10" ht="15" customHeight="1" x14ac:dyDescent="0.25">
      <c r="B94" s="26"/>
      <c r="D94" s="24"/>
      <c r="E94" s="193" t="str">
        <f>pivot!AD2</f>
        <v>(Alla)</v>
      </c>
      <c r="F94" s="193"/>
      <c r="G94" s="4"/>
    </row>
    <row r="95" spans="2:10" x14ac:dyDescent="0.25">
      <c r="B95" s="27"/>
      <c r="C95" s="135">
        <v>2021</v>
      </c>
      <c r="D95" s="121">
        <v>2022</v>
      </c>
      <c r="E95" s="121">
        <v>2023</v>
      </c>
      <c r="F95" s="29">
        <v>2024</v>
      </c>
      <c r="G95" s="28" t="s">
        <v>45</v>
      </c>
      <c r="H95" s="28" t="s">
        <v>153</v>
      </c>
      <c r="I95" s="176" t="s">
        <v>237</v>
      </c>
    </row>
    <row r="96" spans="2:10" x14ac:dyDescent="0.25">
      <c r="B96" s="30" t="s">
        <v>174</v>
      </c>
      <c r="C96" s="136">
        <f>IFERROR(IF(C$101&lt;7,,((GETPIVOTDATA("F5",pivot!$N$51,"År",2021,"F5",1)))),)</f>
        <v>2.9655172413793104E-2</v>
      </c>
      <c r="D96" s="136">
        <f>IFERROR(IF(D$101&lt;5,,((GETPIVOTDATA("F5",pivot!$N$51,"År",2022,"F5",1)))),)</f>
        <v>2.1419009370816599E-2</v>
      </c>
      <c r="E96" s="136">
        <f>IFERROR(IF(E$101&lt;5,,((GETPIVOTDATA("F5",pivot!$N$51,"År",2023,"F5",1)))),)</f>
        <v>3.4736138944555781E-2</v>
      </c>
      <c r="F96" s="63">
        <f>IFERROR(IF(F$101&lt;5,,((GETPIVOTDATA("F5",pivot!$N$51,"År",2024,"F5",1)))),)</f>
        <v>3.9739413680781759E-2</v>
      </c>
      <c r="G96" s="32">
        <v>3.8880248833592534E-2</v>
      </c>
      <c r="H96" s="180">
        <v>3.8880248833592534E-2</v>
      </c>
      <c r="I96" s="32">
        <v>4.4176706827309238E-2</v>
      </c>
    </row>
    <row r="97" spans="2:10" x14ac:dyDescent="0.25">
      <c r="B97" s="33" t="s">
        <v>49</v>
      </c>
      <c r="C97" s="136">
        <f>IFERROR(IF(C$101&lt;7,,((GETPIVOTDATA("F5",pivot!$N$51,"År",2021,"F5",2)))),)</f>
        <v>0.1910344827586207</v>
      </c>
      <c r="D97" s="136">
        <f>IFERROR(IF(D$101&lt;5,,((GETPIVOTDATA("F5",pivot!$N$51,"År",2022,"F5",2)))),)</f>
        <v>0.20749665327978581</v>
      </c>
      <c r="E97" s="136">
        <f>IFERROR(IF(E$101&lt;5,,((GETPIVOTDATA("F5",pivot!$N$51,"År",2023,"F5",2)))),)</f>
        <v>0.18169672678690715</v>
      </c>
      <c r="F97" s="63">
        <f>IFERROR(IF(F$101&lt;5,,((GETPIVOTDATA("F5",pivot!$N$51,"År",2024,"F5",2)))),)</f>
        <v>0.22996742671009773</v>
      </c>
      <c r="G97" s="32">
        <v>0.22939346811819597</v>
      </c>
      <c r="H97" s="180">
        <v>0.22939346811819597</v>
      </c>
      <c r="I97" s="32">
        <v>0.23293172690763053</v>
      </c>
    </row>
    <row r="98" spans="2:10" x14ac:dyDescent="0.25">
      <c r="B98" s="33" t="s">
        <v>50</v>
      </c>
      <c r="C98" s="136">
        <f>IFERROR(IF(C$101&lt;7,,((GETPIVOTDATA("F5",pivot!$N$51,"År",2021,"F5",3)))),)</f>
        <v>0.77931034482758621</v>
      </c>
      <c r="D98" s="136">
        <f>IFERROR(IF(D$101&lt;5,,((GETPIVOTDATA("F5",pivot!$N$51,"År",2022,"F5",3)))),)</f>
        <v>0.77108433734939763</v>
      </c>
      <c r="E98" s="136">
        <f>IFERROR(IF(E$101&lt;5,,((GETPIVOTDATA("F5",pivot!$N$51,"År",2023,"F5",3)))),)</f>
        <v>0.78356713426853708</v>
      </c>
      <c r="F98" s="63">
        <f>IFERROR(IF(F$101&lt;5,,((GETPIVOTDATA("F5",pivot!$N$51,"År",2024,"F5",3)))),)</f>
        <v>0.73029315960912056</v>
      </c>
      <c r="G98" s="32">
        <v>0.73172628304821152</v>
      </c>
      <c r="H98" s="180">
        <v>0.73172628304821152</v>
      </c>
      <c r="I98" s="32">
        <v>0.72289156626506024</v>
      </c>
    </row>
    <row r="99" spans="2:10" x14ac:dyDescent="0.25">
      <c r="B99" s="30" t="s">
        <v>45</v>
      </c>
      <c r="C99" s="136">
        <f t="shared" ref="C99:E99" si="9">SUM(C96:C98)</f>
        <v>1</v>
      </c>
      <c r="D99" s="136">
        <f t="shared" ref="D99" si="10">SUM(D96:D98)</f>
        <v>1</v>
      </c>
      <c r="E99" s="136">
        <f t="shared" si="9"/>
        <v>1</v>
      </c>
      <c r="F99" s="63">
        <f t="shared" ref="F99" si="11">SUM(F96:F98)</f>
        <v>1</v>
      </c>
      <c r="G99" s="32">
        <v>1</v>
      </c>
      <c r="H99" s="180">
        <v>1</v>
      </c>
      <c r="I99" s="32">
        <v>1</v>
      </c>
    </row>
    <row r="100" spans="2:10" hidden="1" x14ac:dyDescent="0.25">
      <c r="B100" s="30" t="s">
        <v>46</v>
      </c>
      <c r="C100" s="123">
        <f>IFERROR(IF(C$101&lt;7,,((GETPIVOTDATA("F5",pivot!$AA$51,"År",2021)))),)</f>
        <v>2.7496551724137932</v>
      </c>
      <c r="D100" s="123">
        <f>IFERROR(IF(D$101&lt;5,,((GETPIVOTDATA("F5",pivot!$AA$51,"År",2021)))),)</f>
        <v>2.7496551724137932</v>
      </c>
      <c r="E100" s="123">
        <f>IFERROR(IF(E$101&lt;5,,((GETPIVOTDATA("F5",pivot!$AA$51,"År",2021)))),)</f>
        <v>2.7496551724137932</v>
      </c>
      <c r="F100" s="34">
        <f>IFERROR(IF(F$101&lt;5,,((GETPIVOTDATA("F5",pivot!$AA$51,"År",2021)))),)</f>
        <v>2.7496551724137932</v>
      </c>
      <c r="G100" s="35">
        <v>2.7457489878542511</v>
      </c>
      <c r="H100" s="178">
        <v>2.692846034214619</v>
      </c>
      <c r="I100" s="35">
        <v>2.678714859437751</v>
      </c>
    </row>
    <row r="101" spans="2:10" x14ac:dyDescent="0.25">
      <c r="B101" s="30" t="s">
        <v>47</v>
      </c>
      <c r="C101" s="137">
        <f>IFERROR(GETPIVOTDATA("F5",pivot!$A$51,"År",2021),)</f>
        <v>1450</v>
      </c>
      <c r="D101" s="137">
        <f>IFERROR(GETPIVOTDATA("F5",pivot!$A$51,"År",2022),)</f>
        <v>1494</v>
      </c>
      <c r="E101" s="137">
        <f>IFERROR(GETPIVOTDATA("F5",pivot!$A$51,"År",2023),)</f>
        <v>1497</v>
      </c>
      <c r="F101" s="64">
        <f>IFERROR(GETPIVOTDATA("F5",pivot!$A$51,"År",2024),)</f>
        <v>1535</v>
      </c>
      <c r="G101" s="30">
        <v>1535</v>
      </c>
      <c r="H101" s="30">
        <v>1286</v>
      </c>
      <c r="I101" s="30">
        <v>249</v>
      </c>
    </row>
    <row r="102" spans="2:10" x14ac:dyDescent="0.25">
      <c r="E102" s="24"/>
      <c r="J102" s="5"/>
    </row>
    <row r="103" spans="2:10" x14ac:dyDescent="0.25">
      <c r="E103" s="24"/>
      <c r="J103" s="5"/>
    </row>
    <row r="104" spans="2:10" ht="15.5" x14ac:dyDescent="0.35">
      <c r="B104" s="25" t="s">
        <v>29</v>
      </c>
      <c r="E104" s="24"/>
      <c r="J104" s="5"/>
    </row>
    <row r="105" spans="2:10" ht="15.65" customHeight="1" x14ac:dyDescent="0.25">
      <c r="B105" s="5"/>
      <c r="D105" s="5"/>
      <c r="E105" s="193" t="str">
        <f>pivot!AD2</f>
        <v>(Alla)</v>
      </c>
      <c r="F105" s="193"/>
      <c r="J105" s="5"/>
    </row>
    <row r="106" spans="2:10" ht="16" customHeight="1" x14ac:dyDescent="0.25">
      <c r="B106" s="27"/>
      <c r="C106" s="135">
        <v>2021</v>
      </c>
      <c r="D106" s="121">
        <v>2022</v>
      </c>
      <c r="E106" s="121">
        <v>2023</v>
      </c>
      <c r="F106" s="29">
        <v>2024</v>
      </c>
      <c r="G106" s="28" t="s">
        <v>45</v>
      </c>
      <c r="H106" s="28" t="s">
        <v>153</v>
      </c>
      <c r="I106" s="176" t="s">
        <v>237</v>
      </c>
    </row>
    <row r="107" spans="2:10" x14ac:dyDescent="0.25">
      <c r="B107" s="30" t="s">
        <v>174</v>
      </c>
      <c r="C107" s="122">
        <f>IFERROR(IF(C$112&lt;7,,((GETPIVOTDATA("F6",pivot!$N$62,"År",2021,"F6",1)))),)</f>
        <v>8.9397089397089402E-2</v>
      </c>
      <c r="D107" s="122">
        <f>IFERROR(IF(D$112&lt;5,,((GETPIVOTDATA("F6",pivot!$N$62,"År",2022,"F6",1)))),)</f>
        <v>0.10685483870967742</v>
      </c>
      <c r="E107" s="122">
        <f>IFERROR(IF(E$112&lt;5,,((GETPIVOTDATA("F6",pivot!$N$62,"År",2023,"F6",1)))),)</f>
        <v>7.2580645161290328E-2</v>
      </c>
      <c r="F107" s="31">
        <f>IFERROR(IF(F$112&lt;5,,((GETPIVOTDATA("F6",pivot!$N$62,"År",2024,"F6",1)))),)</f>
        <v>0.1013734466971877</v>
      </c>
      <c r="G107" s="32">
        <v>0.1013734466971877</v>
      </c>
      <c r="H107" s="177">
        <v>0.10226385636221702</v>
      </c>
      <c r="I107" s="32">
        <v>9.6774193548387094E-2</v>
      </c>
    </row>
    <row r="108" spans="2:10" x14ac:dyDescent="0.25">
      <c r="B108" s="33" t="s">
        <v>49</v>
      </c>
      <c r="C108" s="122">
        <f>IFERROR(IF(C$112&lt;7,,((GETPIVOTDATA("F6",pivot!$N$62,"År",2021,"F6",2)))),)</f>
        <v>0.46638946638946638</v>
      </c>
      <c r="D108" s="122">
        <f>IFERROR(IF(D$112&lt;5,,((GETPIVOTDATA("F6",pivot!$N$62,"År",2022,"F6",2)))),)</f>
        <v>0.43817204301075269</v>
      </c>
      <c r="E108" s="122">
        <f>IFERROR(IF(E$112&lt;5,,((GETPIVOTDATA("F6",pivot!$N$62,"År",2023,"F6",2)))),)</f>
        <v>0.40658602150537637</v>
      </c>
      <c r="F108" s="31">
        <f>IFERROR(IF(F$112&lt;5,,((GETPIVOTDATA("F6",pivot!$N$62,"År",2024,"F6",2)))),)</f>
        <v>0.42773054283845652</v>
      </c>
      <c r="G108" s="32">
        <v>0.42773054283845652</v>
      </c>
      <c r="H108" s="177">
        <v>0.43871975019516002</v>
      </c>
      <c r="I108" s="32">
        <v>0.37096774193548387</v>
      </c>
    </row>
    <row r="109" spans="2:10" x14ac:dyDescent="0.25">
      <c r="B109" s="33" t="s">
        <v>50</v>
      </c>
      <c r="C109" s="122">
        <f>IFERROR(IF(C$112&lt;7,,((GETPIVOTDATA("F6",pivot!$N$62,"År",2021,"F6",3)))),)</f>
        <v>0.44421344421344422</v>
      </c>
      <c r="D109" s="122">
        <f>IFERROR(IF(D$112&lt;5,,((GETPIVOTDATA("F6",pivot!$N$62,"År",2022,"F6",3)))),)</f>
        <v>0.45497311827956988</v>
      </c>
      <c r="E109" s="122">
        <f>IFERROR(IF(E$112&lt;5,,((GETPIVOTDATA("F6",pivot!$N$62,"År",2023,"F6",3)))),)</f>
        <v>0.52083333333333337</v>
      </c>
      <c r="F109" s="31">
        <f>IFERROR(IF(F$112&lt;5,,((GETPIVOTDATA("F6",pivot!$N$62,"År",2024,"F6",3)))),)</f>
        <v>0.47089601046435581</v>
      </c>
      <c r="G109" s="32">
        <v>0.47089601046435581</v>
      </c>
      <c r="H109" s="177">
        <v>0.45901639344262296</v>
      </c>
      <c r="I109" s="32">
        <v>0.532258064516129</v>
      </c>
    </row>
    <row r="110" spans="2:10" x14ac:dyDescent="0.25">
      <c r="B110" s="30" t="s">
        <v>45</v>
      </c>
      <c r="C110" s="122">
        <f t="shared" ref="C110:E110" si="12">SUM(C107:C109)</f>
        <v>1</v>
      </c>
      <c r="D110" s="122">
        <f t="shared" ref="D110" si="13">SUM(D107:D109)</f>
        <v>1</v>
      </c>
      <c r="E110" s="122">
        <f t="shared" si="12"/>
        <v>1</v>
      </c>
      <c r="F110" s="31">
        <f t="shared" ref="F110" si="14">SUM(F107:F109)</f>
        <v>1</v>
      </c>
      <c r="G110" s="32">
        <v>1</v>
      </c>
      <c r="H110" s="177">
        <v>1</v>
      </c>
      <c r="I110" s="32">
        <v>1</v>
      </c>
    </row>
    <row r="111" spans="2:10" hidden="1" x14ac:dyDescent="0.25">
      <c r="B111" s="30" t="s">
        <v>46</v>
      </c>
      <c r="C111" s="123">
        <f>IFERROR(IF(C$112&lt;7,,((GETPIVOTDATA("F6",pivot!$AA$62,"År",2021)))),)</f>
        <v>2.354816354816355</v>
      </c>
      <c r="D111" s="123">
        <f>IFERROR(IF(D$112&lt;5,,((GETPIVOTDATA("F6",pivot!$AA$62,"År",2021)))),)</f>
        <v>2.354816354816355</v>
      </c>
      <c r="E111" s="123">
        <f>IFERROR(IF(E$112&lt;5,,((GETPIVOTDATA("F6",pivot!$AA$62,"År",2021)))),)</f>
        <v>2.354816354816355</v>
      </c>
      <c r="F111" s="34">
        <f>IFERROR(IF(F$112&lt;5,,((GETPIVOTDATA("F6",pivot!$AA$62,"År",2021)))),)</f>
        <v>2.354816354816355</v>
      </c>
      <c r="G111" s="35">
        <v>2.354816354816355</v>
      </c>
      <c r="H111" s="178">
        <v>2.3567525370804061</v>
      </c>
      <c r="I111" s="35">
        <v>2.435483870967742</v>
      </c>
    </row>
    <row r="112" spans="2:10" x14ac:dyDescent="0.25">
      <c r="B112" s="30" t="s">
        <v>47</v>
      </c>
      <c r="C112" s="124">
        <f>IFERROR(GETPIVOTDATA("F6",pivot!$A$62,"År",2021),)</f>
        <v>1443</v>
      </c>
      <c r="D112" s="124">
        <f>IFERROR(GETPIVOTDATA("F6",pivot!$A$62,"År",2022),)</f>
        <v>1488</v>
      </c>
      <c r="E112" s="124">
        <f>IFERROR(GETPIVOTDATA("F6",pivot!$A$62,"År",2023),)</f>
        <v>1488</v>
      </c>
      <c r="F112" s="36">
        <f>IFERROR(GETPIVOTDATA("F6",pivot!$A$62,"År",2024),)</f>
        <v>1529</v>
      </c>
      <c r="G112" s="30">
        <v>1529</v>
      </c>
      <c r="H112" s="179">
        <v>1281</v>
      </c>
      <c r="I112" s="30">
        <v>248</v>
      </c>
    </row>
    <row r="113" spans="2:18" x14ac:dyDescent="0.25">
      <c r="E113" s="24"/>
      <c r="G113" s="4"/>
      <c r="R113" s="5"/>
    </row>
    <row r="114" spans="2:18" x14ac:dyDescent="0.25">
      <c r="E114" s="24"/>
      <c r="G114" s="4"/>
    </row>
    <row r="115" spans="2:18" ht="15.5" x14ac:dyDescent="0.35">
      <c r="B115" s="25" t="s">
        <v>30</v>
      </c>
      <c r="E115" s="24"/>
      <c r="G115" s="4"/>
    </row>
    <row r="116" spans="2:18" ht="15" customHeight="1" x14ac:dyDescent="0.25">
      <c r="B116" s="26"/>
      <c r="E116" s="193" t="str">
        <f>pivot!AD2</f>
        <v>(Alla)</v>
      </c>
      <c r="F116" s="193"/>
      <c r="G116" s="4"/>
    </row>
    <row r="117" spans="2:18" x14ac:dyDescent="0.25">
      <c r="B117" s="27"/>
      <c r="C117" s="135">
        <v>2021</v>
      </c>
      <c r="D117" s="121">
        <v>2022</v>
      </c>
      <c r="E117" s="121">
        <v>2023</v>
      </c>
      <c r="F117" s="29">
        <v>2024</v>
      </c>
      <c r="G117" s="5" t="s">
        <v>45</v>
      </c>
      <c r="H117" s="28" t="s">
        <v>153</v>
      </c>
      <c r="I117" s="176" t="s">
        <v>237</v>
      </c>
    </row>
    <row r="118" spans="2:18" x14ac:dyDescent="0.25">
      <c r="B118" s="30" t="s">
        <v>174</v>
      </c>
      <c r="C118" s="122">
        <f>IFERROR(IF(C$123&lt;7,,((GETPIVOTDATA("F7",pivot!$N$73,"År",2021,"F7",1)))),)</f>
        <v>4.6366782006920418E-2</v>
      </c>
      <c r="D118" s="122">
        <f>IFERROR(IF(D$123&lt;5,,((GETPIVOTDATA("F7",pivot!$N$73,"År",2022,"F7",1)))),)</f>
        <v>5.040322580645161E-2</v>
      </c>
      <c r="E118" s="122">
        <f>IFERROR(IF(E$123&lt;5,,((GETPIVOTDATA("F7",pivot!$N$73,"År",2023,"F7",1)))),)</f>
        <v>5.1109616677874913E-2</v>
      </c>
      <c r="F118" s="31">
        <f>IFERROR(IF(F$123&lt;5,,((GETPIVOTDATA("F7",pivot!$N$73,"År",2024,"F7",1)))),)</f>
        <v>7.8431372549019607E-2</v>
      </c>
      <c r="G118" s="32">
        <v>7.8431372549019607E-2</v>
      </c>
      <c r="H118" s="177">
        <v>6.8642745709828396E-2</v>
      </c>
      <c r="I118" s="32">
        <v>0.12903225806451613</v>
      </c>
    </row>
    <row r="119" spans="2:18" x14ac:dyDescent="0.25">
      <c r="B119" s="33" t="s">
        <v>49</v>
      </c>
      <c r="C119" s="122">
        <f>IFERROR(IF(C$123&lt;7,,((GETPIVOTDATA("F7",pivot!$N$73,"År",2021,"F7",2)))),)</f>
        <v>0.22560553633217992</v>
      </c>
      <c r="D119" s="122">
        <f>IFERROR(IF(D$123&lt;5,,((GETPIVOTDATA("F7",pivot!$N$73,"År",2022,"F7",2)))),)</f>
        <v>0.22177419354838709</v>
      </c>
      <c r="E119" s="122">
        <f>IFERROR(IF(E$123&lt;5,,((GETPIVOTDATA("F7",pivot!$N$73,"År",2023,"F7",2)))),)</f>
        <v>0.22797579018157363</v>
      </c>
      <c r="F119" s="31">
        <f>IFERROR(IF(F$123&lt;5,,((GETPIVOTDATA("F7",pivot!$N$73,"År",2024,"F7",2)))),)</f>
        <v>0.2627450980392157</v>
      </c>
      <c r="G119" s="32">
        <v>0.2627450980392157</v>
      </c>
      <c r="H119" s="177">
        <v>0.26131045241809675</v>
      </c>
      <c r="I119" s="32">
        <v>0.27016129032258063</v>
      </c>
    </row>
    <row r="120" spans="2:18" x14ac:dyDescent="0.25">
      <c r="B120" s="33" t="s">
        <v>50</v>
      </c>
      <c r="C120" s="122">
        <f>IFERROR(IF(C$123&lt;7,,((GETPIVOTDATA("F7",pivot!$N$73,"År",2021,"F7",3)))),)</f>
        <v>0.72802768166089971</v>
      </c>
      <c r="D120" s="122">
        <f>IFERROR(IF(D$123&lt;5,,((GETPIVOTDATA("F7",pivot!$N$73,"År",2022,"F7",3)))),)</f>
        <v>0.72782258064516125</v>
      </c>
      <c r="E120" s="122">
        <f>IFERROR(IF(E$123&lt;5,,((GETPIVOTDATA("F7",pivot!$N$73,"År",2023,"F7",3)))),)</f>
        <v>0.7209145931405514</v>
      </c>
      <c r="F120" s="31">
        <f>IFERROR(IF(F$123&lt;5,,((GETPIVOTDATA("F7",pivot!$N$73,"År",2024,"F7",3)))),)</f>
        <v>0.6588235294117647</v>
      </c>
      <c r="G120" s="32">
        <v>0.6588235294117647</v>
      </c>
      <c r="H120" s="177">
        <v>0.67004680187207488</v>
      </c>
      <c r="I120" s="32">
        <v>0.60080645161290325</v>
      </c>
    </row>
    <row r="121" spans="2:18" x14ac:dyDescent="0.25">
      <c r="B121" s="30" t="s">
        <v>45</v>
      </c>
      <c r="C121" s="122">
        <f t="shared" ref="C121:E121" si="15">SUM(C118:C120)</f>
        <v>1</v>
      </c>
      <c r="D121" s="122">
        <f t="shared" ref="D121" si="16">SUM(D118:D120)</f>
        <v>1</v>
      </c>
      <c r="E121" s="122">
        <f t="shared" si="15"/>
        <v>1</v>
      </c>
      <c r="F121" s="31">
        <f t="shared" ref="F121" si="17">SUM(F118:F120)</f>
        <v>1</v>
      </c>
      <c r="G121" s="32">
        <v>1</v>
      </c>
      <c r="H121" s="177">
        <v>1</v>
      </c>
      <c r="I121" s="32">
        <v>1</v>
      </c>
    </row>
    <row r="122" spans="2:18" hidden="1" x14ac:dyDescent="0.25">
      <c r="B122" s="30" t="s">
        <v>46</v>
      </c>
      <c r="C122" s="123">
        <f>IFERROR(IF(C$123&lt;7,,((GETPIVOTDATA("F7",pivot!$AA$73,"År",2021)))),)</f>
        <v>2.6816608996539792</v>
      </c>
      <c r="D122" s="123">
        <f>IFERROR(IF(D$123&lt;5,,((GETPIVOTDATA("F7",pivot!$AA$73,"År",2021)))),)</f>
        <v>2.6816608996539792</v>
      </c>
      <c r="E122" s="123">
        <f>IFERROR(IF(E$123&lt;5,,((GETPIVOTDATA("F7",pivot!$AA$73,"År",2021)))),)</f>
        <v>2.6816608996539792</v>
      </c>
      <c r="F122" s="34">
        <f>IFERROR(IF(F$123&lt;5,,((GETPIVOTDATA("F7",pivot!$AA$73,"År",2021)))),)</f>
        <v>2.6816608996539792</v>
      </c>
      <c r="G122" s="35">
        <v>2.6816608996539792</v>
      </c>
      <c r="H122" s="178">
        <v>2.6014040561622465</v>
      </c>
      <c r="I122" s="35">
        <v>2.471774193548387</v>
      </c>
    </row>
    <row r="123" spans="2:18" x14ac:dyDescent="0.25">
      <c r="B123" s="30" t="s">
        <v>47</v>
      </c>
      <c r="C123" s="124">
        <f>IFERROR(GETPIVOTDATA("F7",pivot!$A$73,"År",2021),)</f>
        <v>1445</v>
      </c>
      <c r="D123" s="124">
        <f>IFERROR(GETPIVOTDATA("F7",pivot!$A$73,"År",2022),)</f>
        <v>1488</v>
      </c>
      <c r="E123" s="124">
        <f>IFERROR(GETPIVOTDATA("F7",pivot!$A$73,"År",2023),)</f>
        <v>1487</v>
      </c>
      <c r="F123" s="36">
        <f>IFERROR(GETPIVOTDATA("F7",pivot!$A$73,"År",2024),)</f>
        <v>1530</v>
      </c>
      <c r="G123" s="30">
        <v>1530</v>
      </c>
      <c r="H123" s="179">
        <v>1282</v>
      </c>
      <c r="I123" s="30">
        <v>248</v>
      </c>
    </row>
    <row r="124" spans="2:18" x14ac:dyDescent="0.25">
      <c r="G124" s="4"/>
    </row>
    <row r="125" spans="2:18" x14ac:dyDescent="0.25">
      <c r="G125" s="4"/>
    </row>
    <row r="126" spans="2:18" x14ac:dyDescent="0.25">
      <c r="G126" s="4"/>
    </row>
    <row r="127" spans="2:18" ht="18" x14ac:dyDescent="0.4">
      <c r="B127" s="20" t="s">
        <v>60</v>
      </c>
      <c r="C127" s="21"/>
      <c r="D127" s="21"/>
      <c r="E127" s="21"/>
      <c r="F127" s="21"/>
      <c r="G127" s="21"/>
      <c r="H127" s="21"/>
      <c r="I127" s="21"/>
    </row>
    <row r="128" spans="2:18" x14ac:dyDescent="0.25">
      <c r="B128" s="23" t="s">
        <v>65</v>
      </c>
      <c r="C128" s="21"/>
      <c r="D128" s="21"/>
      <c r="E128" s="21"/>
      <c r="F128" s="21"/>
      <c r="G128" s="21"/>
      <c r="H128" s="21"/>
      <c r="I128" s="21"/>
    </row>
    <row r="129" spans="2:9" x14ac:dyDescent="0.25">
      <c r="G129" s="4"/>
    </row>
    <row r="130" spans="2:9" ht="15.5" x14ac:dyDescent="0.35">
      <c r="B130" s="25" t="s">
        <v>155</v>
      </c>
      <c r="G130" s="4"/>
    </row>
    <row r="131" spans="2:9" ht="15" customHeight="1" x14ac:dyDescent="0.25">
      <c r="B131" s="37"/>
      <c r="E131" s="128"/>
      <c r="F131" s="148" t="str">
        <f>pivot!$AD$2</f>
        <v>(Alla)</v>
      </c>
      <c r="G131" s="4"/>
      <c r="H131" s="26"/>
    </row>
    <row r="132" spans="2:9" x14ac:dyDescent="0.25">
      <c r="B132" s="27"/>
      <c r="C132" s="121">
        <v>2021</v>
      </c>
      <c r="D132" s="121">
        <v>2022</v>
      </c>
      <c r="E132" s="121">
        <v>2023</v>
      </c>
      <c r="F132" s="29">
        <v>2024</v>
      </c>
      <c r="G132" s="28" t="s">
        <v>45</v>
      </c>
      <c r="H132" s="5" t="s">
        <v>153</v>
      </c>
      <c r="I132" s="176" t="s">
        <v>237</v>
      </c>
    </row>
    <row r="133" spans="2:9" x14ac:dyDescent="0.25">
      <c r="B133" s="30" t="s">
        <v>174</v>
      </c>
      <c r="C133" s="138">
        <f>IFERROR(IF(C$139&lt;7,,((GETPIVOTDATA("F8",pivot!$N$84,"År",2021,"F8",1)))),)</f>
        <v>8.6836664369400407E-2</v>
      </c>
      <c r="D133" s="138">
        <f>IFERROR(IF(D$139&lt;5,,((GETPIVOTDATA("F8",pivot!$N$84,"År",2022,"F8",1)))),)</f>
        <v>8.805870580386925E-2</v>
      </c>
      <c r="E133" s="138">
        <f>IFERROR(IF(E$139&lt;5,,((GETPIVOTDATA("F8",pivot!$N$84,"År",2023,"F8",1)))),)</f>
        <v>7.7643908969210168E-2</v>
      </c>
      <c r="F133" s="38">
        <f>IFERROR(IF(F$139&lt;5,,((GETPIVOTDATA("F8",pivot!$N$84,"År",2024,"F8",1)))),)</f>
        <v>9.1856677524429969E-2</v>
      </c>
      <c r="G133" s="32">
        <v>9.1856677524429969E-2</v>
      </c>
      <c r="H133" s="181">
        <v>9.6974398758727695E-2</v>
      </c>
      <c r="I133" s="32">
        <v>6.5040650406504072E-2</v>
      </c>
    </row>
    <row r="134" spans="2:9" x14ac:dyDescent="0.25">
      <c r="B134" s="33" t="s">
        <v>49</v>
      </c>
      <c r="C134" s="138">
        <f>IFERROR(IF(C$139&lt;7,,((GETPIVOTDATA("F8",pivot!$N$84,"År",2021,"F8",2)))),)</f>
        <v>0.39834596829772573</v>
      </c>
      <c r="D134" s="138">
        <f>IFERROR(IF(D$139&lt;5,,((GETPIVOTDATA("F8",pivot!$N$84,"År",2022,"F8",2)))),)</f>
        <v>0.44162775183455638</v>
      </c>
      <c r="E134" s="138">
        <f>IFERROR(IF(E$139&lt;5,,((GETPIVOTDATA("F8",pivot!$N$84,"År",2023,"F8",2)))),)</f>
        <v>0.43975903614457829</v>
      </c>
      <c r="F134" s="38">
        <f>IFERROR(IF(F$139&lt;5,,((GETPIVOTDATA("F8",pivot!$N$84,"År",2024,"F8",2)))),)</f>
        <v>0.42996742671009774</v>
      </c>
      <c r="G134" s="32">
        <v>0.42996742671009774</v>
      </c>
      <c r="H134" s="181">
        <v>0.4491854150504267</v>
      </c>
      <c r="I134" s="32">
        <v>0.32926829268292684</v>
      </c>
    </row>
    <row r="135" spans="2:9" x14ac:dyDescent="0.25">
      <c r="B135" s="33" t="s">
        <v>50</v>
      </c>
      <c r="C135" s="138">
        <f>IFERROR(IF(C$139&lt;7,,((GETPIVOTDATA("F8",pivot!$N$84,"År",2021,"F8",3)))),)</f>
        <v>0.40592694693314957</v>
      </c>
      <c r="D135" s="138">
        <f>IFERROR(IF(D$139&lt;5,,((GETPIVOTDATA("F8",pivot!$N$84,"År",2022,"F8",3)))),)</f>
        <v>0.45496997998665778</v>
      </c>
      <c r="E135" s="138">
        <f>IFERROR(IF(E$139&lt;5,,((GETPIVOTDATA("F8",pivot!$N$84,"År",2023,"F8",3)))),)</f>
        <v>0.4605087014725569</v>
      </c>
      <c r="F135" s="38">
        <f>IFERROR(IF(F$139&lt;5,,((GETPIVOTDATA("F8",pivot!$N$84,"År",2024,"F8",3)))),)</f>
        <v>0.46579804560260585</v>
      </c>
      <c r="G135" s="32">
        <v>0.46579804560260585</v>
      </c>
      <c r="H135" s="181">
        <v>0.4538401861908456</v>
      </c>
      <c r="I135" s="32">
        <v>0.52845528455284552</v>
      </c>
    </row>
    <row r="136" spans="2:9" x14ac:dyDescent="0.25">
      <c r="B136" s="30" t="s">
        <v>31</v>
      </c>
      <c r="C136" s="138">
        <f>IFERROR(IF(C$139&lt;7,,((GETPIVOTDATA("F8",pivot!$N$84,"År",2021,"F8",4)))),)</f>
        <v>0.10889042039972432</v>
      </c>
      <c r="D136" s="138">
        <f>IFERROR(IF(D$139&lt;5,,((GETPIVOTDATA("F8",pivot!$N$84,"År",2022,"F8",4)))),)</f>
        <v>1.5343562374916611E-2</v>
      </c>
      <c r="E136" s="138">
        <f>IFERROR(IF(E$139&lt;5,,((GETPIVOTDATA("F8",pivot!$N$84,"År",2023,"F8",4)))),)</f>
        <v>2.2088353413654619E-2</v>
      </c>
      <c r="F136" s="38">
        <f>IFERROR(IF(F$139&lt;5,,((GETPIVOTDATA("F8",pivot!$N$84,"År",2024,"F8",4)))),)</f>
        <v>1.2377850162866449E-2</v>
      </c>
      <c r="G136" s="32">
        <v>1.2377850162866449E-2</v>
      </c>
      <c r="H136" s="181">
        <v>0</v>
      </c>
      <c r="I136" s="32">
        <v>7.7235772357723581E-2</v>
      </c>
    </row>
    <row r="137" spans="2:9" x14ac:dyDescent="0.25">
      <c r="B137" s="30" t="s">
        <v>45</v>
      </c>
      <c r="C137" s="138">
        <f>SUM(C133:C136)</f>
        <v>1</v>
      </c>
      <c r="D137" s="138">
        <f>SUM(D133:D136)</f>
        <v>1</v>
      </c>
      <c r="E137" s="138">
        <f>SUM(E133:E136)</f>
        <v>1</v>
      </c>
      <c r="F137" s="38">
        <f>SUM(F133:F136)</f>
        <v>1</v>
      </c>
      <c r="G137" s="32">
        <v>1</v>
      </c>
      <c r="H137" s="181">
        <v>1</v>
      </c>
      <c r="I137" s="32">
        <v>1</v>
      </c>
    </row>
    <row r="138" spans="2:9" hidden="1" x14ac:dyDescent="0.25">
      <c r="B138" s="30" t="s">
        <v>46</v>
      </c>
      <c r="C138" s="139">
        <f>IFERROR(IF(C$139&lt;7,,((GETPIVOTDATA("F8",pivot!$AA$84,"År",2021)))),)</f>
        <v>2.3580819798917245</v>
      </c>
      <c r="D138" s="139">
        <f>IFERROR(IF(D$139&lt;5,,((GETPIVOTDATA("F8",pivot!$AA$84,"År",2021)))),)</f>
        <v>2.3580819798917245</v>
      </c>
      <c r="E138" s="139">
        <f>IFERROR(IF(E$139&lt;5,,((GETPIVOTDATA("F8",pivot!$AA$84,"År",2021)))),)</f>
        <v>2.3580819798917245</v>
      </c>
      <c r="F138" s="65">
        <f>IFERROR(IF(F$139&lt;5,,((GETPIVOTDATA("F8",pivot!$AA$84,"År",2021)))),)</f>
        <v>2.3580819798917245</v>
      </c>
      <c r="G138" s="35">
        <v>2.3580819798917245</v>
      </c>
      <c r="H138" s="182">
        <v>2.3568657874321177</v>
      </c>
      <c r="I138" s="35">
        <v>2.5022026431718061</v>
      </c>
    </row>
    <row r="139" spans="2:9" x14ac:dyDescent="0.25">
      <c r="B139" s="30" t="s">
        <v>47</v>
      </c>
      <c r="C139" s="140">
        <f>IFERROR(GETPIVOTDATA("F8",pivot!$A$84,"År",2021),)</f>
        <v>1451</v>
      </c>
      <c r="D139" s="140">
        <f>IFERROR(GETPIVOTDATA("F8",pivot!$A$84,"År",2022),)</f>
        <v>1499</v>
      </c>
      <c r="E139" s="140">
        <f>IFERROR(GETPIVOTDATA("F8",pivot!$A$84,"År",2023),)</f>
        <v>1494</v>
      </c>
      <c r="F139" s="40">
        <f>IFERROR(GETPIVOTDATA("F8",pivot!$A$84,"År",2024),)</f>
        <v>1535</v>
      </c>
      <c r="G139" s="30">
        <v>1535</v>
      </c>
      <c r="H139" s="183">
        <v>1289</v>
      </c>
      <c r="I139" s="30">
        <v>246</v>
      </c>
    </row>
    <row r="140" spans="2:9" ht="14.5" x14ac:dyDescent="0.35">
      <c r="C140"/>
      <c r="E140" s="24"/>
      <c r="G140" s="4"/>
    </row>
    <row r="141" spans="2:9" x14ac:dyDescent="0.25">
      <c r="E141" s="24"/>
      <c r="G141" s="4"/>
    </row>
    <row r="142" spans="2:9" ht="15.5" x14ac:dyDescent="0.35">
      <c r="B142" s="25" t="s">
        <v>156</v>
      </c>
      <c r="E142" s="24"/>
      <c r="G142" s="4"/>
    </row>
    <row r="143" spans="2:9" ht="14.25" customHeight="1" x14ac:dyDescent="0.25">
      <c r="B143" s="37"/>
      <c r="C143" s="71"/>
      <c r="D143" s="5"/>
      <c r="E143" s="129"/>
      <c r="F143" s="148" t="str">
        <f>pivot!$AD$2</f>
        <v>(Alla)</v>
      </c>
      <c r="G143" s="4"/>
      <c r="H143" s="26"/>
      <c r="I143" s="26"/>
    </row>
    <row r="144" spans="2:9" x14ac:dyDescent="0.25">
      <c r="B144" s="27"/>
      <c r="C144" s="121">
        <v>2021</v>
      </c>
      <c r="D144" s="121">
        <v>2022</v>
      </c>
      <c r="E144" s="121">
        <v>2023</v>
      </c>
      <c r="F144" s="29">
        <v>2024</v>
      </c>
      <c r="G144" s="28" t="s">
        <v>45</v>
      </c>
      <c r="H144" s="5" t="s">
        <v>153</v>
      </c>
      <c r="I144" s="176" t="s">
        <v>237</v>
      </c>
    </row>
    <row r="145" spans="2:9" x14ac:dyDescent="0.25">
      <c r="B145" s="30" t="s">
        <v>174</v>
      </c>
      <c r="C145" s="138">
        <f>IFERROR(IF(C$151&lt;7,,((GETPIVOTDATA("F9",pivot!$N$97,"År",2021,"F9",1)))),)</f>
        <v>6.9060773480662987E-2</v>
      </c>
      <c r="D145" s="138">
        <f>IFERROR(IF(D$151&lt;5,,((GETPIVOTDATA("F9",pivot!$N$97,"År",2022,"F9",1)))),)</f>
        <v>6.0240963855421686E-2</v>
      </c>
      <c r="E145" s="138">
        <f>IFERROR(IF(E$151&lt;5,,((GETPIVOTDATA("F9",pivot!$N$97,"År",2023,"F9",1)))),)</f>
        <v>4.5576407506702415E-2</v>
      </c>
      <c r="F145" s="38">
        <f>IFERROR(IF(F$151&lt;5,,((GETPIVOTDATA("F9",pivot!$N$97,"År",2024,"F9",1)))),)</f>
        <v>5.5628272251308904E-2</v>
      </c>
      <c r="G145" s="32">
        <v>5.5628272251308904E-2</v>
      </c>
      <c r="H145" s="181">
        <v>5.3864168618266976E-2</v>
      </c>
      <c r="I145" s="32">
        <v>6.4777327935222673E-2</v>
      </c>
    </row>
    <row r="146" spans="2:9" x14ac:dyDescent="0.25">
      <c r="B146" s="33" t="s">
        <v>49</v>
      </c>
      <c r="C146" s="138">
        <f>IFERROR(IF(C$151&lt;7,,((GETPIVOTDATA("F9",pivot!$N$97,"År",2021,"F9",2)))),)</f>
        <v>0.25966850828729282</v>
      </c>
      <c r="D146" s="138">
        <f>IFERROR(IF(D$151&lt;5,,((GETPIVOTDATA("F9",pivot!$N$97,"År",2022,"F9",2)))),)</f>
        <v>0.30856760374832665</v>
      </c>
      <c r="E146" s="138">
        <f>IFERROR(IF(E$151&lt;5,,((GETPIVOTDATA("F9",pivot!$N$97,"År",2023,"F9",2)))),)</f>
        <v>0.25603217158176944</v>
      </c>
      <c r="F146" s="38">
        <f>IFERROR(IF(F$151&lt;5,,((GETPIVOTDATA("F9",pivot!$N$97,"År",2024,"F9",2)))),)</f>
        <v>0.31217277486910994</v>
      </c>
      <c r="G146" s="32">
        <v>0.31217277486910994</v>
      </c>
      <c r="H146" s="181">
        <v>0.32552693208430911</v>
      </c>
      <c r="I146" s="32">
        <v>0.24291497975708501</v>
      </c>
    </row>
    <row r="147" spans="2:9" x14ac:dyDescent="0.25">
      <c r="B147" s="33" t="s">
        <v>50</v>
      </c>
      <c r="C147" s="138">
        <f>IFERROR(IF(C$151&lt;7,,((GETPIVOTDATA("F9",pivot!$N$97,"År",2021,"F9",3)))),)</f>
        <v>0.58839779005524862</v>
      </c>
      <c r="D147" s="138">
        <f>IFERROR(IF(D$151&lt;5,,((GETPIVOTDATA("F9",pivot!$N$97,"År",2022,"F9",3)))),)</f>
        <v>0.62449799196787148</v>
      </c>
      <c r="E147" s="138">
        <f>IFERROR(IF(E$151&lt;5,,((GETPIVOTDATA("F9",pivot!$N$97,"År",2023,"F9",3)))),)</f>
        <v>0.68565683646112596</v>
      </c>
      <c r="F147" s="38">
        <f>IFERROR(IF(F$151&lt;5,,((GETPIVOTDATA("F9",pivot!$N$97,"År",2024,"F9",3)))),)</f>
        <v>0.61649214659685869</v>
      </c>
      <c r="G147" s="32">
        <v>0.61649214659685869</v>
      </c>
      <c r="H147" s="181">
        <v>0.62060889929742391</v>
      </c>
      <c r="I147" s="32">
        <v>0.59514170040485825</v>
      </c>
    </row>
    <row r="148" spans="2:9" x14ac:dyDescent="0.25">
      <c r="B148" s="30" t="s">
        <v>31</v>
      </c>
      <c r="C148" s="138">
        <f>IFERROR(IF(C$151&lt;7,,((GETPIVOTDATA("F9",pivot!$N$97,"År",2021,"F9",4)))),)</f>
        <v>8.2872928176795577E-2</v>
      </c>
      <c r="D148" s="138">
        <f>IFERROR(IF(D$151&lt;5,,((GETPIVOTDATA("F9",pivot!$N$97,"År",2022,"F9",4)))),)</f>
        <v>6.6934404283801874E-3</v>
      </c>
      <c r="E148" s="138">
        <f>IFERROR(IF(E$151&lt;5,,((GETPIVOTDATA("F9",pivot!$N$97,"År",2022,"F9",4)))),)</f>
        <v>6.6934404283801874E-3</v>
      </c>
      <c r="F148" s="38">
        <f>IFERROR(IF(F$151&lt;5,,((GETPIVOTDATA("F9",pivot!$N$97,"År",2022,"F9",4)))),)</f>
        <v>6.6934404283801874E-3</v>
      </c>
      <c r="G148" s="32">
        <v>6.6934404283801874E-3</v>
      </c>
      <c r="H148" s="181">
        <v>0</v>
      </c>
      <c r="I148" s="32">
        <v>9.7165991902834009E-2</v>
      </c>
    </row>
    <row r="149" spans="2:9" x14ac:dyDescent="0.25">
      <c r="B149" s="30" t="s">
        <v>45</v>
      </c>
      <c r="C149" s="138">
        <f>SUM(C145:C148)</f>
        <v>1</v>
      </c>
      <c r="D149" s="138">
        <f>SUM(D145:D148)</f>
        <v>1</v>
      </c>
      <c r="E149" s="138">
        <f>SUM(E145:E148)</f>
        <v>0.99395885597797795</v>
      </c>
      <c r="F149" s="38">
        <f>SUM(F145:F148)</f>
        <v>0.99098663414565769</v>
      </c>
      <c r="G149" s="32">
        <v>0.99098663414565769</v>
      </c>
      <c r="H149" s="181">
        <v>1</v>
      </c>
      <c r="I149" s="32">
        <v>1</v>
      </c>
    </row>
    <row r="150" spans="2:9" hidden="1" x14ac:dyDescent="0.25">
      <c r="B150" s="30" t="s">
        <v>46</v>
      </c>
      <c r="C150" s="139">
        <f>IFERROR(IF(C$151&lt;7,,((GETPIVOTDATA("F9",pivot!$AA$97,"År",2021)))),)</f>
        <v>2.5662650602409638</v>
      </c>
      <c r="D150" s="139">
        <f>IFERROR(IF(D$151&lt;5,,((GETPIVOTDATA("F9",pivot!$AA$97,"År",2021)))),)</f>
        <v>2.5662650602409638</v>
      </c>
      <c r="E150" s="139">
        <f>IFERROR(IF(E$151&lt;5,,((GETPIVOTDATA("F9",pivot!$AA$97,"År",2021)))),)</f>
        <v>2.5662650602409638</v>
      </c>
      <c r="F150" s="65">
        <f>IFERROR(IF(F$151&lt;5,,((GETPIVOTDATA("F9",pivot!$AA$97,"År",2021)))),)</f>
        <v>2.5662650602409638</v>
      </c>
      <c r="G150" s="35">
        <v>2.5662650602409638</v>
      </c>
      <c r="H150" s="182">
        <v>2.5667447306791571</v>
      </c>
      <c r="I150" s="35">
        <v>2.5874439461883409</v>
      </c>
    </row>
    <row r="151" spans="2:9" x14ac:dyDescent="0.25">
      <c r="B151" s="30" t="s">
        <v>47</v>
      </c>
      <c r="C151" s="140">
        <f>IFERROR(GETPIVOTDATA("F9",pivot!$A$97,"År",2021),)</f>
        <v>1448</v>
      </c>
      <c r="D151" s="140">
        <f>IFERROR(GETPIVOTDATA("F9",pivot!$A$97,"År",2022),)</f>
        <v>1494</v>
      </c>
      <c r="E151" s="140">
        <f>IFERROR(GETPIVOTDATA("F9",pivot!$A$97,"År",2023),)</f>
        <v>1492</v>
      </c>
      <c r="F151" s="40">
        <f>IFERROR(GETPIVOTDATA("F9",pivot!$A$97,"År",2024),)</f>
        <v>1528</v>
      </c>
      <c r="G151" s="30">
        <v>1528</v>
      </c>
      <c r="H151" s="183">
        <v>1281</v>
      </c>
      <c r="I151" s="30">
        <v>247</v>
      </c>
    </row>
    <row r="152" spans="2:9" x14ac:dyDescent="0.25">
      <c r="E152" s="24"/>
      <c r="G152" s="4"/>
    </row>
    <row r="153" spans="2:9" x14ac:dyDescent="0.25">
      <c r="E153" s="24"/>
      <c r="G153" s="4"/>
    </row>
    <row r="154" spans="2:9" ht="15.5" x14ac:dyDescent="0.35">
      <c r="B154" s="25" t="s">
        <v>157</v>
      </c>
      <c r="E154" s="24"/>
      <c r="G154" s="4"/>
    </row>
    <row r="155" spans="2:9" ht="14.25" customHeight="1" x14ac:dyDescent="0.25">
      <c r="E155" s="130"/>
      <c r="F155" s="149" t="str">
        <f>pivot!$AD$2</f>
        <v>(Alla)</v>
      </c>
      <c r="G155" s="4"/>
      <c r="H155" s="26"/>
      <c r="I155" s="26"/>
    </row>
    <row r="156" spans="2:9" x14ac:dyDescent="0.25">
      <c r="B156" s="27"/>
      <c r="C156" s="121">
        <v>2021</v>
      </c>
      <c r="D156" s="121">
        <v>2022</v>
      </c>
      <c r="E156" s="121">
        <v>2023</v>
      </c>
      <c r="F156" s="29">
        <v>2024</v>
      </c>
      <c r="G156" s="28" t="s">
        <v>45</v>
      </c>
      <c r="H156" s="5" t="s">
        <v>153</v>
      </c>
      <c r="I156" s="176" t="s">
        <v>237</v>
      </c>
    </row>
    <row r="157" spans="2:9" x14ac:dyDescent="0.25">
      <c r="B157" s="30" t="s">
        <v>174</v>
      </c>
      <c r="C157" s="138">
        <f>IFERROR(IF(C$163&lt;7,,((GETPIVOTDATA("F10",pivot!$N$110,"År",2021,"F10",1)))),)</f>
        <v>3.9446366782006921E-2</v>
      </c>
      <c r="D157" s="138">
        <f>IFERROR(IF(D$163&lt;5,,((GETPIVOTDATA("F10",pivot!$N$110,"År",2022,"F10",1)))),)</f>
        <v>3.4899328859060399E-2</v>
      </c>
      <c r="E157" s="138">
        <f>IFERROR(IF(E$163&lt;5,,((GETPIVOTDATA("F10",pivot!$N$110,"År",2023,"F10",1)))),)</f>
        <v>4.10221923335575E-2</v>
      </c>
      <c r="F157" s="38">
        <f>IFERROR(IF(F$163&lt;5,,((GETPIVOTDATA("F10",pivot!$N$110,"År",2024,"F10",1)))),)</f>
        <v>5.1803278688524593E-2</v>
      </c>
      <c r="G157" s="32">
        <v>5.1803278688524593E-2</v>
      </c>
      <c r="H157" s="181">
        <v>4.847537138389367E-2</v>
      </c>
      <c r="I157" s="32">
        <v>6.910569105691057E-2</v>
      </c>
    </row>
    <row r="158" spans="2:9" x14ac:dyDescent="0.25">
      <c r="B158" s="33" t="s">
        <v>49</v>
      </c>
      <c r="C158" s="138">
        <f>IFERROR(IF(C$163&lt;7,,((GETPIVOTDATA("F10",pivot!$N$110,"År",2021,"F10",2)))),)</f>
        <v>0.14878892733564014</v>
      </c>
      <c r="D158" s="138">
        <f>IFERROR(IF(D$163&lt;5,,((GETPIVOTDATA("F10",pivot!$N$110,"År",2022,"F10",2)))),)</f>
        <v>0.15973154362416109</v>
      </c>
      <c r="E158" s="138">
        <f>IFERROR(IF(E$163&lt;5,,((GETPIVOTDATA("F10",pivot!$N$110,"År",2023,"F10",2)))),)</f>
        <v>0.14862138533960995</v>
      </c>
      <c r="F158" s="38">
        <f>IFERROR(IF(F$163&lt;5,,((GETPIVOTDATA("F10",pivot!$N$110,"År",2024,"F10",2)))),)</f>
        <v>0.17508196721311475</v>
      </c>
      <c r="G158" s="32">
        <v>0.17508196721311475</v>
      </c>
      <c r="H158" s="181">
        <v>0.17826426896012509</v>
      </c>
      <c r="I158" s="32">
        <v>0.15853658536585366</v>
      </c>
    </row>
    <row r="159" spans="2:9" x14ac:dyDescent="0.25">
      <c r="B159" s="33" t="s">
        <v>50</v>
      </c>
      <c r="C159" s="138">
        <f>IFERROR(IF(C$163&lt;7,,((GETPIVOTDATA("F10",pivot!$N$110,"År",2021,"F10",3)))),)</f>
        <v>0.7314878892733564</v>
      </c>
      <c r="D159" s="138">
        <f>IFERROR(IF(D$163&lt;5,,((GETPIVOTDATA("F10",pivot!$N$110,"År",2022,"F10",3)))),)</f>
        <v>0.79194630872483218</v>
      </c>
      <c r="E159" s="138">
        <f>IFERROR(IF(E$163&lt;5,,((GETPIVOTDATA("F10",pivot!$N$110,"År",2023,"F10",3)))),)</f>
        <v>0.80094149293880301</v>
      </c>
      <c r="F159" s="38">
        <f>IFERROR(IF(F$163&lt;5,,((GETPIVOTDATA("F10",pivot!$N$110,"År",2024,"F10",3)))),)</f>
        <v>0.75737704918032789</v>
      </c>
      <c r="G159" s="32">
        <v>0.75737704918032789</v>
      </c>
      <c r="H159" s="181">
        <v>0.77326035965598128</v>
      </c>
      <c r="I159" s="32">
        <v>0.67479674796747968</v>
      </c>
    </row>
    <row r="160" spans="2:9" x14ac:dyDescent="0.25">
      <c r="B160" s="30" t="s">
        <v>31</v>
      </c>
      <c r="C160" s="138">
        <f>IFERROR(IF(C$163&lt;7,,((GETPIVOTDATA("F10",pivot!$N$110,"År",2021,"F10",4)))),)</f>
        <v>8.0276816608996535E-2</v>
      </c>
      <c r="D160" s="138">
        <f>IFERROR(IF(D$163&lt;5,,((GETPIVOTDATA("F10",pivot!$N$110,"År",2022,"F10",4)))),)</f>
        <v>1.3422818791946308E-2</v>
      </c>
      <c r="E160" s="138">
        <f>IFERROR(IF(E$163&lt;5,,((GETPIVOTDATA("F10",pivot!$N$110,"År",2023,"F10",4)))),)</f>
        <v>9.4149293880295901E-3</v>
      </c>
      <c r="F160" s="38">
        <f>IFERROR(IF(F$163&lt;5,,((GETPIVOTDATA("F10",pivot!$N$110,"År",2024,"F10",4)))),)</f>
        <v>1.5737704918032787E-2</v>
      </c>
      <c r="G160" s="32">
        <v>1.5737704918032787E-2</v>
      </c>
      <c r="H160" s="181">
        <v>0</v>
      </c>
      <c r="I160" s="32">
        <v>9.7560975609756101E-2</v>
      </c>
    </row>
    <row r="161" spans="2:12" x14ac:dyDescent="0.25">
      <c r="B161" s="30" t="s">
        <v>45</v>
      </c>
      <c r="C161" s="138">
        <f>SUM(C157:C160)</f>
        <v>1</v>
      </c>
      <c r="D161" s="138">
        <f>SUM(D157:D160)</f>
        <v>1</v>
      </c>
      <c r="E161" s="138">
        <f>SUM(E157:E160)</f>
        <v>1</v>
      </c>
      <c r="F161" s="38">
        <f>SUM(F157:F160)</f>
        <v>1</v>
      </c>
      <c r="G161" s="32">
        <v>1</v>
      </c>
      <c r="H161" s="181">
        <v>1</v>
      </c>
      <c r="I161" s="32">
        <v>1</v>
      </c>
    </row>
    <row r="162" spans="2:12" hidden="1" x14ac:dyDescent="0.25">
      <c r="B162" s="30" t="s">
        <v>46</v>
      </c>
      <c r="C162" s="139">
        <f>IFERROR(IF(C$163&lt;7,,((GETPIVOTDATA("F10",pivot!$AA$110,"År",2021)))),)</f>
        <v>2.7524454477050413</v>
      </c>
      <c r="D162" s="139">
        <f>IFERROR(IF(D$163&lt;5,,((GETPIVOTDATA("F10",pivot!$AA$110,"År",2021)))),)</f>
        <v>2.7524454477050413</v>
      </c>
      <c r="E162" s="139">
        <f>IFERROR(IF(E$163&lt;5,,((GETPIVOTDATA("F10",pivot!$AA$110,"År",2021)))),)</f>
        <v>2.7524454477050413</v>
      </c>
      <c r="F162" s="65">
        <f>IFERROR(IF(F$163&lt;5,,((GETPIVOTDATA("F10",pivot!$AA$110,"År",2021)))),)</f>
        <v>2.7524454477050413</v>
      </c>
      <c r="G162" s="35">
        <v>2.7524454477050413</v>
      </c>
      <c r="H162" s="182">
        <v>2.7247849882720874</v>
      </c>
      <c r="I162" s="35">
        <v>2.6711711711711712</v>
      </c>
    </row>
    <row r="163" spans="2:12" x14ac:dyDescent="0.25">
      <c r="B163" s="30" t="s">
        <v>47</v>
      </c>
      <c r="C163" s="140">
        <f>IFERROR(GETPIVOTDATA("F10",pivot!$A$110,"År",2021),)</f>
        <v>1445</v>
      </c>
      <c r="D163" s="140">
        <f>IFERROR(GETPIVOTDATA("F10",pivot!$A$110,"År",2022),)</f>
        <v>1490</v>
      </c>
      <c r="E163" s="140">
        <f>IFERROR(GETPIVOTDATA("F10",pivot!$A$110,"År",2023),)</f>
        <v>1487</v>
      </c>
      <c r="F163" s="40">
        <f>IFERROR(GETPIVOTDATA("F10",pivot!$A$110,"År",2024),)</f>
        <v>1525</v>
      </c>
      <c r="G163" s="30">
        <v>1525</v>
      </c>
      <c r="H163" s="183">
        <v>1279</v>
      </c>
      <c r="I163" s="30">
        <v>246</v>
      </c>
    </row>
    <row r="164" spans="2:12" x14ac:dyDescent="0.25">
      <c r="E164" s="24"/>
      <c r="G164" s="4"/>
    </row>
    <row r="165" spans="2:12" x14ac:dyDescent="0.25">
      <c r="E165" s="24"/>
      <c r="G165" s="4"/>
    </row>
    <row r="166" spans="2:12" ht="15.5" x14ac:dyDescent="0.35">
      <c r="B166" s="25" t="s">
        <v>158</v>
      </c>
      <c r="C166"/>
      <c r="D166"/>
      <c r="E166"/>
      <c r="F166"/>
      <c r="G166"/>
    </row>
    <row r="167" spans="2:12" ht="18.649999999999999" customHeight="1" x14ac:dyDescent="0.25">
      <c r="B167" s="37"/>
      <c r="E167" s="130"/>
      <c r="F167" s="149" t="str">
        <f>pivot!$AD$2</f>
        <v>(Alla)</v>
      </c>
      <c r="G167" s="4"/>
      <c r="L167" s="26"/>
    </row>
    <row r="168" spans="2:12" ht="16" customHeight="1" x14ac:dyDescent="0.25">
      <c r="B168" s="27"/>
      <c r="C168" s="121">
        <v>2021</v>
      </c>
      <c r="D168" s="121">
        <v>2022</v>
      </c>
      <c r="E168" s="121">
        <v>2023</v>
      </c>
      <c r="F168" s="29">
        <v>2024</v>
      </c>
      <c r="G168" s="28" t="s">
        <v>45</v>
      </c>
      <c r="H168" s="5" t="s">
        <v>153</v>
      </c>
      <c r="I168" s="176" t="s">
        <v>237</v>
      </c>
    </row>
    <row r="169" spans="2:12" x14ac:dyDescent="0.25">
      <c r="B169" s="30" t="s">
        <v>174</v>
      </c>
      <c r="C169" s="138">
        <f>IFERROR(IF(C$175&lt;7,,((GETPIVOTDATA("F11",pivot!$N$123,"År",2021,"F11",1)))),)</f>
        <v>1.8854748603351956E-2</v>
      </c>
      <c r="D169" s="138">
        <f>IFERROR(IF(D$175&lt;5,,((GETPIVOTDATA("F11",pivot!$N$123,"År",2022,"F11",1)))),)</f>
        <v>2.4291497975708502E-2</v>
      </c>
      <c r="E169" s="138">
        <f>IFERROR(IF(E$175&lt;5,,((GETPIVOTDATA("F11",pivot!$N$123,"År",2023,"F11",1)))),)</f>
        <v>2.7027027027027029E-2</v>
      </c>
      <c r="F169" s="38">
        <f>IFERROR(IF(F$175&lt;5,,((GETPIVOTDATA("F11",pivot!$N$123,"År",2024,"F11",1)))),)</f>
        <v>1.9723865877712032E-2</v>
      </c>
      <c r="G169" s="39">
        <v>1.9723865877712032E-2</v>
      </c>
      <c r="H169" s="181">
        <v>1.7996870109546165E-2</v>
      </c>
      <c r="I169" s="39">
        <v>2.8806584362139918E-2</v>
      </c>
    </row>
    <row r="170" spans="2:12" x14ac:dyDescent="0.25">
      <c r="B170" s="33" t="s">
        <v>49</v>
      </c>
      <c r="C170" s="138">
        <f>IFERROR(IF(C$175&lt;7,,((GETPIVOTDATA("F11",pivot!$N$123,"År",2021,"F11",2)))),)</f>
        <v>0.12430167597765363</v>
      </c>
      <c r="D170" s="138">
        <f>IFERROR(IF(D$175&lt;5,,((GETPIVOTDATA("F11",pivot!$N$123,"År",2022,"F11",2)))),)</f>
        <v>0.13562753036437247</v>
      </c>
      <c r="E170" s="138">
        <f>IFERROR(IF(E$175&lt;5,,((GETPIVOTDATA("F11",pivot!$N$123,"År",2023,"F11",2)))),)</f>
        <v>0.11486486486486487</v>
      </c>
      <c r="F170" s="38">
        <f>IFERROR(IF(F$175&lt;5,,((GETPIVOTDATA("F11",pivot!$N$123,"År",2024,"F11",2)))),)</f>
        <v>0.12820512820512819</v>
      </c>
      <c r="G170" s="32">
        <v>0.12820512820512819</v>
      </c>
      <c r="H170" s="181">
        <v>0.13223787167449139</v>
      </c>
      <c r="I170" s="32">
        <v>0.10699588477366255</v>
      </c>
    </row>
    <row r="171" spans="2:12" x14ac:dyDescent="0.25">
      <c r="B171" s="33" t="s">
        <v>50</v>
      </c>
      <c r="C171" s="138">
        <f>IFERROR(IF(C$175&lt;7,,((GETPIVOTDATA("F11",pivot!$N$123,"År",2021,"F11",3)))),)</f>
        <v>0.72206703910614523</v>
      </c>
      <c r="D171" s="138">
        <f>IFERROR(IF(D$175&lt;5,,((GETPIVOTDATA("F11",pivot!$N$123,"År",2022,"F11",3)))),)</f>
        <v>0.83130904183535759</v>
      </c>
      <c r="E171" s="138">
        <f>IFERROR(IF(E$175&lt;5,,((GETPIVOTDATA("F11",pivot!$N$123,"År",2023,"F11",3)))),)</f>
        <v>0.84594594594594597</v>
      </c>
      <c r="F171" s="38">
        <f>IFERROR(IF(F$175&lt;5,,((GETPIVOTDATA("F11",pivot!$N$123,"År",2024,"F11",3)))),)</f>
        <v>0.84023668639053251</v>
      </c>
      <c r="G171" s="32">
        <v>0.84023668639053251</v>
      </c>
      <c r="H171" s="181">
        <v>0.84976525821596249</v>
      </c>
      <c r="I171" s="32">
        <v>0.79012345679012341</v>
      </c>
    </row>
    <row r="172" spans="2:12" x14ac:dyDescent="0.25">
      <c r="B172" s="30" t="s">
        <v>31</v>
      </c>
      <c r="C172" s="138">
        <f>IFERROR(IF(C$175&lt;7,,((GETPIVOTDATA("F11",pivot!$N$123,"År",2021,"F11",4)))),)</f>
        <v>0.13477653631284917</v>
      </c>
      <c r="D172" s="138">
        <f>IFERROR(IF(D$175&lt;5,,((GETPIVOTDATA("F11",pivot!$N$123,"År",2022,"F11",4)))),)</f>
        <v>8.771929824561403E-3</v>
      </c>
      <c r="E172" s="138">
        <f>IFERROR(IF(E$175&lt;5,,((GETPIVOTDATA("F11",pivot!$N$123,"År",2023,"F11",4)))),)</f>
        <v>1.2162162162162163E-2</v>
      </c>
      <c r="F172" s="38">
        <f>IFERROR(IF(F$175&lt;5,,((GETPIVOTDATA("F11",pivot!$N$123,"År",2024,"F11",4)))),)</f>
        <v>1.1834319526627219E-2</v>
      </c>
      <c r="G172" s="32">
        <v>1.1834319526627219E-2</v>
      </c>
      <c r="H172" s="181">
        <v>0</v>
      </c>
      <c r="I172" s="32">
        <v>7.407407407407407E-2</v>
      </c>
    </row>
    <row r="173" spans="2:12" x14ac:dyDescent="0.25">
      <c r="B173" s="30" t="s">
        <v>45</v>
      </c>
      <c r="C173" s="138">
        <f>IFERROR(SUM(C169:C172),"-")</f>
        <v>0.99999999999999989</v>
      </c>
      <c r="D173" s="138">
        <f>IFERROR(SUM(D169:D172),"-")</f>
        <v>1</v>
      </c>
      <c r="E173" s="138">
        <f>IFERROR(SUM(E169:E172),"-")</f>
        <v>1</v>
      </c>
      <c r="F173" s="38">
        <f>IFERROR(SUM(F169:F172),"-")</f>
        <v>0.99999999999999989</v>
      </c>
      <c r="G173" s="32">
        <v>0.99999999999999989</v>
      </c>
      <c r="H173" s="181">
        <v>1</v>
      </c>
      <c r="I173" s="32">
        <v>0.99999999999999989</v>
      </c>
    </row>
    <row r="174" spans="2:12" hidden="1" x14ac:dyDescent="0.25">
      <c r="B174" s="30" t="s">
        <v>46</v>
      </c>
      <c r="C174" s="139">
        <f>IFERROR(IF(C$175&lt;7,,((GETPIVOTDATA("F11",pivot!$AA$123,"År",2021)))),)</f>
        <v>2.8127522195318804</v>
      </c>
      <c r="D174" s="139">
        <f>IFERROR(IF(D$175&lt;5,,((GETPIVOTDATA("F11",pivot!$AA$123,"År",2021)))),)</f>
        <v>2.8127522195318804</v>
      </c>
      <c r="E174" s="139">
        <f>IFERROR(IF(E$175&lt;5,,((GETPIVOTDATA("F11",pivot!$AA$123,"År",2021)))),)</f>
        <v>2.8127522195318804</v>
      </c>
      <c r="F174" s="65">
        <f>IFERROR(IF(F$175&lt;5,,((GETPIVOTDATA("F11",pivot!$AA$123,"År",2021)))),)</f>
        <v>2.8127522195318804</v>
      </c>
      <c r="G174" s="35">
        <v>2.8127522195318804</v>
      </c>
      <c r="H174" s="182">
        <v>2.8317683881064162</v>
      </c>
      <c r="I174" s="35">
        <v>2.8222222222222224</v>
      </c>
    </row>
    <row r="175" spans="2:12" x14ac:dyDescent="0.25">
      <c r="B175" s="30" t="s">
        <v>47</v>
      </c>
      <c r="C175" s="140">
        <f>IFERROR(GETPIVOTDATA("F11",pivot!$A$123,"År",2021),)</f>
        <v>1432</v>
      </c>
      <c r="D175" s="140">
        <f>IFERROR(GETPIVOTDATA("F11",pivot!$A$123,"År",2022),)</f>
        <v>1482</v>
      </c>
      <c r="E175" s="140">
        <f>IFERROR(GETPIVOTDATA("F11",pivot!$A$123,"År",2023),)</f>
        <v>1480</v>
      </c>
      <c r="F175" s="40">
        <f>IFERROR(GETPIVOTDATA("F11",pivot!$A$123,"År",2024),)</f>
        <v>1521</v>
      </c>
      <c r="G175" s="30">
        <v>1521</v>
      </c>
      <c r="H175" s="183">
        <v>1278</v>
      </c>
      <c r="I175" s="30">
        <v>243</v>
      </c>
    </row>
    <row r="176" spans="2:12" x14ac:dyDescent="0.25">
      <c r="G176" s="4"/>
    </row>
    <row r="177" spans="2:13" x14ac:dyDescent="0.25">
      <c r="G177" s="4"/>
    </row>
    <row r="178" spans="2:13" x14ac:dyDescent="0.25">
      <c r="G178" s="4"/>
    </row>
    <row r="179" spans="2:13" x14ac:dyDescent="0.25">
      <c r="G179" s="24"/>
    </row>
    <row r="180" spans="2:13" ht="18" x14ac:dyDescent="0.4">
      <c r="B180" s="20" t="s">
        <v>107</v>
      </c>
      <c r="C180" s="21"/>
      <c r="D180" s="21"/>
      <c r="E180" s="21"/>
      <c r="F180" s="21"/>
      <c r="G180" s="21"/>
      <c r="H180" s="21"/>
      <c r="I180" s="21"/>
    </row>
    <row r="181" spans="2:13" x14ac:dyDescent="0.25">
      <c r="B181" s="23" t="s">
        <v>65</v>
      </c>
      <c r="C181" s="21"/>
      <c r="D181" s="21"/>
      <c r="E181" s="21"/>
      <c r="F181" s="21"/>
      <c r="G181" s="21"/>
      <c r="H181" s="21"/>
      <c r="I181" s="21"/>
    </row>
    <row r="182" spans="2:13" x14ac:dyDescent="0.25">
      <c r="G182" s="4"/>
      <c r="I182" s="24"/>
    </row>
    <row r="183" spans="2:13" x14ac:dyDescent="0.25">
      <c r="G183" s="4"/>
    </row>
    <row r="184" spans="2:13" ht="15.5" x14ac:dyDescent="0.35">
      <c r="B184" s="25" t="s">
        <v>70</v>
      </c>
      <c r="G184" s="4"/>
      <c r="H184" s="101"/>
      <c r="J184" s="6"/>
    </row>
    <row r="185" spans="2:13" ht="16.5" customHeight="1" x14ac:dyDescent="0.35">
      <c r="B185" s="41"/>
      <c r="E185" s="130"/>
      <c r="F185" s="149" t="str">
        <f>pivot!$AD$2</f>
        <v>(Alla)</v>
      </c>
      <c r="G185" s="4"/>
      <c r="H185" s="26"/>
      <c r="I185" s="26"/>
    </row>
    <row r="186" spans="2:13" x14ac:dyDescent="0.25">
      <c r="C186" s="141">
        <v>2021</v>
      </c>
      <c r="D186" s="121">
        <v>2022</v>
      </c>
      <c r="E186" s="121">
        <v>2023</v>
      </c>
      <c r="F186" s="29">
        <v>2024</v>
      </c>
      <c r="G186" s="28" t="s">
        <v>45</v>
      </c>
      <c r="H186" s="145" t="s">
        <v>153</v>
      </c>
      <c r="I186" s="176" t="s">
        <v>237</v>
      </c>
    </row>
    <row r="187" spans="2:13" x14ac:dyDescent="0.25">
      <c r="B187" s="42" t="s">
        <v>108</v>
      </c>
      <c r="C187" s="142">
        <f>IFERROR(IF(C$190&lt;7,,((GETPIVOTDATA("F13",pivot!$N$148,"År",2021,"F13",1)))),)</f>
        <v>0.83217753120665738</v>
      </c>
      <c r="D187" s="142">
        <f>IFERROR(IF(D$190&lt;5,,((GETPIVOTDATA("F13",pivot!$N$148,"År",2022,"F13",1)))),)</f>
        <v>0.84966442953020138</v>
      </c>
      <c r="E187" s="142">
        <f>IFERROR(IF(E$190&lt;5,,((GETPIVOTDATA("F13",pivot!$N$148,"År",2023,"F13",1)))),)</f>
        <v>0.87146702557200539</v>
      </c>
      <c r="F187" s="43">
        <f>IFERROR(IF(F$190&lt;5,,((GETPIVOTDATA("F13",pivot!$N$148,"År",2024,"F13",1)))),)</f>
        <v>0.88165680473372776</v>
      </c>
      <c r="G187" s="44">
        <v>0.88165680473372776</v>
      </c>
      <c r="H187" s="44">
        <v>0.89481946624803765</v>
      </c>
      <c r="I187" s="44">
        <v>0.81376518218623484</v>
      </c>
    </row>
    <row r="188" spans="2:13" x14ac:dyDescent="0.25">
      <c r="B188" s="45" t="s">
        <v>109</v>
      </c>
      <c r="C188" s="142">
        <f>IFERROR(IF(C$190&lt;7,,((GETPIVOTDATA("F13",pivot!$N$148,"År",2021,"F13",2)))),)</f>
        <v>0.16782246879334259</v>
      </c>
      <c r="D188" s="142">
        <f>IFERROR(IF(D$190&lt;5,,((GETPIVOTDATA("F13",pivot!$N$148,"År",2022,"F13",2)))),)</f>
        <v>0.15033557046979865</v>
      </c>
      <c r="E188" s="142">
        <f>IFERROR(IF(E$190&lt;5,,((GETPIVOTDATA("F13",pivot!$N$148,"År",2023,"F13",2)))),)</f>
        <v>0.12853297442799461</v>
      </c>
      <c r="F188" s="43">
        <f>IFERROR(IF(F$190&lt;5,,((GETPIVOTDATA("F13",pivot!$N$148,"År",2024,"F13",2)))),)</f>
        <v>0.11834319526627218</v>
      </c>
      <c r="G188" s="44">
        <v>0.11834319526627218</v>
      </c>
      <c r="H188" s="44">
        <v>0.10518053375196232</v>
      </c>
      <c r="I188" s="44">
        <v>0.18623481781376519</v>
      </c>
    </row>
    <row r="189" spans="2:13" x14ac:dyDescent="0.25">
      <c r="B189" s="42" t="s">
        <v>45</v>
      </c>
      <c r="C189" s="142">
        <f>SUM(C187:C188)</f>
        <v>1</v>
      </c>
      <c r="D189" s="142">
        <f>SUM(D187:D188)</f>
        <v>1</v>
      </c>
      <c r="E189" s="142">
        <f>SUM(E187:E188)</f>
        <v>1</v>
      </c>
      <c r="F189" s="43">
        <f>SUM(F187:F188)</f>
        <v>1</v>
      </c>
      <c r="G189" s="44">
        <v>1</v>
      </c>
      <c r="H189" s="44">
        <v>1</v>
      </c>
      <c r="I189" s="44">
        <v>1</v>
      </c>
    </row>
    <row r="190" spans="2:13" x14ac:dyDescent="0.25">
      <c r="B190" s="42" t="s">
        <v>47</v>
      </c>
      <c r="C190" s="143">
        <f>IFERROR(GETPIVOTDATA("F13",pivot!$A$148,"År",2021),)</f>
        <v>1442</v>
      </c>
      <c r="D190" s="143">
        <f>IFERROR(GETPIVOTDATA("F13",pivot!$A$148,"År",2022),)</f>
        <v>1490</v>
      </c>
      <c r="E190" s="143">
        <f>IFERROR(GETPIVOTDATA("F13",pivot!$A$148,"År",2023),)</f>
        <v>1486</v>
      </c>
      <c r="F190" s="69">
        <f>IFERROR(GETPIVOTDATA("F13",pivot!$A$148,"År",2024),)</f>
        <v>1521</v>
      </c>
      <c r="G190" s="46">
        <v>1521</v>
      </c>
      <c r="H190" s="46">
        <v>1274</v>
      </c>
      <c r="I190" s="46">
        <v>247</v>
      </c>
    </row>
    <row r="191" spans="2:13" ht="14.5" x14ac:dyDescent="0.35">
      <c r="E191" s="24"/>
      <c r="G191" s="4"/>
      <c r="H191" s="101"/>
      <c r="I191" s="6"/>
    </row>
    <row r="192" spans="2:13" ht="14.5" x14ac:dyDescent="0.35">
      <c r="B192" s="6"/>
      <c r="E192" s="24"/>
      <c r="G192" s="4"/>
      <c r="H192" s="101"/>
      <c r="I192" s="6"/>
      <c r="M192" s="47"/>
    </row>
    <row r="193" spans="2:10" ht="15.5" x14ac:dyDescent="0.35">
      <c r="B193" s="25" t="s">
        <v>71</v>
      </c>
      <c r="E193" s="24"/>
      <c r="G193" s="4"/>
      <c r="H193" s="101"/>
      <c r="I193" s="6"/>
    </row>
    <row r="194" spans="2:10" ht="15.5" x14ac:dyDescent="0.35">
      <c r="B194" s="41"/>
      <c r="E194" s="130"/>
      <c r="F194" s="149" t="str">
        <f>pivot!$AD$2</f>
        <v>(Alla)</v>
      </c>
      <c r="G194" s="4"/>
      <c r="H194" s="26"/>
      <c r="I194" s="26"/>
    </row>
    <row r="195" spans="2:10" x14ac:dyDescent="0.25">
      <c r="C195" s="121">
        <v>2021</v>
      </c>
      <c r="D195" s="121">
        <v>2022</v>
      </c>
      <c r="E195" s="121">
        <v>2023</v>
      </c>
      <c r="F195" s="29">
        <v>2024</v>
      </c>
      <c r="G195" s="28" t="s">
        <v>45</v>
      </c>
      <c r="H195" s="5" t="s">
        <v>153</v>
      </c>
      <c r="I195" s="176" t="s">
        <v>237</v>
      </c>
    </row>
    <row r="196" spans="2:10" x14ac:dyDescent="0.25">
      <c r="B196" s="42" t="s">
        <v>110</v>
      </c>
      <c r="C196" s="142">
        <f>IFERROR(IF(C$201&lt;7,,((GETPIVOTDATA("F14",pivot!$N$159,"År",2021,"F14",1)))),)</f>
        <v>0.11622073578595318</v>
      </c>
      <c r="D196" s="142">
        <f>IFERROR(IF(D$201&lt;5,,((GETPIVOTDATA("F14",pivot!$N$159,"År",2022,"F14",1)))),)</f>
        <v>0.10451306413301663</v>
      </c>
      <c r="E196" s="142">
        <f>IFERROR(IF(E$201&lt;5,,((GETPIVOTDATA("F14",pivot!$N$159,"År",2023,"F14",1)))),)</f>
        <v>8.4046692607003898E-2</v>
      </c>
      <c r="F196" s="43">
        <f>IFERROR(IF(F$201&lt;5,,((GETPIVOTDATA("F14",pivot!$N$159,"År",2024,"F14",1)))),)</f>
        <v>0.10676691729323308</v>
      </c>
      <c r="G196" s="44">
        <v>0.10676691729323308</v>
      </c>
      <c r="H196" s="44">
        <v>9.8317094774136402E-2</v>
      </c>
      <c r="I196" s="44">
        <v>0.15422885572139303</v>
      </c>
    </row>
    <row r="197" spans="2:10" x14ac:dyDescent="0.25">
      <c r="B197" s="45" t="s">
        <v>111</v>
      </c>
      <c r="C197" s="142">
        <f>IFERROR(IF(C$201&lt;7,,((GETPIVOTDATA("F14",pivot!$N$159,"År",2021,"F14",2)))),)</f>
        <v>0.38963210702341139</v>
      </c>
      <c r="D197" s="142">
        <f>IFERROR(IF(D$201&lt;5,,((GETPIVOTDATA("F14",pivot!$N$159,"År",2022,"F14",2)))),)</f>
        <v>0.37371338083927158</v>
      </c>
      <c r="E197" s="142">
        <f>IFERROR(IF(E$201&lt;5,,((GETPIVOTDATA("F14",pivot!$N$159,"År",2023,"F14",2)))),)</f>
        <v>0.39766536964980542</v>
      </c>
      <c r="F197" s="43">
        <f>IFERROR(IF(F$201&lt;5,,((GETPIVOTDATA("F14",pivot!$N$159,"År",2024,"F14",2)))),)</f>
        <v>0.39248120300751882</v>
      </c>
      <c r="G197" s="44">
        <v>0.39248120300751882</v>
      </c>
      <c r="H197" s="44">
        <v>0.38441098317094774</v>
      </c>
      <c r="I197" s="44">
        <v>0.43781094527363185</v>
      </c>
    </row>
    <row r="198" spans="2:10" x14ac:dyDescent="0.25">
      <c r="B198" s="45" t="s">
        <v>112</v>
      </c>
      <c r="C198" s="142">
        <f>IFERROR(IF(C$201&lt;7,,((GETPIVOTDATA("F14",pivot!$N$159,"År",2021,"F14",3)))),)</f>
        <v>0.49414715719063546</v>
      </c>
      <c r="D198" s="142">
        <f>IFERROR(IF(D$201&lt;5,,((GETPIVOTDATA("F14",pivot!$N$159,"År",2021,"F14",3)))),)</f>
        <v>0.49414715719063546</v>
      </c>
      <c r="E198" s="142">
        <f>IFERROR(IF(E$201&lt;5,,((GETPIVOTDATA("F14",pivot!$N$159,"År",2023,"F14",3)))),)</f>
        <v>0.51828793774319071</v>
      </c>
      <c r="F198" s="43">
        <f>IFERROR(IF(F$201&lt;5,,((GETPIVOTDATA("F14",pivot!$N$159,"År",2024,"F14",3)))),)</f>
        <v>0.50075187969924817</v>
      </c>
      <c r="G198" s="44">
        <v>0.50075187969924817</v>
      </c>
      <c r="H198" s="44">
        <v>0.5172719220549159</v>
      </c>
      <c r="I198" s="44">
        <v>0.4079601990049751</v>
      </c>
    </row>
    <row r="199" spans="2:10" x14ac:dyDescent="0.25">
      <c r="B199" s="42" t="s">
        <v>45</v>
      </c>
      <c r="C199" s="142">
        <f>SUM(C196:C198)</f>
        <v>1</v>
      </c>
      <c r="D199" s="142">
        <f>SUM(D196:D198)</f>
        <v>0.97237360216292368</v>
      </c>
      <c r="E199" s="142">
        <f>SUM(E196:E198)</f>
        <v>1</v>
      </c>
      <c r="F199" s="43">
        <f>SUM(F196:F198)</f>
        <v>1</v>
      </c>
      <c r="G199" s="44">
        <v>1</v>
      </c>
      <c r="H199" s="44">
        <v>1</v>
      </c>
      <c r="I199" s="44">
        <v>1</v>
      </c>
    </row>
    <row r="200" spans="2:10" hidden="1" x14ac:dyDescent="0.25">
      <c r="B200" s="42" t="s">
        <v>46</v>
      </c>
      <c r="C200" s="144">
        <f>IFERROR(IF(C$201&lt;7,,((GETPIVOTDATA("F14",pivot!$AA$159,"År",2021)))),)</f>
        <v>2.3779264214046822</v>
      </c>
      <c r="D200" s="144">
        <f>IFERROR(IF(D$201&lt;5,,((GETPIVOTDATA("F14",pivot!$AA$159,"År",2021)))),)</f>
        <v>2.3779264214046822</v>
      </c>
      <c r="E200" s="144">
        <f>IFERROR(IF(E$201&lt;5,,((GETPIVOTDATA("F14",pivot!$AA$159,"År",2021)))),)</f>
        <v>2.3779264214046822</v>
      </c>
      <c r="F200" s="48">
        <f>IFERROR(IF(F$201&lt;5,,((GETPIVOTDATA("F14",pivot!$AA$159,"År",2021)))),)</f>
        <v>2.3779264214046822</v>
      </c>
      <c r="G200" s="49">
        <v>2.3779264214046822</v>
      </c>
      <c r="H200" s="49">
        <v>2.4189548272807793</v>
      </c>
      <c r="I200" s="49">
        <v>2.2537313432835822</v>
      </c>
    </row>
    <row r="201" spans="2:10" x14ac:dyDescent="0.25">
      <c r="B201" s="42" t="s">
        <v>47</v>
      </c>
      <c r="C201" s="143">
        <f>IFERROR(GETPIVOTDATA("F14",pivot!$A$159,"År",2021),)</f>
        <v>1196</v>
      </c>
      <c r="D201" s="143">
        <f>IFERROR(GETPIVOTDATA("F14",pivot!$A$159,"År",2022),)</f>
        <v>1263</v>
      </c>
      <c r="E201" s="143">
        <f>IFERROR(GETPIVOTDATA("F14",pivot!$A$159,"År",2023),)</f>
        <v>1285</v>
      </c>
      <c r="F201" s="50">
        <f>IFERROR(GETPIVOTDATA("F14",pivot!$A$159,"År",2024),)</f>
        <v>1330</v>
      </c>
      <c r="G201" s="46">
        <v>1330</v>
      </c>
      <c r="H201" s="46">
        <v>1129</v>
      </c>
      <c r="I201" s="46">
        <v>201</v>
      </c>
    </row>
    <row r="202" spans="2:10" ht="14.5" x14ac:dyDescent="0.35">
      <c r="E202" s="24"/>
      <c r="G202" s="4"/>
      <c r="H202" s="101"/>
      <c r="I202" s="6"/>
      <c r="J202" s="6"/>
    </row>
    <row r="203" spans="2:10" ht="14.5" x14ac:dyDescent="0.35">
      <c r="E203" s="24"/>
      <c r="G203" s="4"/>
      <c r="H203" s="101"/>
      <c r="I203" s="6"/>
    </row>
    <row r="204" spans="2:10" ht="15.5" x14ac:dyDescent="0.35">
      <c r="B204" s="25" t="s">
        <v>72</v>
      </c>
      <c r="C204" s="6"/>
      <c r="D204" s="6"/>
      <c r="E204" s="24"/>
      <c r="G204" s="4"/>
      <c r="H204" s="101"/>
      <c r="I204" s="6"/>
    </row>
    <row r="205" spans="2:10" x14ac:dyDescent="0.25">
      <c r="E205" s="130"/>
      <c r="F205" s="149" t="str">
        <f>pivot!$AD$2</f>
        <v>(Alla)</v>
      </c>
      <c r="G205" s="4"/>
      <c r="H205" s="26"/>
      <c r="I205" s="26"/>
    </row>
    <row r="206" spans="2:10" x14ac:dyDescent="0.25">
      <c r="C206" s="121">
        <v>2021</v>
      </c>
      <c r="D206" s="121">
        <v>2022</v>
      </c>
      <c r="E206" s="121">
        <v>2023</v>
      </c>
      <c r="F206" s="29">
        <v>2024</v>
      </c>
      <c r="G206" s="28" t="s">
        <v>45</v>
      </c>
      <c r="H206" s="5" t="s">
        <v>153</v>
      </c>
      <c r="I206" s="176" t="s">
        <v>237</v>
      </c>
    </row>
    <row r="207" spans="2:10" x14ac:dyDescent="0.25">
      <c r="B207" s="42" t="s">
        <v>110</v>
      </c>
      <c r="C207" s="142">
        <f>IFERROR(IF(C212&lt;7,,((GETPIVOTDATA("F15",pivot!$N$170,"År",2021,"F15",1)))),)</f>
        <v>0.23966244725738398</v>
      </c>
      <c r="D207" s="142">
        <f>IFERROR(IF(D212&lt;5,,((GETPIVOTDATA("F15",pivot!$N$170,"År",2022,"F15",1)))),)</f>
        <v>0.22266560255387072</v>
      </c>
      <c r="E207" s="142">
        <f>IFERROR(IF(E212&lt;5,,((GETPIVOTDATA("F15",pivot!$N$170,"År",2023,"F15",1)))),)</f>
        <v>0.16627634660421545</v>
      </c>
      <c r="F207" s="43">
        <f>IFERROR(IF(F212&lt;5,,((GETPIVOTDATA("F15",pivot!$N$170,"År",2024,"F15",1)))),)</f>
        <v>0.29185520361990952</v>
      </c>
      <c r="G207" s="44">
        <v>0.29185520361990952</v>
      </c>
      <c r="H207" s="44">
        <v>0.27733333333333332</v>
      </c>
      <c r="I207" s="44">
        <v>0.37313432835820898</v>
      </c>
    </row>
    <row r="208" spans="2:10" x14ac:dyDescent="0.25">
      <c r="B208" s="45" t="s">
        <v>111</v>
      </c>
      <c r="C208" s="142">
        <f>IFERROR(IF(C212&lt;7,,((GETPIVOTDATA("F15",pivot!$N$170,"År",2021,"F15",2)))),)</f>
        <v>0.24135021097046414</v>
      </c>
      <c r="D208" s="142">
        <f>IFERROR(IF(D212&lt;5,,((GETPIVOTDATA("F15",pivot!$N$170,"År",2022,"F15",2)))),)</f>
        <v>0.23144453312051078</v>
      </c>
      <c r="E208" s="142">
        <f>IFERROR(IF(E212&lt;5,,((GETPIVOTDATA("F15",pivot!$N$170,"År",2023,"F15",2)))),)</f>
        <v>0.21545667447306791</v>
      </c>
      <c r="F208" s="43">
        <f>IFERROR(IF(F212&lt;5,,((GETPIVOTDATA("F15",pivot!$N$170,"År",2024,"F15",2)))),)</f>
        <v>0.23152337858220212</v>
      </c>
      <c r="G208" s="44">
        <v>0.23152337858220212</v>
      </c>
      <c r="H208" s="44">
        <v>0.24177777777777779</v>
      </c>
      <c r="I208" s="44">
        <v>0.17412935323383086</v>
      </c>
    </row>
    <row r="209" spans="2:9" x14ac:dyDescent="0.25">
      <c r="B209" s="45" t="s">
        <v>112</v>
      </c>
      <c r="C209" s="142">
        <f>IFERROR(IF(C$212&lt;7,,((GETPIVOTDATA("F15",pivot!$N$170,"År",2021,"F15",3)))),)</f>
        <v>0.51898734177215189</v>
      </c>
      <c r="D209" s="142">
        <f>IFERROR(IF(D$212&lt;5,,((GETPIVOTDATA("F15",pivot!$N$170,"År",2022,"F15",3)))),)</f>
        <v>0.54588986432561848</v>
      </c>
      <c r="E209" s="142">
        <f>IFERROR(IF(E$212&lt;5,,((GETPIVOTDATA("F15",pivot!$N$170,"År",2023,"F15",3)))),)</f>
        <v>0.61826697892271665</v>
      </c>
      <c r="F209" s="43">
        <f>IFERROR(IF(F$212&lt;5,,((GETPIVOTDATA("F15",pivot!$N$170,"År",2024,"F15",3)))),)</f>
        <v>0.47662141779788841</v>
      </c>
      <c r="G209" s="44">
        <v>0.47662141779788841</v>
      </c>
      <c r="H209" s="44">
        <v>0.48088888888888887</v>
      </c>
      <c r="I209" s="44">
        <v>0.45273631840796019</v>
      </c>
    </row>
    <row r="210" spans="2:9" x14ac:dyDescent="0.25">
      <c r="B210" s="42" t="s">
        <v>45</v>
      </c>
      <c r="C210" s="142">
        <f>SUM(C207:C209)</f>
        <v>1</v>
      </c>
      <c r="D210" s="142">
        <f>SUM(D207:D209)</f>
        <v>1</v>
      </c>
      <c r="E210" s="142">
        <f>SUM(E207:E209)</f>
        <v>1</v>
      </c>
      <c r="F210" s="43">
        <f>SUM(F207:F209)</f>
        <v>1</v>
      </c>
      <c r="G210" s="44">
        <v>1</v>
      </c>
      <c r="H210" s="44">
        <v>1</v>
      </c>
      <c r="I210" s="44">
        <v>1</v>
      </c>
    </row>
    <row r="211" spans="2:9" hidden="1" x14ac:dyDescent="0.25">
      <c r="B211" s="42" t="s">
        <v>46</v>
      </c>
      <c r="C211" s="144">
        <f>IFERROR(IF(C$212&lt;7,,((GETPIVOTDATA("F15",pivot!$AA$170,"År",2021)))),)</f>
        <v>2.2793248945147679</v>
      </c>
      <c r="D211" s="144">
        <f>IFERROR(IF(D$212&lt;5,,((GETPIVOTDATA("F15",pivot!$AA$170,"År",2021)))),)</f>
        <v>2.2793248945147679</v>
      </c>
      <c r="E211" s="144">
        <f>IFERROR(IF(E$212&lt;5,,((GETPIVOTDATA("F15",pivot!$AA$170,"År",2021)))),)</f>
        <v>2.2793248945147679</v>
      </c>
      <c r="F211" s="48">
        <f>IFERROR(IF(F$212&lt;5,,((GETPIVOTDATA("F15",pivot!$AA$170,"År",2021)))),)</f>
        <v>2.2793248945147679</v>
      </c>
      <c r="G211" s="49">
        <v>2.2793248945147679</v>
      </c>
      <c r="H211" s="49">
        <v>2.2035555555555555</v>
      </c>
      <c r="I211" s="49">
        <v>2.0796019900497513</v>
      </c>
    </row>
    <row r="212" spans="2:9" x14ac:dyDescent="0.25">
      <c r="B212" s="42" t="s">
        <v>47</v>
      </c>
      <c r="C212" s="143">
        <f>IFERROR(GETPIVOTDATA("F15",pivot!$A$170,"År",2021),)</f>
        <v>1185</v>
      </c>
      <c r="D212" s="143">
        <f>IFERROR(GETPIVOTDATA("F15",pivot!$A$170,"År",2022),)</f>
        <v>1253</v>
      </c>
      <c r="E212" s="143">
        <f>IFERROR(GETPIVOTDATA("F15",pivot!$A$170,"År",2023),)</f>
        <v>1281</v>
      </c>
      <c r="F212" s="50">
        <f>IFERROR(GETPIVOTDATA("F15",pivot!$A$170,"År",2024),)</f>
        <v>1326</v>
      </c>
      <c r="G212" s="46">
        <v>1326</v>
      </c>
      <c r="H212" s="46">
        <v>1125</v>
      </c>
      <c r="I212" s="46">
        <v>201</v>
      </c>
    </row>
    <row r="213" spans="2:9" ht="14.5" x14ac:dyDescent="0.35">
      <c r="E213" s="24"/>
      <c r="G213" s="4"/>
      <c r="H213" s="101"/>
      <c r="I213" s="6"/>
    </row>
    <row r="214" spans="2:9" ht="14.5" x14ac:dyDescent="0.35">
      <c r="E214" s="24"/>
      <c r="G214" s="4"/>
      <c r="H214" s="101"/>
      <c r="I214" s="6"/>
    </row>
    <row r="215" spans="2:9" ht="15.5" x14ac:dyDescent="0.35">
      <c r="B215" s="25" t="s">
        <v>73</v>
      </c>
      <c r="C215" s="6"/>
      <c r="E215" s="24"/>
      <c r="G215" s="6"/>
      <c r="H215" s="101"/>
      <c r="I215" s="6"/>
    </row>
    <row r="216" spans="2:9" ht="14.5" x14ac:dyDescent="0.35">
      <c r="B216" s="6"/>
      <c r="D216" s="6"/>
      <c r="E216" s="130"/>
      <c r="F216" s="149" t="str">
        <f>pivot!$AD$2</f>
        <v>(Alla)</v>
      </c>
      <c r="G216" s="4"/>
      <c r="H216" s="26"/>
      <c r="I216" s="26"/>
    </row>
    <row r="217" spans="2:9" x14ac:dyDescent="0.25">
      <c r="C217" s="121">
        <v>2021</v>
      </c>
      <c r="D217" s="121">
        <v>2022</v>
      </c>
      <c r="E217" s="121">
        <v>2023</v>
      </c>
      <c r="F217" s="29">
        <v>2024</v>
      </c>
      <c r="G217" s="28" t="s">
        <v>45</v>
      </c>
      <c r="H217" s="5" t="s">
        <v>153</v>
      </c>
      <c r="I217" s="176" t="s">
        <v>237</v>
      </c>
    </row>
    <row r="218" spans="2:9" x14ac:dyDescent="0.25">
      <c r="B218" s="42" t="s">
        <v>110</v>
      </c>
      <c r="C218" s="142">
        <f>IFERROR(IF(C$223&lt;7,,((GETPIVOTDATA("F16",pivot!$N$181,"År",2021,"F16",1)))),)</f>
        <v>1.7706576728499158E-2</v>
      </c>
      <c r="D218" s="142">
        <f>IFERROR(IF(D$223&lt;5,,((GETPIVOTDATA("F16",pivot!$N$181,"År",2022,"F16",1)))),)</f>
        <v>1.9062748212867357E-2</v>
      </c>
      <c r="E218" s="142">
        <f>IFERROR(IF(E$223&lt;5,,((GETPIVOTDATA("F16",pivot!$N$181,"År",2023,"F16",1)))),)</f>
        <v>1.6419077404222049E-2</v>
      </c>
      <c r="F218" s="43">
        <f>IFERROR(IF(F$223&lt;5,,((GETPIVOTDATA("F16",pivot!$N$181,"År",2024,"F16",1)))),)</f>
        <v>3.0143180105501131E-2</v>
      </c>
      <c r="G218" s="44">
        <v>3.0143180105501131E-2</v>
      </c>
      <c r="H218" s="44">
        <v>2.5732031943212066E-2</v>
      </c>
      <c r="I218" s="44">
        <v>5.5E-2</v>
      </c>
    </row>
    <row r="219" spans="2:9" x14ac:dyDescent="0.25">
      <c r="B219" s="45" t="s">
        <v>111</v>
      </c>
      <c r="C219" s="142">
        <f>IFERROR(IF(C$223&lt;7,,((GETPIVOTDATA("F16",pivot!$N$181,"År",2021,"F16",2)))),)</f>
        <v>0.22344013490725126</v>
      </c>
      <c r="D219" s="142">
        <f>IFERROR(IF(D$223&lt;5,,((GETPIVOTDATA("F16",pivot!$N$181,"År",2022,"F16",2)))),)</f>
        <v>0.24066719618745036</v>
      </c>
      <c r="E219" s="142">
        <f>IFERROR(IF(E$223&lt;5,,((GETPIVOTDATA("F16",pivot!$N$181,"År",2023,"F16",2)))),)</f>
        <v>0.20250195465207194</v>
      </c>
      <c r="F219" s="43">
        <f>IFERROR(IF(F$223&lt;5,,((GETPIVOTDATA("F16",pivot!$N$181,"År",2024,"F16",2)))),)</f>
        <v>0.21175584024114544</v>
      </c>
      <c r="G219" s="44">
        <v>0.21175584024114544</v>
      </c>
      <c r="H219" s="44">
        <v>0.21029281277728482</v>
      </c>
      <c r="I219" s="44">
        <v>0.22</v>
      </c>
    </row>
    <row r="220" spans="2:9" x14ac:dyDescent="0.25">
      <c r="B220" s="45" t="s">
        <v>112</v>
      </c>
      <c r="C220" s="142">
        <f>IFERROR(IF(C$223&lt;7,,((GETPIVOTDATA("F16",pivot!$N$181,"År",2021,"F16",3)))),)</f>
        <v>0.75885328836424959</v>
      </c>
      <c r="D220" s="142">
        <f>IFERROR(IF(D$223&lt;5,,((GETPIVOTDATA("F16",pivot!$N$181,"År",2022,"F16",3)))),)</f>
        <v>0.74027005559968229</v>
      </c>
      <c r="E220" s="142">
        <f>IFERROR(IF(E$223&lt;5,,((GETPIVOTDATA("F16",pivot!$N$181,"År",2023,"F16",3)))),)</f>
        <v>0.78107896794370602</v>
      </c>
      <c r="F220" s="43">
        <f>IFERROR(IF(F$223&lt;5,,((GETPIVOTDATA("F16",pivot!$N$181,"År",2024,"F16",3)))),)</f>
        <v>0.75810097965335344</v>
      </c>
      <c r="G220" s="44">
        <v>0.75810097965335344</v>
      </c>
      <c r="H220" s="44">
        <v>0.7639751552795031</v>
      </c>
      <c r="I220" s="44">
        <v>0.72499999999999998</v>
      </c>
    </row>
    <row r="221" spans="2:9" x14ac:dyDescent="0.25">
      <c r="B221" s="42" t="s">
        <v>45</v>
      </c>
      <c r="C221" s="142">
        <f>SUM(C218:C220)</f>
        <v>1</v>
      </c>
      <c r="D221" s="142">
        <f>SUM(D218:D220)</f>
        <v>1</v>
      </c>
      <c r="E221" s="142">
        <f>SUM(E218:E220)</f>
        <v>1</v>
      </c>
      <c r="F221" s="43">
        <f>SUM(F218:F220)</f>
        <v>1</v>
      </c>
      <c r="G221" s="44">
        <v>1</v>
      </c>
      <c r="H221" s="44">
        <v>1</v>
      </c>
      <c r="I221" s="44">
        <v>1</v>
      </c>
    </row>
    <row r="222" spans="2:9" hidden="1" x14ac:dyDescent="0.25">
      <c r="B222" s="42" t="s">
        <v>46</v>
      </c>
      <c r="C222" s="144">
        <f>IFERROR(IF(C$223&lt;7,,((GETPIVOTDATA("F16",pivot!$AA$181,"År",2021)))),)</f>
        <v>2.7411467116357504</v>
      </c>
      <c r="D222" s="144">
        <f>IFERROR(IF(D$223&lt;5,,((GETPIVOTDATA("F16",pivot!$AA$181,"År",2021)))),)</f>
        <v>2.7411467116357504</v>
      </c>
      <c r="E222" s="144">
        <f>IFERROR(IF(E$223&lt;5,,((GETPIVOTDATA("F16",pivot!$AA$181,"År",2021)))),)</f>
        <v>2.7411467116357504</v>
      </c>
      <c r="F222" s="48">
        <f>IFERROR(IF(F$223&lt;5,,((GETPIVOTDATA("F16",pivot!$AA$181,"År",2021)))),)</f>
        <v>2.7411467116357504</v>
      </c>
      <c r="G222" s="49">
        <v>2.7411467116357504</v>
      </c>
      <c r="H222" s="49">
        <v>2.7382431233362912</v>
      </c>
      <c r="I222" s="49">
        <v>2.67</v>
      </c>
    </row>
    <row r="223" spans="2:9" x14ac:dyDescent="0.25">
      <c r="B223" s="42" t="s">
        <v>47</v>
      </c>
      <c r="C223" s="143">
        <f>IFERROR(GETPIVOTDATA("F16",pivot!$A$181,"År",2021),)</f>
        <v>1186</v>
      </c>
      <c r="D223" s="143">
        <f>IFERROR(GETPIVOTDATA("F16",pivot!$A$181,"År",2022),)</f>
        <v>1259</v>
      </c>
      <c r="E223" s="143">
        <f>IFERROR(GETPIVOTDATA("F16",pivot!$A$181,"År",2023),)</f>
        <v>1279</v>
      </c>
      <c r="F223" s="50">
        <f>IFERROR(GETPIVOTDATA("F16",pivot!$A$181,"År",2024),)</f>
        <v>1327</v>
      </c>
      <c r="G223" s="46">
        <v>1327</v>
      </c>
      <c r="H223" s="46">
        <v>1127</v>
      </c>
      <c r="I223" s="46">
        <v>200</v>
      </c>
    </row>
    <row r="224" spans="2:9" ht="14.5" x14ac:dyDescent="0.35">
      <c r="E224" s="24"/>
      <c r="G224" s="4"/>
      <c r="H224" s="101"/>
      <c r="I224" s="6"/>
    </row>
    <row r="225" spans="2:9" ht="14.5" x14ac:dyDescent="0.35">
      <c r="E225" s="24"/>
      <c r="G225" s="4"/>
      <c r="H225" s="101"/>
      <c r="I225" s="6"/>
    </row>
    <row r="226" spans="2:9" ht="15.5" x14ac:dyDescent="0.35">
      <c r="B226" s="25" t="s">
        <v>74</v>
      </c>
      <c r="C226" s="6"/>
      <c r="E226" s="24"/>
      <c r="G226" s="6"/>
      <c r="H226" s="101"/>
      <c r="I226" s="6"/>
    </row>
    <row r="227" spans="2:9" ht="14.5" x14ac:dyDescent="0.35">
      <c r="B227" s="6"/>
      <c r="E227" s="130"/>
      <c r="F227" s="149" t="str">
        <f>pivot!$AD$2</f>
        <v>(Alla)</v>
      </c>
      <c r="G227" s="4"/>
      <c r="H227" s="26"/>
      <c r="I227" s="26"/>
    </row>
    <row r="228" spans="2:9" x14ac:dyDescent="0.25">
      <c r="C228" s="121">
        <v>2021</v>
      </c>
      <c r="D228" s="121">
        <v>2022</v>
      </c>
      <c r="E228" s="121">
        <v>2023</v>
      </c>
      <c r="F228" s="29">
        <v>2024</v>
      </c>
      <c r="G228" s="28" t="s">
        <v>45</v>
      </c>
      <c r="H228" s="5" t="s">
        <v>153</v>
      </c>
      <c r="I228" s="176" t="s">
        <v>237</v>
      </c>
    </row>
    <row r="229" spans="2:9" x14ac:dyDescent="0.25">
      <c r="B229" s="42" t="s">
        <v>110</v>
      </c>
      <c r="C229" s="142">
        <f>IFERROR(IF(C$234&lt;7,,((GETPIVOTDATA("F17",pivot!$N$192,"År",2021,"F17",1)))),)</f>
        <v>8.5376162299239222E-2</v>
      </c>
      <c r="D229" s="142">
        <f>IFERROR(IF(D$234&lt;5,,((GETPIVOTDATA("F17",pivot!$N$192,"År",2022,"F17",1)))),)</f>
        <v>0.10643367752184273</v>
      </c>
      <c r="E229" s="142">
        <f>IFERROR(IF(E$234&lt;5,,((GETPIVOTDATA("F17",pivot!$N$192,"År",2023,"F17",1)))),)</f>
        <v>6.8021892103205625E-2</v>
      </c>
      <c r="F229" s="43">
        <f>IFERROR(IF(F$234&lt;5,,((GETPIVOTDATA("F17",pivot!$N$192,"År",2024,"F17",1)))),)</f>
        <v>9.2620481927710843E-2</v>
      </c>
      <c r="G229" s="44">
        <v>9.2620481927710843E-2</v>
      </c>
      <c r="H229" s="44">
        <v>9.4055013309671698E-2</v>
      </c>
      <c r="I229" s="44">
        <v>8.45771144278607E-2</v>
      </c>
    </row>
    <row r="230" spans="2:9" x14ac:dyDescent="0.25">
      <c r="B230" s="45" t="s">
        <v>111</v>
      </c>
      <c r="C230" s="142">
        <f>IFERROR(IF(C$234&lt;7,,((GETPIVOTDATA("F17",pivot!$N$192,"År",2021,"F17",2)))),)</f>
        <v>0.42603550295857989</v>
      </c>
      <c r="D230" s="142">
        <f>IFERROR(IF(D$234&lt;5,,((GETPIVOTDATA("F17",pivot!$N$192,"År",2022,"F17",2)))),)</f>
        <v>0.36298649722001586</v>
      </c>
      <c r="E230" s="142">
        <f>IFERROR(IF(E$234&lt;5,,((GETPIVOTDATA("F17",pivot!$N$192,"År",2023,"F17",2)))),)</f>
        <v>0.37216575449569977</v>
      </c>
      <c r="F230" s="43">
        <f>IFERROR(IF(F$234&lt;5,,((GETPIVOTDATA("F17",pivot!$N$192,"År",2024,"F17",2)))),)</f>
        <v>0.38855421686746988</v>
      </c>
      <c r="G230" s="44">
        <v>0.38855421686746988</v>
      </c>
      <c r="H230" s="44">
        <v>0.39396628216503993</v>
      </c>
      <c r="I230" s="44">
        <v>0.35820895522388058</v>
      </c>
    </row>
    <row r="231" spans="2:9" x14ac:dyDescent="0.25">
      <c r="B231" s="45" t="s">
        <v>112</v>
      </c>
      <c r="C231" s="142">
        <f>IFERROR(IF(C$234&lt;7,,((GETPIVOTDATA("F17",pivot!$N$192,"År",2021,"F17",3)))),)</f>
        <v>0.48858833474218089</v>
      </c>
      <c r="D231" s="142">
        <f>IFERROR(IF(D$234&lt;5,,((GETPIVOTDATA("F17",pivot!$N$192,"År",2022,"F17",3)))),)</f>
        <v>0.5305798252581414</v>
      </c>
      <c r="E231" s="142">
        <f>IFERROR(IF(E$234&lt;5,,((GETPIVOTDATA("F17",pivot!$N$192,"År",2023,"F17",3)))),)</f>
        <v>0.55981235340109459</v>
      </c>
      <c r="F231" s="43">
        <f>IFERROR(IF(F$234&lt;5,,((GETPIVOTDATA("F17",pivot!$N$192,"År",2024,"F17",3)))),)</f>
        <v>0.51882530120481929</v>
      </c>
      <c r="G231" s="44">
        <v>0.51882530120481929</v>
      </c>
      <c r="H231" s="44">
        <v>0.51197870452528838</v>
      </c>
      <c r="I231" s="44">
        <v>0.55721393034825872</v>
      </c>
    </row>
    <row r="232" spans="2:9" x14ac:dyDescent="0.25">
      <c r="B232" s="42" t="s">
        <v>45</v>
      </c>
      <c r="C232" s="142">
        <f>SUM(C229:C231)</f>
        <v>1</v>
      </c>
      <c r="D232" s="142">
        <f>SUM(D229:D231)</f>
        <v>1</v>
      </c>
      <c r="E232" s="142">
        <f>SUM(E229:E231)</f>
        <v>1</v>
      </c>
      <c r="F232" s="43">
        <f>SUM(F229:F231)</f>
        <v>1</v>
      </c>
      <c r="G232" s="44">
        <v>1</v>
      </c>
      <c r="H232" s="44">
        <v>1</v>
      </c>
      <c r="I232" s="44">
        <v>1</v>
      </c>
    </row>
    <row r="233" spans="2:9" hidden="1" x14ac:dyDescent="0.25">
      <c r="B233" s="42" t="s">
        <v>46</v>
      </c>
      <c r="C233" s="144">
        <f>IFERROR(IF(C$234&lt;7,,((GETPIVOTDATA("F17",pivot!$AA$192,"År",2021)))),)</f>
        <v>2.4032121724429416</v>
      </c>
      <c r="D233" s="144">
        <f>IFERROR(IF(D$234&lt;5,,((GETPIVOTDATA("F17",pivot!$AA$192,"År",2021)))),)</f>
        <v>2.4032121724429416</v>
      </c>
      <c r="E233" s="144">
        <f>IFERROR(IF(E$234&lt;5,,((GETPIVOTDATA("F17",pivot!$AA$192,"År",2021)))),)</f>
        <v>2.4032121724429416</v>
      </c>
      <c r="F233" s="48">
        <f>IFERROR(IF(F$234&lt;5,,((GETPIVOTDATA("F17",pivot!$AA$192,"År",2021)))),)</f>
        <v>2.4032121724429416</v>
      </c>
      <c r="G233" s="49">
        <v>2.4032121724429416</v>
      </c>
      <c r="H233" s="49">
        <v>2.4179236912156168</v>
      </c>
      <c r="I233" s="49">
        <v>2.472636815920398</v>
      </c>
    </row>
    <row r="234" spans="2:9" x14ac:dyDescent="0.25">
      <c r="B234" s="42" t="s">
        <v>47</v>
      </c>
      <c r="C234" s="143">
        <f>IFERROR(GETPIVOTDATA("F17",pivot!$A$192,"År",2021),)</f>
        <v>1183</v>
      </c>
      <c r="D234" s="143">
        <f>IFERROR(GETPIVOTDATA("F17",pivot!$A$192,"År",2022),)</f>
        <v>1259</v>
      </c>
      <c r="E234" s="143">
        <f>IFERROR(GETPIVOTDATA("F17",pivot!$A$192,"År",2023),)</f>
        <v>1279</v>
      </c>
      <c r="F234" s="50">
        <f>IFERROR(GETPIVOTDATA("F17",pivot!$A$192,"År",2024),)</f>
        <v>1328</v>
      </c>
      <c r="G234" s="46">
        <v>1328</v>
      </c>
      <c r="H234" s="46">
        <v>1127</v>
      </c>
      <c r="I234" s="46">
        <v>201</v>
      </c>
    </row>
    <row r="235" spans="2:9" ht="14.5" x14ac:dyDescent="0.35">
      <c r="E235" s="24"/>
      <c r="G235" s="4"/>
      <c r="H235" s="101"/>
      <c r="I235" s="6"/>
    </row>
    <row r="236" spans="2:9" ht="14.5" x14ac:dyDescent="0.35">
      <c r="E236" s="24"/>
      <c r="G236" s="4"/>
      <c r="H236" s="101"/>
      <c r="I236" s="6"/>
    </row>
    <row r="237" spans="2:9" ht="15.5" x14ac:dyDescent="0.35">
      <c r="B237" s="25" t="s">
        <v>75</v>
      </c>
      <c r="C237" s="6"/>
      <c r="D237" s="6"/>
      <c r="E237" s="24"/>
      <c r="G237" s="6"/>
      <c r="H237" s="101"/>
      <c r="I237" s="6"/>
    </row>
    <row r="238" spans="2:9" x14ac:dyDescent="0.25">
      <c r="E238" s="130"/>
      <c r="F238" s="149" t="str">
        <f>pivot!$AD$2</f>
        <v>(Alla)</v>
      </c>
      <c r="G238" s="4"/>
      <c r="H238" s="26"/>
      <c r="I238" s="26"/>
    </row>
    <row r="239" spans="2:9" x14ac:dyDescent="0.25">
      <c r="C239" s="121">
        <v>2021</v>
      </c>
      <c r="D239" s="121">
        <v>2022</v>
      </c>
      <c r="E239" s="121">
        <v>2023</v>
      </c>
      <c r="F239" s="29">
        <v>2024</v>
      </c>
      <c r="G239" s="28" t="s">
        <v>45</v>
      </c>
      <c r="H239" s="5" t="s">
        <v>153</v>
      </c>
      <c r="I239" s="176" t="s">
        <v>237</v>
      </c>
    </row>
    <row r="240" spans="2:9" x14ac:dyDescent="0.25">
      <c r="B240" s="42" t="s">
        <v>110</v>
      </c>
      <c r="C240" s="142">
        <f>IFERROR(IF(C$245&lt;7,,((GETPIVOTDATA("F18",pivot!$N$204,"År",2021,"F18",1)))),)</f>
        <v>1.94585448392555E-2</v>
      </c>
      <c r="D240" s="142">
        <f>IFERROR(IF(D$245&lt;5,,((GETPIVOTDATA("F18",pivot!$N$204,"År",2022,"F18",1)))),)</f>
        <v>1.7432646592709985E-2</v>
      </c>
      <c r="E240" s="142">
        <f>IFERROR(IF(E$245&lt;5,,((GETPIVOTDATA("F18",pivot!$N$204,"År",2023,"F18",1)))),)</f>
        <v>1.803921568627451E-2</v>
      </c>
      <c r="F240" s="43">
        <f>IFERROR(IF(F$245&lt;5,,((GETPIVOTDATA("F18",pivot!$N$204,"År",2024,"F18",1)))),)</f>
        <v>2.1903323262839881E-2</v>
      </c>
      <c r="G240" s="44">
        <v>2.1903323262839881E-2</v>
      </c>
      <c r="H240" s="44">
        <v>1.4247551202137132E-2</v>
      </c>
      <c r="I240" s="44">
        <v>6.4676616915422883E-2</v>
      </c>
    </row>
    <row r="241" spans="2:9" x14ac:dyDescent="0.25">
      <c r="B241" s="45" t="s">
        <v>111</v>
      </c>
      <c r="C241" s="142">
        <f>IFERROR(IF(C$245&lt;7,,((GETPIVOTDATA("F18",pivot!$N$204,"År",2021,"F18",2)))),)</f>
        <v>0.11844331641285956</v>
      </c>
      <c r="D241" s="142">
        <f>IFERROR(IF(D$245&lt;5,,((GETPIVOTDATA("F18",pivot!$N$204,"År",2022,"F18",2)))),)</f>
        <v>0.1133122028526149</v>
      </c>
      <c r="E241" s="142">
        <f>IFERROR(IF(E$245&lt;5,,((GETPIVOTDATA("F18",pivot!$N$204,"År",2023,"F18",2)))),)</f>
        <v>0.1207843137254902</v>
      </c>
      <c r="F241" s="43">
        <f>IFERROR(IF(F$245&lt;5,,((GETPIVOTDATA("F18",pivot!$N$204,"År",2024,"F18",2)))),)</f>
        <v>0.12386706948640483</v>
      </c>
      <c r="G241" s="44">
        <v>0.12386706948640483</v>
      </c>
      <c r="H241" s="44">
        <v>0.1157613535173642</v>
      </c>
      <c r="I241" s="44">
        <v>0.1691542288557214</v>
      </c>
    </row>
    <row r="242" spans="2:9" x14ac:dyDescent="0.25">
      <c r="B242" s="45" t="s">
        <v>112</v>
      </c>
      <c r="C242" s="142">
        <f>IFERROR(IF(C$245&lt;7,,((GETPIVOTDATA("F18",pivot!$N$204,"År",2021,"F18",3)))),)</f>
        <v>0.86209813874788499</v>
      </c>
      <c r="D242" s="142">
        <f>IFERROR(IF(D$245&lt;5,,((GETPIVOTDATA("F18",pivot!$N$204,"År",2022,"F18",3)))),)</f>
        <v>0.86925515055467517</v>
      </c>
      <c r="E242" s="142">
        <f>IFERROR(IF(E$245&lt;5,,((GETPIVOTDATA("F18",pivot!$N$204,"År",2023,"F18",3)))),)</f>
        <v>0.86117647058823532</v>
      </c>
      <c r="F242" s="43">
        <f>IFERROR(IF(F$245&lt;5,,((GETPIVOTDATA("F18",pivot!$N$204,"År",2024,"F18",3)))),)</f>
        <v>0.85422960725075525</v>
      </c>
      <c r="G242" s="44">
        <v>0.85422960725075525</v>
      </c>
      <c r="H242" s="44">
        <v>0.86999109528049867</v>
      </c>
      <c r="I242" s="44">
        <v>0.76616915422885568</v>
      </c>
    </row>
    <row r="243" spans="2:9" x14ac:dyDescent="0.25">
      <c r="B243" s="42" t="s">
        <v>45</v>
      </c>
      <c r="C243" s="142">
        <f>SUM(C240:C242)</f>
        <v>1</v>
      </c>
      <c r="D243" s="142">
        <f>SUM(D240:D242)</f>
        <v>1</v>
      </c>
      <c r="E243" s="142">
        <f>SUM(E240:E242)</f>
        <v>1</v>
      </c>
      <c r="F243" s="43">
        <f>SUM(F240:F242)</f>
        <v>1</v>
      </c>
      <c r="G243" s="44">
        <v>1</v>
      </c>
      <c r="H243" s="44">
        <v>1</v>
      </c>
      <c r="I243" s="44">
        <v>1</v>
      </c>
    </row>
    <row r="244" spans="2:9" hidden="1" x14ac:dyDescent="0.25">
      <c r="B244" s="42" t="s">
        <v>46</v>
      </c>
      <c r="C244" s="144">
        <f>IFERROR(IF(C$234&lt;7,,((GETPIVOTDATA("F18",pivot!$AA$204,"År",2021)))),)</f>
        <v>2.8426395939086295</v>
      </c>
      <c r="D244" s="144">
        <f>IFERROR(IF(D$234&lt;5,,((GETPIVOTDATA("F18",pivot!$AA$204,"År",2021)))),)</f>
        <v>2.8426395939086295</v>
      </c>
      <c r="E244" s="144">
        <f>IFERROR(IF(E$234&lt;5,,((GETPIVOTDATA("F18",pivot!$AA$204,"År",2021)))),)</f>
        <v>2.8426395939086295</v>
      </c>
      <c r="F244" s="48">
        <f>IFERROR(IF(F$234&lt;5,,((GETPIVOTDATA("F18",pivot!$AA$204,"År",2021)))),)</f>
        <v>2.8426395939086295</v>
      </c>
      <c r="G244" s="49">
        <v>2.8426395939086295</v>
      </c>
      <c r="H244" s="49">
        <v>2.8557435440783614</v>
      </c>
      <c r="I244" s="49">
        <v>2.7014925373134329</v>
      </c>
    </row>
    <row r="245" spans="2:9" x14ac:dyDescent="0.25">
      <c r="B245" s="42" t="s">
        <v>47</v>
      </c>
      <c r="C245" s="143">
        <f>IFERROR(GETPIVOTDATA("F18",pivot!$A$204,"År",2021),)</f>
        <v>1182</v>
      </c>
      <c r="D245" s="143">
        <f>IFERROR(GETPIVOTDATA("F18",pivot!$A$204,"År",2022),)</f>
        <v>1262</v>
      </c>
      <c r="E245" s="143">
        <f>IFERROR(GETPIVOTDATA("F18",pivot!$A$204,"År",2023),)</f>
        <v>1275</v>
      </c>
      <c r="F245" s="50">
        <f>IFERROR(GETPIVOTDATA("F18",pivot!$A$204,"År",2024),)</f>
        <v>1324</v>
      </c>
      <c r="G245" s="46">
        <v>1324</v>
      </c>
      <c r="H245" s="46">
        <v>1123</v>
      </c>
      <c r="I245" s="46">
        <v>201</v>
      </c>
    </row>
    <row r="246" spans="2:9" ht="14.5" x14ac:dyDescent="0.35">
      <c r="G246" s="4"/>
      <c r="H246" s="101"/>
      <c r="I246" s="6"/>
    </row>
    <row r="247" spans="2:9" ht="14.5" x14ac:dyDescent="0.35">
      <c r="G247" s="4"/>
      <c r="H247" s="101"/>
      <c r="I247" s="6"/>
    </row>
    <row r="248" spans="2:9" ht="15.5" x14ac:dyDescent="0.35">
      <c r="B248" s="25" t="s">
        <v>76</v>
      </c>
      <c r="G248" s="4"/>
      <c r="H248" s="101"/>
      <c r="I248" s="6"/>
    </row>
    <row r="249" spans="2:9" ht="14.5" x14ac:dyDescent="0.35">
      <c r="B249" s="6"/>
      <c r="E249" s="130"/>
      <c r="F249" s="149" t="str">
        <f>pivot!$AD$2</f>
        <v>(Alla)</v>
      </c>
      <c r="G249" s="4"/>
      <c r="H249" s="26"/>
      <c r="I249" s="26"/>
    </row>
    <row r="250" spans="2:9" x14ac:dyDescent="0.25">
      <c r="B250" s="70"/>
      <c r="C250" s="141">
        <v>2021</v>
      </c>
      <c r="D250" s="121">
        <v>2022</v>
      </c>
      <c r="E250" s="121">
        <v>2023</v>
      </c>
      <c r="F250" s="29">
        <v>2024</v>
      </c>
      <c r="G250" s="28" t="s">
        <v>45</v>
      </c>
      <c r="H250" s="145" t="s">
        <v>153</v>
      </c>
      <c r="I250" s="176" t="s">
        <v>237</v>
      </c>
    </row>
    <row r="251" spans="2:9" x14ac:dyDescent="0.25">
      <c r="B251" s="42" t="s">
        <v>110</v>
      </c>
      <c r="C251" s="142">
        <f>IFERROR(IF(C$256&lt;7,,((GETPIVOTDATA("F19",pivot!$N$215,"År",2021,"F19",1)))),)</f>
        <v>2.9585798816568046E-2</v>
      </c>
      <c r="D251" s="142">
        <f>IFERROR(IF(D$256&lt;5,,((GETPIVOTDATA("F19",pivot!$N$215,"År",2022,"F19",1)))),)</f>
        <v>2.4642289348171701E-2</v>
      </c>
      <c r="E251" s="142">
        <f>IFERROR(IF(E$256&lt;5,,((GETPIVOTDATA("F19",pivot!$N$215,"År",2023,"F19",1)))),)</f>
        <v>1.7940717628705149E-2</v>
      </c>
      <c r="F251" s="43">
        <f>IFERROR(IF(F$256&lt;5,,((GETPIVOTDATA("F19",pivot!$N$215,"År",2024,"F19",1)))),)</f>
        <v>2.7149321266968326E-2</v>
      </c>
      <c r="G251" s="44">
        <v>2.7149321266968326E-2</v>
      </c>
      <c r="H251" s="44">
        <v>2.5754884547069271E-2</v>
      </c>
      <c r="I251" s="44">
        <v>3.5000000000000003E-2</v>
      </c>
    </row>
    <row r="252" spans="2:9" x14ac:dyDescent="0.25">
      <c r="B252" s="45" t="s">
        <v>111</v>
      </c>
      <c r="C252" s="142">
        <f>IFERROR(IF(C$256&lt;7,,((GETPIVOTDATA("F19",pivot!$N$215,"År",2021,"F19",2)))),)</f>
        <v>0.14539306846999156</v>
      </c>
      <c r="D252" s="142">
        <f>IFERROR(IF(D$256&lt;5,,((GETPIVOTDATA("F19",pivot!$N$215,"År",2022,"F19",2)))),)</f>
        <v>0.12957074721780604</v>
      </c>
      <c r="E252" s="142">
        <f>IFERROR(IF(E$256&lt;5,,((GETPIVOTDATA("F19",pivot!$N$215,"År",2023,"F19",2)))),)</f>
        <v>0.12480499219968799</v>
      </c>
      <c r="F252" s="43">
        <f>IFERROR(IF(F$256&lt;5,,((GETPIVOTDATA("F19",pivot!$N$215,"År",2024,"F19",2)))),)</f>
        <v>0.1425339366515837</v>
      </c>
      <c r="G252" s="44">
        <v>0.1425339366515837</v>
      </c>
      <c r="H252" s="44">
        <v>0.14031971580817051</v>
      </c>
      <c r="I252" s="44">
        <v>0.155</v>
      </c>
    </row>
    <row r="253" spans="2:9" x14ac:dyDescent="0.25">
      <c r="B253" s="45" t="s">
        <v>112</v>
      </c>
      <c r="C253" s="142">
        <f>IFERROR(IF(C$256&lt;7,,((GETPIVOTDATA("F19",pivot!$N$215,"År",2021,"F19",3)))),)</f>
        <v>0.82502113271344035</v>
      </c>
      <c r="D253" s="142">
        <f>IFERROR(IF(D$256&lt;5,,((GETPIVOTDATA("F19",pivot!$N$215,"År",2022,"F19",3)))),)</f>
        <v>0.84578696343402227</v>
      </c>
      <c r="E253" s="142">
        <f>IFERROR(IF(E$256&lt;5,,((GETPIVOTDATA("F19",pivot!$N$215,"År",2023,"F19",3)))),)</f>
        <v>0.85725429017160681</v>
      </c>
      <c r="F253" s="43">
        <f>IFERROR(IF(F$256&lt;5,,((GETPIVOTDATA("F19",pivot!$N$215,"År",2024,"F19",3)))),)</f>
        <v>0.83031674208144801</v>
      </c>
      <c r="G253" s="44">
        <v>0.83031674208144801</v>
      </c>
      <c r="H253" s="44">
        <v>0.8339253996447602</v>
      </c>
      <c r="I253" s="44">
        <v>0.81</v>
      </c>
    </row>
    <row r="254" spans="2:9" x14ac:dyDescent="0.25">
      <c r="B254" s="42" t="s">
        <v>45</v>
      </c>
      <c r="C254" s="142">
        <f>SUM(C251:C253)</f>
        <v>1</v>
      </c>
      <c r="D254" s="142">
        <f>SUM(D251:D253)</f>
        <v>1</v>
      </c>
      <c r="E254" s="142">
        <f>SUM(E251:E253)</f>
        <v>1</v>
      </c>
      <c r="F254" s="43">
        <f>SUM(F251:F253)</f>
        <v>1</v>
      </c>
      <c r="G254" s="44">
        <v>1</v>
      </c>
      <c r="H254" s="44">
        <v>1</v>
      </c>
      <c r="I254" s="44">
        <v>1</v>
      </c>
    </row>
    <row r="255" spans="2:9" hidden="1" x14ac:dyDescent="0.25">
      <c r="B255" s="42" t="s">
        <v>46</v>
      </c>
      <c r="C255" s="144">
        <f>IFERROR(IF(C$256&lt;7,,((GETPIVOTDATA("F19",pivot!$AA$215,"År",2021)))),)</f>
        <v>2.7954353338968723</v>
      </c>
      <c r="D255" s="144">
        <f>IFERROR(IF(D$256&lt;5,,((GETPIVOTDATA("F19",pivot!$AA$215,"År",2021)))),)</f>
        <v>2.7954353338968723</v>
      </c>
      <c r="E255" s="144">
        <f>IFERROR(IF(E$256&lt;5,,((GETPIVOTDATA("F19",pivot!$AA$215,"År",2021)))),)</f>
        <v>2.7954353338968723</v>
      </c>
      <c r="F255" s="48">
        <f>IFERROR(IF(F$256&lt;5,,((GETPIVOTDATA("F19",pivot!$AA$215,"År",2021)))),)</f>
        <v>2.7954353338968723</v>
      </c>
      <c r="G255" s="49">
        <v>2.7954353338968723</v>
      </c>
      <c r="H255" s="49">
        <v>2.8081705150976908</v>
      </c>
      <c r="I255" s="49">
        <v>2.7749999999999999</v>
      </c>
    </row>
    <row r="256" spans="2:9" x14ac:dyDescent="0.25">
      <c r="B256" s="42" t="s">
        <v>47</v>
      </c>
      <c r="C256" s="143">
        <f>IFERROR(GETPIVOTDATA("F19",pivot!$A$215,"År",2021),)</f>
        <v>1183</v>
      </c>
      <c r="D256" s="143">
        <f>IFERROR(GETPIVOTDATA("F19",pivot!$A$215,"År",2022),)</f>
        <v>1258</v>
      </c>
      <c r="E256" s="143">
        <f>IFERROR(GETPIVOTDATA("F19",pivot!$A$215,"År",2023),)</f>
        <v>1282</v>
      </c>
      <c r="F256" s="50">
        <f>IFERROR(GETPIVOTDATA("F19",pivot!$A$215,"År",2024),)</f>
        <v>1326</v>
      </c>
      <c r="G256" s="46">
        <v>1326</v>
      </c>
      <c r="H256" s="46">
        <v>1126</v>
      </c>
      <c r="I256" s="46">
        <v>200</v>
      </c>
    </row>
    <row r="257" spans="2:9" ht="14.5" x14ac:dyDescent="0.35">
      <c r="C257" s="24"/>
      <c r="D257" s="24"/>
      <c r="E257" s="24"/>
      <c r="G257" s="4"/>
      <c r="H257" s="101"/>
      <c r="I257" s="6"/>
    </row>
    <row r="258" spans="2:9" ht="14.5" x14ac:dyDescent="0.35">
      <c r="E258" s="24"/>
      <c r="G258" s="4"/>
      <c r="H258" s="101"/>
      <c r="I258" s="6"/>
    </row>
    <row r="259" spans="2:9" ht="15.5" x14ac:dyDescent="0.35">
      <c r="B259" s="25" t="s">
        <v>77</v>
      </c>
      <c r="E259" s="24"/>
      <c r="G259" s="6"/>
      <c r="H259" s="101"/>
      <c r="I259" s="6"/>
    </row>
    <row r="260" spans="2:9" ht="14.5" x14ac:dyDescent="0.35">
      <c r="B260" s="6"/>
      <c r="E260" s="130"/>
      <c r="F260" s="149" t="str">
        <f>pivot!$AD$2</f>
        <v>(Alla)</v>
      </c>
      <c r="G260" s="4"/>
      <c r="H260" s="26"/>
      <c r="I260" s="26"/>
    </row>
    <row r="261" spans="2:9" x14ac:dyDescent="0.25">
      <c r="C261" s="141">
        <v>2021</v>
      </c>
      <c r="D261" s="121">
        <v>2022</v>
      </c>
      <c r="E261" s="121">
        <v>2023</v>
      </c>
      <c r="F261" s="29">
        <v>2024</v>
      </c>
      <c r="G261" s="28" t="s">
        <v>45</v>
      </c>
      <c r="H261" s="145" t="s">
        <v>153</v>
      </c>
      <c r="I261" s="176" t="s">
        <v>237</v>
      </c>
    </row>
    <row r="262" spans="2:9" x14ac:dyDescent="0.25">
      <c r="B262" s="42" t="s">
        <v>110</v>
      </c>
      <c r="C262" s="142">
        <f>IFERROR(IF(C$267&lt;7,,((GETPIVOTDATA("F20",pivot!$N$226,"År",2021,"F20",1)))),)</f>
        <v>3.2176121930567313E-2</v>
      </c>
      <c r="D262" s="142">
        <f>IFERROR(IF(D$267&lt;5,,((GETPIVOTDATA("F20",pivot!$N$226,"År",2022,"F20",1)))),)</f>
        <v>4.4585987261146494E-2</v>
      </c>
      <c r="E262" s="142">
        <f>IFERROR(IF(E$267&lt;5,,((GETPIVOTDATA("F20",pivot!$N$226,"År",2023,"F20",1)))),)</f>
        <v>6.2548866301798275E-2</v>
      </c>
      <c r="F262" s="43">
        <f>IFERROR(IF(F$267&lt;5,,((GETPIVOTDATA("F20",pivot!$N$226,"År",2024,"F20",1)))),)</f>
        <v>4.6898638426626324E-2</v>
      </c>
      <c r="G262" s="44">
        <v>4.6898638426626324E-2</v>
      </c>
      <c r="H262" s="44">
        <v>4.7195013357079249E-2</v>
      </c>
      <c r="I262" s="44">
        <v>4.5226130653266333E-2</v>
      </c>
    </row>
    <row r="263" spans="2:9" x14ac:dyDescent="0.25">
      <c r="B263" s="45" t="s">
        <v>111</v>
      </c>
      <c r="C263" s="142">
        <f>IFERROR(IF(C$267&lt;7,,((GETPIVOTDATA("F20",pivot!$N$226,"År",2021,"F20",2)))),)</f>
        <v>0.18628281117696868</v>
      </c>
      <c r="D263" s="142">
        <f>IFERROR(IF(D$267&lt;5,,((GETPIVOTDATA("F20",pivot!$N$226,"År",2022,"F20",2)))),)</f>
        <v>0.18073248407643311</v>
      </c>
      <c r="E263" s="142">
        <f>IFERROR(IF(E$267&lt;5,,((GETPIVOTDATA("F20",pivot!$N$226,"År",2023,"F20",2)))),)</f>
        <v>0.19937451133698203</v>
      </c>
      <c r="F263" s="43">
        <f>IFERROR(IF(F$267&lt;5,,((GETPIVOTDATA("F20",pivot!$N$226,"År",2024,"F20",2)))),)</f>
        <v>0.23751891074130105</v>
      </c>
      <c r="G263" s="44">
        <v>0.23751891074130105</v>
      </c>
      <c r="H263" s="44">
        <v>0.23597506678539626</v>
      </c>
      <c r="I263" s="44">
        <v>0.24623115577889448</v>
      </c>
    </row>
    <row r="264" spans="2:9" x14ac:dyDescent="0.25">
      <c r="B264" s="45" t="s">
        <v>112</v>
      </c>
      <c r="C264" s="142">
        <f>IFERROR(IF(C$267&lt;7,,((GETPIVOTDATA("F20",pivot!$N$226,"År",2021,"F20",3)))),)</f>
        <v>0.78154106689246405</v>
      </c>
      <c r="D264" s="142">
        <f>IFERROR(IF(D$267&lt;5,,((GETPIVOTDATA("F20",pivot!$N$226,"År",2022,"F20",3)))),)</f>
        <v>0.77468152866242035</v>
      </c>
      <c r="E264" s="142">
        <f>IFERROR(IF(E$267&lt;5,,((GETPIVOTDATA("F20",pivot!$N$226,"År",2023,"F20",3)))),)</f>
        <v>0.73807662236121974</v>
      </c>
      <c r="F264" s="43">
        <f>IFERROR(IF(F$267&lt;5,,((GETPIVOTDATA("F20",pivot!$N$226,"År",2024,"F20",3)))),)</f>
        <v>0.71558245083207261</v>
      </c>
      <c r="G264" s="44">
        <v>0.71558245083207261</v>
      </c>
      <c r="H264" s="44">
        <v>0.71682991985752453</v>
      </c>
      <c r="I264" s="44">
        <v>0.70854271356783916</v>
      </c>
    </row>
    <row r="265" spans="2:9" x14ac:dyDescent="0.25">
      <c r="B265" s="42" t="s">
        <v>45</v>
      </c>
      <c r="C265" s="142">
        <f>SUM(C262:C264)</f>
        <v>1</v>
      </c>
      <c r="D265" s="142">
        <f>SUM(D262:D264)</f>
        <v>1</v>
      </c>
      <c r="E265" s="142">
        <f>SUM(E262:E264)</f>
        <v>1</v>
      </c>
      <c r="F265" s="43">
        <f>SUM(F262:F264)</f>
        <v>1</v>
      </c>
      <c r="G265" s="44">
        <v>1</v>
      </c>
      <c r="H265" s="44">
        <v>1</v>
      </c>
      <c r="I265" s="44">
        <v>1</v>
      </c>
    </row>
    <row r="266" spans="2:9" hidden="1" x14ac:dyDescent="0.25">
      <c r="B266" s="42" t="s">
        <v>46</v>
      </c>
      <c r="C266" s="144">
        <f>IFERROR(IF(C$267&lt;7,,((GETPIVOTDATA("F20",pivot!$AA$226,"År",2021)))),)</f>
        <v>2.7493649449618967</v>
      </c>
      <c r="D266" s="144">
        <f>IFERROR(IF(D$267&lt;5,,((GETPIVOTDATA("F20",pivot!$AA$226,"År",2021)))),)</f>
        <v>2.7493649449618967</v>
      </c>
      <c r="E266" s="144">
        <f>IFERROR(IF(E$267&lt;5,,((GETPIVOTDATA("F20",pivot!$AA$226,"År",2021)))),)</f>
        <v>2.7493649449618967</v>
      </c>
      <c r="F266" s="48">
        <f>IFERROR(IF(F$267&lt;5,,((GETPIVOTDATA("F20",pivot!$AA$226,"År",2021)))),)</f>
        <v>2.7493649449618967</v>
      </c>
      <c r="G266" s="49">
        <v>2.7493649449618967</v>
      </c>
      <c r="H266" s="49">
        <v>2.6696349065004452</v>
      </c>
      <c r="I266" s="49">
        <v>2.6633165829145731</v>
      </c>
    </row>
    <row r="267" spans="2:9" x14ac:dyDescent="0.25">
      <c r="B267" s="42" t="s">
        <v>47</v>
      </c>
      <c r="C267" s="143">
        <f>IFERROR(GETPIVOTDATA("F20",pivot!$A$226,"År",2021),)</f>
        <v>1181</v>
      </c>
      <c r="D267" s="143">
        <f>IFERROR(GETPIVOTDATA("F20",pivot!$A$226,"År",2022),)</f>
        <v>1256</v>
      </c>
      <c r="E267" s="143">
        <f>IFERROR(GETPIVOTDATA("F20",pivot!$A$226,"År",2023),)</f>
        <v>1279</v>
      </c>
      <c r="F267" s="50">
        <f>IFERROR(GETPIVOTDATA("F20",pivot!$A$226,"År",2024),)</f>
        <v>1322</v>
      </c>
      <c r="G267" s="46">
        <v>1322</v>
      </c>
      <c r="H267" s="46">
        <v>1123</v>
      </c>
      <c r="I267" s="46">
        <v>199</v>
      </c>
    </row>
    <row r="268" spans="2:9" ht="8.25" customHeight="1" x14ac:dyDescent="0.35">
      <c r="E268" s="24"/>
      <c r="G268" s="4"/>
      <c r="H268" s="101"/>
      <c r="I268" s="6"/>
    </row>
    <row r="269" spans="2:9" ht="14.5" x14ac:dyDescent="0.35">
      <c r="E269" s="24"/>
      <c r="G269" s="4"/>
      <c r="H269" s="101"/>
      <c r="I269" s="6"/>
    </row>
    <row r="270" spans="2:9" ht="15.5" x14ac:dyDescent="0.35">
      <c r="B270" s="25" t="s">
        <v>78</v>
      </c>
      <c r="C270" s="6"/>
      <c r="E270" s="24"/>
      <c r="G270" s="6"/>
      <c r="H270" s="101"/>
      <c r="I270" s="6"/>
    </row>
    <row r="271" spans="2:9" x14ac:dyDescent="0.25">
      <c r="E271" s="130"/>
      <c r="F271" s="149" t="str">
        <f>pivot!$AD$2</f>
        <v>(Alla)</v>
      </c>
      <c r="G271" s="4"/>
      <c r="H271" s="26"/>
      <c r="I271" s="26"/>
    </row>
    <row r="272" spans="2:9" x14ac:dyDescent="0.25">
      <c r="C272" s="141">
        <v>2021</v>
      </c>
      <c r="D272" s="121">
        <v>2022</v>
      </c>
      <c r="E272" s="121">
        <v>2023</v>
      </c>
      <c r="F272" s="29">
        <v>2024</v>
      </c>
      <c r="G272" s="28" t="s">
        <v>45</v>
      </c>
      <c r="H272" s="145" t="s">
        <v>153</v>
      </c>
      <c r="I272" s="176" t="s">
        <v>237</v>
      </c>
    </row>
    <row r="273" spans="2:9" x14ac:dyDescent="0.25">
      <c r="B273" s="42" t="s">
        <v>110</v>
      </c>
      <c r="C273" s="142">
        <f>IFERROR(IF(C$278&lt;7,,((GETPIVOTDATA("F21",pivot!$N$237,"År",2021,"F21",1)))),)</f>
        <v>0.17817561807331628</v>
      </c>
      <c r="D273" s="142">
        <f>IFERROR(IF(D$278&lt;5,,((GETPIVOTDATA("F21",pivot!$N$237,"År",2022,"F21",1)))),)</f>
        <v>0.19040000000000001</v>
      </c>
      <c r="E273" s="142">
        <f>IFERROR(IF(E$278&lt;5,,((GETPIVOTDATA("F21",pivot!$N$237,"År",2023,"F21",1)))),)</f>
        <v>0.16286388670338317</v>
      </c>
      <c r="F273" s="43">
        <f>IFERROR(IF(F$278&lt;5,,((GETPIVOTDATA("F21",pivot!$N$237,"År",2024,"F21",1)))),)</f>
        <v>0.19847908745247148</v>
      </c>
      <c r="G273" s="44">
        <v>0.19847908745247148</v>
      </c>
      <c r="H273" s="44">
        <v>0.19427036705461057</v>
      </c>
      <c r="I273" s="44">
        <v>0.22222222222222221</v>
      </c>
    </row>
    <row r="274" spans="2:9" x14ac:dyDescent="0.25">
      <c r="B274" s="45" t="s">
        <v>111</v>
      </c>
      <c r="C274" s="142">
        <f>IFERROR(IF(C$278&lt;7,,((GETPIVOTDATA("F21",pivot!$N$237,"År",2021,"F21",2)))),)</f>
        <v>0.45268542199488493</v>
      </c>
      <c r="D274" s="142">
        <f>IFERROR(IF(D$278&lt;5,,((GETPIVOTDATA("F21",pivot!$N$237,"År",2022,"F21",2)))),)</f>
        <v>0.4032</v>
      </c>
      <c r="E274" s="142">
        <f>IFERROR(IF(E$278&lt;5,,((GETPIVOTDATA("F21",pivot!$N$237,"År",2023,"F21",2)))),)</f>
        <v>0.3965381589299764</v>
      </c>
      <c r="F274" s="43">
        <f>IFERROR(IF(F$278&lt;5,,((GETPIVOTDATA("F21",pivot!$N$237,"År",2024,"F21",2)))),)</f>
        <v>0.41292775665399239</v>
      </c>
      <c r="G274" s="44">
        <v>0.41292775665399239</v>
      </c>
      <c r="H274" s="44">
        <v>0.41808415398388543</v>
      </c>
      <c r="I274" s="44">
        <v>0.38383838383838381</v>
      </c>
    </row>
    <row r="275" spans="2:9" x14ac:dyDescent="0.25">
      <c r="B275" s="45" t="s">
        <v>112</v>
      </c>
      <c r="C275" s="142">
        <f>IFERROR(IF(C$278&lt;7,,((GETPIVOTDATA("F21",pivot!$N$237,"År",2021,"F21",3)))),)</f>
        <v>0.36913895993179879</v>
      </c>
      <c r="D275" s="142">
        <f>IFERROR(IF(D$278&lt;5,,((GETPIVOTDATA("F21",pivot!$N$237,"År",2022,"F21",3)))),)</f>
        <v>0.40639999999999998</v>
      </c>
      <c r="E275" s="142">
        <f>IFERROR(IF(E$278&lt;5,,((GETPIVOTDATA("F21",pivot!$N$237,"År",2023,"F21",3)))),)</f>
        <v>0.44059795436664045</v>
      </c>
      <c r="F275" s="43">
        <f>IFERROR(IF(F$278&lt;5,,((GETPIVOTDATA("F21",pivot!$N$237,"År",2024,"F21",3)))),)</f>
        <v>0.3885931558935361</v>
      </c>
      <c r="G275" s="44">
        <v>0.3885931558935361</v>
      </c>
      <c r="H275" s="44">
        <v>0.38764547896150403</v>
      </c>
      <c r="I275" s="44">
        <v>0.39393939393939392</v>
      </c>
    </row>
    <row r="276" spans="2:9" x14ac:dyDescent="0.25">
      <c r="B276" s="42" t="s">
        <v>45</v>
      </c>
      <c r="C276" s="142">
        <f>SUM(C273:C275)</f>
        <v>1</v>
      </c>
      <c r="D276" s="142">
        <f>SUM(D273:D275)</f>
        <v>1</v>
      </c>
      <c r="E276" s="142">
        <f>SUM(E273:E275)</f>
        <v>1</v>
      </c>
      <c r="F276" s="43">
        <f>SUM(F273:F275)</f>
        <v>1</v>
      </c>
      <c r="G276" s="44">
        <v>1</v>
      </c>
      <c r="H276" s="44">
        <v>1</v>
      </c>
      <c r="I276" s="44">
        <v>0.99999999999999989</v>
      </c>
    </row>
    <row r="277" spans="2:9" hidden="1" x14ac:dyDescent="0.25">
      <c r="B277" s="42" t="s">
        <v>46</v>
      </c>
      <c r="C277" s="144">
        <f>IFERROR(IF(C$278&lt;7,,((GETPIVOTDATA("F21",pivot!$AA$237,"År",2021)))),)</f>
        <v>2.1909633418584824</v>
      </c>
      <c r="D277" s="144">
        <f>IFERROR(IF(D$278&lt;5,,((GETPIVOTDATA("F21",pivot!$AA$237,"År",2021)))),)</f>
        <v>2.1909633418584824</v>
      </c>
      <c r="E277" s="144">
        <f>IFERROR(IF(E$278&lt;5,,((GETPIVOTDATA("F21",pivot!$AA$237,"År",2021)))),)</f>
        <v>2.1909633418584824</v>
      </c>
      <c r="F277" s="48">
        <f>IFERROR(IF(F$278&lt;5,,((GETPIVOTDATA("F21",pivot!$AA$237,"År",2021)))),)</f>
        <v>2.1909633418584824</v>
      </c>
      <c r="G277" s="49">
        <v>2.1909633418584824</v>
      </c>
      <c r="H277" s="49">
        <v>2.1933751119068936</v>
      </c>
      <c r="I277" s="49">
        <v>2.1717171717171717</v>
      </c>
    </row>
    <row r="278" spans="2:9" x14ac:dyDescent="0.25">
      <c r="B278" s="42" t="s">
        <v>47</v>
      </c>
      <c r="C278" s="143">
        <f>IFERROR(GETPIVOTDATA("F21",pivot!$A$237,"År",2021),)</f>
        <v>1173</v>
      </c>
      <c r="D278" s="143">
        <f>IFERROR(GETPIVOTDATA("F21",pivot!$A$237,"År",2022),)</f>
        <v>1250</v>
      </c>
      <c r="E278" s="143">
        <f>IFERROR(GETPIVOTDATA("F21",pivot!$A$237,"År",2023),)</f>
        <v>1271</v>
      </c>
      <c r="F278" s="50">
        <f>IFERROR(GETPIVOTDATA("F21",pivot!$A$237,"År",2024),)</f>
        <v>1315</v>
      </c>
      <c r="G278" s="46">
        <v>1315</v>
      </c>
      <c r="H278" s="46">
        <v>1117</v>
      </c>
      <c r="I278" s="46">
        <v>198</v>
      </c>
    </row>
    <row r="279" spans="2:9" ht="14.5" x14ac:dyDescent="0.35">
      <c r="C279" s="24"/>
      <c r="E279" s="24"/>
      <c r="G279" s="4"/>
      <c r="H279" s="101"/>
      <c r="I279" s="6"/>
    </row>
    <row r="280" spans="2:9" ht="14.5" x14ac:dyDescent="0.35">
      <c r="E280" s="24"/>
      <c r="G280" s="4"/>
      <c r="H280" s="101"/>
      <c r="I280" s="6"/>
    </row>
    <row r="281" spans="2:9" ht="15.5" x14ac:dyDescent="0.35">
      <c r="B281" s="25" t="s">
        <v>79</v>
      </c>
      <c r="E281" s="24"/>
      <c r="G281" s="6"/>
      <c r="H281" s="101"/>
      <c r="I281" s="6"/>
    </row>
    <row r="282" spans="2:9" x14ac:dyDescent="0.25">
      <c r="E282" s="130"/>
      <c r="F282" s="149" t="str">
        <f>pivot!$AD$2</f>
        <v>(Alla)</v>
      </c>
      <c r="G282" s="4"/>
      <c r="H282" s="26"/>
      <c r="I282" s="26"/>
    </row>
    <row r="283" spans="2:9" x14ac:dyDescent="0.25">
      <c r="C283" s="145">
        <v>2021</v>
      </c>
      <c r="D283" s="5">
        <v>2022</v>
      </c>
      <c r="E283" s="121">
        <v>2023</v>
      </c>
      <c r="F283" s="29">
        <v>2024</v>
      </c>
      <c r="G283" s="28" t="s">
        <v>45</v>
      </c>
      <c r="H283" s="145" t="s">
        <v>153</v>
      </c>
      <c r="I283" s="176" t="s">
        <v>237</v>
      </c>
    </row>
    <row r="284" spans="2:9" x14ac:dyDescent="0.25">
      <c r="B284" s="42" t="s">
        <v>110</v>
      </c>
      <c r="C284" s="44">
        <f>IFERROR(IF(C$289&lt;7,,((GETPIVOTDATA("F22",pivot!$N$248,"År",2021,"F22",1)))),)</f>
        <v>2.8229255774165955E-2</v>
      </c>
      <c r="D284" s="44">
        <f>IFERROR(IF(D$289&lt;5,,((GETPIVOTDATA("F22",pivot!$N$248,"År",2022,"F22",1)))),)</f>
        <v>2.1531100478468901E-2</v>
      </c>
      <c r="E284" s="142">
        <f>IFERROR(IF(E$289&lt;5,,((GETPIVOTDATA("F22",pivot!$N$248,"År",2023,"F22",1)))),)</f>
        <v>1.5091342335186657E-2</v>
      </c>
      <c r="F284" s="43">
        <f>IFERROR(IF(F$289&lt;5,,((GETPIVOTDATA("F22",pivot!$N$248,"År",2024,"F22",1)))),)</f>
        <v>2.4446142093200916E-2</v>
      </c>
      <c r="G284" s="44">
        <v>2.4446142093200916E-2</v>
      </c>
      <c r="H284" s="44">
        <v>2.0720720720720721E-2</v>
      </c>
      <c r="I284" s="44">
        <v>4.5226130653266333E-2</v>
      </c>
    </row>
    <row r="285" spans="2:9" x14ac:dyDescent="0.25">
      <c r="B285" s="45" t="s">
        <v>111</v>
      </c>
      <c r="C285" s="44">
        <f>IFERROR(IF(C$289&lt;7,,((GETPIVOTDATA("F22",pivot!$N$248,"År",2021,"F22",2)))),)</f>
        <v>0.15226689478186484</v>
      </c>
      <c r="D285" s="44">
        <f>IFERROR(IF(D$289&lt;5,,((GETPIVOTDATA("F22",pivot!$N$248,"År",2022,"F22",2)))),)</f>
        <v>0.16028708133971292</v>
      </c>
      <c r="E285" s="142">
        <f>IFERROR(IF(E$289&lt;5,,((GETPIVOTDATA("F22",pivot!$N$248,"År",2023,"F22",2)))),)</f>
        <v>0.13741064336775219</v>
      </c>
      <c r="F285" s="43">
        <f>IFERROR(IF(F$289&lt;5,,((GETPIVOTDATA("F22",pivot!$N$248,"År",2024,"F22",2)))),)</f>
        <v>0.1497326203208556</v>
      </c>
      <c r="G285" s="44">
        <v>0.1497326203208556</v>
      </c>
      <c r="H285" s="44">
        <v>0.14684684684684685</v>
      </c>
      <c r="I285" s="44">
        <v>0.16582914572864321</v>
      </c>
    </row>
    <row r="286" spans="2:9" x14ac:dyDescent="0.25">
      <c r="B286" s="45" t="s">
        <v>112</v>
      </c>
      <c r="C286" s="44">
        <f>IFERROR(IF(C$289&lt;7,,((GETPIVOTDATA("F22",pivot!$N$248,"År",2021,"F22",3)))),)</f>
        <v>0.81950384944396926</v>
      </c>
      <c r="D286" s="44">
        <f>IFERROR(IF(D$289&lt;5,,((GETPIVOTDATA("F22",pivot!$N$248,"År",2022,"F22",3)))),)</f>
        <v>0.81818181818181823</v>
      </c>
      <c r="E286" s="142">
        <f>IFERROR(IF(E$289&lt;5,,((GETPIVOTDATA("F22",pivot!$N$248,"År",2023,"F22",3)))),)</f>
        <v>0.84749801429706118</v>
      </c>
      <c r="F286" s="43">
        <f>IFERROR(IF(F$289&lt;5,,((GETPIVOTDATA("F22",pivot!$N$248,"År",2024,"F22",3)))),)</f>
        <v>0.8258212375859435</v>
      </c>
      <c r="G286" s="44">
        <v>0.8258212375859435</v>
      </c>
      <c r="H286" s="44">
        <v>0.83243243243243248</v>
      </c>
      <c r="I286" s="44">
        <v>0.78894472361809043</v>
      </c>
    </row>
    <row r="287" spans="2:9" x14ac:dyDescent="0.25">
      <c r="B287" s="42" t="s">
        <v>45</v>
      </c>
      <c r="C287" s="44">
        <f>SUM(C284:C286)</f>
        <v>1</v>
      </c>
      <c r="D287" s="44">
        <f>SUM(D284:D286)</f>
        <v>1</v>
      </c>
      <c r="E287" s="142">
        <f>SUM(E284:E286)</f>
        <v>1</v>
      </c>
      <c r="F287" s="43">
        <f>SUM(F284:F286)</f>
        <v>1</v>
      </c>
      <c r="G287" s="44">
        <v>1</v>
      </c>
      <c r="H287" s="44">
        <v>1</v>
      </c>
      <c r="I287" s="44">
        <v>1</v>
      </c>
    </row>
    <row r="288" spans="2:9" hidden="1" x14ac:dyDescent="0.25">
      <c r="B288" s="42" t="s">
        <v>46</v>
      </c>
      <c r="C288" s="49">
        <f>IFERROR(IF(C$289&lt;7,,((GETPIVOTDATA("F22",pivot!$AA$248,"År",2021)))),)</f>
        <v>2.7912745936698031</v>
      </c>
      <c r="D288" s="49">
        <f>IFERROR(IF(D$289&lt;5,,((GETPIVOTDATA("F22",pivot!$AA$248,"År",2021)))),)</f>
        <v>2.7912745936698031</v>
      </c>
      <c r="E288" s="144">
        <f>IFERROR(IF(E$289&lt;5,,((GETPIVOTDATA("F22",pivot!$AA$248,"År",2021)))),)</f>
        <v>2.7912745936698031</v>
      </c>
      <c r="F288" s="48">
        <f>IFERROR(IF(F$289&lt;5,,((GETPIVOTDATA("F22",pivot!$AA$248,"År",2021)))),)</f>
        <v>2.7912745936698031</v>
      </c>
      <c r="G288" s="49">
        <v>2.7912745936698031</v>
      </c>
      <c r="H288" s="49">
        <v>2.8117117117117116</v>
      </c>
      <c r="I288" s="49">
        <v>2.7437185929648242</v>
      </c>
    </row>
    <row r="289" spans="2:9" x14ac:dyDescent="0.25">
      <c r="B289" s="42" t="s">
        <v>47</v>
      </c>
      <c r="C289" s="46">
        <f>IFERROR(GETPIVOTDATA("F22",pivot!$A$248,"År",2021),)</f>
        <v>1169</v>
      </c>
      <c r="D289" s="46">
        <f>IFERROR(GETPIVOTDATA("F22",pivot!$A$248,"År",2022),)</f>
        <v>1254</v>
      </c>
      <c r="E289" s="143">
        <f>IFERROR(GETPIVOTDATA("F22",pivot!$A$248,"År",2023),)</f>
        <v>1259</v>
      </c>
      <c r="F289" s="50">
        <f>IFERROR(GETPIVOTDATA("F22",pivot!$A$248,"År",2024),)</f>
        <v>1309</v>
      </c>
      <c r="G289" s="46">
        <v>1309</v>
      </c>
      <c r="H289" s="46">
        <v>1110</v>
      </c>
      <c r="I289" s="46">
        <v>199</v>
      </c>
    </row>
    <row r="290" spans="2:9" x14ac:dyDescent="0.25">
      <c r="C290" s="51"/>
      <c r="D290" s="51"/>
      <c r="E290" s="51"/>
      <c r="F290" s="51"/>
      <c r="G290" s="4"/>
    </row>
    <row r="291" spans="2:9" x14ac:dyDescent="0.25">
      <c r="G291" s="4"/>
    </row>
    <row r="292" spans="2:9" x14ac:dyDescent="0.25">
      <c r="G292" s="4"/>
    </row>
    <row r="293" spans="2:9" x14ac:dyDescent="0.25">
      <c r="G293" s="4"/>
    </row>
    <row r="294" spans="2:9" x14ac:dyDescent="0.25">
      <c r="G294" s="4"/>
    </row>
    <row r="295" spans="2:9" x14ac:dyDescent="0.25">
      <c r="G295" s="4"/>
    </row>
    <row r="296" spans="2:9" x14ac:dyDescent="0.25">
      <c r="G296" s="4"/>
    </row>
    <row r="297" spans="2:9" x14ac:dyDescent="0.25">
      <c r="G297" s="4"/>
    </row>
    <row r="298" spans="2:9" x14ac:dyDescent="0.25">
      <c r="G298" s="4"/>
    </row>
    <row r="299" spans="2:9" x14ac:dyDescent="0.25">
      <c r="G299" s="4"/>
    </row>
    <row r="300" spans="2:9" x14ac:dyDescent="0.25">
      <c r="G300" s="4"/>
    </row>
    <row r="301" spans="2:9" x14ac:dyDescent="0.25">
      <c r="G301" s="4"/>
    </row>
    <row r="302" spans="2:9" x14ac:dyDescent="0.25">
      <c r="G302" s="4"/>
    </row>
    <row r="303" spans="2:9" x14ac:dyDescent="0.25">
      <c r="G303" s="4"/>
    </row>
    <row r="304" spans="2:9" x14ac:dyDescent="0.25">
      <c r="G304" s="4"/>
    </row>
    <row r="305" spans="7:7" x14ac:dyDescent="0.25">
      <c r="G305" s="4"/>
    </row>
    <row r="306" spans="7:7" x14ac:dyDescent="0.25">
      <c r="G306" s="4"/>
    </row>
    <row r="307" spans="7:7" x14ac:dyDescent="0.25">
      <c r="G307" s="4"/>
    </row>
    <row r="308" spans="7:7" x14ac:dyDescent="0.25">
      <c r="G308" s="4"/>
    </row>
    <row r="309" spans="7:7" x14ac:dyDescent="0.25">
      <c r="G309" s="4"/>
    </row>
    <row r="310" spans="7:7" x14ac:dyDescent="0.25">
      <c r="G310" s="4"/>
    </row>
    <row r="311" spans="7:7" x14ac:dyDescent="0.25">
      <c r="G311" s="4"/>
    </row>
    <row r="312" spans="7:7" x14ac:dyDescent="0.25">
      <c r="G312" s="4"/>
    </row>
    <row r="313" spans="7:7" x14ac:dyDescent="0.25">
      <c r="G313" s="4"/>
    </row>
    <row r="314" spans="7:7" x14ac:dyDescent="0.25">
      <c r="G314" s="4"/>
    </row>
    <row r="315" spans="7:7" x14ac:dyDescent="0.25">
      <c r="G315" s="4"/>
    </row>
    <row r="316" spans="7:7" x14ac:dyDescent="0.25">
      <c r="G316" s="4"/>
    </row>
    <row r="317" spans="7:7" x14ac:dyDescent="0.25">
      <c r="G317" s="4"/>
    </row>
    <row r="318" spans="7:7" x14ac:dyDescent="0.25">
      <c r="G318" s="4"/>
    </row>
    <row r="319" spans="7:7" x14ac:dyDescent="0.25">
      <c r="G319" s="4"/>
    </row>
    <row r="320" spans="7:7" x14ac:dyDescent="0.25">
      <c r="G320" s="4"/>
    </row>
    <row r="321" spans="7:7" x14ac:dyDescent="0.25">
      <c r="G321" s="4"/>
    </row>
    <row r="322" spans="7:7" x14ac:dyDescent="0.25">
      <c r="G322" s="4"/>
    </row>
    <row r="323" spans="7:7" x14ac:dyDescent="0.25">
      <c r="G323" s="4"/>
    </row>
    <row r="324" spans="7:7" x14ac:dyDescent="0.25">
      <c r="G324" s="4"/>
    </row>
    <row r="325" spans="7:7" x14ac:dyDescent="0.25">
      <c r="G325" s="4"/>
    </row>
    <row r="326" spans="7:7" x14ac:dyDescent="0.25">
      <c r="G326" s="4"/>
    </row>
    <row r="327" spans="7:7" x14ac:dyDescent="0.25">
      <c r="G327" s="4"/>
    </row>
    <row r="328" spans="7:7" x14ac:dyDescent="0.25">
      <c r="G328" s="4"/>
    </row>
    <row r="329" spans="7:7" x14ac:dyDescent="0.25">
      <c r="G329" s="4"/>
    </row>
    <row r="330" spans="7:7" x14ac:dyDescent="0.25">
      <c r="G330" s="4"/>
    </row>
    <row r="331" spans="7:7" x14ac:dyDescent="0.25">
      <c r="G331" s="4"/>
    </row>
  </sheetData>
  <sheetProtection algorithmName="SHA-512" hashValue="/LbkI5ppmoUiX5DPw9REHKEoQ+FwvQpvVwvN4dYCs5zebUd8ECNSw1+xu8/HxF2ZxpOfFb1XqldMuvSpfdhJiw==" saltValue="IQ6dq4OG2f0Xs7pJoheyfw==" spinCount="100000" sheet="1" scenarios="1" sort="0" autoFilter="0" pivotTables="0"/>
  <mergeCells count="10">
    <mergeCell ref="B26:J26"/>
    <mergeCell ref="B14:G17"/>
    <mergeCell ref="B19:G20"/>
    <mergeCell ref="B25:J25"/>
    <mergeCell ref="E116:F116"/>
    <mergeCell ref="E61:F61"/>
    <mergeCell ref="E72:F72"/>
    <mergeCell ref="E83:F83"/>
    <mergeCell ref="E94:F94"/>
    <mergeCell ref="E105:F105"/>
  </mergeCells>
  <pageMargins left="0.23622047244094491" right="3.937007874015748E-2" top="0.55118110236220474" bottom="0.35433070866141736" header="0.11811023622047245" footer="0.11811023622047245"/>
  <pageSetup paperSize="9" orientation="portrait" r:id="rId1"/>
  <rowBreaks count="5" manualBreakCount="5">
    <brk id="56" max="16383" man="1"/>
    <brk id="114" max="16383" man="1"/>
    <brk id="165" max="16383" man="1"/>
    <brk id="203" max="16383" man="1"/>
    <brk id="258" max="16383" man="1"/>
  </rowBreak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15"/>
  <sheetViews>
    <sheetView topLeftCell="A4" workbookViewId="0">
      <selection activeCell="A16" sqref="A16"/>
    </sheetView>
  </sheetViews>
  <sheetFormatPr defaultRowHeight="14.5" x14ac:dyDescent="0.35"/>
  <cols>
    <col min="1" max="1" width="44" bestFit="1" customWidth="1"/>
  </cols>
  <sheetData>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4" spans="1:1" x14ac:dyDescent="0.35">
      <c r="A14" s="89">
        <v>2022</v>
      </c>
    </row>
    <row r="15" spans="1:1" x14ac:dyDescent="0.35">
      <c r="A15"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B1:K62"/>
  <sheetViews>
    <sheetView workbookViewId="0">
      <selection activeCell="O59" sqref="O59"/>
    </sheetView>
  </sheetViews>
  <sheetFormatPr defaultColWidth="9.1796875" defaultRowHeight="12.5" x14ac:dyDescent="0.25"/>
  <cols>
    <col min="1" max="1" width="5.7265625" style="4" customWidth="1"/>
    <col min="2" max="10" width="9.1796875" style="4"/>
    <col min="11" max="11" width="7.453125" style="4" customWidth="1"/>
    <col min="12" max="16384" width="9.1796875" style="4"/>
  </cols>
  <sheetData>
    <row r="1" spans="2:11" x14ac:dyDescent="0.25">
      <c r="F1" s="5"/>
    </row>
    <row r="2" spans="2:11" x14ac:dyDescent="0.25">
      <c r="F2" s="5"/>
    </row>
    <row r="3" spans="2:11" ht="16.5" x14ac:dyDescent="0.35">
      <c r="E3" s="11" t="s">
        <v>63</v>
      </c>
      <c r="F3" s="5"/>
    </row>
    <row r="4" spans="2:11" ht="16.5" x14ac:dyDescent="0.35">
      <c r="E4" s="11" t="s">
        <v>221</v>
      </c>
      <c r="F4" s="5"/>
    </row>
    <row r="5" spans="2:11" x14ac:dyDescent="0.25">
      <c r="F5" s="5"/>
    </row>
    <row r="6" spans="2:11" ht="16.5" x14ac:dyDescent="0.35">
      <c r="E6" s="11" t="s">
        <v>222</v>
      </c>
      <c r="F6" s="5"/>
      <c r="G6" s="13"/>
    </row>
    <row r="7" spans="2:11" x14ac:dyDescent="0.25">
      <c r="E7" s="12" t="s">
        <v>41</v>
      </c>
      <c r="F7" s="5"/>
      <c r="G7" s="4" t="str">
        <f>pivot!AD2</f>
        <v>(Alla)</v>
      </c>
    </row>
    <row r="8" spans="2:11" x14ac:dyDescent="0.25">
      <c r="E8" s="12" t="s">
        <v>223</v>
      </c>
      <c r="F8" s="5"/>
      <c r="G8" s="13">
        <f>GETPIVOTDATA("Resultatenhet",pivot!$AC$4)</f>
        <v>1543</v>
      </c>
    </row>
    <row r="9" spans="2:11" x14ac:dyDescent="0.25">
      <c r="E9" s="12" t="s">
        <v>43</v>
      </c>
      <c r="F9" s="5"/>
      <c r="G9" s="4" t="s">
        <v>220</v>
      </c>
    </row>
    <row r="10" spans="2:11" x14ac:dyDescent="0.25">
      <c r="E10" s="12" t="s">
        <v>193</v>
      </c>
      <c r="F10" s="5"/>
      <c r="G10" s="13" t="str">
        <f>pivot!AQ2</f>
        <v>(Alla)</v>
      </c>
    </row>
    <row r="11" spans="2:11" x14ac:dyDescent="0.25">
      <c r="E11" s="12"/>
      <c r="F11" s="5"/>
    </row>
    <row r="13" spans="2:11" ht="18" x14ac:dyDescent="0.4">
      <c r="B13" s="20" t="s">
        <v>44</v>
      </c>
      <c r="C13" s="21"/>
      <c r="D13" s="21"/>
      <c r="E13" s="21"/>
      <c r="F13" s="22"/>
      <c r="G13" s="21"/>
      <c r="H13" s="21"/>
      <c r="I13" s="21"/>
      <c r="J13" s="21"/>
      <c r="K13" s="21"/>
    </row>
    <row r="14" spans="2:11" x14ac:dyDescent="0.25">
      <c r="B14" s="23" t="s">
        <v>224</v>
      </c>
      <c r="C14" s="21"/>
      <c r="D14" s="21"/>
      <c r="E14" s="21"/>
      <c r="F14" s="22"/>
      <c r="G14" s="21"/>
      <c r="H14" s="21"/>
      <c r="I14" s="52"/>
      <c r="J14" s="52"/>
      <c r="K14" s="52"/>
    </row>
    <row r="15" spans="2:11" ht="29.25" customHeight="1" x14ac:dyDescent="0.25">
      <c r="I15" s="53" t="str">
        <f>G7</f>
        <v>(Alla)</v>
      </c>
      <c r="J15" s="53" t="s">
        <v>45</v>
      </c>
    </row>
    <row r="16" spans="2:11" ht="17.25" customHeight="1" x14ac:dyDescent="0.3">
      <c r="B16" s="54" t="s">
        <v>26</v>
      </c>
      <c r="I16" s="55">
        <f>Tabeller!F65</f>
        <v>0.77352368591823495</v>
      </c>
      <c r="J16" s="55">
        <v>0.77352368591823495</v>
      </c>
    </row>
    <row r="17" spans="2:11" ht="17.25" customHeight="1" x14ac:dyDescent="0.3">
      <c r="B17" s="54" t="s">
        <v>27</v>
      </c>
      <c r="I17" s="55">
        <f>Tabeller!F76</f>
        <v>0.78985035783994795</v>
      </c>
      <c r="J17" s="55">
        <v>0.78985035783994795</v>
      </c>
    </row>
    <row r="18" spans="2:11" ht="17.25" customHeight="1" x14ac:dyDescent="0.3">
      <c r="B18" s="54" t="s">
        <v>28</v>
      </c>
      <c r="I18" s="55">
        <f>Tabeller!F87</f>
        <v>0.84505208333333337</v>
      </c>
      <c r="J18" s="55">
        <v>0.84505208333333337</v>
      </c>
    </row>
    <row r="19" spans="2:11" ht="17.25" customHeight="1" x14ac:dyDescent="0.3">
      <c r="B19" s="54" t="s">
        <v>32</v>
      </c>
      <c r="I19" s="55">
        <f>Tabeller!F98</f>
        <v>0.73029315960912056</v>
      </c>
      <c r="J19" s="55">
        <v>0.73029315960912056</v>
      </c>
    </row>
    <row r="20" spans="2:11" ht="17.25" customHeight="1" x14ac:dyDescent="0.3">
      <c r="B20" s="54" t="s">
        <v>29</v>
      </c>
      <c r="I20" s="55">
        <f>Tabeller!F109</f>
        <v>0.47089601046435581</v>
      </c>
      <c r="J20" s="55">
        <v>0.47089601046435581</v>
      </c>
    </row>
    <row r="21" spans="2:11" ht="17.25" customHeight="1" x14ac:dyDescent="0.3">
      <c r="B21" s="54" t="s">
        <v>30</v>
      </c>
      <c r="C21" s="56"/>
      <c r="D21" s="56"/>
      <c r="E21" s="56"/>
      <c r="F21" s="56"/>
      <c r="G21" s="56"/>
      <c r="H21" s="56"/>
      <c r="I21" s="55">
        <f>Tabeller!F120</f>
        <v>0.6588235294117647</v>
      </c>
      <c r="J21" s="55">
        <v>0.6588235294117647</v>
      </c>
    </row>
    <row r="22" spans="2:11" ht="17.25" customHeight="1" x14ac:dyDescent="0.3">
      <c r="B22" s="54" t="s">
        <v>155</v>
      </c>
      <c r="C22" s="57"/>
      <c r="D22" s="57"/>
      <c r="E22" s="57"/>
      <c r="F22" s="57"/>
      <c r="I22" s="55">
        <f>Tabeller!F135</f>
        <v>0.46579804560260585</v>
      </c>
      <c r="J22" s="55">
        <v>0.46579804560260585</v>
      </c>
      <c r="K22" s="66"/>
    </row>
    <row r="23" spans="2:11" ht="17.25" customHeight="1" x14ac:dyDescent="0.3">
      <c r="B23" s="54" t="s">
        <v>156</v>
      </c>
      <c r="C23" s="57"/>
      <c r="D23" s="57"/>
      <c r="E23" s="57"/>
      <c r="F23" s="57"/>
      <c r="I23" s="55">
        <f>Tabeller!F147</f>
        <v>0.61649214659685869</v>
      </c>
      <c r="J23" s="55">
        <v>0.61649214659685869</v>
      </c>
    </row>
    <row r="24" spans="2:11" ht="17.25" customHeight="1" x14ac:dyDescent="0.3">
      <c r="B24" s="54" t="s">
        <v>157</v>
      </c>
      <c r="C24" s="57"/>
      <c r="D24" s="57"/>
      <c r="E24" s="57"/>
      <c r="F24" s="57"/>
      <c r="I24" s="55">
        <f>Tabeller!F159</f>
        <v>0.75737704918032789</v>
      </c>
      <c r="J24" s="55">
        <v>0.75737704918032789</v>
      </c>
    </row>
    <row r="25" spans="2:11" ht="17.25" customHeight="1" x14ac:dyDescent="0.3">
      <c r="B25" s="54" t="s">
        <v>163</v>
      </c>
      <c r="C25" s="57"/>
      <c r="D25" s="57"/>
      <c r="E25" s="57"/>
      <c r="F25" s="57"/>
      <c r="I25" s="55">
        <f>Tabeller!F171</f>
        <v>0.84023668639053251</v>
      </c>
      <c r="J25" s="55">
        <v>0.84023668639053251</v>
      </c>
    </row>
    <row r="26" spans="2:11" ht="17.25" customHeight="1" x14ac:dyDescent="0.3">
      <c r="B26" s="58"/>
      <c r="C26" s="9"/>
      <c r="D26" s="9"/>
      <c r="E26" s="9"/>
      <c r="I26" s="55"/>
      <c r="J26" s="55"/>
    </row>
    <row r="33" spans="2:10" ht="13" x14ac:dyDescent="0.3">
      <c r="B33" s="54"/>
      <c r="I33" s="59"/>
      <c r="J33" s="59"/>
    </row>
    <row r="34" spans="2:10" ht="13" x14ac:dyDescent="0.3">
      <c r="B34" s="54"/>
      <c r="I34" s="59"/>
      <c r="J34" s="59"/>
    </row>
    <row r="35" spans="2:10" ht="13" x14ac:dyDescent="0.3">
      <c r="B35" s="54"/>
      <c r="I35" s="59"/>
      <c r="J35" s="59"/>
    </row>
    <row r="36" spans="2:10" ht="13" x14ac:dyDescent="0.3">
      <c r="B36" s="54"/>
      <c r="I36" s="59"/>
      <c r="J36" s="59"/>
    </row>
    <row r="37" spans="2:10" ht="13" x14ac:dyDescent="0.3">
      <c r="B37" s="54"/>
      <c r="I37" s="59"/>
      <c r="J37" s="59"/>
    </row>
    <row r="38" spans="2:10" ht="13" x14ac:dyDescent="0.3">
      <c r="B38" s="54"/>
      <c r="I38" s="59"/>
      <c r="J38" s="59"/>
    </row>
    <row r="39" spans="2:10" ht="13" x14ac:dyDescent="0.3">
      <c r="B39" s="54"/>
      <c r="I39" s="59"/>
      <c r="J39" s="59"/>
    </row>
    <row r="40" spans="2:10" ht="13" x14ac:dyDescent="0.3">
      <c r="B40" s="54"/>
      <c r="I40" s="59"/>
      <c r="J40" s="59"/>
    </row>
    <row r="41" spans="2:10" ht="13" x14ac:dyDescent="0.3">
      <c r="B41" s="54"/>
      <c r="I41" s="59"/>
      <c r="J41" s="59"/>
    </row>
    <row r="42" spans="2:10" ht="13" x14ac:dyDescent="0.3">
      <c r="B42" s="54"/>
      <c r="I42" s="59"/>
      <c r="J42" s="59"/>
    </row>
    <row r="43" spans="2:10" ht="13" x14ac:dyDescent="0.3">
      <c r="B43" s="54"/>
      <c r="I43" s="59"/>
      <c r="J43" s="59"/>
    </row>
    <row r="51" spans="2:11" ht="18" x14ac:dyDescent="0.4">
      <c r="B51" s="20" t="s">
        <v>107</v>
      </c>
      <c r="C51" s="21"/>
      <c r="D51" s="21"/>
      <c r="E51" s="21"/>
      <c r="F51" s="22"/>
      <c r="G51" s="21"/>
      <c r="H51" s="21"/>
      <c r="I51" s="21"/>
      <c r="J51" s="21"/>
      <c r="K51" s="21"/>
    </row>
    <row r="52" spans="2:11" x14ac:dyDescent="0.25">
      <c r="B52" s="23" t="s">
        <v>225</v>
      </c>
      <c r="C52" s="21"/>
      <c r="D52" s="21"/>
      <c r="E52" s="21"/>
      <c r="F52" s="22"/>
      <c r="G52" s="21"/>
      <c r="H52" s="21"/>
      <c r="I52" s="21"/>
      <c r="J52" s="21"/>
      <c r="K52" s="21"/>
    </row>
    <row r="53" spans="2:11" ht="27" customHeight="1" x14ac:dyDescent="0.25">
      <c r="I53" s="60" t="str">
        <f>G7</f>
        <v>(Alla)</v>
      </c>
      <c r="J53" s="60" t="s">
        <v>45</v>
      </c>
    </row>
    <row r="54" spans="2:11" ht="18.75" customHeight="1" x14ac:dyDescent="0.25">
      <c r="B54" s="61" t="s">
        <v>71</v>
      </c>
      <c r="C54" s="62"/>
      <c r="D54" s="62"/>
      <c r="E54" s="62"/>
      <c r="F54" s="62"/>
      <c r="G54" s="62"/>
      <c r="H54" s="62"/>
      <c r="I54" s="55">
        <f>Tabeller!F198</f>
        <v>0.50075187969924817</v>
      </c>
      <c r="J54" s="55">
        <v>0.50075187969924817</v>
      </c>
    </row>
    <row r="55" spans="2:11" ht="18.75" customHeight="1" x14ac:dyDescent="0.25">
      <c r="B55" s="61" t="s">
        <v>72</v>
      </c>
      <c r="C55" s="62"/>
      <c r="D55" s="62"/>
      <c r="E55" s="62"/>
      <c r="F55" s="62"/>
      <c r="G55" s="62"/>
      <c r="H55" s="62"/>
      <c r="I55" s="55">
        <f>Tabeller!F209</f>
        <v>0.47662141779788841</v>
      </c>
      <c r="J55" s="55">
        <v>0.47662141779788841</v>
      </c>
    </row>
    <row r="56" spans="2:11" ht="18.75" customHeight="1" x14ac:dyDescent="0.25">
      <c r="B56" s="61" t="s">
        <v>73</v>
      </c>
      <c r="C56" s="62"/>
      <c r="D56" s="62"/>
      <c r="E56" s="62"/>
      <c r="F56" s="62"/>
      <c r="G56" s="62"/>
      <c r="H56" s="62"/>
      <c r="I56" s="55">
        <f>Tabeller!F220</f>
        <v>0.75810097965335344</v>
      </c>
      <c r="J56" s="55">
        <v>0.75810097965335344</v>
      </c>
    </row>
    <row r="57" spans="2:11" ht="18.75" customHeight="1" x14ac:dyDescent="0.25">
      <c r="B57" s="61" t="s">
        <v>74</v>
      </c>
      <c r="C57" s="62"/>
      <c r="D57" s="62"/>
      <c r="E57" s="62"/>
      <c r="F57" s="62"/>
      <c r="G57" s="62"/>
      <c r="H57" s="62"/>
      <c r="I57" s="55">
        <f>Tabeller!F231</f>
        <v>0.51882530120481929</v>
      </c>
      <c r="J57" s="55">
        <v>0.51882530120481929</v>
      </c>
    </row>
    <row r="58" spans="2:11" ht="18.75" customHeight="1" x14ac:dyDescent="0.25">
      <c r="B58" s="61" t="s">
        <v>75</v>
      </c>
      <c r="C58" s="62"/>
      <c r="D58" s="62"/>
      <c r="E58" s="62"/>
      <c r="F58" s="62"/>
      <c r="G58" s="62"/>
      <c r="H58" s="62"/>
      <c r="I58" s="55">
        <f>Tabeller!F242</f>
        <v>0.85422960725075525</v>
      </c>
      <c r="J58" s="55">
        <v>0.85422960725075525</v>
      </c>
    </row>
    <row r="59" spans="2:11" ht="18.75" customHeight="1" x14ac:dyDescent="0.25">
      <c r="B59" s="61" t="s">
        <v>76</v>
      </c>
      <c r="C59" s="62"/>
      <c r="D59" s="62"/>
      <c r="E59" s="62"/>
      <c r="F59" s="62"/>
      <c r="G59" s="62"/>
      <c r="H59" s="62"/>
      <c r="I59" s="55">
        <f>Tabeller!F253</f>
        <v>0.83031674208144801</v>
      </c>
      <c r="J59" s="55">
        <v>0.83031674208144801</v>
      </c>
    </row>
    <row r="60" spans="2:11" ht="18.75" customHeight="1" x14ac:dyDescent="0.25">
      <c r="B60" s="61" t="s">
        <v>77</v>
      </c>
      <c r="C60" s="62"/>
      <c r="D60" s="62"/>
      <c r="E60" s="62"/>
      <c r="F60" s="62"/>
      <c r="G60" s="62"/>
      <c r="H60" s="62"/>
      <c r="I60" s="55">
        <f>Tabeller!F264</f>
        <v>0.71558245083207261</v>
      </c>
      <c r="J60" s="55">
        <v>0.71558245083207261</v>
      </c>
    </row>
    <row r="61" spans="2:11" ht="18.75" customHeight="1" x14ac:dyDescent="0.25">
      <c r="B61" s="61" t="s">
        <v>78</v>
      </c>
      <c r="C61" s="62"/>
      <c r="D61" s="62"/>
      <c r="E61" s="62"/>
      <c r="F61" s="62"/>
      <c r="G61" s="62"/>
      <c r="H61" s="62"/>
      <c r="I61" s="55">
        <f>Tabeller!F275</f>
        <v>0.3885931558935361</v>
      </c>
      <c r="J61" s="55">
        <v>0.3885931558935361</v>
      </c>
    </row>
    <row r="62" spans="2:11" ht="18.75" customHeight="1" x14ac:dyDescent="0.25">
      <c r="B62" s="61" t="s">
        <v>79</v>
      </c>
      <c r="C62" s="62"/>
      <c r="D62" s="62"/>
      <c r="E62" s="62"/>
      <c r="F62" s="62"/>
      <c r="G62" s="62"/>
      <c r="H62" s="62"/>
      <c r="I62" s="55">
        <f>Tabeller!F286</f>
        <v>0.8258212375859435</v>
      </c>
      <c r="J62" s="55">
        <v>0.8258212375859435</v>
      </c>
    </row>
  </sheetData>
  <sheetProtection algorithmName="SHA-512" hashValue="z6TqFMh/hd8reKPPMx2HKvHO0d5j8DmtzjVwQ1vHAhxaSPbo+giW4Qn8xKraDjsk5Fzmz4w1H1V73xVGWJcOQQ==" saltValue="Y0o+xf4kTuezFRmvCa+I4Q==" spinCount="100000" sheet="1" objects="1" scenarios="1" sort="0" autoFilter="0" pivotTables="0"/>
  <pageMargins left="0.25" right="0.25" top="0.75" bottom="0.75" header="0.3" footer="0.3"/>
  <pageSetup paperSize="9" orientation="portrait" r:id="rId1"/>
  <rowBreaks count="1" manualBreakCount="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E9"/>
  <sheetViews>
    <sheetView showGridLines="0" showRowColHeaders="0" workbookViewId="0">
      <selection activeCell="G7" sqref="G7"/>
    </sheetView>
  </sheetViews>
  <sheetFormatPr defaultColWidth="9.1796875" defaultRowHeight="14.5" x14ac:dyDescent="0.35"/>
  <cols>
    <col min="1" max="1" width="13.1796875" style="1" customWidth="1"/>
    <col min="2" max="16384" width="9.1796875" style="1"/>
  </cols>
  <sheetData>
    <row r="1" spans="3:5" s="4" customFormat="1" ht="16.5" x14ac:dyDescent="0.35">
      <c r="C1" s="11" t="s">
        <v>63</v>
      </c>
      <c r="D1" s="5"/>
    </row>
    <row r="2" spans="3:5" s="4" customFormat="1" ht="16.5" x14ac:dyDescent="0.35">
      <c r="C2" s="11" t="s">
        <v>221</v>
      </c>
      <c r="D2" s="5"/>
    </row>
    <row r="3" spans="3:5" s="4" customFormat="1" ht="12.5" x14ac:dyDescent="0.25">
      <c r="D3" s="5"/>
    </row>
    <row r="4" spans="3:5" s="4" customFormat="1" ht="16.5" x14ac:dyDescent="0.35">
      <c r="C4" s="11" t="s">
        <v>222</v>
      </c>
      <c r="D4" s="5"/>
    </row>
    <row r="5" spans="3:5" s="4" customFormat="1" ht="12.5" x14ac:dyDescent="0.25">
      <c r="C5" s="12" t="s">
        <v>41</v>
      </c>
      <c r="D5" s="5"/>
      <c r="E5" s="4" t="str">
        <f>pivot!AD2</f>
        <v>(Alla)</v>
      </c>
    </row>
    <row r="6" spans="3:5" s="4" customFormat="1" ht="12.5" x14ac:dyDescent="0.25">
      <c r="C6" s="12" t="s">
        <v>42</v>
      </c>
      <c r="D6" s="5"/>
      <c r="E6" s="13">
        <f>GETPIVOTDATA("Resultatenhet",pivot!$AC$4)</f>
        <v>1543</v>
      </c>
    </row>
    <row r="7" spans="3:5" s="4" customFormat="1" ht="12.5" x14ac:dyDescent="0.25">
      <c r="C7" s="12" t="s">
        <v>43</v>
      </c>
      <c r="D7" s="5"/>
      <c r="E7" s="4" t="s">
        <v>220</v>
      </c>
    </row>
    <row r="8" spans="3:5" s="4" customFormat="1" ht="12.5" x14ac:dyDescent="0.25">
      <c r="C8" s="12" t="s">
        <v>193</v>
      </c>
      <c r="D8" s="5"/>
      <c r="E8" s="4" t="str">
        <f>pivot!AQ2</f>
        <v>(Alla)</v>
      </c>
    </row>
    <row r="9" spans="3:5" s="4" customFormat="1" ht="12.5" x14ac:dyDescent="0.25">
      <c r="C9" s="12"/>
      <c r="D9" s="5"/>
    </row>
  </sheetData>
  <sheetProtection algorithmName="SHA-512" hashValue="jKVW6DKnU7NsIHHlSVdjKQJRnc45hFwDuuqBS5AHT7nlcK2B42gS7imh1xD68GJs8LWnQGNeW6baq/RjwSpHxw==" saltValue="ZfPGye/F3SFdOg5Y6OW6uA==" spinCount="100000" sheet="1" objects="1" scenarios="1" sort="0" autoFilter="0" pivotTables="0"/>
  <pageMargins left="0" right="0" top="0.74803149606299213" bottom="0.74803149606299213"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9A3CB-473E-4743-B3B9-6393BD6EAD8E}">
  <dimension ref="A1:AD244"/>
  <sheetViews>
    <sheetView showGridLines="0" showRowColHeaders="0" topLeftCell="B1" zoomScaleNormal="100" workbookViewId="0">
      <pane ySplit="7" topLeftCell="A95" activePane="bottomLeft" state="frozen"/>
      <selection activeCell="A5" sqref="A5"/>
      <selection pane="bottomLeft" activeCell="B8" sqref="B8"/>
    </sheetView>
  </sheetViews>
  <sheetFormatPr defaultColWidth="9.1796875" defaultRowHeight="14.5" x14ac:dyDescent="0.35"/>
  <cols>
    <col min="1" max="1" width="9.1796875" style="103"/>
    <col min="2" max="2" width="32.453125" style="103" customWidth="1"/>
    <col min="3" max="3" width="13.1796875" style="103" bestFit="1" customWidth="1"/>
    <col min="4" max="4" width="13.1796875" style="103" customWidth="1"/>
    <col min="5" max="19" width="10.54296875" style="103" customWidth="1"/>
    <col min="20" max="20" width="11.26953125" style="103" customWidth="1"/>
    <col min="21" max="24" width="10.54296875" style="103" customWidth="1"/>
    <col min="25" max="16384" width="9.1796875" style="103"/>
  </cols>
  <sheetData>
    <row r="1" spans="1:30" ht="11.5" customHeight="1" x14ac:dyDescent="0.35">
      <c r="A1" s="125"/>
      <c r="B1" s="125"/>
      <c r="C1" s="125"/>
      <c r="D1" s="125"/>
      <c r="E1" s="125"/>
      <c r="F1" s="125"/>
      <c r="G1" s="125"/>
      <c r="H1" s="125"/>
      <c r="I1" s="125"/>
      <c r="J1" s="125"/>
      <c r="K1" s="125"/>
      <c r="L1" s="125"/>
      <c r="M1" s="125"/>
      <c r="N1" s="125"/>
      <c r="O1" s="125"/>
      <c r="P1" s="125"/>
      <c r="Q1" s="125"/>
      <c r="R1" s="125"/>
      <c r="S1" s="125"/>
      <c r="T1" s="125"/>
      <c r="U1" s="125"/>
      <c r="V1" s="125"/>
      <c r="W1" s="125"/>
      <c r="X1" s="125"/>
    </row>
    <row r="2" spans="1:30" s="115" customFormat="1" ht="10.5" customHeight="1" x14ac:dyDescent="0.35">
      <c r="E2" s="115" t="s">
        <v>66</v>
      </c>
      <c r="F2" s="115" t="s">
        <v>4</v>
      </c>
      <c r="G2" s="115" t="s">
        <v>5</v>
      </c>
      <c r="H2" s="115" t="s">
        <v>6</v>
      </c>
      <c r="I2" s="115" t="s">
        <v>7</v>
      </c>
      <c r="J2" s="115" t="s">
        <v>8</v>
      </c>
      <c r="K2" s="115" t="s">
        <v>9</v>
      </c>
      <c r="L2" s="115" t="s">
        <v>10</v>
      </c>
      <c r="M2" s="115" t="s">
        <v>11</v>
      </c>
      <c r="N2" s="115" t="s">
        <v>12</v>
      </c>
      <c r="O2" s="115" t="s">
        <v>14</v>
      </c>
      <c r="P2" s="115" t="s">
        <v>15</v>
      </c>
      <c r="Q2" s="115" t="s">
        <v>16</v>
      </c>
      <c r="R2" s="115" t="s">
        <v>17</v>
      </c>
      <c r="S2" s="115" t="s">
        <v>18</v>
      </c>
      <c r="T2" s="115" t="s">
        <v>19</v>
      </c>
      <c r="U2" s="115" t="s">
        <v>20</v>
      </c>
      <c r="V2" s="115" t="s">
        <v>21</v>
      </c>
      <c r="W2" s="115" t="s">
        <v>22</v>
      </c>
      <c r="X2" s="115" t="s">
        <v>23</v>
      </c>
    </row>
    <row r="3" spans="1:30" s="115" customFormat="1" ht="11.15" customHeight="1" x14ac:dyDescent="0.35">
      <c r="C3" s="115">
        <v>2023</v>
      </c>
      <c r="E3" s="147">
        <f>IFERROR(IF(GETPIVOTDATA("F2",'Pivot index'!$A$19,"År",2023)&gt;6,(GETPIVOTDATA("F2",'Pivot index'!$W$19,"År",2023)),""),"")</f>
        <v>8.9011356045424179</v>
      </c>
      <c r="F3" s="147">
        <f>IFERROR(IF(GETPIVOTDATA("F3",'Pivot index'!$A$29,"År",2023)&gt;6,(GETPIVOTDATA("F3",'Pivot index'!$W$29,"År",2023)),""),"")</f>
        <v>8.9799331103678934</v>
      </c>
      <c r="G3" s="147">
        <f>IFERROR(IF(GETPIVOTDATA("F4",'Pivot index'!$A$39,"År",2023)&gt;6,(GETPIVOTDATA("F4",'Pivot index'!$W$39,"År",2023)),""),"")</f>
        <v>9.311036789297658</v>
      </c>
      <c r="H3" s="147">
        <f>IFERROR(IF(GETPIVOTDATA("F5",'Pivot index'!$A$49,"År",2023)&gt;6,(GETPIVOTDATA("F5",'Pivot index'!$W$49,"År",2023)),""),"")</f>
        <v>8.7441549766199067</v>
      </c>
      <c r="I3" s="147">
        <f>IFERROR(IF(GETPIVOTDATA("F6",'Pivot index'!$A$59,"År",2023)&gt;6,(GETPIVOTDATA("F6",'Pivot index'!$W$59,"År",2023)),""),"")</f>
        <v>7.241263440860215</v>
      </c>
      <c r="J3" s="147">
        <f>IFERROR(IF(GETPIVOTDATA("F7",'Pivot index'!$A$69,"År",2023)&gt;6,(GETPIVOTDATA("F7",'Pivot index'!$W$69,"År",2023)),""),"")</f>
        <v>8.3490248823133832</v>
      </c>
      <c r="K3" s="147">
        <f>IFERROR(IF(GETPIVOTDATA("F8",'Pivot index'!$A$79,"År",2023)&gt;6,(GETPIVOTDATA("F8",'Pivot index'!$W$79,"År",2023)),""),"")</f>
        <v>6.9575633127994525</v>
      </c>
      <c r="L3" s="147">
        <f>IFERROR(IF(GETPIVOTDATA("F9",'Pivot index'!$A$89,"År",2023)&gt;6,(GETPIVOTDATA("F9",'Pivot index'!$W$89,"År",2023)),""),"")</f>
        <v>8.2416836388323151</v>
      </c>
      <c r="M3" s="147">
        <f>IFERROR(IF(GETPIVOTDATA("F10",'Pivot index'!$A$99,"År",2023)&gt;6,(GETPIVOTDATA("F10",'Pivot index'!$W$99,"År",2023)),""),"")</f>
        <v>8.8357094365241</v>
      </c>
      <c r="N3" s="147">
        <f>IFERROR(IF(GETPIVOTDATA("F11",'Pivot index'!$A$109,"År",2023)&gt;6,(GETPIVOTDATA("F11",'Pivot index'!$W$109,"År",2023)),""),"")</f>
        <v>9.14500683994528</v>
      </c>
      <c r="O3" s="147" t="s">
        <v>180</v>
      </c>
      <c r="P3" s="147">
        <f>IFERROR(IF(GETPIVOTDATA("F14",'Pivot index'!$A$141,"År",2023)&gt;6,(GETPIVOTDATA("F14",'Pivot index'!$W$141,"År",2023)),""),"")</f>
        <v>7.1712062256809341</v>
      </c>
      <c r="Q3" s="147">
        <f>IFERROR(IF(GETPIVOTDATA("F15",'Pivot index'!$A$151,"År",2023)&gt;6,(GETPIVOTDATA("F15",'Pivot index'!$W$151,"År",2023)),""),"")</f>
        <v>7.2599531615925059</v>
      </c>
      <c r="R3" s="147">
        <f>IFERROR(IF(GETPIVOTDATA("F16",'Pivot index'!$A$161,"År",2023)&gt;6,(GETPIVOTDATA("F16",'Pivot index'!$W$161,"År",2023)),""),"")</f>
        <v>8.8232994526974196</v>
      </c>
      <c r="S3" s="147">
        <f>IFERROR(IF(GETPIVOTDATA("F17",'Pivot index'!$A$171,"År",2023)&gt;6,(GETPIVOTDATA("F17",'Pivot index'!$W$171,"År",2023)),""),"")</f>
        <v>7.4589523064894445</v>
      </c>
      <c r="T3" s="147">
        <f>IFERROR(IF(GETPIVOTDATA("F18",'Pivot index'!$A$181,"År",2023)&gt;6,(GETPIVOTDATA("F18",'Pivot index'!$W$181,"År",2023)),""),"")</f>
        <v>9.2156862745098032</v>
      </c>
      <c r="U3" s="147">
        <f>IFERROR(IF(GETPIVOTDATA("F19",'Pivot index'!$A$191,"År",2023)&gt;6,(GETPIVOTDATA("F19",'Pivot index'!$W$191,"År",2023)),""),"")</f>
        <v>9.1965678627145078</v>
      </c>
      <c r="V3" s="147">
        <f>IFERROR(IF(GETPIVOTDATA("F20",'Pivot index'!$A$201,"År",2023)&gt;6,(GETPIVOTDATA("F20",'Pivot index'!$W$201,"År",2023)),""),"")</f>
        <v>8.377638780297108</v>
      </c>
      <c r="W3" s="147">
        <f>IFERROR(IF(GETPIVOTDATA("F21",'Pivot index'!$A$211,"År",2023)&gt;6,(GETPIVOTDATA("F21",'Pivot index'!$W$211,"År",2023)),""),"")</f>
        <v>6.3886703383162864</v>
      </c>
      <c r="X3" s="147">
        <f>IFERROR(IF(GETPIVOTDATA("F22",'Pivot index'!$A$221,"År",2023)&gt;6,(GETPIVOTDATA("F22",'Pivot index'!$W$221,"År",2023)),""),"")</f>
        <v>9.1620333598093726</v>
      </c>
    </row>
    <row r="4" spans="1:30" s="115" customFormat="1" ht="13.5" customHeight="1" x14ac:dyDescent="0.35">
      <c r="A4" s="118"/>
      <c r="B4" s="118"/>
      <c r="C4" s="115">
        <v>2024</v>
      </c>
      <c r="E4" s="147">
        <f>IFERROR(IF(GETPIVOTDATA("F2",'Pivot index'!$A$19,"År",2024)&gt;6,(GETPIVOTDATA("F2",'Pivot index'!$W$19,"År",2024)),""),"")</f>
        <v>8.7865022712524343</v>
      </c>
      <c r="F4" s="147">
        <f>IFERROR(IF(GETPIVOTDATA("F3",'Pivot index'!$A$29,"År",2024)&gt;6,(GETPIVOTDATA("F3",'Pivot index'!$W$29,"År",2024)),""),"")</f>
        <v>8.8711776187378018</v>
      </c>
      <c r="G4" s="147">
        <f>IFERROR(IF(GETPIVOTDATA("F4",'Pivot index'!$A$39,"År",2024)&gt;6,(GETPIVOTDATA("F4",'Pivot index'!$W$39,"År",2024)),""),"")</f>
        <v>9.1471354166666661</v>
      </c>
      <c r="H4" s="147">
        <f>IFERROR(IF(GETPIVOTDATA("F5",'Pivot index'!$A$49,"År",2024)&gt;6,(GETPIVOTDATA("F5",'Pivot index'!$W$49,"År",2024)),""),"")</f>
        <v>8.4527687296416936</v>
      </c>
      <c r="I4" s="147">
        <f>IFERROR(IF(GETPIVOTDATA("F6",'Pivot index'!$A$59,"År",2024)&gt;6,(GETPIVOTDATA("F6",'Pivot index'!$W$59,"År",2024)),""),"")</f>
        <v>6.8476128188358407</v>
      </c>
      <c r="J4" s="147">
        <f>IFERROR(IF(GETPIVOTDATA("F7",'Pivot index'!$A$69,"År",2024)&gt;6,(GETPIVOTDATA("F7",'Pivot index'!$W$69,"År",2024)),""),"")</f>
        <v>7.9019607843137258</v>
      </c>
      <c r="K4" s="147">
        <f>IFERROR(IF(GETPIVOTDATA("F8",'Pivot index'!$A$79,"År",2024)&gt;6,(GETPIVOTDATA("F8",'Pivot index'!$W$79,"År",2024)),""),"")</f>
        <v>6.8931398416886545</v>
      </c>
      <c r="L4" s="147">
        <f>IFERROR(IF(GETPIVOTDATA("F9",'Pivot index'!$A$89,"År",2024)&gt;6,(GETPIVOTDATA("F9",'Pivot index'!$W$89,"År",2024)),""),"")</f>
        <v>7.8490691489361701</v>
      </c>
      <c r="M4" s="147">
        <f>IFERROR(IF(GETPIVOTDATA("F10",'Pivot index'!$A$99,"År",2024)&gt;6,(GETPIVOTDATA("F10",'Pivot index'!$W$99,"År",2024)),""),"")</f>
        <v>8.5842771485676224</v>
      </c>
      <c r="N4" s="147">
        <f>IFERROR(IF(GETPIVOTDATA("F11",'Pivot index'!$A$109,"År",2024)&gt;6,(GETPIVOTDATA("F11",'Pivot index'!$W$109,"År",2024)),""),"")</f>
        <v>9.1516966067864267</v>
      </c>
      <c r="O4" s="147" t="s">
        <v>180</v>
      </c>
      <c r="P4" s="147">
        <f>IFERROR(IF(GETPIVOTDATA("F14",'Pivot index'!$A$141,"År",2024)&gt;6,(GETPIVOTDATA("F14",'Pivot index'!$W$141,"År",2024)),""),"")</f>
        <v>6.969924812030075</v>
      </c>
      <c r="Q4" s="147">
        <f>IFERROR(IF(GETPIVOTDATA("F15",'Pivot index'!$A$151,"År",2024)&gt;6,(GETPIVOTDATA("F15",'Pivot index'!$W$151,"År",2024)),""),"")</f>
        <v>5.9238310708898947</v>
      </c>
      <c r="R4" s="147">
        <f>IFERROR(IF(GETPIVOTDATA("F16",'Pivot index'!$A$161,"År",2024)&gt;6,(GETPIVOTDATA("F16",'Pivot index'!$W$161,"År",2024)),""),"")</f>
        <v>8.6397889977392612</v>
      </c>
      <c r="S4" s="147">
        <f>IFERROR(IF(GETPIVOTDATA("F17",'Pivot index'!$A$171,"År",2024)&gt;6,(GETPIVOTDATA("F17",'Pivot index'!$W$171,"År",2024)),""),"")</f>
        <v>7.1310240963855422</v>
      </c>
      <c r="T4" s="147">
        <f>IFERROR(IF(GETPIVOTDATA("F18",'Pivot index'!$A$181,"År",2024)&gt;6,(GETPIVOTDATA("F18",'Pivot index'!$W$181,"År",2024)),""),"")</f>
        <v>9.1616314199395763</v>
      </c>
      <c r="U4" s="147">
        <f>IFERROR(IF(GETPIVOTDATA("F19",'Pivot index'!$A$191,"År",2024)&gt;6,(GETPIVOTDATA("F19",'Pivot index'!$W$191,"År",2024)),""),"")</f>
        <v>9.0158371040723981</v>
      </c>
      <c r="V4" s="147">
        <f>IFERROR(IF(GETPIVOTDATA("F20",'Pivot index'!$A$201,"År",2024)&gt;6,(GETPIVOTDATA("F20",'Pivot index'!$W$201,"År",2024)),""),"")</f>
        <v>8.3434190620272322</v>
      </c>
      <c r="W4" s="147">
        <f>IFERROR(IF(GETPIVOTDATA("F21",'Pivot index'!$A$211,"År",2024)&gt;6,(GETPIVOTDATA("F21",'Pivot index'!$W$211,"År",2024)),""),"")</f>
        <v>5.9505703422053235</v>
      </c>
      <c r="X4" s="147">
        <f>IFERROR(IF(GETPIVOTDATA("F22",'Pivot index'!$A$221,"År",2024)&gt;6,(GETPIVOTDATA("F22",'Pivot index'!$W$221,"År",2024)),""),"")</f>
        <v>9.0068754774637121</v>
      </c>
      <c r="Y4" s="118"/>
    </row>
    <row r="5" spans="1:30" ht="29.5" customHeight="1" x14ac:dyDescent="0.35">
      <c r="A5" s="104"/>
      <c r="B5" s="126" t="s">
        <v>263</v>
      </c>
      <c r="C5" s="105"/>
      <c r="D5" s="117"/>
      <c r="E5" s="119"/>
      <c r="F5" s="119"/>
      <c r="G5" s="119">
        <v>2</v>
      </c>
      <c r="H5" s="120"/>
      <c r="I5" s="119"/>
      <c r="J5" s="119"/>
      <c r="K5" s="119"/>
      <c r="L5" s="119"/>
      <c r="M5" s="119"/>
      <c r="N5" s="119"/>
      <c r="O5" s="119"/>
      <c r="P5" s="119"/>
      <c r="Q5" s="119"/>
      <c r="R5" s="119"/>
      <c r="S5" s="119"/>
      <c r="T5" s="119"/>
      <c r="U5" s="119"/>
      <c r="V5" s="119"/>
      <c r="W5" s="119"/>
      <c r="X5" s="146"/>
      <c r="Y5" s="118"/>
      <c r="Z5" s="6"/>
      <c r="AA5" s="6"/>
      <c r="AB5" s="6"/>
      <c r="AC5" s="6"/>
      <c r="AD5" s="6"/>
    </row>
    <row r="6" spans="1:30" s="110" customFormat="1" ht="25.5" customHeight="1" x14ac:dyDescent="0.35">
      <c r="A6" s="106"/>
      <c r="B6" s="127" t="s">
        <v>179</v>
      </c>
      <c r="C6" s="107"/>
      <c r="D6" s="107"/>
      <c r="E6" s="108"/>
      <c r="F6" s="106"/>
      <c r="G6" s="106"/>
      <c r="H6" s="106"/>
      <c r="I6" s="106"/>
      <c r="J6" s="106"/>
      <c r="K6" s="106"/>
      <c r="L6" s="106"/>
      <c r="M6" s="106"/>
      <c r="N6" s="109"/>
      <c r="O6" s="108"/>
      <c r="P6" s="108"/>
      <c r="Q6" s="108"/>
      <c r="R6" s="108"/>
      <c r="S6" s="108"/>
      <c r="T6" s="108"/>
      <c r="U6" s="108"/>
      <c r="V6" s="108"/>
      <c r="W6" s="108"/>
      <c r="X6" s="108"/>
      <c r="Y6" s="108"/>
    </row>
    <row r="7" spans="1:30" ht="101" x14ac:dyDescent="0.35">
      <c r="A7" s="111"/>
      <c r="B7" s="73" t="s">
        <v>178</v>
      </c>
      <c r="C7" s="73" t="s">
        <v>189</v>
      </c>
      <c r="D7" s="73" t="s">
        <v>25</v>
      </c>
      <c r="E7" s="80" t="s">
        <v>26</v>
      </c>
      <c r="F7" s="81" t="s">
        <v>27</v>
      </c>
      <c r="G7" s="80" t="s">
        <v>28</v>
      </c>
      <c r="H7" s="81" t="s">
        <v>32</v>
      </c>
      <c r="I7" s="80" t="s">
        <v>29</v>
      </c>
      <c r="J7" s="81" t="s">
        <v>30</v>
      </c>
      <c r="K7" s="80" t="s">
        <v>155</v>
      </c>
      <c r="L7" s="81" t="s">
        <v>156</v>
      </c>
      <c r="M7" s="80" t="s">
        <v>157</v>
      </c>
      <c r="N7" s="81" t="s">
        <v>163</v>
      </c>
      <c r="O7" s="80" t="s">
        <v>70</v>
      </c>
      <c r="P7" s="81" t="s">
        <v>71</v>
      </c>
      <c r="Q7" s="80" t="s">
        <v>72</v>
      </c>
      <c r="R7" s="81" t="s">
        <v>73</v>
      </c>
      <c r="S7" s="80" t="s">
        <v>74</v>
      </c>
      <c r="T7" s="81" t="s">
        <v>75</v>
      </c>
      <c r="U7" s="80" t="s">
        <v>76</v>
      </c>
      <c r="V7" s="81" t="s">
        <v>77</v>
      </c>
      <c r="W7" s="80" t="s">
        <v>78</v>
      </c>
      <c r="X7" s="81" t="s">
        <v>79</v>
      </c>
      <c r="Y7" s="112"/>
    </row>
    <row r="8" spans="1:30" x14ac:dyDescent="0.35">
      <c r="B8" s="72" t="s">
        <v>45</v>
      </c>
      <c r="C8" s="72">
        <v>2</v>
      </c>
      <c r="D8" s="72" t="s">
        <v>45</v>
      </c>
      <c r="E8" s="74">
        <v>8.7865022712524343</v>
      </c>
      <c r="F8" s="82">
        <v>8.8711776187378018</v>
      </c>
      <c r="G8" s="79">
        <v>9.1471354166666661</v>
      </c>
      <c r="H8" s="76">
        <v>8.4527687296416936</v>
      </c>
      <c r="I8" s="74">
        <v>6.8476128188358407</v>
      </c>
      <c r="J8" s="82">
        <v>7.9019607843137258</v>
      </c>
      <c r="K8" s="79">
        <v>6.8931398416886545</v>
      </c>
      <c r="L8" s="76">
        <v>7.8490691489361701</v>
      </c>
      <c r="M8" s="74">
        <v>8.5842771485676224</v>
      </c>
      <c r="N8" s="82">
        <v>9.1516966067864267</v>
      </c>
      <c r="O8" s="79" t="s">
        <v>180</v>
      </c>
      <c r="P8" s="76">
        <v>6.969924812030075</v>
      </c>
      <c r="Q8" s="74">
        <v>5.9238310708898947</v>
      </c>
      <c r="R8" s="82">
        <v>8.6397889977392612</v>
      </c>
      <c r="S8" s="79">
        <v>7.1310240963855422</v>
      </c>
      <c r="T8" s="76">
        <v>9.1616314199395763</v>
      </c>
      <c r="U8" s="74">
        <v>9.0158371040723981</v>
      </c>
      <c r="V8" s="82">
        <v>8.3434190620272322</v>
      </c>
      <c r="W8" s="79">
        <v>5.9505703422053235</v>
      </c>
      <c r="X8" s="76">
        <v>9.0068754774637121</v>
      </c>
    </row>
    <row r="9" spans="1:30" x14ac:dyDescent="0.35">
      <c r="B9" s="72" t="s">
        <v>45</v>
      </c>
      <c r="C9" s="113">
        <v>2</v>
      </c>
      <c r="D9" s="113" t="s">
        <v>190</v>
      </c>
      <c r="E9" s="104">
        <v>9.1865357643758774</v>
      </c>
      <c r="F9" s="104">
        <v>8.6095505617977537</v>
      </c>
      <c r="G9" s="104">
        <v>9.3539325842696623</v>
      </c>
      <c r="H9" s="104">
        <v>8.5633802816901401</v>
      </c>
      <c r="I9" s="104">
        <v>7.3022598870056497</v>
      </c>
      <c r="J9" s="104">
        <v>8.3568406205923829</v>
      </c>
      <c r="K9" s="104">
        <v>6.756756756756757</v>
      </c>
      <c r="L9" s="104">
        <v>7.8939828080229226</v>
      </c>
      <c r="M9" s="104">
        <v>8.7031700288184446</v>
      </c>
      <c r="N9" s="104">
        <v>9.4492131616595127</v>
      </c>
      <c r="O9" s="104" t="s">
        <v>180</v>
      </c>
      <c r="P9" s="104">
        <v>7.3961661341853038</v>
      </c>
      <c r="Q9" s="104">
        <v>6.2660256410256414</v>
      </c>
      <c r="R9" s="104">
        <v>8.4504792332268366</v>
      </c>
      <c r="S9" s="104">
        <v>7.2640000000000002</v>
      </c>
      <c r="T9" s="104">
        <v>9.3659711075441408</v>
      </c>
      <c r="U9" s="104">
        <v>9.0384615384615383</v>
      </c>
      <c r="V9" s="104">
        <v>8.954983922829582</v>
      </c>
      <c r="W9" s="104">
        <v>5.3079416531604542</v>
      </c>
      <c r="X9" s="104">
        <v>9.1558441558441555</v>
      </c>
    </row>
    <row r="10" spans="1:30" x14ac:dyDescent="0.35">
      <c r="B10" s="72" t="s">
        <v>45</v>
      </c>
      <c r="C10" s="113">
        <v>2</v>
      </c>
      <c r="D10" s="113" t="s">
        <v>191</v>
      </c>
      <c r="E10" s="104">
        <v>8.4848484848484844</v>
      </c>
      <c r="F10" s="104">
        <v>9.1941875825627477</v>
      </c>
      <c r="G10" s="104">
        <v>9.0343915343915349</v>
      </c>
      <c r="H10" s="104">
        <v>8.4457671957671963</v>
      </c>
      <c r="I10" s="104">
        <v>6.4873837981407698</v>
      </c>
      <c r="J10" s="104">
        <v>7.5962815405046484</v>
      </c>
      <c r="K10" s="104">
        <v>7.0666666666666664</v>
      </c>
      <c r="L10" s="104">
        <v>7.8734858681022883</v>
      </c>
      <c r="M10" s="104">
        <v>8.5570469798657722</v>
      </c>
      <c r="N10" s="104">
        <v>8.9512855209742899</v>
      </c>
      <c r="O10" s="104" t="s">
        <v>180</v>
      </c>
      <c r="P10" s="104">
        <v>6.6846153846153848</v>
      </c>
      <c r="Q10" s="104">
        <v>5.625</v>
      </c>
      <c r="R10" s="104">
        <v>8.8871715610510051</v>
      </c>
      <c r="S10" s="104">
        <v>7.064714946070878</v>
      </c>
      <c r="T10" s="104">
        <v>9.0880989180834622</v>
      </c>
      <c r="U10" s="104">
        <v>9.0740740740740744</v>
      </c>
      <c r="V10" s="104">
        <v>7.7666151468315299</v>
      </c>
      <c r="W10" s="104">
        <v>6.6614906832298137</v>
      </c>
      <c r="X10" s="104">
        <v>8.943661971830986</v>
      </c>
    </row>
    <row r="11" spans="1:30" x14ac:dyDescent="0.35">
      <c r="B11" s="72" t="s">
        <v>230</v>
      </c>
      <c r="C11" s="72">
        <v>2</v>
      </c>
      <c r="D11" s="72" t="s">
        <v>45</v>
      </c>
      <c r="E11" s="104" t="s">
        <v>170</v>
      </c>
      <c r="F11" s="83" t="s">
        <v>170</v>
      </c>
      <c r="G11" s="75" t="s">
        <v>170</v>
      </c>
      <c r="H11" s="78" t="s">
        <v>170</v>
      </c>
      <c r="I11" s="77" t="s">
        <v>170</v>
      </c>
      <c r="J11" s="83" t="s">
        <v>170</v>
      </c>
      <c r="K11" s="75" t="s">
        <v>170</v>
      </c>
      <c r="L11" s="78" t="s">
        <v>170</v>
      </c>
      <c r="M11" s="77" t="s">
        <v>170</v>
      </c>
      <c r="N11" s="83" t="s">
        <v>170</v>
      </c>
      <c r="O11" s="75" t="s">
        <v>170</v>
      </c>
      <c r="P11" s="78" t="s">
        <v>170</v>
      </c>
      <c r="Q11" s="77" t="s">
        <v>170</v>
      </c>
      <c r="R11" s="83" t="s">
        <v>170</v>
      </c>
      <c r="S11" s="75" t="s">
        <v>170</v>
      </c>
      <c r="T11" s="78" t="s">
        <v>170</v>
      </c>
      <c r="U11" s="77" t="s">
        <v>170</v>
      </c>
      <c r="V11" s="83" t="s">
        <v>170</v>
      </c>
      <c r="W11" s="75" t="s">
        <v>170</v>
      </c>
      <c r="X11" s="78" t="s">
        <v>170</v>
      </c>
    </row>
    <row r="12" spans="1:30" x14ac:dyDescent="0.35">
      <c r="B12" s="72" t="s">
        <v>230</v>
      </c>
      <c r="C12" s="113">
        <v>2</v>
      </c>
      <c r="D12" s="113" t="s">
        <v>190</v>
      </c>
      <c r="E12" s="104" t="s">
        <v>170</v>
      </c>
      <c r="F12" s="104" t="s">
        <v>170</v>
      </c>
      <c r="G12" s="104" t="s">
        <v>170</v>
      </c>
      <c r="H12" s="104" t="s">
        <v>170</v>
      </c>
      <c r="I12" s="104" t="s">
        <v>170</v>
      </c>
      <c r="J12" s="104" t="s">
        <v>170</v>
      </c>
      <c r="K12" s="104" t="s">
        <v>170</v>
      </c>
      <c r="L12" s="104" t="s">
        <v>170</v>
      </c>
      <c r="M12" s="104" t="s">
        <v>170</v>
      </c>
      <c r="N12" s="104" t="s">
        <v>170</v>
      </c>
      <c r="O12" s="104" t="s">
        <v>170</v>
      </c>
      <c r="P12" s="104" t="s">
        <v>170</v>
      </c>
      <c r="Q12" s="104" t="s">
        <v>170</v>
      </c>
      <c r="R12" s="104" t="s">
        <v>170</v>
      </c>
      <c r="S12" s="104" t="s">
        <v>170</v>
      </c>
      <c r="T12" s="104" t="s">
        <v>170</v>
      </c>
      <c r="U12" s="104" t="s">
        <v>170</v>
      </c>
      <c r="V12" s="104" t="s">
        <v>170</v>
      </c>
      <c r="W12" s="104" t="s">
        <v>170</v>
      </c>
      <c r="X12" s="104" t="s">
        <v>170</v>
      </c>
    </row>
    <row r="13" spans="1:30" x14ac:dyDescent="0.35">
      <c r="B13" s="72" t="s">
        <v>230</v>
      </c>
      <c r="C13" s="113">
        <v>2</v>
      </c>
      <c r="D13" s="113" t="s">
        <v>191</v>
      </c>
      <c r="E13" s="104" t="s">
        <v>170</v>
      </c>
      <c r="F13" s="104" t="s">
        <v>170</v>
      </c>
      <c r="G13" s="104" t="s">
        <v>170</v>
      </c>
      <c r="H13" s="104" t="s">
        <v>170</v>
      </c>
      <c r="I13" s="104" t="s">
        <v>170</v>
      </c>
      <c r="J13" s="104" t="s">
        <v>170</v>
      </c>
      <c r="K13" s="104" t="s">
        <v>170</v>
      </c>
      <c r="L13" s="104" t="s">
        <v>170</v>
      </c>
      <c r="M13" s="104" t="s">
        <v>170</v>
      </c>
      <c r="N13" s="104" t="s">
        <v>170</v>
      </c>
      <c r="O13" s="104" t="s">
        <v>170</v>
      </c>
      <c r="P13" s="104" t="s">
        <v>170</v>
      </c>
      <c r="Q13" s="104" t="s">
        <v>170</v>
      </c>
      <c r="R13" s="104" t="s">
        <v>170</v>
      </c>
      <c r="S13" s="104" t="s">
        <v>170</v>
      </c>
      <c r="T13" s="104" t="s">
        <v>170</v>
      </c>
      <c r="U13" s="104" t="s">
        <v>170</v>
      </c>
      <c r="V13" s="104" t="s">
        <v>170</v>
      </c>
      <c r="W13" s="104" t="s">
        <v>170</v>
      </c>
      <c r="X13" s="104" t="s">
        <v>170</v>
      </c>
    </row>
    <row r="14" spans="1:30" x14ac:dyDescent="0.35">
      <c r="B14" s="72" t="s">
        <v>123</v>
      </c>
      <c r="C14" s="72">
        <v>2</v>
      </c>
      <c r="D14" s="72" t="s">
        <v>45</v>
      </c>
      <c r="E14" s="77">
        <v>8.8297872340425538</v>
      </c>
      <c r="F14" s="83">
        <v>9.0425531914893611</v>
      </c>
      <c r="G14" s="75">
        <v>9.5744680851063837</v>
      </c>
      <c r="H14" s="78">
        <v>8.9361702127659566</v>
      </c>
      <c r="I14" s="77">
        <v>7.6595744680851068</v>
      </c>
      <c r="J14" s="83">
        <v>8.8297872340425538</v>
      </c>
      <c r="K14" s="75">
        <v>7.1276595744680851</v>
      </c>
      <c r="L14" s="78">
        <v>8.5106382978723403</v>
      </c>
      <c r="M14" s="77">
        <v>8.9361702127659566</v>
      </c>
      <c r="N14" s="83">
        <v>9.2553191489361701</v>
      </c>
      <c r="O14" s="75" t="s">
        <v>180</v>
      </c>
      <c r="P14" s="78">
        <v>8.4523809523809526</v>
      </c>
      <c r="Q14" s="77">
        <v>8.5714285714285712</v>
      </c>
      <c r="R14" s="83">
        <v>9.1666666666666661</v>
      </c>
      <c r="S14" s="75">
        <v>8.0952380952380949</v>
      </c>
      <c r="T14" s="78">
        <v>9.7619047619047628</v>
      </c>
      <c r="U14" s="77">
        <v>9.2857142857142865</v>
      </c>
      <c r="V14" s="83">
        <v>8.3333333333333339</v>
      </c>
      <c r="W14" s="75">
        <v>7.5609756097560972</v>
      </c>
      <c r="X14" s="78">
        <v>9.7619047619047628</v>
      </c>
    </row>
    <row r="15" spans="1:30" x14ac:dyDescent="0.35">
      <c r="B15" s="72" t="s">
        <v>123</v>
      </c>
      <c r="C15" s="113">
        <v>2</v>
      </c>
      <c r="D15" s="113" t="s">
        <v>190</v>
      </c>
      <c r="E15" s="104">
        <v>9.3478260869565215</v>
      </c>
      <c r="F15" s="104">
        <v>9.1304347826086953</v>
      </c>
      <c r="G15" s="104">
        <v>9.7826086956521738</v>
      </c>
      <c r="H15" s="104">
        <v>8.695652173913043</v>
      </c>
      <c r="I15" s="104">
        <v>7.8260869565217392</v>
      </c>
      <c r="J15" s="104">
        <v>9.7826086956521738</v>
      </c>
      <c r="K15" s="104">
        <v>6.9565217391304346</v>
      </c>
      <c r="L15" s="104">
        <v>8.695652173913043</v>
      </c>
      <c r="M15" s="104">
        <v>9.7826086956521738</v>
      </c>
      <c r="N15" s="104">
        <v>9.7826086956521738</v>
      </c>
      <c r="O15" s="104" t="s">
        <v>180</v>
      </c>
      <c r="P15" s="104">
        <v>8.8636363636363633</v>
      </c>
      <c r="Q15" s="104">
        <v>9.0909090909090917</v>
      </c>
      <c r="R15" s="104">
        <v>9.0909090909090917</v>
      </c>
      <c r="S15" s="104">
        <v>8.4090909090909083</v>
      </c>
      <c r="T15" s="104">
        <v>9.7727272727272734</v>
      </c>
      <c r="U15" s="104">
        <v>9.3181818181818183</v>
      </c>
      <c r="V15" s="104">
        <v>8.4090909090909083</v>
      </c>
      <c r="W15" s="104">
        <v>7.8571428571428568</v>
      </c>
      <c r="X15" s="104">
        <v>9.545454545454545</v>
      </c>
    </row>
    <row r="16" spans="1:30" x14ac:dyDescent="0.35">
      <c r="B16" s="72" t="s">
        <v>123</v>
      </c>
      <c r="C16" s="113">
        <v>2</v>
      </c>
      <c r="D16" s="113" t="s">
        <v>191</v>
      </c>
      <c r="E16" s="104">
        <v>8.1818181818181817</v>
      </c>
      <c r="F16" s="104">
        <v>8.8636363636363633</v>
      </c>
      <c r="G16" s="104">
        <v>9.3181818181818183</v>
      </c>
      <c r="H16" s="104">
        <v>9.0909090909090917</v>
      </c>
      <c r="I16" s="104">
        <v>7.2727272727272725</v>
      </c>
      <c r="J16" s="104">
        <v>7.9545454545454541</v>
      </c>
      <c r="K16" s="104">
        <v>7.2727272727272725</v>
      </c>
      <c r="L16" s="104">
        <v>8.1818181818181817</v>
      </c>
      <c r="M16" s="104">
        <v>7.9545454545454541</v>
      </c>
      <c r="N16" s="104">
        <v>8.6363636363636367</v>
      </c>
      <c r="O16" s="104" t="s">
        <v>180</v>
      </c>
      <c r="P16" s="104">
        <v>7.7777777777777777</v>
      </c>
      <c r="Q16" s="104">
        <v>7.7777777777777777</v>
      </c>
      <c r="R16" s="104">
        <v>9.1666666666666661</v>
      </c>
      <c r="S16" s="104">
        <v>7.5</v>
      </c>
      <c r="T16" s="104">
        <v>9.7222222222222214</v>
      </c>
      <c r="U16" s="104">
        <v>9.1666666666666661</v>
      </c>
      <c r="V16" s="104">
        <v>8.0555555555555554</v>
      </c>
      <c r="W16" s="104">
        <v>7.5</v>
      </c>
      <c r="X16" s="104">
        <v>10</v>
      </c>
    </row>
    <row r="17" spans="2:24" x14ac:dyDescent="0.35">
      <c r="B17" s="72" t="s">
        <v>161</v>
      </c>
      <c r="C17" s="72">
        <v>2</v>
      </c>
      <c r="D17" s="72" t="s">
        <v>45</v>
      </c>
      <c r="E17" s="77">
        <v>8.6486486486486491</v>
      </c>
      <c r="F17" s="83">
        <v>8.9189189189189193</v>
      </c>
      <c r="G17" s="75">
        <v>9.1891891891891895</v>
      </c>
      <c r="H17" s="78">
        <v>8.7837837837837842</v>
      </c>
      <c r="I17" s="77">
        <v>7.0270270270270272</v>
      </c>
      <c r="J17" s="83">
        <v>7.8378378378378377</v>
      </c>
      <c r="K17" s="75">
        <v>6.3513513513513518</v>
      </c>
      <c r="L17" s="78">
        <v>7.8378378378378377</v>
      </c>
      <c r="M17" s="77">
        <v>8.9189189189189193</v>
      </c>
      <c r="N17" s="83">
        <v>9.3243243243243246</v>
      </c>
      <c r="O17" s="75" t="s">
        <v>180</v>
      </c>
      <c r="P17" s="78">
        <v>7.03125</v>
      </c>
      <c r="Q17" s="77">
        <v>6.5625</v>
      </c>
      <c r="R17" s="83">
        <v>7.96875</v>
      </c>
      <c r="S17" s="75">
        <v>7.1875</v>
      </c>
      <c r="T17" s="78">
        <v>9.0322580645161299</v>
      </c>
      <c r="U17" s="77">
        <v>9.0625</v>
      </c>
      <c r="V17" s="83">
        <v>8.1666666666666661</v>
      </c>
      <c r="W17" s="75">
        <v>5.9375</v>
      </c>
      <c r="X17" s="78">
        <v>8.75</v>
      </c>
    </row>
    <row r="18" spans="2:24" x14ac:dyDescent="0.35">
      <c r="B18" s="72" t="s">
        <v>161</v>
      </c>
      <c r="C18" s="113">
        <v>2</v>
      </c>
      <c r="D18" s="113" t="s">
        <v>190</v>
      </c>
      <c r="E18" s="104">
        <v>9</v>
      </c>
      <c r="F18" s="104">
        <v>8</v>
      </c>
      <c r="G18" s="104">
        <v>9.6666666666666661</v>
      </c>
      <c r="H18" s="104">
        <v>8.3333333333333339</v>
      </c>
      <c r="I18" s="104">
        <v>8</v>
      </c>
      <c r="J18" s="104">
        <v>7.666666666666667</v>
      </c>
      <c r="K18" s="104">
        <v>6.333333333333333</v>
      </c>
      <c r="L18" s="104">
        <v>8</v>
      </c>
      <c r="M18" s="104">
        <v>9.3333333333333339</v>
      </c>
      <c r="N18" s="104">
        <v>9.3333333333333339</v>
      </c>
      <c r="O18" s="104" t="s">
        <v>180</v>
      </c>
      <c r="P18" s="104">
        <v>7.3076923076923075</v>
      </c>
      <c r="Q18" s="104">
        <v>6.9230769230769234</v>
      </c>
      <c r="R18" s="104">
        <v>6.9230769230769234</v>
      </c>
      <c r="S18" s="104">
        <v>7.6923076923076925</v>
      </c>
      <c r="T18" s="104">
        <v>9.5833333333333339</v>
      </c>
      <c r="U18" s="104">
        <v>8.8461538461538467</v>
      </c>
      <c r="V18" s="104">
        <v>9.0909090909090917</v>
      </c>
      <c r="W18" s="104">
        <v>4.2307692307692308</v>
      </c>
      <c r="X18" s="104">
        <v>9.615384615384615</v>
      </c>
    </row>
    <row r="19" spans="2:24" x14ac:dyDescent="0.35">
      <c r="B19" s="72" t="s">
        <v>161</v>
      </c>
      <c r="C19" s="113">
        <v>2</v>
      </c>
      <c r="D19" s="113" t="s">
        <v>191</v>
      </c>
      <c r="E19" s="104">
        <v>8.4090909090909083</v>
      </c>
      <c r="F19" s="104">
        <v>9.545454545454545</v>
      </c>
      <c r="G19" s="104">
        <v>8.8636363636363633</v>
      </c>
      <c r="H19" s="104">
        <v>9.0909090909090917</v>
      </c>
      <c r="I19" s="104">
        <v>6.3636363636363633</v>
      </c>
      <c r="J19" s="104">
        <v>7.9545454545454541</v>
      </c>
      <c r="K19" s="104">
        <v>6.3636363636363633</v>
      </c>
      <c r="L19" s="104">
        <v>7.7272727272727275</v>
      </c>
      <c r="M19" s="104">
        <v>8.6363636363636367</v>
      </c>
      <c r="N19" s="104">
        <v>9.3181818181818183</v>
      </c>
      <c r="O19" s="104" t="s">
        <v>180</v>
      </c>
      <c r="P19" s="104">
        <v>6.8421052631578947</v>
      </c>
      <c r="Q19" s="104">
        <v>6.3157894736842106</v>
      </c>
      <c r="R19" s="104">
        <v>8.6842105263157894</v>
      </c>
      <c r="S19" s="104">
        <v>6.8421052631578947</v>
      </c>
      <c r="T19" s="104">
        <v>8.6842105263157894</v>
      </c>
      <c r="U19" s="104">
        <v>9.2105263157894743</v>
      </c>
      <c r="V19" s="104">
        <v>7.6315789473684212</v>
      </c>
      <c r="W19" s="104">
        <v>7.1052631578947372</v>
      </c>
      <c r="X19" s="104">
        <v>8.1578947368421044</v>
      </c>
    </row>
    <row r="20" spans="2:24" x14ac:dyDescent="0.35">
      <c r="B20" s="72" t="s">
        <v>124</v>
      </c>
      <c r="C20" s="72">
        <v>2</v>
      </c>
      <c r="D20" s="72" t="s">
        <v>45</v>
      </c>
      <c r="E20" s="77">
        <v>6.7948717948717947</v>
      </c>
      <c r="F20" s="83">
        <v>8.2432432432432439</v>
      </c>
      <c r="G20" s="75">
        <v>6.756756756756757</v>
      </c>
      <c r="H20" s="78">
        <v>6.6216216216216219</v>
      </c>
      <c r="I20" s="77">
        <v>4.7297297297297298</v>
      </c>
      <c r="J20" s="83">
        <v>5.5405405405405403</v>
      </c>
      <c r="K20" s="75">
        <v>6.1842105263157894</v>
      </c>
      <c r="L20" s="78">
        <v>6.9444444444444446</v>
      </c>
      <c r="M20" s="77">
        <v>6.0294117647058822</v>
      </c>
      <c r="N20" s="83">
        <v>8.0882352941176467</v>
      </c>
      <c r="O20" s="75" t="s">
        <v>180</v>
      </c>
      <c r="P20" s="78">
        <v>5.9615384615384617</v>
      </c>
      <c r="Q20" s="77">
        <v>5</v>
      </c>
      <c r="R20" s="83">
        <v>7.3076923076923075</v>
      </c>
      <c r="S20" s="75">
        <v>5.384615384615385</v>
      </c>
      <c r="T20" s="78">
        <v>7.884615384615385</v>
      </c>
      <c r="U20" s="77">
        <v>8.8461538461538467</v>
      </c>
      <c r="V20" s="83">
        <v>7.8</v>
      </c>
      <c r="W20" s="75">
        <v>5.4</v>
      </c>
      <c r="X20" s="78">
        <v>8.2692307692307701</v>
      </c>
    </row>
    <row r="21" spans="2:24" x14ac:dyDescent="0.35">
      <c r="B21" s="72" t="s">
        <v>124</v>
      </c>
      <c r="C21" s="113">
        <v>2</v>
      </c>
      <c r="D21" s="113" t="s">
        <v>190</v>
      </c>
      <c r="E21" s="104">
        <v>8.5</v>
      </c>
      <c r="F21" s="104">
        <v>7.6315789473684212</v>
      </c>
      <c r="G21" s="104">
        <v>7.6315789473684212</v>
      </c>
      <c r="H21" s="104">
        <v>7.1052631578947372</v>
      </c>
      <c r="I21" s="104">
        <v>5</v>
      </c>
      <c r="J21" s="104">
        <v>6.3157894736842106</v>
      </c>
      <c r="K21" s="104">
        <v>6.25</v>
      </c>
      <c r="L21" s="104">
        <v>7.8947368421052628</v>
      </c>
      <c r="M21" s="104">
        <v>6.9444444444444446</v>
      </c>
      <c r="N21" s="104">
        <v>8.3333333333333339</v>
      </c>
      <c r="O21" s="104" t="s">
        <v>180</v>
      </c>
      <c r="P21" s="104">
        <v>6.0714285714285712</v>
      </c>
      <c r="Q21" s="104">
        <v>4.6428571428571432</v>
      </c>
      <c r="R21" s="104">
        <v>7.1428571428571432</v>
      </c>
      <c r="S21" s="104">
        <v>5.7142857142857144</v>
      </c>
      <c r="T21" s="104">
        <v>7.8571428571428568</v>
      </c>
      <c r="U21" s="104">
        <v>8.9285714285714288</v>
      </c>
      <c r="V21" s="104">
        <v>8.2142857142857135</v>
      </c>
      <c r="W21" s="104">
        <v>5</v>
      </c>
      <c r="X21" s="104">
        <v>8.5714285714285712</v>
      </c>
    </row>
    <row r="22" spans="2:24" x14ac:dyDescent="0.35">
      <c r="B22" s="72" t="s">
        <v>124</v>
      </c>
      <c r="C22" s="113">
        <v>2</v>
      </c>
      <c r="D22" s="113" t="s">
        <v>191</v>
      </c>
      <c r="E22" s="104">
        <v>5</v>
      </c>
      <c r="F22" s="104">
        <v>8.8888888888888893</v>
      </c>
      <c r="G22" s="104">
        <v>5.833333333333333</v>
      </c>
      <c r="H22" s="104">
        <v>6.1111111111111107</v>
      </c>
      <c r="I22" s="104">
        <v>4.4444444444444446</v>
      </c>
      <c r="J22" s="104">
        <v>4.7222222222222223</v>
      </c>
      <c r="K22" s="104">
        <v>6.1111111111111107</v>
      </c>
      <c r="L22" s="104">
        <v>5.882352941176471</v>
      </c>
      <c r="M22" s="104">
        <v>5</v>
      </c>
      <c r="N22" s="104">
        <v>7.8125</v>
      </c>
      <c r="O22" s="104" t="s">
        <v>180</v>
      </c>
      <c r="P22" s="104">
        <v>5.833333333333333</v>
      </c>
      <c r="Q22" s="104">
        <v>5.416666666666667</v>
      </c>
      <c r="R22" s="104">
        <v>7.5</v>
      </c>
      <c r="S22" s="104">
        <v>5</v>
      </c>
      <c r="T22" s="104">
        <v>7.916666666666667</v>
      </c>
      <c r="U22" s="104">
        <v>8.75</v>
      </c>
      <c r="V22" s="104">
        <v>7.2727272727272725</v>
      </c>
      <c r="W22" s="104">
        <v>5.833333333333333</v>
      </c>
      <c r="X22" s="104">
        <v>7.916666666666667</v>
      </c>
    </row>
    <row r="23" spans="2:24" x14ac:dyDescent="0.35">
      <c r="B23" s="72" t="s">
        <v>125</v>
      </c>
      <c r="C23" s="72">
        <v>2</v>
      </c>
      <c r="D23" s="72" t="s">
        <v>45</v>
      </c>
      <c r="E23" s="77">
        <v>9.1111111111111107</v>
      </c>
      <c r="F23" s="83">
        <v>9</v>
      </c>
      <c r="G23" s="75">
        <v>9.7777777777777786</v>
      </c>
      <c r="H23" s="78">
        <v>9.2222222222222214</v>
      </c>
      <c r="I23" s="77">
        <v>6.4444444444444446</v>
      </c>
      <c r="J23" s="83">
        <v>8.6666666666666661</v>
      </c>
      <c r="K23" s="75">
        <v>8.2222222222222214</v>
      </c>
      <c r="L23" s="78">
        <v>8.1111111111111107</v>
      </c>
      <c r="M23" s="77">
        <v>9.3333333333333339</v>
      </c>
      <c r="N23" s="83">
        <v>9.6590909090909083</v>
      </c>
      <c r="O23" s="75" t="s">
        <v>180</v>
      </c>
      <c r="P23" s="78">
        <v>7.2727272727272725</v>
      </c>
      <c r="Q23" s="77">
        <v>4.7674418604651159</v>
      </c>
      <c r="R23" s="83">
        <v>8.8636363636363633</v>
      </c>
      <c r="S23" s="75">
        <v>7.6136363636363633</v>
      </c>
      <c r="T23" s="78">
        <v>9.7727272727272734</v>
      </c>
      <c r="U23" s="77">
        <v>8.9772727272727266</v>
      </c>
      <c r="V23" s="83">
        <v>8.8636363636363633</v>
      </c>
      <c r="W23" s="75">
        <v>6.5909090909090908</v>
      </c>
      <c r="X23" s="78">
        <v>9.4186046511627914</v>
      </c>
    </row>
    <row r="24" spans="2:24" x14ac:dyDescent="0.35">
      <c r="B24" s="72" t="s">
        <v>125</v>
      </c>
      <c r="C24" s="113">
        <v>2</v>
      </c>
      <c r="D24" s="113" t="s">
        <v>190</v>
      </c>
      <c r="E24" s="104">
        <v>9.7727272727272734</v>
      </c>
      <c r="F24" s="104">
        <v>8.8636363636363633</v>
      </c>
      <c r="G24" s="104">
        <v>9.7727272727272734</v>
      </c>
      <c r="H24" s="104">
        <v>9.0909090909090917</v>
      </c>
      <c r="I24" s="104">
        <v>6.1363636363636367</v>
      </c>
      <c r="J24" s="104">
        <v>9.545454545454545</v>
      </c>
      <c r="K24" s="104">
        <v>7.9545454545454541</v>
      </c>
      <c r="L24" s="104">
        <v>7.9545454545454541</v>
      </c>
      <c r="M24" s="104">
        <v>9.0909090909090917</v>
      </c>
      <c r="N24" s="104">
        <v>9.7727272727272734</v>
      </c>
      <c r="O24" s="104" t="s">
        <v>180</v>
      </c>
      <c r="P24" s="104">
        <v>6.9047619047619051</v>
      </c>
      <c r="Q24" s="104">
        <v>5</v>
      </c>
      <c r="R24" s="104">
        <v>8.3333333333333339</v>
      </c>
      <c r="S24" s="104">
        <v>7.3809523809523814</v>
      </c>
      <c r="T24" s="104">
        <v>9.7619047619047628</v>
      </c>
      <c r="U24" s="104">
        <v>9.5238095238095237</v>
      </c>
      <c r="V24" s="104">
        <v>9.7619047619047628</v>
      </c>
      <c r="W24" s="104">
        <v>5.4761904761904763</v>
      </c>
      <c r="X24" s="104">
        <v>9.25</v>
      </c>
    </row>
    <row r="25" spans="2:24" x14ac:dyDescent="0.35">
      <c r="B25" s="72" t="s">
        <v>125</v>
      </c>
      <c r="C25" s="113">
        <v>2</v>
      </c>
      <c r="D25" s="113" t="s">
        <v>191</v>
      </c>
      <c r="E25" s="104">
        <v>8.4782608695652169</v>
      </c>
      <c r="F25" s="104">
        <v>9.1304347826086953</v>
      </c>
      <c r="G25" s="104">
        <v>9.7826086956521738</v>
      </c>
      <c r="H25" s="104">
        <v>9.3478260869565215</v>
      </c>
      <c r="I25" s="104">
        <v>6.7391304347826084</v>
      </c>
      <c r="J25" s="104">
        <v>7.8260869565217392</v>
      </c>
      <c r="K25" s="104">
        <v>8.4782608695652169</v>
      </c>
      <c r="L25" s="104">
        <v>8.2608695652173907</v>
      </c>
      <c r="M25" s="104">
        <v>9.5652173913043477</v>
      </c>
      <c r="N25" s="104">
        <v>9.545454545454545</v>
      </c>
      <c r="O25" s="104" t="s">
        <v>180</v>
      </c>
      <c r="P25" s="104">
        <v>7.6086956521739131</v>
      </c>
      <c r="Q25" s="104">
        <v>4.5652173913043477</v>
      </c>
      <c r="R25" s="104">
        <v>9.3478260869565215</v>
      </c>
      <c r="S25" s="104">
        <v>7.8260869565217392</v>
      </c>
      <c r="T25" s="104">
        <v>9.7826086956521738</v>
      </c>
      <c r="U25" s="104">
        <v>8.4782608695652169</v>
      </c>
      <c r="V25" s="104">
        <v>8.0434782608695645</v>
      </c>
      <c r="W25" s="104">
        <v>7.6086956521739131</v>
      </c>
      <c r="X25" s="104">
        <v>9.5652173913043477</v>
      </c>
    </row>
    <row r="26" spans="2:24" x14ac:dyDescent="0.35">
      <c r="B26" s="72" t="s">
        <v>126</v>
      </c>
      <c r="C26" s="72">
        <v>2</v>
      </c>
      <c r="D26" s="72" t="s">
        <v>45</v>
      </c>
      <c r="E26" s="77">
        <v>8.0769230769230766</v>
      </c>
      <c r="F26" s="83">
        <v>8.3333333333333339</v>
      </c>
      <c r="G26" s="75">
        <v>8.4210526315789469</v>
      </c>
      <c r="H26" s="78">
        <v>7.9729729729729728</v>
      </c>
      <c r="I26" s="77">
        <v>7.419354838709677</v>
      </c>
      <c r="J26" s="83">
        <v>7.5714285714285712</v>
      </c>
      <c r="K26" s="75">
        <v>7.8571428571428568</v>
      </c>
      <c r="L26" s="78">
        <v>8.6764705882352935</v>
      </c>
      <c r="M26" s="77">
        <v>8.513513513513514</v>
      </c>
      <c r="N26" s="83">
        <v>9.4594594594594597</v>
      </c>
      <c r="O26" s="75" t="s">
        <v>180</v>
      </c>
      <c r="P26" s="78">
        <v>7.34375</v>
      </c>
      <c r="Q26" s="77">
        <v>9.137931034482758</v>
      </c>
      <c r="R26" s="83">
        <v>8.382352941176471</v>
      </c>
      <c r="S26" s="75">
        <v>7.34375</v>
      </c>
      <c r="T26" s="78">
        <v>8.382352941176471</v>
      </c>
      <c r="U26" s="77">
        <v>8.7142857142857135</v>
      </c>
      <c r="V26" s="83">
        <v>8.6764705882352935</v>
      </c>
      <c r="W26" s="75">
        <v>7.0370370370370372</v>
      </c>
      <c r="X26" s="78">
        <v>8.9705882352941178</v>
      </c>
    </row>
    <row r="27" spans="2:24" x14ac:dyDescent="0.35">
      <c r="B27" s="72" t="s">
        <v>126</v>
      </c>
      <c r="C27" s="113">
        <v>2</v>
      </c>
      <c r="D27" s="113" t="s">
        <v>190</v>
      </c>
      <c r="E27" s="104">
        <v>8.5</v>
      </c>
      <c r="F27" s="104">
        <v>8</v>
      </c>
      <c r="G27" s="104">
        <v>7.5</v>
      </c>
      <c r="H27" s="104">
        <v>9</v>
      </c>
      <c r="I27" s="104">
        <v>7.1428571428571432</v>
      </c>
      <c r="J27" s="104">
        <v>6</v>
      </c>
      <c r="K27" s="104">
        <v>7.7777777777777777</v>
      </c>
      <c r="L27" s="104">
        <v>8.75</v>
      </c>
      <c r="M27" s="104">
        <v>8.8888888888888893</v>
      </c>
      <c r="N27" s="104">
        <v>9</v>
      </c>
      <c r="O27" s="104" t="s">
        <v>180</v>
      </c>
      <c r="P27" s="104">
        <v>6.666666666666667</v>
      </c>
      <c r="Q27" s="104">
        <v>8.75</v>
      </c>
      <c r="R27" s="104">
        <v>7.7777777777777777</v>
      </c>
      <c r="S27" s="104">
        <v>6.666666666666667</v>
      </c>
      <c r="T27" s="104">
        <v>7.5</v>
      </c>
      <c r="U27" s="104">
        <v>9.4444444444444446</v>
      </c>
      <c r="V27" s="104">
        <v>8.8888888888888893</v>
      </c>
      <c r="W27" s="104" t="s">
        <v>192</v>
      </c>
      <c r="X27" s="104">
        <v>8.3333333333333339</v>
      </c>
    </row>
    <row r="28" spans="2:24" x14ac:dyDescent="0.35">
      <c r="B28" s="72" t="s">
        <v>126</v>
      </c>
      <c r="C28" s="113">
        <v>2</v>
      </c>
      <c r="D28" s="113" t="s">
        <v>191</v>
      </c>
      <c r="E28" s="104">
        <v>7.7777777777777777</v>
      </c>
      <c r="F28" s="104">
        <v>8.7037037037037042</v>
      </c>
      <c r="G28" s="104">
        <v>8.8461538461538467</v>
      </c>
      <c r="H28" s="104">
        <v>7.6923076923076925</v>
      </c>
      <c r="I28" s="104">
        <v>7.5</v>
      </c>
      <c r="J28" s="104">
        <v>8.2608695652173907</v>
      </c>
      <c r="K28" s="104">
        <v>7.708333333333333</v>
      </c>
      <c r="L28" s="104">
        <v>8.5416666666666661</v>
      </c>
      <c r="M28" s="104">
        <v>8.3333333333333339</v>
      </c>
      <c r="N28" s="104">
        <v>9.6</v>
      </c>
      <c r="O28" s="104" t="s">
        <v>180</v>
      </c>
      <c r="P28" s="104">
        <v>7.8571428571428568</v>
      </c>
      <c r="Q28" s="104">
        <v>9.2105263157894743</v>
      </c>
      <c r="R28" s="104">
        <v>8.75</v>
      </c>
      <c r="S28" s="104">
        <v>7.6190476190476186</v>
      </c>
      <c r="T28" s="104">
        <v>8.75</v>
      </c>
      <c r="U28" s="104">
        <v>8.5416666666666661</v>
      </c>
      <c r="V28" s="104">
        <v>8.4782608695652169</v>
      </c>
      <c r="W28" s="104">
        <v>7.5</v>
      </c>
      <c r="X28" s="104">
        <v>9.1304347826086953</v>
      </c>
    </row>
    <row r="29" spans="2:24" x14ac:dyDescent="0.35">
      <c r="B29" s="72" t="s">
        <v>127</v>
      </c>
      <c r="C29" s="72">
        <v>2</v>
      </c>
      <c r="D29" s="72" t="s">
        <v>45</v>
      </c>
      <c r="E29" s="77">
        <v>9.3333333333333339</v>
      </c>
      <c r="F29" s="83">
        <v>8.8333333333333339</v>
      </c>
      <c r="G29" s="75">
        <v>9.1666666666666661</v>
      </c>
      <c r="H29" s="78">
        <v>8.1666666666666661</v>
      </c>
      <c r="I29" s="77">
        <v>7.333333333333333</v>
      </c>
      <c r="J29" s="83">
        <v>7.666666666666667</v>
      </c>
      <c r="K29" s="75">
        <v>7</v>
      </c>
      <c r="L29" s="78">
        <v>8.1666666666666661</v>
      </c>
      <c r="M29" s="77">
        <v>9</v>
      </c>
      <c r="N29" s="83">
        <v>8.1666666666666661</v>
      </c>
      <c r="O29" s="75" t="s">
        <v>180</v>
      </c>
      <c r="P29" s="78">
        <v>8.5</v>
      </c>
      <c r="Q29" s="77">
        <v>9.25</v>
      </c>
      <c r="R29" s="83">
        <v>9</v>
      </c>
      <c r="S29" s="75">
        <v>8.5</v>
      </c>
      <c r="T29" s="78">
        <v>10</v>
      </c>
      <c r="U29" s="77">
        <v>9.75</v>
      </c>
      <c r="V29" s="83">
        <v>9.5</v>
      </c>
      <c r="W29" s="75">
        <v>6.5</v>
      </c>
      <c r="X29" s="78">
        <v>10</v>
      </c>
    </row>
    <row r="30" spans="2:24" x14ac:dyDescent="0.35">
      <c r="B30" s="72" t="s">
        <v>127</v>
      </c>
      <c r="C30" s="113">
        <v>2</v>
      </c>
      <c r="D30" s="113" t="s">
        <v>190</v>
      </c>
      <c r="E30" s="104">
        <v>9.2857142857142865</v>
      </c>
      <c r="F30" s="104">
        <v>8.5714285714285712</v>
      </c>
      <c r="G30" s="104">
        <v>9.2857142857142865</v>
      </c>
      <c r="H30" s="104">
        <v>8.4615384615384617</v>
      </c>
      <c r="I30" s="104">
        <v>8.3333333333333339</v>
      </c>
      <c r="J30" s="104">
        <v>9.2307692307692299</v>
      </c>
      <c r="K30" s="104">
        <v>6.7857142857142856</v>
      </c>
      <c r="L30" s="104">
        <v>7.8571428571428568</v>
      </c>
      <c r="M30" s="104">
        <v>10</v>
      </c>
      <c r="N30" s="104">
        <v>8.9285714285714288</v>
      </c>
      <c r="O30" s="104" t="s">
        <v>180</v>
      </c>
      <c r="P30" s="104">
        <v>8.6363636363636367</v>
      </c>
      <c r="Q30" s="104">
        <v>9.545454545454545</v>
      </c>
      <c r="R30" s="104">
        <v>9.0909090909090917</v>
      </c>
      <c r="S30" s="104">
        <v>8.1818181818181817</v>
      </c>
      <c r="T30" s="104">
        <v>10</v>
      </c>
      <c r="U30" s="104">
        <v>9.545454545454545</v>
      </c>
      <c r="V30" s="104">
        <v>9.545454545454545</v>
      </c>
      <c r="W30" s="104">
        <v>7.1428571428571432</v>
      </c>
      <c r="X30" s="104">
        <v>10</v>
      </c>
    </row>
    <row r="31" spans="2:24" x14ac:dyDescent="0.35">
      <c r="B31" s="72" t="s">
        <v>127</v>
      </c>
      <c r="C31" s="113">
        <v>2</v>
      </c>
      <c r="D31" s="113" t="s">
        <v>191</v>
      </c>
      <c r="E31" s="104">
        <v>9.3333333333333339</v>
      </c>
      <c r="F31" s="104">
        <v>9.6666666666666661</v>
      </c>
      <c r="G31" s="104">
        <v>9</v>
      </c>
      <c r="H31" s="104">
        <v>9</v>
      </c>
      <c r="I31" s="104">
        <v>8.2142857142857135</v>
      </c>
      <c r="J31" s="104">
        <v>8.75</v>
      </c>
      <c r="K31" s="104">
        <v>7.8571428571428568</v>
      </c>
      <c r="L31" s="104">
        <v>9.2857142857142865</v>
      </c>
      <c r="M31" s="104">
        <v>9.3333333333333339</v>
      </c>
      <c r="N31" s="104">
        <v>9.2307692307692299</v>
      </c>
      <c r="O31" s="104" t="s">
        <v>180</v>
      </c>
      <c r="P31" s="104">
        <v>8.3333333333333339</v>
      </c>
      <c r="Q31" s="104">
        <v>8.8888888888888893</v>
      </c>
      <c r="R31" s="104">
        <v>8.8888888888888893</v>
      </c>
      <c r="S31" s="104">
        <v>8.8888888888888893</v>
      </c>
      <c r="T31" s="104">
        <v>10</v>
      </c>
      <c r="U31" s="104">
        <v>10</v>
      </c>
      <c r="V31" s="104">
        <v>9.4444444444444446</v>
      </c>
      <c r="W31" s="104">
        <v>8.8888888888888893</v>
      </c>
      <c r="X31" s="104">
        <v>10</v>
      </c>
    </row>
    <row r="32" spans="2:24" x14ac:dyDescent="0.35">
      <c r="B32" s="72" t="s">
        <v>128</v>
      </c>
      <c r="C32" s="72">
        <v>2</v>
      </c>
      <c r="D32" s="72" t="s">
        <v>45</v>
      </c>
      <c r="E32" s="77">
        <v>8.5227272727272734</v>
      </c>
      <c r="F32" s="83">
        <v>8.4090909090909083</v>
      </c>
      <c r="G32" s="75">
        <v>9.545454545454545</v>
      </c>
      <c r="H32" s="78">
        <v>8.1818181818181817</v>
      </c>
      <c r="I32" s="77">
        <v>7.2727272727272725</v>
      </c>
      <c r="J32" s="83">
        <v>6.9318181818181817</v>
      </c>
      <c r="K32" s="75">
        <v>4.3181818181818183</v>
      </c>
      <c r="L32" s="78">
        <v>6.8181818181818183</v>
      </c>
      <c r="M32" s="77">
        <v>9.0909090909090917</v>
      </c>
      <c r="N32" s="83">
        <v>8.5227272727272734</v>
      </c>
      <c r="O32" s="75" t="s">
        <v>180</v>
      </c>
      <c r="P32" s="78">
        <v>6.0975609756097562</v>
      </c>
      <c r="Q32" s="77">
        <v>5.3658536585365857</v>
      </c>
      <c r="R32" s="83">
        <v>8.2926829268292686</v>
      </c>
      <c r="S32" s="75">
        <v>8.0487804878048781</v>
      </c>
      <c r="T32" s="78">
        <v>9.5121951219512191</v>
      </c>
      <c r="U32" s="77">
        <v>9.0243902439024382</v>
      </c>
      <c r="V32" s="83">
        <v>7.5609756097560972</v>
      </c>
      <c r="W32" s="75">
        <v>6.5853658536585362</v>
      </c>
      <c r="X32" s="78">
        <v>9.2682926829268286</v>
      </c>
    </row>
    <row r="33" spans="1:24" x14ac:dyDescent="0.35">
      <c r="B33" s="72" t="s">
        <v>128</v>
      </c>
      <c r="C33" s="113">
        <v>2</v>
      </c>
      <c r="D33" s="113" t="s">
        <v>190</v>
      </c>
      <c r="E33" s="104">
        <v>9.0740740740740744</v>
      </c>
      <c r="F33" s="104">
        <v>8.3333333333333339</v>
      </c>
      <c r="G33" s="104">
        <v>9.6296296296296298</v>
      </c>
      <c r="H33" s="104">
        <v>8.3333333333333339</v>
      </c>
      <c r="I33" s="104">
        <v>8.1481481481481488</v>
      </c>
      <c r="J33" s="104">
        <v>7.2222222222222223</v>
      </c>
      <c r="K33" s="104">
        <v>4.6296296296296298</v>
      </c>
      <c r="L33" s="104">
        <v>7.7777777777777777</v>
      </c>
      <c r="M33" s="104">
        <v>9.8148148148148149</v>
      </c>
      <c r="N33" s="104">
        <v>8.8888888888888893</v>
      </c>
      <c r="O33" s="104" t="s">
        <v>180</v>
      </c>
      <c r="P33" s="104">
        <v>6.4</v>
      </c>
      <c r="Q33" s="104">
        <v>5.8</v>
      </c>
      <c r="R33" s="104">
        <v>8.6</v>
      </c>
      <c r="S33" s="104">
        <v>8.6</v>
      </c>
      <c r="T33" s="104">
        <v>9.6</v>
      </c>
      <c r="U33" s="104">
        <v>9.4</v>
      </c>
      <c r="V33" s="104">
        <v>8.1999999999999993</v>
      </c>
      <c r="W33" s="104">
        <v>6.4</v>
      </c>
      <c r="X33" s="104">
        <v>9.8000000000000007</v>
      </c>
    </row>
    <row r="34" spans="1:24" x14ac:dyDescent="0.35">
      <c r="B34" s="72" t="s">
        <v>128</v>
      </c>
      <c r="C34" s="113">
        <v>2</v>
      </c>
      <c r="D34" s="113" t="s">
        <v>191</v>
      </c>
      <c r="E34" s="104">
        <v>7.8125</v>
      </c>
      <c r="F34" s="104">
        <v>8.75</v>
      </c>
      <c r="G34" s="104">
        <v>9.375</v>
      </c>
      <c r="H34" s="104">
        <v>8.4375</v>
      </c>
      <c r="I34" s="104">
        <v>5.9375</v>
      </c>
      <c r="J34" s="104">
        <v>6.5625</v>
      </c>
      <c r="K34" s="104">
        <v>4.0625</v>
      </c>
      <c r="L34" s="104">
        <v>5.625</v>
      </c>
      <c r="M34" s="104">
        <v>8.125</v>
      </c>
      <c r="N34" s="104">
        <v>7.8125</v>
      </c>
      <c r="O34" s="104" t="s">
        <v>180</v>
      </c>
      <c r="P34" s="104">
        <v>5.666666666666667</v>
      </c>
      <c r="Q34" s="104">
        <v>4.666666666666667</v>
      </c>
      <c r="R34" s="104">
        <v>8.3333333333333339</v>
      </c>
      <c r="S34" s="104">
        <v>7.333333333333333</v>
      </c>
      <c r="T34" s="104">
        <v>9.3333333333333339</v>
      </c>
      <c r="U34" s="104">
        <v>9</v>
      </c>
      <c r="V34" s="104">
        <v>7</v>
      </c>
      <c r="W34" s="104">
        <v>6.666666666666667</v>
      </c>
      <c r="X34" s="104">
        <v>8.3333333333333339</v>
      </c>
    </row>
    <row r="35" spans="1:24" x14ac:dyDescent="0.35">
      <c r="B35" s="72" t="s">
        <v>129</v>
      </c>
      <c r="C35" s="72">
        <v>2</v>
      </c>
      <c r="D35" s="72" t="s">
        <v>45</v>
      </c>
      <c r="E35" s="77">
        <v>9.1</v>
      </c>
      <c r="F35" s="83">
        <v>9.3000000000000007</v>
      </c>
      <c r="G35" s="75">
        <v>9.6</v>
      </c>
      <c r="H35" s="78">
        <v>9.4</v>
      </c>
      <c r="I35" s="77">
        <v>7.3</v>
      </c>
      <c r="J35" s="83">
        <v>9</v>
      </c>
      <c r="K35" s="75">
        <v>7.9</v>
      </c>
      <c r="L35" s="78">
        <v>8.1999999999999993</v>
      </c>
      <c r="M35" s="77">
        <v>9.3000000000000007</v>
      </c>
      <c r="N35" s="83">
        <v>9.8000000000000007</v>
      </c>
      <c r="O35" s="75" t="s">
        <v>180</v>
      </c>
      <c r="P35" s="78">
        <v>8.2222222222222214</v>
      </c>
      <c r="Q35" s="77">
        <v>5.4444444444444446</v>
      </c>
      <c r="R35" s="83">
        <v>9.2222222222222214</v>
      </c>
      <c r="S35" s="75">
        <v>7.5555555555555554</v>
      </c>
      <c r="T35" s="78">
        <v>8.8888888888888893</v>
      </c>
      <c r="U35" s="77">
        <v>9.5555555555555554</v>
      </c>
      <c r="V35" s="83">
        <v>9.1111111111111107</v>
      </c>
      <c r="W35" s="75">
        <v>4.5555555555555554</v>
      </c>
      <c r="X35" s="78">
        <v>9.5555555555555554</v>
      </c>
    </row>
    <row r="36" spans="1:24" x14ac:dyDescent="0.35">
      <c r="B36" s="72" t="s">
        <v>129</v>
      </c>
      <c r="C36" s="113">
        <v>2</v>
      </c>
      <c r="D36" s="113" t="s">
        <v>190</v>
      </c>
      <c r="E36" s="104">
        <v>9.1999999999999993</v>
      </c>
      <c r="F36" s="104">
        <v>9.1999999999999993</v>
      </c>
      <c r="G36" s="104">
        <v>9.8000000000000007</v>
      </c>
      <c r="H36" s="104">
        <v>9.4</v>
      </c>
      <c r="I36" s="104">
        <v>8</v>
      </c>
      <c r="J36" s="104">
        <v>9.8000000000000007</v>
      </c>
      <c r="K36" s="104">
        <v>7.8</v>
      </c>
      <c r="L36" s="104">
        <v>8.1999999999999993</v>
      </c>
      <c r="M36" s="104">
        <v>9.1999999999999993</v>
      </c>
      <c r="N36" s="104">
        <v>10</v>
      </c>
      <c r="O36" s="104" t="s">
        <v>180</v>
      </c>
      <c r="P36" s="104">
        <v>8.8636363636363633</v>
      </c>
      <c r="Q36" s="104">
        <v>6.3636363636363633</v>
      </c>
      <c r="R36" s="104">
        <v>9.0909090909090917</v>
      </c>
      <c r="S36" s="104">
        <v>8.1818181818181817</v>
      </c>
      <c r="T36" s="104">
        <v>8.8636363636363633</v>
      </c>
      <c r="U36" s="104">
        <v>9.7727272727272734</v>
      </c>
      <c r="V36" s="104">
        <v>9.545454545454545</v>
      </c>
      <c r="W36" s="104">
        <v>4.7727272727272725</v>
      </c>
      <c r="X36" s="104">
        <v>9.3181818181818183</v>
      </c>
    </row>
    <row r="37" spans="1:24" x14ac:dyDescent="0.35">
      <c r="B37" s="72" t="s">
        <v>129</v>
      </c>
      <c r="C37" s="113">
        <v>2</v>
      </c>
      <c r="D37" s="113" t="s">
        <v>191</v>
      </c>
      <c r="E37" s="104">
        <v>9</v>
      </c>
      <c r="F37" s="104">
        <v>9.4</v>
      </c>
      <c r="G37" s="104">
        <v>9.4</v>
      </c>
      <c r="H37" s="104">
        <v>9.4</v>
      </c>
      <c r="I37" s="104">
        <v>6.6</v>
      </c>
      <c r="J37" s="104">
        <v>8.1999999999999993</v>
      </c>
      <c r="K37" s="104">
        <v>8</v>
      </c>
      <c r="L37" s="104">
        <v>8.1999999999999993</v>
      </c>
      <c r="M37" s="104">
        <v>9.4</v>
      </c>
      <c r="N37" s="104">
        <v>9.6</v>
      </c>
      <c r="O37" s="104" t="s">
        <v>180</v>
      </c>
      <c r="P37" s="104">
        <v>7.6086956521739131</v>
      </c>
      <c r="Q37" s="104">
        <v>4.5652173913043477</v>
      </c>
      <c r="R37" s="104">
        <v>9.3478260869565215</v>
      </c>
      <c r="S37" s="104">
        <v>6.9565217391304346</v>
      </c>
      <c r="T37" s="104">
        <v>8.9130434782608692</v>
      </c>
      <c r="U37" s="104">
        <v>9.3478260869565215</v>
      </c>
      <c r="V37" s="104">
        <v>8.695652173913043</v>
      </c>
      <c r="W37" s="104">
        <v>4.3478260869565215</v>
      </c>
      <c r="X37" s="104">
        <v>9.7826086956521738</v>
      </c>
    </row>
    <row r="38" spans="1:24" x14ac:dyDescent="0.35">
      <c r="B38" s="72" t="s">
        <v>130</v>
      </c>
      <c r="C38" s="72">
        <v>2</v>
      </c>
      <c r="D38" s="72" t="s">
        <v>45</v>
      </c>
      <c r="E38" s="77">
        <v>8.7804878048780495</v>
      </c>
      <c r="F38" s="83">
        <v>9.0243902439024382</v>
      </c>
      <c r="G38" s="75">
        <v>9.0243902439024382</v>
      </c>
      <c r="H38" s="78">
        <v>8.75</v>
      </c>
      <c r="I38" s="77">
        <v>5.2564102564102564</v>
      </c>
      <c r="J38" s="83">
        <v>8.875</v>
      </c>
      <c r="K38" s="75">
        <v>7.375</v>
      </c>
      <c r="L38" s="78">
        <v>8</v>
      </c>
      <c r="M38" s="77">
        <v>8.25</v>
      </c>
      <c r="N38" s="83">
        <v>10</v>
      </c>
      <c r="O38" s="75" t="s">
        <v>180</v>
      </c>
      <c r="P38" s="78">
        <v>8.0555555555555554</v>
      </c>
      <c r="Q38" s="77">
        <v>8.1944444444444446</v>
      </c>
      <c r="R38" s="83">
        <v>9.3055555555555554</v>
      </c>
      <c r="S38" s="75">
        <v>5.6944444444444446</v>
      </c>
      <c r="T38" s="78">
        <v>9.5833333333333339</v>
      </c>
      <c r="U38" s="77">
        <v>9.7142857142857135</v>
      </c>
      <c r="V38" s="83">
        <v>8.75</v>
      </c>
      <c r="W38" s="75">
        <v>4.8611111111111107</v>
      </c>
      <c r="X38" s="78">
        <v>9.264705882352942</v>
      </c>
    </row>
    <row r="39" spans="1:24" x14ac:dyDescent="0.35">
      <c r="B39" s="72" t="s">
        <v>130</v>
      </c>
      <c r="C39" s="113">
        <v>2</v>
      </c>
      <c r="D39" s="113" t="s">
        <v>190</v>
      </c>
      <c r="E39" s="104">
        <v>8.0555555555555554</v>
      </c>
      <c r="F39" s="104">
        <v>8.8888888888888893</v>
      </c>
      <c r="G39" s="104">
        <v>8.6111111111111107</v>
      </c>
      <c r="H39" s="104">
        <v>9.4117647058823533</v>
      </c>
      <c r="I39" s="104">
        <v>5.2941176470588234</v>
      </c>
      <c r="J39" s="104">
        <v>9.4117647058823533</v>
      </c>
      <c r="K39" s="104">
        <v>7.6470588235294121</v>
      </c>
      <c r="L39" s="104">
        <v>8.235294117647058</v>
      </c>
      <c r="M39" s="104">
        <v>9.117647058823529</v>
      </c>
      <c r="N39" s="104">
        <v>10</v>
      </c>
      <c r="O39" s="104" t="s">
        <v>180</v>
      </c>
      <c r="P39" s="104">
        <v>8.75</v>
      </c>
      <c r="Q39" s="104">
        <v>8.4375</v>
      </c>
      <c r="R39" s="104">
        <v>9.375</v>
      </c>
      <c r="S39" s="104">
        <v>5</v>
      </c>
      <c r="T39" s="104">
        <v>9.375</v>
      </c>
      <c r="U39" s="104">
        <v>9.6666666666666661</v>
      </c>
      <c r="V39" s="104">
        <v>9.0625</v>
      </c>
      <c r="W39" s="104">
        <v>3.4375</v>
      </c>
      <c r="X39" s="104">
        <v>9.0625</v>
      </c>
    </row>
    <row r="40" spans="1:24" x14ac:dyDescent="0.35">
      <c r="B40" s="72" t="s">
        <v>130</v>
      </c>
      <c r="C40" s="113">
        <v>2</v>
      </c>
      <c r="D40" s="113" t="s">
        <v>191</v>
      </c>
      <c r="E40" s="104">
        <v>9.5</v>
      </c>
      <c r="F40" s="104">
        <v>9</v>
      </c>
      <c r="G40" s="104">
        <v>9.5</v>
      </c>
      <c r="H40" s="104">
        <v>8</v>
      </c>
      <c r="I40" s="104">
        <v>5.2631578947368425</v>
      </c>
      <c r="J40" s="104">
        <v>8.75</v>
      </c>
      <c r="K40" s="104">
        <v>7</v>
      </c>
      <c r="L40" s="104">
        <v>8</v>
      </c>
      <c r="M40" s="104">
        <v>7.75</v>
      </c>
      <c r="N40" s="104">
        <v>10</v>
      </c>
      <c r="O40" s="104" t="s">
        <v>180</v>
      </c>
      <c r="P40" s="104">
        <v>7.9411764705882355</v>
      </c>
      <c r="Q40" s="104">
        <v>8.235294117647058</v>
      </c>
      <c r="R40" s="104">
        <v>9.4117647058823533</v>
      </c>
      <c r="S40" s="104">
        <v>6.1764705882352944</v>
      </c>
      <c r="T40" s="104">
        <v>9.7058823529411757</v>
      </c>
      <c r="U40" s="104">
        <v>9.7058823529411757</v>
      </c>
      <c r="V40" s="104">
        <v>8.235294117647058</v>
      </c>
      <c r="W40" s="104">
        <v>6.1764705882352944</v>
      </c>
      <c r="X40" s="104">
        <v>9.3333333333333339</v>
      </c>
    </row>
    <row r="41" spans="1:24" x14ac:dyDescent="0.35">
      <c r="B41" s="72" t="s">
        <v>131</v>
      </c>
      <c r="C41" s="72">
        <v>2</v>
      </c>
      <c r="D41" s="72" t="s">
        <v>45</v>
      </c>
      <c r="E41" s="77">
        <v>9.5945945945945947</v>
      </c>
      <c r="F41" s="83">
        <v>9.4594594594594597</v>
      </c>
      <c r="G41" s="75">
        <v>9.3243243243243246</v>
      </c>
      <c r="H41" s="78">
        <v>9.4594594594594597</v>
      </c>
      <c r="I41" s="77">
        <v>6.756756756756757</v>
      </c>
      <c r="J41" s="83">
        <v>8.513513513513514</v>
      </c>
      <c r="K41" s="75">
        <v>7.0270270270270272</v>
      </c>
      <c r="L41" s="78">
        <v>8.513513513513514</v>
      </c>
      <c r="M41" s="77">
        <v>9.7297297297297298</v>
      </c>
      <c r="N41" s="83">
        <v>9.7297297297297298</v>
      </c>
      <c r="O41" s="75" t="s">
        <v>180</v>
      </c>
      <c r="P41" s="78">
        <v>7.6388888888888893</v>
      </c>
      <c r="Q41" s="77">
        <v>3.75</v>
      </c>
      <c r="R41" s="83">
        <v>9.0277777777777786</v>
      </c>
      <c r="S41" s="75">
        <v>7.2222222222222223</v>
      </c>
      <c r="T41" s="78">
        <v>9.5833333333333339</v>
      </c>
      <c r="U41" s="77">
        <v>9.5833333333333339</v>
      </c>
      <c r="V41" s="83">
        <v>8.8888888888888893</v>
      </c>
      <c r="W41" s="75">
        <v>5.2777777777777777</v>
      </c>
      <c r="X41" s="78">
        <v>9.3055555555555554</v>
      </c>
    </row>
    <row r="42" spans="1:24" x14ac:dyDescent="0.35">
      <c r="B42" s="72" t="s">
        <v>131</v>
      </c>
      <c r="C42" s="113">
        <v>2</v>
      </c>
      <c r="D42" s="113" t="s">
        <v>190</v>
      </c>
      <c r="E42" s="104">
        <v>9.6875</v>
      </c>
      <c r="F42" s="104">
        <v>9.375</v>
      </c>
      <c r="G42" s="104">
        <v>9.375</v>
      </c>
      <c r="H42" s="104">
        <v>8.75</v>
      </c>
      <c r="I42" s="104">
        <v>6.875</v>
      </c>
      <c r="J42" s="104">
        <v>8.125</v>
      </c>
      <c r="K42" s="104">
        <v>6.25</v>
      </c>
      <c r="L42" s="104">
        <v>7.5</v>
      </c>
      <c r="M42" s="104">
        <v>9.375</v>
      </c>
      <c r="N42" s="104">
        <v>9.6875</v>
      </c>
      <c r="O42" s="104" t="s">
        <v>180</v>
      </c>
      <c r="P42" s="104">
        <v>7</v>
      </c>
      <c r="Q42" s="104">
        <v>3.6666666666666665</v>
      </c>
      <c r="R42" s="104">
        <v>8.3333333333333339</v>
      </c>
      <c r="S42" s="104">
        <v>6.333333333333333</v>
      </c>
      <c r="T42" s="104">
        <v>9.6666666666666661</v>
      </c>
      <c r="U42" s="104">
        <v>9</v>
      </c>
      <c r="V42" s="104">
        <v>9.6666666666666661</v>
      </c>
      <c r="W42" s="104">
        <v>3.3333333333333335</v>
      </c>
      <c r="X42" s="104">
        <v>9</v>
      </c>
    </row>
    <row r="43" spans="1:24" x14ac:dyDescent="0.35">
      <c r="B43" s="72" t="s">
        <v>131</v>
      </c>
      <c r="C43" s="113">
        <v>2</v>
      </c>
      <c r="D43" s="113" t="s">
        <v>191</v>
      </c>
      <c r="E43" s="104">
        <v>9.473684210526315</v>
      </c>
      <c r="F43" s="104">
        <v>9.473684210526315</v>
      </c>
      <c r="G43" s="104">
        <v>9.473684210526315</v>
      </c>
      <c r="H43" s="104">
        <v>10</v>
      </c>
      <c r="I43" s="104">
        <v>6.5789473684210522</v>
      </c>
      <c r="J43" s="104">
        <v>8.9473684210526319</v>
      </c>
      <c r="K43" s="104">
        <v>7.3684210526315788</v>
      </c>
      <c r="L43" s="104">
        <v>9.2105263157894743</v>
      </c>
      <c r="M43" s="104">
        <v>10</v>
      </c>
      <c r="N43" s="104">
        <v>9.7368421052631575</v>
      </c>
      <c r="O43" s="104" t="s">
        <v>180</v>
      </c>
      <c r="P43" s="104">
        <v>7.8947368421052628</v>
      </c>
      <c r="Q43" s="104">
        <v>3.4210526315789473</v>
      </c>
      <c r="R43" s="104">
        <v>9.473684210526315</v>
      </c>
      <c r="S43" s="104">
        <v>7.6315789473684212</v>
      </c>
      <c r="T43" s="104">
        <v>9.7368421052631575</v>
      </c>
      <c r="U43" s="104">
        <v>10</v>
      </c>
      <c r="V43" s="104">
        <v>8.1578947368421044</v>
      </c>
      <c r="W43" s="104">
        <v>6.5789473684210522</v>
      </c>
      <c r="X43" s="104">
        <v>9.473684210526315</v>
      </c>
    </row>
    <row r="44" spans="1:24" x14ac:dyDescent="0.35">
      <c r="B44" s="72" t="s">
        <v>241</v>
      </c>
      <c r="C44" s="72">
        <v>2</v>
      </c>
      <c r="D44" s="72" t="s">
        <v>45</v>
      </c>
      <c r="E44" s="104" t="s">
        <v>170</v>
      </c>
      <c r="F44" s="83" t="s">
        <v>170</v>
      </c>
      <c r="G44" s="75" t="s">
        <v>170</v>
      </c>
      <c r="H44" s="78" t="s">
        <v>170</v>
      </c>
      <c r="I44" s="77" t="s">
        <v>170</v>
      </c>
      <c r="J44" s="83" t="s">
        <v>170</v>
      </c>
      <c r="K44" s="75" t="s">
        <v>170</v>
      </c>
      <c r="L44" s="78" t="s">
        <v>170</v>
      </c>
      <c r="M44" s="77" t="s">
        <v>170</v>
      </c>
      <c r="N44" s="83" t="s">
        <v>170</v>
      </c>
      <c r="O44" s="75" t="s">
        <v>170</v>
      </c>
      <c r="P44" s="78" t="s">
        <v>170</v>
      </c>
      <c r="Q44" s="77" t="s">
        <v>170</v>
      </c>
      <c r="R44" s="83" t="s">
        <v>170</v>
      </c>
      <c r="S44" s="75" t="s">
        <v>170</v>
      </c>
      <c r="T44" s="78" t="s">
        <v>170</v>
      </c>
      <c r="U44" s="77" t="s">
        <v>170</v>
      </c>
      <c r="V44" s="83" t="s">
        <v>170</v>
      </c>
      <c r="W44" s="75" t="s">
        <v>170</v>
      </c>
      <c r="X44" s="78" t="s">
        <v>170</v>
      </c>
    </row>
    <row r="45" spans="1:24" x14ac:dyDescent="0.35">
      <c r="B45" s="72" t="s">
        <v>241</v>
      </c>
      <c r="C45" s="113">
        <v>2</v>
      </c>
      <c r="D45" s="113" t="s">
        <v>190</v>
      </c>
      <c r="E45" s="104" t="s">
        <v>170</v>
      </c>
      <c r="F45" s="104" t="s">
        <v>170</v>
      </c>
      <c r="G45" s="104" t="s">
        <v>170</v>
      </c>
      <c r="H45" s="104" t="s">
        <v>170</v>
      </c>
      <c r="I45" s="104" t="s">
        <v>170</v>
      </c>
      <c r="J45" s="104" t="s">
        <v>170</v>
      </c>
      <c r="K45" s="104" t="s">
        <v>170</v>
      </c>
      <c r="L45" s="104" t="s">
        <v>170</v>
      </c>
      <c r="M45" s="104" t="s">
        <v>170</v>
      </c>
      <c r="N45" s="104" t="s">
        <v>170</v>
      </c>
      <c r="O45" s="104" t="s">
        <v>170</v>
      </c>
      <c r="P45" s="104" t="s">
        <v>170</v>
      </c>
      <c r="Q45" s="104" t="s">
        <v>170</v>
      </c>
      <c r="R45" s="104" t="s">
        <v>170</v>
      </c>
      <c r="S45" s="104" t="s">
        <v>170</v>
      </c>
      <c r="T45" s="104" t="s">
        <v>170</v>
      </c>
      <c r="U45" s="104" t="s">
        <v>170</v>
      </c>
      <c r="V45" s="104" t="s">
        <v>170</v>
      </c>
      <c r="W45" s="104" t="s">
        <v>170</v>
      </c>
      <c r="X45" s="104" t="s">
        <v>170</v>
      </c>
    </row>
    <row r="46" spans="1:24" x14ac:dyDescent="0.35">
      <c r="A46" s="103" t="s">
        <v>192</v>
      </c>
      <c r="B46" s="72" t="s">
        <v>241</v>
      </c>
      <c r="C46" s="113">
        <v>2</v>
      </c>
      <c r="D46" s="113" t="s">
        <v>191</v>
      </c>
      <c r="E46" s="104" t="s">
        <v>170</v>
      </c>
      <c r="F46" s="104" t="s">
        <v>170</v>
      </c>
      <c r="G46" s="104" t="s">
        <v>170</v>
      </c>
      <c r="H46" s="104" t="s">
        <v>170</v>
      </c>
      <c r="I46" s="104" t="s">
        <v>170</v>
      </c>
      <c r="J46" s="104" t="s">
        <v>170</v>
      </c>
      <c r="K46" s="104" t="s">
        <v>170</v>
      </c>
      <c r="L46" s="104" t="s">
        <v>170</v>
      </c>
      <c r="M46" s="104" t="s">
        <v>170</v>
      </c>
      <c r="N46" s="104" t="s">
        <v>170</v>
      </c>
      <c r="O46" s="104" t="s">
        <v>170</v>
      </c>
      <c r="P46" s="104" t="s">
        <v>170</v>
      </c>
      <c r="Q46" s="104" t="s">
        <v>170</v>
      </c>
      <c r="R46" s="104" t="s">
        <v>170</v>
      </c>
      <c r="S46" s="104" t="s">
        <v>170</v>
      </c>
      <c r="T46" s="104" t="s">
        <v>170</v>
      </c>
      <c r="U46" s="104" t="s">
        <v>170</v>
      </c>
      <c r="V46" s="104" t="s">
        <v>170</v>
      </c>
      <c r="W46" s="104" t="s">
        <v>170</v>
      </c>
      <c r="X46" s="104" t="s">
        <v>170</v>
      </c>
    </row>
    <row r="47" spans="1:24" x14ac:dyDescent="0.35">
      <c r="B47" s="72" t="s">
        <v>187</v>
      </c>
      <c r="C47" s="72">
        <v>2</v>
      </c>
      <c r="D47" s="72" t="s">
        <v>45</v>
      </c>
      <c r="E47" s="184">
        <v>8.8571428571428577</v>
      </c>
      <c r="F47" s="185">
        <v>9.7142857142857135</v>
      </c>
      <c r="G47" s="186">
        <v>9.5714285714285712</v>
      </c>
      <c r="H47" s="187">
        <v>8.1428571428571423</v>
      </c>
      <c r="I47" s="184">
        <v>7.6470588235294121</v>
      </c>
      <c r="J47" s="185">
        <v>8.7142857142857135</v>
      </c>
      <c r="K47" s="186">
        <v>5.4285714285714288</v>
      </c>
      <c r="L47" s="187">
        <v>6.5714285714285712</v>
      </c>
      <c r="M47" s="184">
        <v>8.4285714285714288</v>
      </c>
      <c r="N47" s="185">
        <v>8.7142857142857135</v>
      </c>
      <c r="O47" s="186" t="s">
        <v>180</v>
      </c>
      <c r="P47" s="187">
        <v>4.5588235294117645</v>
      </c>
      <c r="Q47" s="184">
        <v>3.8235294117647061</v>
      </c>
      <c r="R47" s="185">
        <v>9.3939393939393945</v>
      </c>
      <c r="S47" s="186">
        <v>7.9411764705882355</v>
      </c>
      <c r="T47" s="187">
        <v>9.5588235294117645</v>
      </c>
      <c r="U47" s="184">
        <v>9.117647058823529</v>
      </c>
      <c r="V47" s="185">
        <v>8.8235294117647065</v>
      </c>
      <c r="W47" s="186">
        <v>5.46875</v>
      </c>
      <c r="X47" s="187">
        <v>9.117647058823529</v>
      </c>
    </row>
    <row r="48" spans="1:24" x14ac:dyDescent="0.35">
      <c r="B48" s="72" t="s">
        <v>187</v>
      </c>
      <c r="C48" s="113">
        <v>2</v>
      </c>
      <c r="D48" s="113" t="s">
        <v>190</v>
      </c>
      <c r="E48" s="104">
        <v>8.8461538461538467</v>
      </c>
      <c r="F48" s="104">
        <v>9.615384615384615</v>
      </c>
      <c r="G48" s="104">
        <v>9.615384615384615</v>
      </c>
      <c r="H48" s="104">
        <v>8.4615384615384617</v>
      </c>
      <c r="I48" s="104">
        <v>7.3076923076923075</v>
      </c>
      <c r="J48" s="104">
        <v>9.2307692307692299</v>
      </c>
      <c r="K48" s="104">
        <v>6.1538461538461542</v>
      </c>
      <c r="L48" s="104">
        <v>7.3076923076923075</v>
      </c>
      <c r="M48" s="104">
        <v>9.2307692307692299</v>
      </c>
      <c r="N48" s="104">
        <v>9.615384615384615</v>
      </c>
      <c r="O48" s="104" t="s">
        <v>180</v>
      </c>
      <c r="P48" s="104">
        <v>3.8461538461538463</v>
      </c>
      <c r="Q48" s="104">
        <v>6.1538461538461542</v>
      </c>
      <c r="R48" s="104">
        <v>9.2307692307692299</v>
      </c>
      <c r="S48" s="104">
        <v>7.6923076923076925</v>
      </c>
      <c r="T48" s="104">
        <v>9.615384615384615</v>
      </c>
      <c r="U48" s="104">
        <v>8.8461538461538467</v>
      </c>
      <c r="V48" s="104">
        <v>10</v>
      </c>
      <c r="W48" s="104">
        <v>3.3333333333333335</v>
      </c>
      <c r="X48" s="104">
        <v>8.8461538461538467</v>
      </c>
    </row>
    <row r="49" spans="2:24" x14ac:dyDescent="0.35">
      <c r="B49" s="72" t="s">
        <v>187</v>
      </c>
      <c r="C49" s="113">
        <v>2</v>
      </c>
      <c r="D49" s="113" t="s">
        <v>191</v>
      </c>
      <c r="E49" s="104">
        <v>8.8636363636363633</v>
      </c>
      <c r="F49" s="104">
        <v>9.7727272727272734</v>
      </c>
      <c r="G49" s="104">
        <v>9.545454545454545</v>
      </c>
      <c r="H49" s="104">
        <v>7.9545454545454541</v>
      </c>
      <c r="I49" s="104">
        <v>7.8571428571428568</v>
      </c>
      <c r="J49" s="104">
        <v>8.4090909090909083</v>
      </c>
      <c r="K49" s="104">
        <v>5</v>
      </c>
      <c r="L49" s="104">
        <v>6.1363636363636367</v>
      </c>
      <c r="M49" s="104">
        <v>7.9545454545454541</v>
      </c>
      <c r="N49" s="104">
        <v>8.1818181818181817</v>
      </c>
      <c r="O49" s="104" t="s">
        <v>180</v>
      </c>
      <c r="P49" s="104">
        <v>5</v>
      </c>
      <c r="Q49" s="104">
        <v>2.3809523809523809</v>
      </c>
      <c r="R49" s="104">
        <v>9.5</v>
      </c>
      <c r="S49" s="104">
        <v>8.0952380952380949</v>
      </c>
      <c r="T49" s="104">
        <v>9.5238095238095237</v>
      </c>
      <c r="U49" s="104">
        <v>9.2857142857142865</v>
      </c>
      <c r="V49" s="104">
        <v>8.0952380952380949</v>
      </c>
      <c r="W49" s="104">
        <v>6.75</v>
      </c>
      <c r="X49" s="104">
        <v>9.2857142857142865</v>
      </c>
    </row>
    <row r="50" spans="2:24" x14ac:dyDescent="0.35">
      <c r="B50" s="72" t="s">
        <v>132</v>
      </c>
      <c r="C50" s="72">
        <v>2</v>
      </c>
      <c r="D50" s="72" t="s">
        <v>45</v>
      </c>
      <c r="E50" s="77">
        <v>8.0952380952380949</v>
      </c>
      <c r="F50" s="83">
        <v>8.0952380952380949</v>
      </c>
      <c r="G50" s="75">
        <v>8.0952380952380949</v>
      </c>
      <c r="H50" s="78">
        <v>7.8571428571428568</v>
      </c>
      <c r="I50" s="77">
        <v>4.7619047619047619</v>
      </c>
      <c r="J50" s="83">
        <v>6.9047619047619051</v>
      </c>
      <c r="K50" s="75">
        <v>6.4285714285714288</v>
      </c>
      <c r="L50" s="78">
        <v>7.5</v>
      </c>
      <c r="M50" s="77">
        <v>7.75</v>
      </c>
      <c r="N50" s="83">
        <v>9</v>
      </c>
      <c r="O50" s="75" t="s">
        <v>180</v>
      </c>
      <c r="P50" s="78">
        <v>7.8947368421052628</v>
      </c>
      <c r="Q50" s="77">
        <v>4.2105263157894735</v>
      </c>
      <c r="R50" s="83">
        <v>7.3684210526315788</v>
      </c>
      <c r="S50" s="75">
        <v>6.8421052631578947</v>
      </c>
      <c r="T50" s="78">
        <v>9.2105263157894743</v>
      </c>
      <c r="U50" s="77">
        <v>8.6842105263157894</v>
      </c>
      <c r="V50" s="83">
        <v>9.7368421052631575</v>
      </c>
      <c r="W50" s="75">
        <v>4.2105263157894735</v>
      </c>
      <c r="X50" s="78">
        <v>9.473684210526315</v>
      </c>
    </row>
    <row r="51" spans="2:24" x14ac:dyDescent="0.35">
      <c r="B51" s="72" t="s">
        <v>132</v>
      </c>
      <c r="C51" s="113">
        <v>2</v>
      </c>
      <c r="D51" s="113" t="s">
        <v>190</v>
      </c>
      <c r="E51" s="104">
        <v>10</v>
      </c>
      <c r="F51" s="104">
        <v>8.125</v>
      </c>
      <c r="G51" s="104">
        <v>8.75</v>
      </c>
      <c r="H51" s="104">
        <v>7.5</v>
      </c>
      <c r="I51" s="104">
        <v>5</v>
      </c>
      <c r="J51" s="104">
        <v>8.75</v>
      </c>
      <c r="K51" s="104">
        <v>6.25</v>
      </c>
      <c r="L51" s="104">
        <v>7.5</v>
      </c>
      <c r="M51" s="104">
        <v>7.5</v>
      </c>
      <c r="N51" s="104">
        <v>10</v>
      </c>
      <c r="O51" s="104" t="s">
        <v>180</v>
      </c>
      <c r="P51" s="104">
        <v>8.5714285714285712</v>
      </c>
      <c r="Q51" s="104">
        <v>5</v>
      </c>
      <c r="R51" s="104">
        <v>7.1428571428571432</v>
      </c>
      <c r="S51" s="104">
        <v>5.7142857142857144</v>
      </c>
      <c r="T51" s="104">
        <v>9.2857142857142865</v>
      </c>
      <c r="U51" s="104">
        <v>7.8571428571428568</v>
      </c>
      <c r="V51" s="104">
        <v>10</v>
      </c>
      <c r="W51" s="104">
        <v>5</v>
      </c>
      <c r="X51" s="104">
        <v>10</v>
      </c>
    </row>
    <row r="52" spans="2:24" x14ac:dyDescent="0.35">
      <c r="B52" s="72" t="s">
        <v>132</v>
      </c>
      <c r="C52" s="113">
        <v>2</v>
      </c>
      <c r="D52" s="113" t="s">
        <v>191</v>
      </c>
      <c r="E52" s="104">
        <v>6.9230769230769234</v>
      </c>
      <c r="F52" s="104">
        <v>8.0769230769230766</v>
      </c>
      <c r="G52" s="104">
        <v>7.6923076923076925</v>
      </c>
      <c r="H52" s="104">
        <v>8.0769230769230766</v>
      </c>
      <c r="I52" s="104">
        <v>4.615384615384615</v>
      </c>
      <c r="J52" s="104">
        <v>5.7692307692307692</v>
      </c>
      <c r="K52" s="104">
        <v>6.5384615384615383</v>
      </c>
      <c r="L52" s="104">
        <v>7.5</v>
      </c>
      <c r="M52" s="104">
        <v>7.916666666666667</v>
      </c>
      <c r="N52" s="104">
        <v>8.3333333333333339</v>
      </c>
      <c r="O52" s="104" t="s">
        <v>180</v>
      </c>
      <c r="P52" s="104">
        <v>7.5</v>
      </c>
      <c r="Q52" s="104">
        <v>3.75</v>
      </c>
      <c r="R52" s="104">
        <v>7.5</v>
      </c>
      <c r="S52" s="104">
        <v>7.5</v>
      </c>
      <c r="T52" s="104">
        <v>9.1666666666666661</v>
      </c>
      <c r="U52" s="104">
        <v>9.1666666666666661</v>
      </c>
      <c r="V52" s="104">
        <v>9.5833333333333339</v>
      </c>
      <c r="W52" s="104">
        <v>3.75</v>
      </c>
      <c r="X52" s="104">
        <v>9.1666666666666661</v>
      </c>
    </row>
    <row r="53" spans="2:24" x14ac:dyDescent="0.35">
      <c r="B53" s="72" t="s">
        <v>133</v>
      </c>
      <c r="C53" s="72">
        <v>2</v>
      </c>
      <c r="D53" s="72" t="s">
        <v>45</v>
      </c>
      <c r="E53" s="77">
        <v>8.5507246376811601</v>
      </c>
      <c r="F53" s="83">
        <v>9.27536231884058</v>
      </c>
      <c r="G53" s="75">
        <v>9.2028985507246368</v>
      </c>
      <c r="H53" s="78">
        <v>9.2028985507246368</v>
      </c>
      <c r="I53" s="77">
        <v>8.1617647058823533</v>
      </c>
      <c r="J53" s="83">
        <v>8.6764705882352935</v>
      </c>
      <c r="K53" s="75">
        <v>7.5362318840579707</v>
      </c>
      <c r="L53" s="78">
        <v>7.3913043478260869</v>
      </c>
      <c r="M53" s="77">
        <v>9.2028985507246368</v>
      </c>
      <c r="N53" s="83">
        <v>9.420289855072463</v>
      </c>
      <c r="O53" s="75" t="s">
        <v>180</v>
      </c>
      <c r="P53" s="78">
        <v>7.65625</v>
      </c>
      <c r="Q53" s="77">
        <v>2.578125</v>
      </c>
      <c r="R53" s="83">
        <v>9.453125</v>
      </c>
      <c r="S53" s="75">
        <v>7.734375</v>
      </c>
      <c r="T53" s="78">
        <v>9.53125</v>
      </c>
      <c r="U53" s="77">
        <v>9.0625</v>
      </c>
      <c r="V53" s="83">
        <v>7.65625</v>
      </c>
      <c r="W53" s="75">
        <v>6.4285714285714288</v>
      </c>
      <c r="X53" s="78">
        <v>9.1269841269841265</v>
      </c>
    </row>
    <row r="54" spans="2:24" x14ac:dyDescent="0.35">
      <c r="B54" s="72" t="s">
        <v>133</v>
      </c>
      <c r="C54" s="113">
        <v>2</v>
      </c>
      <c r="D54" s="113" t="s">
        <v>190</v>
      </c>
      <c r="E54" s="104">
        <v>9.193548387096774</v>
      </c>
      <c r="F54" s="104">
        <v>9.5161290322580641</v>
      </c>
      <c r="G54" s="104">
        <v>9.193548387096774</v>
      </c>
      <c r="H54" s="104">
        <v>9.67741935483871</v>
      </c>
      <c r="I54" s="104">
        <v>8.5</v>
      </c>
      <c r="J54" s="104">
        <v>9.5</v>
      </c>
      <c r="K54" s="104">
        <v>7.419354838709677</v>
      </c>
      <c r="L54" s="104">
        <v>6.935483870967742</v>
      </c>
      <c r="M54" s="104">
        <v>9.0322580645161299</v>
      </c>
      <c r="N54" s="104">
        <v>9.5161290322580641</v>
      </c>
      <c r="O54" s="104" t="s">
        <v>180</v>
      </c>
      <c r="P54" s="104">
        <v>8.7931034482758612</v>
      </c>
      <c r="Q54" s="104">
        <v>2.5862068965517242</v>
      </c>
      <c r="R54" s="104">
        <v>9.8275862068965516</v>
      </c>
      <c r="S54" s="104">
        <v>7.7586206896551726</v>
      </c>
      <c r="T54" s="104">
        <v>9.6551724137931032</v>
      </c>
      <c r="U54" s="104">
        <v>9.137931034482758</v>
      </c>
      <c r="V54" s="104">
        <v>8.4482758620689662</v>
      </c>
      <c r="W54" s="104">
        <v>5.8928571428571432</v>
      </c>
      <c r="X54" s="104">
        <v>9.4642857142857135</v>
      </c>
    </row>
    <row r="55" spans="2:24" x14ac:dyDescent="0.35">
      <c r="B55" s="72" t="s">
        <v>133</v>
      </c>
      <c r="C55" s="113">
        <v>2</v>
      </c>
      <c r="D55" s="113" t="s">
        <v>191</v>
      </c>
      <c r="E55" s="104">
        <v>7.96875</v>
      </c>
      <c r="F55" s="104">
        <v>9.53125</v>
      </c>
      <c r="G55" s="104">
        <v>9.21875</v>
      </c>
      <c r="H55" s="104">
        <v>9.0625</v>
      </c>
      <c r="I55" s="104">
        <v>8.125</v>
      </c>
      <c r="J55" s="104">
        <v>8.28125</v>
      </c>
      <c r="K55" s="104">
        <v>8.125</v>
      </c>
      <c r="L55" s="104">
        <v>7.34375</v>
      </c>
      <c r="M55" s="104">
        <v>9.375</v>
      </c>
      <c r="N55" s="104">
        <v>9.375</v>
      </c>
      <c r="O55" s="104" t="s">
        <v>180</v>
      </c>
      <c r="P55" s="104">
        <v>6.5517241379310347</v>
      </c>
      <c r="Q55" s="104">
        <v>2.7586206896551726</v>
      </c>
      <c r="R55" s="104">
        <v>9.4827586206896548</v>
      </c>
      <c r="S55" s="104">
        <v>7.5862068965517242</v>
      </c>
      <c r="T55" s="104">
        <v>9.3103448275862064</v>
      </c>
      <c r="U55" s="104">
        <v>9.137931034482758</v>
      </c>
      <c r="V55" s="104">
        <v>7.2413793103448274</v>
      </c>
      <c r="W55" s="104">
        <v>6.7241379310344831</v>
      </c>
      <c r="X55" s="104">
        <v>9.137931034482758</v>
      </c>
    </row>
    <row r="56" spans="2:24" x14ac:dyDescent="0.35">
      <c r="B56" s="72" t="s">
        <v>134</v>
      </c>
      <c r="C56" s="72">
        <v>2</v>
      </c>
      <c r="D56" s="72" t="s">
        <v>45</v>
      </c>
      <c r="E56" s="77">
        <v>9.2982456140350873</v>
      </c>
      <c r="F56" s="83">
        <v>9.2105263157894743</v>
      </c>
      <c r="G56" s="75">
        <v>9.8245614035087723</v>
      </c>
      <c r="H56" s="78">
        <v>9.5614035087719298</v>
      </c>
      <c r="I56" s="77">
        <v>7.192982456140351</v>
      </c>
      <c r="J56" s="83">
        <v>9.0350877192982448</v>
      </c>
      <c r="K56" s="75">
        <v>7.0175438596491224</v>
      </c>
      <c r="L56" s="78">
        <v>7.4561403508771926</v>
      </c>
      <c r="M56" s="77">
        <v>9.3859649122807021</v>
      </c>
      <c r="N56" s="83">
        <v>9.7368421052631575</v>
      </c>
      <c r="O56" s="75" t="s">
        <v>180</v>
      </c>
      <c r="P56" s="78">
        <v>7.884615384615385</v>
      </c>
      <c r="Q56" s="77">
        <v>8.4615384615384617</v>
      </c>
      <c r="R56" s="83">
        <v>9.3269230769230766</v>
      </c>
      <c r="S56" s="75">
        <v>6.8269230769230766</v>
      </c>
      <c r="T56" s="78">
        <v>10</v>
      </c>
      <c r="U56" s="77">
        <v>9.5192307692307701</v>
      </c>
      <c r="V56" s="83">
        <v>8.365384615384615</v>
      </c>
      <c r="W56" s="75">
        <v>7.5961538461538458</v>
      </c>
      <c r="X56" s="78">
        <v>9.4897959183673475</v>
      </c>
    </row>
    <row r="57" spans="2:24" x14ac:dyDescent="0.35">
      <c r="B57" s="72" t="s">
        <v>134</v>
      </c>
      <c r="C57" s="113">
        <v>2</v>
      </c>
      <c r="D57" s="113" t="s">
        <v>190</v>
      </c>
      <c r="E57" s="104">
        <v>9.5588235294117645</v>
      </c>
      <c r="F57" s="104">
        <v>8.9705882352941178</v>
      </c>
      <c r="G57" s="104">
        <v>9.8529411764705888</v>
      </c>
      <c r="H57" s="104">
        <v>9.7058823529411757</v>
      </c>
      <c r="I57" s="104">
        <v>7.3529411764705879</v>
      </c>
      <c r="J57" s="104">
        <v>8.9705882352941178</v>
      </c>
      <c r="K57" s="104">
        <v>6.0294117647058822</v>
      </c>
      <c r="L57" s="104">
        <v>7.6470588235294121</v>
      </c>
      <c r="M57" s="104">
        <v>9.4117647058823533</v>
      </c>
      <c r="N57" s="104">
        <v>9.8529411764705888</v>
      </c>
      <c r="O57" s="104" t="s">
        <v>180</v>
      </c>
      <c r="P57" s="104">
        <v>8</v>
      </c>
      <c r="Q57" s="104">
        <v>8.8333333333333339</v>
      </c>
      <c r="R57" s="104">
        <v>9</v>
      </c>
      <c r="S57" s="104">
        <v>7.166666666666667</v>
      </c>
      <c r="T57" s="104">
        <v>10</v>
      </c>
      <c r="U57" s="104">
        <v>9.6666666666666661</v>
      </c>
      <c r="V57" s="104">
        <v>8.8333333333333339</v>
      </c>
      <c r="W57" s="104">
        <v>7.166666666666667</v>
      </c>
      <c r="X57" s="104">
        <v>9.3103448275862064</v>
      </c>
    </row>
    <row r="58" spans="2:24" x14ac:dyDescent="0.35">
      <c r="B58" s="72" t="s">
        <v>134</v>
      </c>
      <c r="C58" s="113">
        <v>2</v>
      </c>
      <c r="D58" s="113" t="s">
        <v>191</v>
      </c>
      <c r="E58" s="104">
        <v>8.9130434782608692</v>
      </c>
      <c r="F58" s="104">
        <v>9.5652173913043477</v>
      </c>
      <c r="G58" s="104">
        <v>9.7826086956521738</v>
      </c>
      <c r="H58" s="104">
        <v>9.3478260869565215</v>
      </c>
      <c r="I58" s="104">
        <v>6.9565217391304346</v>
      </c>
      <c r="J58" s="104">
        <v>9.1304347826086953</v>
      </c>
      <c r="K58" s="104">
        <v>8.4782608695652169</v>
      </c>
      <c r="L58" s="104">
        <v>7.1739130434782608</v>
      </c>
      <c r="M58" s="104">
        <v>9.3478260869565215</v>
      </c>
      <c r="N58" s="104">
        <v>9.5652173913043477</v>
      </c>
      <c r="O58" s="104" t="s">
        <v>180</v>
      </c>
      <c r="P58" s="104">
        <v>7.7272727272727275</v>
      </c>
      <c r="Q58" s="104">
        <v>7.9545454545454541</v>
      </c>
      <c r="R58" s="104">
        <v>9.7727272727272734</v>
      </c>
      <c r="S58" s="104">
        <v>6.3636363636363633</v>
      </c>
      <c r="T58" s="104">
        <v>10</v>
      </c>
      <c r="U58" s="104">
        <v>9.3181818181818183</v>
      </c>
      <c r="V58" s="104">
        <v>7.7272727272727275</v>
      </c>
      <c r="W58" s="104">
        <v>8.1818181818181817</v>
      </c>
      <c r="X58" s="104">
        <v>9.75</v>
      </c>
    </row>
    <row r="59" spans="2:24" x14ac:dyDescent="0.35">
      <c r="B59" s="72" t="s">
        <v>135</v>
      </c>
      <c r="C59" s="72">
        <v>2</v>
      </c>
      <c r="D59" s="72" t="s">
        <v>45</v>
      </c>
      <c r="E59" s="77">
        <v>8.6585365853658534</v>
      </c>
      <c r="F59" s="83">
        <v>7.9268292682926829</v>
      </c>
      <c r="G59" s="75">
        <v>8.2926829268292686</v>
      </c>
      <c r="H59" s="78">
        <v>7.3170731707317076</v>
      </c>
      <c r="I59" s="77">
        <v>5</v>
      </c>
      <c r="J59" s="83">
        <v>6.5853658536585362</v>
      </c>
      <c r="K59" s="75">
        <v>4.7560975609756095</v>
      </c>
      <c r="L59" s="78">
        <v>6.875</v>
      </c>
      <c r="M59" s="77">
        <v>7.1951219512195124</v>
      </c>
      <c r="N59" s="83">
        <v>8.2926829268292686</v>
      </c>
      <c r="O59" s="75" t="s">
        <v>180</v>
      </c>
      <c r="P59" s="78">
        <v>7.03125</v>
      </c>
      <c r="Q59" s="77">
        <v>5.78125</v>
      </c>
      <c r="R59" s="83">
        <v>7.8125</v>
      </c>
      <c r="S59" s="75">
        <v>5.625</v>
      </c>
      <c r="T59" s="78">
        <v>7.8125</v>
      </c>
      <c r="U59" s="77">
        <v>8.59375</v>
      </c>
      <c r="V59" s="83">
        <v>7.8125</v>
      </c>
      <c r="W59" s="75">
        <v>6.09375</v>
      </c>
      <c r="X59" s="78">
        <v>7.34375</v>
      </c>
    </row>
    <row r="60" spans="2:24" x14ac:dyDescent="0.35">
      <c r="B60" s="72" t="s">
        <v>135</v>
      </c>
      <c r="C60" s="113">
        <v>2</v>
      </c>
      <c r="D60" s="113" t="s">
        <v>190</v>
      </c>
      <c r="E60" s="104">
        <v>9.117647058823529</v>
      </c>
      <c r="F60" s="104">
        <v>7.0588235294117645</v>
      </c>
      <c r="G60" s="104">
        <v>8.5294117647058822</v>
      </c>
      <c r="H60" s="104">
        <v>7.3529411764705879</v>
      </c>
      <c r="I60" s="104">
        <v>5</v>
      </c>
      <c r="J60" s="104">
        <v>6.4705882352941178</v>
      </c>
      <c r="K60" s="104">
        <v>3.8235294117647061</v>
      </c>
      <c r="L60" s="104">
        <v>6.875</v>
      </c>
      <c r="M60" s="104">
        <v>6.4705882352941178</v>
      </c>
      <c r="N60" s="104">
        <v>7.9411764705882355</v>
      </c>
      <c r="O60" s="104" t="s">
        <v>180</v>
      </c>
      <c r="P60" s="104">
        <v>8.0769230769230766</v>
      </c>
      <c r="Q60" s="104">
        <v>5.384615384615385</v>
      </c>
      <c r="R60" s="104">
        <v>7.3076923076923075</v>
      </c>
      <c r="S60" s="104">
        <v>6.1538461538461542</v>
      </c>
      <c r="T60" s="104">
        <v>8.8461538461538467</v>
      </c>
      <c r="U60" s="104">
        <v>8.8461538461538467</v>
      </c>
      <c r="V60" s="104">
        <v>8.8461538461538467</v>
      </c>
      <c r="W60" s="104">
        <v>6.1538461538461542</v>
      </c>
      <c r="X60" s="104">
        <v>8.8461538461538467</v>
      </c>
    </row>
    <row r="61" spans="2:24" x14ac:dyDescent="0.35">
      <c r="B61" s="72" t="s">
        <v>135</v>
      </c>
      <c r="C61" s="113">
        <v>2</v>
      </c>
      <c r="D61" s="113" t="s">
        <v>191</v>
      </c>
      <c r="E61" s="104">
        <v>8.5714285714285712</v>
      </c>
      <c r="F61" s="104">
        <v>8.8095238095238102</v>
      </c>
      <c r="G61" s="104">
        <v>8.3333333333333339</v>
      </c>
      <c r="H61" s="104">
        <v>7.3809523809523814</v>
      </c>
      <c r="I61" s="104">
        <v>5</v>
      </c>
      <c r="J61" s="104">
        <v>6.9047619047619051</v>
      </c>
      <c r="K61" s="104">
        <v>5.2380952380952381</v>
      </c>
      <c r="L61" s="104">
        <v>7.1428571428571432</v>
      </c>
      <c r="M61" s="104">
        <v>7.6190476190476186</v>
      </c>
      <c r="N61" s="104">
        <v>8.5714285714285712</v>
      </c>
      <c r="O61" s="104" t="s">
        <v>180</v>
      </c>
      <c r="P61" s="104">
        <v>6.4705882352941178</v>
      </c>
      <c r="Q61" s="104">
        <v>5.882352941176471</v>
      </c>
      <c r="R61" s="104">
        <v>7.9411764705882355</v>
      </c>
      <c r="S61" s="104">
        <v>5.2941176470588234</v>
      </c>
      <c r="T61" s="104">
        <v>7.3529411764705879</v>
      </c>
      <c r="U61" s="104">
        <v>8.235294117647058</v>
      </c>
      <c r="V61" s="104">
        <v>6.7647058823529411</v>
      </c>
      <c r="W61" s="104">
        <v>6.7647058823529411</v>
      </c>
      <c r="X61" s="104">
        <v>6.4705882352941178</v>
      </c>
    </row>
    <row r="62" spans="2:24" x14ac:dyDescent="0.35">
      <c r="B62" s="72" t="s">
        <v>188</v>
      </c>
      <c r="C62" s="72">
        <v>2</v>
      </c>
      <c r="D62" s="72" t="s">
        <v>45</v>
      </c>
      <c r="E62" s="77">
        <v>9.1666666666666661</v>
      </c>
      <c r="F62" s="83">
        <v>7.833333333333333</v>
      </c>
      <c r="G62" s="75">
        <v>9</v>
      </c>
      <c r="H62" s="78">
        <v>8.3333333333333339</v>
      </c>
      <c r="I62" s="77">
        <v>6.166666666666667</v>
      </c>
      <c r="J62" s="83">
        <v>8.2758620689655178</v>
      </c>
      <c r="K62" s="75">
        <v>6.333333333333333</v>
      </c>
      <c r="L62" s="78">
        <v>7.833333333333333</v>
      </c>
      <c r="M62" s="77">
        <v>8.6206896551724146</v>
      </c>
      <c r="N62" s="83">
        <v>9.3333333333333339</v>
      </c>
      <c r="O62" s="75" t="s">
        <v>180</v>
      </c>
      <c r="P62" s="78">
        <v>7.7777777777777777</v>
      </c>
      <c r="Q62" s="77">
        <v>6.3888888888888893</v>
      </c>
      <c r="R62" s="83">
        <v>7.5</v>
      </c>
      <c r="S62" s="75">
        <v>6.1111111111111107</v>
      </c>
      <c r="T62" s="78">
        <v>8.5294117647058822</v>
      </c>
      <c r="U62" s="77">
        <v>8.6111111111111107</v>
      </c>
      <c r="V62" s="83">
        <v>8.3333333333333339</v>
      </c>
      <c r="W62" s="75">
        <v>6.1111111111111107</v>
      </c>
      <c r="X62" s="78">
        <v>8.6111111111111107</v>
      </c>
    </row>
    <row r="63" spans="2:24" x14ac:dyDescent="0.35">
      <c r="B63" s="72" t="s">
        <v>188</v>
      </c>
      <c r="C63" s="113">
        <v>2</v>
      </c>
      <c r="D63" s="113" t="s">
        <v>190</v>
      </c>
      <c r="E63" s="104">
        <v>9.2307692307692299</v>
      </c>
      <c r="F63" s="104">
        <v>8.0769230769230766</v>
      </c>
      <c r="G63" s="104">
        <v>8.8461538461538467</v>
      </c>
      <c r="H63" s="104">
        <v>8.4615384615384617</v>
      </c>
      <c r="I63" s="104">
        <v>7.6923076923076925</v>
      </c>
      <c r="J63" s="104">
        <v>9.5833333333333339</v>
      </c>
      <c r="K63" s="104">
        <v>6.9230769230769234</v>
      </c>
      <c r="L63" s="104">
        <v>8.0769230769230766</v>
      </c>
      <c r="M63" s="104">
        <v>9.1666666666666661</v>
      </c>
      <c r="N63" s="104">
        <v>9.615384615384615</v>
      </c>
      <c r="O63" s="104" t="s">
        <v>180</v>
      </c>
      <c r="P63" s="104">
        <v>8</v>
      </c>
      <c r="Q63" s="104">
        <v>5.5</v>
      </c>
      <c r="R63" s="104">
        <v>8</v>
      </c>
      <c r="S63" s="104">
        <v>6.5</v>
      </c>
      <c r="T63" s="104">
        <v>9</v>
      </c>
      <c r="U63" s="104">
        <v>8.5</v>
      </c>
      <c r="V63" s="104">
        <v>9.5</v>
      </c>
      <c r="W63" s="104">
        <v>5</v>
      </c>
      <c r="X63" s="104">
        <v>8.5</v>
      </c>
    </row>
    <row r="64" spans="2:24" x14ac:dyDescent="0.35">
      <c r="B64" s="72" t="s">
        <v>188</v>
      </c>
      <c r="C64" s="113">
        <v>2</v>
      </c>
      <c r="D64" s="113" t="s">
        <v>191</v>
      </c>
      <c r="E64" s="104">
        <v>9.375</v>
      </c>
      <c r="F64" s="104">
        <v>7.8125</v>
      </c>
      <c r="G64" s="104">
        <v>9.375</v>
      </c>
      <c r="H64" s="104">
        <v>8.4375</v>
      </c>
      <c r="I64" s="104">
        <v>5</v>
      </c>
      <c r="J64" s="104">
        <v>7.8125</v>
      </c>
      <c r="K64" s="104">
        <v>6.25</v>
      </c>
      <c r="L64" s="104">
        <v>7.5</v>
      </c>
      <c r="M64" s="104">
        <v>8.4375</v>
      </c>
      <c r="N64" s="104">
        <v>9.0625</v>
      </c>
      <c r="O64" s="104" t="s">
        <v>180</v>
      </c>
      <c r="P64" s="104">
        <v>7.5</v>
      </c>
      <c r="Q64" s="104">
        <v>7.5</v>
      </c>
      <c r="R64" s="104">
        <v>6.875</v>
      </c>
      <c r="S64" s="104">
        <v>5.625</v>
      </c>
      <c r="T64" s="104">
        <v>7.8571428571428568</v>
      </c>
      <c r="U64" s="104">
        <v>8.75</v>
      </c>
      <c r="V64" s="104">
        <v>6.875</v>
      </c>
      <c r="W64" s="104">
        <v>7.5</v>
      </c>
      <c r="X64" s="104">
        <v>8.75</v>
      </c>
    </row>
    <row r="65" spans="2:24" x14ac:dyDescent="0.35">
      <c r="B65" s="72" t="s">
        <v>136</v>
      </c>
      <c r="C65" s="72">
        <v>2</v>
      </c>
      <c r="D65" s="72" t="s">
        <v>45</v>
      </c>
      <c r="E65" s="77">
        <v>9.117647058823529</v>
      </c>
      <c r="F65" s="83">
        <v>9.117647058823529</v>
      </c>
      <c r="G65" s="75">
        <v>9.7058823529411757</v>
      </c>
      <c r="H65" s="78">
        <v>8.8235294117647065</v>
      </c>
      <c r="I65" s="77">
        <v>8.5294117647058822</v>
      </c>
      <c r="J65" s="83">
        <v>8.5294117647058822</v>
      </c>
      <c r="K65" s="75">
        <v>6.1764705882352944</v>
      </c>
      <c r="L65" s="78">
        <v>8.5294117647058822</v>
      </c>
      <c r="M65" s="77">
        <v>9.4117647058823533</v>
      </c>
      <c r="N65" s="83">
        <v>10</v>
      </c>
      <c r="O65" s="75" t="s">
        <v>180</v>
      </c>
      <c r="P65" s="78">
        <v>7.666666666666667</v>
      </c>
      <c r="Q65" s="77">
        <v>6.666666666666667</v>
      </c>
      <c r="R65" s="83">
        <v>8.3333333333333339</v>
      </c>
      <c r="S65" s="75">
        <v>7.333333333333333</v>
      </c>
      <c r="T65" s="78">
        <v>9.3333333333333339</v>
      </c>
      <c r="U65" s="77">
        <v>10</v>
      </c>
      <c r="V65" s="83">
        <v>9.3333333333333339</v>
      </c>
      <c r="W65" s="75">
        <v>3.9285714285714284</v>
      </c>
      <c r="X65" s="78">
        <v>8.8461538461538467</v>
      </c>
    </row>
    <row r="66" spans="2:24" x14ac:dyDescent="0.35">
      <c r="B66" s="72" t="s">
        <v>136</v>
      </c>
      <c r="C66" s="113">
        <v>2</v>
      </c>
      <c r="D66" s="113" t="s">
        <v>190</v>
      </c>
      <c r="E66" s="104">
        <v>9.117647058823529</v>
      </c>
      <c r="F66" s="104">
        <v>9.117647058823529</v>
      </c>
      <c r="G66" s="104">
        <v>9.7058823529411757</v>
      </c>
      <c r="H66" s="104">
        <v>8.8235294117647065</v>
      </c>
      <c r="I66" s="104">
        <v>8.5294117647058822</v>
      </c>
      <c r="J66" s="104">
        <v>8.5294117647058822</v>
      </c>
      <c r="K66" s="104">
        <v>6.1764705882352944</v>
      </c>
      <c r="L66" s="104">
        <v>8.5294117647058822</v>
      </c>
      <c r="M66" s="104">
        <v>9.4117647058823533</v>
      </c>
      <c r="N66" s="104">
        <v>10</v>
      </c>
      <c r="O66" s="104" t="s">
        <v>180</v>
      </c>
      <c r="P66" s="104">
        <v>7.666666666666667</v>
      </c>
      <c r="Q66" s="104">
        <v>6.666666666666667</v>
      </c>
      <c r="R66" s="104">
        <v>8.3333333333333339</v>
      </c>
      <c r="S66" s="104">
        <v>7.333333333333333</v>
      </c>
      <c r="T66" s="104">
        <v>9.3333333333333339</v>
      </c>
      <c r="U66" s="104">
        <v>10</v>
      </c>
      <c r="V66" s="104">
        <v>9.3333333333333339</v>
      </c>
      <c r="W66" s="104">
        <v>3.9285714285714284</v>
      </c>
      <c r="X66" s="104">
        <v>8.8461538461538467</v>
      </c>
    </row>
    <row r="67" spans="2:24" x14ac:dyDescent="0.35">
      <c r="B67" s="72" t="s">
        <v>136</v>
      </c>
      <c r="C67" s="113">
        <v>2</v>
      </c>
      <c r="D67" s="113" t="s">
        <v>191</v>
      </c>
      <c r="E67" s="104">
        <v>9.1999999999999993</v>
      </c>
      <c r="F67" s="104">
        <v>9.1999999999999993</v>
      </c>
      <c r="G67" s="104">
        <v>9.6</v>
      </c>
      <c r="H67" s="104">
        <v>8.1999999999999993</v>
      </c>
      <c r="I67" s="104">
        <v>7.8</v>
      </c>
      <c r="J67" s="104">
        <v>7.291666666666667</v>
      </c>
      <c r="K67" s="104">
        <v>6.666666666666667</v>
      </c>
      <c r="L67" s="104">
        <v>8.5416666666666661</v>
      </c>
      <c r="M67" s="104">
        <v>8.75</v>
      </c>
      <c r="N67" s="104">
        <v>8.695652173913043</v>
      </c>
      <c r="O67" s="104" t="s">
        <v>180</v>
      </c>
      <c r="P67" s="104">
        <v>7.3913043478260869</v>
      </c>
      <c r="Q67" s="104">
        <v>5.6521739130434785</v>
      </c>
      <c r="R67" s="104">
        <v>9.3478260869565215</v>
      </c>
      <c r="S67" s="104">
        <v>8.695652173913043</v>
      </c>
      <c r="T67" s="104">
        <v>9.5652173913043477</v>
      </c>
      <c r="U67" s="104">
        <v>9.3478260869565215</v>
      </c>
      <c r="V67" s="104">
        <v>8.695652173913043</v>
      </c>
      <c r="W67" s="104">
        <v>5.6818181818181817</v>
      </c>
      <c r="X67" s="104">
        <v>9.1304347826086953</v>
      </c>
    </row>
    <row r="68" spans="2:24" x14ac:dyDescent="0.35">
      <c r="B68" s="72" t="s">
        <v>236</v>
      </c>
      <c r="C68" s="72">
        <v>2</v>
      </c>
      <c r="D68" s="72" t="s">
        <v>45</v>
      </c>
      <c r="E68" s="104">
        <v>9.0384615384615383</v>
      </c>
      <c r="F68" s="83">
        <v>8</v>
      </c>
      <c r="G68" s="75">
        <v>8.6</v>
      </c>
      <c r="H68" s="78">
        <v>6.9230769230769234</v>
      </c>
      <c r="I68" s="77">
        <v>5.8</v>
      </c>
      <c r="J68" s="83">
        <v>7</v>
      </c>
      <c r="K68" s="75">
        <v>7.2727272727272725</v>
      </c>
      <c r="L68" s="78">
        <v>6.8181818181818183</v>
      </c>
      <c r="M68" s="77">
        <v>5.2941176470588234</v>
      </c>
      <c r="N68" s="83">
        <v>6.9565217391304346</v>
      </c>
      <c r="O68" s="75" t="s">
        <v>180</v>
      </c>
      <c r="P68" s="78">
        <v>5.7142857142857144</v>
      </c>
      <c r="Q68" s="77">
        <v>2.1428571428571428</v>
      </c>
      <c r="R68" s="83">
        <v>8.0769230769230766</v>
      </c>
      <c r="S68" s="75">
        <v>5.3571428571428568</v>
      </c>
      <c r="T68" s="78">
        <v>3.5714285714285716</v>
      </c>
      <c r="U68" s="77">
        <v>6.0714285714285712</v>
      </c>
      <c r="V68" s="83">
        <v>8.8461538461538467</v>
      </c>
      <c r="W68" s="75">
        <v>5</v>
      </c>
      <c r="X68" s="78">
        <v>7.1428571428571432</v>
      </c>
    </row>
    <row r="69" spans="2:24" x14ac:dyDescent="0.35">
      <c r="B69" s="72" t="s">
        <v>236</v>
      </c>
      <c r="C69" s="113">
        <v>2</v>
      </c>
      <c r="D69" s="113" t="s">
        <v>190</v>
      </c>
      <c r="E69" s="104" t="s">
        <v>170</v>
      </c>
      <c r="F69" s="104" t="s">
        <v>170</v>
      </c>
      <c r="G69" s="104" t="s">
        <v>170</v>
      </c>
      <c r="H69" s="104" t="s">
        <v>170</v>
      </c>
      <c r="I69" s="104" t="s">
        <v>170</v>
      </c>
      <c r="J69" s="104" t="s">
        <v>170</v>
      </c>
      <c r="K69" s="104" t="s">
        <v>170</v>
      </c>
      <c r="L69" s="104" t="s">
        <v>170</v>
      </c>
      <c r="M69" s="104" t="s">
        <v>170</v>
      </c>
      <c r="N69" s="104" t="s">
        <v>170</v>
      </c>
      <c r="O69" s="104" t="s">
        <v>170</v>
      </c>
      <c r="P69" s="104" t="s">
        <v>170</v>
      </c>
      <c r="Q69" s="104" t="s">
        <v>170</v>
      </c>
      <c r="R69" s="104" t="s">
        <v>170</v>
      </c>
      <c r="S69" s="104" t="s">
        <v>170</v>
      </c>
      <c r="T69" s="104" t="s">
        <v>170</v>
      </c>
      <c r="U69" s="104" t="s">
        <v>170</v>
      </c>
      <c r="V69" s="104" t="s">
        <v>170</v>
      </c>
      <c r="W69" s="104" t="s">
        <v>170</v>
      </c>
      <c r="X69" s="104" t="s">
        <v>170</v>
      </c>
    </row>
    <row r="70" spans="2:24" x14ac:dyDescent="0.35">
      <c r="B70" s="72" t="s">
        <v>236</v>
      </c>
      <c r="C70" s="113">
        <v>2</v>
      </c>
      <c r="D70" s="113" t="s">
        <v>191</v>
      </c>
      <c r="E70" s="104" t="s">
        <v>170</v>
      </c>
      <c r="F70" s="104" t="s">
        <v>170</v>
      </c>
      <c r="G70" s="104" t="s">
        <v>170</v>
      </c>
      <c r="H70" s="104" t="s">
        <v>170</v>
      </c>
      <c r="I70" s="104" t="s">
        <v>170</v>
      </c>
      <c r="J70" s="104" t="s">
        <v>170</v>
      </c>
      <c r="K70" s="104" t="s">
        <v>170</v>
      </c>
      <c r="L70" s="104" t="s">
        <v>170</v>
      </c>
      <c r="M70" s="104" t="s">
        <v>170</v>
      </c>
      <c r="N70" s="104" t="s">
        <v>170</v>
      </c>
      <c r="O70" s="104" t="s">
        <v>170</v>
      </c>
      <c r="P70" s="104" t="s">
        <v>170</v>
      </c>
      <c r="Q70" s="104" t="s">
        <v>170</v>
      </c>
      <c r="R70" s="104" t="s">
        <v>170</v>
      </c>
      <c r="S70" s="104" t="s">
        <v>170</v>
      </c>
      <c r="T70" s="104" t="s">
        <v>170</v>
      </c>
      <c r="U70" s="104" t="s">
        <v>170</v>
      </c>
      <c r="V70" s="104" t="s">
        <v>170</v>
      </c>
      <c r="W70" s="104" t="s">
        <v>170</v>
      </c>
      <c r="X70" s="104" t="s">
        <v>170</v>
      </c>
    </row>
    <row r="71" spans="2:24" x14ac:dyDescent="0.35">
      <c r="B71" s="72" t="s">
        <v>137</v>
      </c>
      <c r="C71" s="72">
        <v>2</v>
      </c>
      <c r="D71" s="72" t="s">
        <v>45</v>
      </c>
      <c r="E71" s="77">
        <v>8.5384615384615383</v>
      </c>
      <c r="F71" s="83">
        <v>9.0769230769230766</v>
      </c>
      <c r="G71" s="75">
        <v>9.4615384615384617</v>
      </c>
      <c r="H71" s="78">
        <v>8.384615384615385</v>
      </c>
      <c r="I71" s="77">
        <v>7.7692307692307692</v>
      </c>
      <c r="J71" s="83">
        <v>7.615384615384615</v>
      </c>
      <c r="K71" s="75">
        <v>7</v>
      </c>
      <c r="L71" s="78">
        <v>7.9230769230769234</v>
      </c>
      <c r="M71" s="77">
        <v>8.7692307692307701</v>
      </c>
      <c r="N71" s="83">
        <v>8.5384615384615383</v>
      </c>
      <c r="O71" s="75" t="s">
        <v>180</v>
      </c>
      <c r="P71" s="78">
        <v>6.2962962962962967</v>
      </c>
      <c r="Q71" s="77">
        <v>7.5</v>
      </c>
      <c r="R71" s="83">
        <v>8.0555555555555554</v>
      </c>
      <c r="S71" s="75">
        <v>7.6851851851851851</v>
      </c>
      <c r="T71" s="78">
        <v>9.2592592592592595</v>
      </c>
      <c r="U71" s="77">
        <v>8.7962962962962958</v>
      </c>
      <c r="V71" s="83">
        <v>7.3148148148148149</v>
      </c>
      <c r="W71" s="75">
        <v>5.6603773584905657</v>
      </c>
      <c r="X71" s="78">
        <v>8.518518518518519</v>
      </c>
    </row>
    <row r="72" spans="2:24" x14ac:dyDescent="0.35">
      <c r="B72" s="72" t="s">
        <v>137</v>
      </c>
      <c r="C72" s="113">
        <v>2</v>
      </c>
      <c r="D72" s="113" t="s">
        <v>190</v>
      </c>
      <c r="E72" s="104">
        <v>8.6111111111111107</v>
      </c>
      <c r="F72" s="104">
        <v>8.75</v>
      </c>
      <c r="G72" s="104">
        <v>9.5833333333333339</v>
      </c>
      <c r="H72" s="104">
        <v>7.916666666666667</v>
      </c>
      <c r="I72" s="104">
        <v>8.3333333333333339</v>
      </c>
      <c r="J72" s="104">
        <v>7.2222222222222223</v>
      </c>
      <c r="K72" s="104">
        <v>6.5277777777777777</v>
      </c>
      <c r="L72" s="104">
        <v>7.916666666666667</v>
      </c>
      <c r="M72" s="104">
        <v>8.75</v>
      </c>
      <c r="N72" s="104">
        <v>8.6111111111111107</v>
      </c>
      <c r="O72" s="104" t="s">
        <v>180</v>
      </c>
      <c r="P72" s="104">
        <v>6.25</v>
      </c>
      <c r="Q72" s="104">
        <v>7.65625</v>
      </c>
      <c r="R72" s="104">
        <v>8.125</v>
      </c>
      <c r="S72" s="104">
        <v>7.5</v>
      </c>
      <c r="T72" s="104">
        <v>9.375</v>
      </c>
      <c r="U72" s="104">
        <v>8.28125</v>
      </c>
      <c r="V72" s="104">
        <v>8.125</v>
      </c>
      <c r="W72" s="104">
        <v>4.838709677419355</v>
      </c>
      <c r="X72" s="104">
        <v>8.59375</v>
      </c>
    </row>
    <row r="73" spans="2:24" x14ac:dyDescent="0.35">
      <c r="B73" s="72" t="s">
        <v>137</v>
      </c>
      <c r="C73" s="113">
        <v>2</v>
      </c>
      <c r="D73" s="113" t="s">
        <v>191</v>
      </c>
      <c r="E73" s="104">
        <v>8.6538461538461533</v>
      </c>
      <c r="F73" s="104">
        <v>9.4230769230769234</v>
      </c>
      <c r="G73" s="104">
        <v>9.2307692307692299</v>
      </c>
      <c r="H73" s="104">
        <v>8.8461538461538467</v>
      </c>
      <c r="I73" s="104">
        <v>6.9230769230769234</v>
      </c>
      <c r="J73" s="104">
        <v>7.884615384615385</v>
      </c>
      <c r="K73" s="104">
        <v>7.3076923076923075</v>
      </c>
      <c r="L73" s="104">
        <v>7.884615384615385</v>
      </c>
      <c r="M73" s="104">
        <v>8.6538461538461533</v>
      </c>
      <c r="N73" s="104">
        <v>8.2692307692307701</v>
      </c>
      <c r="O73" s="104" t="s">
        <v>180</v>
      </c>
      <c r="P73" s="104">
        <v>6.3157894736842106</v>
      </c>
      <c r="Q73" s="104">
        <v>7.1052631578947372</v>
      </c>
      <c r="R73" s="104">
        <v>7.8947368421052628</v>
      </c>
      <c r="S73" s="104">
        <v>7.6315789473684212</v>
      </c>
      <c r="T73" s="104">
        <v>8.9473684210526319</v>
      </c>
      <c r="U73" s="104">
        <v>9.473684210526315</v>
      </c>
      <c r="V73" s="104">
        <v>6.0526315789473681</v>
      </c>
      <c r="W73" s="104">
        <v>7.1052631578947372</v>
      </c>
      <c r="X73" s="104">
        <v>8.1578947368421044</v>
      </c>
    </row>
    <row r="74" spans="2:24" x14ac:dyDescent="0.35">
      <c r="B74" s="72" t="s">
        <v>138</v>
      </c>
      <c r="C74" s="72">
        <v>2</v>
      </c>
      <c r="D74" s="72" t="s">
        <v>45</v>
      </c>
      <c r="E74" s="77">
        <v>9.0909090909090917</v>
      </c>
      <c r="F74" s="83">
        <v>9.0909090909090917</v>
      </c>
      <c r="G74" s="75">
        <v>9.4318181818181817</v>
      </c>
      <c r="H74" s="78">
        <v>9.0909090909090917</v>
      </c>
      <c r="I74" s="77">
        <v>7.5</v>
      </c>
      <c r="J74" s="83">
        <v>8.4090909090909083</v>
      </c>
      <c r="K74" s="75">
        <v>6.9318181818181817</v>
      </c>
      <c r="L74" s="78">
        <v>8.5227272727272734</v>
      </c>
      <c r="M74" s="77">
        <v>9.3181818181818183</v>
      </c>
      <c r="N74" s="83">
        <v>9.7727272727272734</v>
      </c>
      <c r="O74" s="75" t="s">
        <v>180</v>
      </c>
      <c r="P74" s="78">
        <v>6.8604651162790695</v>
      </c>
      <c r="Q74" s="77">
        <v>4.6428571428571432</v>
      </c>
      <c r="R74" s="83">
        <v>8.720930232558139</v>
      </c>
      <c r="S74" s="75">
        <v>6.2790697674418601</v>
      </c>
      <c r="T74" s="78">
        <v>9.7619047619047628</v>
      </c>
      <c r="U74" s="77">
        <v>9.4047619047619051</v>
      </c>
      <c r="V74" s="83">
        <v>8.0952380952380949</v>
      </c>
      <c r="W74" s="75">
        <v>5.8139534883720927</v>
      </c>
      <c r="X74" s="78">
        <v>9.0697674418604652</v>
      </c>
    </row>
    <row r="75" spans="2:24" x14ac:dyDescent="0.35">
      <c r="B75" s="72" t="s">
        <v>138</v>
      </c>
      <c r="C75" s="113">
        <v>2</v>
      </c>
      <c r="D75" s="113" t="s">
        <v>190</v>
      </c>
      <c r="E75" s="104">
        <v>9.0625</v>
      </c>
      <c r="F75" s="104">
        <v>7.8125</v>
      </c>
      <c r="G75" s="104">
        <v>9.375</v>
      </c>
      <c r="H75" s="104">
        <v>8.75</v>
      </c>
      <c r="I75" s="104">
        <v>7.1875</v>
      </c>
      <c r="J75" s="104">
        <v>8.75</v>
      </c>
      <c r="K75" s="104">
        <v>6.25</v>
      </c>
      <c r="L75" s="104">
        <v>8.4375</v>
      </c>
      <c r="M75" s="104">
        <v>9.375</v>
      </c>
      <c r="N75" s="104">
        <v>10</v>
      </c>
      <c r="O75" s="104" t="s">
        <v>180</v>
      </c>
      <c r="P75" s="104">
        <v>8</v>
      </c>
      <c r="Q75" s="104">
        <v>4.666666666666667</v>
      </c>
      <c r="R75" s="104">
        <v>7.333333333333333</v>
      </c>
      <c r="S75" s="104">
        <v>6</v>
      </c>
      <c r="T75" s="104">
        <v>10</v>
      </c>
      <c r="U75" s="104">
        <v>9.2857142857142865</v>
      </c>
      <c r="V75" s="104">
        <v>7.333333333333333</v>
      </c>
      <c r="W75" s="104">
        <v>6</v>
      </c>
      <c r="X75" s="104">
        <v>8.6666666666666661</v>
      </c>
    </row>
    <row r="76" spans="2:24" x14ac:dyDescent="0.35">
      <c r="B76" s="72" t="s">
        <v>138</v>
      </c>
      <c r="C76" s="113">
        <v>2</v>
      </c>
      <c r="D76" s="113" t="s">
        <v>191</v>
      </c>
      <c r="E76" s="104">
        <v>9.0740740740740744</v>
      </c>
      <c r="F76" s="104">
        <v>9.8148148148148149</v>
      </c>
      <c r="G76" s="104">
        <v>9.4444444444444446</v>
      </c>
      <c r="H76" s="104">
        <v>9.2592592592592595</v>
      </c>
      <c r="I76" s="104">
        <v>7.5925925925925926</v>
      </c>
      <c r="J76" s="104">
        <v>8.1481481481481488</v>
      </c>
      <c r="K76" s="104">
        <v>7.4074074074074074</v>
      </c>
      <c r="L76" s="104">
        <v>8.518518518518519</v>
      </c>
      <c r="M76" s="104">
        <v>9.2592592592592595</v>
      </c>
      <c r="N76" s="104">
        <v>9.8148148148148149</v>
      </c>
      <c r="O76" s="104" t="s">
        <v>180</v>
      </c>
      <c r="P76" s="104">
        <v>6.2962962962962967</v>
      </c>
      <c r="Q76" s="104">
        <v>4.4230769230769234</v>
      </c>
      <c r="R76" s="104">
        <v>9.4444444444444446</v>
      </c>
      <c r="S76" s="104">
        <v>6.4814814814814818</v>
      </c>
      <c r="T76" s="104">
        <v>9.6296296296296298</v>
      </c>
      <c r="U76" s="104">
        <v>9.4444444444444446</v>
      </c>
      <c r="V76" s="104">
        <v>8.4615384615384617</v>
      </c>
      <c r="W76" s="104">
        <v>5.7407407407407405</v>
      </c>
      <c r="X76" s="104">
        <v>9.2592592592592595</v>
      </c>
    </row>
    <row r="77" spans="2:24" x14ac:dyDescent="0.35">
      <c r="B77" s="72" t="s">
        <v>139</v>
      </c>
      <c r="C77" s="72">
        <v>2</v>
      </c>
      <c r="D77" s="72" t="s">
        <v>45</v>
      </c>
      <c r="E77" s="77">
        <v>9.1666666666666661</v>
      </c>
      <c r="F77" s="83">
        <v>8.3333333333333339</v>
      </c>
      <c r="G77" s="75">
        <v>8.8333333333333339</v>
      </c>
      <c r="H77" s="78">
        <v>7</v>
      </c>
      <c r="I77" s="77">
        <v>6.5</v>
      </c>
      <c r="J77" s="83">
        <v>7.931034482758621</v>
      </c>
      <c r="K77" s="75">
        <v>7.5</v>
      </c>
      <c r="L77" s="78">
        <v>7.4137931034482758</v>
      </c>
      <c r="M77" s="77">
        <v>8.5</v>
      </c>
      <c r="N77" s="83">
        <v>9.3333333333333339</v>
      </c>
      <c r="O77" s="75" t="s">
        <v>180</v>
      </c>
      <c r="P77" s="78">
        <v>6.666666666666667</v>
      </c>
      <c r="Q77" s="77">
        <v>3.8888888888888888</v>
      </c>
      <c r="R77" s="83">
        <v>8.7037037037037042</v>
      </c>
      <c r="S77" s="75">
        <v>6.1111111111111107</v>
      </c>
      <c r="T77" s="78">
        <v>8.6538461538461533</v>
      </c>
      <c r="U77" s="77">
        <v>7.9629629629629628</v>
      </c>
      <c r="V77" s="83">
        <v>8.3333333333333339</v>
      </c>
      <c r="W77" s="75">
        <v>5.9259259259259256</v>
      </c>
      <c r="X77" s="78">
        <v>9.0740740740740744</v>
      </c>
    </row>
    <row r="78" spans="2:24" x14ac:dyDescent="0.35">
      <c r="B78" s="72" t="s">
        <v>139</v>
      </c>
      <c r="C78" s="113">
        <v>2</v>
      </c>
      <c r="D78" s="113" t="s">
        <v>190</v>
      </c>
      <c r="E78" s="104">
        <v>9.5833333333333339</v>
      </c>
      <c r="F78" s="104">
        <v>8.75</v>
      </c>
      <c r="G78" s="104">
        <v>9.1666666666666661</v>
      </c>
      <c r="H78" s="104">
        <v>7.916666666666667</v>
      </c>
      <c r="I78" s="104">
        <v>6.25</v>
      </c>
      <c r="J78" s="104">
        <v>7.916666666666667</v>
      </c>
      <c r="K78" s="104">
        <v>7.5</v>
      </c>
      <c r="L78" s="104">
        <v>7.5</v>
      </c>
      <c r="M78" s="104">
        <v>7.083333333333333</v>
      </c>
      <c r="N78" s="104">
        <v>10</v>
      </c>
      <c r="O78" s="104" t="s">
        <v>180</v>
      </c>
      <c r="P78" s="104">
        <v>7</v>
      </c>
      <c r="Q78" s="104">
        <v>5.5</v>
      </c>
      <c r="R78" s="104">
        <v>8</v>
      </c>
      <c r="S78" s="104">
        <v>6.5</v>
      </c>
      <c r="T78" s="104">
        <v>9</v>
      </c>
      <c r="U78" s="104">
        <v>8.5</v>
      </c>
      <c r="V78" s="104">
        <v>9</v>
      </c>
      <c r="W78" s="104">
        <v>5</v>
      </c>
      <c r="X78" s="104">
        <v>9.5</v>
      </c>
    </row>
    <row r="79" spans="2:24" x14ac:dyDescent="0.35">
      <c r="B79" s="72" t="s">
        <v>139</v>
      </c>
      <c r="C79" s="113">
        <v>2</v>
      </c>
      <c r="D79" s="113" t="s">
        <v>191</v>
      </c>
      <c r="E79" s="104">
        <v>8.8888888888888893</v>
      </c>
      <c r="F79" s="104">
        <v>8.0555555555555554</v>
      </c>
      <c r="G79" s="104">
        <v>8.6111111111111107</v>
      </c>
      <c r="H79" s="104">
        <v>6.3888888888888893</v>
      </c>
      <c r="I79" s="104">
        <v>6.666666666666667</v>
      </c>
      <c r="J79" s="104">
        <v>7.9411764705882355</v>
      </c>
      <c r="K79" s="104">
        <v>7.5</v>
      </c>
      <c r="L79" s="104">
        <v>7.3529411764705879</v>
      </c>
      <c r="M79" s="104">
        <v>9.4444444444444446</v>
      </c>
      <c r="N79" s="104">
        <v>8.8888888888888893</v>
      </c>
      <c r="O79" s="104" t="s">
        <v>180</v>
      </c>
      <c r="P79" s="104">
        <v>6.4705882352941178</v>
      </c>
      <c r="Q79" s="104">
        <v>2.9411764705882355</v>
      </c>
      <c r="R79" s="104">
        <v>9.117647058823529</v>
      </c>
      <c r="S79" s="104">
        <v>5.882352941176471</v>
      </c>
      <c r="T79" s="104">
        <v>8.4375</v>
      </c>
      <c r="U79" s="104">
        <v>7.6470588235294121</v>
      </c>
      <c r="V79" s="104">
        <v>7.9411764705882355</v>
      </c>
      <c r="W79" s="104">
        <v>6.4705882352941178</v>
      </c>
      <c r="X79" s="104">
        <v>8.8235294117647065</v>
      </c>
    </row>
    <row r="80" spans="2:24" x14ac:dyDescent="0.35">
      <c r="B80" s="72" t="s">
        <v>228</v>
      </c>
      <c r="C80" s="72">
        <v>2</v>
      </c>
      <c r="D80" s="72" t="s">
        <v>45</v>
      </c>
      <c r="E80" s="77">
        <v>8.6363636363636367</v>
      </c>
      <c r="F80" s="83">
        <v>8.6363636363636367</v>
      </c>
      <c r="G80" s="75">
        <v>8.6363636363636367</v>
      </c>
      <c r="H80" s="78">
        <v>7.7272727272727275</v>
      </c>
      <c r="I80" s="77">
        <v>5.9090909090909092</v>
      </c>
      <c r="J80" s="83">
        <v>6.3636363636363633</v>
      </c>
      <c r="K80" s="75">
        <v>8.5714285714285712</v>
      </c>
      <c r="L80" s="78" t="s">
        <v>192</v>
      </c>
      <c r="M80" s="77" t="s">
        <v>192</v>
      </c>
      <c r="N80" s="83">
        <v>10</v>
      </c>
      <c r="O80" s="75" t="s">
        <v>180</v>
      </c>
      <c r="P80" s="78">
        <v>4.5</v>
      </c>
      <c r="Q80" s="77">
        <v>8.5</v>
      </c>
      <c r="R80" s="83">
        <v>8</v>
      </c>
      <c r="S80" s="75">
        <v>6.5</v>
      </c>
      <c r="T80" s="78">
        <v>8.5</v>
      </c>
      <c r="U80" s="77">
        <v>9.5</v>
      </c>
      <c r="V80" s="83">
        <v>8.5</v>
      </c>
      <c r="W80" s="75">
        <v>6.666666666666667</v>
      </c>
      <c r="X80" s="78">
        <v>8.5</v>
      </c>
    </row>
    <row r="81" spans="2:24" x14ac:dyDescent="0.35">
      <c r="B81" s="72" t="s">
        <v>228</v>
      </c>
      <c r="C81" s="113">
        <v>2</v>
      </c>
      <c r="D81" s="113" t="s">
        <v>190</v>
      </c>
      <c r="E81" s="104" t="s">
        <v>170</v>
      </c>
      <c r="F81" s="104" t="s">
        <v>170</v>
      </c>
      <c r="G81" s="104" t="s">
        <v>170</v>
      </c>
      <c r="H81" s="104" t="s">
        <v>170</v>
      </c>
      <c r="I81" s="104" t="s">
        <v>170</v>
      </c>
      <c r="J81" s="104" t="s">
        <v>170</v>
      </c>
      <c r="K81" s="104" t="s">
        <v>170</v>
      </c>
      <c r="L81" s="104" t="s">
        <v>170</v>
      </c>
      <c r="M81" s="104" t="s">
        <v>170</v>
      </c>
      <c r="N81" s="104" t="s">
        <v>170</v>
      </c>
      <c r="O81" s="104" t="s">
        <v>170</v>
      </c>
      <c r="P81" s="104" t="s">
        <v>170</v>
      </c>
      <c r="Q81" s="104" t="s">
        <v>170</v>
      </c>
      <c r="R81" s="104" t="s">
        <v>170</v>
      </c>
      <c r="S81" s="104" t="s">
        <v>170</v>
      </c>
      <c r="T81" s="104" t="s">
        <v>170</v>
      </c>
      <c r="U81" s="104" t="s">
        <v>170</v>
      </c>
      <c r="V81" s="104" t="s">
        <v>170</v>
      </c>
      <c r="W81" s="104" t="s">
        <v>170</v>
      </c>
      <c r="X81" s="104" t="s">
        <v>170</v>
      </c>
    </row>
    <row r="82" spans="2:24" x14ac:dyDescent="0.35">
      <c r="B82" s="72" t="s">
        <v>228</v>
      </c>
      <c r="C82" s="113">
        <v>2</v>
      </c>
      <c r="D82" s="113" t="s">
        <v>191</v>
      </c>
      <c r="E82" s="104" t="s">
        <v>170</v>
      </c>
      <c r="F82" s="104" t="s">
        <v>170</v>
      </c>
      <c r="G82" s="104" t="s">
        <v>170</v>
      </c>
      <c r="H82" s="104" t="s">
        <v>170</v>
      </c>
      <c r="I82" s="104" t="s">
        <v>170</v>
      </c>
      <c r="J82" s="104" t="s">
        <v>170</v>
      </c>
      <c r="K82" s="104" t="s">
        <v>170</v>
      </c>
      <c r="L82" s="104" t="s">
        <v>170</v>
      </c>
      <c r="M82" s="104" t="s">
        <v>170</v>
      </c>
      <c r="N82" s="104" t="s">
        <v>170</v>
      </c>
      <c r="O82" s="104" t="s">
        <v>170</v>
      </c>
      <c r="P82" s="104" t="s">
        <v>170</v>
      </c>
      <c r="Q82" s="104" t="s">
        <v>170</v>
      </c>
      <c r="R82" s="104" t="s">
        <v>170</v>
      </c>
      <c r="S82" s="104" t="s">
        <v>170</v>
      </c>
      <c r="T82" s="104" t="s">
        <v>170</v>
      </c>
      <c r="U82" s="104" t="s">
        <v>170</v>
      </c>
      <c r="V82" s="104" t="s">
        <v>170</v>
      </c>
      <c r="W82" s="104" t="s">
        <v>170</v>
      </c>
      <c r="X82" s="104" t="s">
        <v>170</v>
      </c>
    </row>
    <row r="83" spans="2:24" x14ac:dyDescent="0.35">
      <c r="B83" s="72" t="s">
        <v>195</v>
      </c>
      <c r="C83" s="72">
        <v>2</v>
      </c>
      <c r="D83" s="72" t="s">
        <v>45</v>
      </c>
      <c r="E83" s="77">
        <v>8.454545454545455</v>
      </c>
      <c r="F83" s="83">
        <v>8.0909090909090917</v>
      </c>
      <c r="G83" s="75">
        <v>8.6363636363636367</v>
      </c>
      <c r="H83" s="78">
        <v>7.4545454545454541</v>
      </c>
      <c r="I83" s="77">
        <v>5.6363636363636367</v>
      </c>
      <c r="J83" s="83">
        <v>7.0909090909090908</v>
      </c>
      <c r="K83" s="75">
        <v>6</v>
      </c>
      <c r="L83" s="78">
        <v>7.3636363636363633</v>
      </c>
      <c r="M83" s="77">
        <v>7.0370370370370372</v>
      </c>
      <c r="N83" s="83">
        <v>8.545454545454545</v>
      </c>
      <c r="O83" s="75" t="s">
        <v>180</v>
      </c>
      <c r="P83" s="78">
        <v>6.6</v>
      </c>
      <c r="Q83" s="77">
        <v>6.2</v>
      </c>
      <c r="R83" s="83">
        <v>8.1</v>
      </c>
      <c r="S83" s="75">
        <v>5.6</v>
      </c>
      <c r="T83" s="78">
        <v>8.6</v>
      </c>
      <c r="U83" s="77">
        <v>7.9</v>
      </c>
      <c r="V83" s="83">
        <v>7.6</v>
      </c>
      <c r="W83" s="75">
        <v>5.7</v>
      </c>
      <c r="X83" s="78">
        <v>8.5714285714285712</v>
      </c>
    </row>
    <row r="84" spans="2:24" x14ac:dyDescent="0.35">
      <c r="B84" s="72" t="s">
        <v>195</v>
      </c>
      <c r="C84" s="113">
        <v>2</v>
      </c>
      <c r="D84" s="113" t="s">
        <v>190</v>
      </c>
      <c r="E84" s="104">
        <v>9</v>
      </c>
      <c r="F84" s="104">
        <v>7.8</v>
      </c>
      <c r="G84" s="104">
        <v>9</v>
      </c>
      <c r="H84" s="104">
        <v>6.8</v>
      </c>
      <c r="I84" s="104">
        <v>5.6</v>
      </c>
      <c r="J84" s="104">
        <v>7.8</v>
      </c>
      <c r="K84" s="104">
        <v>5.8</v>
      </c>
      <c r="L84" s="104">
        <v>6.2</v>
      </c>
      <c r="M84" s="104">
        <v>6.2</v>
      </c>
      <c r="N84" s="104">
        <v>8.6</v>
      </c>
      <c r="O84" s="104" t="s">
        <v>180</v>
      </c>
      <c r="P84" s="104">
        <v>7.2727272727272725</v>
      </c>
      <c r="Q84" s="104">
        <v>6.3636363636363633</v>
      </c>
      <c r="R84" s="104">
        <v>7.9545454545454541</v>
      </c>
      <c r="S84" s="104">
        <v>5.2272727272727275</v>
      </c>
      <c r="T84" s="104">
        <v>8.6363636363636367</v>
      </c>
      <c r="U84" s="104">
        <v>7.0454545454545459</v>
      </c>
      <c r="V84" s="104">
        <v>8.8636363636363633</v>
      </c>
      <c r="W84" s="104">
        <v>4.5454545454545459</v>
      </c>
      <c r="X84" s="104">
        <v>8.8636363636363633</v>
      </c>
    </row>
    <row r="85" spans="2:24" x14ac:dyDescent="0.35">
      <c r="B85" s="72" t="s">
        <v>195</v>
      </c>
      <c r="C85" s="113">
        <v>2</v>
      </c>
      <c r="D85" s="113" t="s">
        <v>191</v>
      </c>
      <c r="E85" s="104">
        <v>8.1034482758620694</v>
      </c>
      <c r="F85" s="104">
        <v>8.2758620689655178</v>
      </c>
      <c r="G85" s="104">
        <v>8.6206896551724146</v>
      </c>
      <c r="H85" s="104">
        <v>8.2758620689655178</v>
      </c>
      <c r="I85" s="104">
        <v>5.5172413793103452</v>
      </c>
      <c r="J85" s="104">
        <v>6.7241379310344831</v>
      </c>
      <c r="K85" s="104">
        <v>6.3793103448275863</v>
      </c>
      <c r="L85" s="104">
        <v>8.6206896551724146</v>
      </c>
      <c r="M85" s="104">
        <v>8.0357142857142865</v>
      </c>
      <c r="N85" s="104">
        <v>8.6206896551724146</v>
      </c>
      <c r="O85" s="104" t="s">
        <v>180</v>
      </c>
      <c r="P85" s="104">
        <v>6.1111111111111107</v>
      </c>
      <c r="Q85" s="104">
        <v>5.9259259259259256</v>
      </c>
      <c r="R85" s="104">
        <v>8.1481481481481488</v>
      </c>
      <c r="S85" s="104">
        <v>5.7407407407407405</v>
      </c>
      <c r="T85" s="104">
        <v>8.7037037037037042</v>
      </c>
      <c r="U85" s="104">
        <v>8.7037037037037042</v>
      </c>
      <c r="V85" s="104">
        <v>6.4814814814814818</v>
      </c>
      <c r="W85" s="104">
        <v>6.8518518518518521</v>
      </c>
      <c r="X85" s="104">
        <v>8.6538461538461533</v>
      </c>
    </row>
    <row r="86" spans="2:24" x14ac:dyDescent="0.35">
      <c r="B86" s="72" t="s">
        <v>233</v>
      </c>
      <c r="C86" s="72">
        <v>2</v>
      </c>
      <c r="D86" s="72" t="s">
        <v>45</v>
      </c>
      <c r="E86" s="104">
        <v>10</v>
      </c>
      <c r="F86" s="83">
        <v>9.8000000000000007</v>
      </c>
      <c r="G86" s="75">
        <v>10</v>
      </c>
      <c r="H86" s="78">
        <v>10</v>
      </c>
      <c r="I86" s="77">
        <v>9.6</v>
      </c>
      <c r="J86" s="83">
        <v>10</v>
      </c>
      <c r="K86" s="75">
        <v>9.6</v>
      </c>
      <c r="L86" s="78">
        <v>9.6</v>
      </c>
      <c r="M86" s="77">
        <v>10</v>
      </c>
      <c r="N86" s="83">
        <v>9.7916666666666661</v>
      </c>
      <c r="O86" s="75" t="s">
        <v>180</v>
      </c>
      <c r="P86" s="78">
        <v>9.1666666666666661</v>
      </c>
      <c r="Q86" s="77">
        <v>10</v>
      </c>
      <c r="R86" s="83">
        <v>10</v>
      </c>
      <c r="S86" s="75">
        <v>9.375</v>
      </c>
      <c r="T86" s="78">
        <v>10</v>
      </c>
      <c r="U86" s="77">
        <v>10</v>
      </c>
      <c r="V86" s="83">
        <v>9.5833333333333339</v>
      </c>
      <c r="W86" s="75">
        <v>8.5416666666666661</v>
      </c>
      <c r="X86" s="78">
        <v>10</v>
      </c>
    </row>
    <row r="87" spans="2:24" x14ac:dyDescent="0.35">
      <c r="B87" s="72" t="s">
        <v>233</v>
      </c>
      <c r="C87" s="113">
        <v>2</v>
      </c>
      <c r="D87" s="113" t="s">
        <v>190</v>
      </c>
      <c r="E87" s="104">
        <v>10</v>
      </c>
      <c r="F87" s="104">
        <v>9.7058823529411757</v>
      </c>
      <c r="G87" s="104">
        <v>10</v>
      </c>
      <c r="H87" s="104">
        <v>10</v>
      </c>
      <c r="I87" s="104">
        <v>9.7058823529411757</v>
      </c>
      <c r="J87" s="104">
        <v>10</v>
      </c>
      <c r="K87" s="104">
        <v>9.7058823529411757</v>
      </c>
      <c r="L87" s="104">
        <v>9.7058823529411757</v>
      </c>
      <c r="M87" s="104">
        <v>10</v>
      </c>
      <c r="N87" s="104">
        <v>9.6875</v>
      </c>
      <c r="O87" s="104" t="s">
        <v>180</v>
      </c>
      <c r="P87" s="104">
        <v>9.4117647058823533</v>
      </c>
      <c r="Q87" s="104">
        <v>10</v>
      </c>
      <c r="R87" s="104">
        <v>10</v>
      </c>
      <c r="S87" s="104">
        <v>9.4117647058823533</v>
      </c>
      <c r="T87" s="104">
        <v>10</v>
      </c>
      <c r="U87" s="104">
        <v>10</v>
      </c>
      <c r="V87" s="104">
        <v>10</v>
      </c>
      <c r="W87" s="104">
        <v>8.235294117647058</v>
      </c>
      <c r="X87" s="104">
        <v>10</v>
      </c>
    </row>
    <row r="88" spans="2:24" x14ac:dyDescent="0.35">
      <c r="B88" s="72" t="s">
        <v>233</v>
      </c>
      <c r="C88" s="113">
        <v>2</v>
      </c>
      <c r="D88" s="113" t="s">
        <v>191</v>
      </c>
      <c r="E88" s="104">
        <v>10</v>
      </c>
      <c r="F88" s="104">
        <v>10</v>
      </c>
      <c r="G88" s="104">
        <v>10</v>
      </c>
      <c r="H88" s="104">
        <v>10</v>
      </c>
      <c r="I88" s="104">
        <v>9.375</v>
      </c>
      <c r="J88" s="104">
        <v>10</v>
      </c>
      <c r="K88" s="104">
        <v>9.375</v>
      </c>
      <c r="L88" s="104">
        <v>9.375</v>
      </c>
      <c r="M88" s="104">
        <v>10</v>
      </c>
      <c r="N88" s="104">
        <v>10</v>
      </c>
      <c r="O88" s="104" t="s">
        <v>180</v>
      </c>
      <c r="P88" s="104">
        <v>8.5714285714285712</v>
      </c>
      <c r="Q88" s="104">
        <v>10</v>
      </c>
      <c r="R88" s="104">
        <v>10</v>
      </c>
      <c r="S88" s="104">
        <v>9.2857142857142865</v>
      </c>
      <c r="T88" s="104">
        <v>10</v>
      </c>
      <c r="U88" s="104">
        <v>10</v>
      </c>
      <c r="V88" s="104">
        <v>8.5714285714285712</v>
      </c>
      <c r="W88" s="104">
        <v>9.2857142857142865</v>
      </c>
      <c r="X88" s="104">
        <v>10</v>
      </c>
    </row>
    <row r="89" spans="2:24" x14ac:dyDescent="0.35">
      <c r="B89" s="72" t="s">
        <v>229</v>
      </c>
      <c r="C89" s="72">
        <v>2</v>
      </c>
      <c r="D89" s="72" t="s">
        <v>45</v>
      </c>
      <c r="E89" s="104">
        <v>8.7878787878787872</v>
      </c>
      <c r="F89" s="83">
        <v>8.9393939393939394</v>
      </c>
      <c r="G89" s="75">
        <v>9.0909090909090917</v>
      </c>
      <c r="H89" s="78">
        <v>8.3333333333333339</v>
      </c>
      <c r="I89" s="77">
        <v>6.9696969696969697</v>
      </c>
      <c r="J89" s="83">
        <v>6.666666666666667</v>
      </c>
      <c r="K89" s="75">
        <v>8.0303030303030312</v>
      </c>
      <c r="L89" s="78">
        <v>8.4848484848484844</v>
      </c>
      <c r="M89" s="77">
        <v>8.4848484848484844</v>
      </c>
      <c r="N89" s="83">
        <v>8.90625</v>
      </c>
      <c r="O89" s="75" t="s">
        <v>180</v>
      </c>
      <c r="P89" s="78">
        <v>6.3793103448275863</v>
      </c>
      <c r="Q89" s="77">
        <v>5.3448275862068968</v>
      </c>
      <c r="R89" s="83">
        <v>8.2758620689655178</v>
      </c>
      <c r="S89" s="75">
        <v>8.2758620689655178</v>
      </c>
      <c r="T89" s="78">
        <v>9.6551724137931032</v>
      </c>
      <c r="U89" s="77">
        <v>9.137931034482758</v>
      </c>
      <c r="V89" s="83">
        <v>8.2758620689655178</v>
      </c>
      <c r="W89" s="75">
        <v>4.6551724137931032</v>
      </c>
      <c r="X89" s="78">
        <v>8.7931034482758612</v>
      </c>
    </row>
    <row r="90" spans="2:24" x14ac:dyDescent="0.35">
      <c r="B90" s="72" t="s">
        <v>229</v>
      </c>
      <c r="C90" s="113">
        <v>2</v>
      </c>
      <c r="D90" s="113" t="s">
        <v>190</v>
      </c>
      <c r="E90" s="104">
        <v>9.0625</v>
      </c>
      <c r="F90" s="104">
        <v>8.4375</v>
      </c>
      <c r="G90" s="104">
        <v>8.75</v>
      </c>
      <c r="H90" s="104">
        <v>7.5</v>
      </c>
      <c r="I90" s="104">
        <v>8.125</v>
      </c>
      <c r="J90" s="104">
        <v>6.25</v>
      </c>
      <c r="K90" s="104">
        <v>6.875</v>
      </c>
      <c r="L90" s="104">
        <v>8.125</v>
      </c>
      <c r="M90" s="104">
        <v>7.8125</v>
      </c>
      <c r="N90" s="104">
        <v>8.4375</v>
      </c>
      <c r="O90" s="104" t="s">
        <v>180</v>
      </c>
      <c r="P90" s="104">
        <v>6.5384615384615383</v>
      </c>
      <c r="Q90" s="104">
        <v>5</v>
      </c>
      <c r="R90" s="104">
        <v>7.6923076923076925</v>
      </c>
      <c r="S90" s="104">
        <v>9.2307692307692299</v>
      </c>
      <c r="T90" s="104">
        <v>9.2307692307692299</v>
      </c>
      <c r="U90" s="104">
        <v>8.4615384615384617</v>
      </c>
      <c r="V90" s="104">
        <v>10</v>
      </c>
      <c r="W90" s="104">
        <v>2.6923076923076925</v>
      </c>
      <c r="X90" s="104">
        <v>8.4615384615384617</v>
      </c>
    </row>
    <row r="91" spans="2:24" x14ac:dyDescent="0.35">
      <c r="B91" s="72" t="s">
        <v>229</v>
      </c>
      <c r="C91" s="113">
        <v>2</v>
      </c>
      <c r="D91" s="113" t="s">
        <v>191</v>
      </c>
      <c r="E91" s="104">
        <v>8.5294117647058822</v>
      </c>
      <c r="F91" s="104">
        <v>9.4117647058823533</v>
      </c>
      <c r="G91" s="104">
        <v>9.4117647058823533</v>
      </c>
      <c r="H91" s="104">
        <v>9.117647058823529</v>
      </c>
      <c r="I91" s="104">
        <v>5.882352941176471</v>
      </c>
      <c r="J91" s="104">
        <v>7.0588235294117645</v>
      </c>
      <c r="K91" s="104">
        <v>9.117647058823529</v>
      </c>
      <c r="L91" s="104">
        <v>8.8235294117647065</v>
      </c>
      <c r="M91" s="104">
        <v>9.117647058823529</v>
      </c>
      <c r="N91" s="104">
        <v>9.375</v>
      </c>
      <c r="O91" s="104" t="s">
        <v>180</v>
      </c>
      <c r="P91" s="104">
        <v>6.25</v>
      </c>
      <c r="Q91" s="104">
        <v>5.625</v>
      </c>
      <c r="R91" s="104">
        <v>8.75</v>
      </c>
      <c r="S91" s="104">
        <v>7.5</v>
      </c>
      <c r="T91" s="104">
        <v>10</v>
      </c>
      <c r="U91" s="104">
        <v>9.6875</v>
      </c>
      <c r="V91" s="104">
        <v>6.875</v>
      </c>
      <c r="W91" s="104">
        <v>6.25</v>
      </c>
      <c r="X91" s="104">
        <v>9.0625</v>
      </c>
    </row>
    <row r="92" spans="2:24" x14ac:dyDescent="0.35">
      <c r="B92" s="72" t="s">
        <v>140</v>
      </c>
      <c r="C92" s="72">
        <v>2</v>
      </c>
      <c r="D92" s="72" t="s">
        <v>45</v>
      </c>
      <c r="E92" s="77">
        <v>9.2592592592592595</v>
      </c>
      <c r="F92" s="83">
        <v>9.4444444444444446</v>
      </c>
      <c r="G92" s="75">
        <v>9.0740740740740744</v>
      </c>
      <c r="H92" s="78">
        <v>8.3333333333333339</v>
      </c>
      <c r="I92" s="77">
        <v>6.9230769230769234</v>
      </c>
      <c r="J92" s="83">
        <v>9.4230769230769234</v>
      </c>
      <c r="K92" s="75">
        <v>7.4074074074074074</v>
      </c>
      <c r="L92" s="78">
        <v>8.1481481481481488</v>
      </c>
      <c r="M92" s="77">
        <v>8.1481481481481488</v>
      </c>
      <c r="N92" s="83">
        <v>9.4444444444444446</v>
      </c>
      <c r="O92" s="75" t="s">
        <v>180</v>
      </c>
      <c r="P92" s="78">
        <v>8.4</v>
      </c>
      <c r="Q92" s="77">
        <v>7.8</v>
      </c>
      <c r="R92" s="83">
        <v>9.1999999999999993</v>
      </c>
      <c r="S92" s="75">
        <v>7.5</v>
      </c>
      <c r="T92" s="78">
        <v>9.8000000000000007</v>
      </c>
      <c r="U92" s="77">
        <v>9.1999999999999993</v>
      </c>
      <c r="V92" s="83">
        <v>8.8000000000000007</v>
      </c>
      <c r="W92" s="75">
        <v>7</v>
      </c>
      <c r="X92" s="78">
        <v>9.6</v>
      </c>
    </row>
    <row r="93" spans="2:24" x14ac:dyDescent="0.35">
      <c r="B93" s="72" t="s">
        <v>140</v>
      </c>
      <c r="C93" s="113">
        <v>2</v>
      </c>
      <c r="D93" s="113" t="s">
        <v>190</v>
      </c>
      <c r="E93" s="104">
        <v>9.5833333333333339</v>
      </c>
      <c r="F93" s="104">
        <v>9.1666666666666661</v>
      </c>
      <c r="G93" s="104">
        <v>9.1666666666666661</v>
      </c>
      <c r="H93" s="104">
        <v>9.5833333333333339</v>
      </c>
      <c r="I93" s="104">
        <v>8.75</v>
      </c>
      <c r="J93" s="104">
        <v>9.1666666666666661</v>
      </c>
      <c r="K93" s="104">
        <v>6.666666666666667</v>
      </c>
      <c r="L93" s="104">
        <v>8.3333333333333339</v>
      </c>
      <c r="M93" s="104">
        <v>8.3333333333333339</v>
      </c>
      <c r="N93" s="104">
        <v>9.5833333333333339</v>
      </c>
      <c r="O93" s="104" t="s">
        <v>180</v>
      </c>
      <c r="P93" s="104">
        <v>8.5</v>
      </c>
      <c r="Q93" s="104">
        <v>7</v>
      </c>
      <c r="R93" s="104">
        <v>8.5</v>
      </c>
      <c r="S93" s="104">
        <v>8.3333333333333339</v>
      </c>
      <c r="T93" s="104">
        <v>9.5</v>
      </c>
      <c r="U93" s="104">
        <v>9</v>
      </c>
      <c r="V93" s="104">
        <v>10</v>
      </c>
      <c r="W93" s="104">
        <v>6</v>
      </c>
      <c r="X93" s="104">
        <v>9.5</v>
      </c>
    </row>
    <row r="94" spans="2:24" x14ac:dyDescent="0.35">
      <c r="B94" s="72" t="s">
        <v>140</v>
      </c>
      <c r="C94" s="113">
        <v>2</v>
      </c>
      <c r="D94" s="113" t="s">
        <v>191</v>
      </c>
      <c r="E94" s="104">
        <v>9</v>
      </c>
      <c r="F94" s="104">
        <v>9.6666666666666661</v>
      </c>
      <c r="G94" s="104">
        <v>9</v>
      </c>
      <c r="H94" s="104">
        <v>7.333333333333333</v>
      </c>
      <c r="I94" s="104">
        <v>5.3571428571428568</v>
      </c>
      <c r="J94" s="104">
        <v>9.6428571428571423</v>
      </c>
      <c r="K94" s="104">
        <v>8</v>
      </c>
      <c r="L94" s="104">
        <v>8</v>
      </c>
      <c r="M94" s="104">
        <v>8</v>
      </c>
      <c r="N94" s="104">
        <v>9.3333333333333339</v>
      </c>
      <c r="O94" s="104" t="s">
        <v>180</v>
      </c>
      <c r="P94" s="104">
        <v>8.3333333333333339</v>
      </c>
      <c r="Q94" s="104">
        <v>8.3333333333333339</v>
      </c>
      <c r="R94" s="104">
        <v>9.6666666666666661</v>
      </c>
      <c r="S94" s="104">
        <v>7</v>
      </c>
      <c r="T94" s="104">
        <v>10</v>
      </c>
      <c r="U94" s="104">
        <v>9.3333333333333339</v>
      </c>
      <c r="V94" s="104">
        <v>8</v>
      </c>
      <c r="W94" s="104">
        <v>7.666666666666667</v>
      </c>
      <c r="X94" s="104">
        <v>9.6666666666666661</v>
      </c>
    </row>
    <row r="95" spans="2:24" x14ac:dyDescent="0.35">
      <c r="B95" s="72" t="s">
        <v>141</v>
      </c>
      <c r="C95" s="72">
        <v>2</v>
      </c>
      <c r="D95" s="72" t="s">
        <v>45</v>
      </c>
      <c r="E95" s="77">
        <v>8.1578947368421044</v>
      </c>
      <c r="F95" s="83">
        <v>9.2105263157894743</v>
      </c>
      <c r="G95" s="75">
        <v>9.3421052631578956</v>
      </c>
      <c r="H95" s="78">
        <v>8.5526315789473681</v>
      </c>
      <c r="I95" s="77">
        <v>6.6216216216216219</v>
      </c>
      <c r="J95" s="83">
        <v>7.9729729729729728</v>
      </c>
      <c r="K95" s="75">
        <v>6.7105263157894735</v>
      </c>
      <c r="L95" s="78">
        <v>8.6842105263157894</v>
      </c>
      <c r="M95" s="77">
        <v>9.2105263157894743</v>
      </c>
      <c r="N95" s="83">
        <v>8.6842105263157894</v>
      </c>
      <c r="O95" s="75" t="s">
        <v>180</v>
      </c>
      <c r="P95" s="78">
        <v>5.5405405405405403</v>
      </c>
      <c r="Q95" s="77">
        <v>4.7222222222222223</v>
      </c>
      <c r="R95" s="83">
        <v>9.1891891891891895</v>
      </c>
      <c r="S95" s="75">
        <v>7.2972972972972974</v>
      </c>
      <c r="T95" s="78">
        <v>9.7297297297297298</v>
      </c>
      <c r="U95" s="77">
        <v>9.7297297297297298</v>
      </c>
      <c r="V95" s="83">
        <v>8.378378378378379</v>
      </c>
      <c r="W95" s="75">
        <v>4.8648648648648649</v>
      </c>
      <c r="X95" s="78">
        <v>9.1891891891891895</v>
      </c>
    </row>
    <row r="96" spans="2:24" x14ac:dyDescent="0.35">
      <c r="B96" s="72" t="s">
        <v>141</v>
      </c>
      <c r="C96" s="113">
        <v>2</v>
      </c>
      <c r="D96" s="113" t="s">
        <v>190</v>
      </c>
      <c r="E96" s="104">
        <v>9.4117647058823533</v>
      </c>
      <c r="F96" s="104">
        <v>8.8235294117647065</v>
      </c>
      <c r="G96" s="104">
        <v>9.7058823529411757</v>
      </c>
      <c r="H96" s="104">
        <v>8.235294117647058</v>
      </c>
      <c r="I96" s="104">
        <v>7.5</v>
      </c>
      <c r="J96" s="104">
        <v>8.5294117647058822</v>
      </c>
      <c r="K96" s="104">
        <v>6.7647058823529411</v>
      </c>
      <c r="L96" s="104">
        <v>8.235294117647058</v>
      </c>
      <c r="M96" s="104">
        <v>9.4117647058823533</v>
      </c>
      <c r="N96" s="104">
        <v>9.117647058823529</v>
      </c>
      <c r="O96" s="104" t="s">
        <v>180</v>
      </c>
      <c r="P96" s="104">
        <v>7.0588235294117645</v>
      </c>
      <c r="Q96" s="104">
        <v>5.3125</v>
      </c>
      <c r="R96" s="104">
        <v>8.8235294117647065</v>
      </c>
      <c r="S96" s="104">
        <v>7.3529411764705879</v>
      </c>
      <c r="T96" s="104">
        <v>10</v>
      </c>
      <c r="U96" s="104">
        <v>9.7058823529411757</v>
      </c>
      <c r="V96" s="104">
        <v>9.7058823529411757</v>
      </c>
      <c r="W96" s="104">
        <v>4.7058823529411766</v>
      </c>
      <c r="X96" s="104">
        <v>9.117647058823529</v>
      </c>
    </row>
    <row r="97" spans="2:24" x14ac:dyDescent="0.35">
      <c r="B97" s="72" t="s">
        <v>141</v>
      </c>
      <c r="C97" s="113">
        <v>2</v>
      </c>
      <c r="D97" s="113" t="s">
        <v>191</v>
      </c>
      <c r="E97" s="104">
        <v>7.1875</v>
      </c>
      <c r="F97" s="104">
        <v>9.6875</v>
      </c>
      <c r="G97" s="104">
        <v>9.0625</v>
      </c>
      <c r="H97" s="104">
        <v>8.75</v>
      </c>
      <c r="I97" s="104">
        <v>6.25</v>
      </c>
      <c r="J97" s="104">
        <v>7.333333333333333</v>
      </c>
      <c r="K97" s="104">
        <v>6.5625</v>
      </c>
      <c r="L97" s="104">
        <v>9.0625</v>
      </c>
      <c r="M97" s="104">
        <v>9.375</v>
      </c>
      <c r="N97" s="104">
        <v>8.125</v>
      </c>
      <c r="O97" s="104" t="s">
        <v>180</v>
      </c>
      <c r="P97" s="104">
        <v>5</v>
      </c>
      <c r="Q97" s="104">
        <v>4.333333333333333</v>
      </c>
      <c r="R97" s="104">
        <v>9.3333333333333339</v>
      </c>
      <c r="S97" s="104">
        <v>7.666666666666667</v>
      </c>
      <c r="T97" s="104">
        <v>9.6666666666666661</v>
      </c>
      <c r="U97" s="104">
        <v>9.6666666666666661</v>
      </c>
      <c r="V97" s="104">
        <v>7.333333333333333</v>
      </c>
      <c r="W97" s="104">
        <v>5</v>
      </c>
      <c r="X97" s="104">
        <v>9.3333333333333339</v>
      </c>
    </row>
    <row r="98" spans="2:24" x14ac:dyDescent="0.35">
      <c r="B98" s="72" t="s">
        <v>142</v>
      </c>
      <c r="C98" s="72">
        <v>2</v>
      </c>
      <c r="D98" s="72" t="s">
        <v>45</v>
      </c>
      <c r="E98" s="77">
        <v>10</v>
      </c>
      <c r="F98" s="83">
        <v>8.5</v>
      </c>
      <c r="G98" s="75">
        <v>10</v>
      </c>
      <c r="H98" s="78">
        <v>10</v>
      </c>
      <c r="I98" s="77">
        <v>9</v>
      </c>
      <c r="J98" s="83">
        <v>9.5</v>
      </c>
      <c r="K98" s="75">
        <v>8.5</v>
      </c>
      <c r="L98" s="78">
        <v>9.5</v>
      </c>
      <c r="M98" s="77">
        <v>9.5</v>
      </c>
      <c r="N98" s="83">
        <v>10</v>
      </c>
      <c r="O98" s="75" t="s">
        <v>180</v>
      </c>
      <c r="P98" s="78">
        <v>7.7777777777777777</v>
      </c>
      <c r="Q98" s="77">
        <v>8.8888888888888893</v>
      </c>
      <c r="R98" s="83">
        <v>10</v>
      </c>
      <c r="S98" s="75">
        <v>10</v>
      </c>
      <c r="T98" s="78">
        <v>9.4444444444444446</v>
      </c>
      <c r="U98" s="77">
        <v>10</v>
      </c>
      <c r="V98" s="83">
        <v>9.4444444444444446</v>
      </c>
      <c r="W98" s="75">
        <v>6.1111111111111107</v>
      </c>
      <c r="X98" s="78">
        <v>10</v>
      </c>
    </row>
    <row r="99" spans="2:24" x14ac:dyDescent="0.35">
      <c r="B99" s="72" t="s">
        <v>142</v>
      </c>
      <c r="C99" s="113">
        <v>2</v>
      </c>
      <c r="D99" s="113" t="s">
        <v>190</v>
      </c>
      <c r="E99" s="104" t="s">
        <v>170</v>
      </c>
      <c r="F99" s="104" t="s">
        <v>170</v>
      </c>
      <c r="G99" s="104" t="s">
        <v>170</v>
      </c>
      <c r="H99" s="104" t="s">
        <v>170</v>
      </c>
      <c r="I99" s="104" t="s">
        <v>170</v>
      </c>
      <c r="J99" s="104" t="s">
        <v>170</v>
      </c>
      <c r="K99" s="104" t="s">
        <v>170</v>
      </c>
      <c r="L99" s="104" t="s">
        <v>170</v>
      </c>
      <c r="M99" s="104" t="s">
        <v>170</v>
      </c>
      <c r="N99" s="104" t="s">
        <v>170</v>
      </c>
      <c r="O99" s="104" t="s">
        <v>170</v>
      </c>
      <c r="P99" s="104" t="s">
        <v>170</v>
      </c>
      <c r="Q99" s="104" t="s">
        <v>170</v>
      </c>
      <c r="R99" s="104" t="s">
        <v>170</v>
      </c>
      <c r="S99" s="104" t="s">
        <v>170</v>
      </c>
      <c r="T99" s="104" t="s">
        <v>170</v>
      </c>
      <c r="U99" s="104" t="s">
        <v>170</v>
      </c>
      <c r="V99" s="104" t="s">
        <v>170</v>
      </c>
      <c r="W99" s="104" t="s">
        <v>170</v>
      </c>
      <c r="X99" s="104" t="s">
        <v>170</v>
      </c>
    </row>
    <row r="100" spans="2:24" x14ac:dyDescent="0.35">
      <c r="B100" s="72" t="s">
        <v>142</v>
      </c>
      <c r="C100" s="113">
        <v>2</v>
      </c>
      <c r="D100" s="113" t="s">
        <v>191</v>
      </c>
      <c r="E100" s="104" t="s">
        <v>170</v>
      </c>
      <c r="F100" s="104" t="s">
        <v>170</v>
      </c>
      <c r="G100" s="104" t="s">
        <v>170</v>
      </c>
      <c r="H100" s="104" t="s">
        <v>170</v>
      </c>
      <c r="I100" s="104" t="s">
        <v>170</v>
      </c>
      <c r="J100" s="104" t="s">
        <v>170</v>
      </c>
      <c r="K100" s="104" t="s">
        <v>170</v>
      </c>
      <c r="L100" s="104" t="s">
        <v>170</v>
      </c>
      <c r="M100" s="104" t="s">
        <v>170</v>
      </c>
      <c r="N100" s="104" t="s">
        <v>170</v>
      </c>
      <c r="O100" s="104" t="s">
        <v>170</v>
      </c>
      <c r="P100" s="104" t="s">
        <v>170</v>
      </c>
      <c r="Q100" s="104" t="s">
        <v>170</v>
      </c>
      <c r="R100" s="104" t="s">
        <v>170</v>
      </c>
      <c r="S100" s="104" t="s">
        <v>170</v>
      </c>
      <c r="T100" s="104" t="s">
        <v>170</v>
      </c>
      <c r="U100" s="104" t="s">
        <v>170</v>
      </c>
      <c r="V100" s="104" t="s">
        <v>170</v>
      </c>
      <c r="W100" s="104" t="s">
        <v>170</v>
      </c>
      <c r="X100" s="104" t="s">
        <v>170</v>
      </c>
    </row>
    <row r="101" spans="2:24" x14ac:dyDescent="0.35">
      <c r="B101" s="72" t="s">
        <v>152</v>
      </c>
      <c r="C101" s="72">
        <v>2</v>
      </c>
      <c r="D101" s="72" t="s">
        <v>45</v>
      </c>
      <c r="E101" s="77">
        <v>8.8888888888888893</v>
      </c>
      <c r="F101" s="83">
        <v>9.0740740740740744</v>
      </c>
      <c r="G101" s="75">
        <v>9.2592592592592595</v>
      </c>
      <c r="H101" s="78">
        <v>8.3333333333333339</v>
      </c>
      <c r="I101" s="77">
        <v>7</v>
      </c>
      <c r="J101" s="83">
        <v>8.7037037037037042</v>
      </c>
      <c r="K101" s="75">
        <v>5.7407407407407405</v>
      </c>
      <c r="L101" s="78">
        <v>7.5925925925925926</v>
      </c>
      <c r="M101" s="77">
        <v>7.4074074074074074</v>
      </c>
      <c r="N101" s="83">
        <v>9.0384615384615383</v>
      </c>
      <c r="O101" s="75" t="s">
        <v>180</v>
      </c>
      <c r="P101" s="78">
        <v>8.1578947368421044</v>
      </c>
      <c r="Q101" s="77">
        <v>6.5789473684210522</v>
      </c>
      <c r="R101" s="83">
        <v>8.6842105263157894</v>
      </c>
      <c r="S101" s="75">
        <v>7.1052631578947372</v>
      </c>
      <c r="T101" s="78">
        <v>8.9473684210526319</v>
      </c>
      <c r="U101" s="77">
        <v>9.2105263157894743</v>
      </c>
      <c r="V101" s="83">
        <v>7.3684210526315788</v>
      </c>
      <c r="W101" s="75">
        <v>7.6315789473684212</v>
      </c>
      <c r="X101" s="78">
        <v>8.6842105263157894</v>
      </c>
    </row>
    <row r="102" spans="2:24" x14ac:dyDescent="0.35">
      <c r="B102" s="72" t="s">
        <v>152</v>
      </c>
      <c r="C102" s="113">
        <v>2</v>
      </c>
      <c r="D102" s="113" t="s">
        <v>190</v>
      </c>
      <c r="E102" s="104">
        <v>9</v>
      </c>
      <c r="F102" s="104">
        <v>8.5</v>
      </c>
      <c r="G102" s="104">
        <v>9</v>
      </c>
      <c r="H102" s="104">
        <v>8</v>
      </c>
      <c r="I102" s="104">
        <v>6.1111111111111107</v>
      </c>
      <c r="J102" s="104">
        <v>9.5</v>
      </c>
      <c r="K102" s="104">
        <v>5</v>
      </c>
      <c r="L102" s="104">
        <v>7.5</v>
      </c>
      <c r="M102" s="104">
        <v>7</v>
      </c>
      <c r="N102" s="104">
        <v>9</v>
      </c>
      <c r="O102" s="104" t="s">
        <v>180</v>
      </c>
      <c r="P102" s="104">
        <v>8.75</v>
      </c>
      <c r="Q102" s="104">
        <v>6.875</v>
      </c>
      <c r="R102" s="104">
        <v>9.375</v>
      </c>
      <c r="S102" s="104">
        <v>8.125</v>
      </c>
      <c r="T102" s="104">
        <v>10</v>
      </c>
      <c r="U102" s="104">
        <v>9.375</v>
      </c>
      <c r="V102" s="104">
        <v>8.75</v>
      </c>
      <c r="W102" s="104">
        <v>7.5</v>
      </c>
      <c r="X102" s="104">
        <v>10</v>
      </c>
    </row>
    <row r="103" spans="2:24" x14ac:dyDescent="0.35">
      <c r="B103" s="72" t="s">
        <v>152</v>
      </c>
      <c r="C103" s="113">
        <v>2</v>
      </c>
      <c r="D103" s="113" t="s">
        <v>191</v>
      </c>
      <c r="E103" s="104">
        <v>8.8235294117647065</v>
      </c>
      <c r="F103" s="104">
        <v>9.4117647058823533</v>
      </c>
      <c r="G103" s="104">
        <v>9.4117647058823533</v>
      </c>
      <c r="H103" s="104">
        <v>8.5294117647058822</v>
      </c>
      <c r="I103" s="104">
        <v>7.5</v>
      </c>
      <c r="J103" s="104">
        <v>8.235294117647058</v>
      </c>
      <c r="K103" s="104">
        <v>6.1764705882352944</v>
      </c>
      <c r="L103" s="104">
        <v>7.6470588235294121</v>
      </c>
      <c r="M103" s="104">
        <v>7.6470588235294121</v>
      </c>
      <c r="N103" s="104">
        <v>9.0625</v>
      </c>
      <c r="O103" s="104" t="s">
        <v>180</v>
      </c>
      <c r="P103" s="104">
        <v>7.7272727272727275</v>
      </c>
      <c r="Q103" s="104">
        <v>6.3636363636363633</v>
      </c>
      <c r="R103" s="104">
        <v>8.1818181818181817</v>
      </c>
      <c r="S103" s="104">
        <v>6.3636363636363633</v>
      </c>
      <c r="T103" s="104">
        <v>8.1818181818181817</v>
      </c>
      <c r="U103" s="104">
        <v>9.0909090909090917</v>
      </c>
      <c r="V103" s="104">
        <v>6.3636363636363633</v>
      </c>
      <c r="W103" s="104">
        <v>7.7272727272727275</v>
      </c>
      <c r="X103" s="104">
        <v>7.7272727272727275</v>
      </c>
    </row>
    <row r="104" spans="2:24" x14ac:dyDescent="0.35">
      <c r="B104" s="72" t="s">
        <v>143</v>
      </c>
      <c r="C104" s="72">
        <v>2</v>
      </c>
      <c r="D104" s="72" t="s">
        <v>45</v>
      </c>
      <c r="E104" s="77">
        <v>9.473684210526315</v>
      </c>
      <c r="F104" s="83">
        <v>9.0789473684210531</v>
      </c>
      <c r="G104" s="75">
        <v>9.8684210526315788</v>
      </c>
      <c r="H104" s="78">
        <v>9.6052631578947363</v>
      </c>
      <c r="I104" s="77">
        <v>9.0789473684210531</v>
      </c>
      <c r="J104" s="83">
        <v>8.8157894736842106</v>
      </c>
      <c r="K104" s="75">
        <v>9.473684210526315</v>
      </c>
      <c r="L104" s="78">
        <v>9.3421052631578956</v>
      </c>
      <c r="M104" s="77">
        <v>8.9473684210526319</v>
      </c>
      <c r="N104" s="83">
        <v>10</v>
      </c>
      <c r="O104" s="75" t="s">
        <v>180</v>
      </c>
      <c r="P104" s="78">
        <v>7.2727272727272725</v>
      </c>
      <c r="Q104" s="77">
        <v>6.5151515151515156</v>
      </c>
      <c r="R104" s="83">
        <v>7.8787878787878789</v>
      </c>
      <c r="S104" s="75">
        <v>8.6363636363636367</v>
      </c>
      <c r="T104" s="78">
        <v>9.3939393939393945</v>
      </c>
      <c r="U104" s="77">
        <v>9.0909090909090917</v>
      </c>
      <c r="V104" s="83">
        <v>9.0909090909090917</v>
      </c>
      <c r="W104" s="75">
        <v>5.1515151515151514</v>
      </c>
      <c r="X104" s="78">
        <v>9.3548387096774199</v>
      </c>
    </row>
    <row r="105" spans="2:24" x14ac:dyDescent="0.35">
      <c r="B105" s="72" t="s">
        <v>143</v>
      </c>
      <c r="C105" s="113">
        <v>2</v>
      </c>
      <c r="D105" s="113" t="s">
        <v>190</v>
      </c>
      <c r="E105" s="104">
        <v>10</v>
      </c>
      <c r="F105" s="104">
        <v>9.0476190476190474</v>
      </c>
      <c r="G105" s="104">
        <v>10</v>
      </c>
      <c r="H105" s="104">
        <v>9.7619047619047628</v>
      </c>
      <c r="I105" s="104">
        <v>9.0476190476190474</v>
      </c>
      <c r="J105" s="104">
        <v>9.0476190476190474</v>
      </c>
      <c r="K105" s="104">
        <v>9.7619047619047628</v>
      </c>
      <c r="L105" s="104">
        <v>9.5238095238095237</v>
      </c>
      <c r="M105" s="104">
        <v>9.2857142857142865</v>
      </c>
      <c r="N105" s="104">
        <v>10</v>
      </c>
      <c r="O105" s="104" t="s">
        <v>180</v>
      </c>
      <c r="P105" s="104">
        <v>8.25</v>
      </c>
      <c r="Q105" s="104">
        <v>6.25</v>
      </c>
      <c r="R105" s="104">
        <v>8</v>
      </c>
      <c r="S105" s="104">
        <v>9.25</v>
      </c>
      <c r="T105" s="104">
        <v>9.75</v>
      </c>
      <c r="U105" s="104">
        <v>9.75</v>
      </c>
      <c r="V105" s="104">
        <v>9.5</v>
      </c>
      <c r="W105" s="104">
        <v>4.5</v>
      </c>
      <c r="X105" s="104">
        <v>10</v>
      </c>
    </row>
    <row r="106" spans="2:24" x14ac:dyDescent="0.35">
      <c r="B106" s="72" t="s">
        <v>143</v>
      </c>
      <c r="C106" s="113">
        <v>2</v>
      </c>
      <c r="D106" s="113" t="s">
        <v>191</v>
      </c>
      <c r="E106" s="104">
        <v>8.75</v>
      </c>
      <c r="F106" s="104">
        <v>9.0625</v>
      </c>
      <c r="G106" s="104">
        <v>9.6875</v>
      </c>
      <c r="H106" s="104">
        <v>9.375</v>
      </c>
      <c r="I106" s="104">
        <v>9.0625</v>
      </c>
      <c r="J106" s="104">
        <v>8.75</v>
      </c>
      <c r="K106" s="104">
        <v>9.0625</v>
      </c>
      <c r="L106" s="104">
        <v>9.0625</v>
      </c>
      <c r="M106" s="104">
        <v>8.4375</v>
      </c>
      <c r="N106" s="104">
        <v>10</v>
      </c>
      <c r="O106" s="104" t="s">
        <v>180</v>
      </c>
      <c r="P106" s="104">
        <v>5.416666666666667</v>
      </c>
      <c r="Q106" s="104">
        <v>6.666666666666667</v>
      </c>
      <c r="R106" s="104">
        <v>7.5</v>
      </c>
      <c r="S106" s="104">
        <v>7.5</v>
      </c>
      <c r="T106" s="104">
        <v>8.75</v>
      </c>
      <c r="U106" s="104">
        <v>7.916666666666667</v>
      </c>
      <c r="V106" s="104">
        <v>8.3333333333333339</v>
      </c>
      <c r="W106" s="104">
        <v>5.833333333333333</v>
      </c>
      <c r="X106" s="104">
        <v>8.1818181818181817</v>
      </c>
    </row>
    <row r="107" spans="2:24" x14ac:dyDescent="0.35">
      <c r="B107" s="72" t="s">
        <v>227</v>
      </c>
      <c r="C107" s="72">
        <v>2</v>
      </c>
      <c r="D107" s="72" t="s">
        <v>45</v>
      </c>
      <c r="E107" s="104">
        <v>9.7727272727272734</v>
      </c>
      <c r="F107" s="83">
        <v>7.9545454545454541</v>
      </c>
      <c r="G107" s="75">
        <v>9.3181818181818183</v>
      </c>
      <c r="H107" s="78">
        <v>9.0909090909090917</v>
      </c>
      <c r="I107" s="77">
        <v>9.3181818181818183</v>
      </c>
      <c r="J107" s="83">
        <v>9.3181818181818183</v>
      </c>
      <c r="K107" s="75">
        <v>7.9545454545454541</v>
      </c>
      <c r="L107" s="78">
        <v>6.9444444444444446</v>
      </c>
      <c r="M107" s="77">
        <v>8.75</v>
      </c>
      <c r="N107" s="83">
        <v>9.7727272727272734</v>
      </c>
      <c r="O107" s="75" t="s">
        <v>180</v>
      </c>
      <c r="P107" s="78">
        <v>6.666666666666667</v>
      </c>
      <c r="Q107" s="77">
        <v>2</v>
      </c>
      <c r="R107" s="83">
        <v>8.3333333333333339</v>
      </c>
      <c r="S107" s="75">
        <v>6.333333333333333</v>
      </c>
      <c r="T107" s="78">
        <v>9.3333333333333339</v>
      </c>
      <c r="U107" s="77">
        <v>9.6666666666666661</v>
      </c>
      <c r="V107" s="83">
        <v>9.6666666666666661</v>
      </c>
      <c r="W107" s="75">
        <v>7</v>
      </c>
      <c r="X107" s="78">
        <v>9.3333333333333339</v>
      </c>
    </row>
    <row r="108" spans="2:24" x14ac:dyDescent="0.35">
      <c r="B108" s="72" t="s">
        <v>227</v>
      </c>
      <c r="C108" s="113">
        <v>2</v>
      </c>
      <c r="D108" s="113" t="s">
        <v>190</v>
      </c>
      <c r="E108" s="104">
        <v>9.5833333333333339</v>
      </c>
      <c r="F108" s="104">
        <v>7.083333333333333</v>
      </c>
      <c r="G108" s="104">
        <v>10</v>
      </c>
      <c r="H108" s="104">
        <v>10</v>
      </c>
      <c r="I108" s="104">
        <v>9.5833333333333339</v>
      </c>
      <c r="J108" s="104">
        <v>10</v>
      </c>
      <c r="K108" s="104">
        <v>7.916666666666667</v>
      </c>
      <c r="L108" s="104">
        <v>6.8181818181818183</v>
      </c>
      <c r="M108" s="104">
        <v>9</v>
      </c>
      <c r="N108" s="104">
        <v>10</v>
      </c>
      <c r="O108" s="104" t="s">
        <v>180</v>
      </c>
      <c r="P108" s="104">
        <v>5.5555555555555554</v>
      </c>
      <c r="Q108" s="104">
        <v>2.2222222222222223</v>
      </c>
      <c r="R108" s="104">
        <v>8.3333333333333339</v>
      </c>
      <c r="S108" s="104">
        <v>6.1111111111111107</v>
      </c>
      <c r="T108" s="104">
        <v>9.4444444444444446</v>
      </c>
      <c r="U108" s="104">
        <v>10</v>
      </c>
      <c r="V108" s="104">
        <v>9.4444444444444446</v>
      </c>
      <c r="W108" s="104">
        <v>6.1111111111111107</v>
      </c>
      <c r="X108" s="104">
        <v>10</v>
      </c>
    </row>
    <row r="109" spans="2:24" x14ac:dyDescent="0.35">
      <c r="B109" s="72" t="s">
        <v>227</v>
      </c>
      <c r="C109" s="113">
        <v>2</v>
      </c>
      <c r="D109" s="113" t="s">
        <v>191</v>
      </c>
      <c r="E109" s="104">
        <v>10</v>
      </c>
      <c r="F109" s="104">
        <v>9.375</v>
      </c>
      <c r="G109" s="104">
        <v>8.75</v>
      </c>
      <c r="H109" s="104">
        <v>8.75</v>
      </c>
      <c r="I109" s="104">
        <v>8.75</v>
      </c>
      <c r="J109" s="104">
        <v>8.125</v>
      </c>
      <c r="K109" s="104">
        <v>8.125</v>
      </c>
      <c r="L109" s="104">
        <v>7.1428571428571432</v>
      </c>
      <c r="M109" s="104">
        <v>8.125</v>
      </c>
      <c r="N109" s="104">
        <v>9.375</v>
      </c>
      <c r="O109" s="104" t="s">
        <v>180</v>
      </c>
      <c r="P109" s="104" t="s">
        <v>192</v>
      </c>
      <c r="Q109" s="104" t="s">
        <v>192</v>
      </c>
      <c r="R109" s="104" t="s">
        <v>192</v>
      </c>
      <c r="S109" s="104" t="s">
        <v>192</v>
      </c>
      <c r="T109" s="104" t="s">
        <v>192</v>
      </c>
      <c r="U109" s="104" t="s">
        <v>192</v>
      </c>
      <c r="V109" s="104" t="s">
        <v>192</v>
      </c>
      <c r="W109" s="104" t="s">
        <v>192</v>
      </c>
      <c r="X109" s="104" t="s">
        <v>192</v>
      </c>
    </row>
    <row r="110" spans="2:24" x14ac:dyDescent="0.35">
      <c r="B110" s="72" t="s">
        <v>234</v>
      </c>
      <c r="C110" s="72">
        <v>2</v>
      </c>
      <c r="D110" s="72" t="s">
        <v>45</v>
      </c>
      <c r="E110" s="104">
        <v>6.8181818181818183</v>
      </c>
      <c r="F110" s="83">
        <v>7.2727272727272725</v>
      </c>
      <c r="G110" s="75">
        <v>7.7272727272727275</v>
      </c>
      <c r="H110" s="78">
        <v>7.7272727272727275</v>
      </c>
      <c r="I110" s="77">
        <v>5</v>
      </c>
      <c r="J110" s="83">
        <v>6.8181818181818183</v>
      </c>
      <c r="K110" s="75">
        <v>6.666666666666667</v>
      </c>
      <c r="L110" s="78">
        <v>6.8181818181818183</v>
      </c>
      <c r="M110" s="77">
        <v>8.1818181818181817</v>
      </c>
      <c r="N110" s="83">
        <v>8.1818181818181817</v>
      </c>
      <c r="O110" s="75" t="s">
        <v>180</v>
      </c>
      <c r="P110" s="78">
        <v>5</v>
      </c>
      <c r="Q110" s="77">
        <v>2.8571428571428572</v>
      </c>
      <c r="R110" s="83">
        <v>7.8571428571428568</v>
      </c>
      <c r="S110" s="75">
        <v>7.1428571428571432</v>
      </c>
      <c r="T110" s="78">
        <v>10</v>
      </c>
      <c r="U110" s="77">
        <v>10</v>
      </c>
      <c r="V110" s="83">
        <v>7.1428571428571432</v>
      </c>
      <c r="W110" s="75">
        <v>6.4285714285714288</v>
      </c>
      <c r="X110" s="78">
        <v>9.2857142857142865</v>
      </c>
    </row>
    <row r="111" spans="2:24" x14ac:dyDescent="0.35">
      <c r="B111" s="72" t="s">
        <v>234</v>
      </c>
      <c r="C111" s="113">
        <v>2</v>
      </c>
      <c r="D111" s="113" t="s">
        <v>190</v>
      </c>
      <c r="E111" s="104" t="s">
        <v>170</v>
      </c>
      <c r="F111" s="104" t="s">
        <v>170</v>
      </c>
      <c r="G111" s="104" t="s">
        <v>170</v>
      </c>
      <c r="H111" s="104" t="s">
        <v>170</v>
      </c>
      <c r="I111" s="104" t="s">
        <v>170</v>
      </c>
      <c r="J111" s="104" t="s">
        <v>170</v>
      </c>
      <c r="K111" s="104" t="s">
        <v>170</v>
      </c>
      <c r="L111" s="104" t="s">
        <v>170</v>
      </c>
      <c r="M111" s="104" t="s">
        <v>170</v>
      </c>
      <c r="N111" s="104" t="s">
        <v>170</v>
      </c>
      <c r="O111" s="104" t="s">
        <v>170</v>
      </c>
      <c r="P111" s="104" t="s">
        <v>170</v>
      </c>
      <c r="Q111" s="104" t="s">
        <v>170</v>
      </c>
      <c r="R111" s="104" t="s">
        <v>170</v>
      </c>
      <c r="S111" s="104" t="s">
        <v>170</v>
      </c>
      <c r="T111" s="104" t="s">
        <v>170</v>
      </c>
      <c r="U111" s="104" t="s">
        <v>170</v>
      </c>
      <c r="V111" s="104" t="s">
        <v>170</v>
      </c>
      <c r="W111" s="104" t="s">
        <v>170</v>
      </c>
      <c r="X111" s="104" t="s">
        <v>170</v>
      </c>
    </row>
    <row r="112" spans="2:24" x14ac:dyDescent="0.35">
      <c r="B112" s="72" t="s">
        <v>234</v>
      </c>
      <c r="C112" s="113">
        <v>2</v>
      </c>
      <c r="D112" s="113" t="s">
        <v>191</v>
      </c>
      <c r="E112" s="104" t="s">
        <v>170</v>
      </c>
      <c r="F112" s="104" t="s">
        <v>170</v>
      </c>
      <c r="G112" s="104" t="s">
        <v>170</v>
      </c>
      <c r="H112" s="104" t="s">
        <v>170</v>
      </c>
      <c r="I112" s="104" t="s">
        <v>170</v>
      </c>
      <c r="J112" s="104" t="s">
        <v>170</v>
      </c>
      <c r="K112" s="104" t="s">
        <v>170</v>
      </c>
      <c r="L112" s="104" t="s">
        <v>170</v>
      </c>
      <c r="M112" s="104" t="s">
        <v>170</v>
      </c>
      <c r="N112" s="104" t="s">
        <v>170</v>
      </c>
      <c r="O112" s="104" t="s">
        <v>170</v>
      </c>
      <c r="P112" s="104" t="s">
        <v>170</v>
      </c>
      <c r="Q112" s="104" t="s">
        <v>170</v>
      </c>
      <c r="R112" s="104" t="s">
        <v>170</v>
      </c>
      <c r="S112" s="104" t="s">
        <v>170</v>
      </c>
      <c r="T112" s="104" t="s">
        <v>170</v>
      </c>
      <c r="U112" s="104" t="s">
        <v>170</v>
      </c>
      <c r="V112" s="104" t="s">
        <v>170</v>
      </c>
      <c r="W112" s="104" t="s">
        <v>170</v>
      </c>
      <c r="X112" s="104" t="s">
        <v>170</v>
      </c>
    </row>
    <row r="113" spans="2:24" x14ac:dyDescent="0.35">
      <c r="B113" s="72" t="s">
        <v>144</v>
      </c>
      <c r="C113" s="72">
        <v>2</v>
      </c>
      <c r="D113" s="72" t="s">
        <v>45</v>
      </c>
      <c r="E113" s="77">
        <v>8.4883720930232567</v>
      </c>
      <c r="F113" s="83">
        <v>8.720930232558139</v>
      </c>
      <c r="G113" s="75">
        <v>8.8372093023255811</v>
      </c>
      <c r="H113" s="78">
        <v>7.7906976744186043</v>
      </c>
      <c r="I113" s="77">
        <v>5.5813953488372094</v>
      </c>
      <c r="J113" s="83">
        <v>6.3953488372093021</v>
      </c>
      <c r="K113" s="75">
        <v>5.9302325581395348</v>
      </c>
      <c r="L113" s="78">
        <v>8.0232558139534884</v>
      </c>
      <c r="M113" s="77">
        <v>7.8571428571428568</v>
      </c>
      <c r="N113" s="83">
        <v>9.1860465116279073</v>
      </c>
      <c r="O113" s="75" t="s">
        <v>180</v>
      </c>
      <c r="P113" s="78">
        <v>4.7560975609756095</v>
      </c>
      <c r="Q113" s="77">
        <v>5.6097560975609753</v>
      </c>
      <c r="R113" s="83">
        <v>7.9268292682926829</v>
      </c>
      <c r="S113" s="75">
        <v>6.2195121951219514</v>
      </c>
      <c r="T113" s="78">
        <v>9.2682926829268286</v>
      </c>
      <c r="U113" s="77">
        <v>8.7804878048780495</v>
      </c>
      <c r="V113" s="83">
        <v>8.4146341463414629</v>
      </c>
      <c r="W113" s="75">
        <v>5.3658536585365857</v>
      </c>
      <c r="X113" s="78">
        <v>8.4146341463414629</v>
      </c>
    </row>
    <row r="114" spans="2:24" x14ac:dyDescent="0.35">
      <c r="B114" s="72" t="s">
        <v>144</v>
      </c>
      <c r="C114" s="113">
        <v>2</v>
      </c>
      <c r="D114" s="113" t="s">
        <v>190</v>
      </c>
      <c r="E114" s="104">
        <v>9.375</v>
      </c>
      <c r="F114" s="104">
        <v>7.5</v>
      </c>
      <c r="G114" s="104">
        <v>9.6875</v>
      </c>
      <c r="H114" s="104">
        <v>7.1875</v>
      </c>
      <c r="I114" s="104">
        <v>7.1875</v>
      </c>
      <c r="J114" s="104">
        <v>7.1875</v>
      </c>
      <c r="K114" s="104">
        <v>4.6875</v>
      </c>
      <c r="L114" s="104">
        <v>7.5</v>
      </c>
      <c r="M114" s="104">
        <v>8</v>
      </c>
      <c r="N114" s="104">
        <v>10</v>
      </c>
      <c r="O114" s="104" t="s">
        <v>180</v>
      </c>
      <c r="P114" s="104">
        <v>5.333333333333333</v>
      </c>
      <c r="Q114" s="104">
        <v>6.333333333333333</v>
      </c>
      <c r="R114" s="104">
        <v>6.333333333333333</v>
      </c>
      <c r="S114" s="104">
        <v>5.666666666666667</v>
      </c>
      <c r="T114" s="104">
        <v>9.6666666666666661</v>
      </c>
      <c r="U114" s="104">
        <v>9</v>
      </c>
      <c r="V114" s="104">
        <v>8.6666666666666661</v>
      </c>
      <c r="W114" s="104">
        <v>4</v>
      </c>
      <c r="X114" s="104">
        <v>9</v>
      </c>
    </row>
    <row r="115" spans="2:24" x14ac:dyDescent="0.35">
      <c r="B115" s="72" t="s">
        <v>144</v>
      </c>
      <c r="C115" s="113">
        <v>2</v>
      </c>
      <c r="D115" s="113" t="s">
        <v>191</v>
      </c>
      <c r="E115" s="104">
        <v>8.3333333333333339</v>
      </c>
      <c r="F115" s="104">
        <v>9.5833333333333339</v>
      </c>
      <c r="G115" s="104">
        <v>8.5416666666666661</v>
      </c>
      <c r="H115" s="104">
        <v>8.3333333333333339</v>
      </c>
      <c r="I115" s="104">
        <v>4.791666666666667</v>
      </c>
      <c r="J115" s="104">
        <v>6.25</v>
      </c>
      <c r="K115" s="104">
        <v>6.458333333333333</v>
      </c>
      <c r="L115" s="104">
        <v>8.3333333333333339</v>
      </c>
      <c r="M115" s="104">
        <v>7.916666666666667</v>
      </c>
      <c r="N115" s="104">
        <v>8.75</v>
      </c>
      <c r="O115" s="104" t="s">
        <v>180</v>
      </c>
      <c r="P115" s="104">
        <v>4.5652173913043477</v>
      </c>
      <c r="Q115" s="104">
        <v>5</v>
      </c>
      <c r="R115" s="104">
        <v>8.9130434782608692</v>
      </c>
      <c r="S115" s="104">
        <v>6.7391304347826084</v>
      </c>
      <c r="T115" s="104">
        <v>8.9130434782608692</v>
      </c>
      <c r="U115" s="104">
        <v>8.4782608695652169</v>
      </c>
      <c r="V115" s="104">
        <v>8.4782608695652169</v>
      </c>
      <c r="W115" s="104">
        <v>6.3043478260869561</v>
      </c>
      <c r="X115" s="104">
        <v>7.8260869565217392</v>
      </c>
    </row>
    <row r="116" spans="2:24" x14ac:dyDescent="0.35">
      <c r="B116" s="72" t="s">
        <v>145</v>
      </c>
      <c r="C116" s="72">
        <v>2</v>
      </c>
      <c r="D116" s="72" t="s">
        <v>45</v>
      </c>
      <c r="E116" s="77">
        <v>8.8636363636363633</v>
      </c>
      <c r="F116" s="83">
        <v>8.6363636363636367</v>
      </c>
      <c r="G116" s="75">
        <v>9.4318181818181817</v>
      </c>
      <c r="H116" s="78">
        <v>7.9545454545454541</v>
      </c>
      <c r="I116" s="77">
        <v>4.8863636363636367</v>
      </c>
      <c r="J116" s="83">
        <v>8.0681818181818183</v>
      </c>
      <c r="K116" s="75">
        <v>7.1590909090909092</v>
      </c>
      <c r="L116" s="78">
        <v>8.4090909090909083</v>
      </c>
      <c r="M116" s="77">
        <v>9.204545454545455</v>
      </c>
      <c r="N116" s="83">
        <v>9.4318181818181817</v>
      </c>
      <c r="O116" s="75" t="s">
        <v>180</v>
      </c>
      <c r="P116" s="78">
        <v>6.4705882352941178</v>
      </c>
      <c r="Q116" s="77">
        <v>6.3235294117647056</v>
      </c>
      <c r="R116" s="83">
        <v>9.4117647058823533</v>
      </c>
      <c r="S116" s="75">
        <v>6.617647058823529</v>
      </c>
      <c r="T116" s="78">
        <v>9.5588235294117645</v>
      </c>
      <c r="U116" s="77">
        <v>8.9705882352941178</v>
      </c>
      <c r="V116" s="83">
        <v>7.0588235294117645</v>
      </c>
      <c r="W116" s="75">
        <v>5.5882352941176467</v>
      </c>
      <c r="X116" s="78">
        <v>9.264705882352942</v>
      </c>
    </row>
    <row r="117" spans="2:24" x14ac:dyDescent="0.35">
      <c r="B117" s="72" t="s">
        <v>145</v>
      </c>
      <c r="C117" s="113">
        <v>2</v>
      </c>
      <c r="D117" s="113" t="s">
        <v>190</v>
      </c>
      <c r="E117" s="104">
        <v>9.7368421052631575</v>
      </c>
      <c r="F117" s="104">
        <v>8.1578947368421044</v>
      </c>
      <c r="G117" s="104">
        <v>9.473684210526315</v>
      </c>
      <c r="H117" s="104">
        <v>8.4210526315789469</v>
      </c>
      <c r="I117" s="104">
        <v>6.3157894736842106</v>
      </c>
      <c r="J117" s="104">
        <v>8.4210526315789469</v>
      </c>
      <c r="K117" s="104">
        <v>7.3684210526315788</v>
      </c>
      <c r="L117" s="104">
        <v>8.6842105263157894</v>
      </c>
      <c r="M117" s="104">
        <v>9.7368421052631575</v>
      </c>
      <c r="N117" s="104">
        <v>9.7368421052631575</v>
      </c>
      <c r="O117" s="104" t="s">
        <v>180</v>
      </c>
      <c r="P117" s="104">
        <v>7</v>
      </c>
      <c r="Q117" s="104">
        <v>7</v>
      </c>
      <c r="R117" s="104">
        <v>9.3333333333333339</v>
      </c>
      <c r="S117" s="104">
        <v>7.666666666666667</v>
      </c>
      <c r="T117" s="104">
        <v>9.6666666666666661</v>
      </c>
      <c r="U117" s="104">
        <v>9</v>
      </c>
      <c r="V117" s="104">
        <v>8</v>
      </c>
      <c r="W117" s="104">
        <v>4.666666666666667</v>
      </c>
      <c r="X117" s="104">
        <v>9.3333333333333339</v>
      </c>
    </row>
    <row r="118" spans="2:24" x14ac:dyDescent="0.35">
      <c r="B118" s="72" t="s">
        <v>145</v>
      </c>
      <c r="C118" s="113">
        <v>2</v>
      </c>
      <c r="D118" s="113" t="s">
        <v>191</v>
      </c>
      <c r="E118" s="104">
        <v>8.1999999999999993</v>
      </c>
      <c r="F118" s="104">
        <v>9</v>
      </c>
      <c r="G118" s="104">
        <v>9.4</v>
      </c>
      <c r="H118" s="104">
        <v>7.6</v>
      </c>
      <c r="I118" s="104">
        <v>3.8</v>
      </c>
      <c r="J118" s="104">
        <v>7.8</v>
      </c>
      <c r="K118" s="104">
        <v>7</v>
      </c>
      <c r="L118" s="104">
        <v>8.1999999999999993</v>
      </c>
      <c r="M118" s="104">
        <v>8.8000000000000007</v>
      </c>
      <c r="N118" s="104">
        <v>9.1999999999999993</v>
      </c>
      <c r="O118" s="104" t="s">
        <v>180</v>
      </c>
      <c r="P118" s="104">
        <v>6.0526315789473681</v>
      </c>
      <c r="Q118" s="104">
        <v>5.7894736842105265</v>
      </c>
      <c r="R118" s="104">
        <v>9.473684210526315</v>
      </c>
      <c r="S118" s="104">
        <v>5.7894736842105265</v>
      </c>
      <c r="T118" s="104">
        <v>9.473684210526315</v>
      </c>
      <c r="U118" s="104">
        <v>8.9473684210526319</v>
      </c>
      <c r="V118" s="104">
        <v>6.3157894736842106</v>
      </c>
      <c r="W118" s="104">
        <v>6.3157894736842106</v>
      </c>
      <c r="X118" s="104">
        <v>9.2105263157894743</v>
      </c>
    </row>
    <row r="119" spans="2:24" x14ac:dyDescent="0.35">
      <c r="B119" s="72" t="s">
        <v>146</v>
      </c>
      <c r="C119" s="72">
        <v>2</v>
      </c>
      <c r="D119" s="72" t="s">
        <v>45</v>
      </c>
      <c r="E119" s="77">
        <v>7.75</v>
      </c>
      <c r="F119" s="83">
        <v>9</v>
      </c>
      <c r="G119" s="75">
        <v>8.5</v>
      </c>
      <c r="H119" s="78">
        <v>8.5</v>
      </c>
      <c r="I119" s="77">
        <v>7</v>
      </c>
      <c r="J119" s="83">
        <v>7.5</v>
      </c>
      <c r="K119" s="75">
        <v>7</v>
      </c>
      <c r="L119" s="78">
        <v>8.75</v>
      </c>
      <c r="M119" s="77">
        <v>8</v>
      </c>
      <c r="N119" s="83">
        <v>8.75</v>
      </c>
      <c r="O119" s="75" t="s">
        <v>180</v>
      </c>
      <c r="P119" s="78">
        <v>8.3333333333333339</v>
      </c>
      <c r="Q119" s="77">
        <v>8.0555555555555554</v>
      </c>
      <c r="R119" s="83">
        <v>8.3333333333333339</v>
      </c>
      <c r="S119" s="75">
        <v>6.3888888888888893</v>
      </c>
      <c r="T119" s="78">
        <v>8.5294117647058822</v>
      </c>
      <c r="U119" s="77">
        <v>8.8888888888888893</v>
      </c>
      <c r="V119" s="83">
        <v>8.6111111111111107</v>
      </c>
      <c r="W119" s="75">
        <v>6.3888888888888893</v>
      </c>
      <c r="X119" s="78">
        <v>8.5294117647058822</v>
      </c>
    </row>
    <row r="120" spans="2:24" x14ac:dyDescent="0.35">
      <c r="B120" s="72" t="s">
        <v>146</v>
      </c>
      <c r="C120" s="113">
        <v>2</v>
      </c>
      <c r="D120" s="113" t="s">
        <v>190</v>
      </c>
      <c r="E120" s="104">
        <v>8.75</v>
      </c>
      <c r="F120" s="104">
        <v>9.5833333333333339</v>
      </c>
      <c r="G120" s="104">
        <v>10</v>
      </c>
      <c r="H120" s="104">
        <v>9.1666666666666661</v>
      </c>
      <c r="I120" s="104">
        <v>7.083333333333333</v>
      </c>
      <c r="J120" s="104">
        <v>8.75</v>
      </c>
      <c r="K120" s="104">
        <v>7.5</v>
      </c>
      <c r="L120" s="104">
        <v>9.5833333333333339</v>
      </c>
      <c r="M120" s="104">
        <v>10</v>
      </c>
      <c r="N120" s="104">
        <v>10</v>
      </c>
      <c r="O120" s="104" t="s">
        <v>180</v>
      </c>
      <c r="P120" s="104">
        <v>9.1666666666666661</v>
      </c>
      <c r="Q120" s="104">
        <v>8.75</v>
      </c>
      <c r="R120" s="104">
        <v>9.1666666666666661</v>
      </c>
      <c r="S120" s="104">
        <v>6.25</v>
      </c>
      <c r="T120" s="104">
        <v>9.545454545454545</v>
      </c>
      <c r="U120" s="104">
        <v>9.5833333333333339</v>
      </c>
      <c r="V120" s="104">
        <v>10</v>
      </c>
      <c r="W120" s="104">
        <v>6.25</v>
      </c>
      <c r="X120" s="104">
        <v>10</v>
      </c>
    </row>
    <row r="121" spans="2:24" x14ac:dyDescent="0.35">
      <c r="B121" s="72" t="s">
        <v>146</v>
      </c>
      <c r="C121" s="113">
        <v>2</v>
      </c>
      <c r="D121" s="113" t="s">
        <v>191</v>
      </c>
      <c r="E121" s="104">
        <v>5.7142857142857144</v>
      </c>
      <c r="F121" s="104">
        <v>7.8571428571428568</v>
      </c>
      <c r="G121" s="104">
        <v>5.7142857142857144</v>
      </c>
      <c r="H121" s="104">
        <v>7.1428571428571432</v>
      </c>
      <c r="I121" s="104">
        <v>6.4285714285714288</v>
      </c>
      <c r="J121" s="104">
        <v>5</v>
      </c>
      <c r="K121" s="104">
        <v>5.7142857142857144</v>
      </c>
      <c r="L121" s="104">
        <v>7.1428571428571432</v>
      </c>
      <c r="M121" s="104">
        <v>4.2857142857142856</v>
      </c>
      <c r="N121" s="104">
        <v>6.4285714285714288</v>
      </c>
      <c r="O121" s="104" t="s">
        <v>180</v>
      </c>
      <c r="P121" s="104" t="s">
        <v>192</v>
      </c>
      <c r="Q121" s="104" t="s">
        <v>192</v>
      </c>
      <c r="R121" s="104" t="s">
        <v>192</v>
      </c>
      <c r="S121" s="104" t="s">
        <v>192</v>
      </c>
      <c r="T121" s="104" t="s">
        <v>192</v>
      </c>
      <c r="U121" s="104" t="s">
        <v>192</v>
      </c>
      <c r="V121" s="104" t="s">
        <v>192</v>
      </c>
      <c r="W121" s="104" t="s">
        <v>192</v>
      </c>
      <c r="X121" s="104" t="s">
        <v>192</v>
      </c>
    </row>
    <row r="122" spans="2:24" x14ac:dyDescent="0.35">
      <c r="B122" s="72" t="s">
        <v>147</v>
      </c>
      <c r="C122" s="72">
        <v>2</v>
      </c>
      <c r="D122" s="72" t="s">
        <v>45</v>
      </c>
      <c r="E122" s="77">
        <v>9.375</v>
      </c>
      <c r="F122" s="83">
        <v>9.5744680851063837</v>
      </c>
      <c r="G122" s="75">
        <v>8.8297872340425538</v>
      </c>
      <c r="H122" s="78">
        <v>8.5555555555555554</v>
      </c>
      <c r="I122" s="77">
        <v>6.1702127659574471</v>
      </c>
      <c r="J122" s="83">
        <v>8.7234042553191493</v>
      </c>
      <c r="K122" s="75">
        <v>7.916666666666667</v>
      </c>
      <c r="L122" s="78">
        <v>8.695652173913043</v>
      </c>
      <c r="M122" s="77">
        <v>9.3478260869565215</v>
      </c>
      <c r="N122" s="83">
        <v>9.3333333333333339</v>
      </c>
      <c r="O122" s="75" t="s">
        <v>180</v>
      </c>
      <c r="P122" s="78">
        <v>8.8636363636363633</v>
      </c>
      <c r="Q122" s="77">
        <v>7.3863636363636367</v>
      </c>
      <c r="R122" s="83">
        <v>9.204545454545455</v>
      </c>
      <c r="S122" s="75">
        <v>7.5</v>
      </c>
      <c r="T122" s="78">
        <v>9.4318181818181817</v>
      </c>
      <c r="U122" s="77">
        <v>9.204545454545455</v>
      </c>
      <c r="V122" s="83">
        <v>9.204545454545455</v>
      </c>
      <c r="W122" s="75">
        <v>8.0232558139534884</v>
      </c>
      <c r="X122" s="78">
        <v>9.1666666666666661</v>
      </c>
    </row>
    <row r="123" spans="2:24" x14ac:dyDescent="0.35">
      <c r="B123" s="72" t="s">
        <v>147</v>
      </c>
      <c r="C123" s="113">
        <v>2</v>
      </c>
      <c r="D123" s="113" t="s">
        <v>190</v>
      </c>
      <c r="E123" s="104">
        <v>9.25</v>
      </c>
      <c r="F123" s="104">
        <v>9.75</v>
      </c>
      <c r="G123" s="104">
        <v>9</v>
      </c>
      <c r="H123" s="104">
        <v>8.6842105263157894</v>
      </c>
      <c r="I123" s="104">
        <v>7.25</v>
      </c>
      <c r="J123" s="104">
        <v>8.5</v>
      </c>
      <c r="K123" s="104">
        <v>8.25</v>
      </c>
      <c r="L123" s="104">
        <v>8.9473684210526319</v>
      </c>
      <c r="M123" s="104">
        <v>9.473684210526315</v>
      </c>
      <c r="N123" s="104">
        <v>9.7222222222222214</v>
      </c>
      <c r="O123" s="104" t="s">
        <v>180</v>
      </c>
      <c r="P123" s="104">
        <v>8.8888888888888893</v>
      </c>
      <c r="Q123" s="104">
        <v>7.7777777777777777</v>
      </c>
      <c r="R123" s="104">
        <v>9.1666666666666661</v>
      </c>
      <c r="S123" s="104">
        <v>8.3333333333333339</v>
      </c>
      <c r="T123" s="104">
        <v>9.7222222222222214</v>
      </c>
      <c r="U123" s="104">
        <v>8.8888888888888893</v>
      </c>
      <c r="V123" s="104">
        <v>9.4444444444444446</v>
      </c>
      <c r="W123" s="104">
        <v>7.7777777777777777</v>
      </c>
      <c r="X123" s="104">
        <v>8.235294117647058</v>
      </c>
    </row>
    <row r="124" spans="2:24" x14ac:dyDescent="0.35">
      <c r="B124" s="72" t="s">
        <v>147</v>
      </c>
      <c r="C124" s="113">
        <v>2</v>
      </c>
      <c r="D124" s="113" t="s">
        <v>191</v>
      </c>
      <c r="E124" s="104">
        <v>9.6296296296296298</v>
      </c>
      <c r="F124" s="104">
        <v>9.4230769230769234</v>
      </c>
      <c r="G124" s="104">
        <v>8.6538461538461533</v>
      </c>
      <c r="H124" s="104">
        <v>8.4</v>
      </c>
      <c r="I124" s="104">
        <v>5.5769230769230766</v>
      </c>
      <c r="J124" s="104">
        <v>8.8461538461538467</v>
      </c>
      <c r="K124" s="104">
        <v>7.7777777777777777</v>
      </c>
      <c r="L124" s="104">
        <v>8.4615384615384617</v>
      </c>
      <c r="M124" s="104">
        <v>9.2307692307692299</v>
      </c>
      <c r="N124" s="104">
        <v>9.0384615384615383</v>
      </c>
      <c r="O124" s="104" t="s">
        <v>180</v>
      </c>
      <c r="P124" s="104">
        <v>8.8000000000000007</v>
      </c>
      <c r="Q124" s="104">
        <v>7</v>
      </c>
      <c r="R124" s="104">
        <v>9.1999999999999993</v>
      </c>
      <c r="S124" s="104">
        <v>7</v>
      </c>
      <c r="T124" s="104">
        <v>9.4</v>
      </c>
      <c r="U124" s="104">
        <v>9.4</v>
      </c>
      <c r="V124" s="104">
        <v>9</v>
      </c>
      <c r="W124" s="104">
        <v>8.125</v>
      </c>
      <c r="X124" s="104">
        <v>9.7916666666666661</v>
      </c>
    </row>
    <row r="125" spans="2:24" x14ac:dyDescent="0.35">
      <c r="B125" s="72" t="s">
        <v>235</v>
      </c>
      <c r="C125" s="72">
        <v>2</v>
      </c>
      <c r="D125" s="72" t="s">
        <v>45</v>
      </c>
      <c r="E125" s="104">
        <v>8.75</v>
      </c>
      <c r="F125" s="83">
        <v>9.25</v>
      </c>
      <c r="G125" s="75">
        <v>8.875</v>
      </c>
      <c r="H125" s="78">
        <v>8.375</v>
      </c>
      <c r="I125" s="77">
        <v>7.375</v>
      </c>
      <c r="J125" s="83">
        <v>6.875</v>
      </c>
      <c r="K125" s="75">
        <v>7.916666666666667</v>
      </c>
      <c r="L125" s="78">
        <v>8.9189189189189193</v>
      </c>
      <c r="M125" s="77">
        <v>7.7027027027027026</v>
      </c>
      <c r="N125" s="83">
        <v>9.0909090909090917</v>
      </c>
      <c r="O125" s="75" t="s">
        <v>180</v>
      </c>
      <c r="P125" s="78">
        <v>4.5714285714285712</v>
      </c>
      <c r="Q125" s="77">
        <v>3.1428571428571428</v>
      </c>
      <c r="R125" s="83">
        <v>8</v>
      </c>
      <c r="S125" s="75">
        <v>7.8571428571428568</v>
      </c>
      <c r="T125" s="78">
        <v>7.1428571428571432</v>
      </c>
      <c r="U125" s="77">
        <v>8.0882352941176467</v>
      </c>
      <c r="V125" s="83">
        <v>6.7142857142857144</v>
      </c>
      <c r="W125" s="75">
        <v>5.4285714285714288</v>
      </c>
      <c r="X125" s="78">
        <v>8.1428571428571423</v>
      </c>
    </row>
    <row r="126" spans="2:24" x14ac:dyDescent="0.35">
      <c r="B126" s="72" t="s">
        <v>235</v>
      </c>
      <c r="C126" s="113">
        <v>2</v>
      </c>
      <c r="D126" s="113" t="s">
        <v>190</v>
      </c>
      <c r="E126" s="104">
        <v>9.1666666666666661</v>
      </c>
      <c r="F126" s="104">
        <v>8.8888888888888893</v>
      </c>
      <c r="G126" s="104">
        <v>8.3333333333333339</v>
      </c>
      <c r="H126" s="104">
        <v>8.0555555555555554</v>
      </c>
      <c r="I126" s="104">
        <v>6.666666666666667</v>
      </c>
      <c r="J126" s="104">
        <v>7.5</v>
      </c>
      <c r="K126" s="104">
        <v>8.75</v>
      </c>
      <c r="L126" s="104">
        <v>9.0625</v>
      </c>
      <c r="M126" s="104">
        <v>8.235294117647058</v>
      </c>
      <c r="N126" s="104">
        <v>10</v>
      </c>
      <c r="O126" s="104" t="s">
        <v>180</v>
      </c>
      <c r="P126" s="104">
        <v>5</v>
      </c>
      <c r="Q126" s="104">
        <v>2.9411764705882355</v>
      </c>
      <c r="R126" s="104">
        <v>8.235294117647058</v>
      </c>
      <c r="S126" s="104">
        <v>6.7647058823529411</v>
      </c>
      <c r="T126" s="104">
        <v>7.0588235294117645</v>
      </c>
      <c r="U126" s="104">
        <v>7.6470588235294121</v>
      </c>
      <c r="V126" s="104">
        <v>7.3529411764705879</v>
      </c>
      <c r="W126" s="104">
        <v>4.7058823529411766</v>
      </c>
      <c r="X126" s="104">
        <v>7.6470588235294121</v>
      </c>
    </row>
    <row r="127" spans="2:24" x14ac:dyDescent="0.35">
      <c r="B127" s="72" t="s">
        <v>235</v>
      </c>
      <c r="C127" s="113">
        <v>2</v>
      </c>
      <c r="D127" s="113" t="s">
        <v>191</v>
      </c>
      <c r="E127" s="104">
        <v>8.5</v>
      </c>
      <c r="F127" s="104">
        <v>9.5</v>
      </c>
      <c r="G127" s="104">
        <v>9.5</v>
      </c>
      <c r="H127" s="104">
        <v>8.5</v>
      </c>
      <c r="I127" s="104">
        <v>8</v>
      </c>
      <c r="J127" s="104">
        <v>6</v>
      </c>
      <c r="K127" s="104">
        <v>7.1052631578947372</v>
      </c>
      <c r="L127" s="104">
        <v>8.75</v>
      </c>
      <c r="M127" s="104">
        <v>6.9444444444444446</v>
      </c>
      <c r="N127" s="104">
        <v>8.125</v>
      </c>
      <c r="O127" s="104" t="s">
        <v>180</v>
      </c>
      <c r="P127" s="104">
        <v>4.117647058823529</v>
      </c>
      <c r="Q127" s="104">
        <v>3.5294117647058822</v>
      </c>
      <c r="R127" s="104">
        <v>7.6470588235294121</v>
      </c>
      <c r="S127" s="104">
        <v>8.8235294117647065</v>
      </c>
      <c r="T127" s="104">
        <v>7.3529411764705879</v>
      </c>
      <c r="U127" s="104">
        <v>8.75</v>
      </c>
      <c r="V127" s="104">
        <v>5.882352941176471</v>
      </c>
      <c r="W127" s="104">
        <v>6.4705882352941178</v>
      </c>
      <c r="X127" s="104">
        <v>8.5294117647058822</v>
      </c>
    </row>
    <row r="128" spans="2:24" x14ac:dyDescent="0.35">
      <c r="B128" s="72" t="s">
        <v>226</v>
      </c>
      <c r="C128" s="72">
        <v>2</v>
      </c>
      <c r="D128" s="72" t="s">
        <v>45</v>
      </c>
      <c r="E128" s="77">
        <v>8.235294117647058</v>
      </c>
      <c r="F128" s="83">
        <v>8.6274509803921564</v>
      </c>
      <c r="G128" s="75">
        <v>9.3137254901960791</v>
      </c>
      <c r="H128" s="78">
        <v>8.4313725490196081</v>
      </c>
      <c r="I128" s="77">
        <v>6.7647058823529411</v>
      </c>
      <c r="J128" s="83">
        <v>6.4705882352941178</v>
      </c>
      <c r="K128" s="75">
        <v>6.1111111111111107</v>
      </c>
      <c r="L128" s="78">
        <v>7.7173913043478262</v>
      </c>
      <c r="M128" s="77">
        <v>8.8636363636363633</v>
      </c>
      <c r="N128" s="83">
        <v>9.6428571428571423</v>
      </c>
      <c r="O128" s="75" t="s">
        <v>180</v>
      </c>
      <c r="P128" s="78">
        <v>6.0975609756097562</v>
      </c>
      <c r="Q128" s="77">
        <v>6.8292682926829267</v>
      </c>
      <c r="R128" s="83">
        <v>8.1707317073170724</v>
      </c>
      <c r="S128" s="75">
        <v>7.1951219512195124</v>
      </c>
      <c r="T128" s="78">
        <v>8.2926829268292686</v>
      </c>
      <c r="U128" s="77">
        <v>8.7804878048780495</v>
      </c>
      <c r="V128" s="83">
        <v>9.1463414634146343</v>
      </c>
      <c r="W128" s="75">
        <v>5.8536585365853657</v>
      </c>
      <c r="X128" s="78">
        <v>8.125</v>
      </c>
    </row>
    <row r="129" spans="2:24" x14ac:dyDescent="0.35">
      <c r="B129" s="72" t="s">
        <v>226</v>
      </c>
      <c r="C129" s="113">
        <v>2</v>
      </c>
      <c r="D129" s="113" t="s">
        <v>190</v>
      </c>
      <c r="E129" s="104">
        <v>9.1071428571428577</v>
      </c>
      <c r="F129" s="104">
        <v>8.0357142857142865</v>
      </c>
      <c r="G129" s="104">
        <v>9.6428571428571423</v>
      </c>
      <c r="H129" s="104">
        <v>8.5714285714285712</v>
      </c>
      <c r="I129" s="104">
        <v>7.3214285714285712</v>
      </c>
      <c r="J129" s="104">
        <v>6.4285714285714288</v>
      </c>
      <c r="K129" s="104">
        <v>5.384615384615385</v>
      </c>
      <c r="L129" s="104">
        <v>7</v>
      </c>
      <c r="M129" s="104">
        <v>8.5416666666666661</v>
      </c>
      <c r="N129" s="104">
        <v>9.8000000000000007</v>
      </c>
      <c r="O129" s="104" t="s">
        <v>180</v>
      </c>
      <c r="P129" s="104">
        <v>7.1428571428571432</v>
      </c>
      <c r="Q129" s="104">
        <v>5.9523809523809526</v>
      </c>
      <c r="R129" s="104">
        <v>7.3809523809523814</v>
      </c>
      <c r="S129" s="104">
        <v>7.1428571428571432</v>
      </c>
      <c r="T129" s="104">
        <v>9.5238095238095237</v>
      </c>
      <c r="U129" s="104">
        <v>9.0476190476190474</v>
      </c>
      <c r="V129" s="104">
        <v>9.0476190476190474</v>
      </c>
      <c r="W129" s="104">
        <v>5.2380952380952381</v>
      </c>
      <c r="X129" s="104">
        <v>8.5</v>
      </c>
    </row>
    <row r="130" spans="2:24" x14ac:dyDescent="0.35">
      <c r="B130" s="72" t="s">
        <v>226</v>
      </c>
      <c r="C130" s="113">
        <v>2</v>
      </c>
      <c r="D130" s="113" t="s">
        <v>191</v>
      </c>
      <c r="E130" s="104">
        <v>7.5</v>
      </c>
      <c r="F130" s="104">
        <v>9.545454545454545</v>
      </c>
      <c r="G130" s="104">
        <v>9.0909090909090917</v>
      </c>
      <c r="H130" s="104">
        <v>8.4090909090909083</v>
      </c>
      <c r="I130" s="104">
        <v>6.3636363636363633</v>
      </c>
      <c r="J130" s="104">
        <v>6.3636363636363633</v>
      </c>
      <c r="K130" s="104">
        <v>7.1052631578947372</v>
      </c>
      <c r="L130" s="104">
        <v>8.5714285714285712</v>
      </c>
      <c r="M130" s="104">
        <v>9.25</v>
      </c>
      <c r="N130" s="104">
        <v>9.4117647058823533</v>
      </c>
      <c r="O130" s="104" t="s">
        <v>180</v>
      </c>
      <c r="P130" s="104">
        <v>5.2631578947368425</v>
      </c>
      <c r="Q130" s="104">
        <v>7.8947368421052628</v>
      </c>
      <c r="R130" s="104">
        <v>8.9473684210526319</v>
      </c>
      <c r="S130" s="104">
        <v>7.3684210526315788</v>
      </c>
      <c r="T130" s="104">
        <v>7.3684210526315788</v>
      </c>
      <c r="U130" s="104">
        <v>8.6842105263157894</v>
      </c>
      <c r="V130" s="104">
        <v>9.2105263157894743</v>
      </c>
      <c r="W130" s="104">
        <v>6.5789473684210522</v>
      </c>
      <c r="X130" s="104">
        <v>8.1578947368421044</v>
      </c>
    </row>
    <row r="131" spans="2:24" x14ac:dyDescent="0.35">
      <c r="B131" s="72" t="s">
        <v>149</v>
      </c>
      <c r="C131" s="72">
        <v>2</v>
      </c>
      <c r="D131" s="72" t="s">
        <v>45</v>
      </c>
      <c r="E131" s="77">
        <v>8.6486486486486491</v>
      </c>
      <c r="F131" s="83">
        <v>9.1891891891891895</v>
      </c>
      <c r="G131" s="75">
        <v>9.3243243243243246</v>
      </c>
      <c r="H131" s="78">
        <v>7.9729729729729728</v>
      </c>
      <c r="I131" s="77">
        <v>8.1081081081081088</v>
      </c>
      <c r="J131" s="83">
        <v>7.7027027027027026</v>
      </c>
      <c r="K131" s="75">
        <v>4.0789473684210522</v>
      </c>
      <c r="L131" s="78">
        <v>4.5945945945945947</v>
      </c>
      <c r="M131" s="77">
        <v>7.7027027027027026</v>
      </c>
      <c r="N131" s="83">
        <v>7.8378378378378377</v>
      </c>
      <c r="O131" s="75" t="s">
        <v>180</v>
      </c>
      <c r="P131" s="78">
        <v>4.8275862068965516</v>
      </c>
      <c r="Q131" s="77">
        <v>2.7586206896551726</v>
      </c>
      <c r="R131" s="83">
        <v>7.6785714285714288</v>
      </c>
      <c r="S131" s="75">
        <v>6.6071428571428568</v>
      </c>
      <c r="T131" s="78">
        <v>9.6428571428571423</v>
      </c>
      <c r="U131" s="77">
        <v>7.8571428571428568</v>
      </c>
      <c r="V131" s="83">
        <v>8.75</v>
      </c>
      <c r="W131" s="75">
        <v>4.6428571428571432</v>
      </c>
      <c r="X131" s="78">
        <v>8.0357142857142865</v>
      </c>
    </row>
    <row r="132" spans="2:24" x14ac:dyDescent="0.35">
      <c r="B132" s="72" t="s">
        <v>149</v>
      </c>
      <c r="C132" s="113">
        <v>2</v>
      </c>
      <c r="D132" s="113" t="s">
        <v>190</v>
      </c>
      <c r="E132" s="104">
        <v>8.9473684210526319</v>
      </c>
      <c r="F132" s="104">
        <v>9.2105263157894743</v>
      </c>
      <c r="G132" s="104">
        <v>9.473684210526315</v>
      </c>
      <c r="H132" s="104">
        <v>8.1578947368421044</v>
      </c>
      <c r="I132" s="104">
        <v>8.4210526315789469</v>
      </c>
      <c r="J132" s="104">
        <v>9.2105263157894743</v>
      </c>
      <c r="K132" s="104">
        <v>4.2105263157894735</v>
      </c>
      <c r="L132" s="104">
        <v>5</v>
      </c>
      <c r="M132" s="104">
        <v>7.6315789473684212</v>
      </c>
      <c r="N132" s="104">
        <v>8.6842105263157894</v>
      </c>
      <c r="O132" s="104" t="s">
        <v>180</v>
      </c>
      <c r="P132" s="104">
        <v>5.3125</v>
      </c>
      <c r="Q132" s="104">
        <v>2.8125</v>
      </c>
      <c r="R132" s="104">
        <v>7.8125</v>
      </c>
      <c r="S132" s="104">
        <v>7.5</v>
      </c>
      <c r="T132" s="104">
        <v>9.6875</v>
      </c>
      <c r="U132" s="104">
        <v>8.125</v>
      </c>
      <c r="V132" s="104">
        <v>9.0625</v>
      </c>
      <c r="W132" s="104">
        <v>4.6875</v>
      </c>
      <c r="X132" s="104">
        <v>8.75</v>
      </c>
    </row>
    <row r="133" spans="2:24" x14ac:dyDescent="0.35">
      <c r="B133" s="72" t="s">
        <v>149</v>
      </c>
      <c r="C133" s="113">
        <v>2</v>
      </c>
      <c r="D133" s="113" t="s">
        <v>191</v>
      </c>
      <c r="E133" s="104">
        <v>8.2142857142857135</v>
      </c>
      <c r="F133" s="104">
        <v>9.6428571428571423</v>
      </c>
      <c r="G133" s="104">
        <v>8.9285714285714288</v>
      </c>
      <c r="H133" s="104">
        <v>8.2142857142857135</v>
      </c>
      <c r="I133" s="104">
        <v>8.2142857142857135</v>
      </c>
      <c r="J133" s="104">
        <v>6.7857142857142856</v>
      </c>
      <c r="K133" s="104">
        <v>4.333333333333333</v>
      </c>
      <c r="L133" s="104">
        <v>4.6428571428571432</v>
      </c>
      <c r="M133" s="104">
        <v>7.8571428571428568</v>
      </c>
      <c r="N133" s="104">
        <v>7.1428571428571432</v>
      </c>
      <c r="O133" s="104" t="s">
        <v>180</v>
      </c>
      <c r="P133" s="104">
        <v>4.5</v>
      </c>
      <c r="Q133" s="104">
        <v>2.5</v>
      </c>
      <c r="R133" s="104">
        <v>8.8888888888888893</v>
      </c>
      <c r="S133" s="104">
        <v>6.1111111111111107</v>
      </c>
      <c r="T133" s="104">
        <v>9.4444444444444446</v>
      </c>
      <c r="U133" s="104">
        <v>8.8888888888888893</v>
      </c>
      <c r="V133" s="104">
        <v>8.8888888888888893</v>
      </c>
      <c r="W133" s="104">
        <v>5</v>
      </c>
      <c r="X133" s="104">
        <v>7.7777777777777777</v>
      </c>
    </row>
    <row r="134" spans="2:24" x14ac:dyDescent="0.35">
      <c r="B134" s="72" t="s">
        <v>150</v>
      </c>
      <c r="C134" s="72">
        <v>2</v>
      </c>
      <c r="D134" s="72" t="s">
        <v>45</v>
      </c>
      <c r="E134" s="77">
        <v>9.3333333333333339</v>
      </c>
      <c r="F134" s="83">
        <v>8</v>
      </c>
      <c r="G134" s="75">
        <v>9.6666666666666661</v>
      </c>
      <c r="H134" s="78">
        <v>9</v>
      </c>
      <c r="I134" s="77">
        <v>6</v>
      </c>
      <c r="J134" s="83">
        <v>8.6666666666666661</v>
      </c>
      <c r="K134" s="75">
        <v>7.666666666666667</v>
      </c>
      <c r="L134" s="78">
        <v>9</v>
      </c>
      <c r="M134" s="77">
        <v>9.6666666666666661</v>
      </c>
      <c r="N134" s="83">
        <v>10</v>
      </c>
      <c r="O134" s="75" t="s">
        <v>180</v>
      </c>
      <c r="P134" s="78">
        <v>7.6923076923076925</v>
      </c>
      <c r="Q134" s="77">
        <v>6.5384615384615383</v>
      </c>
      <c r="R134" s="83">
        <v>8.8461538461538467</v>
      </c>
      <c r="S134" s="75">
        <v>7.3076923076923075</v>
      </c>
      <c r="T134" s="78">
        <v>9.615384615384615</v>
      </c>
      <c r="U134" s="77">
        <v>9.2307692307692299</v>
      </c>
      <c r="V134" s="83">
        <v>5.7692307692307692</v>
      </c>
      <c r="W134" s="75">
        <v>6.9230769230769234</v>
      </c>
      <c r="X134" s="78">
        <v>10</v>
      </c>
    </row>
    <row r="135" spans="2:24" x14ac:dyDescent="0.35">
      <c r="B135" s="72" t="s">
        <v>150</v>
      </c>
      <c r="C135" s="113">
        <v>2</v>
      </c>
      <c r="D135" s="113" t="s">
        <v>190</v>
      </c>
      <c r="E135" s="104" t="s">
        <v>170</v>
      </c>
      <c r="F135" s="104" t="s">
        <v>170</v>
      </c>
      <c r="G135" s="104" t="s">
        <v>170</v>
      </c>
      <c r="H135" s="104" t="s">
        <v>170</v>
      </c>
      <c r="I135" s="104" t="s">
        <v>170</v>
      </c>
      <c r="J135" s="104" t="s">
        <v>170</v>
      </c>
      <c r="K135" s="104" t="s">
        <v>170</v>
      </c>
      <c r="L135" s="104" t="s">
        <v>170</v>
      </c>
      <c r="M135" s="104" t="s">
        <v>170</v>
      </c>
      <c r="N135" s="104" t="s">
        <v>170</v>
      </c>
      <c r="O135" s="104" t="s">
        <v>170</v>
      </c>
      <c r="P135" s="104" t="s">
        <v>170</v>
      </c>
      <c r="Q135" s="104" t="s">
        <v>170</v>
      </c>
      <c r="R135" s="104" t="s">
        <v>170</v>
      </c>
      <c r="S135" s="104" t="s">
        <v>170</v>
      </c>
      <c r="T135" s="104" t="s">
        <v>170</v>
      </c>
      <c r="U135" s="104" t="s">
        <v>170</v>
      </c>
      <c r="V135" s="104" t="s">
        <v>170</v>
      </c>
      <c r="W135" s="104" t="s">
        <v>170</v>
      </c>
      <c r="X135" s="104" t="s">
        <v>170</v>
      </c>
    </row>
    <row r="136" spans="2:24" x14ac:dyDescent="0.35">
      <c r="B136" s="72" t="s">
        <v>150</v>
      </c>
      <c r="C136" s="113">
        <v>2</v>
      </c>
      <c r="D136" s="113" t="s">
        <v>191</v>
      </c>
      <c r="E136" s="104">
        <v>8.8888888888888893</v>
      </c>
      <c r="F136" s="104">
        <v>8.8888888888888893</v>
      </c>
      <c r="G136" s="104">
        <v>10</v>
      </c>
      <c r="H136" s="104">
        <v>8.8888888888888893</v>
      </c>
      <c r="I136" s="104">
        <v>6.1111111111111107</v>
      </c>
      <c r="J136" s="104">
        <v>9.4444444444444446</v>
      </c>
      <c r="K136" s="104">
        <v>8.3333333333333339</v>
      </c>
      <c r="L136" s="104">
        <v>8.8888888888888893</v>
      </c>
      <c r="M136" s="104">
        <v>9.4444444444444446</v>
      </c>
      <c r="N136" s="104">
        <v>10</v>
      </c>
      <c r="O136" s="104" t="s">
        <v>180</v>
      </c>
      <c r="P136" s="104">
        <v>7.5</v>
      </c>
      <c r="Q136" s="104">
        <v>6.25</v>
      </c>
      <c r="R136" s="104">
        <v>8.75</v>
      </c>
      <c r="S136" s="104">
        <v>7.5</v>
      </c>
      <c r="T136" s="104">
        <v>9.375</v>
      </c>
      <c r="U136" s="104">
        <v>8.75</v>
      </c>
      <c r="V136" s="104">
        <v>5.625</v>
      </c>
      <c r="W136" s="104">
        <v>8.125</v>
      </c>
      <c r="X136" s="104">
        <v>10</v>
      </c>
    </row>
    <row r="137" spans="2:24" x14ac:dyDescent="0.35">
      <c r="B137" s="72" t="s">
        <v>151</v>
      </c>
      <c r="C137" s="72">
        <v>2</v>
      </c>
      <c r="D137" s="72" t="s">
        <v>45</v>
      </c>
      <c r="E137" s="77">
        <v>9.5</v>
      </c>
      <c r="F137" s="83">
        <v>9.75</v>
      </c>
      <c r="G137" s="75">
        <v>9</v>
      </c>
      <c r="H137" s="78">
        <v>9</v>
      </c>
      <c r="I137" s="77">
        <v>6</v>
      </c>
      <c r="J137" s="83">
        <v>7.25</v>
      </c>
      <c r="K137" s="75">
        <v>6</v>
      </c>
      <c r="L137" s="78">
        <v>7.25</v>
      </c>
      <c r="M137" s="77">
        <v>9</v>
      </c>
      <c r="N137" s="83">
        <v>9.25</v>
      </c>
      <c r="O137" s="75" t="s">
        <v>180</v>
      </c>
      <c r="P137" s="78">
        <v>7.3076923076923075</v>
      </c>
      <c r="Q137" s="77">
        <v>6.9230769230769234</v>
      </c>
      <c r="R137" s="83">
        <v>10</v>
      </c>
      <c r="S137" s="75">
        <v>6.9230769230769234</v>
      </c>
      <c r="T137" s="78">
        <v>9.2307692307692299</v>
      </c>
      <c r="U137" s="77">
        <v>9.2307692307692299</v>
      </c>
      <c r="V137" s="83">
        <v>9.615384615384615</v>
      </c>
      <c r="W137" s="75">
        <v>7.916666666666667</v>
      </c>
      <c r="X137" s="78">
        <v>10</v>
      </c>
    </row>
    <row r="138" spans="2:24" x14ac:dyDescent="0.35">
      <c r="B138" s="72" t="s">
        <v>151</v>
      </c>
      <c r="C138" s="113">
        <v>2</v>
      </c>
      <c r="D138" s="113" t="s">
        <v>190</v>
      </c>
      <c r="E138" s="104">
        <v>10</v>
      </c>
      <c r="F138" s="104">
        <v>10</v>
      </c>
      <c r="G138" s="104">
        <v>9.375</v>
      </c>
      <c r="H138" s="104">
        <v>10</v>
      </c>
      <c r="I138" s="104">
        <v>6.25</v>
      </c>
      <c r="J138" s="104">
        <v>8.125</v>
      </c>
      <c r="K138" s="104">
        <v>6.25</v>
      </c>
      <c r="L138" s="104">
        <v>7.5</v>
      </c>
      <c r="M138" s="104">
        <v>9.375</v>
      </c>
      <c r="N138" s="104">
        <v>10</v>
      </c>
      <c r="O138" s="104" t="s">
        <v>180</v>
      </c>
      <c r="P138" s="104" t="s">
        <v>192</v>
      </c>
      <c r="Q138" s="104" t="s">
        <v>192</v>
      </c>
      <c r="R138" s="104" t="s">
        <v>192</v>
      </c>
      <c r="S138" s="104" t="s">
        <v>192</v>
      </c>
      <c r="T138" s="104" t="s">
        <v>192</v>
      </c>
      <c r="U138" s="104" t="s">
        <v>192</v>
      </c>
      <c r="V138" s="104" t="s">
        <v>192</v>
      </c>
      <c r="W138" s="104" t="s">
        <v>192</v>
      </c>
      <c r="X138" s="104" t="s">
        <v>192</v>
      </c>
    </row>
    <row r="139" spans="2:24" x14ac:dyDescent="0.35">
      <c r="B139" s="72" t="s">
        <v>151</v>
      </c>
      <c r="C139" s="113">
        <v>2</v>
      </c>
      <c r="D139" s="113" t="s">
        <v>191</v>
      </c>
      <c r="E139" s="104">
        <v>9.1666666666666661</v>
      </c>
      <c r="F139" s="104">
        <v>9.5833333333333339</v>
      </c>
      <c r="G139" s="104">
        <v>8.75</v>
      </c>
      <c r="H139" s="104">
        <v>8.3333333333333339</v>
      </c>
      <c r="I139" s="104">
        <v>5.833333333333333</v>
      </c>
      <c r="J139" s="104">
        <v>6.666666666666667</v>
      </c>
      <c r="K139" s="104">
        <v>5.833333333333333</v>
      </c>
      <c r="L139" s="104">
        <v>7.083333333333333</v>
      </c>
      <c r="M139" s="104">
        <v>8.75</v>
      </c>
      <c r="N139" s="104">
        <v>8.75</v>
      </c>
      <c r="O139" s="104" t="s">
        <v>180</v>
      </c>
      <c r="P139" s="104">
        <v>8.125</v>
      </c>
      <c r="Q139" s="104">
        <v>6.875</v>
      </c>
      <c r="R139" s="104">
        <v>10</v>
      </c>
      <c r="S139" s="104">
        <v>7.5</v>
      </c>
      <c r="T139" s="104">
        <v>8.75</v>
      </c>
      <c r="U139" s="104">
        <v>10</v>
      </c>
      <c r="V139" s="104">
        <v>9.375</v>
      </c>
      <c r="W139" s="104">
        <v>7.8571428571428568</v>
      </c>
      <c r="X139" s="104" t="s">
        <v>192</v>
      </c>
    </row>
    <row r="140" spans="2:24" x14ac:dyDescent="0.35">
      <c r="B140" s="72" t="s">
        <v>154</v>
      </c>
      <c r="C140" s="72">
        <v>2</v>
      </c>
      <c r="D140" s="72" t="s">
        <v>45</v>
      </c>
      <c r="E140" s="77">
        <v>9.375</v>
      </c>
      <c r="F140" s="83">
        <v>8.3333333333333339</v>
      </c>
      <c r="G140" s="75">
        <v>9.7916666666666661</v>
      </c>
      <c r="H140" s="78">
        <v>8.125</v>
      </c>
      <c r="I140" s="77">
        <v>7.291666666666667</v>
      </c>
      <c r="J140" s="83">
        <v>8.3333333333333339</v>
      </c>
      <c r="K140" s="75">
        <v>7.916666666666667</v>
      </c>
      <c r="L140" s="78">
        <v>8.3333333333333339</v>
      </c>
      <c r="M140" s="77">
        <v>8.125</v>
      </c>
      <c r="N140" s="83">
        <v>10</v>
      </c>
      <c r="O140" s="75" t="s">
        <v>180</v>
      </c>
      <c r="P140" s="78">
        <v>7.8260869565217392</v>
      </c>
      <c r="Q140" s="77">
        <v>8.0434782608695645</v>
      </c>
      <c r="R140" s="83">
        <v>9.3478260869565215</v>
      </c>
      <c r="S140" s="75">
        <v>6.5217391304347823</v>
      </c>
      <c r="T140" s="78">
        <v>9.1304347826086953</v>
      </c>
      <c r="U140" s="77">
        <v>8.4782608695652169</v>
      </c>
      <c r="V140" s="83">
        <v>8.6363636363636367</v>
      </c>
      <c r="W140" s="75">
        <v>5.6521739130434785</v>
      </c>
      <c r="X140" s="78">
        <v>9.3478260869565215</v>
      </c>
    </row>
    <row r="141" spans="2:24" x14ac:dyDescent="0.35">
      <c r="B141" s="72" t="s">
        <v>154</v>
      </c>
      <c r="C141" s="113">
        <v>2</v>
      </c>
      <c r="D141" s="113" t="s">
        <v>190</v>
      </c>
      <c r="E141" s="104">
        <v>8.75</v>
      </c>
      <c r="F141" s="104">
        <v>7.916666666666667</v>
      </c>
      <c r="G141" s="104">
        <v>10</v>
      </c>
      <c r="H141" s="104">
        <v>7.083333333333333</v>
      </c>
      <c r="I141" s="104">
        <v>7.916666666666667</v>
      </c>
      <c r="J141" s="104">
        <v>8.3333333333333339</v>
      </c>
      <c r="K141" s="104">
        <v>8.3333333333333339</v>
      </c>
      <c r="L141" s="104">
        <v>8.75</v>
      </c>
      <c r="M141" s="104">
        <v>6.666666666666667</v>
      </c>
      <c r="N141" s="104">
        <v>10</v>
      </c>
      <c r="O141" s="104" t="s">
        <v>180</v>
      </c>
      <c r="P141" s="104">
        <v>8.75</v>
      </c>
      <c r="Q141" s="104">
        <v>8.3333333333333339</v>
      </c>
      <c r="R141" s="104">
        <v>9.1666666666666661</v>
      </c>
      <c r="S141" s="104">
        <v>6.25</v>
      </c>
      <c r="T141" s="104">
        <v>8.75</v>
      </c>
      <c r="U141" s="104">
        <v>8.3333333333333339</v>
      </c>
      <c r="V141" s="104">
        <v>9.0909090909090917</v>
      </c>
      <c r="W141" s="104">
        <v>5</v>
      </c>
      <c r="X141" s="104">
        <v>9.1666666666666661</v>
      </c>
    </row>
    <row r="142" spans="2:24" x14ac:dyDescent="0.35">
      <c r="B142" s="72" t="s">
        <v>154</v>
      </c>
      <c r="C142" s="113">
        <v>2</v>
      </c>
      <c r="D142" s="113" t="s">
        <v>191</v>
      </c>
      <c r="E142" s="104">
        <v>10</v>
      </c>
      <c r="F142" s="104">
        <v>9.4444444444444446</v>
      </c>
      <c r="G142" s="104">
        <v>9.4444444444444446</v>
      </c>
      <c r="H142" s="104">
        <v>8.8888888888888893</v>
      </c>
      <c r="I142" s="104">
        <v>6.666666666666667</v>
      </c>
      <c r="J142" s="104">
        <v>8.3333333333333339</v>
      </c>
      <c r="K142" s="104">
        <v>7.7777777777777777</v>
      </c>
      <c r="L142" s="104">
        <v>8.3333333333333339</v>
      </c>
      <c r="M142" s="104">
        <v>10</v>
      </c>
      <c r="N142" s="104">
        <v>10</v>
      </c>
      <c r="O142" s="104" t="s">
        <v>180</v>
      </c>
      <c r="P142" s="104">
        <v>7.5</v>
      </c>
      <c r="Q142" s="104">
        <v>7.5</v>
      </c>
      <c r="R142" s="104">
        <v>10</v>
      </c>
      <c r="S142" s="104">
        <v>7.5</v>
      </c>
      <c r="T142" s="104">
        <v>9.375</v>
      </c>
      <c r="U142" s="104">
        <v>8.125</v>
      </c>
      <c r="V142" s="104">
        <v>8.125</v>
      </c>
      <c r="W142" s="104">
        <v>7.5</v>
      </c>
      <c r="X142" s="104">
        <v>9.375</v>
      </c>
    </row>
    <row r="143" spans="2:24" x14ac:dyDescent="0.35">
      <c r="B143" s="72" t="s">
        <v>259</v>
      </c>
      <c r="C143" s="72">
        <v>2</v>
      </c>
      <c r="D143" s="72" t="s">
        <v>45</v>
      </c>
      <c r="E143" s="104" t="s">
        <v>170</v>
      </c>
      <c r="F143" s="83" t="s">
        <v>170</v>
      </c>
      <c r="G143" s="75" t="s">
        <v>170</v>
      </c>
      <c r="H143" s="78" t="s">
        <v>170</v>
      </c>
      <c r="I143" s="77" t="s">
        <v>170</v>
      </c>
      <c r="J143" s="83" t="s">
        <v>170</v>
      </c>
      <c r="K143" s="75" t="s">
        <v>170</v>
      </c>
      <c r="L143" s="78" t="s">
        <v>170</v>
      </c>
      <c r="M143" s="77" t="s">
        <v>170</v>
      </c>
      <c r="N143" s="83" t="s">
        <v>170</v>
      </c>
      <c r="O143" s="75" t="s">
        <v>170</v>
      </c>
      <c r="P143" s="78" t="s">
        <v>170</v>
      </c>
      <c r="Q143" s="77" t="s">
        <v>170</v>
      </c>
      <c r="R143" s="83" t="s">
        <v>170</v>
      </c>
      <c r="S143" s="75" t="s">
        <v>170</v>
      </c>
      <c r="T143" s="78" t="s">
        <v>170</v>
      </c>
      <c r="U143" s="77" t="s">
        <v>170</v>
      </c>
      <c r="V143" s="83" t="s">
        <v>170</v>
      </c>
      <c r="W143" s="75" t="s">
        <v>170</v>
      </c>
      <c r="X143" s="78" t="s">
        <v>170</v>
      </c>
    </row>
    <row r="144" spans="2:24" x14ac:dyDescent="0.35">
      <c r="B144" s="72" t="s">
        <v>259</v>
      </c>
      <c r="C144" s="113">
        <v>2</v>
      </c>
      <c r="D144" s="113" t="s">
        <v>190</v>
      </c>
      <c r="E144" s="104" t="s">
        <v>170</v>
      </c>
      <c r="F144" s="104" t="s">
        <v>170</v>
      </c>
      <c r="G144" s="104" t="s">
        <v>170</v>
      </c>
      <c r="H144" s="104" t="s">
        <v>170</v>
      </c>
      <c r="I144" s="104" t="s">
        <v>170</v>
      </c>
      <c r="J144" s="104" t="s">
        <v>170</v>
      </c>
      <c r="K144" s="104" t="s">
        <v>170</v>
      </c>
      <c r="L144" s="104" t="s">
        <v>170</v>
      </c>
      <c r="M144" s="104" t="s">
        <v>170</v>
      </c>
      <c r="N144" s="104" t="s">
        <v>170</v>
      </c>
      <c r="O144" s="104" t="s">
        <v>170</v>
      </c>
      <c r="P144" s="104" t="s">
        <v>170</v>
      </c>
      <c r="Q144" s="104" t="s">
        <v>170</v>
      </c>
      <c r="R144" s="104" t="s">
        <v>170</v>
      </c>
      <c r="S144" s="104" t="s">
        <v>170</v>
      </c>
      <c r="T144" s="104" t="s">
        <v>170</v>
      </c>
      <c r="U144" s="104" t="s">
        <v>170</v>
      </c>
      <c r="V144" s="104" t="s">
        <v>170</v>
      </c>
      <c r="W144" s="104" t="s">
        <v>170</v>
      </c>
      <c r="X144" s="104" t="s">
        <v>170</v>
      </c>
    </row>
    <row r="145" spans="2:24" x14ac:dyDescent="0.35">
      <c r="B145" s="72" t="s">
        <v>259</v>
      </c>
      <c r="C145" s="113">
        <v>2</v>
      </c>
      <c r="D145" s="113" t="s">
        <v>191</v>
      </c>
      <c r="E145" s="104" t="s">
        <v>170</v>
      </c>
      <c r="F145" s="104" t="s">
        <v>170</v>
      </c>
      <c r="G145" s="104" t="s">
        <v>170</v>
      </c>
      <c r="H145" s="104" t="s">
        <v>170</v>
      </c>
      <c r="I145" s="104" t="s">
        <v>170</v>
      </c>
      <c r="J145" s="104" t="s">
        <v>170</v>
      </c>
      <c r="K145" s="104" t="s">
        <v>170</v>
      </c>
      <c r="L145" s="104" t="s">
        <v>170</v>
      </c>
      <c r="M145" s="104" t="s">
        <v>170</v>
      </c>
      <c r="N145" s="104" t="s">
        <v>170</v>
      </c>
      <c r="O145" s="104" t="s">
        <v>170</v>
      </c>
      <c r="P145" s="104" t="s">
        <v>170</v>
      </c>
      <c r="Q145" s="104" t="s">
        <v>170</v>
      </c>
      <c r="R145" s="104" t="s">
        <v>170</v>
      </c>
      <c r="S145" s="104" t="s">
        <v>170</v>
      </c>
      <c r="T145" s="104" t="s">
        <v>170</v>
      </c>
      <c r="U145" s="104" t="s">
        <v>170</v>
      </c>
      <c r="V145" s="104" t="s">
        <v>170</v>
      </c>
      <c r="W145" s="104" t="s">
        <v>170</v>
      </c>
      <c r="X145" s="104" t="s">
        <v>170</v>
      </c>
    </row>
    <row r="146" spans="2:24" x14ac:dyDescent="0.35">
      <c r="B146" s="72" t="s">
        <v>258</v>
      </c>
      <c r="C146" s="72">
        <v>2</v>
      </c>
      <c r="D146" s="72" t="s">
        <v>45</v>
      </c>
      <c r="E146" s="77">
        <v>7.5</v>
      </c>
      <c r="F146" s="83">
        <v>9.1666666666666661</v>
      </c>
      <c r="G146" s="75">
        <v>8.3333333333333339</v>
      </c>
      <c r="H146" s="78">
        <v>8.0555555555555554</v>
      </c>
      <c r="I146" s="77">
        <v>6.1111111111111107</v>
      </c>
      <c r="J146" s="83">
        <v>6.3888888888888893</v>
      </c>
      <c r="K146" s="75">
        <v>5</v>
      </c>
      <c r="L146" s="78">
        <v>6.1111111111111107</v>
      </c>
      <c r="M146" s="77">
        <v>8.3333333333333339</v>
      </c>
      <c r="N146" s="83">
        <v>9.4444444444444446</v>
      </c>
      <c r="O146" s="75" t="s">
        <v>180</v>
      </c>
      <c r="P146" s="78">
        <v>6.875</v>
      </c>
      <c r="Q146" s="77">
        <v>4.375</v>
      </c>
      <c r="R146" s="83">
        <v>8.125</v>
      </c>
      <c r="S146" s="75">
        <v>7.1875</v>
      </c>
      <c r="T146" s="78">
        <v>9.6875</v>
      </c>
      <c r="U146" s="77">
        <v>9.375</v>
      </c>
      <c r="V146" s="83">
        <v>6.875</v>
      </c>
      <c r="W146" s="75">
        <v>4.0625</v>
      </c>
      <c r="X146" s="78">
        <v>10</v>
      </c>
    </row>
    <row r="147" spans="2:24" x14ac:dyDescent="0.35">
      <c r="B147" s="72" t="s">
        <v>258</v>
      </c>
      <c r="C147" s="113">
        <v>2</v>
      </c>
      <c r="D147" s="113" t="s">
        <v>190</v>
      </c>
      <c r="E147" s="104">
        <v>6.25</v>
      </c>
      <c r="F147" s="104">
        <v>8.125</v>
      </c>
      <c r="G147" s="104">
        <v>8.125</v>
      </c>
      <c r="H147" s="104">
        <v>7.5</v>
      </c>
      <c r="I147" s="104">
        <v>5</v>
      </c>
      <c r="J147" s="104">
        <v>6.875</v>
      </c>
      <c r="K147" s="104">
        <v>5</v>
      </c>
      <c r="L147" s="104">
        <v>5.625</v>
      </c>
      <c r="M147" s="104">
        <v>6.25</v>
      </c>
      <c r="N147" s="104">
        <v>10</v>
      </c>
      <c r="O147" s="104" t="s">
        <v>180</v>
      </c>
      <c r="P147" s="104">
        <v>7.1428571428571432</v>
      </c>
      <c r="Q147" s="104">
        <v>3.5714285714285716</v>
      </c>
      <c r="R147" s="104">
        <v>6.4285714285714288</v>
      </c>
      <c r="S147" s="104">
        <v>5.7142857142857144</v>
      </c>
      <c r="T147" s="104">
        <v>9.2857142857142865</v>
      </c>
      <c r="U147" s="104">
        <v>9.2857142857142865</v>
      </c>
      <c r="V147" s="104">
        <v>9.2857142857142865</v>
      </c>
      <c r="W147" s="104">
        <v>1.4285714285714286</v>
      </c>
      <c r="X147" s="104">
        <v>10</v>
      </c>
    </row>
    <row r="148" spans="2:24" x14ac:dyDescent="0.35">
      <c r="B148" s="72" t="s">
        <v>258</v>
      </c>
      <c r="C148" s="113">
        <v>2</v>
      </c>
      <c r="D148" s="113" t="s">
        <v>191</v>
      </c>
      <c r="E148" s="104">
        <v>8.5</v>
      </c>
      <c r="F148" s="104">
        <v>10</v>
      </c>
      <c r="G148" s="104">
        <v>8.5</v>
      </c>
      <c r="H148" s="104">
        <v>8.5</v>
      </c>
      <c r="I148" s="104">
        <v>7</v>
      </c>
      <c r="J148" s="104">
        <v>6</v>
      </c>
      <c r="K148" s="104">
        <v>5</v>
      </c>
      <c r="L148" s="104">
        <v>6.5</v>
      </c>
      <c r="M148" s="104">
        <v>10</v>
      </c>
      <c r="N148" s="104">
        <v>9</v>
      </c>
      <c r="O148" s="104" t="s">
        <v>180</v>
      </c>
      <c r="P148" s="104">
        <v>6.666666666666667</v>
      </c>
      <c r="Q148" s="104">
        <v>5</v>
      </c>
      <c r="R148" s="104">
        <v>9.4444444444444446</v>
      </c>
      <c r="S148" s="104">
        <v>8.3333333333333339</v>
      </c>
      <c r="T148" s="104">
        <v>10</v>
      </c>
      <c r="U148" s="104">
        <v>9.4444444444444446</v>
      </c>
      <c r="V148" s="104">
        <v>5</v>
      </c>
      <c r="W148" s="104">
        <v>6.1111111111111107</v>
      </c>
      <c r="X148" s="104">
        <v>10</v>
      </c>
    </row>
    <row r="149" spans="2:24" x14ac:dyDescent="0.35">
      <c r="E149" s="104"/>
      <c r="F149" s="104"/>
      <c r="G149" s="104"/>
      <c r="H149" s="104"/>
      <c r="I149" s="104"/>
      <c r="J149" s="104"/>
      <c r="K149" s="104"/>
      <c r="L149" s="104"/>
      <c r="M149" s="104"/>
      <c r="N149" s="104"/>
      <c r="O149" s="104"/>
      <c r="P149" s="104"/>
      <c r="Q149" s="104"/>
      <c r="R149" s="104"/>
      <c r="S149" s="104"/>
      <c r="T149" s="104"/>
      <c r="U149" s="104"/>
      <c r="V149" s="104"/>
      <c r="W149" s="104"/>
      <c r="X149" s="104"/>
    </row>
    <row r="150" spans="2:24" x14ac:dyDescent="0.35">
      <c r="E150" s="104"/>
      <c r="F150" s="104"/>
      <c r="G150" s="104"/>
      <c r="H150" s="104"/>
      <c r="I150" s="104"/>
      <c r="J150" s="104"/>
      <c r="K150" s="104"/>
      <c r="L150" s="104"/>
      <c r="M150" s="104"/>
      <c r="N150" s="104"/>
      <c r="O150" s="104"/>
      <c r="P150" s="104"/>
      <c r="Q150" s="104"/>
      <c r="R150" s="104"/>
      <c r="S150" s="104"/>
      <c r="T150" s="104"/>
      <c r="U150" s="104"/>
      <c r="V150" s="104"/>
      <c r="W150" s="104"/>
      <c r="X150" s="104"/>
    </row>
    <row r="151" spans="2:24" x14ac:dyDescent="0.35">
      <c r="E151" s="104"/>
      <c r="F151" s="104"/>
      <c r="G151" s="104"/>
      <c r="H151" s="104"/>
      <c r="I151" s="104"/>
      <c r="J151" s="104"/>
      <c r="K151" s="104"/>
      <c r="L151" s="104"/>
      <c r="M151" s="104"/>
      <c r="N151" s="104"/>
      <c r="O151" s="104"/>
      <c r="P151" s="104"/>
      <c r="Q151" s="104"/>
      <c r="R151" s="104"/>
      <c r="S151" s="104"/>
      <c r="T151" s="104"/>
      <c r="U151" s="104"/>
      <c r="V151" s="104"/>
      <c r="W151" s="104"/>
      <c r="X151" s="104"/>
    </row>
    <row r="152" spans="2:24" x14ac:dyDescent="0.35">
      <c r="E152" s="104"/>
      <c r="F152" s="104"/>
      <c r="G152" s="104"/>
      <c r="H152" s="104"/>
      <c r="I152" s="104"/>
      <c r="J152" s="104"/>
      <c r="K152" s="104"/>
      <c r="L152" s="104"/>
      <c r="M152" s="104"/>
      <c r="N152" s="104"/>
      <c r="O152" s="104"/>
      <c r="P152" s="104"/>
      <c r="Q152" s="104"/>
      <c r="R152" s="104"/>
      <c r="S152" s="104"/>
      <c r="T152" s="104"/>
      <c r="U152" s="104"/>
      <c r="V152" s="104"/>
      <c r="W152" s="104"/>
      <c r="X152" s="104"/>
    </row>
    <row r="153" spans="2:24" x14ac:dyDescent="0.35">
      <c r="E153" s="104"/>
      <c r="F153" s="104"/>
      <c r="G153" s="104"/>
      <c r="H153" s="104"/>
      <c r="I153" s="104"/>
      <c r="J153" s="104"/>
      <c r="K153" s="104"/>
      <c r="L153" s="104"/>
      <c r="M153" s="104"/>
      <c r="N153" s="104"/>
      <c r="O153" s="104"/>
      <c r="P153" s="104"/>
      <c r="Q153" s="104"/>
      <c r="R153" s="104"/>
      <c r="S153" s="104"/>
      <c r="T153" s="104"/>
      <c r="U153" s="104"/>
      <c r="V153" s="104"/>
      <c r="W153" s="104"/>
      <c r="X153" s="104"/>
    </row>
    <row r="154" spans="2:24" x14ac:dyDescent="0.35">
      <c r="E154" s="104"/>
      <c r="F154" s="104"/>
      <c r="G154" s="104"/>
      <c r="H154" s="104"/>
      <c r="I154" s="104"/>
      <c r="J154" s="104"/>
      <c r="K154" s="104"/>
      <c r="L154" s="104"/>
      <c r="M154" s="104"/>
      <c r="N154" s="104"/>
      <c r="O154" s="104"/>
      <c r="P154" s="104"/>
      <c r="Q154" s="104"/>
      <c r="R154" s="104"/>
      <c r="S154" s="104"/>
      <c r="T154" s="104"/>
      <c r="U154" s="104"/>
      <c r="V154" s="104"/>
      <c r="W154" s="104"/>
      <c r="X154" s="104"/>
    </row>
    <row r="155" spans="2:24" x14ac:dyDescent="0.35">
      <c r="E155" s="104"/>
      <c r="F155" s="104"/>
      <c r="G155" s="104"/>
      <c r="H155" s="104"/>
      <c r="I155" s="104"/>
      <c r="J155" s="104"/>
      <c r="K155" s="104"/>
      <c r="L155" s="104"/>
      <c r="M155" s="104"/>
      <c r="N155" s="104"/>
      <c r="O155" s="104"/>
      <c r="P155" s="104"/>
      <c r="Q155" s="104"/>
      <c r="R155" s="104"/>
      <c r="S155" s="104"/>
      <c r="T155" s="104"/>
      <c r="U155" s="104"/>
      <c r="V155" s="104"/>
      <c r="W155" s="104"/>
      <c r="X155" s="104"/>
    </row>
    <row r="156" spans="2:24" x14ac:dyDescent="0.35">
      <c r="E156" s="104"/>
      <c r="F156" s="104"/>
      <c r="G156" s="104"/>
      <c r="H156" s="104"/>
      <c r="I156" s="104"/>
      <c r="J156" s="104"/>
      <c r="K156" s="104"/>
      <c r="L156" s="104"/>
      <c r="M156" s="104"/>
      <c r="N156" s="104"/>
      <c r="O156" s="104"/>
      <c r="P156" s="104"/>
      <c r="Q156" s="104"/>
      <c r="R156" s="104"/>
      <c r="S156" s="104"/>
      <c r="T156" s="104"/>
      <c r="U156" s="104"/>
      <c r="V156" s="104"/>
      <c r="W156" s="104"/>
      <c r="X156" s="104"/>
    </row>
    <row r="157" spans="2:24" x14ac:dyDescent="0.35">
      <c r="E157" s="104"/>
      <c r="F157" s="104"/>
      <c r="G157" s="104"/>
      <c r="H157" s="104"/>
      <c r="I157" s="104"/>
      <c r="J157" s="104"/>
      <c r="K157" s="104"/>
      <c r="L157" s="104"/>
      <c r="M157" s="104"/>
      <c r="N157" s="104"/>
      <c r="O157" s="104"/>
      <c r="P157" s="104"/>
      <c r="Q157" s="104"/>
      <c r="R157" s="104"/>
      <c r="S157" s="104"/>
      <c r="T157" s="104"/>
      <c r="U157" s="104"/>
      <c r="V157" s="104"/>
      <c r="W157" s="104"/>
      <c r="X157" s="104"/>
    </row>
    <row r="158" spans="2:24" x14ac:dyDescent="0.35">
      <c r="E158" s="104"/>
      <c r="F158" s="104"/>
      <c r="G158" s="104"/>
      <c r="H158" s="104"/>
      <c r="I158" s="104"/>
      <c r="J158" s="104"/>
      <c r="K158" s="104"/>
      <c r="L158" s="104"/>
      <c r="M158" s="104"/>
      <c r="N158" s="104"/>
      <c r="O158" s="104"/>
      <c r="P158" s="104"/>
      <c r="Q158" s="104"/>
      <c r="R158" s="104"/>
      <c r="S158" s="104"/>
      <c r="T158" s="104"/>
      <c r="U158" s="104"/>
      <c r="V158" s="104"/>
      <c r="W158" s="104"/>
      <c r="X158" s="104"/>
    </row>
    <row r="159" spans="2:24" x14ac:dyDescent="0.35">
      <c r="E159" s="104"/>
      <c r="F159" s="104"/>
      <c r="G159" s="104"/>
      <c r="H159" s="104"/>
      <c r="I159" s="104"/>
      <c r="J159" s="104"/>
      <c r="K159" s="104"/>
      <c r="L159" s="104"/>
      <c r="M159" s="104"/>
      <c r="N159" s="104"/>
      <c r="O159" s="104"/>
      <c r="P159" s="104"/>
      <c r="Q159" s="104"/>
      <c r="R159" s="104"/>
      <c r="S159" s="104"/>
      <c r="T159" s="104"/>
      <c r="U159" s="104"/>
      <c r="V159" s="104"/>
      <c r="W159" s="104"/>
      <c r="X159" s="104"/>
    </row>
    <row r="160" spans="2:24" x14ac:dyDescent="0.35">
      <c r="E160" s="104"/>
      <c r="F160" s="104"/>
      <c r="G160" s="104"/>
      <c r="H160" s="104"/>
      <c r="I160" s="104"/>
      <c r="J160" s="104"/>
      <c r="K160" s="104"/>
      <c r="L160" s="104"/>
      <c r="M160" s="104"/>
      <c r="N160" s="104"/>
      <c r="O160" s="104"/>
      <c r="P160" s="104"/>
      <c r="Q160" s="104"/>
      <c r="R160" s="104"/>
      <c r="S160" s="104"/>
      <c r="T160" s="104"/>
      <c r="U160" s="104"/>
      <c r="V160" s="104"/>
      <c r="W160" s="104"/>
      <c r="X160" s="104"/>
    </row>
    <row r="161" spans="5:24" x14ac:dyDescent="0.35">
      <c r="E161" s="104"/>
      <c r="F161" s="104"/>
      <c r="G161" s="104"/>
      <c r="H161" s="104"/>
      <c r="I161" s="104"/>
      <c r="J161" s="104"/>
      <c r="K161" s="104"/>
      <c r="L161" s="104"/>
      <c r="M161" s="104"/>
      <c r="N161" s="104"/>
      <c r="O161" s="104"/>
      <c r="P161" s="104"/>
      <c r="Q161" s="104"/>
      <c r="R161" s="104"/>
      <c r="S161" s="104"/>
      <c r="T161" s="104"/>
      <c r="U161" s="104"/>
      <c r="V161" s="104"/>
      <c r="W161" s="104"/>
      <c r="X161" s="104"/>
    </row>
    <row r="162" spans="5:24" x14ac:dyDescent="0.35">
      <c r="E162" s="104"/>
      <c r="F162" s="104"/>
      <c r="G162" s="104"/>
      <c r="H162" s="104"/>
      <c r="I162" s="104"/>
      <c r="J162" s="104"/>
      <c r="K162" s="104"/>
      <c r="L162" s="104"/>
      <c r="M162" s="104"/>
      <c r="N162" s="104"/>
      <c r="O162" s="104"/>
      <c r="P162" s="104"/>
      <c r="Q162" s="104"/>
      <c r="R162" s="104"/>
      <c r="S162" s="104"/>
      <c r="T162" s="104"/>
      <c r="U162" s="104"/>
      <c r="V162" s="104"/>
      <c r="W162" s="104"/>
      <c r="X162" s="104"/>
    </row>
    <row r="163" spans="5:24" x14ac:dyDescent="0.35">
      <c r="E163" s="104"/>
      <c r="F163" s="104"/>
      <c r="G163" s="104"/>
      <c r="H163" s="104"/>
      <c r="I163" s="104"/>
      <c r="J163" s="104"/>
      <c r="K163" s="104"/>
      <c r="L163" s="104"/>
      <c r="M163" s="104"/>
      <c r="N163" s="104"/>
      <c r="O163" s="104"/>
      <c r="P163" s="104"/>
      <c r="Q163" s="104"/>
      <c r="R163" s="104"/>
      <c r="S163" s="104"/>
      <c r="T163" s="104"/>
      <c r="U163" s="104"/>
      <c r="V163" s="104"/>
      <c r="W163" s="104"/>
      <c r="X163" s="104"/>
    </row>
    <row r="164" spans="5:24" x14ac:dyDescent="0.35">
      <c r="E164" s="104"/>
      <c r="F164" s="104"/>
      <c r="G164" s="104"/>
      <c r="H164" s="104"/>
      <c r="I164" s="104"/>
      <c r="J164" s="104"/>
      <c r="K164" s="104"/>
      <c r="L164" s="104"/>
      <c r="M164" s="104"/>
      <c r="N164" s="104"/>
      <c r="O164" s="104"/>
      <c r="P164" s="104"/>
      <c r="Q164" s="104"/>
      <c r="R164" s="104"/>
      <c r="S164" s="104"/>
      <c r="T164" s="104"/>
      <c r="U164" s="104"/>
      <c r="V164" s="104"/>
      <c r="W164" s="104"/>
      <c r="X164" s="104"/>
    </row>
    <row r="165" spans="5:24" x14ac:dyDescent="0.35">
      <c r="E165" s="104"/>
      <c r="F165" s="104"/>
      <c r="G165" s="104"/>
      <c r="H165" s="104"/>
      <c r="I165" s="104"/>
      <c r="J165" s="104"/>
      <c r="K165" s="104"/>
      <c r="L165" s="104"/>
      <c r="M165" s="104"/>
      <c r="N165" s="104"/>
      <c r="O165" s="104"/>
      <c r="P165" s="104"/>
      <c r="Q165" s="104"/>
      <c r="R165" s="104"/>
      <c r="S165" s="104"/>
      <c r="T165" s="104"/>
      <c r="U165" s="104"/>
      <c r="V165" s="104"/>
      <c r="W165" s="104"/>
      <c r="X165" s="104"/>
    </row>
    <row r="166" spans="5:24" x14ac:dyDescent="0.35">
      <c r="E166" s="104"/>
      <c r="F166" s="104"/>
      <c r="G166" s="104"/>
      <c r="H166" s="104"/>
      <c r="I166" s="104"/>
      <c r="J166" s="104"/>
      <c r="K166" s="104"/>
      <c r="L166" s="104"/>
      <c r="M166" s="104"/>
      <c r="N166" s="104"/>
      <c r="O166" s="104"/>
      <c r="P166" s="104"/>
      <c r="Q166" s="104"/>
      <c r="R166" s="104"/>
      <c r="S166" s="104"/>
      <c r="T166" s="104"/>
      <c r="U166" s="104"/>
      <c r="V166" s="104"/>
      <c r="W166" s="104"/>
      <c r="X166" s="104"/>
    </row>
    <row r="167" spans="5:24" x14ac:dyDescent="0.35">
      <c r="E167" s="104"/>
      <c r="F167" s="104"/>
      <c r="G167" s="104"/>
      <c r="H167" s="104"/>
      <c r="I167" s="104"/>
      <c r="J167" s="104"/>
      <c r="K167" s="104"/>
      <c r="L167" s="104"/>
      <c r="M167" s="104"/>
      <c r="N167" s="104"/>
      <c r="O167" s="104"/>
      <c r="P167" s="104"/>
      <c r="Q167" s="104"/>
      <c r="R167" s="104"/>
      <c r="S167" s="104"/>
      <c r="T167" s="104"/>
      <c r="U167" s="104"/>
      <c r="V167" s="104"/>
      <c r="W167" s="104"/>
      <c r="X167" s="104"/>
    </row>
    <row r="168" spans="5:24" x14ac:dyDescent="0.35">
      <c r="E168" s="104"/>
      <c r="F168" s="104"/>
      <c r="G168" s="104"/>
      <c r="H168" s="104"/>
      <c r="I168" s="104"/>
      <c r="J168" s="104"/>
      <c r="K168" s="104"/>
      <c r="L168" s="104"/>
      <c r="M168" s="104"/>
      <c r="N168" s="104"/>
      <c r="O168" s="104"/>
      <c r="P168" s="104"/>
      <c r="Q168" s="104"/>
      <c r="R168" s="104"/>
      <c r="S168" s="104"/>
      <c r="T168" s="104"/>
      <c r="U168" s="104"/>
      <c r="V168" s="104"/>
      <c r="W168" s="104"/>
      <c r="X168" s="104"/>
    </row>
    <row r="169" spans="5:24" x14ac:dyDescent="0.35">
      <c r="E169" s="104"/>
      <c r="F169" s="104"/>
      <c r="G169" s="104"/>
      <c r="H169" s="104"/>
      <c r="I169" s="104"/>
      <c r="J169" s="104"/>
      <c r="K169" s="104"/>
      <c r="L169" s="104"/>
      <c r="M169" s="104"/>
      <c r="N169" s="104"/>
      <c r="O169" s="104"/>
      <c r="P169" s="104"/>
      <c r="Q169" s="104"/>
      <c r="R169" s="104"/>
      <c r="S169" s="104"/>
      <c r="T169" s="104"/>
      <c r="U169" s="104"/>
      <c r="V169" s="104"/>
      <c r="W169" s="104"/>
      <c r="X169" s="104"/>
    </row>
    <row r="170" spans="5:24" x14ac:dyDescent="0.35">
      <c r="E170" s="104"/>
      <c r="F170" s="104"/>
      <c r="G170" s="104"/>
      <c r="H170" s="104"/>
      <c r="I170" s="104"/>
      <c r="J170" s="104"/>
      <c r="K170" s="104"/>
      <c r="L170" s="104"/>
      <c r="M170" s="104"/>
      <c r="N170" s="104"/>
      <c r="O170" s="104"/>
      <c r="P170" s="104"/>
      <c r="Q170" s="104"/>
      <c r="R170" s="104"/>
      <c r="S170" s="104"/>
      <c r="T170" s="104"/>
      <c r="U170" s="104"/>
      <c r="V170" s="104"/>
      <c r="W170" s="104"/>
      <c r="X170" s="104"/>
    </row>
    <row r="171" spans="5:24" x14ac:dyDescent="0.35">
      <c r="E171" s="104"/>
      <c r="F171" s="104"/>
      <c r="G171" s="104"/>
      <c r="H171" s="104"/>
      <c r="I171" s="104"/>
      <c r="J171" s="104"/>
      <c r="K171" s="104"/>
      <c r="L171" s="104"/>
      <c r="M171" s="104"/>
      <c r="N171" s="104"/>
      <c r="O171" s="104"/>
      <c r="P171" s="104"/>
      <c r="Q171" s="104"/>
      <c r="R171" s="104"/>
      <c r="S171" s="104"/>
      <c r="T171" s="104"/>
      <c r="U171" s="104"/>
      <c r="V171" s="104"/>
      <c r="W171" s="104"/>
      <c r="X171" s="104"/>
    </row>
    <row r="172" spans="5:24" x14ac:dyDescent="0.35">
      <c r="E172" s="104"/>
      <c r="F172" s="104"/>
      <c r="G172" s="104"/>
      <c r="H172" s="104"/>
      <c r="I172" s="104"/>
      <c r="J172" s="104"/>
      <c r="K172" s="104"/>
      <c r="L172" s="104"/>
      <c r="M172" s="104"/>
      <c r="N172" s="104"/>
      <c r="O172" s="104"/>
      <c r="P172" s="104"/>
      <c r="Q172" s="104"/>
      <c r="R172" s="104"/>
      <c r="S172" s="104"/>
      <c r="T172" s="104"/>
      <c r="U172" s="104"/>
      <c r="V172" s="104"/>
      <c r="W172" s="104"/>
      <c r="X172" s="104"/>
    </row>
    <row r="173" spans="5:24" x14ac:dyDescent="0.35">
      <c r="E173" s="104"/>
      <c r="F173" s="104"/>
      <c r="G173" s="104"/>
      <c r="H173" s="104"/>
      <c r="I173" s="104"/>
      <c r="J173" s="104"/>
      <c r="K173" s="104"/>
      <c r="L173" s="104"/>
      <c r="M173" s="104"/>
      <c r="N173" s="104"/>
      <c r="O173" s="104"/>
      <c r="P173" s="104"/>
      <c r="Q173" s="104"/>
      <c r="R173" s="104"/>
      <c r="S173" s="104"/>
      <c r="T173" s="104"/>
      <c r="U173" s="104"/>
      <c r="V173" s="104"/>
      <c r="W173" s="104"/>
      <c r="X173" s="104"/>
    </row>
    <row r="174" spans="5:24" x14ac:dyDescent="0.35">
      <c r="E174" s="104"/>
      <c r="F174" s="104"/>
      <c r="G174" s="104"/>
      <c r="H174" s="104"/>
      <c r="I174" s="104"/>
      <c r="J174" s="104"/>
      <c r="K174" s="104"/>
      <c r="L174" s="104"/>
      <c r="M174" s="104"/>
      <c r="N174" s="104"/>
      <c r="O174" s="104"/>
      <c r="P174" s="104"/>
      <c r="Q174" s="104"/>
      <c r="R174" s="104"/>
      <c r="S174" s="104"/>
      <c r="T174" s="104"/>
      <c r="U174" s="104"/>
      <c r="V174" s="104"/>
      <c r="W174" s="104"/>
      <c r="X174" s="104"/>
    </row>
    <row r="175" spans="5:24" x14ac:dyDescent="0.35">
      <c r="E175" s="104"/>
      <c r="F175" s="104"/>
      <c r="G175" s="104"/>
      <c r="H175" s="104"/>
      <c r="I175" s="104"/>
      <c r="J175" s="104"/>
      <c r="K175" s="104"/>
      <c r="L175" s="104"/>
      <c r="M175" s="104"/>
      <c r="N175" s="104"/>
      <c r="O175" s="104"/>
      <c r="P175" s="104"/>
      <c r="Q175" s="104"/>
      <c r="R175" s="104"/>
      <c r="S175" s="104"/>
      <c r="T175" s="104"/>
      <c r="U175" s="104"/>
      <c r="V175" s="104"/>
      <c r="W175" s="104"/>
      <c r="X175" s="104"/>
    </row>
    <row r="176" spans="5:24" x14ac:dyDescent="0.35">
      <c r="E176" s="104"/>
      <c r="F176" s="104"/>
      <c r="G176" s="104"/>
      <c r="H176" s="104"/>
      <c r="I176" s="104"/>
      <c r="J176" s="104"/>
      <c r="K176" s="104"/>
      <c r="L176" s="104"/>
      <c r="M176" s="104"/>
      <c r="N176" s="104"/>
      <c r="O176" s="104"/>
      <c r="P176" s="104"/>
      <c r="Q176" s="104"/>
      <c r="R176" s="104"/>
      <c r="S176" s="104"/>
      <c r="T176" s="104"/>
      <c r="U176" s="104"/>
      <c r="V176" s="104"/>
      <c r="W176" s="104"/>
      <c r="X176" s="104"/>
    </row>
    <row r="177" spans="5:24" x14ac:dyDescent="0.35">
      <c r="E177" s="104"/>
      <c r="F177" s="104"/>
      <c r="G177" s="104"/>
      <c r="H177" s="104"/>
      <c r="I177" s="104"/>
      <c r="J177" s="104"/>
      <c r="K177" s="104"/>
      <c r="L177" s="104"/>
      <c r="M177" s="104"/>
      <c r="N177" s="104"/>
      <c r="O177" s="104"/>
      <c r="P177" s="104"/>
      <c r="Q177" s="104"/>
      <c r="R177" s="104"/>
      <c r="S177" s="104"/>
      <c r="T177" s="104"/>
      <c r="U177" s="104"/>
      <c r="V177" s="104"/>
      <c r="W177" s="104"/>
      <c r="X177" s="104"/>
    </row>
    <row r="178" spans="5:24" x14ac:dyDescent="0.35">
      <c r="E178" s="104"/>
      <c r="F178" s="104"/>
      <c r="G178" s="104"/>
      <c r="H178" s="104"/>
      <c r="I178" s="104"/>
      <c r="J178" s="104"/>
      <c r="K178" s="104"/>
      <c r="L178" s="104"/>
      <c r="M178" s="104"/>
      <c r="N178" s="104"/>
      <c r="O178" s="104"/>
      <c r="P178" s="104"/>
      <c r="Q178" s="104"/>
      <c r="R178" s="104"/>
      <c r="S178" s="104"/>
      <c r="T178" s="104"/>
      <c r="U178" s="104"/>
      <c r="V178" s="104"/>
      <c r="W178" s="104"/>
      <c r="X178" s="104"/>
    </row>
    <row r="179" spans="5:24" x14ac:dyDescent="0.35">
      <c r="E179" s="104"/>
      <c r="F179" s="104"/>
      <c r="G179" s="104"/>
      <c r="H179" s="104"/>
      <c r="I179" s="104"/>
      <c r="J179" s="104"/>
      <c r="K179" s="104"/>
      <c r="L179" s="104"/>
      <c r="M179" s="104"/>
      <c r="N179" s="104"/>
      <c r="O179" s="104"/>
      <c r="P179" s="104"/>
      <c r="Q179" s="104"/>
      <c r="R179" s="104"/>
      <c r="S179" s="104"/>
      <c r="T179" s="104"/>
      <c r="U179" s="104"/>
      <c r="V179" s="104"/>
      <c r="W179" s="104"/>
      <c r="X179" s="104"/>
    </row>
    <row r="180" spans="5:24" x14ac:dyDescent="0.35">
      <c r="E180" s="104"/>
      <c r="F180" s="104"/>
      <c r="G180" s="104"/>
      <c r="H180" s="104"/>
      <c r="I180" s="104"/>
      <c r="J180" s="104"/>
      <c r="K180" s="104"/>
      <c r="L180" s="104"/>
      <c r="M180" s="104"/>
      <c r="N180" s="104"/>
      <c r="O180" s="104"/>
      <c r="P180" s="104"/>
      <c r="Q180" s="104"/>
      <c r="R180" s="104"/>
      <c r="S180" s="104"/>
      <c r="T180" s="104"/>
      <c r="U180" s="104"/>
      <c r="V180" s="104"/>
      <c r="W180" s="104"/>
      <c r="X180" s="104"/>
    </row>
    <row r="181" spans="5:24" x14ac:dyDescent="0.35">
      <c r="E181" s="104"/>
      <c r="F181" s="104"/>
      <c r="G181" s="104"/>
      <c r="H181" s="104"/>
      <c r="I181" s="104"/>
      <c r="J181" s="104"/>
      <c r="K181" s="104"/>
      <c r="L181" s="104"/>
      <c r="M181" s="104"/>
      <c r="N181" s="104"/>
      <c r="O181" s="104"/>
      <c r="P181" s="104"/>
      <c r="Q181" s="104"/>
      <c r="R181" s="104"/>
      <c r="S181" s="104"/>
      <c r="T181" s="104"/>
      <c r="U181" s="104"/>
      <c r="V181" s="104"/>
      <c r="W181" s="104"/>
      <c r="X181" s="104"/>
    </row>
    <row r="182" spans="5:24" x14ac:dyDescent="0.35">
      <c r="E182" s="104"/>
      <c r="F182" s="104"/>
      <c r="G182" s="104"/>
      <c r="H182" s="104"/>
      <c r="I182" s="104"/>
      <c r="J182" s="104"/>
      <c r="K182" s="104"/>
      <c r="L182" s="104"/>
      <c r="M182" s="104"/>
      <c r="N182" s="104"/>
      <c r="O182" s="104"/>
      <c r="P182" s="104"/>
      <c r="Q182" s="104"/>
      <c r="R182" s="104"/>
      <c r="S182" s="104"/>
      <c r="T182" s="104"/>
      <c r="U182" s="104"/>
      <c r="V182" s="104"/>
      <c r="W182" s="104"/>
      <c r="X182" s="104"/>
    </row>
    <row r="183" spans="5:24" x14ac:dyDescent="0.35">
      <c r="E183" s="104"/>
      <c r="F183" s="104"/>
      <c r="G183" s="104"/>
      <c r="H183" s="104"/>
      <c r="I183" s="104"/>
      <c r="J183" s="104"/>
      <c r="K183" s="104"/>
      <c r="L183" s="104"/>
      <c r="M183" s="104"/>
      <c r="N183" s="104"/>
      <c r="O183" s="104"/>
      <c r="P183" s="104"/>
      <c r="Q183" s="104"/>
      <c r="R183" s="104"/>
      <c r="S183" s="104"/>
      <c r="T183" s="104"/>
      <c r="U183" s="104"/>
      <c r="V183" s="104"/>
      <c r="W183" s="104"/>
      <c r="X183" s="104"/>
    </row>
    <row r="184" spans="5:24" x14ac:dyDescent="0.35">
      <c r="E184" s="104"/>
      <c r="F184" s="104"/>
      <c r="G184" s="104"/>
      <c r="H184" s="104"/>
      <c r="I184" s="104"/>
      <c r="J184" s="104"/>
      <c r="K184" s="104"/>
      <c r="L184" s="104"/>
      <c r="M184" s="104"/>
      <c r="N184" s="104"/>
      <c r="O184" s="104"/>
      <c r="P184" s="104"/>
      <c r="Q184" s="104"/>
      <c r="R184" s="104"/>
      <c r="S184" s="104"/>
      <c r="T184" s="104"/>
      <c r="U184" s="104"/>
      <c r="V184" s="104"/>
      <c r="W184" s="104"/>
      <c r="X184" s="104"/>
    </row>
    <row r="185" spans="5:24" x14ac:dyDescent="0.35">
      <c r="E185" s="104"/>
      <c r="F185" s="104"/>
      <c r="G185" s="104"/>
      <c r="H185" s="104"/>
      <c r="I185" s="104"/>
      <c r="J185" s="104"/>
      <c r="K185" s="104"/>
      <c r="L185" s="104"/>
      <c r="M185" s="104"/>
      <c r="N185" s="104"/>
      <c r="O185" s="104"/>
      <c r="P185" s="104"/>
      <c r="Q185" s="104"/>
      <c r="R185" s="104"/>
      <c r="S185" s="104"/>
      <c r="T185" s="104"/>
      <c r="U185" s="104"/>
      <c r="V185" s="104"/>
      <c r="W185" s="104"/>
      <c r="X185" s="104"/>
    </row>
    <row r="186" spans="5:24" x14ac:dyDescent="0.35">
      <c r="E186" s="104"/>
      <c r="F186" s="104"/>
      <c r="G186" s="104"/>
      <c r="H186" s="104"/>
      <c r="I186" s="104"/>
      <c r="J186" s="104"/>
      <c r="K186" s="104"/>
      <c r="L186" s="104"/>
      <c r="M186" s="104"/>
      <c r="N186" s="104"/>
      <c r="O186" s="104"/>
      <c r="P186" s="104"/>
      <c r="Q186" s="104"/>
      <c r="R186" s="104"/>
      <c r="S186" s="104"/>
      <c r="T186" s="104"/>
      <c r="U186" s="104"/>
      <c r="V186" s="104"/>
      <c r="W186" s="104"/>
      <c r="X186" s="104"/>
    </row>
    <row r="187" spans="5:24" x14ac:dyDescent="0.35">
      <c r="E187" s="104"/>
      <c r="F187" s="104"/>
      <c r="G187" s="104"/>
      <c r="H187" s="104"/>
      <c r="I187" s="104"/>
      <c r="J187" s="104"/>
      <c r="K187" s="104"/>
      <c r="L187" s="104"/>
      <c r="M187" s="104"/>
      <c r="N187" s="104"/>
      <c r="O187" s="104"/>
      <c r="P187" s="104"/>
      <c r="Q187" s="104"/>
      <c r="R187" s="104"/>
      <c r="S187" s="104"/>
      <c r="T187" s="104"/>
      <c r="U187" s="104"/>
      <c r="V187" s="104"/>
      <c r="W187" s="104"/>
      <c r="X187" s="104"/>
    </row>
    <row r="188" spans="5:24" x14ac:dyDescent="0.35">
      <c r="E188" s="104"/>
      <c r="F188" s="104"/>
      <c r="G188" s="104"/>
      <c r="H188" s="104"/>
      <c r="I188" s="104"/>
      <c r="J188" s="104"/>
      <c r="K188" s="104"/>
      <c r="L188" s="104"/>
      <c r="M188" s="104"/>
      <c r="N188" s="104"/>
      <c r="O188" s="104"/>
      <c r="P188" s="104"/>
      <c r="Q188" s="104"/>
      <c r="R188" s="104"/>
      <c r="S188" s="104"/>
      <c r="T188" s="104"/>
      <c r="U188" s="104"/>
      <c r="V188" s="104"/>
      <c r="W188" s="104"/>
      <c r="X188" s="104"/>
    </row>
    <row r="189" spans="5:24" x14ac:dyDescent="0.35">
      <c r="E189" s="104"/>
      <c r="F189" s="104"/>
      <c r="G189" s="104"/>
      <c r="H189" s="104"/>
      <c r="I189" s="104"/>
      <c r="J189" s="104"/>
      <c r="K189" s="104"/>
      <c r="L189" s="104"/>
      <c r="M189" s="104"/>
      <c r="N189" s="104"/>
      <c r="O189" s="104"/>
      <c r="P189" s="104"/>
      <c r="Q189" s="104"/>
      <c r="R189" s="104"/>
      <c r="S189" s="104"/>
      <c r="T189" s="104"/>
      <c r="U189" s="104"/>
      <c r="V189" s="104"/>
      <c r="W189" s="104"/>
      <c r="X189" s="104"/>
    </row>
    <row r="190" spans="5:24" x14ac:dyDescent="0.35">
      <c r="E190" s="104"/>
      <c r="F190" s="104"/>
      <c r="G190" s="104"/>
      <c r="H190" s="104"/>
      <c r="I190" s="104"/>
      <c r="J190" s="104"/>
      <c r="K190" s="104"/>
      <c r="L190" s="104"/>
      <c r="M190" s="104"/>
      <c r="N190" s="104"/>
      <c r="O190" s="104"/>
      <c r="P190" s="104"/>
      <c r="Q190" s="104"/>
      <c r="R190" s="104"/>
      <c r="S190" s="104"/>
      <c r="T190" s="104"/>
      <c r="U190" s="104"/>
      <c r="V190" s="104"/>
      <c r="W190" s="104"/>
      <c r="X190" s="104"/>
    </row>
    <row r="191" spans="5:24" x14ac:dyDescent="0.35">
      <c r="E191" s="104"/>
      <c r="F191" s="104"/>
      <c r="G191" s="104"/>
      <c r="H191" s="104"/>
      <c r="I191" s="104"/>
      <c r="J191" s="104"/>
      <c r="K191" s="104"/>
      <c r="L191" s="104"/>
      <c r="M191" s="104"/>
      <c r="N191" s="104"/>
      <c r="O191" s="104"/>
      <c r="P191" s="104"/>
      <c r="Q191" s="104"/>
      <c r="R191" s="104"/>
      <c r="S191" s="104"/>
      <c r="T191" s="104"/>
      <c r="U191" s="104"/>
      <c r="V191" s="104"/>
      <c r="W191" s="104"/>
      <c r="X191" s="104"/>
    </row>
    <row r="192" spans="5:24" x14ac:dyDescent="0.35">
      <c r="E192" s="104"/>
      <c r="F192" s="104"/>
      <c r="G192" s="104"/>
      <c r="H192" s="104"/>
      <c r="I192" s="104"/>
      <c r="J192" s="104"/>
      <c r="K192" s="104"/>
      <c r="L192" s="104"/>
      <c r="M192" s="104"/>
      <c r="N192" s="104"/>
      <c r="O192" s="104"/>
      <c r="P192" s="104"/>
      <c r="Q192" s="104"/>
      <c r="R192" s="104"/>
      <c r="S192" s="104"/>
      <c r="T192" s="104"/>
      <c r="U192" s="104"/>
      <c r="V192" s="104"/>
      <c r="W192" s="104"/>
      <c r="X192" s="104"/>
    </row>
    <row r="193" spans="5:24" x14ac:dyDescent="0.35">
      <c r="E193" s="104"/>
      <c r="F193" s="104"/>
      <c r="G193" s="104"/>
      <c r="H193" s="104"/>
      <c r="I193" s="104"/>
      <c r="J193" s="104"/>
      <c r="K193" s="104"/>
      <c r="L193" s="104"/>
      <c r="M193" s="104"/>
      <c r="N193" s="104"/>
      <c r="O193" s="104"/>
      <c r="P193" s="104"/>
      <c r="Q193" s="104"/>
      <c r="R193" s="104"/>
      <c r="S193" s="104"/>
      <c r="T193" s="104"/>
      <c r="U193" s="104"/>
      <c r="V193" s="104"/>
      <c r="W193" s="104"/>
      <c r="X193" s="104"/>
    </row>
    <row r="194" spans="5:24" x14ac:dyDescent="0.35">
      <c r="E194" s="104"/>
      <c r="F194" s="104"/>
      <c r="G194" s="104"/>
      <c r="H194" s="104"/>
      <c r="I194" s="104"/>
      <c r="J194" s="104"/>
      <c r="K194" s="104"/>
      <c r="L194" s="104"/>
      <c r="M194" s="104"/>
      <c r="N194" s="104"/>
      <c r="O194" s="104"/>
      <c r="P194" s="104"/>
      <c r="Q194" s="104"/>
      <c r="R194" s="104"/>
      <c r="S194" s="104"/>
      <c r="T194" s="104"/>
      <c r="U194" s="104"/>
      <c r="V194" s="104"/>
      <c r="W194" s="104"/>
      <c r="X194" s="104"/>
    </row>
    <row r="195" spans="5:24" x14ac:dyDescent="0.35">
      <c r="E195" s="104"/>
      <c r="F195" s="104"/>
      <c r="G195" s="104"/>
      <c r="H195" s="104"/>
      <c r="I195" s="104"/>
      <c r="J195" s="104"/>
      <c r="K195" s="104"/>
      <c r="L195" s="104"/>
      <c r="M195" s="104"/>
      <c r="N195" s="104"/>
      <c r="O195" s="104"/>
      <c r="P195" s="104"/>
      <c r="Q195" s="104"/>
      <c r="R195" s="104"/>
      <c r="S195" s="104"/>
      <c r="T195" s="104"/>
      <c r="U195" s="104"/>
      <c r="V195" s="104"/>
      <c r="W195" s="104"/>
      <c r="X195" s="104"/>
    </row>
    <row r="196" spans="5:24" x14ac:dyDescent="0.35">
      <c r="E196" s="104"/>
      <c r="F196" s="104"/>
      <c r="G196" s="104"/>
      <c r="H196" s="104"/>
      <c r="I196" s="104"/>
      <c r="J196" s="104"/>
      <c r="K196" s="104"/>
      <c r="L196" s="104"/>
      <c r="M196" s="104"/>
      <c r="N196" s="104"/>
      <c r="O196" s="104"/>
      <c r="P196" s="104"/>
      <c r="Q196" s="104"/>
      <c r="R196" s="104"/>
      <c r="S196" s="104"/>
      <c r="T196" s="104"/>
      <c r="U196" s="104"/>
      <c r="V196" s="104"/>
      <c r="W196" s="104"/>
      <c r="X196" s="104"/>
    </row>
    <row r="197" spans="5:24" x14ac:dyDescent="0.35">
      <c r="E197" s="104"/>
      <c r="F197" s="104"/>
      <c r="G197" s="104"/>
      <c r="H197" s="104"/>
      <c r="I197" s="104"/>
      <c r="J197" s="104"/>
      <c r="K197" s="104"/>
      <c r="L197" s="104"/>
      <c r="M197" s="104"/>
      <c r="N197" s="104"/>
      <c r="O197" s="104"/>
      <c r="P197" s="104"/>
      <c r="Q197" s="104"/>
      <c r="R197" s="104"/>
      <c r="S197" s="104"/>
      <c r="T197" s="104"/>
      <c r="U197" s="104"/>
      <c r="V197" s="104"/>
      <c r="W197" s="104"/>
      <c r="X197" s="104"/>
    </row>
    <row r="198" spans="5:24" x14ac:dyDescent="0.35">
      <c r="E198" s="104"/>
      <c r="F198" s="104"/>
      <c r="G198" s="104"/>
      <c r="H198" s="104"/>
      <c r="I198" s="104"/>
      <c r="J198" s="104"/>
      <c r="K198" s="104"/>
      <c r="L198" s="104"/>
      <c r="M198" s="104"/>
      <c r="N198" s="104"/>
      <c r="O198" s="104"/>
      <c r="P198" s="104"/>
      <c r="Q198" s="104"/>
      <c r="R198" s="104"/>
      <c r="S198" s="104"/>
      <c r="T198" s="104"/>
      <c r="U198" s="104"/>
      <c r="V198" s="104"/>
      <c r="W198" s="104"/>
      <c r="X198" s="104"/>
    </row>
    <row r="199" spans="5:24" x14ac:dyDescent="0.35">
      <c r="E199" s="104"/>
      <c r="F199" s="104"/>
      <c r="G199" s="104"/>
      <c r="H199" s="104"/>
      <c r="I199" s="104"/>
      <c r="J199" s="104"/>
      <c r="K199" s="104"/>
      <c r="L199" s="104"/>
      <c r="M199" s="104"/>
      <c r="N199" s="104"/>
      <c r="O199" s="104"/>
      <c r="P199" s="104"/>
      <c r="Q199" s="104"/>
      <c r="R199" s="104"/>
      <c r="S199" s="104"/>
      <c r="T199" s="104"/>
      <c r="U199" s="104"/>
      <c r="V199" s="104"/>
      <c r="W199" s="104"/>
      <c r="X199" s="104"/>
    </row>
    <row r="200" spans="5:24" x14ac:dyDescent="0.35">
      <c r="E200" s="104"/>
      <c r="F200" s="104"/>
      <c r="G200" s="104"/>
      <c r="H200" s="104"/>
      <c r="I200" s="104"/>
      <c r="J200" s="104"/>
      <c r="K200" s="104"/>
      <c r="L200" s="104"/>
      <c r="M200" s="104"/>
      <c r="N200" s="104"/>
      <c r="O200" s="104"/>
      <c r="P200" s="104"/>
      <c r="Q200" s="104"/>
      <c r="R200" s="104"/>
      <c r="S200" s="104"/>
      <c r="T200" s="104"/>
      <c r="U200" s="104"/>
      <c r="V200" s="104"/>
      <c r="W200" s="104"/>
      <c r="X200" s="104"/>
    </row>
    <row r="201" spans="5:24" x14ac:dyDescent="0.35">
      <c r="E201" s="104"/>
      <c r="F201" s="104"/>
      <c r="G201" s="104"/>
      <c r="H201" s="104"/>
      <c r="I201" s="104"/>
      <c r="J201" s="104"/>
      <c r="K201" s="104"/>
      <c r="L201" s="104"/>
      <c r="M201" s="104"/>
      <c r="N201" s="104"/>
      <c r="O201" s="104"/>
      <c r="P201" s="104"/>
      <c r="Q201" s="104"/>
      <c r="R201" s="104"/>
      <c r="S201" s="104"/>
      <c r="T201" s="104"/>
      <c r="U201" s="104"/>
      <c r="V201" s="104"/>
      <c r="W201" s="104"/>
      <c r="X201" s="104"/>
    </row>
    <row r="202" spans="5:24" x14ac:dyDescent="0.35">
      <c r="E202" s="104"/>
      <c r="F202" s="104"/>
      <c r="G202" s="104"/>
      <c r="H202" s="104"/>
      <c r="I202" s="104"/>
      <c r="J202" s="104"/>
      <c r="K202" s="104"/>
      <c r="L202" s="104"/>
      <c r="M202" s="104"/>
      <c r="N202" s="104"/>
      <c r="O202" s="104"/>
      <c r="P202" s="104"/>
      <c r="Q202" s="104"/>
      <c r="R202" s="104"/>
      <c r="S202" s="104"/>
      <c r="T202" s="104"/>
      <c r="U202" s="104"/>
      <c r="V202" s="104"/>
      <c r="W202" s="104"/>
      <c r="X202" s="104"/>
    </row>
    <row r="203" spans="5:24" x14ac:dyDescent="0.35">
      <c r="E203" s="104"/>
      <c r="F203" s="104"/>
      <c r="G203" s="104"/>
      <c r="H203" s="104"/>
      <c r="I203" s="104"/>
      <c r="J203" s="104"/>
      <c r="K203" s="104"/>
      <c r="L203" s="104"/>
      <c r="M203" s="104"/>
      <c r="N203" s="104"/>
      <c r="O203" s="104"/>
      <c r="P203" s="104"/>
      <c r="Q203" s="104"/>
      <c r="R203" s="104"/>
      <c r="S203" s="104"/>
      <c r="T203" s="104"/>
      <c r="U203" s="104"/>
      <c r="V203" s="104"/>
      <c r="W203" s="104"/>
      <c r="X203" s="104"/>
    </row>
    <row r="204" spans="5:24" x14ac:dyDescent="0.35">
      <c r="E204" s="104"/>
      <c r="F204" s="104"/>
      <c r="G204" s="104"/>
      <c r="H204" s="104"/>
      <c r="I204" s="104"/>
      <c r="J204" s="104"/>
      <c r="K204" s="104"/>
      <c r="L204" s="104"/>
      <c r="M204" s="104"/>
      <c r="N204" s="104"/>
      <c r="O204" s="104"/>
      <c r="P204" s="104"/>
      <c r="Q204" s="104"/>
      <c r="R204" s="104"/>
      <c r="S204" s="104"/>
      <c r="T204" s="104"/>
      <c r="U204" s="104"/>
      <c r="V204" s="104"/>
      <c r="W204" s="104"/>
      <c r="X204" s="104"/>
    </row>
    <row r="205" spans="5:24" x14ac:dyDescent="0.35">
      <c r="E205" s="104"/>
      <c r="F205" s="104"/>
      <c r="G205" s="104"/>
      <c r="H205" s="104"/>
      <c r="I205" s="104"/>
      <c r="J205" s="104"/>
      <c r="K205" s="104"/>
      <c r="L205" s="104"/>
      <c r="M205" s="104"/>
      <c r="N205" s="104"/>
      <c r="O205" s="104"/>
      <c r="P205" s="104"/>
      <c r="Q205" s="104"/>
      <c r="R205" s="104"/>
      <c r="S205" s="104"/>
      <c r="T205" s="104"/>
      <c r="U205" s="104"/>
      <c r="V205" s="104"/>
      <c r="W205" s="104"/>
      <c r="X205" s="104"/>
    </row>
    <row r="206" spans="5:24" x14ac:dyDescent="0.35">
      <c r="E206" s="104"/>
      <c r="F206" s="104"/>
      <c r="G206" s="104"/>
      <c r="H206" s="104"/>
      <c r="I206" s="104"/>
      <c r="J206" s="104"/>
      <c r="K206" s="104"/>
      <c r="L206" s="104"/>
      <c r="M206" s="104"/>
      <c r="N206" s="104"/>
      <c r="O206" s="104"/>
      <c r="P206" s="104"/>
      <c r="Q206" s="104"/>
      <c r="R206" s="104"/>
      <c r="S206" s="104"/>
      <c r="T206" s="104"/>
      <c r="U206" s="104"/>
      <c r="V206" s="104"/>
      <c r="W206" s="104"/>
      <c r="X206" s="104"/>
    </row>
    <row r="207" spans="5:24" x14ac:dyDescent="0.35">
      <c r="E207" s="104"/>
      <c r="F207" s="104"/>
      <c r="G207" s="104"/>
      <c r="H207" s="104"/>
      <c r="I207" s="104"/>
      <c r="J207" s="104"/>
      <c r="K207" s="104"/>
      <c r="L207" s="104"/>
      <c r="M207" s="104"/>
      <c r="N207" s="104"/>
      <c r="O207" s="104"/>
      <c r="P207" s="104"/>
      <c r="Q207" s="104"/>
      <c r="R207" s="104"/>
      <c r="S207" s="104"/>
      <c r="T207" s="104"/>
      <c r="U207" s="104"/>
      <c r="V207" s="104"/>
      <c r="W207" s="104"/>
      <c r="X207" s="104"/>
    </row>
    <row r="208" spans="5:24" x14ac:dyDescent="0.35">
      <c r="E208" s="104"/>
      <c r="F208" s="104"/>
      <c r="G208" s="104"/>
      <c r="H208" s="104"/>
      <c r="I208" s="104"/>
      <c r="J208" s="104"/>
      <c r="K208" s="104"/>
      <c r="L208" s="104"/>
      <c r="M208" s="104"/>
      <c r="N208" s="104"/>
      <c r="O208" s="104"/>
      <c r="P208" s="104"/>
      <c r="Q208" s="104"/>
      <c r="R208" s="104"/>
      <c r="S208" s="104"/>
      <c r="T208" s="104"/>
      <c r="U208" s="104"/>
      <c r="V208" s="104"/>
      <c r="W208" s="104"/>
      <c r="X208" s="104"/>
    </row>
    <row r="209" spans="5:24" x14ac:dyDescent="0.35">
      <c r="E209" s="104"/>
      <c r="F209" s="104"/>
      <c r="G209" s="104"/>
      <c r="H209" s="104"/>
      <c r="I209" s="104"/>
      <c r="J209" s="104"/>
      <c r="K209" s="104"/>
      <c r="L209" s="104"/>
      <c r="M209" s="104"/>
      <c r="N209" s="104"/>
      <c r="O209" s="104"/>
      <c r="P209" s="104"/>
      <c r="Q209" s="104"/>
      <c r="R209" s="104"/>
      <c r="S209" s="104"/>
      <c r="T209" s="104"/>
      <c r="U209" s="104"/>
      <c r="V209" s="104"/>
      <c r="W209" s="104"/>
      <c r="X209" s="104"/>
    </row>
    <row r="210" spans="5:24" x14ac:dyDescent="0.35">
      <c r="E210" s="104"/>
      <c r="F210" s="104"/>
      <c r="G210" s="104"/>
      <c r="H210" s="104"/>
      <c r="I210" s="104"/>
      <c r="J210" s="104"/>
      <c r="K210" s="104"/>
      <c r="L210" s="104"/>
      <c r="M210" s="104"/>
      <c r="N210" s="104"/>
      <c r="O210" s="104"/>
      <c r="P210" s="104"/>
      <c r="Q210" s="104"/>
      <c r="R210" s="104"/>
      <c r="S210" s="104"/>
      <c r="T210" s="104"/>
      <c r="U210" s="104"/>
      <c r="V210" s="104"/>
      <c r="W210" s="104"/>
      <c r="X210" s="104"/>
    </row>
    <row r="211" spans="5:24" x14ac:dyDescent="0.35">
      <c r="E211" s="104"/>
      <c r="F211" s="104"/>
      <c r="G211" s="104"/>
      <c r="H211" s="104"/>
      <c r="I211" s="104"/>
      <c r="J211" s="104"/>
      <c r="K211" s="104"/>
      <c r="L211" s="104"/>
      <c r="M211" s="104"/>
      <c r="N211" s="104"/>
      <c r="O211" s="104"/>
      <c r="P211" s="104"/>
      <c r="Q211" s="104"/>
      <c r="R211" s="104"/>
      <c r="S211" s="104"/>
      <c r="T211" s="104"/>
      <c r="U211" s="104"/>
      <c r="V211" s="104"/>
      <c r="W211" s="104"/>
      <c r="X211" s="104"/>
    </row>
    <row r="212" spans="5:24" x14ac:dyDescent="0.35">
      <c r="E212" s="104"/>
      <c r="F212" s="104"/>
      <c r="G212" s="104"/>
      <c r="H212" s="104"/>
      <c r="I212" s="104"/>
      <c r="J212" s="104"/>
      <c r="K212" s="104"/>
      <c r="L212" s="104"/>
      <c r="M212" s="104"/>
      <c r="N212" s="104"/>
      <c r="O212" s="104"/>
      <c r="P212" s="104"/>
      <c r="Q212" s="104"/>
      <c r="R212" s="104"/>
      <c r="S212" s="104"/>
      <c r="T212" s="104"/>
      <c r="U212" s="104"/>
      <c r="V212" s="104"/>
      <c r="W212" s="104"/>
      <c r="X212" s="104"/>
    </row>
    <row r="213" spans="5:24" x14ac:dyDescent="0.35">
      <c r="E213" s="104"/>
      <c r="F213" s="104"/>
      <c r="G213" s="104"/>
      <c r="H213" s="104"/>
      <c r="I213" s="104"/>
      <c r="J213" s="104"/>
      <c r="K213" s="104"/>
      <c r="L213" s="104"/>
      <c r="M213" s="104"/>
      <c r="N213" s="104"/>
      <c r="O213" s="104"/>
      <c r="P213" s="104"/>
      <c r="Q213" s="104"/>
      <c r="R213" s="104"/>
      <c r="S213" s="104"/>
      <c r="T213" s="104"/>
      <c r="U213" s="104"/>
      <c r="V213" s="104"/>
      <c r="W213" s="104"/>
      <c r="X213" s="104"/>
    </row>
    <row r="214" spans="5:24" x14ac:dyDescent="0.35">
      <c r="E214" s="104"/>
      <c r="F214" s="104"/>
      <c r="G214" s="104"/>
      <c r="H214" s="104"/>
      <c r="I214" s="104"/>
      <c r="J214" s="104"/>
      <c r="K214" s="104"/>
      <c r="L214" s="104"/>
      <c r="M214" s="104"/>
      <c r="N214" s="104"/>
      <c r="O214" s="104"/>
      <c r="P214" s="104"/>
      <c r="Q214" s="104"/>
      <c r="R214" s="104"/>
      <c r="S214" s="104"/>
      <c r="T214" s="104"/>
      <c r="U214" s="104"/>
      <c r="V214" s="104"/>
      <c r="W214" s="104"/>
      <c r="X214" s="104"/>
    </row>
    <row r="215" spans="5:24" x14ac:dyDescent="0.35">
      <c r="E215" s="104"/>
      <c r="F215" s="104"/>
      <c r="G215" s="104"/>
      <c r="H215" s="104"/>
      <c r="I215" s="104"/>
      <c r="J215" s="104"/>
      <c r="K215" s="104"/>
      <c r="L215" s="104"/>
      <c r="M215" s="104"/>
      <c r="N215" s="104"/>
      <c r="O215" s="104"/>
      <c r="P215" s="104"/>
      <c r="Q215" s="104"/>
      <c r="R215" s="104"/>
      <c r="S215" s="104"/>
      <c r="T215" s="104"/>
      <c r="U215" s="104"/>
      <c r="V215" s="104"/>
      <c r="W215" s="104"/>
      <c r="X215" s="104"/>
    </row>
    <row r="216" spans="5:24" x14ac:dyDescent="0.35">
      <c r="E216" s="104"/>
      <c r="F216" s="104"/>
      <c r="G216" s="104"/>
      <c r="H216" s="104"/>
      <c r="I216" s="104"/>
      <c r="J216" s="104"/>
      <c r="K216" s="104"/>
      <c r="L216" s="104"/>
      <c r="M216" s="104"/>
      <c r="N216" s="104"/>
      <c r="O216" s="104"/>
      <c r="P216" s="104"/>
      <c r="Q216" s="104"/>
      <c r="R216" s="104"/>
      <c r="S216" s="104"/>
      <c r="T216" s="104"/>
      <c r="U216" s="104"/>
      <c r="V216" s="104"/>
      <c r="W216" s="104"/>
      <c r="X216" s="104"/>
    </row>
    <row r="217" spans="5:24" x14ac:dyDescent="0.35">
      <c r="E217" s="104"/>
      <c r="F217" s="104"/>
      <c r="G217" s="104"/>
      <c r="H217" s="104"/>
      <c r="I217" s="104"/>
      <c r="J217" s="104"/>
      <c r="K217" s="104"/>
      <c r="L217" s="104"/>
      <c r="M217" s="104"/>
      <c r="N217" s="104"/>
      <c r="O217" s="104"/>
      <c r="P217" s="104"/>
      <c r="Q217" s="104"/>
      <c r="R217" s="104"/>
      <c r="S217" s="104"/>
      <c r="T217" s="104"/>
      <c r="U217" s="104"/>
      <c r="V217" s="104"/>
      <c r="W217" s="104"/>
      <c r="X217" s="104"/>
    </row>
    <row r="218" spans="5:24" x14ac:dyDescent="0.35">
      <c r="E218" s="104"/>
      <c r="F218" s="104"/>
      <c r="G218" s="104"/>
      <c r="H218" s="104"/>
      <c r="I218" s="104"/>
      <c r="J218" s="104"/>
      <c r="K218" s="104"/>
      <c r="L218" s="104"/>
      <c r="M218" s="104"/>
      <c r="N218" s="104"/>
      <c r="O218" s="104"/>
      <c r="P218" s="104"/>
      <c r="Q218" s="104"/>
      <c r="R218" s="104"/>
      <c r="S218" s="104"/>
      <c r="T218" s="104"/>
      <c r="U218" s="104"/>
      <c r="V218" s="104"/>
      <c r="W218" s="104"/>
      <c r="X218" s="104"/>
    </row>
    <row r="219" spans="5:24" x14ac:dyDescent="0.35">
      <c r="E219" s="104"/>
      <c r="F219" s="104"/>
      <c r="G219" s="104"/>
      <c r="H219" s="104"/>
      <c r="I219" s="104"/>
      <c r="J219" s="104"/>
      <c r="K219" s="104"/>
      <c r="L219" s="104"/>
      <c r="M219" s="104"/>
      <c r="N219" s="104"/>
      <c r="O219" s="104"/>
      <c r="P219" s="104"/>
      <c r="Q219" s="104"/>
      <c r="R219" s="104"/>
      <c r="S219" s="104"/>
      <c r="T219" s="104"/>
      <c r="U219" s="104"/>
      <c r="V219" s="104"/>
      <c r="W219" s="104"/>
      <c r="X219" s="104"/>
    </row>
    <row r="220" spans="5:24" x14ac:dyDescent="0.35">
      <c r="E220" s="104"/>
      <c r="F220" s="104"/>
      <c r="G220" s="104"/>
      <c r="H220" s="104"/>
      <c r="I220" s="104"/>
      <c r="J220" s="104"/>
      <c r="K220" s="104"/>
      <c r="L220" s="104"/>
      <c r="M220" s="104"/>
      <c r="N220" s="104"/>
      <c r="O220" s="104"/>
      <c r="P220" s="104"/>
      <c r="Q220" s="104"/>
      <c r="R220" s="104"/>
      <c r="S220" s="104"/>
      <c r="T220" s="104"/>
      <c r="U220" s="104"/>
      <c r="V220" s="104"/>
      <c r="W220" s="104"/>
      <c r="X220" s="104"/>
    </row>
    <row r="221" spans="5:24" x14ac:dyDescent="0.35">
      <c r="E221" s="104"/>
      <c r="F221" s="104"/>
      <c r="G221" s="104"/>
      <c r="H221" s="104"/>
      <c r="I221" s="104"/>
      <c r="J221" s="104"/>
      <c r="K221" s="104"/>
      <c r="L221" s="104"/>
      <c r="M221" s="104"/>
      <c r="N221" s="104"/>
      <c r="O221" s="104"/>
      <c r="P221" s="104"/>
      <c r="Q221" s="104"/>
      <c r="R221" s="104"/>
      <c r="S221" s="104"/>
      <c r="T221" s="104"/>
      <c r="U221" s="104"/>
      <c r="V221" s="104"/>
      <c r="W221" s="104"/>
      <c r="X221" s="104"/>
    </row>
    <row r="222" spans="5:24" x14ac:dyDescent="0.35">
      <c r="E222" s="104"/>
      <c r="F222" s="104"/>
      <c r="G222" s="104"/>
      <c r="H222" s="104"/>
      <c r="I222" s="104"/>
      <c r="J222" s="104"/>
      <c r="K222" s="104"/>
      <c r="L222" s="104"/>
      <c r="M222" s="104"/>
      <c r="N222" s="104"/>
      <c r="O222" s="104"/>
      <c r="P222" s="104"/>
      <c r="Q222" s="104"/>
      <c r="R222" s="104"/>
      <c r="S222" s="104"/>
      <c r="T222" s="104"/>
      <c r="U222" s="104"/>
      <c r="V222" s="104"/>
      <c r="W222" s="104"/>
      <c r="X222" s="104"/>
    </row>
    <row r="223" spans="5:24" x14ac:dyDescent="0.35">
      <c r="E223" s="104"/>
      <c r="F223" s="104"/>
      <c r="G223" s="104"/>
      <c r="H223" s="104"/>
      <c r="I223" s="104"/>
      <c r="J223" s="104"/>
      <c r="K223" s="104"/>
      <c r="L223" s="104"/>
      <c r="M223" s="104"/>
      <c r="N223" s="104"/>
      <c r="O223" s="104"/>
      <c r="P223" s="104"/>
      <c r="Q223" s="104"/>
      <c r="R223" s="104"/>
      <c r="S223" s="104"/>
      <c r="T223" s="104"/>
      <c r="U223" s="104"/>
      <c r="V223" s="104"/>
      <c r="W223" s="104"/>
      <c r="X223" s="104"/>
    </row>
    <row r="224" spans="5:24" x14ac:dyDescent="0.35">
      <c r="E224" s="104"/>
      <c r="F224" s="104"/>
      <c r="G224" s="104"/>
      <c r="H224" s="104"/>
      <c r="I224" s="104"/>
      <c r="J224" s="104"/>
      <c r="K224" s="104"/>
      <c r="L224" s="104"/>
      <c r="M224" s="104"/>
      <c r="N224" s="104"/>
      <c r="O224" s="104"/>
      <c r="P224" s="104"/>
      <c r="Q224" s="104"/>
      <c r="R224" s="104"/>
      <c r="S224" s="104"/>
      <c r="T224" s="104"/>
      <c r="U224" s="104"/>
      <c r="V224" s="104"/>
      <c r="W224" s="104"/>
      <c r="X224" s="104"/>
    </row>
    <row r="225" spans="5:24" x14ac:dyDescent="0.35">
      <c r="E225" s="104"/>
      <c r="F225" s="104"/>
      <c r="G225" s="104"/>
      <c r="H225" s="104"/>
      <c r="I225" s="104"/>
      <c r="J225" s="104"/>
      <c r="K225" s="104"/>
      <c r="L225" s="104"/>
      <c r="M225" s="104"/>
      <c r="N225" s="104"/>
      <c r="O225" s="104"/>
      <c r="P225" s="104"/>
      <c r="Q225" s="104"/>
      <c r="R225" s="104"/>
      <c r="S225" s="104"/>
      <c r="T225" s="104"/>
      <c r="U225" s="104"/>
      <c r="V225" s="104"/>
      <c r="W225" s="104"/>
      <c r="X225" s="104"/>
    </row>
    <row r="226" spans="5:24" x14ac:dyDescent="0.35">
      <c r="E226" s="104"/>
      <c r="F226" s="104"/>
      <c r="G226" s="104"/>
      <c r="H226" s="104"/>
      <c r="I226" s="104"/>
      <c r="J226" s="104"/>
      <c r="K226" s="104"/>
      <c r="L226" s="104"/>
      <c r="M226" s="104"/>
      <c r="N226" s="104"/>
      <c r="O226" s="104"/>
      <c r="P226" s="104"/>
      <c r="Q226" s="104"/>
      <c r="R226" s="104"/>
      <c r="S226" s="104"/>
      <c r="T226" s="104"/>
      <c r="U226" s="104"/>
      <c r="V226" s="104"/>
      <c r="W226" s="104"/>
      <c r="X226" s="104"/>
    </row>
    <row r="227" spans="5:24" x14ac:dyDescent="0.35">
      <c r="E227" s="104"/>
      <c r="F227" s="104"/>
      <c r="G227" s="104"/>
      <c r="H227" s="104"/>
      <c r="I227" s="104"/>
      <c r="J227" s="104"/>
      <c r="K227" s="104"/>
      <c r="L227" s="104"/>
      <c r="M227" s="104"/>
      <c r="N227" s="104"/>
      <c r="O227" s="104"/>
      <c r="P227" s="104"/>
      <c r="Q227" s="104"/>
      <c r="R227" s="104"/>
      <c r="S227" s="104"/>
      <c r="T227" s="104"/>
      <c r="U227" s="104"/>
      <c r="V227" s="104"/>
      <c r="W227" s="104"/>
      <c r="X227" s="104"/>
    </row>
    <row r="228" spans="5:24" x14ac:dyDescent="0.35">
      <c r="E228" s="104"/>
      <c r="F228" s="104"/>
      <c r="G228" s="104"/>
      <c r="H228" s="104"/>
      <c r="I228" s="104"/>
      <c r="J228" s="104"/>
      <c r="K228" s="104"/>
      <c r="L228" s="104"/>
      <c r="M228" s="104"/>
      <c r="N228" s="104"/>
      <c r="O228" s="104"/>
      <c r="P228" s="104"/>
      <c r="Q228" s="104"/>
      <c r="R228" s="104"/>
      <c r="S228" s="104"/>
      <c r="T228" s="104"/>
      <c r="U228" s="104"/>
      <c r="V228" s="104"/>
      <c r="W228" s="104"/>
      <c r="X228" s="104"/>
    </row>
    <row r="229" spans="5:24" x14ac:dyDescent="0.35">
      <c r="E229" s="104"/>
      <c r="F229" s="104"/>
      <c r="G229" s="104"/>
      <c r="H229" s="104"/>
      <c r="I229" s="104"/>
      <c r="J229" s="104"/>
      <c r="K229" s="104"/>
      <c r="L229" s="104"/>
      <c r="M229" s="104"/>
      <c r="N229" s="104"/>
      <c r="O229" s="104"/>
      <c r="P229" s="104"/>
      <c r="Q229" s="104"/>
      <c r="R229" s="104"/>
      <c r="S229" s="104"/>
      <c r="T229" s="104"/>
      <c r="U229" s="104"/>
      <c r="V229" s="104"/>
      <c r="W229" s="104"/>
      <c r="X229" s="104"/>
    </row>
    <row r="230" spans="5:24" x14ac:dyDescent="0.35">
      <c r="E230" s="104"/>
      <c r="F230" s="104"/>
      <c r="G230" s="104"/>
      <c r="H230" s="104"/>
      <c r="I230" s="104"/>
      <c r="J230" s="104"/>
      <c r="K230" s="104"/>
      <c r="L230" s="104"/>
      <c r="M230" s="104"/>
      <c r="N230" s="104"/>
      <c r="O230" s="104"/>
      <c r="P230" s="104"/>
      <c r="Q230" s="104"/>
      <c r="R230" s="104"/>
      <c r="S230" s="104"/>
      <c r="T230" s="104"/>
      <c r="U230" s="104"/>
      <c r="V230" s="104"/>
      <c r="W230" s="104"/>
      <c r="X230" s="104"/>
    </row>
    <row r="231" spans="5:24" x14ac:dyDescent="0.35">
      <c r="E231" s="104"/>
      <c r="F231" s="104"/>
      <c r="G231" s="104"/>
      <c r="H231" s="104"/>
      <c r="I231" s="104"/>
      <c r="J231" s="104"/>
      <c r="K231" s="104"/>
      <c r="L231" s="104"/>
      <c r="M231" s="104"/>
      <c r="N231" s="104"/>
      <c r="O231" s="104"/>
      <c r="P231" s="104"/>
      <c r="Q231" s="104"/>
      <c r="R231" s="104"/>
      <c r="S231" s="104"/>
      <c r="T231" s="104"/>
      <c r="U231" s="104"/>
      <c r="V231" s="104"/>
      <c r="W231" s="104"/>
      <c r="X231" s="104"/>
    </row>
    <row r="232" spans="5:24" x14ac:dyDescent="0.35">
      <c r="E232" s="104"/>
      <c r="F232" s="104"/>
      <c r="G232" s="104"/>
      <c r="H232" s="104"/>
      <c r="I232" s="104"/>
      <c r="J232" s="104"/>
      <c r="K232" s="104"/>
      <c r="L232" s="104"/>
      <c r="M232" s="104"/>
      <c r="N232" s="104"/>
      <c r="O232" s="104"/>
      <c r="P232" s="104"/>
      <c r="Q232" s="104"/>
      <c r="R232" s="104"/>
      <c r="S232" s="104"/>
      <c r="T232" s="104"/>
      <c r="U232" s="104"/>
      <c r="V232" s="104"/>
      <c r="W232" s="104"/>
      <c r="X232" s="104"/>
    </row>
    <row r="233" spans="5:24" x14ac:dyDescent="0.35">
      <c r="E233" s="104"/>
      <c r="F233" s="104"/>
      <c r="G233" s="104"/>
      <c r="H233" s="104"/>
      <c r="I233" s="104"/>
      <c r="J233" s="104"/>
      <c r="K233" s="104"/>
      <c r="L233" s="104"/>
      <c r="M233" s="104"/>
      <c r="N233" s="104"/>
      <c r="O233" s="104"/>
      <c r="P233" s="104"/>
      <c r="Q233" s="104"/>
      <c r="R233" s="104"/>
      <c r="S233" s="104"/>
      <c r="T233" s="104"/>
      <c r="U233" s="104"/>
      <c r="V233" s="104"/>
      <c r="W233" s="104"/>
      <c r="X233" s="104"/>
    </row>
    <row r="234" spans="5:24" x14ac:dyDescent="0.35">
      <c r="E234" s="104"/>
      <c r="F234" s="104"/>
      <c r="G234" s="104"/>
      <c r="H234" s="104"/>
      <c r="I234" s="104"/>
      <c r="J234" s="104"/>
      <c r="K234" s="104"/>
      <c r="L234" s="104"/>
      <c r="M234" s="104"/>
      <c r="N234" s="104"/>
      <c r="O234" s="104"/>
      <c r="P234" s="104"/>
      <c r="Q234" s="104"/>
      <c r="R234" s="104"/>
      <c r="S234" s="104"/>
      <c r="T234" s="104"/>
      <c r="U234" s="104"/>
      <c r="V234" s="104"/>
      <c r="W234" s="104"/>
      <c r="X234" s="104"/>
    </row>
    <row r="235" spans="5:24" x14ac:dyDescent="0.35">
      <c r="E235" s="104"/>
      <c r="F235" s="104"/>
      <c r="G235" s="104"/>
      <c r="H235" s="104"/>
      <c r="I235" s="104"/>
      <c r="J235" s="104"/>
      <c r="K235" s="104"/>
      <c r="L235" s="104"/>
      <c r="M235" s="104"/>
      <c r="N235" s="104"/>
      <c r="O235" s="104"/>
      <c r="P235" s="104"/>
      <c r="Q235" s="104"/>
      <c r="R235" s="104"/>
      <c r="S235" s="104"/>
      <c r="T235" s="104"/>
      <c r="U235" s="104"/>
      <c r="V235" s="104"/>
      <c r="W235" s="104"/>
      <c r="X235" s="104"/>
    </row>
    <row r="236" spans="5:24" x14ac:dyDescent="0.35">
      <c r="E236" s="104"/>
      <c r="F236" s="104"/>
      <c r="G236" s="104"/>
      <c r="H236" s="104"/>
      <c r="I236" s="104"/>
      <c r="J236" s="104"/>
      <c r="K236" s="104"/>
      <c r="L236" s="104"/>
      <c r="M236" s="104"/>
      <c r="N236" s="104"/>
      <c r="O236" s="104"/>
      <c r="P236" s="104"/>
      <c r="Q236" s="104"/>
      <c r="R236" s="104"/>
      <c r="S236" s="104"/>
      <c r="T236" s="104"/>
      <c r="U236" s="104"/>
      <c r="V236" s="104"/>
      <c r="W236" s="104"/>
      <c r="X236" s="104"/>
    </row>
    <row r="237" spans="5:24" x14ac:dyDescent="0.35">
      <c r="E237" s="104"/>
      <c r="F237" s="104"/>
      <c r="G237" s="104"/>
      <c r="H237" s="104"/>
      <c r="I237" s="104"/>
      <c r="J237" s="104"/>
      <c r="K237" s="104"/>
      <c r="L237" s="104"/>
      <c r="M237" s="104"/>
      <c r="N237" s="104"/>
      <c r="O237" s="104"/>
      <c r="P237" s="104"/>
      <c r="Q237" s="104"/>
      <c r="R237" s="104"/>
      <c r="S237" s="104"/>
      <c r="T237" s="104"/>
      <c r="U237" s="104"/>
      <c r="V237" s="104"/>
      <c r="W237" s="104"/>
      <c r="X237" s="104"/>
    </row>
    <row r="238" spans="5:24" x14ac:dyDescent="0.35">
      <c r="E238" s="104"/>
      <c r="F238" s="104"/>
      <c r="G238" s="104"/>
      <c r="H238" s="104"/>
      <c r="I238" s="104"/>
      <c r="J238" s="104"/>
      <c r="K238" s="104"/>
      <c r="L238" s="104"/>
      <c r="M238" s="104"/>
      <c r="N238" s="104"/>
      <c r="O238" s="104"/>
      <c r="P238" s="104"/>
      <c r="Q238" s="104"/>
      <c r="R238" s="104"/>
      <c r="S238" s="104"/>
      <c r="T238" s="104"/>
      <c r="U238" s="104"/>
      <c r="V238" s="104"/>
      <c r="W238" s="104"/>
      <c r="X238" s="104"/>
    </row>
    <row r="239" spans="5:24" x14ac:dyDescent="0.35">
      <c r="E239" s="104"/>
      <c r="F239" s="104"/>
      <c r="G239" s="104"/>
      <c r="H239" s="104"/>
      <c r="I239" s="104"/>
      <c r="J239" s="104"/>
      <c r="K239" s="104"/>
      <c r="L239" s="104"/>
      <c r="M239" s="104"/>
      <c r="N239" s="104"/>
      <c r="O239" s="104"/>
      <c r="P239" s="104"/>
      <c r="Q239" s="104"/>
      <c r="R239" s="104"/>
      <c r="S239" s="104"/>
      <c r="T239" s="104"/>
      <c r="U239" s="104"/>
      <c r="V239" s="104"/>
      <c r="W239" s="104"/>
      <c r="X239" s="104"/>
    </row>
    <row r="240" spans="5:24" x14ac:dyDescent="0.35">
      <c r="E240" s="104"/>
      <c r="F240" s="104"/>
      <c r="G240" s="104"/>
      <c r="H240" s="104"/>
      <c r="I240" s="104"/>
      <c r="J240" s="104"/>
      <c r="K240" s="104"/>
      <c r="L240" s="104"/>
      <c r="M240" s="104"/>
      <c r="N240" s="104"/>
      <c r="O240" s="104"/>
      <c r="P240" s="104"/>
      <c r="Q240" s="104"/>
      <c r="R240" s="104"/>
      <c r="S240" s="104"/>
      <c r="T240" s="104"/>
      <c r="U240" s="104"/>
      <c r="V240" s="104"/>
      <c r="W240" s="104"/>
      <c r="X240" s="104"/>
    </row>
    <row r="241" spans="5:24" x14ac:dyDescent="0.35">
      <c r="E241" s="104"/>
      <c r="F241" s="104"/>
      <c r="G241" s="104"/>
      <c r="H241" s="104"/>
      <c r="I241" s="104"/>
      <c r="J241" s="104"/>
      <c r="K241" s="104"/>
      <c r="L241" s="104"/>
      <c r="M241" s="104"/>
      <c r="N241" s="104"/>
      <c r="O241" s="104"/>
      <c r="P241" s="104"/>
      <c r="Q241" s="104"/>
      <c r="R241" s="104"/>
      <c r="S241" s="104"/>
      <c r="T241" s="104"/>
      <c r="U241" s="104"/>
      <c r="V241" s="104"/>
      <c r="W241" s="104"/>
      <c r="X241" s="104"/>
    </row>
    <row r="242" spans="5:24" x14ac:dyDescent="0.35">
      <c r="E242" s="104"/>
      <c r="F242" s="104"/>
      <c r="G242" s="104"/>
      <c r="H242" s="104"/>
      <c r="I242" s="104"/>
      <c r="J242" s="104"/>
      <c r="K242" s="104"/>
      <c r="L242" s="104"/>
      <c r="M242" s="104"/>
      <c r="N242" s="104"/>
      <c r="O242" s="104"/>
      <c r="P242" s="104"/>
      <c r="Q242" s="104"/>
      <c r="R242" s="104"/>
      <c r="S242" s="104"/>
      <c r="T242" s="104"/>
      <c r="U242" s="104"/>
      <c r="V242" s="104"/>
      <c r="W242" s="104"/>
      <c r="X242" s="104"/>
    </row>
    <row r="243" spans="5:24" x14ac:dyDescent="0.35">
      <c r="E243" s="104"/>
      <c r="F243" s="104"/>
      <c r="G243" s="104"/>
      <c r="H243" s="104"/>
      <c r="I243" s="104"/>
      <c r="J243" s="104"/>
      <c r="K243" s="104"/>
      <c r="L243" s="104"/>
      <c r="M243" s="104"/>
      <c r="N243" s="104"/>
      <c r="O243" s="104"/>
      <c r="P243" s="104"/>
      <c r="Q243" s="104"/>
      <c r="R243" s="104"/>
      <c r="S243" s="104"/>
      <c r="T243" s="104"/>
      <c r="U243" s="104"/>
      <c r="V243" s="104"/>
      <c r="W243" s="104"/>
      <c r="X243" s="104"/>
    </row>
    <row r="244" spans="5:24" x14ac:dyDescent="0.35">
      <c r="E244" s="104"/>
      <c r="F244" s="104"/>
      <c r="G244" s="104"/>
      <c r="H244" s="104"/>
      <c r="I244" s="104"/>
      <c r="J244" s="104"/>
      <c r="K244" s="104"/>
      <c r="L244" s="104"/>
      <c r="M244" s="104"/>
      <c r="N244" s="104"/>
      <c r="O244" s="104"/>
      <c r="P244" s="104"/>
      <c r="Q244" s="104"/>
      <c r="R244" s="104"/>
      <c r="S244" s="104"/>
      <c r="T244" s="104"/>
      <c r="U244" s="104"/>
      <c r="V244" s="104"/>
      <c r="W244" s="104"/>
      <c r="X244" s="104"/>
    </row>
  </sheetData>
  <sheetProtection algorithmName="SHA-512" hashValue="1ZC2Xfn2DjX892PnzogUYDYV2k9sYNoUjfl6OKnTViUuoYI4dusP9AbB9YHN7Oje2nTpW87gBVChhBEPsxFNgg==" saltValue="JdDhCbjM1K9WC3+dO64MGQ==" spinCount="100000" sheet="1" objects="1" scenarios="1" sort="0" autoFilter="0" pivotTables="0"/>
  <autoFilter ref="B7:X142" xr:uid="{D589EB8B-6730-433A-88FD-E1261F3AF775}"/>
  <phoneticPr fontId="46"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21093-C2B7-4EBE-B0D8-955830A3BA7A}">
  <sheetPr>
    <pageSetUpPr fitToPage="1"/>
  </sheetPr>
  <dimension ref="B1:J32"/>
  <sheetViews>
    <sheetView showGridLines="0" zoomScale="90" zoomScaleNormal="90" workbookViewId="0">
      <selection activeCell="Q16" sqref="Q16"/>
    </sheetView>
  </sheetViews>
  <sheetFormatPr defaultColWidth="9.1796875" defaultRowHeight="14.5" x14ac:dyDescent="0.35"/>
  <cols>
    <col min="1" max="1" width="3.26953125" style="6" customWidth="1"/>
    <col min="2" max="2" width="49.7265625" style="6" customWidth="1"/>
    <col min="3" max="3" width="12.1796875" style="6" customWidth="1"/>
    <col min="4" max="4" width="7.54296875" style="94" customWidth="1"/>
    <col min="5" max="5" width="11.453125" style="94" customWidth="1"/>
    <col min="6" max="6" width="10.1796875" style="94" customWidth="1"/>
    <col min="7" max="7" width="9.1796875" style="94"/>
    <col min="8" max="16384" width="9.1796875" style="6"/>
  </cols>
  <sheetData>
    <row r="1" spans="2:10" ht="12" customHeight="1" x14ac:dyDescent="0.35"/>
    <row r="2" spans="2:10" ht="37.5" customHeight="1" x14ac:dyDescent="0.45">
      <c r="C2" s="188" t="s">
        <v>63</v>
      </c>
      <c r="D2" s="189"/>
      <c r="E2" s="189"/>
      <c r="F2" s="189"/>
      <c r="G2" s="189"/>
    </row>
    <row r="3" spans="2:10" ht="18.5" x14ac:dyDescent="0.45">
      <c r="C3" s="188" t="s">
        <v>221</v>
      </c>
      <c r="D3" s="189"/>
      <c r="E3" s="189"/>
      <c r="F3" s="189"/>
      <c r="G3" s="189"/>
    </row>
    <row r="5" spans="2:10" x14ac:dyDescent="0.35">
      <c r="C5" s="12" t="s">
        <v>41</v>
      </c>
      <c r="D5" s="190" t="str">
        <f>'Pivot index'!E2</f>
        <v>(Alla)</v>
      </c>
    </row>
    <row r="6" spans="2:10" x14ac:dyDescent="0.35">
      <c r="C6" s="12" t="s">
        <v>260</v>
      </c>
      <c r="D6" s="94">
        <f>GETPIVOTDATA("År",'Pivot index'!$A$4)</f>
        <v>1543</v>
      </c>
    </row>
    <row r="7" spans="2:10" x14ac:dyDescent="0.35">
      <c r="C7" s="12" t="s">
        <v>43</v>
      </c>
      <c r="D7" s="190" t="s">
        <v>220</v>
      </c>
    </row>
    <row r="8" spans="2:10" x14ac:dyDescent="0.35">
      <c r="C8" s="12" t="s">
        <v>193</v>
      </c>
      <c r="D8" s="94" t="str">
        <f>'Pivot index'!O1</f>
        <v>(Alla)</v>
      </c>
    </row>
    <row r="9" spans="2:10" x14ac:dyDescent="0.35">
      <c r="C9" s="12"/>
    </row>
    <row r="10" spans="2:10" x14ac:dyDescent="0.35">
      <c r="B10" s="93" t="s">
        <v>213</v>
      </c>
    </row>
    <row r="11" spans="2:10" ht="42" customHeight="1" x14ac:dyDescent="0.35">
      <c r="B11" s="88" t="s">
        <v>214</v>
      </c>
      <c r="C11" s="86"/>
      <c r="D11" s="131"/>
      <c r="E11" s="132">
        <v>2022</v>
      </c>
      <c r="F11" s="86">
        <v>2023</v>
      </c>
      <c r="G11" s="86">
        <v>2024</v>
      </c>
      <c r="H11" s="195">
        <v>2024</v>
      </c>
      <c r="I11" s="196"/>
      <c r="J11" s="197"/>
    </row>
    <row r="12" spans="2:10" ht="35.25" customHeight="1" x14ac:dyDescent="0.35">
      <c r="B12" s="84"/>
      <c r="C12" s="87"/>
      <c r="D12" s="198" t="str">
        <f>'Pivot index'!E2</f>
        <v>(Alla)</v>
      </c>
      <c r="E12" s="198"/>
      <c r="F12" s="198"/>
      <c r="G12" s="199"/>
      <c r="H12" s="85" t="s">
        <v>182</v>
      </c>
      <c r="I12" s="95" t="s">
        <v>183</v>
      </c>
      <c r="J12" s="96" t="s">
        <v>181</v>
      </c>
    </row>
    <row r="13" spans="2:10" ht="30" customHeight="1" x14ac:dyDescent="0.35">
      <c r="B13" s="84" t="s">
        <v>26</v>
      </c>
      <c r="C13" s="87"/>
      <c r="D13" s="133"/>
      <c r="E13" s="134">
        <v>9.0598006644518279</v>
      </c>
      <c r="F13" s="102">
        <v>8.9130434782608692</v>
      </c>
      <c r="G13" s="102">
        <f>IFERROR(IF(GETPIVOTDATA("F2",'Pivot index'!$A$19,"År",2024)&gt;6,(GETPIVOTDATA("F2",'Pivot index'!$W$19,"År",2024)),""),"")</f>
        <v>8.7865022712524343</v>
      </c>
      <c r="H13" s="99">
        <v>9.2190152801358227</v>
      </c>
      <c r="I13" s="97">
        <v>8.7225705329153609</v>
      </c>
      <c r="J13" s="100">
        <v>8.7865022712524343</v>
      </c>
    </row>
    <row r="14" spans="2:10" ht="30" customHeight="1" x14ac:dyDescent="0.35">
      <c r="B14" s="84" t="s">
        <v>27</v>
      </c>
      <c r="C14" s="87"/>
      <c r="D14" s="98"/>
      <c r="E14" s="97">
        <v>8.8292194796531014</v>
      </c>
      <c r="F14" s="97">
        <v>8.9799331103678934</v>
      </c>
      <c r="G14" s="97">
        <f>IFERROR(IF(GETPIVOTDATA("F3",'Pivot index'!$A$29,"År",2024)&gt;6,(GETPIVOTDATA("F3",'Pivot index'!$W$29,"År",2024)),""),"")</f>
        <v>8.8711776187378018</v>
      </c>
      <c r="H14" s="99">
        <v>8.7116040955631391</v>
      </c>
      <c r="I14" s="97">
        <v>9.3135725429017153</v>
      </c>
      <c r="J14" s="100">
        <v>8.8711776187378018</v>
      </c>
    </row>
    <row r="15" spans="2:10" ht="30" customHeight="1" x14ac:dyDescent="0.35">
      <c r="B15" s="84" t="s">
        <v>28</v>
      </c>
      <c r="C15" s="87"/>
      <c r="D15" s="98"/>
      <c r="E15" s="97">
        <v>9.3024032042723626</v>
      </c>
      <c r="F15" s="97">
        <v>9.311036789297658</v>
      </c>
      <c r="G15" s="97">
        <f>IFERROR(IF(GETPIVOTDATA("F4",'Pivot index'!$A$39,"År",2024)&gt;6,(GETPIVOTDATA("F4",'Pivot index'!$W$39,"År",2024)),""),"")</f>
        <v>9.1471354166666661</v>
      </c>
      <c r="H15" s="99">
        <v>9.3952299829642243</v>
      </c>
      <c r="I15" s="97">
        <v>9.216300940438872</v>
      </c>
      <c r="J15" s="100">
        <v>9.1471354166666661</v>
      </c>
    </row>
    <row r="16" spans="2:10" ht="30" customHeight="1" x14ac:dyDescent="0.35">
      <c r="B16" s="84" t="s">
        <v>32</v>
      </c>
      <c r="C16" s="87"/>
      <c r="D16" s="98"/>
      <c r="E16" s="97">
        <v>8.7483266398929054</v>
      </c>
      <c r="F16" s="97">
        <v>8.7441549766199067</v>
      </c>
      <c r="G16" s="97">
        <f>IFERROR(IF(GETPIVOTDATA("F5",'Pivot index'!$A$49,"År",2024)&gt;6,(GETPIVOTDATA("F5",'Pivot index'!$W$49,"År",2024)),""),"")</f>
        <v>8.4527687296416936</v>
      </c>
      <c r="H16" s="99">
        <v>8.730434782608695</v>
      </c>
      <c r="I16" s="97">
        <v>8.8772213247172864</v>
      </c>
      <c r="J16" s="100">
        <v>8.4527687296416936</v>
      </c>
    </row>
    <row r="17" spans="2:10" ht="30" customHeight="1" x14ac:dyDescent="0.35">
      <c r="B17" s="84" t="s">
        <v>29</v>
      </c>
      <c r="C17" s="87"/>
      <c r="D17" s="98"/>
      <c r="E17" s="97">
        <v>6.740591397849462</v>
      </c>
      <c r="F17" s="97">
        <v>7.241263440860215</v>
      </c>
      <c r="G17" s="97">
        <f>IFERROR(IF(GETPIVOTDATA("F6",'Pivot index'!$A$59,"År",2024)&gt;6,(GETPIVOTDATA("F6",'Pivot index'!$W$59,"År",2024)),""),"")</f>
        <v>6.8476128188358407</v>
      </c>
      <c r="H17" s="99">
        <v>7.8188539741219962</v>
      </c>
      <c r="I17" s="97">
        <v>7.340989399293286</v>
      </c>
      <c r="J17" s="100">
        <v>6.8476128188358407</v>
      </c>
    </row>
    <row r="18" spans="2:10" ht="30" customHeight="1" x14ac:dyDescent="0.35">
      <c r="B18" s="84" t="s">
        <v>30</v>
      </c>
      <c r="C18" s="87"/>
      <c r="D18" s="98"/>
      <c r="E18" s="97">
        <v>8.387096774193548</v>
      </c>
      <c r="F18" s="97">
        <v>8.3490248823133832</v>
      </c>
      <c r="G18" s="97">
        <f>IFERROR(IF(GETPIVOTDATA("F7",'Pivot index'!$A$69,"År",2024)&gt;6,(GETPIVOTDATA("F7",'Pivot index'!$W$69,"År",2024)),""),"")</f>
        <v>7.9019607843137258</v>
      </c>
      <c r="H18" s="99">
        <v>8.5524126455906817</v>
      </c>
      <c r="I18" s="97">
        <v>8.0831973898858074</v>
      </c>
      <c r="J18" s="100">
        <v>7.9019607843137258</v>
      </c>
    </row>
    <row r="19" spans="2:10" ht="30" customHeight="1" x14ac:dyDescent="0.35">
      <c r="B19" s="84" t="s">
        <v>155</v>
      </c>
      <c r="C19" s="87"/>
      <c r="D19" s="98"/>
      <c r="E19" s="97">
        <v>6.8631436314363148</v>
      </c>
      <c r="F19" s="97">
        <v>7.0200276243093924</v>
      </c>
      <c r="G19" s="97">
        <f>IFERROR(IF(GETPIVOTDATA("F8",'Pivot index'!$A$79,"År",2024)&gt;6,(GETPIVOTDATA("F8",'Pivot index'!$W$79,"År",2024)),""),"")</f>
        <v>6.8931398416886545</v>
      </c>
      <c r="H19" s="99">
        <v>7.208872458410351</v>
      </c>
      <c r="I19" s="97">
        <v>7.7739726027397262</v>
      </c>
      <c r="J19" s="100">
        <v>6.8931398416886545</v>
      </c>
    </row>
    <row r="20" spans="2:10" ht="30" customHeight="1" x14ac:dyDescent="0.35">
      <c r="B20" s="84" t="s">
        <v>156</v>
      </c>
      <c r="C20" s="87"/>
      <c r="D20" s="98"/>
      <c r="E20" s="97">
        <v>7.8402964959568733</v>
      </c>
      <c r="F20" s="97">
        <v>8.2866894197952217</v>
      </c>
      <c r="G20" s="97">
        <f>IFERROR(IF(GETPIVOTDATA("F9",'Pivot index'!$A$89,"År",2024)&gt;6,(GETPIVOTDATA("F9",'Pivot index'!$W$89,"År",2024)),""),"")</f>
        <v>7.8490691489361701</v>
      </c>
      <c r="H20" s="99">
        <v>7.718978102189781</v>
      </c>
      <c r="I20" s="97">
        <v>7.7137870855148343</v>
      </c>
      <c r="J20" s="100">
        <v>7.8490691489361701</v>
      </c>
    </row>
    <row r="21" spans="2:10" ht="30" customHeight="1" x14ac:dyDescent="0.35">
      <c r="B21" s="84" t="s">
        <v>157</v>
      </c>
      <c r="C21" s="87"/>
      <c r="D21" s="98"/>
      <c r="E21" s="97">
        <v>8.8367346938775508</v>
      </c>
      <c r="F21" s="97">
        <v>8.8900273224043715</v>
      </c>
      <c r="G21" s="97">
        <f>IFERROR(IF(GETPIVOTDATA("F10",'Pivot index'!$A$99,"År",2024)&gt;6,(GETPIVOTDATA("F10",'Pivot index'!$W$99,"År",2024)),""),"")</f>
        <v>8.5842771485676224</v>
      </c>
      <c r="H21" s="99">
        <v>9.1087344028520505</v>
      </c>
      <c r="I21" s="97">
        <v>9.0441176470588243</v>
      </c>
      <c r="J21" s="100">
        <v>8.5842771485676224</v>
      </c>
    </row>
    <row r="22" spans="2:10" ht="30" customHeight="1" x14ac:dyDescent="0.35">
      <c r="B22" s="84" t="s">
        <v>163</v>
      </c>
      <c r="C22" s="87"/>
      <c r="D22" s="98"/>
      <c r="E22" s="97">
        <v>9.0707964601769913</v>
      </c>
      <c r="F22" s="97">
        <v>9.1700960219478738</v>
      </c>
      <c r="G22" s="97">
        <f>IFERROR(IF(GETPIVOTDATA("F11",'Pivot index'!$A$109,"År",2024)&gt;6,(GETPIVOTDATA("F11",'Pivot index'!$W$109,"År",2024)),""),"")</f>
        <v>9.1516966067864267</v>
      </c>
      <c r="H22" s="99">
        <v>9.4768439108061742</v>
      </c>
      <c r="I22" s="97">
        <v>9.2240000000000002</v>
      </c>
      <c r="J22" s="100">
        <v>9.1516966067864267</v>
      </c>
    </row>
    <row r="23" spans="2:10" ht="30" customHeight="1" x14ac:dyDescent="0.35">
      <c r="B23" s="84" t="s">
        <v>70</v>
      </c>
      <c r="C23" s="87"/>
      <c r="D23" s="98"/>
      <c r="E23" s="97"/>
      <c r="F23" s="97"/>
      <c r="G23" s="97"/>
      <c r="H23" s="99"/>
      <c r="I23" s="97"/>
      <c r="J23" s="100"/>
    </row>
    <row r="24" spans="2:10" ht="30" customHeight="1" x14ac:dyDescent="0.35">
      <c r="B24" s="84" t="s">
        <v>71</v>
      </c>
      <c r="C24" s="87"/>
      <c r="D24" s="98"/>
      <c r="E24" s="97">
        <v>7.0863024544734756</v>
      </c>
      <c r="F24" s="97">
        <v>7.1712062256809341</v>
      </c>
      <c r="G24" s="97">
        <f>IFERROR(IF(GETPIVOTDATA("F14",'Pivot index'!$A$141,"År",2024)&gt;6,(GETPIVOTDATA("F14",'Pivot index'!$W$141,"År",2024)),""),"")</f>
        <v>6.969924812030075</v>
      </c>
      <c r="H24" s="99">
        <v>7.9674796747967482</v>
      </c>
      <c r="I24" s="97">
        <v>7.8150406504065044</v>
      </c>
      <c r="J24" s="100">
        <v>6.969924812030075</v>
      </c>
    </row>
    <row r="25" spans="2:10" ht="30" customHeight="1" x14ac:dyDescent="0.35">
      <c r="B25" s="84" t="s">
        <v>72</v>
      </c>
      <c r="C25" s="87"/>
      <c r="D25" s="98"/>
      <c r="E25" s="97">
        <v>6.6161213088587392</v>
      </c>
      <c r="F25" s="97">
        <v>7.2599531615925059</v>
      </c>
      <c r="G25" s="97">
        <f>IFERROR(IF(GETPIVOTDATA("F15",'Pivot index'!$A$151,"År",2024)&gt;6,(GETPIVOTDATA("F15",'Pivot index'!$W$151,"År",2024)),""),"")</f>
        <v>5.9238310708898947</v>
      </c>
      <c r="H25" s="99">
        <v>8.4343434343434343</v>
      </c>
      <c r="I25" s="97">
        <v>8.2375979112271533</v>
      </c>
      <c r="J25" s="100">
        <v>5.9238310708898947</v>
      </c>
    </row>
    <row r="26" spans="2:10" ht="30" customHeight="1" x14ac:dyDescent="0.35">
      <c r="B26" s="84" t="s">
        <v>73</v>
      </c>
      <c r="C26" s="87"/>
      <c r="D26" s="98"/>
      <c r="E26" s="97">
        <v>8.6060365369340754</v>
      </c>
      <c r="F26" s="97">
        <v>8.8232994526974196</v>
      </c>
      <c r="G26" s="97">
        <f>IFERROR(IF(GETPIVOTDATA("F16",'Pivot index'!$A$161,"År",2024)&gt;6,(GETPIVOTDATA("F16",'Pivot index'!$W$161,"År",2024)),""),"")</f>
        <v>8.6397889977392612</v>
      </c>
      <c r="H26" s="99">
        <v>8.662109375</v>
      </c>
      <c r="I26" s="97">
        <v>9.1438979963570119</v>
      </c>
      <c r="J26" s="100">
        <v>8.6397889977392612</v>
      </c>
    </row>
    <row r="27" spans="2:10" ht="30" customHeight="1" x14ac:dyDescent="0.35">
      <c r="B27" s="84" t="s">
        <v>74</v>
      </c>
      <c r="C27" s="87"/>
      <c r="D27" s="98"/>
      <c r="E27" s="97">
        <v>7.1207307386814929</v>
      </c>
      <c r="F27" s="97">
        <v>7.4589523064894445</v>
      </c>
      <c r="G27" s="97">
        <f>IFERROR(IF(GETPIVOTDATA("F17",'Pivot index'!$A$171,"År",2024)&gt;6,(GETPIVOTDATA("F17",'Pivot index'!$W$171,"År",2024)),""),"")</f>
        <v>7.1310240963855422</v>
      </c>
      <c r="H27" s="99">
        <v>7.854166666666667</v>
      </c>
      <c r="I27" s="97">
        <v>7.7932405566600398</v>
      </c>
      <c r="J27" s="100">
        <v>7.1310240963855422</v>
      </c>
    </row>
    <row r="28" spans="2:10" ht="30" customHeight="1" x14ac:dyDescent="0.35">
      <c r="B28" s="84" t="s">
        <v>75</v>
      </c>
      <c r="C28" s="87"/>
      <c r="D28" s="98"/>
      <c r="E28" s="97">
        <v>9.2591125198098254</v>
      </c>
      <c r="F28" s="97">
        <v>9.2156862745098032</v>
      </c>
      <c r="G28" s="97">
        <f>IFERROR(IF(GETPIVOTDATA("F18",'Pivot index'!$A$181,"År",2024)&gt;6,(GETPIVOTDATA("F18",'Pivot index'!$W$181,"År",2024)),""),"")</f>
        <v>9.1616314199395763</v>
      </c>
      <c r="H28" s="99">
        <v>9.5145631067961158</v>
      </c>
      <c r="I28" s="97">
        <v>9.3194192377495462</v>
      </c>
      <c r="J28" s="100">
        <v>9.1616314199395763</v>
      </c>
    </row>
    <row r="29" spans="2:10" ht="30" customHeight="1" x14ac:dyDescent="0.35">
      <c r="B29" s="84" t="s">
        <v>76</v>
      </c>
      <c r="C29" s="87"/>
      <c r="D29" s="98"/>
      <c r="E29" s="97">
        <v>9.1057233704292528</v>
      </c>
      <c r="F29" s="97">
        <v>9.1965678627145078</v>
      </c>
      <c r="G29" s="97">
        <f>IFERROR(IF(GETPIVOTDATA("F19",'Pivot index'!$A$191,"År",2024)&gt;6,(GETPIVOTDATA("F19",'Pivot index'!$W$191,"År",2024)),""),"")</f>
        <v>9.0158371040723981</v>
      </c>
      <c r="H29" s="99">
        <v>9.2270058708414879</v>
      </c>
      <c r="I29" s="97">
        <v>9.322344322344323</v>
      </c>
      <c r="J29" s="100">
        <v>9.0158371040723981</v>
      </c>
    </row>
    <row r="30" spans="2:10" ht="30" customHeight="1" x14ac:dyDescent="0.35">
      <c r="B30" s="84" t="s">
        <v>77</v>
      </c>
      <c r="C30" s="87"/>
      <c r="D30" s="98"/>
      <c r="E30" s="97">
        <v>8.6504777070063703</v>
      </c>
      <c r="F30" s="97">
        <v>8.377638780297108</v>
      </c>
      <c r="G30" s="97">
        <f>IFERROR(IF(GETPIVOTDATA("F20",'Pivot index'!$A$201,"År",2024)&gt;6,(GETPIVOTDATA("F20",'Pivot index'!$W$201,"År",2024)),""),"")</f>
        <v>8.3434190620272322</v>
      </c>
      <c r="H30" s="99">
        <v>9.0019379844961236</v>
      </c>
      <c r="I30" s="97">
        <v>8.4980620155038764</v>
      </c>
      <c r="J30" s="100">
        <v>8.3434190620272322</v>
      </c>
    </row>
    <row r="31" spans="2:10" ht="30" customHeight="1" x14ac:dyDescent="0.35">
      <c r="B31" s="84" t="s">
        <v>78</v>
      </c>
      <c r="C31" s="87"/>
      <c r="D31" s="98"/>
      <c r="E31" s="97">
        <v>6.08</v>
      </c>
      <c r="F31" s="97">
        <v>6.3886703383162864</v>
      </c>
      <c r="G31" s="97">
        <f>IFERROR(IF(GETPIVOTDATA("F21",'Pivot index'!$A$211,"År",2024)&gt;6,(GETPIVOTDATA("F21",'Pivot index'!$W$211,"År",2024)),""),"")</f>
        <v>5.9505703422053235</v>
      </c>
      <c r="H31" s="99">
        <v>6.9897959183673466</v>
      </c>
      <c r="I31" s="97">
        <v>7.7348643006263051</v>
      </c>
      <c r="J31" s="100">
        <v>5.9505703422053235</v>
      </c>
    </row>
    <row r="32" spans="2:10" ht="30" customHeight="1" x14ac:dyDescent="0.35">
      <c r="B32" s="84" t="s">
        <v>79</v>
      </c>
      <c r="C32" s="87"/>
      <c r="D32" s="98"/>
      <c r="E32" s="97">
        <v>8.9832535885167459</v>
      </c>
      <c r="F32" s="97">
        <v>9.1620333598093726</v>
      </c>
      <c r="G32" s="97">
        <f>IFERROR(IF(GETPIVOTDATA("F22",'Pivot index'!$A$221,"År",2024)&gt;6,(GETPIVOTDATA("F22",'Pivot index'!$W$221,"År",2024)),""),"")</f>
        <v>9.0068754774637121</v>
      </c>
      <c r="H32" s="99">
        <v>9.3110236220472444</v>
      </c>
      <c r="I32" s="97">
        <v>9.1929499072356222</v>
      </c>
      <c r="J32" s="100">
        <v>9.0068754774637121</v>
      </c>
    </row>
  </sheetData>
  <sheetProtection algorithmName="SHA-512" hashValue="KE+PFJtrKd8785/SYGOyWrCnkP/9eIDRecwDI+BdLr5Y0/kW1HBF9CXH8bvsX0UIowHo2sKEZvfyQlePRRSYdw==" saltValue="Ee8VNX27jkWA+kmCtKTnvQ==" spinCount="100000" sheet="1" scenarios="1" sort="0" autoFilter="0" pivotTables="0"/>
  <mergeCells count="2">
    <mergeCell ref="H11:J11"/>
    <mergeCell ref="D12:G12"/>
  </mergeCells>
  <pageMargins left="0.7" right="0.7" top="0.75" bottom="0.75" header="0.3" footer="0.3"/>
  <pageSetup paperSize="9" scale="66" orientation="landscape" r:id="rId1"/>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F52"/>
  <sheetViews>
    <sheetView workbookViewId="0">
      <selection activeCell="O19" sqref="O19"/>
    </sheetView>
  </sheetViews>
  <sheetFormatPr defaultColWidth="9.1796875" defaultRowHeight="14.5" x14ac:dyDescent="0.35"/>
  <cols>
    <col min="1" max="1" width="3.1796875" style="101" customWidth="1"/>
    <col min="2" max="2" width="23.1796875" style="101" customWidth="1"/>
    <col min="3" max="3" width="11.54296875" style="101" bestFit="1" customWidth="1"/>
    <col min="4" max="4" width="12.26953125" style="114" customWidth="1"/>
    <col min="5" max="5" width="12.81640625" style="114" customWidth="1"/>
    <col min="6" max="6" width="12.453125" style="114" customWidth="1"/>
    <col min="7" max="7" width="14.81640625" style="101" customWidth="1"/>
    <col min="8" max="16384" width="9.1796875" style="101"/>
  </cols>
  <sheetData>
    <row r="1" spans="2:6" x14ac:dyDescent="0.35">
      <c r="B1" s="116" t="s">
        <v>215</v>
      </c>
    </row>
    <row r="4" spans="2:6" ht="26" x14ac:dyDescent="0.35">
      <c r="B4" s="150" t="s">
        <v>246</v>
      </c>
      <c r="C4" s="151" t="s">
        <v>247</v>
      </c>
      <c r="D4" s="151" t="s">
        <v>248</v>
      </c>
      <c r="E4" s="151" t="s">
        <v>249</v>
      </c>
      <c r="F4" s="152" t="s">
        <v>250</v>
      </c>
    </row>
    <row r="5" spans="2:6" x14ac:dyDescent="0.35">
      <c r="B5" s="153" t="s">
        <v>123</v>
      </c>
      <c r="C5" s="154" t="s">
        <v>251</v>
      </c>
      <c r="D5" s="155">
        <v>47</v>
      </c>
      <c r="E5" s="114">
        <v>47</v>
      </c>
      <c r="F5" s="156">
        <f t="shared" ref="F5:F52" si="0">E5/D5</f>
        <v>1</v>
      </c>
    </row>
    <row r="6" spans="2:6" x14ac:dyDescent="0.35">
      <c r="B6" s="157" t="s">
        <v>184</v>
      </c>
      <c r="C6" s="154" t="s">
        <v>251</v>
      </c>
      <c r="D6" s="155">
        <v>38</v>
      </c>
      <c r="E6" s="114">
        <v>37</v>
      </c>
      <c r="F6" s="156">
        <f t="shared" si="0"/>
        <v>0.97368421052631582</v>
      </c>
    </row>
    <row r="7" spans="2:6" x14ac:dyDescent="0.35">
      <c r="B7" s="157" t="s">
        <v>124</v>
      </c>
      <c r="C7" s="154" t="s">
        <v>251</v>
      </c>
      <c r="D7" s="155">
        <v>44</v>
      </c>
      <c r="E7" s="114">
        <v>39</v>
      </c>
      <c r="F7" s="156">
        <f t="shared" si="0"/>
        <v>0.88636363636363635</v>
      </c>
    </row>
    <row r="8" spans="2:6" x14ac:dyDescent="0.35">
      <c r="B8" s="157" t="s">
        <v>125</v>
      </c>
      <c r="C8" s="101" t="s">
        <v>251</v>
      </c>
      <c r="D8" s="158">
        <v>47</v>
      </c>
      <c r="E8" s="114">
        <v>45</v>
      </c>
      <c r="F8" s="156">
        <f t="shared" si="0"/>
        <v>0.95744680851063835</v>
      </c>
    </row>
    <row r="9" spans="2:6" x14ac:dyDescent="0.35">
      <c r="B9" s="157" t="s">
        <v>126</v>
      </c>
      <c r="C9" s="101" t="s">
        <v>251</v>
      </c>
      <c r="D9" s="158">
        <v>46</v>
      </c>
      <c r="E9" s="114">
        <v>39</v>
      </c>
      <c r="F9" s="156">
        <f t="shared" si="0"/>
        <v>0.84782608695652173</v>
      </c>
    </row>
    <row r="10" spans="2:6" x14ac:dyDescent="0.35">
      <c r="B10" s="157" t="s">
        <v>186</v>
      </c>
      <c r="C10" s="101" t="s">
        <v>251</v>
      </c>
      <c r="D10" s="158">
        <v>38</v>
      </c>
      <c r="E10" s="114">
        <v>30</v>
      </c>
      <c r="F10" s="156">
        <f t="shared" si="0"/>
        <v>0.78947368421052633</v>
      </c>
    </row>
    <row r="11" spans="2:6" x14ac:dyDescent="0.35">
      <c r="B11" s="157" t="s">
        <v>128</v>
      </c>
      <c r="C11" s="101" t="s">
        <v>251</v>
      </c>
      <c r="D11" s="158">
        <v>51</v>
      </c>
      <c r="E11" s="114">
        <v>44</v>
      </c>
      <c r="F11" s="156">
        <f t="shared" si="0"/>
        <v>0.86274509803921573</v>
      </c>
    </row>
    <row r="12" spans="2:6" x14ac:dyDescent="0.35">
      <c r="B12" s="157" t="s">
        <v>129</v>
      </c>
      <c r="C12" s="101" t="s">
        <v>251</v>
      </c>
      <c r="D12" s="158">
        <v>53</v>
      </c>
      <c r="E12" s="114">
        <v>50</v>
      </c>
      <c r="F12" s="156">
        <f t="shared" si="0"/>
        <v>0.94339622641509435</v>
      </c>
    </row>
    <row r="13" spans="2:6" x14ac:dyDescent="0.35">
      <c r="B13" s="157" t="s">
        <v>130</v>
      </c>
      <c r="C13" s="101" t="s">
        <v>251</v>
      </c>
      <c r="D13" s="158">
        <v>49</v>
      </c>
      <c r="E13" s="114">
        <v>42</v>
      </c>
      <c r="F13" s="156">
        <f t="shared" si="0"/>
        <v>0.8571428571428571</v>
      </c>
    </row>
    <row r="14" spans="2:6" x14ac:dyDescent="0.35">
      <c r="B14" s="157" t="s">
        <v>131</v>
      </c>
      <c r="C14" s="101" t="s">
        <v>251</v>
      </c>
      <c r="D14" s="158">
        <v>38</v>
      </c>
      <c r="E14" s="114">
        <v>37</v>
      </c>
      <c r="F14" s="156">
        <f t="shared" si="0"/>
        <v>0.97368421052631582</v>
      </c>
    </row>
    <row r="15" spans="2:6" x14ac:dyDescent="0.35">
      <c r="B15" s="157" t="s">
        <v>187</v>
      </c>
      <c r="C15" s="101" t="s">
        <v>251</v>
      </c>
      <c r="D15" s="158">
        <v>34</v>
      </c>
      <c r="E15" s="114">
        <v>34</v>
      </c>
      <c r="F15" s="156">
        <f t="shared" si="0"/>
        <v>1</v>
      </c>
    </row>
    <row r="16" spans="2:6" x14ac:dyDescent="0.35">
      <c r="B16" s="157" t="s">
        <v>132</v>
      </c>
      <c r="C16" s="101" t="s">
        <v>251</v>
      </c>
      <c r="D16" s="158">
        <v>27</v>
      </c>
      <c r="E16" s="114">
        <v>21</v>
      </c>
      <c r="F16" s="156">
        <f t="shared" si="0"/>
        <v>0.77777777777777779</v>
      </c>
    </row>
    <row r="17" spans="2:6" x14ac:dyDescent="0.35">
      <c r="B17" s="157" t="s">
        <v>133</v>
      </c>
      <c r="C17" s="101" t="s">
        <v>251</v>
      </c>
      <c r="D17" s="158">
        <v>73</v>
      </c>
      <c r="E17" s="114">
        <v>69</v>
      </c>
      <c r="F17" s="156">
        <f t="shared" si="0"/>
        <v>0.9452054794520548</v>
      </c>
    </row>
    <row r="18" spans="2:6" x14ac:dyDescent="0.35">
      <c r="B18" s="157" t="s">
        <v>134</v>
      </c>
      <c r="C18" s="101" t="s">
        <v>251</v>
      </c>
      <c r="D18" s="158">
        <v>63</v>
      </c>
      <c r="E18" s="114">
        <v>57</v>
      </c>
      <c r="F18" s="156">
        <f t="shared" si="0"/>
        <v>0.90476190476190477</v>
      </c>
    </row>
    <row r="19" spans="2:6" x14ac:dyDescent="0.35">
      <c r="B19" s="157" t="s">
        <v>135</v>
      </c>
      <c r="C19" s="101" t="s">
        <v>251</v>
      </c>
      <c r="D19" s="158">
        <v>47</v>
      </c>
      <c r="E19" s="114">
        <v>41</v>
      </c>
      <c r="F19" s="156">
        <f t="shared" si="0"/>
        <v>0.87234042553191493</v>
      </c>
    </row>
    <row r="20" spans="2:6" x14ac:dyDescent="0.35">
      <c r="B20" s="157" t="s">
        <v>188</v>
      </c>
      <c r="C20" s="101" t="s">
        <v>251</v>
      </c>
      <c r="D20" s="158">
        <v>31</v>
      </c>
      <c r="E20" s="114">
        <v>30</v>
      </c>
      <c r="F20" s="156">
        <f t="shared" si="0"/>
        <v>0.967741935483871</v>
      </c>
    </row>
    <row r="21" spans="2:6" x14ac:dyDescent="0.35">
      <c r="B21" s="157" t="s">
        <v>136</v>
      </c>
      <c r="C21" s="101" t="s">
        <v>251</v>
      </c>
      <c r="D21" s="158">
        <v>59</v>
      </c>
      <c r="E21" s="114">
        <v>45</v>
      </c>
      <c r="F21" s="156">
        <f t="shared" si="0"/>
        <v>0.76271186440677963</v>
      </c>
    </row>
    <row r="22" spans="2:6" x14ac:dyDescent="0.35">
      <c r="B22" s="157" t="s">
        <v>137</v>
      </c>
      <c r="C22" s="101" t="s">
        <v>251</v>
      </c>
      <c r="D22" s="158">
        <v>73</v>
      </c>
      <c r="E22" s="114">
        <v>65</v>
      </c>
      <c r="F22" s="156">
        <f t="shared" si="0"/>
        <v>0.8904109589041096</v>
      </c>
    </row>
    <row r="23" spans="2:6" x14ac:dyDescent="0.35">
      <c r="B23" s="157" t="s">
        <v>138</v>
      </c>
      <c r="C23" s="101" t="s">
        <v>251</v>
      </c>
      <c r="D23" s="158">
        <v>44</v>
      </c>
      <c r="E23" s="114">
        <v>44</v>
      </c>
      <c r="F23" s="156">
        <f t="shared" si="0"/>
        <v>1</v>
      </c>
    </row>
    <row r="24" spans="2:6" x14ac:dyDescent="0.35">
      <c r="B24" s="157" t="s">
        <v>139</v>
      </c>
      <c r="C24" s="101" t="s">
        <v>251</v>
      </c>
      <c r="D24" s="158">
        <v>34</v>
      </c>
      <c r="E24" s="114">
        <v>31</v>
      </c>
      <c r="F24" s="156">
        <f t="shared" si="0"/>
        <v>0.91176470588235292</v>
      </c>
    </row>
    <row r="25" spans="2:6" x14ac:dyDescent="0.35">
      <c r="B25" s="157" t="s">
        <v>195</v>
      </c>
      <c r="C25" s="101" t="s">
        <v>251</v>
      </c>
      <c r="D25" s="158">
        <v>72</v>
      </c>
      <c r="E25" s="114">
        <v>55</v>
      </c>
      <c r="F25" s="156">
        <f t="shared" si="0"/>
        <v>0.76388888888888884</v>
      </c>
    </row>
    <row r="26" spans="2:6" x14ac:dyDescent="0.35">
      <c r="B26" s="157" t="s">
        <v>140</v>
      </c>
      <c r="C26" s="101" t="s">
        <v>251</v>
      </c>
      <c r="D26" s="158">
        <v>30</v>
      </c>
      <c r="E26" s="114">
        <v>27</v>
      </c>
      <c r="F26" s="156">
        <f t="shared" si="0"/>
        <v>0.9</v>
      </c>
    </row>
    <row r="27" spans="2:6" x14ac:dyDescent="0.35">
      <c r="B27" s="157" t="s">
        <v>141</v>
      </c>
      <c r="C27" s="101" t="s">
        <v>251</v>
      </c>
      <c r="D27" s="158">
        <v>43</v>
      </c>
      <c r="E27" s="114">
        <v>38</v>
      </c>
      <c r="F27" s="156">
        <f t="shared" si="0"/>
        <v>0.88372093023255816</v>
      </c>
    </row>
    <row r="28" spans="2:6" x14ac:dyDescent="0.35">
      <c r="B28" s="157" t="s">
        <v>152</v>
      </c>
      <c r="C28" s="101" t="s">
        <v>251</v>
      </c>
      <c r="D28" s="158">
        <v>36</v>
      </c>
      <c r="E28" s="114">
        <v>27</v>
      </c>
      <c r="F28" s="156">
        <f t="shared" si="0"/>
        <v>0.75</v>
      </c>
    </row>
    <row r="29" spans="2:6" x14ac:dyDescent="0.35">
      <c r="B29" s="157" t="s">
        <v>143</v>
      </c>
      <c r="C29" s="101" t="s">
        <v>251</v>
      </c>
      <c r="D29" s="158">
        <v>42</v>
      </c>
      <c r="E29" s="114">
        <v>38</v>
      </c>
      <c r="F29" s="156">
        <f t="shared" si="0"/>
        <v>0.90476190476190477</v>
      </c>
    </row>
    <row r="30" spans="2:6" x14ac:dyDescent="0.35">
      <c r="B30" s="157" t="s">
        <v>144</v>
      </c>
      <c r="C30" s="101" t="s">
        <v>251</v>
      </c>
      <c r="D30" s="158">
        <v>49</v>
      </c>
      <c r="E30" s="114">
        <v>43</v>
      </c>
      <c r="F30" s="156">
        <f t="shared" si="0"/>
        <v>0.87755102040816324</v>
      </c>
    </row>
    <row r="31" spans="2:6" x14ac:dyDescent="0.35">
      <c r="B31" s="157" t="s">
        <v>145</v>
      </c>
      <c r="C31" s="101" t="s">
        <v>251</v>
      </c>
      <c r="D31" s="158">
        <v>49</v>
      </c>
      <c r="E31" s="114">
        <v>44</v>
      </c>
      <c r="F31" s="156">
        <f t="shared" si="0"/>
        <v>0.89795918367346939</v>
      </c>
    </row>
    <row r="32" spans="2:6" x14ac:dyDescent="0.35">
      <c r="B32" s="157" t="s">
        <v>252</v>
      </c>
      <c r="C32" s="101" t="s">
        <v>251</v>
      </c>
      <c r="D32" s="158">
        <v>20</v>
      </c>
      <c r="E32" s="114">
        <v>20</v>
      </c>
      <c r="F32" s="156">
        <f t="shared" si="0"/>
        <v>1</v>
      </c>
    </row>
    <row r="33" spans="2:6" x14ac:dyDescent="0.35">
      <c r="B33" s="157" t="s">
        <v>147</v>
      </c>
      <c r="C33" s="101" t="s">
        <v>251</v>
      </c>
      <c r="D33" s="158">
        <v>54</v>
      </c>
      <c r="E33" s="114">
        <v>48</v>
      </c>
      <c r="F33" s="156">
        <f t="shared" si="0"/>
        <v>0.88888888888888884</v>
      </c>
    </row>
    <row r="34" spans="2:6" x14ac:dyDescent="0.35">
      <c r="B34" s="157" t="s">
        <v>149</v>
      </c>
      <c r="C34" s="101" t="s">
        <v>251</v>
      </c>
      <c r="D34" s="158">
        <v>44</v>
      </c>
      <c r="E34" s="114">
        <v>38</v>
      </c>
      <c r="F34" s="156">
        <f t="shared" si="0"/>
        <v>0.86363636363636365</v>
      </c>
    </row>
    <row r="35" spans="2:6" x14ac:dyDescent="0.35">
      <c r="B35" s="157" t="s">
        <v>150</v>
      </c>
      <c r="C35" s="101" t="s">
        <v>251</v>
      </c>
      <c r="D35" s="158">
        <v>16</v>
      </c>
      <c r="E35" s="114">
        <v>15</v>
      </c>
      <c r="F35" s="156">
        <f t="shared" si="0"/>
        <v>0.9375</v>
      </c>
    </row>
    <row r="36" spans="2:6" x14ac:dyDescent="0.35">
      <c r="B36" s="157" t="s">
        <v>151</v>
      </c>
      <c r="C36" s="101" t="s">
        <v>251</v>
      </c>
      <c r="D36" s="158">
        <v>23</v>
      </c>
      <c r="E36" s="114">
        <v>20</v>
      </c>
      <c r="F36" s="156">
        <f t="shared" si="0"/>
        <v>0.86956521739130432</v>
      </c>
    </row>
    <row r="37" spans="2:6" x14ac:dyDescent="0.35">
      <c r="B37" s="157" t="s">
        <v>154</v>
      </c>
      <c r="C37" s="101" t="s">
        <v>251</v>
      </c>
      <c r="D37" s="158">
        <v>25</v>
      </c>
      <c r="E37" s="114">
        <v>24</v>
      </c>
      <c r="F37" s="156">
        <f>E37/D37</f>
        <v>0.96</v>
      </c>
    </row>
    <row r="38" spans="2:6" x14ac:dyDescent="0.35">
      <c r="B38" s="157" t="s">
        <v>253</v>
      </c>
      <c r="C38" s="101" t="s">
        <v>251</v>
      </c>
      <c r="D38" s="158">
        <v>13</v>
      </c>
      <c r="E38" s="114">
        <v>11</v>
      </c>
      <c r="F38" s="156">
        <f t="shared" ref="F38" si="1">E38/D38</f>
        <v>0.84615384615384615</v>
      </c>
    </row>
    <row r="39" spans="2:6" x14ac:dyDescent="0.35">
      <c r="B39" s="157" t="s">
        <v>226</v>
      </c>
      <c r="C39" s="101" t="s">
        <v>251</v>
      </c>
      <c r="D39" s="159">
        <v>64</v>
      </c>
      <c r="E39" s="114">
        <v>51</v>
      </c>
      <c r="F39" s="156">
        <f>E39/D39</f>
        <v>0.796875</v>
      </c>
    </row>
    <row r="40" spans="2:6" x14ac:dyDescent="0.35">
      <c r="B40" s="157" t="s">
        <v>241</v>
      </c>
      <c r="C40" s="101" t="s">
        <v>237</v>
      </c>
      <c r="D40" s="158">
        <v>14</v>
      </c>
      <c r="E40" s="114">
        <v>0</v>
      </c>
      <c r="F40" s="156">
        <f t="shared" ref="F40:F50" si="2">E40/D40</f>
        <v>0</v>
      </c>
    </row>
    <row r="41" spans="2:6" x14ac:dyDescent="0.35">
      <c r="B41" s="157" t="s">
        <v>236</v>
      </c>
      <c r="C41" s="101" t="s">
        <v>237</v>
      </c>
      <c r="D41" s="158">
        <v>32</v>
      </c>
      <c r="E41" s="114">
        <v>28</v>
      </c>
      <c r="F41" s="156">
        <f t="shared" si="2"/>
        <v>0.875</v>
      </c>
    </row>
    <row r="42" spans="2:6" x14ac:dyDescent="0.35">
      <c r="B42" s="157" t="s">
        <v>228</v>
      </c>
      <c r="C42" s="101" t="s">
        <v>237</v>
      </c>
      <c r="D42" s="158">
        <v>11</v>
      </c>
      <c r="E42" s="114">
        <v>11</v>
      </c>
      <c r="F42" s="156">
        <f t="shared" si="2"/>
        <v>1</v>
      </c>
    </row>
    <row r="43" spans="2:6" x14ac:dyDescent="0.35">
      <c r="B43" s="157" t="s">
        <v>233</v>
      </c>
      <c r="C43" s="101" t="s">
        <v>237</v>
      </c>
      <c r="D43" s="158">
        <v>48</v>
      </c>
      <c r="E43" s="114">
        <v>25</v>
      </c>
      <c r="F43" s="156">
        <f t="shared" si="2"/>
        <v>0.52083333333333337</v>
      </c>
    </row>
    <row r="44" spans="2:6" x14ac:dyDescent="0.35">
      <c r="B44" s="157" t="s">
        <v>229</v>
      </c>
      <c r="C44" s="101" t="s">
        <v>237</v>
      </c>
      <c r="D44" s="158">
        <v>43</v>
      </c>
      <c r="E44" s="114">
        <v>33</v>
      </c>
      <c r="F44" s="156">
        <f t="shared" si="2"/>
        <v>0.76744186046511631</v>
      </c>
    </row>
    <row r="45" spans="2:6" x14ac:dyDescent="0.35">
      <c r="B45" s="157" t="s">
        <v>227</v>
      </c>
      <c r="C45" s="101" t="s">
        <v>237</v>
      </c>
      <c r="D45" s="158">
        <v>22</v>
      </c>
      <c r="E45" s="114">
        <v>22</v>
      </c>
      <c r="F45" s="156">
        <f t="shared" si="2"/>
        <v>1</v>
      </c>
    </row>
    <row r="46" spans="2:6" x14ac:dyDescent="0.35">
      <c r="B46" s="157" t="s">
        <v>235</v>
      </c>
      <c r="C46" s="101" t="s">
        <v>237</v>
      </c>
      <c r="D46" s="158">
        <v>43</v>
      </c>
      <c r="E46" s="114">
        <v>40</v>
      </c>
      <c r="F46" s="156">
        <f t="shared" si="2"/>
        <v>0.93023255813953487</v>
      </c>
    </row>
    <row r="47" spans="2:6" x14ac:dyDescent="0.35">
      <c r="B47" s="157" t="s">
        <v>231</v>
      </c>
      <c r="C47" s="101" t="s">
        <v>237</v>
      </c>
      <c r="D47" s="158">
        <v>6</v>
      </c>
      <c r="E47" s="114">
        <v>6</v>
      </c>
      <c r="F47" s="156">
        <f t="shared" si="2"/>
        <v>1</v>
      </c>
    </row>
    <row r="48" spans="2:6" x14ac:dyDescent="0.35">
      <c r="B48" s="157" t="s">
        <v>232</v>
      </c>
      <c r="C48" s="101" t="s">
        <v>237</v>
      </c>
      <c r="D48" s="159">
        <v>20</v>
      </c>
      <c r="E48" s="114">
        <v>18</v>
      </c>
      <c r="F48" s="156">
        <f t="shared" si="2"/>
        <v>0.9</v>
      </c>
    </row>
    <row r="49" spans="2:6" x14ac:dyDescent="0.35">
      <c r="B49" s="160" t="s">
        <v>254</v>
      </c>
      <c r="C49" s="161" t="s">
        <v>237</v>
      </c>
      <c r="D49" s="162">
        <v>6</v>
      </c>
      <c r="E49" s="163">
        <v>6</v>
      </c>
      <c r="F49" s="164">
        <f t="shared" si="2"/>
        <v>1</v>
      </c>
    </row>
    <row r="50" spans="2:6" x14ac:dyDescent="0.35">
      <c r="B50" s="154" t="s">
        <v>255</v>
      </c>
      <c r="C50" s="101" t="s">
        <v>237</v>
      </c>
      <c r="D50" s="158">
        <v>308</v>
      </c>
      <c r="E50" s="114">
        <v>249</v>
      </c>
      <c r="F50" s="156">
        <f t="shared" si="2"/>
        <v>0.80844155844155841</v>
      </c>
    </row>
    <row r="51" spans="2:6" x14ac:dyDescent="0.35">
      <c r="B51" s="165" t="s">
        <v>256</v>
      </c>
      <c r="C51" s="166" t="s">
        <v>251</v>
      </c>
      <c r="D51" s="167">
        <v>1516</v>
      </c>
      <c r="E51" s="168">
        <v>1294</v>
      </c>
      <c r="F51" s="169">
        <f t="shared" si="0"/>
        <v>0.85356200527704484</v>
      </c>
    </row>
    <row r="52" spans="2:6" x14ac:dyDescent="0.35">
      <c r="B52" s="170" t="s">
        <v>257</v>
      </c>
      <c r="C52" s="171" t="s">
        <v>45</v>
      </c>
      <c r="D52" s="172">
        <v>1815</v>
      </c>
      <c r="E52" s="173">
        <v>1543</v>
      </c>
      <c r="F52" s="174">
        <f t="shared" si="0"/>
        <v>0.85013774104683193</v>
      </c>
    </row>
  </sheetData>
  <sheetProtection algorithmName="SHA-512" hashValue="TNQgHlHQce6Sx+Lq2wyVbC+GnZRppWlNrKbCCMDs94pSuUu/NCcJI0ed1L2O4SrbLVrZckULsG3J+nX0Y45BZw==" saltValue="wxfgfeyxeLC/FqEm3rkkvQ==" spinCount="100000" sheet="1" objects="1" scenarios="1" sort="0" autoFilter="0" pivotTables="0"/>
  <phoneticPr fontId="46"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Y308"/>
  <sheetViews>
    <sheetView workbookViewId="0">
      <selection activeCell="AA11" sqref="AA11"/>
    </sheetView>
  </sheetViews>
  <sheetFormatPr defaultRowHeight="14.5" x14ac:dyDescent="0.35"/>
  <cols>
    <col min="1" max="1" width="11.26953125" bestFit="1" customWidth="1"/>
    <col min="2" max="6" width="4.81640625" bestFit="1" customWidth="1"/>
    <col min="7" max="7" width="5" customWidth="1"/>
    <col min="8" max="13" width="2.1796875" customWidth="1"/>
    <col min="14" max="14" width="11.26953125" bestFit="1" customWidth="1"/>
    <col min="15" max="16" width="5.81640625" bestFit="1" customWidth="1"/>
    <col min="17" max="17" width="7.81640625" bestFit="1" customWidth="1"/>
    <col min="18" max="19" width="5.81640625" bestFit="1" customWidth="1"/>
    <col min="20" max="20" width="5.54296875" customWidth="1"/>
    <col min="21" max="21" width="1.7265625" customWidth="1"/>
    <col min="22" max="22" width="4.1796875" customWidth="1"/>
    <col min="23" max="23" width="4.7265625" customWidth="1"/>
    <col min="24" max="24" width="4.1796875" customWidth="1"/>
    <col min="25" max="26" width="5.54296875" customWidth="1"/>
    <col min="27" max="27" width="11.26953125" bestFit="1" customWidth="1"/>
    <col min="28" max="32" width="4.81640625" bestFit="1" customWidth="1"/>
    <col min="33" max="35" width="5" customWidth="1"/>
    <col min="36" max="36" width="12" customWidth="1"/>
    <col min="37" max="37" width="26.7265625" bestFit="1" customWidth="1"/>
    <col min="38" max="38" width="4.81640625" bestFit="1" customWidth="1"/>
    <col min="39" max="41" width="5" customWidth="1"/>
    <col min="42" max="42" width="6.08984375" bestFit="1" customWidth="1"/>
    <col min="43" max="43" width="7.90625" bestFit="1" customWidth="1"/>
    <col min="50" max="50" width="11.26953125" bestFit="1" customWidth="1"/>
    <col min="51" max="51" width="18.54296875" bestFit="1" customWidth="1"/>
  </cols>
  <sheetData>
    <row r="1" spans="1:51" x14ac:dyDescent="0.35">
      <c r="AC1" s="10" t="s">
        <v>2</v>
      </c>
      <c r="AD1" s="89">
        <v>2024</v>
      </c>
      <c r="AP1" s="10" t="s">
        <v>2</v>
      </c>
      <c r="AQ1" s="89">
        <v>2024</v>
      </c>
    </row>
    <row r="2" spans="1:51" x14ac:dyDescent="0.35">
      <c r="AC2" s="10" t="s">
        <v>1</v>
      </c>
      <c r="AD2" t="s">
        <v>166</v>
      </c>
      <c r="AP2" s="10" t="s">
        <v>159</v>
      </c>
      <c r="AQ2" t="s">
        <v>166</v>
      </c>
    </row>
    <row r="4" spans="1:51" x14ac:dyDescent="0.35">
      <c r="A4" s="10" t="s">
        <v>162</v>
      </c>
      <c r="B4" s="10" t="s">
        <v>80</v>
      </c>
      <c r="O4" s="10" t="s">
        <v>81</v>
      </c>
      <c r="AC4" t="s">
        <v>113</v>
      </c>
    </row>
    <row r="5" spans="1:51" x14ac:dyDescent="0.35">
      <c r="A5" s="10" t="s">
        <v>81</v>
      </c>
      <c r="B5">
        <v>2020</v>
      </c>
      <c r="C5">
        <v>2021</v>
      </c>
      <c r="D5">
        <v>2022</v>
      </c>
      <c r="E5">
        <v>2023</v>
      </c>
      <c r="F5">
        <v>2024</v>
      </c>
      <c r="N5" s="10" t="s">
        <v>80</v>
      </c>
      <c r="O5">
        <v>2020</v>
      </c>
      <c r="P5">
        <v>2021</v>
      </c>
      <c r="Q5">
        <v>2022</v>
      </c>
      <c r="R5">
        <v>2023</v>
      </c>
      <c r="S5">
        <v>2024</v>
      </c>
      <c r="AC5">
        <v>1543</v>
      </c>
    </row>
    <row r="6" spans="1:51" x14ac:dyDescent="0.35">
      <c r="A6" s="89" t="s">
        <v>164</v>
      </c>
      <c r="B6">
        <v>773</v>
      </c>
      <c r="C6">
        <v>719</v>
      </c>
      <c r="D6">
        <v>759</v>
      </c>
      <c r="E6">
        <v>705</v>
      </c>
      <c r="F6">
        <v>714</v>
      </c>
      <c r="N6" s="89" t="s">
        <v>164</v>
      </c>
    </row>
    <row r="7" spans="1:51" x14ac:dyDescent="0.35">
      <c r="A7" s="89" t="s">
        <v>165</v>
      </c>
      <c r="B7">
        <v>796</v>
      </c>
      <c r="C7">
        <v>730</v>
      </c>
      <c r="D7">
        <v>726</v>
      </c>
      <c r="E7">
        <v>754</v>
      </c>
      <c r="F7">
        <v>760</v>
      </c>
      <c r="N7" s="89" t="s">
        <v>165</v>
      </c>
    </row>
    <row r="8" spans="1:51" x14ac:dyDescent="0.35">
      <c r="A8" s="89" t="s">
        <v>185</v>
      </c>
      <c r="C8">
        <v>15</v>
      </c>
      <c r="D8">
        <v>15</v>
      </c>
      <c r="E8">
        <v>26</v>
      </c>
      <c r="F8">
        <v>69</v>
      </c>
      <c r="N8" s="89" t="s">
        <v>185</v>
      </c>
    </row>
    <row r="9" spans="1:51" x14ac:dyDescent="0.35">
      <c r="A9" s="89" t="s">
        <v>51</v>
      </c>
      <c r="N9" s="89" t="s">
        <v>51</v>
      </c>
      <c r="AK9" s="10" t="s">
        <v>2</v>
      </c>
      <c r="AL9" t="s">
        <v>166</v>
      </c>
    </row>
    <row r="10" spans="1:51" x14ac:dyDescent="0.35">
      <c r="A10" s="89" t="s">
        <v>24</v>
      </c>
      <c r="B10">
        <v>1569</v>
      </c>
      <c r="C10">
        <v>1464</v>
      </c>
      <c r="D10">
        <v>1500</v>
      </c>
      <c r="E10">
        <v>1485</v>
      </c>
      <c r="F10">
        <v>1543</v>
      </c>
      <c r="N10" s="89" t="s">
        <v>24</v>
      </c>
    </row>
    <row r="11" spans="1:51" x14ac:dyDescent="0.35">
      <c r="AK11" s="10" t="s">
        <v>81</v>
      </c>
      <c r="AL11" t="s">
        <v>113</v>
      </c>
      <c r="AP11" s="10" t="s">
        <v>2</v>
      </c>
      <c r="AQ11" s="89">
        <v>2024</v>
      </c>
    </row>
    <row r="12" spans="1:51" x14ac:dyDescent="0.35">
      <c r="AK12" s="89" t="s">
        <v>244</v>
      </c>
      <c r="AL12">
        <v>1</v>
      </c>
    </row>
    <row r="13" spans="1:51" x14ac:dyDescent="0.35">
      <c r="AK13" s="89" t="s">
        <v>194</v>
      </c>
      <c r="AL13">
        <v>1</v>
      </c>
    </row>
    <row r="14" spans="1:51" x14ac:dyDescent="0.35">
      <c r="AK14" s="89" t="s">
        <v>230</v>
      </c>
      <c r="AL14">
        <v>6</v>
      </c>
    </row>
    <row r="15" spans="1:51" x14ac:dyDescent="0.35">
      <c r="AK15" s="89" t="s">
        <v>239</v>
      </c>
      <c r="AL15">
        <v>16</v>
      </c>
      <c r="AP15" s="10" t="s">
        <v>2</v>
      </c>
      <c r="AQ15" s="89">
        <v>2024</v>
      </c>
      <c r="AX15" s="10" t="s">
        <v>2</v>
      </c>
      <c r="AY15" s="89">
        <v>2024</v>
      </c>
    </row>
    <row r="16" spans="1:51" x14ac:dyDescent="0.35">
      <c r="AK16" s="89" t="s">
        <v>242</v>
      </c>
      <c r="AL16">
        <v>19</v>
      </c>
      <c r="AP16" s="10" t="s">
        <v>0</v>
      </c>
      <c r="AQ16" t="s">
        <v>166</v>
      </c>
    </row>
    <row r="17" spans="1:51" x14ac:dyDescent="0.35">
      <c r="A17" t="s">
        <v>26</v>
      </c>
      <c r="AK17" s="89" t="s">
        <v>243</v>
      </c>
      <c r="AL17">
        <v>28</v>
      </c>
      <c r="AX17" s="10" t="s">
        <v>80</v>
      </c>
      <c r="AY17" t="s">
        <v>261</v>
      </c>
    </row>
    <row r="18" spans="1:51" x14ac:dyDescent="0.35">
      <c r="A18" s="10" t="s">
        <v>82</v>
      </c>
      <c r="B18" s="10" t="s">
        <v>80</v>
      </c>
      <c r="N18" s="10" t="s">
        <v>82</v>
      </c>
      <c r="O18" s="10" t="s">
        <v>81</v>
      </c>
      <c r="AA18" s="10" t="s">
        <v>83</v>
      </c>
      <c r="AB18" s="10" t="s">
        <v>81</v>
      </c>
      <c r="AK18" s="89" t="s">
        <v>231</v>
      </c>
      <c r="AL18">
        <v>35</v>
      </c>
      <c r="AX18" s="89" t="s">
        <v>237</v>
      </c>
      <c r="AY18">
        <v>249</v>
      </c>
    </row>
    <row r="19" spans="1:51" x14ac:dyDescent="0.35">
      <c r="A19" s="10" t="s">
        <v>81</v>
      </c>
      <c r="B19">
        <v>2020</v>
      </c>
      <c r="C19">
        <v>2021</v>
      </c>
      <c r="D19">
        <v>2022</v>
      </c>
      <c r="E19">
        <v>2023</v>
      </c>
      <c r="F19">
        <v>2024</v>
      </c>
      <c r="N19" s="10" t="s">
        <v>80</v>
      </c>
      <c r="O19">
        <v>2020</v>
      </c>
      <c r="P19">
        <v>2021</v>
      </c>
      <c r="Q19">
        <v>2022</v>
      </c>
      <c r="R19">
        <v>2023</v>
      </c>
      <c r="S19">
        <v>2024</v>
      </c>
      <c r="AA19" s="10" t="s">
        <v>80</v>
      </c>
      <c r="AB19">
        <v>2020</v>
      </c>
      <c r="AC19">
        <v>2021</v>
      </c>
      <c r="AD19">
        <v>2022</v>
      </c>
      <c r="AE19">
        <v>2023</v>
      </c>
      <c r="AF19">
        <v>2024</v>
      </c>
      <c r="AK19" s="89" t="s">
        <v>228</v>
      </c>
      <c r="AL19">
        <v>43</v>
      </c>
      <c r="AX19" s="89" t="s">
        <v>153</v>
      </c>
      <c r="AY19">
        <v>1294</v>
      </c>
    </row>
    <row r="20" spans="1:51" x14ac:dyDescent="0.35">
      <c r="A20" s="89">
        <v>1</v>
      </c>
      <c r="B20">
        <v>11</v>
      </c>
      <c r="C20">
        <v>14</v>
      </c>
      <c r="D20">
        <v>11</v>
      </c>
      <c r="E20">
        <v>21</v>
      </c>
      <c r="F20">
        <v>25</v>
      </c>
      <c r="N20" s="89">
        <v>1</v>
      </c>
      <c r="O20" s="90">
        <v>7.1243523316062178E-3</v>
      </c>
      <c r="P20" s="90">
        <v>9.5956134338588076E-3</v>
      </c>
      <c r="Q20" s="90">
        <v>7.3089700996677737E-3</v>
      </c>
      <c r="R20" s="90">
        <v>1.4028056112224449E-2</v>
      </c>
      <c r="S20" s="90">
        <v>1.6223231667748216E-2</v>
      </c>
      <c r="AA20" s="89">
        <v>1</v>
      </c>
      <c r="AB20" s="92">
        <v>1</v>
      </c>
      <c r="AC20" s="92">
        <v>1</v>
      </c>
      <c r="AD20" s="92">
        <v>1</v>
      </c>
      <c r="AE20" s="92">
        <v>1</v>
      </c>
      <c r="AF20" s="92">
        <v>1</v>
      </c>
      <c r="AK20" s="89" t="s">
        <v>142</v>
      </c>
      <c r="AL20">
        <v>55</v>
      </c>
      <c r="AX20" s="89" t="s">
        <v>24</v>
      </c>
      <c r="AY20">
        <v>1543</v>
      </c>
    </row>
    <row r="21" spans="1:51" x14ac:dyDescent="0.35">
      <c r="A21" s="89">
        <v>2</v>
      </c>
      <c r="B21">
        <v>317</v>
      </c>
      <c r="C21">
        <v>262</v>
      </c>
      <c r="D21">
        <v>261</v>
      </c>
      <c r="E21">
        <v>287</v>
      </c>
      <c r="F21">
        <v>324</v>
      </c>
      <c r="N21" s="89">
        <v>2</v>
      </c>
      <c r="O21" s="90">
        <v>0.20531088082901555</v>
      </c>
      <c r="P21" s="90">
        <v>0.17957505140507196</v>
      </c>
      <c r="Q21" s="90">
        <v>0.17342192691029901</v>
      </c>
      <c r="R21" s="90">
        <v>0.19171676686706746</v>
      </c>
      <c r="S21" s="90">
        <v>0.21025308241401688</v>
      </c>
      <c r="AA21" s="89">
        <v>2</v>
      </c>
      <c r="AB21" s="92">
        <v>2</v>
      </c>
      <c r="AC21" s="92">
        <v>2</v>
      </c>
      <c r="AD21" s="92">
        <v>2</v>
      </c>
      <c r="AE21" s="92">
        <v>2</v>
      </c>
      <c r="AF21" s="92">
        <v>2</v>
      </c>
      <c r="AK21" s="89" t="s">
        <v>241</v>
      </c>
      <c r="AL21">
        <v>57</v>
      </c>
    </row>
    <row r="22" spans="1:51" x14ac:dyDescent="0.35">
      <c r="A22" s="89">
        <v>3</v>
      </c>
      <c r="B22">
        <v>1216</v>
      </c>
      <c r="C22">
        <v>1183</v>
      </c>
      <c r="D22">
        <v>1233</v>
      </c>
      <c r="E22">
        <v>1189</v>
      </c>
      <c r="F22">
        <v>1192</v>
      </c>
      <c r="N22" s="89">
        <v>3</v>
      </c>
      <c r="O22" s="90">
        <v>0.78756476683937826</v>
      </c>
      <c r="P22" s="90">
        <v>0.81082933516106925</v>
      </c>
      <c r="Q22" s="90">
        <v>0.81926910299003319</v>
      </c>
      <c r="R22" s="90">
        <v>0.79425517702070814</v>
      </c>
      <c r="S22" s="90">
        <v>0.77352368591823495</v>
      </c>
      <c r="AA22" s="89">
        <v>3</v>
      </c>
      <c r="AB22" s="92">
        <v>3</v>
      </c>
      <c r="AC22" s="92">
        <v>3</v>
      </c>
      <c r="AD22" s="92">
        <v>3</v>
      </c>
      <c r="AE22" s="92">
        <v>3</v>
      </c>
      <c r="AF22" s="92">
        <v>3</v>
      </c>
      <c r="AK22" s="89" t="s">
        <v>234</v>
      </c>
      <c r="AL22">
        <v>59</v>
      </c>
    </row>
    <row r="23" spans="1:51" x14ac:dyDescent="0.35">
      <c r="A23" s="89" t="s">
        <v>24</v>
      </c>
      <c r="B23">
        <v>1544</v>
      </c>
      <c r="C23">
        <v>1459</v>
      </c>
      <c r="D23">
        <v>1505</v>
      </c>
      <c r="E23">
        <v>1497</v>
      </c>
      <c r="F23">
        <v>1541</v>
      </c>
      <c r="N23" s="89" t="s">
        <v>24</v>
      </c>
      <c r="O23" s="90">
        <v>1</v>
      </c>
      <c r="P23" s="90">
        <v>1</v>
      </c>
      <c r="Q23" s="90">
        <v>1</v>
      </c>
      <c r="R23" s="90">
        <v>1</v>
      </c>
      <c r="S23" s="90">
        <v>1</v>
      </c>
      <c r="AA23" s="89" t="s">
        <v>24</v>
      </c>
      <c r="AB23" s="92">
        <v>2.7804404145077721</v>
      </c>
      <c r="AC23" s="92">
        <v>2.8012337217272103</v>
      </c>
      <c r="AD23" s="92">
        <v>2.8119601328903654</v>
      </c>
      <c r="AE23" s="92">
        <v>2.7802271209084837</v>
      </c>
      <c r="AF23" s="92">
        <v>2.7573004542504869</v>
      </c>
      <c r="AK23" s="89" t="s">
        <v>236</v>
      </c>
      <c r="AL23">
        <v>59</v>
      </c>
    </row>
    <row r="24" spans="1:51" x14ac:dyDescent="0.35">
      <c r="AK24" s="89" t="s">
        <v>148</v>
      </c>
      <c r="AL24">
        <v>61</v>
      </c>
    </row>
    <row r="25" spans="1:51" x14ac:dyDescent="0.35">
      <c r="AK25" s="89" t="s">
        <v>240</v>
      </c>
      <c r="AL25">
        <v>73</v>
      </c>
    </row>
    <row r="26" spans="1:51" x14ac:dyDescent="0.35">
      <c r="AK26" s="89" t="s">
        <v>150</v>
      </c>
      <c r="AL26">
        <v>77</v>
      </c>
    </row>
    <row r="27" spans="1:51" x14ac:dyDescent="0.35">
      <c r="AK27" s="89" t="s">
        <v>146</v>
      </c>
      <c r="AL27">
        <v>82</v>
      </c>
    </row>
    <row r="28" spans="1:51" x14ac:dyDescent="0.35">
      <c r="A28" t="s">
        <v>27</v>
      </c>
      <c r="AK28" s="89" t="s">
        <v>195</v>
      </c>
      <c r="AL28">
        <v>91</v>
      </c>
    </row>
    <row r="29" spans="1:51" x14ac:dyDescent="0.35">
      <c r="A29" s="10" t="s">
        <v>84</v>
      </c>
      <c r="B29" s="10" t="s">
        <v>80</v>
      </c>
      <c r="N29" s="10" t="s">
        <v>84</v>
      </c>
      <c r="O29" s="10" t="s">
        <v>81</v>
      </c>
      <c r="AA29" s="10" t="s">
        <v>104</v>
      </c>
      <c r="AB29" s="10" t="s">
        <v>81</v>
      </c>
      <c r="AK29" s="89" t="s">
        <v>232</v>
      </c>
      <c r="AL29">
        <v>93</v>
      </c>
    </row>
    <row r="30" spans="1:51" x14ac:dyDescent="0.35">
      <c r="A30" s="10" t="s">
        <v>81</v>
      </c>
      <c r="B30">
        <v>2020</v>
      </c>
      <c r="C30">
        <v>2021</v>
      </c>
      <c r="D30">
        <v>2022</v>
      </c>
      <c r="E30">
        <v>2023</v>
      </c>
      <c r="F30">
        <v>2024</v>
      </c>
      <c r="N30" s="10" t="s">
        <v>80</v>
      </c>
      <c r="O30">
        <v>2020</v>
      </c>
      <c r="P30">
        <v>2021</v>
      </c>
      <c r="Q30">
        <v>2022</v>
      </c>
      <c r="R30">
        <v>2023</v>
      </c>
      <c r="S30">
        <v>2024</v>
      </c>
      <c r="AA30" s="10" t="s">
        <v>80</v>
      </c>
      <c r="AB30">
        <v>2020</v>
      </c>
      <c r="AC30">
        <v>2021</v>
      </c>
      <c r="AD30">
        <v>2022</v>
      </c>
      <c r="AE30">
        <v>2023</v>
      </c>
      <c r="AF30">
        <v>2024</v>
      </c>
      <c r="AK30" s="89" t="s">
        <v>188</v>
      </c>
      <c r="AL30">
        <v>93</v>
      </c>
    </row>
    <row r="31" spans="1:51" x14ac:dyDescent="0.35">
      <c r="A31" s="89">
        <v>1</v>
      </c>
      <c r="B31">
        <v>25</v>
      </c>
      <c r="C31">
        <v>20</v>
      </c>
      <c r="D31">
        <v>16</v>
      </c>
      <c r="E31">
        <v>21</v>
      </c>
      <c r="F31">
        <v>24</v>
      </c>
      <c r="N31" s="89">
        <v>1</v>
      </c>
      <c r="O31" s="90">
        <v>1.614987080103359E-2</v>
      </c>
      <c r="P31" s="90">
        <v>1.3726835964310227E-2</v>
      </c>
      <c r="Q31" s="90">
        <v>1.067378252168112E-2</v>
      </c>
      <c r="R31" s="90">
        <v>1.4046822742474917E-2</v>
      </c>
      <c r="S31" s="90">
        <v>1.5614834092387769E-2</v>
      </c>
      <c r="AA31" s="89">
        <v>1</v>
      </c>
      <c r="AB31" s="92">
        <v>1</v>
      </c>
      <c r="AC31" s="92">
        <v>1</v>
      </c>
      <c r="AD31" s="92">
        <v>1</v>
      </c>
      <c r="AE31" s="92">
        <v>1</v>
      </c>
      <c r="AF31" s="92">
        <v>1</v>
      </c>
      <c r="AK31" s="89" t="s">
        <v>227</v>
      </c>
      <c r="AL31">
        <v>93</v>
      </c>
    </row>
    <row r="32" spans="1:51" x14ac:dyDescent="0.35">
      <c r="A32" s="89">
        <v>2</v>
      </c>
      <c r="B32">
        <v>341</v>
      </c>
      <c r="C32">
        <v>302</v>
      </c>
      <c r="D32">
        <v>319</v>
      </c>
      <c r="E32">
        <v>263</v>
      </c>
      <c r="F32">
        <v>299</v>
      </c>
      <c r="N32" s="89">
        <v>2</v>
      </c>
      <c r="O32" s="90">
        <v>0.2202842377260982</v>
      </c>
      <c r="P32" s="90">
        <v>0.20727522306108442</v>
      </c>
      <c r="Q32" s="90">
        <v>0.21280853902601735</v>
      </c>
      <c r="R32" s="90">
        <v>0.17591973244147158</v>
      </c>
      <c r="S32" s="90">
        <v>0.19453480806766429</v>
      </c>
      <c r="AA32" s="89">
        <v>2</v>
      </c>
      <c r="AB32" s="92">
        <v>2</v>
      </c>
      <c r="AC32" s="92">
        <v>2</v>
      </c>
      <c r="AD32" s="92">
        <v>2</v>
      </c>
      <c r="AE32" s="92">
        <v>2</v>
      </c>
      <c r="AF32" s="92">
        <v>2</v>
      </c>
      <c r="AK32" s="89" t="s">
        <v>229</v>
      </c>
      <c r="AL32">
        <v>108</v>
      </c>
    </row>
    <row r="33" spans="1:38" x14ac:dyDescent="0.35">
      <c r="A33" s="89">
        <v>3</v>
      </c>
      <c r="B33">
        <v>1182</v>
      </c>
      <c r="C33">
        <v>1135</v>
      </c>
      <c r="D33">
        <v>1164</v>
      </c>
      <c r="E33">
        <v>1211</v>
      </c>
      <c r="F33">
        <v>1214</v>
      </c>
      <c r="N33" s="89">
        <v>3</v>
      </c>
      <c r="O33" s="90">
        <v>0.76356589147286824</v>
      </c>
      <c r="P33" s="90">
        <v>0.7789979409746054</v>
      </c>
      <c r="Q33" s="90">
        <v>0.77651767845230157</v>
      </c>
      <c r="R33" s="90">
        <v>0.81003344481605355</v>
      </c>
      <c r="S33" s="90">
        <v>0.78985035783994795</v>
      </c>
      <c r="AA33" s="89">
        <v>3</v>
      </c>
      <c r="AB33" s="92">
        <v>3</v>
      </c>
      <c r="AC33" s="92">
        <v>3</v>
      </c>
      <c r="AD33" s="92">
        <v>3</v>
      </c>
      <c r="AE33" s="92">
        <v>3</v>
      </c>
      <c r="AF33" s="92">
        <v>3</v>
      </c>
      <c r="AK33" s="89" t="s">
        <v>154</v>
      </c>
      <c r="AL33">
        <v>116</v>
      </c>
    </row>
    <row r="34" spans="1:38" x14ac:dyDescent="0.35">
      <c r="A34" s="89" t="s">
        <v>24</v>
      </c>
      <c r="B34">
        <v>1548</v>
      </c>
      <c r="C34">
        <v>1457</v>
      </c>
      <c r="D34">
        <v>1499</v>
      </c>
      <c r="E34">
        <v>1495</v>
      </c>
      <c r="F34">
        <v>1537</v>
      </c>
      <c r="N34" s="89" t="s">
        <v>24</v>
      </c>
      <c r="O34" s="90">
        <v>1</v>
      </c>
      <c r="P34" s="90">
        <v>1</v>
      </c>
      <c r="Q34" s="90">
        <v>1</v>
      </c>
      <c r="R34" s="90">
        <v>1</v>
      </c>
      <c r="S34" s="90">
        <v>1</v>
      </c>
      <c r="AA34" s="89" t="s">
        <v>24</v>
      </c>
      <c r="AB34" s="92">
        <v>2.7474160206718348</v>
      </c>
      <c r="AC34" s="92">
        <v>2.7652711050102949</v>
      </c>
      <c r="AD34" s="92">
        <v>2.7658438959306206</v>
      </c>
      <c r="AE34" s="92">
        <v>2.7959866220735785</v>
      </c>
      <c r="AF34" s="92">
        <v>2.77423552374756</v>
      </c>
      <c r="AK34" s="89" t="s">
        <v>151</v>
      </c>
      <c r="AL34">
        <v>118</v>
      </c>
    </row>
    <row r="35" spans="1:38" x14ac:dyDescent="0.35">
      <c r="AK35" s="89" t="s">
        <v>132</v>
      </c>
      <c r="AL35">
        <v>120</v>
      </c>
    </row>
    <row r="36" spans="1:38" x14ac:dyDescent="0.35">
      <c r="AK36" s="89" t="s">
        <v>187</v>
      </c>
      <c r="AL36">
        <v>121</v>
      </c>
    </row>
    <row r="37" spans="1:38" x14ac:dyDescent="0.35">
      <c r="AK37" s="89" t="s">
        <v>141</v>
      </c>
      <c r="AL37">
        <v>123</v>
      </c>
    </row>
    <row r="38" spans="1:38" x14ac:dyDescent="0.35">
      <c r="AK38" s="89" t="s">
        <v>149</v>
      </c>
      <c r="AL38">
        <v>142</v>
      </c>
    </row>
    <row r="39" spans="1:38" x14ac:dyDescent="0.35">
      <c r="A39" t="s">
        <v>28</v>
      </c>
      <c r="AK39" s="89" t="s">
        <v>233</v>
      </c>
      <c r="AL39">
        <v>146</v>
      </c>
    </row>
    <row r="40" spans="1:38" x14ac:dyDescent="0.35">
      <c r="A40" s="10" t="s">
        <v>85</v>
      </c>
      <c r="B40" s="10" t="s">
        <v>80</v>
      </c>
      <c r="N40" s="10" t="s">
        <v>85</v>
      </c>
      <c r="O40" s="10" t="s">
        <v>81</v>
      </c>
      <c r="AA40" s="10" t="s">
        <v>53</v>
      </c>
      <c r="AB40" s="10" t="s">
        <v>81</v>
      </c>
      <c r="AK40" s="89" t="s">
        <v>131</v>
      </c>
      <c r="AL40">
        <v>149</v>
      </c>
    </row>
    <row r="41" spans="1:38" x14ac:dyDescent="0.35">
      <c r="A41" s="10" t="s">
        <v>81</v>
      </c>
      <c r="B41">
        <v>2020</v>
      </c>
      <c r="C41">
        <v>2021</v>
      </c>
      <c r="D41">
        <v>2022</v>
      </c>
      <c r="E41">
        <v>2023</v>
      </c>
      <c r="F41">
        <v>2024</v>
      </c>
      <c r="N41" s="10" t="s">
        <v>80</v>
      </c>
      <c r="O41">
        <v>2020</v>
      </c>
      <c r="P41">
        <v>2021</v>
      </c>
      <c r="Q41">
        <v>2022</v>
      </c>
      <c r="R41">
        <v>2023</v>
      </c>
      <c r="S41">
        <v>2024</v>
      </c>
      <c r="AA41" s="10" t="s">
        <v>80</v>
      </c>
      <c r="AB41">
        <v>2020</v>
      </c>
      <c r="AC41">
        <v>2021</v>
      </c>
      <c r="AD41">
        <v>2022</v>
      </c>
      <c r="AE41">
        <v>2023</v>
      </c>
      <c r="AF41">
        <v>2024</v>
      </c>
      <c r="AK41" s="89" t="s">
        <v>140</v>
      </c>
      <c r="AL41">
        <v>166</v>
      </c>
    </row>
    <row r="42" spans="1:38" x14ac:dyDescent="0.35">
      <c r="A42" s="89">
        <v>1</v>
      </c>
      <c r="B42">
        <v>20</v>
      </c>
      <c r="C42">
        <v>7</v>
      </c>
      <c r="D42">
        <v>12</v>
      </c>
      <c r="E42">
        <v>20</v>
      </c>
      <c r="F42">
        <v>24</v>
      </c>
      <c r="N42" s="89">
        <v>1</v>
      </c>
      <c r="O42" s="90">
        <v>1.2845215157353885E-2</v>
      </c>
      <c r="P42" s="90">
        <v>4.8242591316333561E-3</v>
      </c>
      <c r="Q42" s="90">
        <v>8.0106809078771702E-3</v>
      </c>
      <c r="R42" s="90">
        <v>1.3377926421404682E-2</v>
      </c>
      <c r="S42" s="90">
        <v>1.5625E-2</v>
      </c>
      <c r="AA42" s="89">
        <v>1</v>
      </c>
      <c r="AB42" s="92">
        <v>1</v>
      </c>
      <c r="AC42" s="92">
        <v>1</v>
      </c>
      <c r="AD42" s="92">
        <v>1</v>
      </c>
      <c r="AE42" s="92">
        <v>1</v>
      </c>
      <c r="AF42" s="92">
        <v>1</v>
      </c>
      <c r="AK42" s="89" t="s">
        <v>147</v>
      </c>
      <c r="AL42">
        <v>169</v>
      </c>
    </row>
    <row r="43" spans="1:38" x14ac:dyDescent="0.35">
      <c r="A43" s="89">
        <v>2</v>
      </c>
      <c r="B43">
        <v>192</v>
      </c>
      <c r="C43">
        <v>151</v>
      </c>
      <c r="D43">
        <v>185</v>
      </c>
      <c r="E43">
        <v>166</v>
      </c>
      <c r="F43">
        <v>214</v>
      </c>
      <c r="N43" s="89">
        <v>2</v>
      </c>
      <c r="O43" s="90">
        <v>0.1233140655105973</v>
      </c>
      <c r="P43" s="90">
        <v>0.10406616126809097</v>
      </c>
      <c r="Q43" s="90">
        <v>0.12349799732977303</v>
      </c>
      <c r="R43" s="90">
        <v>0.11103678929765887</v>
      </c>
      <c r="S43" s="90">
        <v>0.13932291666666666</v>
      </c>
      <c r="AA43" s="89">
        <v>2</v>
      </c>
      <c r="AB43" s="92">
        <v>2</v>
      </c>
      <c r="AC43" s="92">
        <v>2</v>
      </c>
      <c r="AD43" s="92">
        <v>2</v>
      </c>
      <c r="AE43" s="92">
        <v>2</v>
      </c>
      <c r="AF43" s="92">
        <v>2</v>
      </c>
      <c r="AK43" s="89" t="s">
        <v>127</v>
      </c>
      <c r="AL43">
        <v>178</v>
      </c>
    </row>
    <row r="44" spans="1:38" x14ac:dyDescent="0.35">
      <c r="A44" s="89">
        <v>3</v>
      </c>
      <c r="B44">
        <v>1345</v>
      </c>
      <c r="C44">
        <v>1293</v>
      </c>
      <c r="D44">
        <v>1301</v>
      </c>
      <c r="E44">
        <v>1309</v>
      </c>
      <c r="F44">
        <v>1298</v>
      </c>
      <c r="N44" s="89">
        <v>3</v>
      </c>
      <c r="O44" s="90">
        <v>0.86384071933204876</v>
      </c>
      <c r="P44" s="90">
        <v>0.8911095796002757</v>
      </c>
      <c r="Q44" s="90">
        <v>0.86849132176234978</v>
      </c>
      <c r="R44" s="90">
        <v>0.8755852842809364</v>
      </c>
      <c r="S44" s="90">
        <v>0.84505208333333337</v>
      </c>
      <c r="AA44" s="89">
        <v>3</v>
      </c>
      <c r="AB44" s="92">
        <v>3</v>
      </c>
      <c r="AC44" s="92">
        <v>3</v>
      </c>
      <c r="AD44" s="92">
        <v>3</v>
      </c>
      <c r="AE44" s="92">
        <v>3</v>
      </c>
      <c r="AF44" s="92">
        <v>3</v>
      </c>
      <c r="AK44" s="89" t="s">
        <v>143</v>
      </c>
      <c r="AL44">
        <v>180</v>
      </c>
    </row>
    <row r="45" spans="1:38" x14ac:dyDescent="0.35">
      <c r="A45" s="89" t="s">
        <v>51</v>
      </c>
      <c r="N45" s="89" t="s">
        <v>51</v>
      </c>
      <c r="O45" s="90">
        <v>0</v>
      </c>
      <c r="P45" s="90">
        <v>0</v>
      </c>
      <c r="Q45" s="90">
        <v>0</v>
      </c>
      <c r="R45" s="90">
        <v>0</v>
      </c>
      <c r="S45" s="90">
        <v>0</v>
      </c>
      <c r="AA45" s="89" t="s">
        <v>51</v>
      </c>
      <c r="AB45" s="92"/>
      <c r="AC45" s="92"/>
      <c r="AD45" s="92"/>
      <c r="AE45" s="92"/>
      <c r="AF45" s="92"/>
      <c r="AK45" s="89" t="s">
        <v>144</v>
      </c>
      <c r="AL45">
        <v>189</v>
      </c>
    </row>
    <row r="46" spans="1:38" x14ac:dyDescent="0.35">
      <c r="A46" s="89" t="s">
        <v>24</v>
      </c>
      <c r="B46">
        <v>1557</v>
      </c>
      <c r="C46">
        <v>1451</v>
      </c>
      <c r="D46">
        <v>1498</v>
      </c>
      <c r="E46">
        <v>1495</v>
      </c>
      <c r="F46">
        <v>1536</v>
      </c>
      <c r="N46" s="89" t="s">
        <v>24</v>
      </c>
      <c r="O46" s="90">
        <v>1</v>
      </c>
      <c r="P46" s="90">
        <v>1</v>
      </c>
      <c r="Q46" s="90">
        <v>1</v>
      </c>
      <c r="R46" s="90">
        <v>1</v>
      </c>
      <c r="S46" s="90">
        <v>1</v>
      </c>
      <c r="AA46" s="89" t="s">
        <v>24</v>
      </c>
      <c r="AB46" s="92">
        <v>2.850995504174695</v>
      </c>
      <c r="AC46" s="92">
        <v>2.8862853204686423</v>
      </c>
      <c r="AD46" s="92">
        <v>2.8604806408544725</v>
      </c>
      <c r="AE46" s="92">
        <v>2.862207357859532</v>
      </c>
      <c r="AF46" s="92">
        <v>2.8294270833333335</v>
      </c>
      <c r="AK46" s="89" t="s">
        <v>139</v>
      </c>
      <c r="AL46">
        <v>194</v>
      </c>
    </row>
    <row r="47" spans="1:38" x14ac:dyDescent="0.35">
      <c r="AK47" s="89" t="s">
        <v>152</v>
      </c>
      <c r="AL47">
        <v>198</v>
      </c>
    </row>
    <row r="48" spans="1:38" x14ac:dyDescent="0.35">
      <c r="AK48" s="89" t="s">
        <v>235</v>
      </c>
      <c r="AL48">
        <v>198</v>
      </c>
    </row>
    <row r="49" spans="1:38" x14ac:dyDescent="0.35">
      <c r="AK49" s="89" t="s">
        <v>130</v>
      </c>
      <c r="AL49">
        <v>201</v>
      </c>
    </row>
    <row r="50" spans="1:38" x14ac:dyDescent="0.35">
      <c r="A50" t="s">
        <v>32</v>
      </c>
      <c r="AK50" s="89" t="s">
        <v>126</v>
      </c>
      <c r="AL50">
        <v>204</v>
      </c>
    </row>
    <row r="51" spans="1:38" x14ac:dyDescent="0.35">
      <c r="A51" s="10" t="s">
        <v>86</v>
      </c>
      <c r="B51" s="10" t="s">
        <v>80</v>
      </c>
      <c r="N51" s="10" t="s">
        <v>86</v>
      </c>
      <c r="O51" s="10" t="s">
        <v>81</v>
      </c>
      <c r="AA51" s="10" t="s">
        <v>58</v>
      </c>
      <c r="AB51" s="10" t="s">
        <v>81</v>
      </c>
      <c r="AK51" s="89" t="s">
        <v>124</v>
      </c>
      <c r="AL51">
        <v>205</v>
      </c>
    </row>
    <row r="52" spans="1:38" x14ac:dyDescent="0.35">
      <c r="A52" s="10" t="s">
        <v>81</v>
      </c>
      <c r="B52">
        <v>2020</v>
      </c>
      <c r="C52">
        <v>2021</v>
      </c>
      <c r="D52">
        <v>2022</v>
      </c>
      <c r="E52">
        <v>2023</v>
      </c>
      <c r="F52">
        <v>2024</v>
      </c>
      <c r="N52" s="10" t="s">
        <v>80</v>
      </c>
      <c r="O52">
        <v>2020</v>
      </c>
      <c r="P52">
        <v>2021</v>
      </c>
      <c r="Q52">
        <v>2022</v>
      </c>
      <c r="R52">
        <v>2023</v>
      </c>
      <c r="S52">
        <v>2024</v>
      </c>
      <c r="AA52" s="10" t="s">
        <v>80</v>
      </c>
      <c r="AB52">
        <v>2020</v>
      </c>
      <c r="AC52">
        <v>2021</v>
      </c>
      <c r="AD52">
        <v>2022</v>
      </c>
      <c r="AE52">
        <v>2023</v>
      </c>
      <c r="AF52">
        <v>2024</v>
      </c>
      <c r="AK52" s="89" t="s">
        <v>161</v>
      </c>
      <c r="AL52">
        <v>210</v>
      </c>
    </row>
    <row r="53" spans="1:38" x14ac:dyDescent="0.35">
      <c r="A53" s="89">
        <v>1</v>
      </c>
      <c r="B53">
        <v>40</v>
      </c>
      <c r="C53">
        <v>43</v>
      </c>
      <c r="D53">
        <v>32</v>
      </c>
      <c r="E53">
        <v>52</v>
      </c>
      <c r="F53">
        <v>61</v>
      </c>
      <c r="N53" s="89">
        <v>1</v>
      </c>
      <c r="O53" s="90">
        <v>2.5773195876288658E-2</v>
      </c>
      <c r="P53" s="90">
        <v>2.9655172413793104E-2</v>
      </c>
      <c r="Q53" s="90">
        <v>2.1419009370816599E-2</v>
      </c>
      <c r="R53" s="90">
        <v>3.4736138944555781E-2</v>
      </c>
      <c r="S53" s="90">
        <v>3.9739413680781759E-2</v>
      </c>
      <c r="AA53" s="89">
        <v>1</v>
      </c>
      <c r="AB53" s="92">
        <v>1</v>
      </c>
      <c r="AC53" s="92">
        <v>1</v>
      </c>
      <c r="AD53" s="92">
        <v>1</v>
      </c>
      <c r="AE53" s="92">
        <v>1</v>
      </c>
      <c r="AF53" s="92">
        <v>1</v>
      </c>
      <c r="AK53" s="89" t="s">
        <v>135</v>
      </c>
      <c r="AL53">
        <v>225</v>
      </c>
    </row>
    <row r="54" spans="1:38" x14ac:dyDescent="0.35">
      <c r="A54" s="89">
        <v>2</v>
      </c>
      <c r="B54">
        <v>384</v>
      </c>
      <c r="C54">
        <v>277</v>
      </c>
      <c r="D54">
        <v>310</v>
      </c>
      <c r="E54">
        <v>272</v>
      </c>
      <c r="F54">
        <v>353</v>
      </c>
      <c r="N54" s="89">
        <v>2</v>
      </c>
      <c r="O54" s="90">
        <v>0.24742268041237114</v>
      </c>
      <c r="P54" s="90">
        <v>0.1910344827586207</v>
      </c>
      <c r="Q54" s="90">
        <v>0.20749665327978581</v>
      </c>
      <c r="R54" s="90">
        <v>0.18169672678690715</v>
      </c>
      <c r="S54" s="90">
        <v>0.22996742671009773</v>
      </c>
      <c r="AA54" s="89">
        <v>2</v>
      </c>
      <c r="AB54" s="92">
        <v>2</v>
      </c>
      <c r="AC54" s="92">
        <v>2</v>
      </c>
      <c r="AD54" s="92">
        <v>2</v>
      </c>
      <c r="AE54" s="92">
        <v>2</v>
      </c>
      <c r="AF54" s="92">
        <v>2</v>
      </c>
      <c r="AK54" s="89" t="s">
        <v>136</v>
      </c>
      <c r="AL54">
        <v>226</v>
      </c>
    </row>
    <row r="55" spans="1:38" x14ac:dyDescent="0.35">
      <c r="A55" s="89">
        <v>3</v>
      </c>
      <c r="B55">
        <v>1128</v>
      </c>
      <c r="C55">
        <v>1130</v>
      </c>
      <c r="D55">
        <v>1152</v>
      </c>
      <c r="E55">
        <v>1173</v>
      </c>
      <c r="F55">
        <v>1121</v>
      </c>
      <c r="N55" s="89">
        <v>3</v>
      </c>
      <c r="O55" s="90">
        <v>0.72680412371134018</v>
      </c>
      <c r="P55" s="90">
        <v>0.77931034482758621</v>
      </c>
      <c r="Q55" s="90">
        <v>0.77108433734939763</v>
      </c>
      <c r="R55" s="90">
        <v>0.78356713426853708</v>
      </c>
      <c r="S55" s="90">
        <v>0.73029315960912056</v>
      </c>
      <c r="AA55" s="89">
        <v>3</v>
      </c>
      <c r="AB55" s="92">
        <v>3</v>
      </c>
      <c r="AC55" s="92">
        <v>3</v>
      </c>
      <c r="AD55" s="92">
        <v>3</v>
      </c>
      <c r="AE55" s="92">
        <v>3</v>
      </c>
      <c r="AF55" s="92">
        <v>3</v>
      </c>
      <c r="AK55" s="89" t="s">
        <v>125</v>
      </c>
      <c r="AL55">
        <v>227</v>
      </c>
    </row>
    <row r="56" spans="1:38" x14ac:dyDescent="0.35">
      <c r="A56" s="89" t="s">
        <v>51</v>
      </c>
      <c r="N56" s="89" t="s">
        <v>24</v>
      </c>
      <c r="O56" s="90">
        <v>1</v>
      </c>
      <c r="P56" s="90">
        <v>1</v>
      </c>
      <c r="Q56" s="90">
        <v>1</v>
      </c>
      <c r="R56" s="90">
        <v>1</v>
      </c>
      <c r="S56" s="90">
        <v>1</v>
      </c>
      <c r="AA56" s="89" t="s">
        <v>24</v>
      </c>
      <c r="AB56" s="92">
        <v>2.7010309278350517</v>
      </c>
      <c r="AC56" s="92">
        <v>2.7496551724137932</v>
      </c>
      <c r="AD56" s="92">
        <v>2.749665327978581</v>
      </c>
      <c r="AE56" s="92">
        <v>2.7488309953239813</v>
      </c>
      <c r="AF56" s="92">
        <v>2.6905537459283386</v>
      </c>
      <c r="AK56" s="89" t="s">
        <v>145</v>
      </c>
      <c r="AL56">
        <v>232</v>
      </c>
    </row>
    <row r="57" spans="1:38" x14ac:dyDescent="0.35">
      <c r="A57" s="89" t="s">
        <v>24</v>
      </c>
      <c r="B57">
        <v>1552</v>
      </c>
      <c r="C57">
        <v>1450</v>
      </c>
      <c r="D57">
        <v>1494</v>
      </c>
      <c r="E57">
        <v>1497</v>
      </c>
      <c r="F57">
        <v>1535</v>
      </c>
      <c r="AK57" s="89" t="s">
        <v>138</v>
      </c>
      <c r="AL57">
        <v>232</v>
      </c>
    </row>
    <row r="58" spans="1:38" x14ac:dyDescent="0.35">
      <c r="AK58" s="89" t="s">
        <v>123</v>
      </c>
      <c r="AL58">
        <v>239</v>
      </c>
    </row>
    <row r="59" spans="1:38" x14ac:dyDescent="0.35">
      <c r="AK59" s="89" t="s">
        <v>226</v>
      </c>
      <c r="AL59">
        <v>240</v>
      </c>
    </row>
    <row r="60" spans="1:38" x14ac:dyDescent="0.35">
      <c r="AK60" s="89" t="s">
        <v>128</v>
      </c>
      <c r="AL60">
        <v>257</v>
      </c>
    </row>
    <row r="61" spans="1:38" x14ac:dyDescent="0.35">
      <c r="A61" t="s">
        <v>29</v>
      </c>
      <c r="AK61" s="89" t="s">
        <v>134</v>
      </c>
      <c r="AL61">
        <v>258</v>
      </c>
    </row>
    <row r="62" spans="1:38" x14ac:dyDescent="0.35">
      <c r="A62" s="10" t="s">
        <v>87</v>
      </c>
      <c r="B62" s="10" t="s">
        <v>80</v>
      </c>
      <c r="N62" s="10" t="s">
        <v>87</v>
      </c>
      <c r="O62" s="10" t="s">
        <v>81</v>
      </c>
      <c r="AA62" s="10" t="s">
        <v>56</v>
      </c>
      <c r="AB62" s="10" t="s">
        <v>81</v>
      </c>
      <c r="AK62" s="89" t="s">
        <v>129</v>
      </c>
      <c r="AL62">
        <v>259</v>
      </c>
    </row>
    <row r="63" spans="1:38" x14ac:dyDescent="0.35">
      <c r="A63" s="10" t="s">
        <v>81</v>
      </c>
      <c r="B63">
        <v>2020</v>
      </c>
      <c r="C63">
        <v>2021</v>
      </c>
      <c r="D63">
        <v>2022</v>
      </c>
      <c r="E63">
        <v>2023</v>
      </c>
      <c r="F63">
        <v>2024</v>
      </c>
      <c r="N63" s="10" t="s">
        <v>80</v>
      </c>
      <c r="O63">
        <v>2020</v>
      </c>
      <c r="P63">
        <v>2021</v>
      </c>
      <c r="Q63">
        <v>2022</v>
      </c>
      <c r="R63">
        <v>2023</v>
      </c>
      <c r="S63">
        <v>2024</v>
      </c>
      <c r="AA63" s="10" t="s">
        <v>80</v>
      </c>
      <c r="AB63">
        <v>2020</v>
      </c>
      <c r="AC63">
        <v>2021</v>
      </c>
      <c r="AD63">
        <v>2022</v>
      </c>
      <c r="AE63">
        <v>2023</v>
      </c>
      <c r="AF63">
        <v>2024</v>
      </c>
      <c r="AK63" s="89" t="s">
        <v>133</v>
      </c>
      <c r="AL63">
        <v>354</v>
      </c>
    </row>
    <row r="64" spans="1:38" x14ac:dyDescent="0.35">
      <c r="A64" s="89">
        <v>1</v>
      </c>
      <c r="B64">
        <v>171</v>
      </c>
      <c r="C64">
        <v>129</v>
      </c>
      <c r="D64">
        <v>159</v>
      </c>
      <c r="E64">
        <v>108</v>
      </c>
      <c r="F64">
        <v>155</v>
      </c>
      <c r="N64" s="89">
        <v>1</v>
      </c>
      <c r="O64" s="90">
        <v>0.11032258064516129</v>
      </c>
      <c r="P64" s="90">
        <v>8.9397089397089402E-2</v>
      </c>
      <c r="Q64" s="90">
        <v>0.10685483870967742</v>
      </c>
      <c r="R64" s="90">
        <v>7.2580645161290328E-2</v>
      </c>
      <c r="S64" s="90">
        <v>0.1013734466971877</v>
      </c>
      <c r="AA64" s="89">
        <v>1</v>
      </c>
      <c r="AB64" s="92">
        <v>1</v>
      </c>
      <c r="AC64" s="92">
        <v>1</v>
      </c>
      <c r="AD64" s="92">
        <v>1</v>
      </c>
      <c r="AE64" s="92">
        <v>1</v>
      </c>
      <c r="AF64" s="92">
        <v>1</v>
      </c>
      <c r="AK64" s="89" t="s">
        <v>137</v>
      </c>
      <c r="AL64">
        <v>360</v>
      </c>
    </row>
    <row r="65" spans="1:38" x14ac:dyDescent="0.35">
      <c r="A65" s="89">
        <v>2</v>
      </c>
      <c r="B65">
        <v>692</v>
      </c>
      <c r="C65">
        <v>673</v>
      </c>
      <c r="D65">
        <v>652</v>
      </c>
      <c r="E65">
        <v>605</v>
      </c>
      <c r="F65">
        <v>654</v>
      </c>
      <c r="N65" s="89">
        <v>2</v>
      </c>
      <c r="O65" s="90">
        <v>0.44645161290322583</v>
      </c>
      <c r="P65" s="90">
        <v>0.46638946638946638</v>
      </c>
      <c r="Q65" s="90">
        <v>0.43817204301075269</v>
      </c>
      <c r="R65" s="90">
        <v>0.40658602150537637</v>
      </c>
      <c r="S65" s="90">
        <v>0.42773054283845652</v>
      </c>
      <c r="AA65" s="89">
        <v>2</v>
      </c>
      <c r="AB65" s="92">
        <v>2</v>
      </c>
      <c r="AC65" s="92">
        <v>2</v>
      </c>
      <c r="AD65" s="92">
        <v>2</v>
      </c>
      <c r="AE65" s="92">
        <v>2</v>
      </c>
      <c r="AF65" s="92">
        <v>2</v>
      </c>
      <c r="AK65" s="89" t="s">
        <v>24</v>
      </c>
      <c r="AL65">
        <v>7586</v>
      </c>
    </row>
    <row r="66" spans="1:38" x14ac:dyDescent="0.35">
      <c r="A66" s="89">
        <v>3</v>
      </c>
      <c r="B66">
        <v>687</v>
      </c>
      <c r="C66">
        <v>641</v>
      </c>
      <c r="D66">
        <v>677</v>
      </c>
      <c r="E66">
        <v>775</v>
      </c>
      <c r="F66">
        <v>720</v>
      </c>
      <c r="N66" s="89">
        <v>3</v>
      </c>
      <c r="O66" s="90">
        <v>0.44322580645161291</v>
      </c>
      <c r="P66" s="90">
        <v>0.44421344421344422</v>
      </c>
      <c r="Q66" s="90">
        <v>0.45497311827956988</v>
      </c>
      <c r="R66" s="90">
        <v>0.52083333333333337</v>
      </c>
      <c r="S66" s="90">
        <v>0.47089601046435581</v>
      </c>
      <c r="AA66" s="89">
        <v>3</v>
      </c>
      <c r="AB66" s="92">
        <v>3</v>
      </c>
      <c r="AC66" s="92">
        <v>3</v>
      </c>
      <c r="AD66" s="92">
        <v>3</v>
      </c>
      <c r="AE66" s="92">
        <v>3</v>
      </c>
      <c r="AF66" s="92">
        <v>3</v>
      </c>
    </row>
    <row r="67" spans="1:38" x14ac:dyDescent="0.35">
      <c r="A67" s="89" t="s">
        <v>24</v>
      </c>
      <c r="B67">
        <v>1550</v>
      </c>
      <c r="C67">
        <v>1443</v>
      </c>
      <c r="D67">
        <v>1488</v>
      </c>
      <c r="E67">
        <v>1488</v>
      </c>
      <c r="F67">
        <v>1529</v>
      </c>
      <c r="N67" s="89" t="s">
        <v>24</v>
      </c>
      <c r="O67" s="90">
        <v>1</v>
      </c>
      <c r="P67" s="90">
        <v>1</v>
      </c>
      <c r="Q67" s="90">
        <v>1</v>
      </c>
      <c r="R67" s="90">
        <v>1</v>
      </c>
      <c r="S67" s="90">
        <v>1</v>
      </c>
      <c r="AA67" s="89" t="s">
        <v>24</v>
      </c>
      <c r="AB67" s="92">
        <v>2.3329032258064517</v>
      </c>
      <c r="AC67" s="92">
        <v>2.354816354816355</v>
      </c>
      <c r="AD67" s="92">
        <v>2.3481182795698925</v>
      </c>
      <c r="AE67" s="92">
        <v>2.448252688172043</v>
      </c>
      <c r="AF67" s="92">
        <v>2.369522563767168</v>
      </c>
    </row>
    <row r="72" spans="1:38" x14ac:dyDescent="0.35">
      <c r="A72" t="s">
        <v>30</v>
      </c>
    </row>
    <row r="73" spans="1:38" x14ac:dyDescent="0.35">
      <c r="A73" s="10" t="s">
        <v>103</v>
      </c>
      <c r="B73" s="10" t="s">
        <v>80</v>
      </c>
      <c r="N73" s="10" t="s">
        <v>103</v>
      </c>
      <c r="O73" s="10" t="s">
        <v>81</v>
      </c>
      <c r="AA73" s="10" t="s">
        <v>55</v>
      </c>
      <c r="AB73" s="10" t="s">
        <v>81</v>
      </c>
    </row>
    <row r="74" spans="1:38" x14ac:dyDescent="0.35">
      <c r="A74" s="10" t="s">
        <v>81</v>
      </c>
      <c r="B74">
        <v>2020</v>
      </c>
      <c r="C74">
        <v>2021</v>
      </c>
      <c r="D74">
        <v>2022</v>
      </c>
      <c r="E74">
        <v>2023</v>
      </c>
      <c r="F74">
        <v>2024</v>
      </c>
      <c r="N74" s="10" t="s">
        <v>80</v>
      </c>
      <c r="O74">
        <v>2020</v>
      </c>
      <c r="P74">
        <v>2021</v>
      </c>
      <c r="Q74">
        <v>2022</v>
      </c>
      <c r="R74">
        <v>2023</v>
      </c>
      <c r="S74">
        <v>2024</v>
      </c>
      <c r="AA74" s="10" t="s">
        <v>80</v>
      </c>
      <c r="AB74">
        <v>2020</v>
      </c>
      <c r="AC74">
        <v>2021</v>
      </c>
      <c r="AD74">
        <v>2022</v>
      </c>
      <c r="AE74">
        <v>2023</v>
      </c>
      <c r="AF74">
        <v>2024</v>
      </c>
    </row>
    <row r="75" spans="1:38" x14ac:dyDescent="0.35">
      <c r="A75" s="89">
        <v>1</v>
      </c>
      <c r="B75">
        <v>108</v>
      </c>
      <c r="C75">
        <v>67</v>
      </c>
      <c r="D75">
        <v>75</v>
      </c>
      <c r="E75">
        <v>76</v>
      </c>
      <c r="F75">
        <v>120</v>
      </c>
      <c r="N75" s="89">
        <v>1</v>
      </c>
      <c r="O75" s="90">
        <v>6.9993519118600134E-2</v>
      </c>
      <c r="P75" s="90">
        <v>4.6366782006920418E-2</v>
      </c>
      <c r="Q75" s="90">
        <v>5.040322580645161E-2</v>
      </c>
      <c r="R75" s="90">
        <v>5.1109616677874913E-2</v>
      </c>
      <c r="S75" s="90">
        <v>7.8431372549019607E-2</v>
      </c>
      <c r="AA75" s="89">
        <v>1</v>
      </c>
      <c r="AB75" s="92">
        <v>1</v>
      </c>
      <c r="AC75" s="92">
        <v>1</v>
      </c>
      <c r="AD75" s="92">
        <v>1</v>
      </c>
      <c r="AE75" s="92">
        <v>1</v>
      </c>
      <c r="AF75" s="92">
        <v>1</v>
      </c>
    </row>
    <row r="76" spans="1:38" x14ac:dyDescent="0.35">
      <c r="A76" s="89">
        <v>2</v>
      </c>
      <c r="B76">
        <v>416</v>
      </c>
      <c r="C76">
        <v>326</v>
      </c>
      <c r="D76">
        <v>330</v>
      </c>
      <c r="E76">
        <v>339</v>
      </c>
      <c r="F76">
        <v>402</v>
      </c>
      <c r="N76" s="89">
        <v>2</v>
      </c>
      <c r="O76" s="90">
        <v>0.26960466623460788</v>
      </c>
      <c r="P76" s="90">
        <v>0.22560553633217992</v>
      </c>
      <c r="Q76" s="90">
        <v>0.22177419354838709</v>
      </c>
      <c r="R76" s="90">
        <v>0.22797579018157363</v>
      </c>
      <c r="S76" s="90">
        <v>0.2627450980392157</v>
      </c>
      <c r="AA76" s="89">
        <v>2</v>
      </c>
      <c r="AB76" s="92">
        <v>2</v>
      </c>
      <c r="AC76" s="92">
        <v>2</v>
      </c>
      <c r="AD76" s="92">
        <v>2</v>
      </c>
      <c r="AE76" s="92">
        <v>2</v>
      </c>
      <c r="AF76" s="92">
        <v>2</v>
      </c>
    </row>
    <row r="77" spans="1:38" x14ac:dyDescent="0.35">
      <c r="A77" s="89">
        <v>3</v>
      </c>
      <c r="B77">
        <v>1019</v>
      </c>
      <c r="C77">
        <v>1052</v>
      </c>
      <c r="D77">
        <v>1083</v>
      </c>
      <c r="E77">
        <v>1072</v>
      </c>
      <c r="F77">
        <v>1008</v>
      </c>
      <c r="N77" s="89">
        <v>3</v>
      </c>
      <c r="O77" s="90">
        <v>0.66040181464679193</v>
      </c>
      <c r="P77" s="90">
        <v>0.72802768166089971</v>
      </c>
      <c r="Q77" s="90">
        <v>0.72782258064516125</v>
      </c>
      <c r="R77" s="90">
        <v>0.7209145931405514</v>
      </c>
      <c r="S77" s="90">
        <v>0.6588235294117647</v>
      </c>
      <c r="AA77" s="89">
        <v>3</v>
      </c>
      <c r="AB77" s="92">
        <v>3</v>
      </c>
      <c r="AC77" s="92">
        <v>3</v>
      </c>
      <c r="AD77" s="92">
        <v>3</v>
      </c>
      <c r="AE77" s="92">
        <v>3</v>
      </c>
      <c r="AF77" s="92">
        <v>3</v>
      </c>
    </row>
    <row r="78" spans="1:38" x14ac:dyDescent="0.35">
      <c r="A78" s="89" t="s">
        <v>24</v>
      </c>
      <c r="B78">
        <v>1543</v>
      </c>
      <c r="C78">
        <v>1445</v>
      </c>
      <c r="D78">
        <v>1488</v>
      </c>
      <c r="E78">
        <v>1487</v>
      </c>
      <c r="F78">
        <v>1530</v>
      </c>
      <c r="N78" s="89" t="s">
        <v>24</v>
      </c>
      <c r="O78" s="90">
        <v>1</v>
      </c>
      <c r="P78" s="90">
        <v>1</v>
      </c>
      <c r="Q78" s="90">
        <v>1</v>
      </c>
      <c r="R78" s="90">
        <v>1</v>
      </c>
      <c r="S78" s="90">
        <v>1</v>
      </c>
      <c r="AA78" s="89" t="s">
        <v>24</v>
      </c>
      <c r="AB78" s="92">
        <v>2.5904082955281917</v>
      </c>
      <c r="AC78" s="92">
        <v>2.6816608996539792</v>
      </c>
      <c r="AD78" s="92">
        <v>2.6774193548387095</v>
      </c>
      <c r="AE78" s="92">
        <v>2.6698049764626766</v>
      </c>
      <c r="AF78" s="92">
        <v>2.5803921568627453</v>
      </c>
    </row>
    <row r="83" spans="1:32" x14ac:dyDescent="0.35">
      <c r="A83" t="s">
        <v>67</v>
      </c>
    </row>
    <row r="84" spans="1:32" x14ac:dyDescent="0.35">
      <c r="A84" s="10" t="s">
        <v>88</v>
      </c>
      <c r="B84" s="10" t="s">
        <v>80</v>
      </c>
      <c r="N84" s="10" t="s">
        <v>88</v>
      </c>
      <c r="O84" s="10" t="s">
        <v>81</v>
      </c>
      <c r="AA84" s="10" t="s">
        <v>59</v>
      </c>
      <c r="AB84" s="10" t="s">
        <v>81</v>
      </c>
    </row>
    <row r="85" spans="1:32" x14ac:dyDescent="0.35">
      <c r="A85" s="10" t="s">
        <v>81</v>
      </c>
      <c r="B85">
        <v>2020</v>
      </c>
      <c r="C85">
        <v>2021</v>
      </c>
      <c r="D85">
        <v>2022</v>
      </c>
      <c r="E85">
        <v>2023</v>
      </c>
      <c r="F85">
        <v>2024</v>
      </c>
      <c r="N85" s="10" t="s">
        <v>80</v>
      </c>
      <c r="O85">
        <v>2020</v>
      </c>
      <c r="P85">
        <v>2021</v>
      </c>
      <c r="Q85">
        <v>2022</v>
      </c>
      <c r="R85">
        <v>2023</v>
      </c>
      <c r="S85">
        <v>2024</v>
      </c>
      <c r="AA85" s="10" t="s">
        <v>80</v>
      </c>
      <c r="AB85">
        <v>2020</v>
      </c>
      <c r="AC85">
        <v>2021</v>
      </c>
      <c r="AD85">
        <v>2022</v>
      </c>
      <c r="AE85">
        <v>2023</v>
      </c>
      <c r="AF85">
        <v>2024</v>
      </c>
    </row>
    <row r="86" spans="1:32" x14ac:dyDescent="0.35">
      <c r="A86" s="89">
        <v>1</v>
      </c>
      <c r="B86">
        <v>107</v>
      </c>
      <c r="C86">
        <v>126</v>
      </c>
      <c r="D86">
        <v>132</v>
      </c>
      <c r="E86">
        <v>116</v>
      </c>
      <c r="F86">
        <v>141</v>
      </c>
      <c r="N86" s="89">
        <v>1</v>
      </c>
      <c r="O86" s="90">
        <v>6.9843342036553527E-2</v>
      </c>
      <c r="P86" s="90">
        <v>8.6836664369400407E-2</v>
      </c>
      <c r="Q86" s="90">
        <v>8.805870580386925E-2</v>
      </c>
      <c r="R86" s="90">
        <v>7.7643908969210168E-2</v>
      </c>
      <c r="S86" s="90">
        <v>9.1856677524429969E-2</v>
      </c>
      <c r="AA86" s="89">
        <v>1</v>
      </c>
      <c r="AB86" s="92">
        <v>1</v>
      </c>
      <c r="AC86" s="92">
        <v>1</v>
      </c>
      <c r="AD86" s="92">
        <v>1</v>
      </c>
      <c r="AE86" s="92">
        <v>1</v>
      </c>
      <c r="AF86" s="92">
        <v>1</v>
      </c>
    </row>
    <row r="87" spans="1:32" x14ac:dyDescent="0.35">
      <c r="A87" s="89">
        <v>2</v>
      </c>
      <c r="B87">
        <v>665</v>
      </c>
      <c r="C87">
        <v>578</v>
      </c>
      <c r="D87">
        <v>662</v>
      </c>
      <c r="E87">
        <v>657</v>
      </c>
      <c r="F87">
        <v>660</v>
      </c>
      <c r="N87" s="89">
        <v>2</v>
      </c>
      <c r="O87" s="90">
        <v>0.43407310704960833</v>
      </c>
      <c r="P87" s="90">
        <v>0.39834596829772573</v>
      </c>
      <c r="Q87" s="90">
        <v>0.44162775183455638</v>
      </c>
      <c r="R87" s="90">
        <v>0.43975903614457829</v>
      </c>
      <c r="S87" s="90">
        <v>0.42996742671009774</v>
      </c>
      <c r="AA87" s="89">
        <v>2</v>
      </c>
      <c r="AB87" s="92">
        <v>2</v>
      </c>
      <c r="AC87" s="92">
        <v>2</v>
      </c>
      <c r="AD87" s="92">
        <v>2</v>
      </c>
      <c r="AE87" s="92">
        <v>2</v>
      </c>
      <c r="AF87" s="92">
        <v>2</v>
      </c>
    </row>
    <row r="88" spans="1:32" x14ac:dyDescent="0.35">
      <c r="A88" s="89">
        <v>3</v>
      </c>
      <c r="B88">
        <v>591</v>
      </c>
      <c r="C88">
        <v>589</v>
      </c>
      <c r="D88">
        <v>682</v>
      </c>
      <c r="E88">
        <v>688</v>
      </c>
      <c r="F88">
        <v>715</v>
      </c>
      <c r="N88" s="89">
        <v>3</v>
      </c>
      <c r="O88" s="90">
        <v>0.38577023498694518</v>
      </c>
      <c r="P88" s="90">
        <v>0.40592694693314957</v>
      </c>
      <c r="Q88" s="90">
        <v>0.45496997998665778</v>
      </c>
      <c r="R88" s="90">
        <v>0.4605087014725569</v>
      </c>
      <c r="S88" s="90">
        <v>0.46579804560260585</v>
      </c>
      <c r="AA88" s="89">
        <v>3</v>
      </c>
      <c r="AB88" s="92">
        <v>3</v>
      </c>
      <c r="AC88" s="92">
        <v>3</v>
      </c>
      <c r="AD88" s="92">
        <v>3</v>
      </c>
      <c r="AE88" s="92">
        <v>3</v>
      </c>
      <c r="AF88" s="92">
        <v>3</v>
      </c>
    </row>
    <row r="89" spans="1:32" x14ac:dyDescent="0.35">
      <c r="A89" s="89">
        <v>4</v>
      </c>
      <c r="B89">
        <v>169</v>
      </c>
      <c r="C89">
        <v>158</v>
      </c>
      <c r="D89">
        <v>23</v>
      </c>
      <c r="E89">
        <v>33</v>
      </c>
      <c r="F89">
        <v>19</v>
      </c>
      <c r="N89" s="89">
        <v>4</v>
      </c>
      <c r="O89" s="90">
        <v>0.11031331592689295</v>
      </c>
      <c r="P89" s="90">
        <v>0.10889042039972432</v>
      </c>
      <c r="Q89" s="90">
        <v>1.5343562374916611E-2</v>
      </c>
      <c r="R89" s="90">
        <v>2.2088353413654619E-2</v>
      </c>
      <c r="S89" s="90">
        <v>1.2377850162866449E-2</v>
      </c>
      <c r="AA89" s="89" t="s">
        <v>24</v>
      </c>
      <c r="AB89" s="92">
        <v>2.3550990462215702</v>
      </c>
      <c r="AC89" s="92">
        <v>2.3580819798917245</v>
      </c>
      <c r="AD89" s="92">
        <v>2.372628726287263</v>
      </c>
      <c r="AE89" s="92">
        <v>2.3915126625598906</v>
      </c>
      <c r="AF89" s="92">
        <v>2.3786279683377307</v>
      </c>
    </row>
    <row r="90" spans="1:32" x14ac:dyDescent="0.35">
      <c r="A90" s="89" t="s">
        <v>51</v>
      </c>
      <c r="N90" s="89" t="s">
        <v>24</v>
      </c>
      <c r="O90" s="90">
        <v>1</v>
      </c>
      <c r="P90" s="90">
        <v>1</v>
      </c>
      <c r="Q90" s="90">
        <v>1</v>
      </c>
      <c r="R90" s="90">
        <v>1</v>
      </c>
      <c r="S90" s="90">
        <v>1</v>
      </c>
    </row>
    <row r="91" spans="1:32" x14ac:dyDescent="0.35">
      <c r="A91" s="89" t="s">
        <v>24</v>
      </c>
      <c r="B91">
        <v>1532</v>
      </c>
      <c r="C91">
        <v>1451</v>
      </c>
      <c r="D91">
        <v>1499</v>
      </c>
      <c r="E91">
        <v>1494</v>
      </c>
      <c r="F91">
        <v>1535</v>
      </c>
    </row>
    <row r="96" spans="1:32" x14ac:dyDescent="0.35">
      <c r="A96" t="s">
        <v>68</v>
      </c>
    </row>
    <row r="97" spans="1:32" x14ac:dyDescent="0.35">
      <c r="A97" s="10" t="s">
        <v>89</v>
      </c>
      <c r="B97" s="10" t="s">
        <v>80</v>
      </c>
      <c r="N97" s="10" t="s">
        <v>89</v>
      </c>
      <c r="O97" s="10" t="s">
        <v>81</v>
      </c>
      <c r="AA97" s="10" t="s">
        <v>33</v>
      </c>
      <c r="AB97" s="10" t="s">
        <v>81</v>
      </c>
    </row>
    <row r="98" spans="1:32" x14ac:dyDescent="0.35">
      <c r="A98" s="10" t="s">
        <v>81</v>
      </c>
      <c r="B98">
        <v>2020</v>
      </c>
      <c r="C98">
        <v>2021</v>
      </c>
      <c r="D98">
        <v>2022</v>
      </c>
      <c r="E98">
        <v>2023</v>
      </c>
      <c r="F98">
        <v>2024</v>
      </c>
      <c r="N98" s="10" t="s">
        <v>80</v>
      </c>
      <c r="O98">
        <v>2020</v>
      </c>
      <c r="P98">
        <v>2021</v>
      </c>
      <c r="Q98">
        <v>2022</v>
      </c>
      <c r="R98">
        <v>2023</v>
      </c>
      <c r="S98">
        <v>2024</v>
      </c>
      <c r="AA98" s="10" t="s">
        <v>80</v>
      </c>
      <c r="AB98">
        <v>2020</v>
      </c>
      <c r="AC98">
        <v>2021</v>
      </c>
      <c r="AD98">
        <v>2022</v>
      </c>
      <c r="AE98">
        <v>2023</v>
      </c>
      <c r="AF98">
        <v>2024</v>
      </c>
    </row>
    <row r="99" spans="1:32" x14ac:dyDescent="0.35">
      <c r="A99" s="89">
        <v>1</v>
      </c>
      <c r="B99">
        <v>64</v>
      </c>
      <c r="C99">
        <v>100</v>
      </c>
      <c r="D99">
        <v>90</v>
      </c>
      <c r="E99">
        <v>68</v>
      </c>
      <c r="F99">
        <v>85</v>
      </c>
      <c r="N99" s="89">
        <v>1</v>
      </c>
      <c r="O99" s="90">
        <v>4.1263700838168924E-2</v>
      </c>
      <c r="P99" s="90">
        <v>6.9060773480662987E-2</v>
      </c>
      <c r="Q99" s="90">
        <v>6.0240963855421686E-2</v>
      </c>
      <c r="R99" s="90">
        <v>4.5576407506702415E-2</v>
      </c>
      <c r="S99" s="90">
        <v>5.5628272251308904E-2</v>
      </c>
      <c r="AA99" s="89">
        <v>1</v>
      </c>
      <c r="AB99" s="92">
        <v>1</v>
      </c>
      <c r="AC99" s="92">
        <v>1</v>
      </c>
      <c r="AD99" s="92">
        <v>1</v>
      </c>
      <c r="AE99" s="92">
        <v>1</v>
      </c>
      <c r="AF99" s="92">
        <v>1</v>
      </c>
    </row>
    <row r="100" spans="1:32" x14ac:dyDescent="0.35">
      <c r="A100" s="89">
        <v>2</v>
      </c>
      <c r="B100">
        <v>366</v>
      </c>
      <c r="C100">
        <v>376</v>
      </c>
      <c r="D100">
        <v>461</v>
      </c>
      <c r="E100">
        <v>382</v>
      </c>
      <c r="F100">
        <v>477</v>
      </c>
      <c r="N100" s="89">
        <v>2</v>
      </c>
      <c r="O100" s="90">
        <v>0.23597678916827852</v>
      </c>
      <c r="P100" s="90">
        <v>0.25966850828729282</v>
      </c>
      <c r="Q100" s="90">
        <v>0.30856760374832665</v>
      </c>
      <c r="R100" s="90">
        <v>0.25603217158176944</v>
      </c>
      <c r="S100" s="90">
        <v>0.31217277486910994</v>
      </c>
      <c r="AA100" s="89">
        <v>2</v>
      </c>
      <c r="AB100" s="92">
        <v>2</v>
      </c>
      <c r="AC100" s="92">
        <v>2</v>
      </c>
      <c r="AD100" s="92">
        <v>2</v>
      </c>
      <c r="AE100" s="92">
        <v>2</v>
      </c>
      <c r="AF100" s="92">
        <v>2</v>
      </c>
    </row>
    <row r="101" spans="1:32" x14ac:dyDescent="0.35">
      <c r="A101" s="89">
        <v>3</v>
      </c>
      <c r="B101">
        <v>949</v>
      </c>
      <c r="C101">
        <v>852</v>
      </c>
      <c r="D101">
        <v>933</v>
      </c>
      <c r="E101">
        <v>1023</v>
      </c>
      <c r="F101">
        <v>942</v>
      </c>
      <c r="N101" s="89">
        <v>3</v>
      </c>
      <c r="O101" s="90">
        <v>0.6118633139909736</v>
      </c>
      <c r="P101" s="90">
        <v>0.58839779005524862</v>
      </c>
      <c r="Q101" s="90">
        <v>0.62449799196787148</v>
      </c>
      <c r="R101" s="90">
        <v>0.68565683646112596</v>
      </c>
      <c r="S101" s="90">
        <v>0.61649214659685869</v>
      </c>
      <c r="AA101" s="89">
        <v>3</v>
      </c>
      <c r="AB101" s="92">
        <v>3</v>
      </c>
      <c r="AC101" s="92">
        <v>3</v>
      </c>
      <c r="AD101" s="92">
        <v>3</v>
      </c>
      <c r="AE101" s="92">
        <v>3</v>
      </c>
      <c r="AF101" s="92">
        <v>3</v>
      </c>
    </row>
    <row r="102" spans="1:32" x14ac:dyDescent="0.35">
      <c r="A102" s="89">
        <v>4</v>
      </c>
      <c r="B102">
        <v>172</v>
      </c>
      <c r="C102">
        <v>120</v>
      </c>
      <c r="D102">
        <v>10</v>
      </c>
      <c r="E102">
        <v>19</v>
      </c>
      <c r="F102">
        <v>24</v>
      </c>
      <c r="N102" s="89">
        <v>4</v>
      </c>
      <c r="O102" s="90">
        <v>0.11089619600257898</v>
      </c>
      <c r="P102" s="90">
        <v>8.2872928176795577E-2</v>
      </c>
      <c r="Q102" s="90">
        <v>6.6934404283801874E-3</v>
      </c>
      <c r="R102" s="90">
        <v>1.2734584450402145E-2</v>
      </c>
      <c r="S102" s="90">
        <v>1.5706806282722512E-2</v>
      </c>
      <c r="AA102" s="89" t="s">
        <v>24</v>
      </c>
      <c r="AB102" s="92">
        <v>2.6417693981145756</v>
      </c>
      <c r="AC102" s="92">
        <v>2.5662650602409638</v>
      </c>
      <c r="AD102" s="92">
        <v>2.5680592991913747</v>
      </c>
      <c r="AE102" s="92">
        <v>2.6483367277664631</v>
      </c>
      <c r="AF102" s="92">
        <v>2.5698138297872339</v>
      </c>
    </row>
    <row r="103" spans="1:32" x14ac:dyDescent="0.35">
      <c r="A103" s="89" t="s">
        <v>51</v>
      </c>
      <c r="N103" s="89">
        <v>5</v>
      </c>
      <c r="O103" s="90">
        <v>0</v>
      </c>
      <c r="P103" s="90">
        <v>0</v>
      </c>
      <c r="Q103" s="90">
        <v>0</v>
      </c>
      <c r="R103" s="90">
        <v>0</v>
      </c>
      <c r="S103" s="90">
        <v>0</v>
      </c>
    </row>
    <row r="104" spans="1:32" x14ac:dyDescent="0.35">
      <c r="A104" s="89" t="s">
        <v>24</v>
      </c>
      <c r="B104">
        <v>1551</v>
      </c>
      <c r="C104">
        <v>1448</v>
      </c>
      <c r="D104">
        <v>1494</v>
      </c>
      <c r="E104">
        <v>1492</v>
      </c>
      <c r="F104">
        <v>1528</v>
      </c>
      <c r="N104" s="89" t="s">
        <v>51</v>
      </c>
      <c r="O104" s="90">
        <v>0</v>
      </c>
      <c r="P104" s="90">
        <v>0</v>
      </c>
      <c r="Q104" s="90">
        <v>0</v>
      </c>
      <c r="R104" s="90">
        <v>0</v>
      </c>
      <c r="S104" s="90">
        <v>0</v>
      </c>
    </row>
    <row r="105" spans="1:32" x14ac:dyDescent="0.35">
      <c r="N105" s="89" t="s">
        <v>24</v>
      </c>
      <c r="O105" s="90">
        <v>1</v>
      </c>
      <c r="P105" s="90">
        <v>1</v>
      </c>
      <c r="Q105" s="90">
        <v>1</v>
      </c>
      <c r="R105" s="90">
        <v>1</v>
      </c>
      <c r="S105" s="90">
        <v>1</v>
      </c>
    </row>
    <row r="109" spans="1:32" x14ac:dyDescent="0.35">
      <c r="A109" t="s">
        <v>69</v>
      </c>
    </row>
    <row r="110" spans="1:32" x14ac:dyDescent="0.35">
      <c r="A110" s="10" t="s">
        <v>90</v>
      </c>
      <c r="B110" s="10" t="s">
        <v>80</v>
      </c>
      <c r="N110" s="10" t="s">
        <v>90</v>
      </c>
      <c r="O110" s="10" t="s">
        <v>81</v>
      </c>
      <c r="AA110" s="10" t="s">
        <v>57</v>
      </c>
      <c r="AB110" s="10" t="s">
        <v>81</v>
      </c>
    </row>
    <row r="111" spans="1:32" x14ac:dyDescent="0.35">
      <c r="A111" s="10" t="s">
        <v>81</v>
      </c>
      <c r="B111">
        <v>2020</v>
      </c>
      <c r="C111">
        <v>2021</v>
      </c>
      <c r="D111">
        <v>2022</v>
      </c>
      <c r="E111">
        <v>2023</v>
      </c>
      <c r="F111">
        <v>2024</v>
      </c>
      <c r="N111" s="10" t="s">
        <v>80</v>
      </c>
      <c r="O111">
        <v>2020</v>
      </c>
      <c r="P111">
        <v>2021</v>
      </c>
      <c r="Q111">
        <v>2022</v>
      </c>
      <c r="R111">
        <v>2023</v>
      </c>
      <c r="S111">
        <v>2024</v>
      </c>
      <c r="AA111" s="10" t="s">
        <v>80</v>
      </c>
      <c r="AB111">
        <v>2020</v>
      </c>
      <c r="AC111">
        <v>2021</v>
      </c>
      <c r="AD111">
        <v>2022</v>
      </c>
      <c r="AE111">
        <v>2023</v>
      </c>
      <c r="AF111">
        <v>2024</v>
      </c>
    </row>
    <row r="112" spans="1:32" x14ac:dyDescent="0.35">
      <c r="A112" s="89">
        <v>1</v>
      </c>
      <c r="B112">
        <v>81</v>
      </c>
      <c r="C112">
        <v>57</v>
      </c>
      <c r="D112">
        <v>52</v>
      </c>
      <c r="E112">
        <v>61</v>
      </c>
      <c r="F112">
        <v>79</v>
      </c>
      <c r="N112" s="89">
        <v>1</v>
      </c>
      <c r="O112" s="90">
        <v>5.232558139534884E-2</v>
      </c>
      <c r="P112" s="90">
        <v>3.9446366782006921E-2</v>
      </c>
      <c r="Q112" s="90">
        <v>3.4899328859060399E-2</v>
      </c>
      <c r="R112" s="90">
        <v>4.10221923335575E-2</v>
      </c>
      <c r="S112" s="90">
        <v>5.1803278688524593E-2</v>
      </c>
      <c r="AA112" s="89">
        <v>1</v>
      </c>
      <c r="AB112" s="92">
        <v>1</v>
      </c>
      <c r="AC112" s="92">
        <v>1</v>
      </c>
      <c r="AD112" s="92">
        <v>1</v>
      </c>
      <c r="AE112" s="92">
        <v>1</v>
      </c>
      <c r="AF112" s="92">
        <v>1</v>
      </c>
    </row>
    <row r="113" spans="1:32" x14ac:dyDescent="0.35">
      <c r="A113" s="89">
        <v>2</v>
      </c>
      <c r="B113">
        <v>246</v>
      </c>
      <c r="C113">
        <v>215</v>
      </c>
      <c r="D113">
        <v>238</v>
      </c>
      <c r="E113">
        <v>221</v>
      </c>
      <c r="F113">
        <v>267</v>
      </c>
      <c r="N113" s="89">
        <v>2</v>
      </c>
      <c r="O113" s="90">
        <v>0.15891472868217055</v>
      </c>
      <c r="P113" s="90">
        <v>0.14878892733564014</v>
      </c>
      <c r="Q113" s="90">
        <v>0.15973154362416109</v>
      </c>
      <c r="R113" s="90">
        <v>0.14862138533960995</v>
      </c>
      <c r="S113" s="90">
        <v>0.17508196721311475</v>
      </c>
      <c r="AA113" s="89">
        <v>2</v>
      </c>
      <c r="AB113" s="92">
        <v>2</v>
      </c>
      <c r="AC113" s="92">
        <v>2</v>
      </c>
      <c r="AD113" s="92">
        <v>2</v>
      </c>
      <c r="AE113" s="92">
        <v>2</v>
      </c>
      <c r="AF113" s="92">
        <v>2</v>
      </c>
    </row>
    <row r="114" spans="1:32" x14ac:dyDescent="0.35">
      <c r="A114" s="89">
        <v>3</v>
      </c>
      <c r="B114">
        <v>1067</v>
      </c>
      <c r="C114">
        <v>1057</v>
      </c>
      <c r="D114">
        <v>1180</v>
      </c>
      <c r="E114">
        <v>1191</v>
      </c>
      <c r="F114">
        <v>1155</v>
      </c>
      <c r="N114" s="89">
        <v>3</v>
      </c>
      <c r="O114" s="90">
        <v>0.68927648578811374</v>
      </c>
      <c r="P114" s="90">
        <v>0.7314878892733564</v>
      </c>
      <c r="Q114" s="90">
        <v>0.79194630872483218</v>
      </c>
      <c r="R114" s="90">
        <v>0.80094149293880301</v>
      </c>
      <c r="S114" s="90">
        <v>0.75737704918032789</v>
      </c>
      <c r="AA114" s="89">
        <v>3</v>
      </c>
      <c r="AB114" s="92">
        <v>3</v>
      </c>
      <c r="AC114" s="92">
        <v>3</v>
      </c>
      <c r="AD114" s="92">
        <v>3</v>
      </c>
      <c r="AE114" s="92">
        <v>3</v>
      </c>
      <c r="AF114" s="92">
        <v>3</v>
      </c>
    </row>
    <row r="115" spans="1:32" x14ac:dyDescent="0.35">
      <c r="A115" s="89">
        <v>4</v>
      </c>
      <c r="B115">
        <v>154</v>
      </c>
      <c r="C115">
        <v>116</v>
      </c>
      <c r="D115">
        <v>20</v>
      </c>
      <c r="E115">
        <v>14</v>
      </c>
      <c r="F115">
        <v>24</v>
      </c>
      <c r="N115" s="89">
        <v>4</v>
      </c>
      <c r="O115" s="90">
        <v>9.9483204134366926E-2</v>
      </c>
      <c r="P115" s="90">
        <v>8.0276816608996535E-2</v>
      </c>
      <c r="Q115" s="90">
        <v>1.3422818791946308E-2</v>
      </c>
      <c r="R115" s="90">
        <v>9.4149293880295901E-3</v>
      </c>
      <c r="S115" s="90">
        <v>1.5737704918032787E-2</v>
      </c>
      <c r="AA115" s="89" t="s">
        <v>24</v>
      </c>
      <c r="AB115" s="92">
        <v>2.7073170731707319</v>
      </c>
      <c r="AC115" s="92">
        <v>2.7524454477050413</v>
      </c>
      <c r="AD115" s="92">
        <v>2.7673469387755101</v>
      </c>
      <c r="AE115" s="92">
        <v>2.7671418873048199</v>
      </c>
      <c r="AF115" s="92">
        <v>2.7168554297135241</v>
      </c>
    </row>
    <row r="116" spans="1:32" x14ac:dyDescent="0.35">
      <c r="A116" s="89" t="s">
        <v>51</v>
      </c>
      <c r="N116" s="89">
        <v>5</v>
      </c>
      <c r="O116" s="90">
        <v>0</v>
      </c>
      <c r="P116" s="90">
        <v>0</v>
      </c>
      <c r="Q116" s="90">
        <v>0</v>
      </c>
      <c r="R116" s="90">
        <v>0</v>
      </c>
      <c r="S116" s="90">
        <v>0</v>
      </c>
    </row>
    <row r="117" spans="1:32" x14ac:dyDescent="0.35">
      <c r="A117" s="89" t="s">
        <v>24</v>
      </c>
      <c r="B117">
        <v>1548</v>
      </c>
      <c r="C117">
        <v>1445</v>
      </c>
      <c r="D117">
        <v>1490</v>
      </c>
      <c r="E117">
        <v>1487</v>
      </c>
      <c r="F117">
        <v>1525</v>
      </c>
      <c r="N117" s="89" t="s">
        <v>51</v>
      </c>
      <c r="O117" s="90">
        <v>0</v>
      </c>
      <c r="P117" s="90">
        <v>0</v>
      </c>
      <c r="Q117" s="90">
        <v>0</v>
      </c>
      <c r="R117" s="90">
        <v>0</v>
      </c>
      <c r="S117" s="90">
        <v>0</v>
      </c>
    </row>
    <row r="118" spans="1:32" x14ac:dyDescent="0.35">
      <c r="N118" s="89" t="s">
        <v>24</v>
      </c>
      <c r="O118" s="90">
        <v>1</v>
      </c>
      <c r="P118" s="90">
        <v>1</v>
      </c>
      <c r="Q118" s="90">
        <v>1</v>
      </c>
      <c r="R118" s="90">
        <v>1</v>
      </c>
      <c r="S118" s="90">
        <v>1</v>
      </c>
    </row>
    <row r="122" spans="1:32" x14ac:dyDescent="0.35">
      <c r="A122" t="s">
        <v>61</v>
      </c>
    </row>
    <row r="123" spans="1:32" x14ac:dyDescent="0.35">
      <c r="A123" s="10" t="s">
        <v>91</v>
      </c>
      <c r="B123" s="10" t="s">
        <v>80</v>
      </c>
      <c r="N123" s="10" t="s">
        <v>91</v>
      </c>
      <c r="O123" s="10" t="s">
        <v>81</v>
      </c>
      <c r="AA123" s="10" t="s">
        <v>105</v>
      </c>
      <c r="AB123" s="10" t="s">
        <v>81</v>
      </c>
    </row>
    <row r="124" spans="1:32" x14ac:dyDescent="0.35">
      <c r="A124" s="10" t="s">
        <v>81</v>
      </c>
      <c r="B124">
        <v>2020</v>
      </c>
      <c r="C124">
        <v>2021</v>
      </c>
      <c r="D124">
        <v>2022</v>
      </c>
      <c r="E124">
        <v>2023</v>
      </c>
      <c r="F124">
        <v>2024</v>
      </c>
      <c r="N124" s="10" t="s">
        <v>80</v>
      </c>
      <c r="O124">
        <v>2020</v>
      </c>
      <c r="P124">
        <v>2021</v>
      </c>
      <c r="Q124">
        <v>2022</v>
      </c>
      <c r="R124">
        <v>2023</v>
      </c>
      <c r="S124">
        <v>2024</v>
      </c>
      <c r="AA124" s="10" t="s">
        <v>80</v>
      </c>
      <c r="AB124">
        <v>2020</v>
      </c>
      <c r="AC124">
        <v>2021</v>
      </c>
      <c r="AD124">
        <v>2022</v>
      </c>
      <c r="AE124">
        <v>2023</v>
      </c>
      <c r="AF124">
        <v>2024</v>
      </c>
    </row>
    <row r="125" spans="1:32" x14ac:dyDescent="0.35">
      <c r="A125" s="89">
        <v>1</v>
      </c>
      <c r="B125">
        <v>44</v>
      </c>
      <c r="C125">
        <v>27</v>
      </c>
      <c r="D125">
        <v>36</v>
      </c>
      <c r="E125">
        <v>40</v>
      </c>
      <c r="F125">
        <v>30</v>
      </c>
      <c r="N125" s="89">
        <v>1</v>
      </c>
      <c r="O125" s="90">
        <v>2.8645833333333332E-2</v>
      </c>
      <c r="P125" s="90">
        <v>1.8854748603351956E-2</v>
      </c>
      <c r="Q125" s="90">
        <v>2.4291497975708502E-2</v>
      </c>
      <c r="R125" s="90">
        <v>2.7027027027027029E-2</v>
      </c>
      <c r="S125" s="90">
        <v>1.9723865877712032E-2</v>
      </c>
      <c r="AA125" s="89">
        <v>1</v>
      </c>
      <c r="AB125" s="92">
        <v>1</v>
      </c>
      <c r="AC125" s="92">
        <v>1</v>
      </c>
      <c r="AD125" s="92">
        <v>1</v>
      </c>
      <c r="AE125" s="92">
        <v>1</v>
      </c>
      <c r="AF125" s="92">
        <v>1</v>
      </c>
    </row>
    <row r="126" spans="1:32" x14ac:dyDescent="0.35">
      <c r="A126" s="89">
        <v>2</v>
      </c>
      <c r="B126">
        <v>195</v>
      </c>
      <c r="C126">
        <v>178</v>
      </c>
      <c r="D126">
        <v>201</v>
      </c>
      <c r="E126">
        <v>170</v>
      </c>
      <c r="F126">
        <v>195</v>
      </c>
      <c r="N126" s="89">
        <v>2</v>
      </c>
      <c r="O126" s="90">
        <v>0.126953125</v>
      </c>
      <c r="P126" s="90">
        <v>0.12430167597765363</v>
      </c>
      <c r="Q126" s="90">
        <v>0.13562753036437247</v>
      </c>
      <c r="R126" s="90">
        <v>0.11486486486486487</v>
      </c>
      <c r="S126" s="90">
        <v>0.12820512820512819</v>
      </c>
      <c r="AA126" s="89">
        <v>2</v>
      </c>
      <c r="AB126" s="92">
        <v>2</v>
      </c>
      <c r="AC126" s="92">
        <v>2</v>
      </c>
      <c r="AD126" s="92">
        <v>2</v>
      </c>
      <c r="AE126" s="92">
        <v>2</v>
      </c>
      <c r="AF126" s="92">
        <v>2</v>
      </c>
    </row>
    <row r="127" spans="1:32" x14ac:dyDescent="0.35">
      <c r="A127" s="89">
        <v>3</v>
      </c>
      <c r="B127">
        <v>1122</v>
      </c>
      <c r="C127">
        <v>1034</v>
      </c>
      <c r="D127">
        <v>1232</v>
      </c>
      <c r="E127">
        <v>1252</v>
      </c>
      <c r="F127">
        <v>1278</v>
      </c>
      <c r="N127" s="89">
        <v>3</v>
      </c>
      <c r="O127" s="90">
        <v>0.73046875</v>
      </c>
      <c r="P127" s="90">
        <v>0.72206703910614523</v>
      </c>
      <c r="Q127" s="90">
        <v>0.83130904183535759</v>
      </c>
      <c r="R127" s="90">
        <v>0.84594594594594597</v>
      </c>
      <c r="S127" s="90">
        <v>0.84023668639053251</v>
      </c>
      <c r="AA127" s="89">
        <v>3</v>
      </c>
      <c r="AB127" s="92">
        <v>3</v>
      </c>
      <c r="AC127" s="92">
        <v>3</v>
      </c>
      <c r="AD127" s="92">
        <v>3</v>
      </c>
      <c r="AE127" s="92">
        <v>3</v>
      </c>
      <c r="AF127" s="92">
        <v>3</v>
      </c>
    </row>
    <row r="128" spans="1:32" x14ac:dyDescent="0.35">
      <c r="A128" s="89">
        <v>4</v>
      </c>
      <c r="B128">
        <v>175</v>
      </c>
      <c r="C128">
        <v>193</v>
      </c>
      <c r="D128">
        <v>13</v>
      </c>
      <c r="E128">
        <v>18</v>
      </c>
      <c r="F128">
        <v>18</v>
      </c>
      <c r="N128" s="89">
        <v>4</v>
      </c>
      <c r="O128" s="90">
        <v>0.11393229166666667</v>
      </c>
      <c r="P128" s="90">
        <v>0.13477653631284917</v>
      </c>
      <c r="Q128" s="90">
        <v>8.771929824561403E-3</v>
      </c>
      <c r="R128" s="90">
        <v>1.2162162162162163E-2</v>
      </c>
      <c r="S128" s="90">
        <v>1.1834319526627219E-2</v>
      </c>
      <c r="AA128" s="89" t="s">
        <v>24</v>
      </c>
      <c r="AB128" s="92">
        <v>2.7920646583394562</v>
      </c>
      <c r="AC128" s="92">
        <v>2.8127522195318804</v>
      </c>
      <c r="AD128" s="92">
        <v>2.8141592920353982</v>
      </c>
      <c r="AE128" s="92">
        <v>2.829001367989056</v>
      </c>
      <c r="AF128" s="92">
        <v>2.8303393213572856</v>
      </c>
    </row>
    <row r="129" spans="1:32" x14ac:dyDescent="0.35">
      <c r="A129" s="89" t="s">
        <v>51</v>
      </c>
      <c r="N129" s="89">
        <v>5</v>
      </c>
      <c r="O129" s="90">
        <v>0</v>
      </c>
      <c r="P129" s="90">
        <v>0</v>
      </c>
      <c r="Q129" s="90">
        <v>0</v>
      </c>
      <c r="R129" s="90">
        <v>0</v>
      </c>
      <c r="S129" s="90">
        <v>0</v>
      </c>
    </row>
    <row r="130" spans="1:32" x14ac:dyDescent="0.35">
      <c r="A130" s="89" t="s">
        <v>24</v>
      </c>
      <c r="B130">
        <v>1536</v>
      </c>
      <c r="C130">
        <v>1432</v>
      </c>
      <c r="D130">
        <v>1482</v>
      </c>
      <c r="E130">
        <v>1480</v>
      </c>
      <c r="F130">
        <v>1521</v>
      </c>
      <c r="N130" s="89" t="s">
        <v>51</v>
      </c>
      <c r="O130" s="90">
        <v>0</v>
      </c>
      <c r="P130" s="90">
        <v>0</v>
      </c>
      <c r="Q130" s="90">
        <v>0</v>
      </c>
      <c r="R130" s="90">
        <v>0</v>
      </c>
      <c r="S130" s="90">
        <v>0</v>
      </c>
    </row>
    <row r="131" spans="1:32" x14ac:dyDescent="0.35">
      <c r="N131" s="89" t="s">
        <v>24</v>
      </c>
      <c r="O131" s="90">
        <v>1</v>
      </c>
      <c r="P131" s="90">
        <v>1</v>
      </c>
      <c r="Q131" s="90">
        <v>1</v>
      </c>
      <c r="R131" s="90">
        <v>1</v>
      </c>
      <c r="S131" s="90">
        <v>1</v>
      </c>
    </row>
    <row r="134" spans="1:32" x14ac:dyDescent="0.35">
      <c r="A134" t="s">
        <v>62</v>
      </c>
    </row>
    <row r="135" spans="1:32" x14ac:dyDescent="0.35">
      <c r="A135" s="10" t="s">
        <v>92</v>
      </c>
      <c r="B135" s="10" t="s">
        <v>80</v>
      </c>
      <c r="N135" s="10" t="s">
        <v>92</v>
      </c>
      <c r="O135" s="10" t="s">
        <v>81</v>
      </c>
      <c r="AA135" s="10" t="s">
        <v>106</v>
      </c>
      <c r="AB135" s="10" t="s">
        <v>81</v>
      </c>
    </row>
    <row r="136" spans="1:32" x14ac:dyDescent="0.35">
      <c r="A136" s="10" t="s">
        <v>81</v>
      </c>
      <c r="B136">
        <v>2020</v>
      </c>
      <c r="C136">
        <v>2021</v>
      </c>
      <c r="D136">
        <v>2022</v>
      </c>
      <c r="E136">
        <v>2023</v>
      </c>
      <c r="F136">
        <v>2024</v>
      </c>
      <c r="N136" s="10" t="s">
        <v>80</v>
      </c>
      <c r="O136">
        <v>2020</v>
      </c>
      <c r="P136">
        <v>2021</v>
      </c>
      <c r="Q136">
        <v>2022</v>
      </c>
      <c r="R136">
        <v>2023</v>
      </c>
      <c r="S136">
        <v>2024</v>
      </c>
      <c r="AA136" s="10" t="s">
        <v>80</v>
      </c>
      <c r="AB136">
        <v>2020</v>
      </c>
      <c r="AC136">
        <v>2021</v>
      </c>
      <c r="AD136">
        <v>2022</v>
      </c>
      <c r="AE136">
        <v>2023</v>
      </c>
      <c r="AF136">
        <v>2024</v>
      </c>
    </row>
    <row r="137" spans="1:32" x14ac:dyDescent="0.35">
      <c r="A137" s="89" t="s">
        <v>51</v>
      </c>
      <c r="N137" s="89">
        <v>1</v>
      </c>
      <c r="O137" s="90"/>
      <c r="P137" s="90"/>
      <c r="Q137" s="90"/>
      <c r="R137" s="90"/>
      <c r="S137" s="90"/>
      <c r="AA137" s="89" t="s">
        <v>51</v>
      </c>
      <c r="AB137" s="92"/>
      <c r="AC137" s="92"/>
      <c r="AD137" s="92"/>
      <c r="AE137" s="92"/>
      <c r="AF137" s="92"/>
    </row>
    <row r="138" spans="1:32" x14ac:dyDescent="0.35">
      <c r="A138" s="89" t="s">
        <v>24</v>
      </c>
      <c r="N138" s="89">
        <v>2</v>
      </c>
      <c r="O138" s="90"/>
      <c r="P138" s="90"/>
      <c r="Q138" s="90"/>
      <c r="R138" s="90"/>
      <c r="S138" s="90"/>
      <c r="AA138" s="89" t="s">
        <v>24</v>
      </c>
      <c r="AB138" s="92"/>
      <c r="AC138" s="92"/>
      <c r="AD138" s="92"/>
      <c r="AE138" s="92"/>
      <c r="AF138" s="92"/>
    </row>
    <row r="139" spans="1:32" x14ac:dyDescent="0.35">
      <c r="N139" s="89">
        <v>3</v>
      </c>
      <c r="O139" s="90"/>
      <c r="P139" s="90"/>
      <c r="Q139" s="90"/>
      <c r="R139" s="90"/>
      <c r="S139" s="90"/>
    </row>
    <row r="140" spans="1:32" x14ac:dyDescent="0.35">
      <c r="N140" s="89">
        <v>4</v>
      </c>
      <c r="O140" s="90"/>
      <c r="P140" s="90"/>
      <c r="Q140" s="90"/>
      <c r="R140" s="90"/>
      <c r="S140" s="90"/>
    </row>
    <row r="141" spans="1:32" x14ac:dyDescent="0.35">
      <c r="N141" s="89">
        <v>5</v>
      </c>
      <c r="O141" s="90"/>
      <c r="P141" s="90"/>
      <c r="Q141" s="90"/>
      <c r="R141" s="90"/>
      <c r="S141" s="90"/>
    </row>
    <row r="142" spans="1:32" x14ac:dyDescent="0.35">
      <c r="N142" s="89" t="s">
        <v>51</v>
      </c>
      <c r="O142" s="90"/>
      <c r="P142" s="90"/>
      <c r="Q142" s="90"/>
      <c r="R142" s="90"/>
      <c r="S142" s="90"/>
    </row>
    <row r="143" spans="1:32" x14ac:dyDescent="0.35">
      <c r="N143" s="89" t="s">
        <v>24</v>
      </c>
      <c r="O143" s="90"/>
      <c r="P143" s="90"/>
      <c r="Q143" s="90"/>
      <c r="R143" s="90"/>
      <c r="S143" s="90"/>
    </row>
    <row r="147" spans="1:32" x14ac:dyDescent="0.35">
      <c r="A147" t="s">
        <v>70</v>
      </c>
    </row>
    <row r="148" spans="1:32" x14ac:dyDescent="0.35">
      <c r="A148" s="10" t="s">
        <v>93</v>
      </c>
      <c r="B148" s="10" t="s">
        <v>80</v>
      </c>
      <c r="N148" s="10" t="s">
        <v>93</v>
      </c>
      <c r="O148" s="10" t="s">
        <v>81</v>
      </c>
    </row>
    <row r="149" spans="1:32" x14ac:dyDescent="0.35">
      <c r="A149" s="10" t="s">
        <v>81</v>
      </c>
      <c r="B149">
        <v>2020</v>
      </c>
      <c r="C149">
        <v>2021</v>
      </c>
      <c r="D149">
        <v>2022</v>
      </c>
      <c r="E149">
        <v>2023</v>
      </c>
      <c r="F149">
        <v>2024</v>
      </c>
      <c r="N149" s="10" t="s">
        <v>80</v>
      </c>
      <c r="O149">
        <v>2020</v>
      </c>
      <c r="P149">
        <v>2021</v>
      </c>
      <c r="Q149">
        <v>2022</v>
      </c>
      <c r="R149">
        <v>2023</v>
      </c>
      <c r="S149">
        <v>2024</v>
      </c>
    </row>
    <row r="150" spans="1:32" x14ac:dyDescent="0.35">
      <c r="A150" s="89">
        <v>1</v>
      </c>
      <c r="B150">
        <v>1352</v>
      </c>
      <c r="C150">
        <v>1200</v>
      </c>
      <c r="D150">
        <v>1266</v>
      </c>
      <c r="E150">
        <v>1295</v>
      </c>
      <c r="F150">
        <v>1341</v>
      </c>
      <c r="N150" s="89">
        <v>1</v>
      </c>
      <c r="O150" s="90">
        <v>0.89477167438782268</v>
      </c>
      <c r="P150" s="90">
        <v>0.83217753120665738</v>
      </c>
      <c r="Q150" s="90">
        <v>0.84966442953020138</v>
      </c>
      <c r="R150" s="90">
        <v>0.87146702557200539</v>
      </c>
      <c r="S150" s="90">
        <v>0.88165680473372776</v>
      </c>
    </row>
    <row r="151" spans="1:32" x14ac:dyDescent="0.35">
      <c r="A151" s="89">
        <v>2</v>
      </c>
      <c r="B151">
        <v>159</v>
      </c>
      <c r="C151">
        <v>242</v>
      </c>
      <c r="D151">
        <v>224</v>
      </c>
      <c r="E151">
        <v>191</v>
      </c>
      <c r="F151">
        <v>180</v>
      </c>
      <c r="N151" s="89">
        <v>2</v>
      </c>
      <c r="O151" s="90">
        <v>0.10522832561217736</v>
      </c>
      <c r="P151" s="90">
        <v>0.16782246879334259</v>
      </c>
      <c r="Q151" s="90">
        <v>0.15033557046979865</v>
      </c>
      <c r="R151" s="90">
        <v>0.12853297442799461</v>
      </c>
      <c r="S151" s="90">
        <v>0.11834319526627218</v>
      </c>
    </row>
    <row r="152" spans="1:32" x14ac:dyDescent="0.35">
      <c r="A152" s="89" t="s">
        <v>51</v>
      </c>
      <c r="N152" s="89" t="s">
        <v>51</v>
      </c>
      <c r="O152" s="90">
        <v>0</v>
      </c>
      <c r="P152" s="90">
        <v>0</v>
      </c>
      <c r="Q152" s="90">
        <v>0</v>
      </c>
      <c r="R152" s="90">
        <v>0</v>
      </c>
      <c r="S152" s="90">
        <v>0</v>
      </c>
    </row>
    <row r="153" spans="1:32" x14ac:dyDescent="0.35">
      <c r="A153" s="89" t="s">
        <v>24</v>
      </c>
      <c r="B153">
        <v>1511</v>
      </c>
      <c r="C153">
        <v>1442</v>
      </c>
      <c r="D153">
        <v>1490</v>
      </c>
      <c r="E153">
        <v>1486</v>
      </c>
      <c r="F153">
        <v>1521</v>
      </c>
      <c r="N153" s="89" t="s">
        <v>24</v>
      </c>
      <c r="O153" s="90">
        <v>1</v>
      </c>
      <c r="P153" s="90">
        <v>1</v>
      </c>
      <c r="Q153" s="90">
        <v>1</v>
      </c>
      <c r="R153" s="90">
        <v>1</v>
      </c>
      <c r="S153" s="90">
        <v>1</v>
      </c>
    </row>
    <row r="158" spans="1:32" x14ac:dyDescent="0.35">
      <c r="A158" t="s">
        <v>71</v>
      </c>
    </row>
    <row r="159" spans="1:32" x14ac:dyDescent="0.35">
      <c r="A159" s="10" t="s">
        <v>94</v>
      </c>
      <c r="B159" s="10" t="s">
        <v>80</v>
      </c>
      <c r="N159" s="10" t="s">
        <v>94</v>
      </c>
      <c r="O159" s="10" t="s">
        <v>81</v>
      </c>
      <c r="AA159" s="10" t="s">
        <v>34</v>
      </c>
      <c r="AB159" s="10" t="s">
        <v>81</v>
      </c>
    </row>
    <row r="160" spans="1:32" x14ac:dyDescent="0.35">
      <c r="A160" s="10" t="s">
        <v>81</v>
      </c>
      <c r="B160">
        <v>2020</v>
      </c>
      <c r="C160">
        <v>2021</v>
      </c>
      <c r="D160">
        <v>2022</v>
      </c>
      <c r="E160">
        <v>2023</v>
      </c>
      <c r="F160">
        <v>2024</v>
      </c>
      <c r="N160" s="10" t="s">
        <v>80</v>
      </c>
      <c r="O160">
        <v>2020</v>
      </c>
      <c r="P160">
        <v>2021</v>
      </c>
      <c r="Q160">
        <v>2022</v>
      </c>
      <c r="R160">
        <v>2023</v>
      </c>
      <c r="S160">
        <v>2024</v>
      </c>
      <c r="AA160" s="10" t="s">
        <v>80</v>
      </c>
      <c r="AB160">
        <v>2020</v>
      </c>
      <c r="AC160">
        <v>2021</v>
      </c>
      <c r="AD160">
        <v>2022</v>
      </c>
      <c r="AE160">
        <v>2023</v>
      </c>
      <c r="AF160">
        <v>2024</v>
      </c>
    </row>
    <row r="161" spans="1:32" x14ac:dyDescent="0.35">
      <c r="A161" s="89">
        <v>1</v>
      </c>
      <c r="B161">
        <v>184</v>
      </c>
      <c r="C161">
        <v>139</v>
      </c>
      <c r="D161">
        <v>132</v>
      </c>
      <c r="E161">
        <v>108</v>
      </c>
      <c r="F161">
        <v>142</v>
      </c>
      <c r="N161" s="89">
        <v>1</v>
      </c>
      <c r="O161" s="90">
        <v>0.13171080887616321</v>
      </c>
      <c r="P161" s="90">
        <v>0.11622073578595318</v>
      </c>
      <c r="Q161" s="90">
        <v>0.10451306413301663</v>
      </c>
      <c r="R161" s="90">
        <v>8.4046692607003898E-2</v>
      </c>
      <c r="S161" s="90">
        <v>0.10676691729323308</v>
      </c>
      <c r="AA161" s="89">
        <v>1</v>
      </c>
      <c r="AB161" s="92">
        <v>1</v>
      </c>
      <c r="AC161" s="92">
        <v>1</v>
      </c>
      <c r="AD161" s="92">
        <v>1</v>
      </c>
      <c r="AE161" s="92">
        <v>1</v>
      </c>
      <c r="AF161" s="92">
        <v>1</v>
      </c>
    </row>
    <row r="162" spans="1:32" x14ac:dyDescent="0.35">
      <c r="A162" s="89">
        <v>2</v>
      </c>
      <c r="B162">
        <v>597</v>
      </c>
      <c r="C162">
        <v>466</v>
      </c>
      <c r="D162">
        <v>472</v>
      </c>
      <c r="E162">
        <v>511</v>
      </c>
      <c r="F162">
        <v>522</v>
      </c>
      <c r="N162" s="89">
        <v>2</v>
      </c>
      <c r="O162" s="90">
        <v>0.42734430923407302</v>
      </c>
      <c r="P162" s="90">
        <v>0.38963210702341139</v>
      </c>
      <c r="Q162" s="90">
        <v>0.37371338083927158</v>
      </c>
      <c r="R162" s="90">
        <v>0.39766536964980542</v>
      </c>
      <c r="S162" s="90">
        <v>0.39248120300751882</v>
      </c>
      <c r="AA162" s="89">
        <v>2</v>
      </c>
      <c r="AB162" s="92">
        <v>2</v>
      </c>
      <c r="AC162" s="92">
        <v>2</v>
      </c>
      <c r="AD162" s="92">
        <v>2</v>
      </c>
      <c r="AE162" s="92">
        <v>2</v>
      </c>
      <c r="AF162" s="92">
        <v>2</v>
      </c>
    </row>
    <row r="163" spans="1:32" x14ac:dyDescent="0.35">
      <c r="A163" s="89">
        <v>3</v>
      </c>
      <c r="B163">
        <v>616</v>
      </c>
      <c r="C163">
        <v>591</v>
      </c>
      <c r="D163">
        <v>659</v>
      </c>
      <c r="E163">
        <v>666</v>
      </c>
      <c r="F163">
        <v>666</v>
      </c>
      <c r="N163" s="89">
        <v>3</v>
      </c>
      <c r="O163" s="90">
        <v>0.44094488188976377</v>
      </c>
      <c r="P163" s="90">
        <v>0.49414715719063546</v>
      </c>
      <c r="Q163" s="90">
        <v>0.52177355502771183</v>
      </c>
      <c r="R163" s="90">
        <v>0.51828793774319071</v>
      </c>
      <c r="S163" s="90">
        <v>0.50075187969924817</v>
      </c>
      <c r="AA163" s="89">
        <v>3</v>
      </c>
      <c r="AB163" s="92">
        <v>3</v>
      </c>
      <c r="AC163" s="92">
        <v>3</v>
      </c>
      <c r="AD163" s="92">
        <v>3</v>
      </c>
      <c r="AE163" s="92">
        <v>3</v>
      </c>
      <c r="AF163" s="92">
        <v>3</v>
      </c>
    </row>
    <row r="164" spans="1:32" x14ac:dyDescent="0.35">
      <c r="A164" s="89" t="s">
        <v>51</v>
      </c>
      <c r="N164" s="89" t="s">
        <v>51</v>
      </c>
      <c r="O164" s="90">
        <v>0</v>
      </c>
      <c r="P164" s="90">
        <v>0</v>
      </c>
      <c r="Q164" s="90">
        <v>0</v>
      </c>
      <c r="R164" s="90">
        <v>0</v>
      </c>
      <c r="S164" s="90">
        <v>0</v>
      </c>
      <c r="AA164" s="89" t="s">
        <v>51</v>
      </c>
      <c r="AB164" s="92"/>
      <c r="AC164" s="92"/>
      <c r="AD164" s="92"/>
      <c r="AE164" s="92"/>
      <c r="AF164" s="92"/>
    </row>
    <row r="165" spans="1:32" x14ac:dyDescent="0.35">
      <c r="A165" s="89" t="s">
        <v>24</v>
      </c>
      <c r="B165">
        <v>1397</v>
      </c>
      <c r="C165">
        <v>1196</v>
      </c>
      <c r="D165">
        <v>1263</v>
      </c>
      <c r="E165">
        <v>1285</v>
      </c>
      <c r="F165">
        <v>1330</v>
      </c>
      <c r="N165" s="89" t="s">
        <v>24</v>
      </c>
      <c r="O165" s="90">
        <v>1</v>
      </c>
      <c r="P165" s="90">
        <v>1</v>
      </c>
      <c r="Q165" s="90">
        <v>1</v>
      </c>
      <c r="R165" s="90">
        <v>1</v>
      </c>
      <c r="S165" s="90">
        <v>1</v>
      </c>
      <c r="AA165" s="89" t="s">
        <v>24</v>
      </c>
      <c r="AB165" s="92">
        <v>2.3092340730136005</v>
      </c>
      <c r="AC165" s="92">
        <v>2.3779264214046822</v>
      </c>
      <c r="AD165" s="92">
        <v>2.4172604908946953</v>
      </c>
      <c r="AE165" s="92">
        <v>2.4342412451361866</v>
      </c>
      <c r="AF165" s="92">
        <v>2.393984962406015</v>
      </c>
    </row>
    <row r="169" spans="1:32" x14ac:dyDescent="0.35">
      <c r="A169" t="s">
        <v>72</v>
      </c>
    </row>
    <row r="170" spans="1:32" x14ac:dyDescent="0.35">
      <c r="A170" s="10" t="s">
        <v>95</v>
      </c>
      <c r="B170" s="10" t="s">
        <v>80</v>
      </c>
      <c r="N170" s="10" t="s">
        <v>95</v>
      </c>
      <c r="O170" s="10" t="s">
        <v>81</v>
      </c>
      <c r="AA170" s="10" t="s">
        <v>35</v>
      </c>
      <c r="AB170" s="10" t="s">
        <v>81</v>
      </c>
    </row>
    <row r="171" spans="1:32" x14ac:dyDescent="0.35">
      <c r="A171" s="10" t="s">
        <v>81</v>
      </c>
      <c r="B171">
        <v>2020</v>
      </c>
      <c r="C171">
        <v>2021</v>
      </c>
      <c r="D171">
        <v>2022</v>
      </c>
      <c r="E171">
        <v>2023</v>
      </c>
      <c r="F171">
        <v>2024</v>
      </c>
      <c r="N171" s="10" t="s">
        <v>80</v>
      </c>
      <c r="O171">
        <v>2020</v>
      </c>
      <c r="P171">
        <v>2021</v>
      </c>
      <c r="Q171">
        <v>2022</v>
      </c>
      <c r="R171">
        <v>2023</v>
      </c>
      <c r="S171">
        <v>2024</v>
      </c>
      <c r="AA171" s="10" t="s">
        <v>80</v>
      </c>
      <c r="AB171">
        <v>2020</v>
      </c>
      <c r="AC171">
        <v>2021</v>
      </c>
      <c r="AD171">
        <v>2022</v>
      </c>
      <c r="AE171">
        <v>2023</v>
      </c>
      <c r="AF171">
        <v>2024</v>
      </c>
    </row>
    <row r="172" spans="1:32" x14ac:dyDescent="0.35">
      <c r="A172" s="89">
        <v>1</v>
      </c>
      <c r="B172">
        <v>371</v>
      </c>
      <c r="C172">
        <v>284</v>
      </c>
      <c r="D172">
        <v>279</v>
      </c>
      <c r="E172">
        <v>213</v>
      </c>
      <c r="F172">
        <v>387</v>
      </c>
      <c r="N172" s="89">
        <v>1</v>
      </c>
      <c r="O172" s="90">
        <v>0.26806358381502893</v>
      </c>
      <c r="P172" s="90">
        <v>0.23966244725738398</v>
      </c>
      <c r="Q172" s="90">
        <v>0.22266560255387072</v>
      </c>
      <c r="R172" s="90">
        <v>0.16627634660421545</v>
      </c>
      <c r="S172" s="90">
        <v>0.29185520361990952</v>
      </c>
      <c r="AA172" s="89">
        <v>1</v>
      </c>
      <c r="AB172" s="92">
        <v>1</v>
      </c>
      <c r="AC172" s="92">
        <v>1</v>
      </c>
      <c r="AD172" s="92">
        <v>1</v>
      </c>
      <c r="AE172" s="92">
        <v>1</v>
      </c>
      <c r="AF172" s="92">
        <v>1</v>
      </c>
    </row>
    <row r="173" spans="1:32" x14ac:dyDescent="0.35">
      <c r="A173" s="89">
        <v>2</v>
      </c>
      <c r="B173">
        <v>365</v>
      </c>
      <c r="C173">
        <v>286</v>
      </c>
      <c r="D173">
        <v>290</v>
      </c>
      <c r="E173">
        <v>276</v>
      </c>
      <c r="F173">
        <v>307</v>
      </c>
      <c r="N173" s="89">
        <v>2</v>
      </c>
      <c r="O173" s="90">
        <v>0.26372832369942195</v>
      </c>
      <c r="P173" s="90">
        <v>0.24135021097046414</v>
      </c>
      <c r="Q173" s="90">
        <v>0.23144453312051078</v>
      </c>
      <c r="R173" s="90">
        <v>0.21545667447306791</v>
      </c>
      <c r="S173" s="90">
        <v>0.23152337858220212</v>
      </c>
      <c r="AA173" s="89">
        <v>2</v>
      </c>
      <c r="AB173" s="92">
        <v>2</v>
      </c>
      <c r="AC173" s="92">
        <v>2</v>
      </c>
      <c r="AD173" s="92">
        <v>2</v>
      </c>
      <c r="AE173" s="92">
        <v>2</v>
      </c>
      <c r="AF173" s="92">
        <v>2</v>
      </c>
    </row>
    <row r="174" spans="1:32" x14ac:dyDescent="0.35">
      <c r="A174" s="89">
        <v>3</v>
      </c>
      <c r="B174">
        <v>648</v>
      </c>
      <c r="C174">
        <v>615</v>
      </c>
      <c r="D174">
        <v>684</v>
      </c>
      <c r="E174">
        <v>792</v>
      </c>
      <c r="F174">
        <v>632</v>
      </c>
      <c r="N174" s="89">
        <v>3</v>
      </c>
      <c r="O174" s="90">
        <v>0.46820809248554912</v>
      </c>
      <c r="P174" s="90">
        <v>0.51898734177215189</v>
      </c>
      <c r="Q174" s="90">
        <v>0.54588986432561848</v>
      </c>
      <c r="R174" s="90">
        <v>0.61826697892271665</v>
      </c>
      <c r="S174" s="90">
        <v>0.47662141779788841</v>
      </c>
      <c r="AA174" s="89">
        <v>3</v>
      </c>
      <c r="AB174" s="92">
        <v>3</v>
      </c>
      <c r="AC174" s="92">
        <v>3</v>
      </c>
      <c r="AD174" s="92">
        <v>3</v>
      </c>
      <c r="AE174" s="92">
        <v>3</v>
      </c>
      <c r="AF174" s="92">
        <v>3</v>
      </c>
    </row>
    <row r="175" spans="1:32" x14ac:dyDescent="0.35">
      <c r="A175" s="89" t="s">
        <v>51</v>
      </c>
      <c r="N175" s="89" t="s">
        <v>51</v>
      </c>
      <c r="O175" s="90">
        <v>0</v>
      </c>
      <c r="P175" s="90">
        <v>0</v>
      </c>
      <c r="Q175" s="90">
        <v>0</v>
      </c>
      <c r="R175" s="90">
        <v>0</v>
      </c>
      <c r="S175" s="90">
        <v>0</v>
      </c>
      <c r="AA175" s="89" t="s">
        <v>51</v>
      </c>
      <c r="AB175" s="92"/>
      <c r="AC175" s="92"/>
      <c r="AD175" s="92"/>
      <c r="AE175" s="92"/>
      <c r="AF175" s="92"/>
    </row>
    <row r="176" spans="1:32" x14ac:dyDescent="0.35">
      <c r="A176" s="89" t="s">
        <v>24</v>
      </c>
      <c r="B176">
        <v>1384</v>
      </c>
      <c r="C176">
        <v>1185</v>
      </c>
      <c r="D176">
        <v>1253</v>
      </c>
      <c r="E176">
        <v>1281</v>
      </c>
      <c r="F176">
        <v>1326</v>
      </c>
      <c r="N176" s="89" t="s">
        <v>24</v>
      </c>
      <c r="O176" s="90">
        <v>1</v>
      </c>
      <c r="P176" s="90">
        <v>1</v>
      </c>
      <c r="Q176" s="90">
        <v>1</v>
      </c>
      <c r="R176" s="90">
        <v>1</v>
      </c>
      <c r="S176" s="90">
        <v>1</v>
      </c>
      <c r="AA176" s="89" t="s">
        <v>24</v>
      </c>
      <c r="AB176" s="92">
        <v>2.2001445086705202</v>
      </c>
      <c r="AC176" s="92">
        <v>2.2793248945147679</v>
      </c>
      <c r="AD176" s="92">
        <v>2.323224261771748</v>
      </c>
      <c r="AE176" s="92">
        <v>2.451990632318501</v>
      </c>
      <c r="AF176" s="92">
        <v>2.1847662141779787</v>
      </c>
    </row>
    <row r="180" spans="1:32" x14ac:dyDescent="0.35">
      <c r="A180" t="s">
        <v>73</v>
      </c>
    </row>
    <row r="181" spans="1:32" x14ac:dyDescent="0.35">
      <c r="A181" s="10" t="s">
        <v>96</v>
      </c>
      <c r="B181" s="10" t="s">
        <v>80</v>
      </c>
      <c r="N181" s="10" t="s">
        <v>96</v>
      </c>
      <c r="O181" s="10" t="s">
        <v>81</v>
      </c>
      <c r="AA181" s="10" t="s">
        <v>36</v>
      </c>
      <c r="AB181" s="10" t="s">
        <v>81</v>
      </c>
    </row>
    <row r="182" spans="1:32" x14ac:dyDescent="0.35">
      <c r="A182" s="10" t="s">
        <v>81</v>
      </c>
      <c r="B182">
        <v>2020</v>
      </c>
      <c r="C182">
        <v>2021</v>
      </c>
      <c r="D182">
        <v>2022</v>
      </c>
      <c r="E182">
        <v>2023</v>
      </c>
      <c r="F182">
        <v>2024</v>
      </c>
      <c r="N182" s="10" t="s">
        <v>80</v>
      </c>
      <c r="O182">
        <v>2020</v>
      </c>
      <c r="P182">
        <v>2021</v>
      </c>
      <c r="Q182">
        <v>2022</v>
      </c>
      <c r="R182">
        <v>2023</v>
      </c>
      <c r="S182">
        <v>2024</v>
      </c>
      <c r="AA182" s="10" t="s">
        <v>80</v>
      </c>
      <c r="AB182">
        <v>2020</v>
      </c>
      <c r="AC182">
        <v>2021</v>
      </c>
      <c r="AD182">
        <v>2022</v>
      </c>
      <c r="AE182">
        <v>2023</v>
      </c>
      <c r="AF182">
        <v>2024</v>
      </c>
    </row>
    <row r="183" spans="1:32" x14ac:dyDescent="0.35">
      <c r="A183" s="89">
        <v>1</v>
      </c>
      <c r="B183">
        <v>48</v>
      </c>
      <c r="C183">
        <v>21</v>
      </c>
      <c r="D183">
        <v>24</v>
      </c>
      <c r="E183">
        <v>21</v>
      </c>
      <c r="F183">
        <v>40</v>
      </c>
      <c r="N183" s="89">
        <v>1</v>
      </c>
      <c r="O183" s="90">
        <v>3.4707158351409979E-2</v>
      </c>
      <c r="P183" s="90">
        <v>1.7706576728499158E-2</v>
      </c>
      <c r="Q183" s="90">
        <v>1.9062748212867357E-2</v>
      </c>
      <c r="R183" s="90">
        <v>1.6419077404222049E-2</v>
      </c>
      <c r="S183" s="90">
        <v>3.0143180105501131E-2</v>
      </c>
      <c r="AA183" s="89">
        <v>1</v>
      </c>
      <c r="AB183" s="92">
        <v>1</v>
      </c>
      <c r="AC183" s="92">
        <v>1</v>
      </c>
      <c r="AD183" s="92">
        <v>1</v>
      </c>
      <c r="AE183" s="92">
        <v>1</v>
      </c>
      <c r="AF183" s="92">
        <v>1</v>
      </c>
    </row>
    <row r="184" spans="1:32" x14ac:dyDescent="0.35">
      <c r="A184" s="89">
        <v>2</v>
      </c>
      <c r="B184">
        <v>320</v>
      </c>
      <c r="C184">
        <v>265</v>
      </c>
      <c r="D184">
        <v>303</v>
      </c>
      <c r="E184">
        <v>259</v>
      </c>
      <c r="F184">
        <v>281</v>
      </c>
      <c r="N184" s="89">
        <v>2</v>
      </c>
      <c r="O184" s="90">
        <v>0.23138105567606651</v>
      </c>
      <c r="P184" s="90">
        <v>0.22344013490725126</v>
      </c>
      <c r="Q184" s="90">
        <v>0.24066719618745036</v>
      </c>
      <c r="R184" s="90">
        <v>0.20250195465207194</v>
      </c>
      <c r="S184" s="90">
        <v>0.21175584024114544</v>
      </c>
      <c r="AA184" s="89">
        <v>2</v>
      </c>
      <c r="AB184" s="92">
        <v>2</v>
      </c>
      <c r="AC184" s="92">
        <v>2</v>
      </c>
      <c r="AD184" s="92">
        <v>2</v>
      </c>
      <c r="AE184" s="92">
        <v>2</v>
      </c>
      <c r="AF184" s="92">
        <v>2</v>
      </c>
    </row>
    <row r="185" spans="1:32" x14ac:dyDescent="0.35">
      <c r="A185" s="89">
        <v>3</v>
      </c>
      <c r="B185">
        <v>1015</v>
      </c>
      <c r="C185">
        <v>900</v>
      </c>
      <c r="D185">
        <v>932</v>
      </c>
      <c r="E185">
        <v>999</v>
      </c>
      <c r="F185">
        <v>1006</v>
      </c>
      <c r="N185" s="89">
        <v>3</v>
      </c>
      <c r="O185" s="90">
        <v>0.73391178597252349</v>
      </c>
      <c r="P185" s="90">
        <v>0.75885328836424959</v>
      </c>
      <c r="Q185" s="90">
        <v>0.74027005559968229</v>
      </c>
      <c r="R185" s="90">
        <v>0.78107896794370602</v>
      </c>
      <c r="S185" s="90">
        <v>0.75810097965335344</v>
      </c>
      <c r="AA185" s="89">
        <v>3</v>
      </c>
      <c r="AB185" s="92">
        <v>3</v>
      </c>
      <c r="AC185" s="92">
        <v>3</v>
      </c>
      <c r="AD185" s="92">
        <v>3</v>
      </c>
      <c r="AE185" s="92">
        <v>3</v>
      </c>
      <c r="AF185" s="92">
        <v>3</v>
      </c>
    </row>
    <row r="186" spans="1:32" x14ac:dyDescent="0.35">
      <c r="A186" s="89" t="s">
        <v>51</v>
      </c>
      <c r="N186" s="89" t="s">
        <v>51</v>
      </c>
      <c r="O186" s="90">
        <v>0</v>
      </c>
      <c r="P186" s="90">
        <v>0</v>
      </c>
      <c r="Q186" s="90">
        <v>0</v>
      </c>
      <c r="R186" s="90">
        <v>0</v>
      </c>
      <c r="S186" s="90">
        <v>0</v>
      </c>
      <c r="AA186" s="89" t="s">
        <v>51</v>
      </c>
      <c r="AB186" s="92"/>
      <c r="AC186" s="92"/>
      <c r="AD186" s="92"/>
      <c r="AE186" s="92"/>
      <c r="AF186" s="92"/>
    </row>
    <row r="187" spans="1:32" x14ac:dyDescent="0.35">
      <c r="A187" s="89" t="s">
        <v>24</v>
      </c>
      <c r="B187">
        <v>1383</v>
      </c>
      <c r="C187">
        <v>1186</v>
      </c>
      <c r="D187">
        <v>1259</v>
      </c>
      <c r="E187">
        <v>1279</v>
      </c>
      <c r="F187">
        <v>1327</v>
      </c>
      <c r="N187" s="89" t="s">
        <v>24</v>
      </c>
      <c r="O187" s="90">
        <v>1</v>
      </c>
      <c r="P187" s="90">
        <v>1</v>
      </c>
      <c r="Q187" s="90">
        <v>1</v>
      </c>
      <c r="R187" s="90">
        <v>1</v>
      </c>
      <c r="S187" s="90">
        <v>1</v>
      </c>
      <c r="AA187" s="89" t="s">
        <v>24</v>
      </c>
      <c r="AB187" s="92">
        <v>2.6992046276211137</v>
      </c>
      <c r="AC187" s="92">
        <v>2.7411467116357504</v>
      </c>
      <c r="AD187" s="92">
        <v>2.7212073073868148</v>
      </c>
      <c r="AE187" s="92">
        <v>2.7646598905394839</v>
      </c>
      <c r="AF187" s="92">
        <v>2.7279577995478523</v>
      </c>
    </row>
    <row r="191" spans="1:32" x14ac:dyDescent="0.35">
      <c r="A191" t="s">
        <v>74</v>
      </c>
    </row>
    <row r="192" spans="1:32" x14ac:dyDescent="0.35">
      <c r="A192" s="10" t="s">
        <v>97</v>
      </c>
      <c r="B192" s="10" t="s">
        <v>80</v>
      </c>
      <c r="N192" s="10" t="s">
        <v>97</v>
      </c>
      <c r="O192" s="10" t="s">
        <v>81</v>
      </c>
      <c r="AA192" s="10" t="s">
        <v>37</v>
      </c>
      <c r="AB192" s="10" t="s">
        <v>81</v>
      </c>
    </row>
    <row r="193" spans="1:32" x14ac:dyDescent="0.35">
      <c r="A193" s="10" t="s">
        <v>81</v>
      </c>
      <c r="B193">
        <v>2020</v>
      </c>
      <c r="C193">
        <v>2021</v>
      </c>
      <c r="D193">
        <v>2022</v>
      </c>
      <c r="E193">
        <v>2023</v>
      </c>
      <c r="F193">
        <v>2024</v>
      </c>
      <c r="N193" s="10" t="s">
        <v>80</v>
      </c>
      <c r="O193">
        <v>2020</v>
      </c>
      <c r="P193">
        <v>2021</v>
      </c>
      <c r="Q193">
        <v>2022</v>
      </c>
      <c r="R193">
        <v>2023</v>
      </c>
      <c r="S193">
        <v>2024</v>
      </c>
      <c r="AA193" s="10" t="s">
        <v>80</v>
      </c>
      <c r="AB193">
        <v>2020</v>
      </c>
      <c r="AC193">
        <v>2021</v>
      </c>
      <c r="AD193">
        <v>2022</v>
      </c>
      <c r="AE193">
        <v>2023</v>
      </c>
      <c r="AF193">
        <v>2024</v>
      </c>
    </row>
    <row r="194" spans="1:32" x14ac:dyDescent="0.35">
      <c r="A194" s="89">
        <v>1</v>
      </c>
      <c r="B194">
        <v>156</v>
      </c>
      <c r="C194">
        <v>101</v>
      </c>
      <c r="D194">
        <v>134</v>
      </c>
      <c r="E194">
        <v>87</v>
      </c>
      <c r="F194">
        <v>123</v>
      </c>
      <c r="N194" s="89">
        <v>1</v>
      </c>
      <c r="O194" s="90">
        <v>0.11255411255411256</v>
      </c>
      <c r="P194" s="90">
        <v>8.5376162299239222E-2</v>
      </c>
      <c r="Q194" s="90">
        <v>0.10643367752184273</v>
      </c>
      <c r="R194" s="90">
        <v>6.8021892103205625E-2</v>
      </c>
      <c r="S194" s="90">
        <v>9.2620481927710843E-2</v>
      </c>
      <c r="AA194" s="89">
        <v>1</v>
      </c>
      <c r="AB194" s="92">
        <v>1</v>
      </c>
      <c r="AC194" s="92">
        <v>1</v>
      </c>
      <c r="AD194" s="92">
        <v>1</v>
      </c>
      <c r="AE194" s="92">
        <v>1</v>
      </c>
      <c r="AF194" s="92">
        <v>1</v>
      </c>
    </row>
    <row r="195" spans="1:32" x14ac:dyDescent="0.35">
      <c r="A195" s="89">
        <v>2</v>
      </c>
      <c r="B195">
        <v>581</v>
      </c>
      <c r="C195">
        <v>504</v>
      </c>
      <c r="D195">
        <v>457</v>
      </c>
      <c r="E195">
        <v>476</v>
      </c>
      <c r="F195">
        <v>516</v>
      </c>
      <c r="N195" s="89">
        <v>2</v>
      </c>
      <c r="O195" s="90">
        <v>0.41919191919191917</v>
      </c>
      <c r="P195" s="90">
        <v>0.42603550295857989</v>
      </c>
      <c r="Q195" s="90">
        <v>0.36298649722001586</v>
      </c>
      <c r="R195" s="90">
        <v>0.37216575449569977</v>
      </c>
      <c r="S195" s="90">
        <v>0.38855421686746988</v>
      </c>
      <c r="AA195" s="89">
        <v>2</v>
      </c>
      <c r="AB195" s="92">
        <v>2</v>
      </c>
      <c r="AC195" s="92">
        <v>2</v>
      </c>
      <c r="AD195" s="92">
        <v>2</v>
      </c>
      <c r="AE195" s="92">
        <v>2</v>
      </c>
      <c r="AF195" s="92">
        <v>2</v>
      </c>
    </row>
    <row r="196" spans="1:32" x14ac:dyDescent="0.35">
      <c r="A196" s="89">
        <v>3</v>
      </c>
      <c r="B196">
        <v>649</v>
      </c>
      <c r="C196">
        <v>578</v>
      </c>
      <c r="D196">
        <v>668</v>
      </c>
      <c r="E196">
        <v>716</v>
      </c>
      <c r="F196">
        <v>689</v>
      </c>
      <c r="N196" s="89">
        <v>3</v>
      </c>
      <c r="O196" s="90">
        <v>0.46825396825396826</v>
      </c>
      <c r="P196" s="90">
        <v>0.48858833474218089</v>
      </c>
      <c r="Q196" s="90">
        <v>0.5305798252581414</v>
      </c>
      <c r="R196" s="90">
        <v>0.55981235340109459</v>
      </c>
      <c r="S196" s="90">
        <v>0.51882530120481929</v>
      </c>
      <c r="AA196" s="89">
        <v>3</v>
      </c>
      <c r="AB196" s="92">
        <v>3</v>
      </c>
      <c r="AC196" s="92">
        <v>3</v>
      </c>
      <c r="AD196" s="92">
        <v>3</v>
      </c>
      <c r="AE196" s="92">
        <v>3</v>
      </c>
      <c r="AF196" s="92">
        <v>3</v>
      </c>
    </row>
    <row r="197" spans="1:32" x14ac:dyDescent="0.35">
      <c r="A197" s="89" t="s">
        <v>51</v>
      </c>
      <c r="N197" s="89" t="s">
        <v>51</v>
      </c>
      <c r="O197" s="90">
        <v>0</v>
      </c>
      <c r="P197" s="90">
        <v>0</v>
      </c>
      <c r="Q197" s="90">
        <v>0</v>
      </c>
      <c r="R197" s="90">
        <v>0</v>
      </c>
      <c r="S197" s="90">
        <v>0</v>
      </c>
      <c r="AA197" s="89" t="s">
        <v>51</v>
      </c>
      <c r="AB197" s="92"/>
      <c r="AC197" s="92"/>
      <c r="AD197" s="92"/>
      <c r="AE197" s="92"/>
      <c r="AF197" s="92"/>
    </row>
    <row r="198" spans="1:32" x14ac:dyDescent="0.35">
      <c r="A198" s="89" t="s">
        <v>24</v>
      </c>
      <c r="B198">
        <v>1386</v>
      </c>
      <c r="C198">
        <v>1183</v>
      </c>
      <c r="D198">
        <v>1259</v>
      </c>
      <c r="E198">
        <v>1279</v>
      </c>
      <c r="F198">
        <v>1328</v>
      </c>
      <c r="N198" s="89" t="s">
        <v>24</v>
      </c>
      <c r="O198" s="90">
        <v>1</v>
      </c>
      <c r="P198" s="90">
        <v>1</v>
      </c>
      <c r="Q198" s="90">
        <v>1</v>
      </c>
      <c r="R198" s="90">
        <v>1</v>
      </c>
      <c r="S198" s="90">
        <v>1</v>
      </c>
      <c r="AA198" s="89" t="s">
        <v>24</v>
      </c>
      <c r="AB198" s="92">
        <v>2.3556998556998558</v>
      </c>
      <c r="AC198" s="92">
        <v>2.4032121724429416</v>
      </c>
      <c r="AD198" s="92">
        <v>2.4241461477362987</v>
      </c>
      <c r="AE198" s="92">
        <v>2.4917904612978892</v>
      </c>
      <c r="AF198" s="92">
        <v>2.4262048192771086</v>
      </c>
    </row>
    <row r="203" spans="1:32" x14ac:dyDescent="0.35">
      <c r="A203" t="s">
        <v>75</v>
      </c>
    </row>
    <row r="204" spans="1:32" x14ac:dyDescent="0.35">
      <c r="A204" s="10" t="s">
        <v>98</v>
      </c>
      <c r="B204" s="10" t="s">
        <v>80</v>
      </c>
      <c r="N204" s="10" t="s">
        <v>98</v>
      </c>
      <c r="O204" s="10" t="s">
        <v>81</v>
      </c>
      <c r="AA204" s="10" t="s">
        <v>38</v>
      </c>
      <c r="AB204" s="10" t="s">
        <v>81</v>
      </c>
    </row>
    <row r="205" spans="1:32" x14ac:dyDescent="0.35">
      <c r="A205" s="10" t="s">
        <v>81</v>
      </c>
      <c r="B205">
        <v>2020</v>
      </c>
      <c r="C205">
        <v>2021</v>
      </c>
      <c r="D205">
        <v>2022</v>
      </c>
      <c r="E205">
        <v>2023</v>
      </c>
      <c r="F205">
        <v>2024</v>
      </c>
      <c r="N205" s="10" t="s">
        <v>80</v>
      </c>
      <c r="O205">
        <v>2020</v>
      </c>
      <c r="P205">
        <v>2021</v>
      </c>
      <c r="Q205">
        <v>2022</v>
      </c>
      <c r="R205">
        <v>2023</v>
      </c>
      <c r="S205">
        <v>2024</v>
      </c>
      <c r="AA205" s="10" t="s">
        <v>80</v>
      </c>
      <c r="AB205">
        <v>2020</v>
      </c>
      <c r="AC205">
        <v>2021</v>
      </c>
      <c r="AD205">
        <v>2022</v>
      </c>
      <c r="AE205">
        <v>2023</v>
      </c>
      <c r="AF205">
        <v>2024</v>
      </c>
    </row>
    <row r="206" spans="1:32" x14ac:dyDescent="0.35">
      <c r="A206" s="89">
        <v>1</v>
      </c>
      <c r="B206">
        <v>34</v>
      </c>
      <c r="C206">
        <v>23</v>
      </c>
      <c r="D206">
        <v>22</v>
      </c>
      <c r="E206">
        <v>23</v>
      </c>
      <c r="F206">
        <v>29</v>
      </c>
      <c r="N206" s="89">
        <v>1</v>
      </c>
      <c r="O206" s="90">
        <v>2.4407753050969132E-2</v>
      </c>
      <c r="P206" s="90">
        <v>1.94585448392555E-2</v>
      </c>
      <c r="Q206" s="90">
        <v>1.7432646592709985E-2</v>
      </c>
      <c r="R206" s="90">
        <v>1.803921568627451E-2</v>
      </c>
      <c r="S206" s="90">
        <v>2.1903323262839881E-2</v>
      </c>
      <c r="AA206" s="89">
        <v>1</v>
      </c>
      <c r="AB206" s="92">
        <v>1</v>
      </c>
      <c r="AC206" s="92">
        <v>1</v>
      </c>
      <c r="AD206" s="92">
        <v>1</v>
      </c>
      <c r="AE206" s="92">
        <v>1</v>
      </c>
      <c r="AF206" s="92">
        <v>1</v>
      </c>
    </row>
    <row r="207" spans="1:32" x14ac:dyDescent="0.35">
      <c r="A207" s="89">
        <v>2</v>
      </c>
      <c r="B207">
        <v>203</v>
      </c>
      <c r="C207">
        <v>140</v>
      </c>
      <c r="D207">
        <v>143</v>
      </c>
      <c r="E207">
        <v>154</v>
      </c>
      <c r="F207">
        <v>164</v>
      </c>
      <c r="N207" s="89">
        <v>2</v>
      </c>
      <c r="O207" s="90">
        <v>0.14572864321608039</v>
      </c>
      <c r="P207" s="90">
        <v>0.11844331641285956</v>
      </c>
      <c r="Q207" s="90">
        <v>0.1133122028526149</v>
      </c>
      <c r="R207" s="90">
        <v>0.1207843137254902</v>
      </c>
      <c r="S207" s="90">
        <v>0.12386706948640483</v>
      </c>
      <c r="AA207" s="89">
        <v>2</v>
      </c>
      <c r="AB207" s="92">
        <v>2</v>
      </c>
      <c r="AC207" s="92">
        <v>2</v>
      </c>
      <c r="AD207" s="92">
        <v>2</v>
      </c>
      <c r="AE207" s="92">
        <v>2</v>
      </c>
      <c r="AF207" s="92">
        <v>2</v>
      </c>
    </row>
    <row r="208" spans="1:32" x14ac:dyDescent="0.35">
      <c r="A208" s="89">
        <v>3</v>
      </c>
      <c r="B208">
        <v>1156</v>
      </c>
      <c r="C208">
        <v>1019</v>
      </c>
      <c r="D208">
        <v>1097</v>
      </c>
      <c r="E208">
        <v>1098</v>
      </c>
      <c r="F208">
        <v>1131</v>
      </c>
      <c r="N208" s="89">
        <v>3</v>
      </c>
      <c r="O208" s="90">
        <v>0.82986360373295043</v>
      </c>
      <c r="P208" s="90">
        <v>0.86209813874788499</v>
      </c>
      <c r="Q208" s="90">
        <v>0.86925515055467517</v>
      </c>
      <c r="R208" s="90">
        <v>0.86117647058823532</v>
      </c>
      <c r="S208" s="90">
        <v>0.85422960725075525</v>
      </c>
      <c r="AA208" s="89">
        <v>3</v>
      </c>
      <c r="AB208" s="92">
        <v>3</v>
      </c>
      <c r="AC208" s="92">
        <v>3</v>
      </c>
      <c r="AD208" s="92">
        <v>3</v>
      </c>
      <c r="AE208" s="92">
        <v>3</v>
      </c>
      <c r="AF208" s="92">
        <v>3</v>
      </c>
    </row>
    <row r="209" spans="1:32" x14ac:dyDescent="0.35">
      <c r="A209" s="89" t="s">
        <v>51</v>
      </c>
      <c r="N209" s="89" t="s">
        <v>51</v>
      </c>
      <c r="O209" s="90">
        <v>0</v>
      </c>
      <c r="P209" s="90">
        <v>0</v>
      </c>
      <c r="Q209" s="90">
        <v>0</v>
      </c>
      <c r="R209" s="90">
        <v>0</v>
      </c>
      <c r="S209" s="90">
        <v>0</v>
      </c>
      <c r="AA209" s="89" t="s">
        <v>51</v>
      </c>
      <c r="AB209" s="92"/>
      <c r="AC209" s="92"/>
      <c r="AD209" s="92"/>
      <c r="AE209" s="92"/>
      <c r="AF209" s="92"/>
    </row>
    <row r="210" spans="1:32" x14ac:dyDescent="0.35">
      <c r="A210" s="89" t="s">
        <v>24</v>
      </c>
      <c r="B210">
        <v>1393</v>
      </c>
      <c r="C210">
        <v>1182</v>
      </c>
      <c r="D210">
        <v>1262</v>
      </c>
      <c r="E210">
        <v>1275</v>
      </c>
      <c r="F210">
        <v>1324</v>
      </c>
      <c r="N210" s="89" t="s">
        <v>24</v>
      </c>
      <c r="O210" s="90">
        <v>1</v>
      </c>
      <c r="P210" s="90">
        <v>1</v>
      </c>
      <c r="Q210" s="90">
        <v>1</v>
      </c>
      <c r="R210" s="90">
        <v>1</v>
      </c>
      <c r="S210" s="90">
        <v>1</v>
      </c>
      <c r="AA210" s="89" t="s">
        <v>24</v>
      </c>
      <c r="AB210" s="92">
        <v>2.8054558506819816</v>
      </c>
      <c r="AC210" s="92">
        <v>2.8426395939086295</v>
      </c>
      <c r="AD210" s="92">
        <v>2.8518225039619653</v>
      </c>
      <c r="AE210" s="92">
        <v>2.8431372549019609</v>
      </c>
      <c r="AF210" s="92">
        <v>2.8323262839879155</v>
      </c>
    </row>
    <row r="214" spans="1:32" x14ac:dyDescent="0.35">
      <c r="A214" t="s">
        <v>76</v>
      </c>
    </row>
    <row r="215" spans="1:32" x14ac:dyDescent="0.35">
      <c r="A215" s="10" t="s">
        <v>99</v>
      </c>
      <c r="B215" s="10" t="s">
        <v>80</v>
      </c>
      <c r="N215" s="10" t="s">
        <v>99</v>
      </c>
      <c r="O215" s="10" t="s">
        <v>81</v>
      </c>
      <c r="AA215" s="10" t="s">
        <v>52</v>
      </c>
      <c r="AB215" s="10" t="s">
        <v>81</v>
      </c>
    </row>
    <row r="216" spans="1:32" x14ac:dyDescent="0.35">
      <c r="A216" s="10" t="s">
        <v>81</v>
      </c>
      <c r="B216">
        <v>2020</v>
      </c>
      <c r="C216">
        <v>2021</v>
      </c>
      <c r="D216">
        <v>2022</v>
      </c>
      <c r="E216">
        <v>2023</v>
      </c>
      <c r="F216">
        <v>2024</v>
      </c>
      <c r="N216" s="10" t="s">
        <v>80</v>
      </c>
      <c r="O216">
        <v>2020</v>
      </c>
      <c r="P216">
        <v>2021</v>
      </c>
      <c r="Q216">
        <v>2022</v>
      </c>
      <c r="R216">
        <v>2023</v>
      </c>
      <c r="S216">
        <v>2024</v>
      </c>
      <c r="AA216" s="10" t="s">
        <v>80</v>
      </c>
      <c r="AB216">
        <v>2020</v>
      </c>
      <c r="AC216">
        <v>2021</v>
      </c>
      <c r="AD216">
        <v>2022</v>
      </c>
      <c r="AE216">
        <v>2023</v>
      </c>
      <c r="AF216">
        <v>2024</v>
      </c>
    </row>
    <row r="217" spans="1:32" x14ac:dyDescent="0.35">
      <c r="A217" s="89">
        <v>1</v>
      </c>
      <c r="B217">
        <v>49</v>
      </c>
      <c r="C217">
        <v>35</v>
      </c>
      <c r="D217">
        <v>31</v>
      </c>
      <c r="E217">
        <v>23</v>
      </c>
      <c r="F217">
        <v>36</v>
      </c>
      <c r="N217" s="89">
        <v>1</v>
      </c>
      <c r="O217" s="90">
        <v>3.5379061371841158E-2</v>
      </c>
      <c r="P217" s="90">
        <v>2.9585798816568046E-2</v>
      </c>
      <c r="Q217" s="90">
        <v>2.4642289348171701E-2</v>
      </c>
      <c r="R217" s="90">
        <v>1.7940717628705149E-2</v>
      </c>
      <c r="S217" s="90">
        <v>2.7149321266968326E-2</v>
      </c>
      <c r="AA217" s="89">
        <v>1</v>
      </c>
      <c r="AB217" s="92">
        <v>1</v>
      </c>
      <c r="AC217" s="92">
        <v>1</v>
      </c>
      <c r="AD217" s="92">
        <v>1</v>
      </c>
      <c r="AE217" s="92">
        <v>1</v>
      </c>
      <c r="AF217" s="92">
        <v>1</v>
      </c>
    </row>
    <row r="218" spans="1:32" x14ac:dyDescent="0.35">
      <c r="A218" s="89">
        <v>2</v>
      </c>
      <c r="B218">
        <v>221</v>
      </c>
      <c r="C218">
        <v>172</v>
      </c>
      <c r="D218">
        <v>163</v>
      </c>
      <c r="E218">
        <v>160</v>
      </c>
      <c r="F218">
        <v>189</v>
      </c>
      <c r="N218" s="89">
        <v>2</v>
      </c>
      <c r="O218" s="90">
        <v>0.1595667870036101</v>
      </c>
      <c r="P218" s="90">
        <v>0.14539306846999156</v>
      </c>
      <c r="Q218" s="90">
        <v>0.12957074721780604</v>
      </c>
      <c r="R218" s="90">
        <v>0.12480499219968799</v>
      </c>
      <c r="S218" s="90">
        <v>0.1425339366515837</v>
      </c>
      <c r="AA218" s="89">
        <v>2</v>
      </c>
      <c r="AB218" s="92">
        <v>2</v>
      </c>
      <c r="AC218" s="92">
        <v>2</v>
      </c>
      <c r="AD218" s="92">
        <v>2</v>
      </c>
      <c r="AE218" s="92">
        <v>2</v>
      </c>
      <c r="AF218" s="92">
        <v>2</v>
      </c>
    </row>
    <row r="219" spans="1:32" x14ac:dyDescent="0.35">
      <c r="A219" s="89">
        <v>3</v>
      </c>
      <c r="B219">
        <v>1115</v>
      </c>
      <c r="C219">
        <v>976</v>
      </c>
      <c r="D219">
        <v>1064</v>
      </c>
      <c r="E219">
        <v>1099</v>
      </c>
      <c r="F219">
        <v>1101</v>
      </c>
      <c r="N219" s="89">
        <v>3</v>
      </c>
      <c r="O219" s="90">
        <v>0.80505415162454874</v>
      </c>
      <c r="P219" s="90">
        <v>0.82502113271344035</v>
      </c>
      <c r="Q219" s="90">
        <v>0.84578696343402227</v>
      </c>
      <c r="R219" s="90">
        <v>0.85725429017160681</v>
      </c>
      <c r="S219" s="90">
        <v>0.83031674208144801</v>
      </c>
      <c r="AA219" s="89">
        <v>3</v>
      </c>
      <c r="AB219" s="92">
        <v>3</v>
      </c>
      <c r="AC219" s="92">
        <v>3</v>
      </c>
      <c r="AD219" s="92">
        <v>3</v>
      </c>
      <c r="AE219" s="92">
        <v>3</v>
      </c>
      <c r="AF219" s="92">
        <v>3</v>
      </c>
    </row>
    <row r="220" spans="1:32" x14ac:dyDescent="0.35">
      <c r="A220" s="89" t="s">
        <v>51</v>
      </c>
      <c r="N220" s="89" t="s">
        <v>51</v>
      </c>
      <c r="O220" s="90">
        <v>0</v>
      </c>
      <c r="P220" s="90">
        <v>0</v>
      </c>
      <c r="Q220" s="90">
        <v>0</v>
      </c>
      <c r="R220" s="90">
        <v>0</v>
      </c>
      <c r="S220" s="90">
        <v>0</v>
      </c>
      <c r="AA220" s="89" t="s">
        <v>51</v>
      </c>
      <c r="AB220" s="92"/>
      <c r="AC220" s="92"/>
      <c r="AD220" s="92"/>
      <c r="AE220" s="92"/>
      <c r="AF220" s="92"/>
    </row>
    <row r="221" spans="1:32" x14ac:dyDescent="0.35">
      <c r="A221" s="89" t="s">
        <v>24</v>
      </c>
      <c r="B221">
        <v>1385</v>
      </c>
      <c r="C221">
        <v>1183</v>
      </c>
      <c r="D221">
        <v>1258</v>
      </c>
      <c r="E221">
        <v>1282</v>
      </c>
      <c r="F221">
        <v>1326</v>
      </c>
      <c r="N221" s="89" t="s">
        <v>24</v>
      </c>
      <c r="O221" s="90">
        <v>1</v>
      </c>
      <c r="P221" s="90">
        <v>1</v>
      </c>
      <c r="Q221" s="90">
        <v>1</v>
      </c>
      <c r="R221" s="90">
        <v>1</v>
      </c>
      <c r="S221" s="90">
        <v>1</v>
      </c>
      <c r="AA221" s="89" t="s">
        <v>24</v>
      </c>
      <c r="AB221" s="92">
        <v>2.7696750902527074</v>
      </c>
      <c r="AC221" s="92">
        <v>2.7954353338968723</v>
      </c>
      <c r="AD221" s="92">
        <v>2.8211446740858506</v>
      </c>
      <c r="AE221" s="92">
        <v>2.8393135725429017</v>
      </c>
      <c r="AF221" s="92">
        <v>2.8031674208144794</v>
      </c>
    </row>
    <row r="225" spans="1:32" x14ac:dyDescent="0.35">
      <c r="A225" t="s">
        <v>77</v>
      </c>
    </row>
    <row r="226" spans="1:32" x14ac:dyDescent="0.35">
      <c r="A226" s="10" t="s">
        <v>100</v>
      </c>
      <c r="B226" s="10" t="s">
        <v>80</v>
      </c>
      <c r="N226" s="10" t="s">
        <v>100</v>
      </c>
      <c r="O226" s="10" t="s">
        <v>81</v>
      </c>
      <c r="AA226" s="10" t="s">
        <v>39</v>
      </c>
      <c r="AB226" s="10" t="s">
        <v>81</v>
      </c>
    </row>
    <row r="227" spans="1:32" x14ac:dyDescent="0.35">
      <c r="A227" s="10" t="s">
        <v>81</v>
      </c>
      <c r="B227">
        <v>2020</v>
      </c>
      <c r="C227">
        <v>2021</v>
      </c>
      <c r="D227">
        <v>2022</v>
      </c>
      <c r="E227">
        <v>2023</v>
      </c>
      <c r="F227">
        <v>2024</v>
      </c>
      <c r="N227" s="10" t="s">
        <v>80</v>
      </c>
      <c r="O227">
        <v>2020</v>
      </c>
      <c r="P227">
        <v>2021</v>
      </c>
      <c r="Q227">
        <v>2022</v>
      </c>
      <c r="R227">
        <v>2023</v>
      </c>
      <c r="S227">
        <v>2024</v>
      </c>
      <c r="AA227" s="10" t="s">
        <v>80</v>
      </c>
      <c r="AB227">
        <v>2020</v>
      </c>
      <c r="AC227">
        <v>2021</v>
      </c>
      <c r="AD227">
        <v>2022</v>
      </c>
      <c r="AE227">
        <v>2023</v>
      </c>
      <c r="AF227">
        <v>2024</v>
      </c>
    </row>
    <row r="228" spans="1:32" x14ac:dyDescent="0.35">
      <c r="A228" s="89">
        <v>1</v>
      </c>
      <c r="B228">
        <v>116</v>
      </c>
      <c r="C228">
        <v>38</v>
      </c>
      <c r="D228">
        <v>56</v>
      </c>
      <c r="E228">
        <v>80</v>
      </c>
      <c r="F228">
        <v>62</v>
      </c>
      <c r="N228" s="89">
        <v>1</v>
      </c>
      <c r="O228" s="90">
        <v>8.4486525855790237E-2</v>
      </c>
      <c r="P228" s="90">
        <v>3.2176121930567313E-2</v>
      </c>
      <c r="Q228" s="90">
        <v>4.4585987261146494E-2</v>
      </c>
      <c r="R228" s="90">
        <v>6.2548866301798275E-2</v>
      </c>
      <c r="S228" s="90">
        <v>4.6898638426626324E-2</v>
      </c>
      <c r="AA228" s="89">
        <v>1</v>
      </c>
      <c r="AB228" s="92">
        <v>1</v>
      </c>
      <c r="AC228" s="92">
        <v>1</v>
      </c>
      <c r="AD228" s="92">
        <v>1</v>
      </c>
      <c r="AE228" s="92">
        <v>1</v>
      </c>
      <c r="AF228" s="92">
        <v>1</v>
      </c>
    </row>
    <row r="229" spans="1:32" x14ac:dyDescent="0.35">
      <c r="A229" s="89">
        <v>2</v>
      </c>
      <c r="B229">
        <v>345</v>
      </c>
      <c r="C229">
        <v>220</v>
      </c>
      <c r="D229">
        <v>227</v>
      </c>
      <c r="E229">
        <v>255</v>
      </c>
      <c r="F229">
        <v>314</v>
      </c>
      <c r="N229" s="89">
        <v>2</v>
      </c>
      <c r="O229" s="90">
        <v>0.25127458120903134</v>
      </c>
      <c r="P229" s="90">
        <v>0.18628281117696868</v>
      </c>
      <c r="Q229" s="90">
        <v>0.18073248407643311</v>
      </c>
      <c r="R229" s="90">
        <v>0.19937451133698203</v>
      </c>
      <c r="S229" s="90">
        <v>0.23751891074130105</v>
      </c>
      <c r="AA229" s="89">
        <v>2</v>
      </c>
      <c r="AB229" s="92">
        <v>2</v>
      </c>
      <c r="AC229" s="92">
        <v>2</v>
      </c>
      <c r="AD229" s="92">
        <v>2</v>
      </c>
      <c r="AE229" s="92">
        <v>2</v>
      </c>
      <c r="AF229" s="92">
        <v>2</v>
      </c>
    </row>
    <row r="230" spans="1:32" x14ac:dyDescent="0.35">
      <c r="A230" s="89">
        <v>3</v>
      </c>
      <c r="B230">
        <v>912</v>
      </c>
      <c r="C230">
        <v>923</v>
      </c>
      <c r="D230">
        <v>973</v>
      </c>
      <c r="E230">
        <v>944</v>
      </c>
      <c r="F230">
        <v>946</v>
      </c>
      <c r="N230" s="89">
        <v>3</v>
      </c>
      <c r="O230" s="90">
        <v>0.66423889293517846</v>
      </c>
      <c r="P230" s="90">
        <v>0.78154106689246405</v>
      </c>
      <c r="Q230" s="90">
        <v>0.77468152866242035</v>
      </c>
      <c r="R230" s="90">
        <v>0.73807662236121974</v>
      </c>
      <c r="S230" s="90">
        <v>0.71558245083207261</v>
      </c>
      <c r="AA230" s="89">
        <v>3</v>
      </c>
      <c r="AB230" s="92">
        <v>3</v>
      </c>
      <c r="AC230" s="92">
        <v>3</v>
      </c>
      <c r="AD230" s="92">
        <v>3</v>
      </c>
      <c r="AE230" s="92">
        <v>3</v>
      </c>
      <c r="AF230" s="92">
        <v>3</v>
      </c>
    </row>
    <row r="231" spans="1:32" x14ac:dyDescent="0.35">
      <c r="A231" s="89" t="s">
        <v>51</v>
      </c>
      <c r="N231" s="89" t="s">
        <v>51</v>
      </c>
      <c r="O231" s="90">
        <v>0</v>
      </c>
      <c r="P231" s="90">
        <v>0</v>
      </c>
      <c r="Q231" s="90">
        <v>0</v>
      </c>
      <c r="R231" s="90">
        <v>0</v>
      </c>
      <c r="S231" s="90">
        <v>0</v>
      </c>
      <c r="AA231" s="89" t="s">
        <v>51</v>
      </c>
      <c r="AB231" s="92"/>
      <c r="AC231" s="92"/>
      <c r="AD231" s="92"/>
      <c r="AE231" s="92"/>
      <c r="AF231" s="92"/>
    </row>
    <row r="232" spans="1:32" x14ac:dyDescent="0.35">
      <c r="A232" s="89" t="s">
        <v>24</v>
      </c>
      <c r="B232">
        <v>1373</v>
      </c>
      <c r="C232">
        <v>1181</v>
      </c>
      <c r="D232">
        <v>1256</v>
      </c>
      <c r="E232">
        <v>1279</v>
      </c>
      <c r="F232">
        <v>1322</v>
      </c>
      <c r="N232" s="89" t="s">
        <v>24</v>
      </c>
      <c r="O232" s="90">
        <v>1</v>
      </c>
      <c r="P232" s="90">
        <v>1</v>
      </c>
      <c r="Q232" s="90">
        <v>1</v>
      </c>
      <c r="R232" s="90">
        <v>1</v>
      </c>
      <c r="S232" s="90">
        <v>1</v>
      </c>
      <c r="AA232" s="89" t="s">
        <v>24</v>
      </c>
      <c r="AB232" s="92">
        <v>2.5797523670793883</v>
      </c>
      <c r="AC232" s="92">
        <v>2.7493649449618967</v>
      </c>
      <c r="AD232" s="92">
        <v>2.730095541401274</v>
      </c>
      <c r="AE232" s="92">
        <v>2.6755277560594215</v>
      </c>
      <c r="AF232" s="92">
        <v>2.6686838124054462</v>
      </c>
    </row>
    <row r="236" spans="1:32" x14ac:dyDescent="0.35">
      <c r="A236" t="s">
        <v>78</v>
      </c>
    </row>
    <row r="237" spans="1:32" x14ac:dyDescent="0.35">
      <c r="A237" s="10" t="s">
        <v>101</v>
      </c>
      <c r="B237" s="10" t="s">
        <v>80</v>
      </c>
      <c r="N237" s="10" t="s">
        <v>101</v>
      </c>
      <c r="O237" s="10" t="s">
        <v>81</v>
      </c>
      <c r="AA237" s="10" t="s">
        <v>40</v>
      </c>
      <c r="AB237" s="10" t="s">
        <v>81</v>
      </c>
    </row>
    <row r="238" spans="1:32" x14ac:dyDescent="0.35">
      <c r="A238" s="10" t="s">
        <v>81</v>
      </c>
      <c r="B238">
        <v>2020</v>
      </c>
      <c r="C238">
        <v>2021</v>
      </c>
      <c r="D238">
        <v>2022</v>
      </c>
      <c r="E238">
        <v>2023</v>
      </c>
      <c r="F238">
        <v>2024</v>
      </c>
      <c r="N238" s="10" t="s">
        <v>80</v>
      </c>
      <c r="O238">
        <v>2020</v>
      </c>
      <c r="P238">
        <v>2021</v>
      </c>
      <c r="Q238">
        <v>2022</v>
      </c>
      <c r="R238">
        <v>2023</v>
      </c>
      <c r="S238">
        <v>2024</v>
      </c>
      <c r="AA238" s="10" t="s">
        <v>80</v>
      </c>
      <c r="AB238">
        <v>2020</v>
      </c>
      <c r="AC238">
        <v>2021</v>
      </c>
      <c r="AD238">
        <v>2022</v>
      </c>
      <c r="AE238">
        <v>2023</v>
      </c>
      <c r="AF238">
        <v>2024</v>
      </c>
    </row>
    <row r="239" spans="1:32" x14ac:dyDescent="0.35">
      <c r="A239" s="89">
        <v>1</v>
      </c>
      <c r="B239">
        <v>258</v>
      </c>
      <c r="C239">
        <v>209</v>
      </c>
      <c r="D239">
        <v>238</v>
      </c>
      <c r="E239">
        <v>207</v>
      </c>
      <c r="F239">
        <v>261</v>
      </c>
      <c r="N239" s="89">
        <v>1</v>
      </c>
      <c r="O239" s="90">
        <v>0.18859649122807018</v>
      </c>
      <c r="P239" s="90">
        <v>0.17817561807331628</v>
      </c>
      <c r="Q239" s="90">
        <v>0.19040000000000001</v>
      </c>
      <c r="R239" s="90">
        <v>0.16286388670338317</v>
      </c>
      <c r="S239" s="90">
        <v>0.19847908745247148</v>
      </c>
      <c r="AA239" s="89">
        <v>1</v>
      </c>
      <c r="AB239" s="92">
        <v>1</v>
      </c>
      <c r="AC239" s="92">
        <v>1</v>
      </c>
      <c r="AD239" s="92">
        <v>1</v>
      </c>
      <c r="AE239" s="92">
        <v>1</v>
      </c>
      <c r="AF239" s="92">
        <v>1</v>
      </c>
    </row>
    <row r="240" spans="1:32" x14ac:dyDescent="0.35">
      <c r="A240" s="89">
        <v>2</v>
      </c>
      <c r="B240">
        <v>507</v>
      </c>
      <c r="C240">
        <v>531</v>
      </c>
      <c r="D240">
        <v>504</v>
      </c>
      <c r="E240">
        <v>504</v>
      </c>
      <c r="F240">
        <v>543</v>
      </c>
      <c r="N240" s="89">
        <v>2</v>
      </c>
      <c r="O240" s="90">
        <v>0.37061403508771928</v>
      </c>
      <c r="P240" s="90">
        <v>0.45268542199488493</v>
      </c>
      <c r="Q240" s="90">
        <v>0.4032</v>
      </c>
      <c r="R240" s="90">
        <v>0.3965381589299764</v>
      </c>
      <c r="S240" s="90">
        <v>0.41292775665399239</v>
      </c>
      <c r="AA240" s="89">
        <v>2</v>
      </c>
      <c r="AB240" s="92">
        <v>2</v>
      </c>
      <c r="AC240" s="92">
        <v>2</v>
      </c>
      <c r="AD240" s="92">
        <v>2</v>
      </c>
      <c r="AE240" s="92">
        <v>2</v>
      </c>
      <c r="AF240" s="92">
        <v>2</v>
      </c>
    </row>
    <row r="241" spans="1:32" x14ac:dyDescent="0.35">
      <c r="A241" s="89">
        <v>3</v>
      </c>
      <c r="B241">
        <v>603</v>
      </c>
      <c r="C241">
        <v>433</v>
      </c>
      <c r="D241">
        <v>508</v>
      </c>
      <c r="E241">
        <v>560</v>
      </c>
      <c r="F241">
        <v>511</v>
      </c>
      <c r="N241" s="89">
        <v>3</v>
      </c>
      <c r="O241" s="90">
        <v>0.44078947368421051</v>
      </c>
      <c r="P241" s="90">
        <v>0.36913895993179879</v>
      </c>
      <c r="Q241" s="90">
        <v>0.40639999999999998</v>
      </c>
      <c r="R241" s="90">
        <v>0.44059795436664045</v>
      </c>
      <c r="S241" s="90">
        <v>0.3885931558935361</v>
      </c>
      <c r="AA241" s="89">
        <v>3</v>
      </c>
      <c r="AB241" s="92">
        <v>3</v>
      </c>
      <c r="AC241" s="92">
        <v>3</v>
      </c>
      <c r="AD241" s="92">
        <v>3</v>
      </c>
      <c r="AE241" s="92">
        <v>3</v>
      </c>
      <c r="AF241" s="92">
        <v>3</v>
      </c>
    </row>
    <row r="242" spans="1:32" x14ac:dyDescent="0.35">
      <c r="A242" s="89" t="s">
        <v>51</v>
      </c>
      <c r="N242" s="89" t="s">
        <v>51</v>
      </c>
      <c r="O242" s="90">
        <v>0</v>
      </c>
      <c r="P242" s="90">
        <v>0</v>
      </c>
      <c r="Q242" s="90">
        <v>0</v>
      </c>
      <c r="R242" s="90">
        <v>0</v>
      </c>
      <c r="S242" s="90">
        <v>0</v>
      </c>
      <c r="AA242" s="89" t="s">
        <v>51</v>
      </c>
      <c r="AB242" s="92"/>
      <c r="AC242" s="92"/>
      <c r="AD242" s="92"/>
      <c r="AE242" s="92"/>
      <c r="AF242" s="92"/>
    </row>
    <row r="243" spans="1:32" x14ac:dyDescent="0.35">
      <c r="A243" s="89" t="s">
        <v>24</v>
      </c>
      <c r="B243">
        <v>1368</v>
      </c>
      <c r="C243">
        <v>1173</v>
      </c>
      <c r="D243">
        <v>1250</v>
      </c>
      <c r="E243">
        <v>1271</v>
      </c>
      <c r="F243">
        <v>1315</v>
      </c>
      <c r="N243" s="89" t="s">
        <v>24</v>
      </c>
      <c r="O243" s="90">
        <v>1</v>
      </c>
      <c r="P243" s="90">
        <v>1</v>
      </c>
      <c r="Q243" s="90">
        <v>1</v>
      </c>
      <c r="R243" s="90">
        <v>1</v>
      </c>
      <c r="S243" s="90">
        <v>1</v>
      </c>
      <c r="AA243" s="89" t="s">
        <v>24</v>
      </c>
      <c r="AB243" s="92">
        <v>2.2521929824561404</v>
      </c>
      <c r="AC243" s="92">
        <v>2.1909633418584824</v>
      </c>
      <c r="AD243" s="92">
        <v>2.2160000000000002</v>
      </c>
      <c r="AE243" s="92">
        <v>2.2777340676632574</v>
      </c>
      <c r="AF243" s="92">
        <v>2.1901140684410647</v>
      </c>
    </row>
    <row r="247" spans="1:32" x14ac:dyDescent="0.35">
      <c r="A247" t="s">
        <v>79</v>
      </c>
    </row>
    <row r="248" spans="1:32" x14ac:dyDescent="0.35">
      <c r="A248" s="10" t="s">
        <v>102</v>
      </c>
      <c r="B248" s="10" t="s">
        <v>80</v>
      </c>
      <c r="N248" s="10" t="s">
        <v>102</v>
      </c>
      <c r="O248" s="10" t="s">
        <v>81</v>
      </c>
      <c r="AA248" s="10" t="s">
        <v>54</v>
      </c>
      <c r="AB248" s="10" t="s">
        <v>81</v>
      </c>
    </row>
    <row r="249" spans="1:32" x14ac:dyDescent="0.35">
      <c r="A249" s="10" t="s">
        <v>81</v>
      </c>
      <c r="B249">
        <v>2020</v>
      </c>
      <c r="C249">
        <v>2021</v>
      </c>
      <c r="D249">
        <v>2022</v>
      </c>
      <c r="E249">
        <v>2023</v>
      </c>
      <c r="F249">
        <v>2024</v>
      </c>
      <c r="N249" s="10" t="s">
        <v>80</v>
      </c>
      <c r="O249">
        <v>2020</v>
      </c>
      <c r="P249">
        <v>2021</v>
      </c>
      <c r="Q249">
        <v>2022</v>
      </c>
      <c r="R249">
        <v>2023</v>
      </c>
      <c r="S249">
        <v>2024</v>
      </c>
      <c r="AA249" s="10" t="s">
        <v>80</v>
      </c>
      <c r="AB249">
        <v>2020</v>
      </c>
      <c r="AC249">
        <v>2021</v>
      </c>
      <c r="AD249">
        <v>2022</v>
      </c>
      <c r="AE249">
        <v>2023</v>
      </c>
      <c r="AF249">
        <v>2024</v>
      </c>
    </row>
    <row r="250" spans="1:32" x14ac:dyDescent="0.35">
      <c r="A250" s="89">
        <v>1</v>
      </c>
      <c r="B250">
        <v>42</v>
      </c>
      <c r="C250">
        <v>33</v>
      </c>
      <c r="D250">
        <v>27</v>
      </c>
      <c r="E250">
        <v>19</v>
      </c>
      <c r="F250">
        <v>32</v>
      </c>
      <c r="N250" s="89">
        <v>1</v>
      </c>
      <c r="O250" s="90">
        <v>3.0303030303030304E-2</v>
      </c>
      <c r="P250" s="90">
        <v>2.8229255774165955E-2</v>
      </c>
      <c r="Q250" s="90">
        <v>2.1531100478468901E-2</v>
      </c>
      <c r="R250" s="90">
        <v>1.5091342335186657E-2</v>
      </c>
      <c r="S250" s="90">
        <v>2.4446142093200916E-2</v>
      </c>
      <c r="AA250" s="89">
        <v>1</v>
      </c>
      <c r="AB250" s="92">
        <v>1</v>
      </c>
      <c r="AC250" s="92">
        <v>1</v>
      </c>
      <c r="AD250" s="92">
        <v>1</v>
      </c>
      <c r="AE250" s="92">
        <v>1</v>
      </c>
      <c r="AF250" s="92">
        <v>1</v>
      </c>
    </row>
    <row r="251" spans="1:32" x14ac:dyDescent="0.35">
      <c r="A251" s="89">
        <v>2</v>
      </c>
      <c r="B251">
        <v>251</v>
      </c>
      <c r="C251">
        <v>178</v>
      </c>
      <c r="D251">
        <v>201</v>
      </c>
      <c r="E251">
        <v>173</v>
      </c>
      <c r="F251">
        <v>196</v>
      </c>
      <c r="N251" s="89">
        <v>2</v>
      </c>
      <c r="O251" s="90">
        <v>0.18109668109668109</v>
      </c>
      <c r="P251" s="90">
        <v>0.15226689478186484</v>
      </c>
      <c r="Q251" s="90">
        <v>0.16028708133971292</v>
      </c>
      <c r="R251" s="90">
        <v>0.13741064336775219</v>
      </c>
      <c r="S251" s="90">
        <v>0.1497326203208556</v>
      </c>
      <c r="AA251" s="89">
        <v>2</v>
      </c>
      <c r="AB251" s="92">
        <v>2</v>
      </c>
      <c r="AC251" s="92">
        <v>2</v>
      </c>
      <c r="AD251" s="92">
        <v>2</v>
      </c>
      <c r="AE251" s="92">
        <v>2</v>
      </c>
      <c r="AF251" s="92">
        <v>2</v>
      </c>
    </row>
    <row r="252" spans="1:32" x14ac:dyDescent="0.35">
      <c r="A252" s="89">
        <v>3</v>
      </c>
      <c r="B252">
        <v>1093</v>
      </c>
      <c r="C252">
        <v>958</v>
      </c>
      <c r="D252">
        <v>1026</v>
      </c>
      <c r="E252">
        <v>1067</v>
      </c>
      <c r="F252">
        <v>1081</v>
      </c>
      <c r="N252" s="89">
        <v>3</v>
      </c>
      <c r="O252" s="90">
        <v>0.78860028860028863</v>
      </c>
      <c r="P252" s="90">
        <v>0.81950384944396926</v>
      </c>
      <c r="Q252" s="90">
        <v>0.81818181818181823</v>
      </c>
      <c r="R252" s="90">
        <v>0.84749801429706118</v>
      </c>
      <c r="S252" s="90">
        <v>0.8258212375859435</v>
      </c>
      <c r="AA252" s="89">
        <v>3</v>
      </c>
      <c r="AB252" s="92">
        <v>3</v>
      </c>
      <c r="AC252" s="92">
        <v>3</v>
      </c>
      <c r="AD252" s="92">
        <v>3</v>
      </c>
      <c r="AE252" s="92">
        <v>3</v>
      </c>
      <c r="AF252" s="92">
        <v>3</v>
      </c>
    </row>
    <row r="253" spans="1:32" x14ac:dyDescent="0.35">
      <c r="A253" s="89" t="s">
        <v>51</v>
      </c>
      <c r="N253" s="89" t="s">
        <v>51</v>
      </c>
      <c r="O253" s="90">
        <v>0</v>
      </c>
      <c r="P253" s="90">
        <v>0</v>
      </c>
      <c r="Q253" s="90">
        <v>0</v>
      </c>
      <c r="R253" s="90">
        <v>0</v>
      </c>
      <c r="S253" s="90">
        <v>0</v>
      </c>
      <c r="AA253" s="89" t="s">
        <v>51</v>
      </c>
      <c r="AB253" s="92"/>
      <c r="AC253" s="92"/>
      <c r="AD253" s="92"/>
      <c r="AE253" s="92"/>
      <c r="AF253" s="92"/>
    </row>
    <row r="254" spans="1:32" x14ac:dyDescent="0.35">
      <c r="A254" s="89" t="s">
        <v>24</v>
      </c>
      <c r="B254">
        <v>1386</v>
      </c>
      <c r="C254">
        <v>1169</v>
      </c>
      <c r="D254">
        <v>1254</v>
      </c>
      <c r="E254">
        <v>1259</v>
      </c>
      <c r="F254">
        <v>1309</v>
      </c>
      <c r="N254" s="89" t="s">
        <v>24</v>
      </c>
      <c r="O254" s="90">
        <v>1</v>
      </c>
      <c r="P254" s="90">
        <v>1</v>
      </c>
      <c r="Q254" s="90">
        <v>1</v>
      </c>
      <c r="R254" s="90">
        <v>1</v>
      </c>
      <c r="S254" s="90">
        <v>1</v>
      </c>
      <c r="AA254" s="89" t="s">
        <v>24</v>
      </c>
      <c r="AB254" s="92">
        <v>2.7582972582972585</v>
      </c>
      <c r="AC254" s="92">
        <v>2.7912745936698031</v>
      </c>
      <c r="AD254" s="92">
        <v>2.7966507177033493</v>
      </c>
      <c r="AE254" s="92">
        <v>2.8324066719618743</v>
      </c>
      <c r="AF254" s="92">
        <v>2.8013750954927428</v>
      </c>
    </row>
    <row r="260" spans="1:38" x14ac:dyDescent="0.35">
      <c r="A260" s="10" t="s">
        <v>205</v>
      </c>
      <c r="B260" s="10" t="s">
        <v>80</v>
      </c>
      <c r="N260" s="10" t="s">
        <v>205</v>
      </c>
      <c r="O260" s="10" t="s">
        <v>80</v>
      </c>
    </row>
    <row r="261" spans="1:38" x14ac:dyDescent="0.35">
      <c r="A261" s="10" t="s">
        <v>81</v>
      </c>
      <c r="B261">
        <v>2020</v>
      </c>
      <c r="C261">
        <v>2021</v>
      </c>
      <c r="D261">
        <v>2022</v>
      </c>
      <c r="E261">
        <v>2023</v>
      </c>
      <c r="F261">
        <v>2024</v>
      </c>
      <c r="N261" s="10" t="s">
        <v>81</v>
      </c>
      <c r="O261">
        <v>2020</v>
      </c>
      <c r="P261">
        <v>2021</v>
      </c>
      <c r="Q261">
        <v>2022</v>
      </c>
      <c r="R261">
        <v>2023</v>
      </c>
      <c r="S261">
        <v>2024</v>
      </c>
    </row>
    <row r="262" spans="1:38" x14ac:dyDescent="0.35">
      <c r="A262" s="89">
        <v>1</v>
      </c>
      <c r="D262">
        <v>585</v>
      </c>
      <c r="N262" s="89" t="s">
        <v>51</v>
      </c>
      <c r="O262" s="90">
        <v>0</v>
      </c>
      <c r="P262" s="90">
        <v>0</v>
      </c>
      <c r="Q262" s="90">
        <v>0</v>
      </c>
      <c r="R262" s="90">
        <v>0</v>
      </c>
      <c r="S262" s="90">
        <v>0</v>
      </c>
    </row>
    <row r="263" spans="1:38" x14ac:dyDescent="0.35">
      <c r="A263" s="89">
        <v>2</v>
      </c>
      <c r="D263">
        <v>394</v>
      </c>
      <c r="N263" s="89">
        <v>2</v>
      </c>
      <c r="O263" s="90">
        <v>0</v>
      </c>
      <c r="P263" s="90">
        <v>0</v>
      </c>
      <c r="Q263" s="90">
        <v>0.26389819156061622</v>
      </c>
      <c r="R263" s="90">
        <v>0</v>
      </c>
      <c r="S263" s="90">
        <v>0</v>
      </c>
    </row>
    <row r="264" spans="1:38" x14ac:dyDescent="0.35">
      <c r="A264" s="89">
        <v>3</v>
      </c>
      <c r="D264">
        <v>514</v>
      </c>
      <c r="N264" s="89">
        <v>1</v>
      </c>
      <c r="O264" s="90">
        <v>0</v>
      </c>
      <c r="P264" s="90">
        <v>0</v>
      </c>
      <c r="Q264" s="90">
        <v>0.39182853315472205</v>
      </c>
      <c r="R264" s="90">
        <v>0</v>
      </c>
      <c r="S264" s="90">
        <v>0</v>
      </c>
    </row>
    <row r="265" spans="1:38" x14ac:dyDescent="0.35">
      <c r="A265" s="89" t="s">
        <v>51</v>
      </c>
      <c r="N265" s="89">
        <v>3</v>
      </c>
      <c r="O265" s="90">
        <v>0</v>
      </c>
      <c r="P265" s="90">
        <v>0</v>
      </c>
      <c r="Q265" s="90">
        <v>0.34427327528466173</v>
      </c>
      <c r="R265" s="90">
        <v>0</v>
      </c>
      <c r="S265" s="90">
        <v>0</v>
      </c>
      <c r="AK265" s="10" t="s">
        <v>113</v>
      </c>
      <c r="AL265" s="10" t="s">
        <v>80</v>
      </c>
    </row>
    <row r="266" spans="1:38" x14ac:dyDescent="0.35">
      <c r="A266" s="89" t="s">
        <v>24</v>
      </c>
      <c r="D266">
        <v>1493</v>
      </c>
      <c r="N266" s="89" t="s">
        <v>24</v>
      </c>
      <c r="O266" s="90">
        <v>0</v>
      </c>
      <c r="P266" s="90">
        <v>0</v>
      </c>
      <c r="Q266" s="90">
        <v>1</v>
      </c>
      <c r="R266" s="90">
        <v>0</v>
      </c>
      <c r="S266" s="90">
        <v>0</v>
      </c>
      <c r="AK266" s="10" t="s">
        <v>81</v>
      </c>
      <c r="AL266">
        <v>2021</v>
      </c>
    </row>
    <row r="267" spans="1:38" x14ac:dyDescent="0.35">
      <c r="AK267" s="89" t="s">
        <v>123</v>
      </c>
      <c r="AL267">
        <v>48</v>
      </c>
    </row>
    <row r="268" spans="1:38" x14ac:dyDescent="0.35">
      <c r="AK268" s="89" t="s">
        <v>161</v>
      </c>
      <c r="AL268">
        <v>36</v>
      </c>
    </row>
    <row r="269" spans="1:38" x14ac:dyDescent="0.35">
      <c r="AK269" s="89" t="s">
        <v>124</v>
      </c>
      <c r="AL269">
        <v>44</v>
      </c>
    </row>
    <row r="270" spans="1:38" x14ac:dyDescent="0.35">
      <c r="AK270" s="89" t="s">
        <v>125</v>
      </c>
      <c r="AL270">
        <v>51</v>
      </c>
    </row>
    <row r="271" spans="1:38" x14ac:dyDescent="0.35">
      <c r="A271" s="10" t="s">
        <v>206</v>
      </c>
      <c r="B271" s="10" t="s">
        <v>80</v>
      </c>
      <c r="N271" s="10" t="s">
        <v>206</v>
      </c>
      <c r="O271" s="10" t="s">
        <v>80</v>
      </c>
      <c r="AK271" s="89" t="s">
        <v>126</v>
      </c>
      <c r="AL271">
        <v>46</v>
      </c>
    </row>
    <row r="272" spans="1:38" x14ac:dyDescent="0.35">
      <c r="A272" s="10" t="s">
        <v>81</v>
      </c>
      <c r="B272">
        <v>2020</v>
      </c>
      <c r="C272">
        <v>2021</v>
      </c>
      <c r="D272">
        <v>2022</v>
      </c>
      <c r="E272">
        <v>2023</v>
      </c>
      <c r="F272">
        <v>2024</v>
      </c>
      <c r="N272" s="10" t="s">
        <v>81</v>
      </c>
      <c r="O272">
        <v>2020</v>
      </c>
      <c r="P272">
        <v>2021</v>
      </c>
      <c r="Q272">
        <v>2022</v>
      </c>
      <c r="R272">
        <v>2023</v>
      </c>
      <c r="S272">
        <v>2024</v>
      </c>
      <c r="AK272" s="89" t="s">
        <v>127</v>
      </c>
      <c r="AL272">
        <v>42</v>
      </c>
    </row>
    <row r="273" spans="1:38" x14ac:dyDescent="0.35">
      <c r="A273" s="89">
        <v>1</v>
      </c>
      <c r="D273">
        <v>1067</v>
      </c>
      <c r="N273" s="89">
        <v>1</v>
      </c>
      <c r="O273" s="91">
        <v>0</v>
      </c>
      <c r="P273" s="91">
        <v>0</v>
      </c>
      <c r="Q273" s="90">
        <v>0.71466845277963831</v>
      </c>
      <c r="R273" s="91">
        <v>0</v>
      </c>
      <c r="S273" s="91">
        <v>0</v>
      </c>
      <c r="AK273" s="89" t="s">
        <v>128</v>
      </c>
      <c r="AL273">
        <v>58</v>
      </c>
    </row>
    <row r="274" spans="1:38" x14ac:dyDescent="0.35">
      <c r="A274" s="89">
        <v>2</v>
      </c>
      <c r="D274">
        <v>426</v>
      </c>
      <c r="N274" s="89">
        <v>2</v>
      </c>
      <c r="O274" s="91">
        <v>0</v>
      </c>
      <c r="P274" s="91">
        <v>0</v>
      </c>
      <c r="Q274" s="90">
        <v>0.28533154722036169</v>
      </c>
      <c r="R274" s="91">
        <v>0</v>
      </c>
      <c r="S274" s="91">
        <v>0</v>
      </c>
      <c r="AK274" s="89" t="s">
        <v>129</v>
      </c>
      <c r="AL274">
        <v>52</v>
      </c>
    </row>
    <row r="275" spans="1:38" x14ac:dyDescent="0.35">
      <c r="A275" s="89" t="s">
        <v>51</v>
      </c>
      <c r="N275" s="89" t="s">
        <v>51</v>
      </c>
      <c r="O275" s="91">
        <v>0</v>
      </c>
      <c r="P275" s="91">
        <v>0</v>
      </c>
      <c r="Q275" s="90">
        <v>0</v>
      </c>
      <c r="R275" s="91">
        <v>0</v>
      </c>
      <c r="S275" s="91">
        <v>0</v>
      </c>
      <c r="AK275" s="89" t="s">
        <v>130</v>
      </c>
      <c r="AL275">
        <v>43</v>
      </c>
    </row>
    <row r="276" spans="1:38" x14ac:dyDescent="0.35">
      <c r="A276" s="89" t="s">
        <v>24</v>
      </c>
      <c r="D276">
        <v>1493</v>
      </c>
      <c r="N276" s="89" t="s">
        <v>24</v>
      </c>
      <c r="O276" s="91">
        <v>0</v>
      </c>
      <c r="P276" s="91">
        <v>0</v>
      </c>
      <c r="Q276" s="91">
        <v>1</v>
      </c>
      <c r="R276" s="91">
        <v>0</v>
      </c>
      <c r="S276" s="91">
        <v>0</v>
      </c>
      <c r="AK276" s="89" t="s">
        <v>131</v>
      </c>
      <c r="AL276">
        <v>29</v>
      </c>
    </row>
    <row r="277" spans="1:38" x14ac:dyDescent="0.35">
      <c r="AK277" s="89" t="s">
        <v>132</v>
      </c>
      <c r="AL277">
        <v>21</v>
      </c>
    </row>
    <row r="278" spans="1:38" x14ac:dyDescent="0.35">
      <c r="AK278" s="89" t="s">
        <v>133</v>
      </c>
      <c r="AL278">
        <v>76</v>
      </c>
    </row>
    <row r="279" spans="1:38" x14ac:dyDescent="0.35">
      <c r="AK279" s="89" t="s">
        <v>134</v>
      </c>
      <c r="AL279">
        <v>48</v>
      </c>
    </row>
    <row r="280" spans="1:38" x14ac:dyDescent="0.35">
      <c r="AK280" s="89" t="s">
        <v>135</v>
      </c>
      <c r="AL280">
        <v>41</v>
      </c>
    </row>
    <row r="281" spans="1:38" x14ac:dyDescent="0.35">
      <c r="A281" s="10" t="s">
        <v>207</v>
      </c>
      <c r="B281" s="10" t="s">
        <v>80</v>
      </c>
      <c r="N281" s="10" t="s">
        <v>207</v>
      </c>
      <c r="O281" s="10" t="s">
        <v>81</v>
      </c>
      <c r="AK281" s="89" t="s">
        <v>188</v>
      </c>
      <c r="AL281">
        <v>22</v>
      </c>
    </row>
    <row r="282" spans="1:38" x14ac:dyDescent="0.35">
      <c r="A282" s="10" t="s">
        <v>81</v>
      </c>
      <c r="B282">
        <v>2020</v>
      </c>
      <c r="C282">
        <v>2021</v>
      </c>
      <c r="D282">
        <v>2022</v>
      </c>
      <c r="E282">
        <v>2023</v>
      </c>
      <c r="F282">
        <v>2024</v>
      </c>
      <c r="N282" s="10" t="s">
        <v>80</v>
      </c>
      <c r="O282">
        <v>2020</v>
      </c>
      <c r="P282">
        <v>2021</v>
      </c>
      <c r="Q282">
        <v>2022</v>
      </c>
      <c r="R282">
        <v>2023</v>
      </c>
      <c r="S282">
        <v>2024</v>
      </c>
      <c r="AK282" s="89" t="s">
        <v>136</v>
      </c>
      <c r="AL282">
        <v>43</v>
      </c>
    </row>
    <row r="283" spans="1:38" x14ac:dyDescent="0.35">
      <c r="A283" s="89">
        <v>1</v>
      </c>
      <c r="D283">
        <v>1095</v>
      </c>
      <c r="N283" s="89">
        <v>1</v>
      </c>
      <c r="O283" s="90">
        <v>0</v>
      </c>
      <c r="P283" s="90">
        <v>0</v>
      </c>
      <c r="Q283" s="90">
        <v>0.73195187165775399</v>
      </c>
      <c r="R283" s="90">
        <v>0</v>
      </c>
      <c r="S283" s="90">
        <v>0</v>
      </c>
      <c r="AK283" s="89" t="s">
        <v>137</v>
      </c>
      <c r="AL283">
        <v>61</v>
      </c>
    </row>
    <row r="284" spans="1:38" x14ac:dyDescent="0.35">
      <c r="A284" s="89">
        <v>2</v>
      </c>
      <c r="D284">
        <v>325</v>
      </c>
      <c r="N284" s="89">
        <v>2</v>
      </c>
      <c r="O284" s="90">
        <v>0</v>
      </c>
      <c r="P284" s="90">
        <v>0</v>
      </c>
      <c r="Q284" s="90">
        <v>0.21724598930481284</v>
      </c>
      <c r="R284" s="90">
        <v>0</v>
      </c>
      <c r="S284" s="90">
        <v>0</v>
      </c>
      <c r="AK284" s="89" t="s">
        <v>138</v>
      </c>
      <c r="AL284">
        <v>50</v>
      </c>
    </row>
    <row r="285" spans="1:38" x14ac:dyDescent="0.35">
      <c r="A285" s="89">
        <v>3</v>
      </c>
      <c r="D285">
        <v>76</v>
      </c>
      <c r="N285" s="89">
        <v>3</v>
      </c>
      <c r="O285" s="90">
        <v>0</v>
      </c>
      <c r="P285" s="90">
        <v>0</v>
      </c>
      <c r="Q285" s="90">
        <v>5.0802139037433157E-2</v>
      </c>
      <c r="R285" s="90">
        <v>0</v>
      </c>
      <c r="S285" s="90">
        <v>0</v>
      </c>
      <c r="AK285" s="89" t="s">
        <v>139</v>
      </c>
      <c r="AL285">
        <v>46</v>
      </c>
    </row>
    <row r="286" spans="1:38" x14ac:dyDescent="0.35">
      <c r="A286" s="89" t="s">
        <v>51</v>
      </c>
      <c r="N286" s="89" t="s">
        <v>51</v>
      </c>
      <c r="O286" s="90">
        <v>0</v>
      </c>
      <c r="P286" s="90">
        <v>0</v>
      </c>
      <c r="Q286" s="90">
        <v>0</v>
      </c>
      <c r="R286" s="90">
        <v>0</v>
      </c>
      <c r="S286" s="90">
        <v>0</v>
      </c>
      <c r="AK286" s="89" t="s">
        <v>140</v>
      </c>
      <c r="AL286">
        <v>34</v>
      </c>
    </row>
    <row r="287" spans="1:38" x14ac:dyDescent="0.35">
      <c r="A287" s="89" t="s">
        <v>24</v>
      </c>
      <c r="D287">
        <v>1496</v>
      </c>
      <c r="N287" s="89" t="s">
        <v>24</v>
      </c>
      <c r="O287" s="90">
        <v>0</v>
      </c>
      <c r="P287" s="90">
        <v>0</v>
      </c>
      <c r="Q287" s="90">
        <v>1</v>
      </c>
      <c r="R287" s="90">
        <v>0</v>
      </c>
      <c r="S287" s="90">
        <v>0</v>
      </c>
      <c r="AK287" s="89" t="s">
        <v>141</v>
      </c>
      <c r="AL287">
        <v>43</v>
      </c>
    </row>
    <row r="288" spans="1:38" x14ac:dyDescent="0.35">
      <c r="AK288" s="89" t="s">
        <v>142</v>
      </c>
      <c r="AL288">
        <v>16</v>
      </c>
    </row>
    <row r="289" spans="1:38" x14ac:dyDescent="0.35">
      <c r="AK289" s="89" t="s">
        <v>152</v>
      </c>
      <c r="AL289">
        <v>43</v>
      </c>
    </row>
    <row r="290" spans="1:38" x14ac:dyDescent="0.35">
      <c r="AK290" s="89" t="s">
        <v>143</v>
      </c>
      <c r="AL290">
        <v>41</v>
      </c>
    </row>
    <row r="291" spans="1:38" x14ac:dyDescent="0.35">
      <c r="A291" s="10" t="s">
        <v>208</v>
      </c>
      <c r="B291" s="10" t="s">
        <v>80</v>
      </c>
      <c r="N291" s="10" t="s">
        <v>208</v>
      </c>
      <c r="O291" s="10" t="s">
        <v>80</v>
      </c>
      <c r="AK291" s="89" t="s">
        <v>227</v>
      </c>
      <c r="AL291">
        <v>17</v>
      </c>
    </row>
    <row r="292" spans="1:38" x14ac:dyDescent="0.35">
      <c r="A292" s="10" t="s">
        <v>81</v>
      </c>
      <c r="B292">
        <v>2020</v>
      </c>
      <c r="C292">
        <v>2021</v>
      </c>
      <c r="D292">
        <v>2022</v>
      </c>
      <c r="E292">
        <v>2023</v>
      </c>
      <c r="F292">
        <v>2024</v>
      </c>
      <c r="N292" s="10" t="s">
        <v>81</v>
      </c>
      <c r="O292">
        <v>2020</v>
      </c>
      <c r="P292">
        <v>2021</v>
      </c>
      <c r="Q292">
        <v>2022</v>
      </c>
      <c r="R292">
        <v>2023</v>
      </c>
      <c r="S292">
        <v>2024</v>
      </c>
      <c r="AK292" s="89" t="s">
        <v>234</v>
      </c>
      <c r="AL292">
        <v>7</v>
      </c>
    </row>
    <row r="293" spans="1:38" x14ac:dyDescent="0.35">
      <c r="A293" s="89">
        <v>1</v>
      </c>
      <c r="D293">
        <v>1264</v>
      </c>
      <c r="N293" s="89">
        <v>1</v>
      </c>
      <c r="O293" s="91">
        <v>0</v>
      </c>
      <c r="P293" s="90">
        <v>0</v>
      </c>
      <c r="Q293" s="90">
        <v>0.84946236559139787</v>
      </c>
      <c r="R293" s="91">
        <v>0</v>
      </c>
      <c r="S293" s="91">
        <v>0</v>
      </c>
      <c r="AK293" s="89" t="s">
        <v>240</v>
      </c>
      <c r="AL293">
        <v>33</v>
      </c>
    </row>
    <row r="294" spans="1:38" x14ac:dyDescent="0.35">
      <c r="A294" s="89">
        <v>2</v>
      </c>
      <c r="D294">
        <v>224</v>
      </c>
      <c r="N294" s="89">
        <v>2</v>
      </c>
      <c r="O294" s="91">
        <v>0</v>
      </c>
      <c r="P294" s="90">
        <v>0</v>
      </c>
      <c r="Q294" s="90">
        <v>0.15053763440860216</v>
      </c>
      <c r="R294" s="91">
        <v>0</v>
      </c>
      <c r="S294" s="91">
        <v>0</v>
      </c>
      <c r="AK294" s="89" t="s">
        <v>144</v>
      </c>
      <c r="AL294">
        <v>1</v>
      </c>
    </row>
    <row r="295" spans="1:38" x14ac:dyDescent="0.35">
      <c r="A295" s="89" t="s">
        <v>51</v>
      </c>
      <c r="N295" s="89" t="s">
        <v>51</v>
      </c>
      <c r="O295" s="91">
        <v>0</v>
      </c>
      <c r="P295" s="90">
        <v>0</v>
      </c>
      <c r="Q295" s="90">
        <v>0</v>
      </c>
      <c r="R295" s="91">
        <v>0</v>
      </c>
      <c r="S295" s="91">
        <v>0</v>
      </c>
      <c r="AK295" s="89" t="s">
        <v>145</v>
      </c>
      <c r="AL295">
        <v>46</v>
      </c>
    </row>
    <row r="296" spans="1:38" x14ac:dyDescent="0.35">
      <c r="A296" s="89" t="s">
        <v>24</v>
      </c>
      <c r="D296">
        <v>1488</v>
      </c>
      <c r="N296" s="89" t="s">
        <v>24</v>
      </c>
      <c r="O296" s="91">
        <v>0</v>
      </c>
      <c r="P296" s="91">
        <v>0</v>
      </c>
      <c r="Q296" s="91">
        <v>1</v>
      </c>
      <c r="R296" s="91">
        <v>0</v>
      </c>
      <c r="S296" s="91">
        <v>0</v>
      </c>
      <c r="AK296" s="89" t="s">
        <v>147</v>
      </c>
      <c r="AL296">
        <v>36</v>
      </c>
    </row>
    <row r="297" spans="1:38" x14ac:dyDescent="0.35">
      <c r="AK297" s="89" t="s">
        <v>235</v>
      </c>
      <c r="AL297">
        <v>36</v>
      </c>
    </row>
    <row r="298" spans="1:38" x14ac:dyDescent="0.35">
      <c r="AK298" s="89" t="s">
        <v>148</v>
      </c>
      <c r="AL298">
        <v>28</v>
      </c>
    </row>
    <row r="299" spans="1:38" x14ac:dyDescent="0.35">
      <c r="AK299" s="89" t="s">
        <v>226</v>
      </c>
      <c r="AL299">
        <v>66</v>
      </c>
    </row>
    <row r="300" spans="1:38" x14ac:dyDescent="0.35">
      <c r="AK300" s="89" t="s">
        <v>149</v>
      </c>
      <c r="AL300">
        <v>30</v>
      </c>
    </row>
    <row r="301" spans="1:38" x14ac:dyDescent="0.35">
      <c r="AK301" s="89" t="s">
        <v>150</v>
      </c>
      <c r="AL301">
        <v>13</v>
      </c>
    </row>
    <row r="302" spans="1:38" x14ac:dyDescent="0.35">
      <c r="AK302" s="89" t="s">
        <v>151</v>
      </c>
      <c r="AL302">
        <v>17</v>
      </c>
    </row>
    <row r="303" spans="1:38" x14ac:dyDescent="0.35">
      <c r="AK303" s="89" t="s">
        <v>154</v>
      </c>
      <c r="AL303">
        <v>22</v>
      </c>
    </row>
    <row r="304" spans="1:38" x14ac:dyDescent="0.35">
      <c r="AK304" s="89" t="s">
        <v>231</v>
      </c>
      <c r="AL304">
        <v>11</v>
      </c>
    </row>
    <row r="305" spans="37:38" x14ac:dyDescent="0.35">
      <c r="AK305" s="89" t="s">
        <v>232</v>
      </c>
      <c r="AL305">
        <v>20</v>
      </c>
    </row>
    <row r="306" spans="37:38" x14ac:dyDescent="0.35">
      <c r="AK306" s="89" t="s">
        <v>187</v>
      </c>
      <c r="AL306">
        <v>20</v>
      </c>
    </row>
    <row r="307" spans="37:38" x14ac:dyDescent="0.35">
      <c r="AK307" s="89" t="s">
        <v>233</v>
      </c>
      <c r="AL307">
        <v>27</v>
      </c>
    </row>
    <row r="308" spans="37:38" x14ac:dyDescent="0.35">
      <c r="AK308" s="89" t="s">
        <v>24</v>
      </c>
      <c r="AL308">
        <v>1464</v>
      </c>
    </row>
  </sheetData>
  <pageMargins left="0.7" right="0.7" top="0.75" bottom="0.75" header="0.3" footer="0.3"/>
  <pageSetup paperSize="9" orientation="portrait" r:id="rId80"/>
  <drawing r:id="rId81"/>
  <extLst>
    <ext xmlns:x14="http://schemas.microsoft.com/office/spreadsheetml/2009/9/main" uri="{A8765BA9-456A-4dab-B4F3-ACF838C121DE}">
      <x14:slicerList>
        <x14:slicer r:id="rId82"/>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869D6-60D5-404D-B48A-CDD01E0F196B}">
  <sheetPr>
    <tabColor rgb="FFC00000"/>
  </sheetPr>
  <dimension ref="A1:AJ266"/>
  <sheetViews>
    <sheetView zoomScale="85" zoomScaleNormal="85" workbookViewId="0">
      <selection activeCell="E1" sqref="E1"/>
    </sheetView>
  </sheetViews>
  <sheetFormatPr defaultRowHeight="14.5" x14ac:dyDescent="0.35"/>
  <cols>
    <col min="1" max="1" width="11.7265625" customWidth="1"/>
    <col min="2" max="3" width="6.7265625" customWidth="1"/>
    <col min="4" max="4" width="12.1796875" customWidth="1"/>
    <col min="5" max="8" width="6.7265625" customWidth="1"/>
    <col min="9" max="10" width="6.26953125" customWidth="1"/>
    <col min="11" max="11" width="11" customWidth="1"/>
    <col min="12" max="12" width="10.1796875" customWidth="1"/>
    <col min="13" max="16" width="13.453125" customWidth="1"/>
    <col min="17" max="17" width="12.26953125" bestFit="1" customWidth="1"/>
    <col min="18" max="20" width="8.26953125" customWidth="1"/>
    <col min="21" max="22" width="4.7265625" customWidth="1"/>
    <col min="24" max="28" width="7" customWidth="1"/>
    <col min="35" max="35" width="15.81640625" customWidth="1"/>
  </cols>
  <sheetData>
    <row r="1" spans="1:20" x14ac:dyDescent="0.35">
      <c r="D1" s="10" t="s">
        <v>2</v>
      </c>
      <c r="E1" s="89">
        <v>2024</v>
      </c>
      <c r="J1" s="10" t="s">
        <v>0</v>
      </c>
      <c r="K1" t="s">
        <v>166</v>
      </c>
      <c r="N1" s="10" t="s">
        <v>25</v>
      </c>
      <c r="O1" t="s">
        <v>166</v>
      </c>
    </row>
    <row r="2" spans="1:20" x14ac:dyDescent="0.35">
      <c r="A2" s="10" t="s">
        <v>2</v>
      </c>
      <c r="B2" s="89">
        <v>2024</v>
      </c>
      <c r="D2" s="10" t="s">
        <v>1</v>
      </c>
      <c r="E2" t="s">
        <v>166</v>
      </c>
    </row>
    <row r="4" spans="1:20" x14ac:dyDescent="0.35">
      <c r="A4" t="s">
        <v>175</v>
      </c>
      <c r="D4" t="s">
        <v>113</v>
      </c>
    </row>
    <row r="5" spans="1:20" x14ac:dyDescent="0.35">
      <c r="A5">
        <v>1543</v>
      </c>
      <c r="D5">
        <v>1543</v>
      </c>
    </row>
    <row r="10" spans="1:20" x14ac:dyDescent="0.35">
      <c r="A10" s="10" t="s">
        <v>176</v>
      </c>
      <c r="K10" s="10" t="s">
        <v>176</v>
      </c>
    </row>
    <row r="11" spans="1:20" x14ac:dyDescent="0.35">
      <c r="A11">
        <v>2022</v>
      </c>
      <c r="B11">
        <v>2023</v>
      </c>
      <c r="C11">
        <v>2024</v>
      </c>
      <c r="K11">
        <v>2020</v>
      </c>
      <c r="L11">
        <v>2021</v>
      </c>
      <c r="M11">
        <v>2022</v>
      </c>
      <c r="N11">
        <v>2023</v>
      </c>
      <c r="O11">
        <v>2024</v>
      </c>
    </row>
    <row r="12" spans="1:20" x14ac:dyDescent="0.35">
      <c r="T12" s="91"/>
    </row>
    <row r="13" spans="1:20" x14ac:dyDescent="0.35">
      <c r="T13" s="91"/>
    </row>
    <row r="14" spans="1:20" x14ac:dyDescent="0.35">
      <c r="T14" s="91"/>
    </row>
    <row r="15" spans="1:20" ht="17.5" customHeight="1" x14ac:dyDescent="0.35">
      <c r="T15" s="91"/>
    </row>
    <row r="16" spans="1:20" ht="17.5" customHeight="1" x14ac:dyDescent="0.35">
      <c r="M16" s="91"/>
      <c r="N16" s="91"/>
      <c r="O16" s="91"/>
      <c r="P16" s="91"/>
      <c r="T16" s="91"/>
    </row>
    <row r="19" spans="1:36" x14ac:dyDescent="0.35">
      <c r="A19" s="10" t="s">
        <v>82</v>
      </c>
      <c r="B19" s="10" t="s">
        <v>176</v>
      </c>
      <c r="K19" s="10" t="s">
        <v>82</v>
      </c>
      <c r="L19" s="10" t="s">
        <v>176</v>
      </c>
      <c r="W19" s="10" t="s">
        <v>83</v>
      </c>
      <c r="X19" s="10" t="s">
        <v>176</v>
      </c>
    </row>
    <row r="20" spans="1:36" x14ac:dyDescent="0.35">
      <c r="A20" s="10" t="s">
        <v>177</v>
      </c>
      <c r="B20">
        <v>2020</v>
      </c>
      <c r="C20">
        <v>2021</v>
      </c>
      <c r="D20">
        <v>2022</v>
      </c>
      <c r="E20">
        <v>2023</v>
      </c>
      <c r="F20">
        <v>2024</v>
      </c>
      <c r="K20" s="10" t="s">
        <v>177</v>
      </c>
      <c r="L20">
        <v>2020</v>
      </c>
      <c r="M20">
        <v>2021</v>
      </c>
      <c r="N20">
        <v>2022</v>
      </c>
      <c r="O20">
        <v>2023</v>
      </c>
      <c r="P20">
        <v>2024</v>
      </c>
      <c r="W20" s="10" t="s">
        <v>177</v>
      </c>
      <c r="X20">
        <v>2020</v>
      </c>
      <c r="Y20">
        <v>2021</v>
      </c>
      <c r="Z20">
        <v>2022</v>
      </c>
      <c r="AA20">
        <v>2023</v>
      </c>
      <c r="AB20">
        <v>2024</v>
      </c>
    </row>
    <row r="21" spans="1:36" x14ac:dyDescent="0.35">
      <c r="A21" s="89">
        <v>0</v>
      </c>
      <c r="B21">
        <v>11</v>
      </c>
      <c r="C21">
        <v>14</v>
      </c>
      <c r="D21">
        <v>11</v>
      </c>
      <c r="E21">
        <v>21</v>
      </c>
      <c r="F21">
        <v>25</v>
      </c>
      <c r="K21" s="89">
        <v>0</v>
      </c>
      <c r="L21" s="91">
        <v>7.1243523316062178E-3</v>
      </c>
      <c r="M21" s="91">
        <v>9.5956134338588076E-3</v>
      </c>
      <c r="N21" s="91">
        <v>7.3089700996677737E-3</v>
      </c>
      <c r="O21" s="91">
        <v>1.4028056112224449E-2</v>
      </c>
      <c r="P21" s="91">
        <v>1.6223231667748216E-2</v>
      </c>
      <c r="T21" s="91"/>
      <c r="W21" s="89">
        <v>0</v>
      </c>
      <c r="X21">
        <v>0</v>
      </c>
      <c r="Y21">
        <v>0</v>
      </c>
      <c r="Z21">
        <v>0</v>
      </c>
      <c r="AA21">
        <v>0</v>
      </c>
      <c r="AB21">
        <v>0</v>
      </c>
    </row>
    <row r="22" spans="1:36" x14ac:dyDescent="0.35">
      <c r="A22" s="89">
        <v>5</v>
      </c>
      <c r="B22">
        <v>317</v>
      </c>
      <c r="C22">
        <v>262</v>
      </c>
      <c r="D22">
        <v>261</v>
      </c>
      <c r="E22">
        <v>287</v>
      </c>
      <c r="F22">
        <v>324</v>
      </c>
      <c r="K22" s="89">
        <v>5</v>
      </c>
      <c r="L22" s="91">
        <v>0.20531088082901555</v>
      </c>
      <c r="M22" s="91">
        <v>0.17957505140507196</v>
      </c>
      <c r="N22" s="91">
        <v>0.17342192691029901</v>
      </c>
      <c r="O22" s="91">
        <v>0.19171676686706746</v>
      </c>
      <c r="P22" s="91">
        <v>0.21025308241401688</v>
      </c>
      <c r="T22" s="91"/>
      <c r="W22" s="89">
        <v>5</v>
      </c>
      <c r="X22">
        <v>5</v>
      </c>
      <c r="Y22">
        <v>5</v>
      </c>
      <c r="Z22">
        <v>5</v>
      </c>
      <c r="AA22">
        <v>5</v>
      </c>
      <c r="AB22">
        <v>5</v>
      </c>
    </row>
    <row r="23" spans="1:36" x14ac:dyDescent="0.35">
      <c r="A23" s="89">
        <v>10</v>
      </c>
      <c r="B23">
        <v>1216</v>
      </c>
      <c r="C23">
        <v>1183</v>
      </c>
      <c r="D23">
        <v>1233</v>
      </c>
      <c r="E23">
        <v>1189</v>
      </c>
      <c r="F23">
        <v>1192</v>
      </c>
      <c r="K23" s="89">
        <v>10</v>
      </c>
      <c r="L23" s="91">
        <v>0.78756476683937826</v>
      </c>
      <c r="M23" s="91">
        <v>0.81082933516106925</v>
      </c>
      <c r="N23" s="91">
        <v>0.81926910299003319</v>
      </c>
      <c r="O23" s="91">
        <v>0.79425517702070814</v>
      </c>
      <c r="P23" s="91">
        <v>0.77352368591823495</v>
      </c>
      <c r="T23" s="91"/>
      <c r="W23" s="89">
        <v>10</v>
      </c>
      <c r="X23">
        <v>10</v>
      </c>
      <c r="Y23">
        <v>10</v>
      </c>
      <c r="Z23">
        <v>10</v>
      </c>
      <c r="AA23">
        <v>10</v>
      </c>
      <c r="AB23">
        <v>10</v>
      </c>
    </row>
    <row r="24" spans="1:36" x14ac:dyDescent="0.35">
      <c r="A24" s="89" t="s">
        <v>51</v>
      </c>
      <c r="K24" s="89" t="s">
        <v>51</v>
      </c>
      <c r="L24" s="91">
        <v>0</v>
      </c>
      <c r="M24" s="91">
        <v>0</v>
      </c>
      <c r="N24" s="91">
        <v>0</v>
      </c>
      <c r="O24" s="91">
        <v>0</v>
      </c>
      <c r="P24" s="91">
        <v>0</v>
      </c>
      <c r="T24" s="91"/>
      <c r="W24" s="89" t="s">
        <v>24</v>
      </c>
      <c r="X24">
        <v>8.9022020725388593</v>
      </c>
      <c r="Y24">
        <v>9.0061686086360524</v>
      </c>
      <c r="Z24">
        <v>9.0598006644518279</v>
      </c>
      <c r="AA24">
        <v>8.9011356045424179</v>
      </c>
      <c r="AB24">
        <v>8.7865022712524343</v>
      </c>
    </row>
    <row r="25" spans="1:36" x14ac:dyDescent="0.35">
      <c r="A25" s="89" t="s">
        <v>24</v>
      </c>
      <c r="B25">
        <v>1544</v>
      </c>
      <c r="C25">
        <v>1459</v>
      </c>
      <c r="D25">
        <v>1505</v>
      </c>
      <c r="E25">
        <v>1497</v>
      </c>
      <c r="F25">
        <v>1541</v>
      </c>
      <c r="K25" s="89" t="s">
        <v>24</v>
      </c>
      <c r="L25" s="91">
        <v>1</v>
      </c>
      <c r="M25" s="91">
        <v>1</v>
      </c>
      <c r="N25" s="91">
        <v>1</v>
      </c>
      <c r="O25" s="91">
        <v>1</v>
      </c>
      <c r="P25" s="91">
        <v>1</v>
      </c>
      <c r="T25" s="91"/>
    </row>
    <row r="26" spans="1:36" x14ac:dyDescent="0.35">
      <c r="T26" s="91"/>
    </row>
    <row r="27" spans="1:36" x14ac:dyDescent="0.35">
      <c r="AI27" s="10" t="s">
        <v>2</v>
      </c>
      <c r="AJ27" s="89">
        <v>2024</v>
      </c>
    </row>
    <row r="29" spans="1:36" x14ac:dyDescent="0.35">
      <c r="A29" s="10" t="s">
        <v>84</v>
      </c>
      <c r="B29" s="10" t="s">
        <v>176</v>
      </c>
      <c r="K29" s="10" t="s">
        <v>84</v>
      </c>
      <c r="L29" s="10" t="s">
        <v>176</v>
      </c>
      <c r="W29" s="10" t="s">
        <v>104</v>
      </c>
      <c r="X29" s="10" t="s">
        <v>176</v>
      </c>
      <c r="AI29" s="10" t="s">
        <v>177</v>
      </c>
      <c r="AJ29" t="s">
        <v>113</v>
      </c>
    </row>
    <row r="30" spans="1:36" x14ac:dyDescent="0.35">
      <c r="A30" s="10" t="s">
        <v>177</v>
      </c>
      <c r="B30">
        <v>2020</v>
      </c>
      <c r="C30">
        <v>2021</v>
      </c>
      <c r="D30">
        <v>2022</v>
      </c>
      <c r="E30">
        <v>2023</v>
      </c>
      <c r="F30">
        <v>2024</v>
      </c>
      <c r="I30" s="10"/>
      <c r="J30" s="10"/>
      <c r="K30" s="10" t="s">
        <v>177</v>
      </c>
      <c r="L30">
        <v>2020</v>
      </c>
      <c r="M30">
        <v>2021</v>
      </c>
      <c r="N30">
        <v>2022</v>
      </c>
      <c r="O30">
        <v>2023</v>
      </c>
      <c r="P30">
        <v>2024</v>
      </c>
      <c r="U30" s="10"/>
      <c r="V30" s="10"/>
      <c r="W30" s="10" t="s">
        <v>177</v>
      </c>
      <c r="X30">
        <v>2020</v>
      </c>
      <c r="Y30">
        <v>2021</v>
      </c>
      <c r="Z30">
        <v>2022</v>
      </c>
      <c r="AA30">
        <v>2023</v>
      </c>
      <c r="AB30">
        <v>2024</v>
      </c>
      <c r="AI30" s="89" t="s">
        <v>123</v>
      </c>
      <c r="AJ30">
        <v>47</v>
      </c>
    </row>
    <row r="31" spans="1:36" x14ac:dyDescent="0.35">
      <c r="A31" s="89">
        <v>0</v>
      </c>
      <c r="B31">
        <v>25</v>
      </c>
      <c r="C31">
        <v>20</v>
      </c>
      <c r="D31">
        <v>16</v>
      </c>
      <c r="E31">
        <v>21</v>
      </c>
      <c r="F31">
        <v>24</v>
      </c>
      <c r="K31" s="89">
        <v>0</v>
      </c>
      <c r="L31" s="91">
        <v>1.614987080103359E-2</v>
      </c>
      <c r="M31" s="91">
        <v>1.3726835964310227E-2</v>
      </c>
      <c r="N31" s="91">
        <v>1.067378252168112E-2</v>
      </c>
      <c r="O31" s="91">
        <v>1.4046822742474917E-2</v>
      </c>
      <c r="P31" s="91">
        <v>1.5614834092387769E-2</v>
      </c>
      <c r="T31" s="91"/>
      <c r="W31" s="89">
        <v>0</v>
      </c>
      <c r="X31">
        <v>0</v>
      </c>
      <c r="Y31">
        <v>0</v>
      </c>
      <c r="Z31">
        <v>0</v>
      </c>
      <c r="AA31">
        <v>0</v>
      </c>
      <c r="AB31">
        <v>0</v>
      </c>
      <c r="AI31" s="89" t="s">
        <v>161</v>
      </c>
      <c r="AJ31">
        <v>37</v>
      </c>
    </row>
    <row r="32" spans="1:36" x14ac:dyDescent="0.35">
      <c r="A32" s="89">
        <v>5</v>
      </c>
      <c r="B32">
        <v>341</v>
      </c>
      <c r="C32">
        <v>302</v>
      </c>
      <c r="D32">
        <v>319</v>
      </c>
      <c r="E32">
        <v>263</v>
      </c>
      <c r="F32">
        <v>299</v>
      </c>
      <c r="K32" s="89">
        <v>5</v>
      </c>
      <c r="L32" s="91">
        <v>0.2202842377260982</v>
      </c>
      <c r="M32" s="91">
        <v>0.20727522306108442</v>
      </c>
      <c r="N32" s="91">
        <v>0.21280853902601735</v>
      </c>
      <c r="O32" s="91">
        <v>0.17591973244147158</v>
      </c>
      <c r="P32" s="91">
        <v>0.19453480806766429</v>
      </c>
      <c r="T32" s="91"/>
      <c r="W32" s="89">
        <v>5</v>
      </c>
      <c r="X32">
        <v>5</v>
      </c>
      <c r="Y32">
        <v>5</v>
      </c>
      <c r="Z32">
        <v>5</v>
      </c>
      <c r="AA32">
        <v>5</v>
      </c>
      <c r="AB32">
        <v>5</v>
      </c>
      <c r="AI32" s="89" t="s">
        <v>124</v>
      </c>
      <c r="AJ32">
        <v>39</v>
      </c>
    </row>
    <row r="33" spans="1:36" x14ac:dyDescent="0.35">
      <c r="A33" s="89">
        <v>10</v>
      </c>
      <c r="B33">
        <v>1182</v>
      </c>
      <c r="C33">
        <v>1135</v>
      </c>
      <c r="D33">
        <v>1164</v>
      </c>
      <c r="E33">
        <v>1211</v>
      </c>
      <c r="F33">
        <v>1214</v>
      </c>
      <c r="K33" s="89">
        <v>10</v>
      </c>
      <c r="L33" s="91">
        <v>0.76356589147286824</v>
      </c>
      <c r="M33" s="91">
        <v>0.7789979409746054</v>
      </c>
      <c r="N33" s="91">
        <v>0.77651767845230157</v>
      </c>
      <c r="O33" s="91">
        <v>0.81003344481605355</v>
      </c>
      <c r="P33" s="91">
        <v>0.78985035783994795</v>
      </c>
      <c r="T33" s="91"/>
      <c r="W33" s="89">
        <v>10</v>
      </c>
      <c r="X33">
        <v>10</v>
      </c>
      <c r="Y33">
        <v>10</v>
      </c>
      <c r="Z33">
        <v>10</v>
      </c>
      <c r="AA33">
        <v>10</v>
      </c>
      <c r="AB33">
        <v>10</v>
      </c>
      <c r="AI33" s="89" t="s">
        <v>125</v>
      </c>
      <c r="AJ33">
        <v>45</v>
      </c>
    </row>
    <row r="34" spans="1:36" x14ac:dyDescent="0.35">
      <c r="A34" s="89" t="s">
        <v>51</v>
      </c>
      <c r="K34" s="89" t="s">
        <v>51</v>
      </c>
      <c r="L34" s="91">
        <v>0</v>
      </c>
      <c r="M34" s="91">
        <v>0</v>
      </c>
      <c r="N34" s="91">
        <v>0</v>
      </c>
      <c r="O34" s="91">
        <v>0</v>
      </c>
      <c r="P34" s="91">
        <v>0</v>
      </c>
      <c r="T34" s="91"/>
      <c r="W34" s="89" t="s">
        <v>24</v>
      </c>
      <c r="X34">
        <v>8.7370801033591725</v>
      </c>
      <c r="Y34">
        <v>8.8263555250514756</v>
      </c>
      <c r="Z34">
        <v>8.8292194796531014</v>
      </c>
      <c r="AA34">
        <v>8.9799331103678934</v>
      </c>
      <c r="AB34">
        <v>8.8711776187378018</v>
      </c>
      <c r="AI34" s="89" t="s">
        <v>126</v>
      </c>
      <c r="AJ34">
        <v>39</v>
      </c>
    </row>
    <row r="35" spans="1:36" x14ac:dyDescent="0.35">
      <c r="A35" s="89" t="s">
        <v>24</v>
      </c>
      <c r="B35">
        <v>1548</v>
      </c>
      <c r="C35">
        <v>1457</v>
      </c>
      <c r="D35">
        <v>1499</v>
      </c>
      <c r="E35">
        <v>1495</v>
      </c>
      <c r="F35">
        <v>1537</v>
      </c>
      <c r="K35" s="89" t="s">
        <v>24</v>
      </c>
      <c r="L35" s="91">
        <v>1</v>
      </c>
      <c r="M35" s="91">
        <v>1</v>
      </c>
      <c r="N35" s="91">
        <v>1</v>
      </c>
      <c r="O35" s="91">
        <v>1</v>
      </c>
      <c r="P35" s="91">
        <v>1</v>
      </c>
      <c r="T35" s="91"/>
      <c r="AI35" s="89" t="s">
        <v>127</v>
      </c>
      <c r="AJ35">
        <v>30</v>
      </c>
    </row>
    <row r="36" spans="1:36" x14ac:dyDescent="0.35">
      <c r="T36" s="91"/>
      <c r="AI36" s="89" t="s">
        <v>128</v>
      </c>
      <c r="AJ36">
        <v>44</v>
      </c>
    </row>
    <row r="37" spans="1:36" x14ac:dyDescent="0.35">
      <c r="AI37" s="89" t="s">
        <v>129</v>
      </c>
      <c r="AJ37">
        <v>50</v>
      </c>
    </row>
    <row r="38" spans="1:36" x14ac:dyDescent="0.35">
      <c r="AI38" s="89" t="s">
        <v>130</v>
      </c>
      <c r="AJ38">
        <v>41</v>
      </c>
    </row>
    <row r="39" spans="1:36" x14ac:dyDescent="0.35">
      <c r="A39" s="10" t="s">
        <v>85</v>
      </c>
      <c r="B39" s="10" t="s">
        <v>176</v>
      </c>
      <c r="K39" s="10" t="s">
        <v>85</v>
      </c>
      <c r="L39" s="10" t="s">
        <v>176</v>
      </c>
      <c r="W39" s="10" t="s">
        <v>53</v>
      </c>
      <c r="X39" s="10" t="s">
        <v>176</v>
      </c>
      <c r="AI39" s="89" t="s">
        <v>131</v>
      </c>
      <c r="AJ39">
        <v>37</v>
      </c>
    </row>
    <row r="40" spans="1:36" x14ac:dyDescent="0.35">
      <c r="A40" s="10" t="s">
        <v>177</v>
      </c>
      <c r="B40">
        <v>2020</v>
      </c>
      <c r="C40">
        <v>2021</v>
      </c>
      <c r="D40">
        <v>2022</v>
      </c>
      <c r="E40">
        <v>2023</v>
      </c>
      <c r="F40">
        <v>2024</v>
      </c>
      <c r="I40" s="10"/>
      <c r="J40" s="10"/>
      <c r="K40" s="10" t="s">
        <v>177</v>
      </c>
      <c r="L40">
        <v>2020</v>
      </c>
      <c r="M40">
        <v>2021</v>
      </c>
      <c r="N40">
        <v>2022</v>
      </c>
      <c r="O40">
        <v>2023</v>
      </c>
      <c r="P40">
        <v>2024</v>
      </c>
      <c r="U40" s="10"/>
      <c r="V40" s="10"/>
      <c r="W40" s="10" t="s">
        <v>177</v>
      </c>
      <c r="X40">
        <v>2020</v>
      </c>
      <c r="Y40">
        <v>2021</v>
      </c>
      <c r="Z40">
        <v>2022</v>
      </c>
      <c r="AA40">
        <v>2023</v>
      </c>
      <c r="AB40">
        <v>2024</v>
      </c>
      <c r="AI40" s="89" t="s">
        <v>132</v>
      </c>
      <c r="AJ40">
        <v>21</v>
      </c>
    </row>
    <row r="41" spans="1:36" x14ac:dyDescent="0.35">
      <c r="A41" s="89">
        <v>0</v>
      </c>
      <c r="B41">
        <v>20</v>
      </c>
      <c r="C41">
        <v>7</v>
      </c>
      <c r="D41">
        <v>12</v>
      </c>
      <c r="E41">
        <v>20</v>
      </c>
      <c r="F41">
        <v>24</v>
      </c>
      <c r="K41" s="89">
        <v>0</v>
      </c>
      <c r="L41" s="91">
        <v>1.2845215157353885E-2</v>
      </c>
      <c r="M41" s="91">
        <v>4.8242591316333561E-3</v>
      </c>
      <c r="N41" s="91">
        <v>8.0106809078771702E-3</v>
      </c>
      <c r="O41" s="91">
        <v>1.3377926421404682E-2</v>
      </c>
      <c r="P41" s="91">
        <v>1.5625E-2</v>
      </c>
      <c r="T41" s="91"/>
      <c r="W41" s="89">
        <v>0</v>
      </c>
      <c r="X41">
        <v>0</v>
      </c>
      <c r="Y41">
        <v>0</v>
      </c>
      <c r="Z41">
        <v>0</v>
      </c>
      <c r="AA41">
        <v>0</v>
      </c>
      <c r="AB41">
        <v>0</v>
      </c>
      <c r="AI41" s="89" t="s">
        <v>133</v>
      </c>
      <c r="AJ41">
        <v>69</v>
      </c>
    </row>
    <row r="42" spans="1:36" x14ac:dyDescent="0.35">
      <c r="A42" s="89">
        <v>5</v>
      </c>
      <c r="B42">
        <v>192</v>
      </c>
      <c r="C42">
        <v>151</v>
      </c>
      <c r="D42">
        <v>185</v>
      </c>
      <c r="E42">
        <v>166</v>
      </c>
      <c r="F42">
        <v>214</v>
      </c>
      <c r="K42" s="89">
        <v>5</v>
      </c>
      <c r="L42" s="91">
        <v>0.1233140655105973</v>
      </c>
      <c r="M42" s="91">
        <v>0.10406616126809097</v>
      </c>
      <c r="N42" s="91">
        <v>0.12349799732977303</v>
      </c>
      <c r="O42" s="91">
        <v>0.11103678929765887</v>
      </c>
      <c r="P42" s="91">
        <v>0.13932291666666666</v>
      </c>
      <c r="T42" s="91"/>
      <c r="W42" s="89">
        <v>5</v>
      </c>
      <c r="X42">
        <v>5</v>
      </c>
      <c r="Y42">
        <v>5</v>
      </c>
      <c r="Z42">
        <v>5</v>
      </c>
      <c r="AA42">
        <v>5</v>
      </c>
      <c r="AB42">
        <v>5</v>
      </c>
      <c r="AI42" s="89" t="s">
        <v>134</v>
      </c>
      <c r="AJ42">
        <v>57</v>
      </c>
    </row>
    <row r="43" spans="1:36" x14ac:dyDescent="0.35">
      <c r="A43" s="89">
        <v>10</v>
      </c>
      <c r="B43">
        <v>1345</v>
      </c>
      <c r="C43">
        <v>1293</v>
      </c>
      <c r="D43">
        <v>1301</v>
      </c>
      <c r="E43">
        <v>1309</v>
      </c>
      <c r="F43">
        <v>1298</v>
      </c>
      <c r="K43" s="89">
        <v>10</v>
      </c>
      <c r="L43" s="91">
        <v>0.86384071933204876</v>
      </c>
      <c r="M43" s="91">
        <v>0.8911095796002757</v>
      </c>
      <c r="N43" s="91">
        <v>0.86849132176234978</v>
      </c>
      <c r="O43" s="91">
        <v>0.8755852842809364</v>
      </c>
      <c r="P43" s="91">
        <v>0.84505208333333337</v>
      </c>
      <c r="T43" s="91"/>
      <c r="W43" s="89">
        <v>10</v>
      </c>
      <c r="X43">
        <v>10</v>
      </c>
      <c r="Y43">
        <v>10</v>
      </c>
      <c r="Z43">
        <v>10</v>
      </c>
      <c r="AA43">
        <v>10</v>
      </c>
      <c r="AB43">
        <v>10</v>
      </c>
      <c r="AI43" s="89" t="s">
        <v>135</v>
      </c>
      <c r="AJ43">
        <v>41</v>
      </c>
    </row>
    <row r="44" spans="1:36" x14ac:dyDescent="0.35">
      <c r="A44" s="89" t="s">
        <v>51</v>
      </c>
      <c r="K44" s="89" t="s">
        <v>51</v>
      </c>
      <c r="L44" s="91">
        <v>0</v>
      </c>
      <c r="M44" s="91">
        <v>0</v>
      </c>
      <c r="N44" s="91">
        <v>0</v>
      </c>
      <c r="O44" s="91">
        <v>0</v>
      </c>
      <c r="P44" s="91">
        <v>0</v>
      </c>
      <c r="T44" s="91"/>
      <c r="W44" s="89" t="s">
        <v>24</v>
      </c>
      <c r="X44">
        <v>9.2549775208734744</v>
      </c>
      <c r="Y44">
        <v>9.4314266023432118</v>
      </c>
      <c r="Z44">
        <v>9.3024032042723626</v>
      </c>
      <c r="AA44">
        <v>9.311036789297658</v>
      </c>
      <c r="AB44">
        <v>9.1471354166666661</v>
      </c>
      <c r="AI44" s="89" t="s">
        <v>136</v>
      </c>
      <c r="AJ44">
        <v>45</v>
      </c>
    </row>
    <row r="45" spans="1:36" x14ac:dyDescent="0.35">
      <c r="A45" s="89" t="s">
        <v>24</v>
      </c>
      <c r="B45">
        <v>1557</v>
      </c>
      <c r="C45">
        <v>1451</v>
      </c>
      <c r="D45">
        <v>1498</v>
      </c>
      <c r="E45">
        <v>1495</v>
      </c>
      <c r="F45">
        <v>1536</v>
      </c>
      <c r="K45" s="89" t="s">
        <v>24</v>
      </c>
      <c r="L45" s="91">
        <v>1</v>
      </c>
      <c r="M45" s="91">
        <v>1</v>
      </c>
      <c r="N45" s="91">
        <v>1</v>
      </c>
      <c r="O45" s="91">
        <v>1</v>
      </c>
      <c r="P45" s="91">
        <v>1</v>
      </c>
      <c r="T45" s="91"/>
      <c r="AI45" s="89" t="s">
        <v>236</v>
      </c>
      <c r="AJ45">
        <v>26</v>
      </c>
    </row>
    <row r="46" spans="1:36" x14ac:dyDescent="0.35">
      <c r="T46" s="91"/>
      <c r="AI46" s="89" t="s">
        <v>137</v>
      </c>
      <c r="AJ46">
        <v>65</v>
      </c>
    </row>
    <row r="47" spans="1:36" x14ac:dyDescent="0.35">
      <c r="AI47" s="89" t="s">
        <v>138</v>
      </c>
      <c r="AJ47">
        <v>44</v>
      </c>
    </row>
    <row r="48" spans="1:36" x14ac:dyDescent="0.35">
      <c r="AI48" s="89" t="s">
        <v>139</v>
      </c>
      <c r="AJ48">
        <v>31</v>
      </c>
    </row>
    <row r="49" spans="1:36" x14ac:dyDescent="0.35">
      <c r="A49" s="10" t="s">
        <v>86</v>
      </c>
      <c r="B49" s="10" t="s">
        <v>176</v>
      </c>
      <c r="K49" s="10" t="s">
        <v>86</v>
      </c>
      <c r="L49" s="10" t="s">
        <v>176</v>
      </c>
      <c r="W49" s="10" t="s">
        <v>58</v>
      </c>
      <c r="X49" s="10" t="s">
        <v>176</v>
      </c>
      <c r="AI49" s="89" t="s">
        <v>228</v>
      </c>
      <c r="AJ49">
        <v>11</v>
      </c>
    </row>
    <row r="50" spans="1:36" x14ac:dyDescent="0.35">
      <c r="A50" s="10" t="s">
        <v>177</v>
      </c>
      <c r="B50">
        <v>2020</v>
      </c>
      <c r="C50">
        <v>2021</v>
      </c>
      <c r="D50">
        <v>2022</v>
      </c>
      <c r="E50">
        <v>2023</v>
      </c>
      <c r="F50">
        <v>2024</v>
      </c>
      <c r="K50" s="10" t="s">
        <v>177</v>
      </c>
      <c r="L50">
        <v>2020</v>
      </c>
      <c r="M50">
        <v>2021</v>
      </c>
      <c r="N50">
        <v>2022</v>
      </c>
      <c r="O50">
        <v>2023</v>
      </c>
      <c r="P50">
        <v>2024</v>
      </c>
      <c r="W50" s="10" t="s">
        <v>177</v>
      </c>
      <c r="X50">
        <v>2020</v>
      </c>
      <c r="Y50">
        <v>2021</v>
      </c>
      <c r="Z50">
        <v>2022</v>
      </c>
      <c r="AA50">
        <v>2023</v>
      </c>
      <c r="AB50">
        <v>2024</v>
      </c>
      <c r="AI50" s="89" t="s">
        <v>140</v>
      </c>
      <c r="AJ50">
        <v>27</v>
      </c>
    </row>
    <row r="51" spans="1:36" x14ac:dyDescent="0.35">
      <c r="A51" s="89">
        <v>0</v>
      </c>
      <c r="B51">
        <v>40</v>
      </c>
      <c r="C51">
        <v>43</v>
      </c>
      <c r="D51">
        <v>32</v>
      </c>
      <c r="E51">
        <v>52</v>
      </c>
      <c r="F51">
        <v>61</v>
      </c>
      <c r="K51" s="89">
        <v>0</v>
      </c>
      <c r="L51" s="91">
        <v>2.5773195876288658E-2</v>
      </c>
      <c r="M51" s="91">
        <v>2.9655172413793104E-2</v>
      </c>
      <c r="N51" s="91">
        <v>2.1419009370816599E-2</v>
      </c>
      <c r="O51" s="91">
        <v>3.4736138944555781E-2</v>
      </c>
      <c r="P51" s="91">
        <v>3.9739413680781759E-2</v>
      </c>
      <c r="T51" s="91"/>
      <c r="W51" s="89">
        <v>0</v>
      </c>
      <c r="X51">
        <v>0</v>
      </c>
      <c r="Y51">
        <v>0</v>
      </c>
      <c r="Z51">
        <v>0</v>
      </c>
      <c r="AA51">
        <v>0</v>
      </c>
      <c r="AB51">
        <v>0</v>
      </c>
      <c r="AI51" s="89" t="s">
        <v>141</v>
      </c>
      <c r="AJ51">
        <v>38</v>
      </c>
    </row>
    <row r="52" spans="1:36" x14ac:dyDescent="0.35">
      <c r="A52" s="89">
        <v>5</v>
      </c>
      <c r="B52">
        <v>384</v>
      </c>
      <c r="C52">
        <v>277</v>
      </c>
      <c r="D52">
        <v>310</v>
      </c>
      <c r="E52">
        <v>272</v>
      </c>
      <c r="F52">
        <v>353</v>
      </c>
      <c r="K52" s="89">
        <v>5</v>
      </c>
      <c r="L52" s="91">
        <v>0.24742268041237114</v>
      </c>
      <c r="M52" s="91">
        <v>0.1910344827586207</v>
      </c>
      <c r="N52" s="91">
        <v>0.20749665327978581</v>
      </c>
      <c r="O52" s="91">
        <v>0.18169672678690715</v>
      </c>
      <c r="P52" s="91">
        <v>0.22996742671009773</v>
      </c>
      <c r="T52" s="91"/>
      <c r="W52" s="89">
        <v>5</v>
      </c>
      <c r="X52">
        <v>5</v>
      </c>
      <c r="Y52">
        <v>5</v>
      </c>
      <c r="Z52">
        <v>5</v>
      </c>
      <c r="AA52">
        <v>5</v>
      </c>
      <c r="AB52">
        <v>5</v>
      </c>
      <c r="AI52" s="89" t="s">
        <v>142</v>
      </c>
      <c r="AJ52">
        <v>10</v>
      </c>
    </row>
    <row r="53" spans="1:36" x14ac:dyDescent="0.35">
      <c r="A53" s="89">
        <v>10</v>
      </c>
      <c r="B53">
        <v>1128</v>
      </c>
      <c r="C53">
        <v>1130</v>
      </c>
      <c r="D53">
        <v>1152</v>
      </c>
      <c r="E53">
        <v>1173</v>
      </c>
      <c r="F53">
        <v>1121</v>
      </c>
      <c r="K53" s="89">
        <v>10</v>
      </c>
      <c r="L53" s="91">
        <v>0.72680412371134018</v>
      </c>
      <c r="M53" s="91">
        <v>0.77931034482758621</v>
      </c>
      <c r="N53" s="91">
        <v>0.77108433734939763</v>
      </c>
      <c r="O53" s="91">
        <v>0.78356713426853708</v>
      </c>
      <c r="P53" s="91">
        <v>0.73029315960912056</v>
      </c>
      <c r="T53" s="91"/>
      <c r="W53" s="89">
        <v>10</v>
      </c>
      <c r="X53">
        <v>10</v>
      </c>
      <c r="Y53">
        <v>10</v>
      </c>
      <c r="Z53">
        <v>10</v>
      </c>
      <c r="AA53">
        <v>10</v>
      </c>
      <c r="AB53">
        <v>10</v>
      </c>
      <c r="AI53" s="89" t="s">
        <v>152</v>
      </c>
      <c r="AJ53">
        <v>27</v>
      </c>
    </row>
    <row r="54" spans="1:36" x14ac:dyDescent="0.35">
      <c r="A54" s="89" t="s">
        <v>51</v>
      </c>
      <c r="K54" s="89" t="s">
        <v>51</v>
      </c>
      <c r="L54" s="91">
        <v>0</v>
      </c>
      <c r="M54" s="91">
        <v>0</v>
      </c>
      <c r="N54" s="91">
        <v>0</v>
      </c>
      <c r="O54" s="91">
        <v>0</v>
      </c>
      <c r="P54" s="91">
        <v>0</v>
      </c>
      <c r="T54" s="91"/>
      <c r="W54" s="89" t="s">
        <v>24</v>
      </c>
      <c r="X54">
        <v>8.5051546391752577</v>
      </c>
      <c r="Y54">
        <v>8.7482758620689651</v>
      </c>
      <c r="Z54">
        <v>8.7483266398929054</v>
      </c>
      <c r="AA54">
        <v>8.7441549766199067</v>
      </c>
      <c r="AB54">
        <v>8.4527687296416936</v>
      </c>
      <c r="AI54" s="89" t="s">
        <v>143</v>
      </c>
      <c r="AJ54">
        <v>38</v>
      </c>
    </row>
    <row r="55" spans="1:36" x14ac:dyDescent="0.35">
      <c r="A55" s="89" t="s">
        <v>24</v>
      </c>
      <c r="B55">
        <v>1552</v>
      </c>
      <c r="C55">
        <v>1450</v>
      </c>
      <c r="D55">
        <v>1494</v>
      </c>
      <c r="E55">
        <v>1497</v>
      </c>
      <c r="F55">
        <v>1535</v>
      </c>
      <c r="K55" s="89" t="s">
        <v>24</v>
      </c>
      <c r="L55" s="91">
        <v>1</v>
      </c>
      <c r="M55" s="91">
        <v>1</v>
      </c>
      <c r="N55" s="91">
        <v>1</v>
      </c>
      <c r="O55" s="91">
        <v>1</v>
      </c>
      <c r="P55" s="91">
        <v>1</v>
      </c>
      <c r="T55" s="91"/>
      <c r="AI55" s="89" t="s">
        <v>227</v>
      </c>
      <c r="AJ55">
        <v>22</v>
      </c>
    </row>
    <row r="56" spans="1:36" x14ac:dyDescent="0.35">
      <c r="T56" s="91"/>
      <c r="AI56" s="89" t="s">
        <v>234</v>
      </c>
      <c r="AJ56">
        <v>11</v>
      </c>
    </row>
    <row r="57" spans="1:36" x14ac:dyDescent="0.35">
      <c r="AI57" s="89" t="s">
        <v>144</v>
      </c>
      <c r="AJ57">
        <v>43</v>
      </c>
    </row>
    <row r="58" spans="1:36" x14ac:dyDescent="0.35">
      <c r="AI58" s="89" t="s">
        <v>145</v>
      </c>
      <c r="AJ58">
        <v>44</v>
      </c>
    </row>
    <row r="59" spans="1:36" x14ac:dyDescent="0.35">
      <c r="A59" s="10" t="s">
        <v>87</v>
      </c>
      <c r="B59" s="10" t="s">
        <v>176</v>
      </c>
      <c r="K59" s="10" t="s">
        <v>87</v>
      </c>
      <c r="L59" s="10" t="s">
        <v>176</v>
      </c>
      <c r="W59" s="10" t="s">
        <v>56</v>
      </c>
      <c r="X59" s="10" t="s">
        <v>176</v>
      </c>
      <c r="AI59" s="89" t="s">
        <v>146</v>
      </c>
      <c r="AJ59">
        <v>20</v>
      </c>
    </row>
    <row r="60" spans="1:36" x14ac:dyDescent="0.35">
      <c r="A60" s="10" t="s">
        <v>177</v>
      </c>
      <c r="B60">
        <v>2020</v>
      </c>
      <c r="C60">
        <v>2021</v>
      </c>
      <c r="D60">
        <v>2022</v>
      </c>
      <c r="E60">
        <v>2023</v>
      </c>
      <c r="F60">
        <v>2024</v>
      </c>
      <c r="I60" s="10"/>
      <c r="J60" s="10"/>
      <c r="K60" s="10" t="s">
        <v>177</v>
      </c>
      <c r="L60">
        <v>2020</v>
      </c>
      <c r="M60">
        <v>2021</v>
      </c>
      <c r="N60">
        <v>2022</v>
      </c>
      <c r="O60">
        <v>2023</v>
      </c>
      <c r="P60">
        <v>2024</v>
      </c>
      <c r="U60" s="10"/>
      <c r="V60" s="10"/>
      <c r="W60" s="10" t="s">
        <v>177</v>
      </c>
      <c r="X60">
        <v>2020</v>
      </c>
      <c r="Y60">
        <v>2021</v>
      </c>
      <c r="Z60">
        <v>2022</v>
      </c>
      <c r="AA60">
        <v>2023</v>
      </c>
      <c r="AB60">
        <v>2024</v>
      </c>
      <c r="AI60" s="89" t="s">
        <v>147</v>
      </c>
      <c r="AJ60">
        <v>48</v>
      </c>
    </row>
    <row r="61" spans="1:36" x14ac:dyDescent="0.35">
      <c r="A61" s="89">
        <v>0</v>
      </c>
      <c r="B61">
        <v>171</v>
      </c>
      <c r="C61">
        <v>129</v>
      </c>
      <c r="D61">
        <v>159</v>
      </c>
      <c r="E61">
        <v>108</v>
      </c>
      <c r="F61">
        <v>155</v>
      </c>
      <c r="K61" s="89">
        <v>0</v>
      </c>
      <c r="L61" s="91">
        <v>0.1102514506769826</v>
      </c>
      <c r="M61" s="91">
        <v>8.9397089397089402E-2</v>
      </c>
      <c r="N61" s="91">
        <v>0.10685483870967742</v>
      </c>
      <c r="O61" s="91">
        <v>7.2580645161290328E-2</v>
      </c>
      <c r="P61" s="91">
        <v>0.1013734466971877</v>
      </c>
      <c r="T61" s="91"/>
      <c r="W61" s="89">
        <v>0</v>
      </c>
      <c r="X61">
        <v>0</v>
      </c>
      <c r="Y61">
        <v>0</v>
      </c>
      <c r="Z61">
        <v>0</v>
      </c>
      <c r="AA61">
        <v>0</v>
      </c>
      <c r="AB61">
        <v>0</v>
      </c>
      <c r="AI61" s="89" t="s">
        <v>235</v>
      </c>
      <c r="AJ61">
        <v>40</v>
      </c>
    </row>
    <row r="62" spans="1:36" x14ac:dyDescent="0.35">
      <c r="A62" s="89">
        <v>5</v>
      </c>
      <c r="B62">
        <v>692</v>
      </c>
      <c r="C62">
        <v>673</v>
      </c>
      <c r="D62">
        <v>652</v>
      </c>
      <c r="E62">
        <v>605</v>
      </c>
      <c r="F62">
        <v>654</v>
      </c>
      <c r="K62" s="89">
        <v>5</v>
      </c>
      <c r="L62" s="91">
        <v>0.44616376531270147</v>
      </c>
      <c r="M62" s="91">
        <v>0.46638946638946638</v>
      </c>
      <c r="N62" s="91">
        <v>0.43817204301075269</v>
      </c>
      <c r="O62" s="91">
        <v>0.40658602150537637</v>
      </c>
      <c r="P62" s="91">
        <v>0.42773054283845652</v>
      </c>
      <c r="T62" s="91"/>
      <c r="W62" s="89">
        <v>5</v>
      </c>
      <c r="X62">
        <v>5</v>
      </c>
      <c r="Y62">
        <v>5</v>
      </c>
      <c r="Z62">
        <v>5</v>
      </c>
      <c r="AA62">
        <v>5</v>
      </c>
      <c r="AB62">
        <v>5</v>
      </c>
      <c r="AI62" s="89" t="s">
        <v>226</v>
      </c>
      <c r="AJ62">
        <v>51</v>
      </c>
    </row>
    <row r="63" spans="1:36" x14ac:dyDescent="0.35">
      <c r="A63" s="89">
        <v>10</v>
      </c>
      <c r="B63">
        <v>687</v>
      </c>
      <c r="C63">
        <v>641</v>
      </c>
      <c r="D63">
        <v>677</v>
      </c>
      <c r="E63">
        <v>775</v>
      </c>
      <c r="F63">
        <v>720</v>
      </c>
      <c r="K63" s="89">
        <v>10</v>
      </c>
      <c r="L63" s="91">
        <v>0.44294003868471954</v>
      </c>
      <c r="M63" s="91">
        <v>0.44421344421344422</v>
      </c>
      <c r="N63" s="91">
        <v>0.45497311827956988</v>
      </c>
      <c r="O63" s="91">
        <v>0.52083333333333337</v>
      </c>
      <c r="P63" s="91">
        <v>0.47089601046435581</v>
      </c>
      <c r="T63" s="91"/>
      <c r="W63" s="89">
        <v>10</v>
      </c>
      <c r="X63">
        <v>10</v>
      </c>
      <c r="Y63">
        <v>10</v>
      </c>
      <c r="Z63">
        <v>10</v>
      </c>
      <c r="AA63">
        <v>10</v>
      </c>
      <c r="AB63">
        <v>10</v>
      </c>
      <c r="AI63" s="89" t="s">
        <v>149</v>
      </c>
      <c r="AJ63">
        <v>38</v>
      </c>
    </row>
    <row r="64" spans="1:36" x14ac:dyDescent="0.35">
      <c r="A64" s="89" t="s">
        <v>51</v>
      </c>
      <c r="K64" s="89" t="s">
        <v>51</v>
      </c>
      <c r="L64" s="91">
        <v>0</v>
      </c>
      <c r="M64" s="91">
        <v>0</v>
      </c>
      <c r="N64" s="91">
        <v>0</v>
      </c>
      <c r="O64" s="91">
        <v>0</v>
      </c>
      <c r="P64" s="91">
        <v>0</v>
      </c>
      <c r="T64" s="91"/>
      <c r="W64" s="89" t="s">
        <v>24</v>
      </c>
      <c r="X64">
        <v>6.6645161290322577</v>
      </c>
      <c r="Y64">
        <v>6.7740817740817745</v>
      </c>
      <c r="Z64">
        <v>6.740591397849462</v>
      </c>
      <c r="AA64">
        <v>7.241263440860215</v>
      </c>
      <c r="AB64">
        <v>6.8476128188358407</v>
      </c>
      <c r="AI64" s="89" t="s">
        <v>150</v>
      </c>
      <c r="AJ64">
        <v>15</v>
      </c>
    </row>
    <row r="65" spans="1:36" x14ac:dyDescent="0.35">
      <c r="A65" s="89" t="s">
        <v>80</v>
      </c>
      <c r="B65">
        <v>1</v>
      </c>
      <c r="K65" s="89" t="s">
        <v>80</v>
      </c>
      <c r="L65" s="91">
        <v>6.4474532559638943E-4</v>
      </c>
      <c r="M65" s="91">
        <v>0</v>
      </c>
      <c r="N65" s="91">
        <v>0</v>
      </c>
      <c r="O65" s="91">
        <v>0</v>
      </c>
      <c r="P65" s="91">
        <v>0</v>
      </c>
      <c r="T65" s="91"/>
      <c r="AI65" s="89" t="s">
        <v>151</v>
      </c>
      <c r="AJ65">
        <v>20</v>
      </c>
    </row>
    <row r="66" spans="1:36" x14ac:dyDescent="0.35">
      <c r="A66" s="89" t="s">
        <v>24</v>
      </c>
      <c r="B66">
        <v>1551</v>
      </c>
      <c r="C66">
        <v>1443</v>
      </c>
      <c r="D66">
        <v>1488</v>
      </c>
      <c r="E66">
        <v>1488</v>
      </c>
      <c r="F66">
        <v>1529</v>
      </c>
      <c r="K66" s="89" t="s">
        <v>24</v>
      </c>
      <c r="L66" s="91">
        <v>1</v>
      </c>
      <c r="M66" s="91">
        <v>1</v>
      </c>
      <c r="N66" s="91">
        <v>1</v>
      </c>
      <c r="O66" s="91">
        <v>1</v>
      </c>
      <c r="P66" s="91">
        <v>1</v>
      </c>
      <c r="T66" s="91"/>
      <c r="AI66" s="89" t="s">
        <v>154</v>
      </c>
      <c r="AJ66">
        <v>24</v>
      </c>
    </row>
    <row r="67" spans="1:36" x14ac:dyDescent="0.35">
      <c r="AI67" s="89" t="s">
        <v>231</v>
      </c>
      <c r="AJ67">
        <v>6</v>
      </c>
    </row>
    <row r="68" spans="1:36" x14ac:dyDescent="0.35">
      <c r="AI68" s="89" t="s">
        <v>232</v>
      </c>
      <c r="AJ68">
        <v>18</v>
      </c>
    </row>
    <row r="69" spans="1:36" x14ac:dyDescent="0.35">
      <c r="A69" s="10" t="s">
        <v>103</v>
      </c>
      <c r="B69" s="10" t="s">
        <v>176</v>
      </c>
      <c r="K69" s="10" t="s">
        <v>103</v>
      </c>
      <c r="L69" s="10" t="s">
        <v>176</v>
      </c>
      <c r="W69" s="10" t="s">
        <v>55</v>
      </c>
      <c r="X69" s="10" t="s">
        <v>176</v>
      </c>
      <c r="AI69" s="89" t="s">
        <v>187</v>
      </c>
      <c r="AJ69">
        <v>35</v>
      </c>
    </row>
    <row r="70" spans="1:36" x14ac:dyDescent="0.35">
      <c r="A70" s="10" t="s">
        <v>177</v>
      </c>
      <c r="B70">
        <v>2020</v>
      </c>
      <c r="C70">
        <v>2021</v>
      </c>
      <c r="D70">
        <v>2022</v>
      </c>
      <c r="E70">
        <v>2023</v>
      </c>
      <c r="F70">
        <v>2024</v>
      </c>
      <c r="I70" s="10"/>
      <c r="J70" s="10"/>
      <c r="K70" s="10" t="s">
        <v>177</v>
      </c>
      <c r="L70">
        <v>2020</v>
      </c>
      <c r="M70">
        <v>2021</v>
      </c>
      <c r="N70">
        <v>2022</v>
      </c>
      <c r="O70">
        <v>2023</v>
      </c>
      <c r="P70">
        <v>2024</v>
      </c>
      <c r="U70" s="10"/>
      <c r="V70" s="10"/>
      <c r="W70" s="10" t="s">
        <v>177</v>
      </c>
      <c r="X70">
        <v>2020</v>
      </c>
      <c r="Y70">
        <v>2021</v>
      </c>
      <c r="Z70">
        <v>2022</v>
      </c>
      <c r="AA70">
        <v>2023</v>
      </c>
      <c r="AB70">
        <v>2024</v>
      </c>
      <c r="AI70" s="89" t="s">
        <v>188</v>
      </c>
      <c r="AJ70">
        <v>30</v>
      </c>
    </row>
    <row r="71" spans="1:36" x14ac:dyDescent="0.35">
      <c r="A71" s="89">
        <v>0</v>
      </c>
      <c r="B71">
        <v>108</v>
      </c>
      <c r="C71">
        <v>67</v>
      </c>
      <c r="D71">
        <v>75</v>
      </c>
      <c r="E71">
        <v>76</v>
      </c>
      <c r="F71">
        <v>120</v>
      </c>
      <c r="K71" s="89">
        <v>0</v>
      </c>
      <c r="L71" s="91">
        <v>6.9993519118600134E-2</v>
      </c>
      <c r="M71" s="91">
        <v>4.6366782006920418E-2</v>
      </c>
      <c r="N71" s="91">
        <v>5.040322580645161E-2</v>
      </c>
      <c r="O71" s="91">
        <v>5.1109616677874913E-2</v>
      </c>
      <c r="P71" s="91">
        <v>7.8431372549019607E-2</v>
      </c>
      <c r="T71" s="91"/>
      <c r="W71" s="89">
        <v>0</v>
      </c>
      <c r="X71">
        <v>0</v>
      </c>
      <c r="Y71">
        <v>0</v>
      </c>
      <c r="Z71">
        <v>0</v>
      </c>
      <c r="AA71">
        <v>0</v>
      </c>
      <c r="AB71">
        <v>0</v>
      </c>
      <c r="AI71" s="89" t="s">
        <v>195</v>
      </c>
      <c r="AJ71">
        <v>55</v>
      </c>
    </row>
    <row r="72" spans="1:36" x14ac:dyDescent="0.35">
      <c r="A72" s="89">
        <v>5</v>
      </c>
      <c r="B72">
        <v>416</v>
      </c>
      <c r="C72">
        <v>326</v>
      </c>
      <c r="D72">
        <v>330</v>
      </c>
      <c r="E72">
        <v>339</v>
      </c>
      <c r="F72">
        <v>402</v>
      </c>
      <c r="K72" s="89">
        <v>5</v>
      </c>
      <c r="L72" s="91">
        <v>0.26960466623460788</v>
      </c>
      <c r="M72" s="91">
        <v>0.22560553633217992</v>
      </c>
      <c r="N72" s="91">
        <v>0.22177419354838709</v>
      </c>
      <c r="O72" s="91">
        <v>0.22797579018157363</v>
      </c>
      <c r="P72" s="91">
        <v>0.2627450980392157</v>
      </c>
      <c r="T72" s="91"/>
      <c r="W72" s="89">
        <v>5</v>
      </c>
      <c r="X72">
        <v>5</v>
      </c>
      <c r="Y72">
        <v>5</v>
      </c>
      <c r="Z72">
        <v>5</v>
      </c>
      <c r="AA72">
        <v>5</v>
      </c>
      <c r="AB72">
        <v>5</v>
      </c>
      <c r="AI72" s="89" t="s">
        <v>229</v>
      </c>
      <c r="AJ72">
        <v>33</v>
      </c>
    </row>
    <row r="73" spans="1:36" x14ac:dyDescent="0.35">
      <c r="A73" s="89">
        <v>10</v>
      </c>
      <c r="B73">
        <v>1019</v>
      </c>
      <c r="C73">
        <v>1052</v>
      </c>
      <c r="D73">
        <v>1083</v>
      </c>
      <c r="E73">
        <v>1072</v>
      </c>
      <c r="F73">
        <v>1008</v>
      </c>
      <c r="K73" s="89">
        <v>10</v>
      </c>
      <c r="L73" s="91">
        <v>0.66040181464679193</v>
      </c>
      <c r="M73" s="91">
        <v>0.72802768166089971</v>
      </c>
      <c r="N73" s="91">
        <v>0.72782258064516125</v>
      </c>
      <c r="O73" s="91">
        <v>0.7209145931405514</v>
      </c>
      <c r="P73" s="91">
        <v>0.6588235294117647</v>
      </c>
      <c r="T73" s="91"/>
      <c r="W73" s="89">
        <v>10</v>
      </c>
      <c r="X73">
        <v>10</v>
      </c>
      <c r="Y73">
        <v>10</v>
      </c>
      <c r="Z73">
        <v>10</v>
      </c>
      <c r="AA73">
        <v>10</v>
      </c>
      <c r="AB73">
        <v>10</v>
      </c>
      <c r="AI73" s="89" t="s">
        <v>230</v>
      </c>
      <c r="AJ73">
        <v>6</v>
      </c>
    </row>
    <row r="74" spans="1:36" x14ac:dyDescent="0.35">
      <c r="A74" s="89" t="s">
        <v>51</v>
      </c>
      <c r="K74" s="89" t="s">
        <v>51</v>
      </c>
      <c r="L74" s="91">
        <v>0</v>
      </c>
      <c r="M74" s="91">
        <v>0</v>
      </c>
      <c r="N74" s="91">
        <v>0</v>
      </c>
      <c r="O74" s="91">
        <v>0</v>
      </c>
      <c r="P74" s="91">
        <v>0</v>
      </c>
      <c r="T74" s="91"/>
      <c r="W74" s="89" t="s">
        <v>24</v>
      </c>
      <c r="X74">
        <v>7.9520414776409591</v>
      </c>
      <c r="Y74">
        <v>8.4083044982698958</v>
      </c>
      <c r="Z74">
        <v>8.387096774193548</v>
      </c>
      <c r="AA74">
        <v>8.3490248823133832</v>
      </c>
      <c r="AB74">
        <v>7.9019607843137258</v>
      </c>
      <c r="AI74" s="89" t="s">
        <v>233</v>
      </c>
      <c r="AJ74">
        <v>25</v>
      </c>
    </row>
    <row r="75" spans="1:36" x14ac:dyDescent="0.35">
      <c r="A75" s="89" t="s">
        <v>24</v>
      </c>
      <c r="B75">
        <v>1543</v>
      </c>
      <c r="C75">
        <v>1445</v>
      </c>
      <c r="D75">
        <v>1488</v>
      </c>
      <c r="E75">
        <v>1487</v>
      </c>
      <c r="F75">
        <v>1530</v>
      </c>
      <c r="K75" s="89" t="s">
        <v>24</v>
      </c>
      <c r="L75" s="91">
        <v>1</v>
      </c>
      <c r="M75" s="91">
        <v>1</v>
      </c>
      <c r="N75" s="91">
        <v>1</v>
      </c>
      <c r="O75" s="91">
        <v>1</v>
      </c>
      <c r="P75" s="91">
        <v>1</v>
      </c>
      <c r="T75" s="91"/>
      <c r="AI75" s="89" t="s">
        <v>24</v>
      </c>
      <c r="AJ75">
        <v>1543</v>
      </c>
    </row>
    <row r="76" spans="1:36" x14ac:dyDescent="0.35">
      <c r="T76" s="91"/>
    </row>
    <row r="79" spans="1:36" x14ac:dyDescent="0.35">
      <c r="A79" s="10" t="s">
        <v>88</v>
      </c>
      <c r="B79" s="10" t="s">
        <v>176</v>
      </c>
      <c r="K79" s="10" t="s">
        <v>88</v>
      </c>
      <c r="L79" s="10" t="s">
        <v>176</v>
      </c>
      <c r="W79" s="10" t="s">
        <v>59</v>
      </c>
      <c r="X79" s="10" t="s">
        <v>176</v>
      </c>
    </row>
    <row r="80" spans="1:36" x14ac:dyDescent="0.35">
      <c r="A80" s="10" t="s">
        <v>177</v>
      </c>
      <c r="B80">
        <v>2020</v>
      </c>
      <c r="C80">
        <v>2021</v>
      </c>
      <c r="D80">
        <v>2022</v>
      </c>
      <c r="E80">
        <v>2023</v>
      </c>
      <c r="F80">
        <v>2024</v>
      </c>
      <c r="I80" s="10"/>
      <c r="J80" s="10"/>
      <c r="K80" s="10" t="s">
        <v>177</v>
      </c>
      <c r="L80">
        <v>2020</v>
      </c>
      <c r="M80">
        <v>2021</v>
      </c>
      <c r="N80">
        <v>2022</v>
      </c>
      <c r="O80">
        <v>2023</v>
      </c>
      <c r="P80">
        <v>2024</v>
      </c>
      <c r="U80" s="10"/>
      <c r="V80" s="10"/>
      <c r="W80" s="10" t="s">
        <v>177</v>
      </c>
      <c r="X80">
        <v>2020</v>
      </c>
      <c r="Y80">
        <v>2021</v>
      </c>
      <c r="Z80">
        <v>2022</v>
      </c>
      <c r="AA80">
        <v>2023</v>
      </c>
      <c r="AB80">
        <v>2024</v>
      </c>
    </row>
    <row r="81" spans="1:28" x14ac:dyDescent="0.35">
      <c r="A81" s="89">
        <v>0</v>
      </c>
      <c r="B81">
        <v>107</v>
      </c>
      <c r="C81">
        <v>126</v>
      </c>
      <c r="D81">
        <v>132</v>
      </c>
      <c r="E81">
        <v>116</v>
      </c>
      <c r="F81">
        <v>141</v>
      </c>
      <c r="K81" s="89">
        <v>0</v>
      </c>
      <c r="L81" s="91">
        <v>7.8503301540719009E-2</v>
      </c>
      <c r="M81" s="91">
        <v>9.7447795823665889E-2</v>
      </c>
      <c r="N81" s="91">
        <v>8.943089430894309E-2</v>
      </c>
      <c r="O81" s="91">
        <v>7.939767282683094E-2</v>
      </c>
      <c r="P81" s="91">
        <v>9.3007915567282329E-2</v>
      </c>
      <c r="T81" s="91"/>
      <c r="W81" s="89">
        <v>0</v>
      </c>
      <c r="X81">
        <v>0</v>
      </c>
      <c r="Y81">
        <v>0</v>
      </c>
      <c r="Z81">
        <v>0</v>
      </c>
      <c r="AA81">
        <v>0</v>
      </c>
      <c r="AB81">
        <v>0</v>
      </c>
    </row>
    <row r="82" spans="1:28" x14ac:dyDescent="0.35">
      <c r="A82" s="89">
        <v>5</v>
      </c>
      <c r="B82">
        <v>665</v>
      </c>
      <c r="C82">
        <v>578</v>
      </c>
      <c r="D82">
        <v>662</v>
      </c>
      <c r="E82">
        <v>657</v>
      </c>
      <c r="F82">
        <v>660</v>
      </c>
      <c r="K82" s="89">
        <v>5</v>
      </c>
      <c r="L82" s="91">
        <v>0.48789435069699194</v>
      </c>
      <c r="M82" s="91">
        <v>0.44702242846094353</v>
      </c>
      <c r="N82" s="91">
        <v>0.44850948509485095</v>
      </c>
      <c r="O82" s="91">
        <v>0.44969199178644764</v>
      </c>
      <c r="P82" s="91">
        <v>0.43535620052770446</v>
      </c>
      <c r="T82" s="91"/>
      <c r="W82" s="89">
        <v>5</v>
      </c>
      <c r="X82">
        <v>5</v>
      </c>
      <c r="Y82">
        <v>5</v>
      </c>
      <c r="Z82">
        <v>5</v>
      </c>
      <c r="AA82">
        <v>5</v>
      </c>
      <c r="AB82">
        <v>5</v>
      </c>
    </row>
    <row r="83" spans="1:28" x14ac:dyDescent="0.35">
      <c r="A83" s="89">
        <v>10</v>
      </c>
      <c r="B83">
        <v>591</v>
      </c>
      <c r="C83">
        <v>589</v>
      </c>
      <c r="D83">
        <v>682</v>
      </c>
      <c r="E83">
        <v>688</v>
      </c>
      <c r="F83">
        <v>715</v>
      </c>
      <c r="K83" s="89">
        <v>10</v>
      </c>
      <c r="L83" s="91">
        <v>0.43360234776228906</v>
      </c>
      <c r="M83" s="91">
        <v>0.45552977571539055</v>
      </c>
      <c r="N83" s="91">
        <v>0.46205962059620598</v>
      </c>
      <c r="O83" s="91">
        <v>0.47091033538672145</v>
      </c>
      <c r="P83" s="91">
        <v>0.47163588390501321</v>
      </c>
      <c r="T83" s="91"/>
      <c r="W83" s="89">
        <v>10</v>
      </c>
      <c r="X83">
        <v>10</v>
      </c>
      <c r="Y83">
        <v>10</v>
      </c>
      <c r="Z83">
        <v>10</v>
      </c>
      <c r="AA83">
        <v>10</v>
      </c>
      <c r="AB83">
        <v>10</v>
      </c>
    </row>
    <row r="84" spans="1:28" x14ac:dyDescent="0.35">
      <c r="A84" s="89" t="s">
        <v>51</v>
      </c>
      <c r="K84" s="89" t="s">
        <v>51</v>
      </c>
      <c r="L84" s="91">
        <v>0</v>
      </c>
      <c r="M84" s="91">
        <v>0</v>
      </c>
      <c r="N84" s="91">
        <v>0</v>
      </c>
      <c r="O84" s="91">
        <v>0</v>
      </c>
      <c r="P84" s="91">
        <v>0</v>
      </c>
      <c r="T84" s="91"/>
      <c r="W84" s="89" t="s">
        <v>24</v>
      </c>
      <c r="X84">
        <v>6.7754952311078505</v>
      </c>
      <c r="Y84">
        <v>6.7904098994586235</v>
      </c>
      <c r="Z84">
        <v>6.8631436314363148</v>
      </c>
      <c r="AA84">
        <v>6.9575633127994525</v>
      </c>
      <c r="AB84">
        <v>6.8931398416886545</v>
      </c>
    </row>
    <row r="85" spans="1:28" x14ac:dyDescent="0.35">
      <c r="A85" s="89" t="s">
        <v>24</v>
      </c>
      <c r="B85">
        <v>1363</v>
      </c>
      <c r="C85">
        <v>1293</v>
      </c>
      <c r="D85">
        <v>1476</v>
      </c>
      <c r="E85">
        <v>1461</v>
      </c>
      <c r="F85">
        <v>1516</v>
      </c>
      <c r="K85" s="89" t="s">
        <v>24</v>
      </c>
      <c r="L85" s="91">
        <v>1</v>
      </c>
      <c r="M85" s="91">
        <v>1</v>
      </c>
      <c r="N85" s="91">
        <v>1</v>
      </c>
      <c r="O85" s="91">
        <v>1</v>
      </c>
      <c r="P85" s="91">
        <v>1</v>
      </c>
      <c r="T85" s="91"/>
    </row>
    <row r="86" spans="1:28" x14ac:dyDescent="0.35">
      <c r="T86" s="91"/>
    </row>
    <row r="89" spans="1:28" x14ac:dyDescent="0.35">
      <c r="A89" s="10" t="s">
        <v>89</v>
      </c>
      <c r="B89" s="10" t="s">
        <v>176</v>
      </c>
      <c r="K89" s="10" t="s">
        <v>89</v>
      </c>
      <c r="L89" s="10" t="s">
        <v>176</v>
      </c>
      <c r="W89" s="10" t="s">
        <v>33</v>
      </c>
      <c r="X89" s="10" t="s">
        <v>176</v>
      </c>
    </row>
    <row r="90" spans="1:28" x14ac:dyDescent="0.35">
      <c r="A90" s="10" t="s">
        <v>177</v>
      </c>
      <c r="B90">
        <v>2020</v>
      </c>
      <c r="C90">
        <v>2021</v>
      </c>
      <c r="D90">
        <v>2022</v>
      </c>
      <c r="E90">
        <v>2023</v>
      </c>
      <c r="F90">
        <v>2024</v>
      </c>
      <c r="I90" s="10"/>
      <c r="J90" s="10"/>
      <c r="K90" s="10" t="s">
        <v>177</v>
      </c>
      <c r="L90">
        <v>2020</v>
      </c>
      <c r="M90">
        <v>2021</v>
      </c>
      <c r="N90">
        <v>2022</v>
      </c>
      <c r="O90">
        <v>2023</v>
      </c>
      <c r="P90">
        <v>2024</v>
      </c>
      <c r="U90" s="10"/>
      <c r="V90" s="10"/>
      <c r="W90" s="10" t="s">
        <v>177</v>
      </c>
      <c r="X90">
        <v>2020</v>
      </c>
      <c r="Y90">
        <v>2021</v>
      </c>
      <c r="Z90">
        <v>2022</v>
      </c>
      <c r="AA90">
        <v>2023</v>
      </c>
      <c r="AB90">
        <v>2024</v>
      </c>
    </row>
    <row r="91" spans="1:28" x14ac:dyDescent="0.35">
      <c r="A91" s="89">
        <v>0</v>
      </c>
      <c r="B91">
        <v>64</v>
      </c>
      <c r="C91">
        <v>100</v>
      </c>
      <c r="D91">
        <v>90</v>
      </c>
      <c r="E91">
        <v>68</v>
      </c>
      <c r="F91">
        <v>85</v>
      </c>
      <c r="K91" s="89">
        <v>0</v>
      </c>
      <c r="L91" s="91">
        <v>4.6410442349528645E-2</v>
      </c>
      <c r="M91" s="91">
        <v>7.5301204819277115E-2</v>
      </c>
      <c r="N91" s="91">
        <v>6.0646900269541781E-2</v>
      </c>
      <c r="O91" s="91">
        <v>4.6164290563475902E-2</v>
      </c>
      <c r="P91" s="91">
        <v>5.6515957446808512E-2</v>
      </c>
      <c r="T91" s="91"/>
      <c r="W91" s="89">
        <v>0</v>
      </c>
      <c r="X91">
        <v>0</v>
      </c>
      <c r="Y91">
        <v>0</v>
      </c>
      <c r="Z91">
        <v>0</v>
      </c>
      <c r="AA91">
        <v>0</v>
      </c>
      <c r="AB91">
        <v>0</v>
      </c>
    </row>
    <row r="92" spans="1:28" x14ac:dyDescent="0.35">
      <c r="A92" s="89">
        <v>5</v>
      </c>
      <c r="B92">
        <v>366</v>
      </c>
      <c r="C92">
        <v>376</v>
      </c>
      <c r="D92">
        <v>461</v>
      </c>
      <c r="E92">
        <v>382</v>
      </c>
      <c r="F92">
        <v>477</v>
      </c>
      <c r="K92" s="89">
        <v>5</v>
      </c>
      <c r="L92" s="91">
        <v>0.26540971718636691</v>
      </c>
      <c r="M92" s="91">
        <v>0.28313253012048195</v>
      </c>
      <c r="N92" s="91">
        <v>0.31064690026954178</v>
      </c>
      <c r="O92" s="91">
        <v>0.25933469110658519</v>
      </c>
      <c r="P92" s="91">
        <v>0.31715425531914893</v>
      </c>
      <c r="T92" s="91"/>
      <c r="W92" s="89">
        <v>5</v>
      </c>
      <c r="X92">
        <v>5</v>
      </c>
      <c r="Y92">
        <v>5</v>
      </c>
      <c r="Z92">
        <v>5</v>
      </c>
      <c r="AA92">
        <v>5</v>
      </c>
      <c r="AB92">
        <v>5</v>
      </c>
    </row>
    <row r="93" spans="1:28" x14ac:dyDescent="0.35">
      <c r="A93" s="89">
        <v>10</v>
      </c>
      <c r="B93">
        <v>949</v>
      </c>
      <c r="C93">
        <v>852</v>
      </c>
      <c r="D93">
        <v>933</v>
      </c>
      <c r="E93">
        <v>1023</v>
      </c>
      <c r="F93">
        <v>942</v>
      </c>
      <c r="K93" s="89">
        <v>10</v>
      </c>
      <c r="L93" s="91">
        <v>0.68817984046410441</v>
      </c>
      <c r="M93" s="91">
        <v>0.64156626506024095</v>
      </c>
      <c r="N93" s="91">
        <v>0.62870619946091644</v>
      </c>
      <c r="O93" s="91">
        <v>0.69450101832993894</v>
      </c>
      <c r="P93" s="91">
        <v>0.62632978723404253</v>
      </c>
      <c r="T93" s="91"/>
      <c r="W93" s="89">
        <v>10</v>
      </c>
      <c r="X93">
        <v>10</v>
      </c>
      <c r="Y93">
        <v>10</v>
      </c>
      <c r="Z93">
        <v>10</v>
      </c>
      <c r="AA93">
        <v>10</v>
      </c>
      <c r="AB93">
        <v>10</v>
      </c>
    </row>
    <row r="94" spans="1:28" x14ac:dyDescent="0.35">
      <c r="A94" s="89" t="s">
        <v>51</v>
      </c>
      <c r="K94" s="89" t="s">
        <v>51</v>
      </c>
      <c r="L94" s="91">
        <v>0</v>
      </c>
      <c r="M94" s="91">
        <v>0</v>
      </c>
      <c r="N94" s="91">
        <v>0</v>
      </c>
      <c r="O94" s="91">
        <v>0</v>
      </c>
      <c r="P94" s="91">
        <v>0</v>
      </c>
      <c r="T94" s="91"/>
      <c r="W94" s="89" t="s">
        <v>24</v>
      </c>
      <c r="X94">
        <v>8.2088469905728783</v>
      </c>
      <c r="Y94">
        <v>7.831325301204819</v>
      </c>
      <c r="Z94">
        <v>7.8402964959568733</v>
      </c>
      <c r="AA94">
        <v>8.2416836388323151</v>
      </c>
      <c r="AB94">
        <v>7.8490691489361701</v>
      </c>
    </row>
    <row r="95" spans="1:28" x14ac:dyDescent="0.35">
      <c r="A95" s="89" t="s">
        <v>24</v>
      </c>
      <c r="B95">
        <v>1379</v>
      </c>
      <c r="C95">
        <v>1328</v>
      </c>
      <c r="D95">
        <v>1484</v>
      </c>
      <c r="E95">
        <v>1473</v>
      </c>
      <c r="F95">
        <v>1504</v>
      </c>
      <c r="K95" s="89" t="s">
        <v>24</v>
      </c>
      <c r="L95" s="91">
        <v>1</v>
      </c>
      <c r="M95" s="91">
        <v>1</v>
      </c>
      <c r="N95" s="91">
        <v>1</v>
      </c>
      <c r="O95" s="91">
        <v>1</v>
      </c>
      <c r="P95" s="91">
        <v>1</v>
      </c>
      <c r="T95" s="91"/>
    </row>
    <row r="96" spans="1:28" x14ac:dyDescent="0.35">
      <c r="T96" s="91"/>
    </row>
    <row r="99" spans="1:28" x14ac:dyDescent="0.35">
      <c r="A99" s="10" t="s">
        <v>90</v>
      </c>
      <c r="B99" s="10" t="s">
        <v>176</v>
      </c>
      <c r="K99" s="10" t="s">
        <v>90</v>
      </c>
      <c r="L99" s="10" t="s">
        <v>176</v>
      </c>
      <c r="W99" s="10" t="s">
        <v>57</v>
      </c>
      <c r="X99" s="10" t="s">
        <v>176</v>
      </c>
    </row>
    <row r="100" spans="1:28" x14ac:dyDescent="0.35">
      <c r="A100" s="10" t="s">
        <v>177</v>
      </c>
      <c r="B100">
        <v>2020</v>
      </c>
      <c r="C100">
        <v>2021</v>
      </c>
      <c r="D100">
        <v>2022</v>
      </c>
      <c r="E100">
        <v>2023</v>
      </c>
      <c r="F100">
        <v>2024</v>
      </c>
      <c r="K100" s="10" t="s">
        <v>177</v>
      </c>
      <c r="L100">
        <v>2020</v>
      </c>
      <c r="M100">
        <v>2021</v>
      </c>
      <c r="N100">
        <v>2022</v>
      </c>
      <c r="O100">
        <v>2023</v>
      </c>
      <c r="P100">
        <v>2024</v>
      </c>
      <c r="W100" s="10" t="s">
        <v>177</v>
      </c>
      <c r="X100">
        <v>2020</v>
      </c>
      <c r="Y100">
        <v>2021</v>
      </c>
      <c r="Z100">
        <v>2022</v>
      </c>
      <c r="AA100">
        <v>2023</v>
      </c>
      <c r="AB100">
        <v>2024</v>
      </c>
    </row>
    <row r="101" spans="1:28" x14ac:dyDescent="0.35">
      <c r="A101" s="89">
        <v>0</v>
      </c>
      <c r="B101">
        <v>81</v>
      </c>
      <c r="C101">
        <v>57</v>
      </c>
      <c r="D101">
        <v>52</v>
      </c>
      <c r="E101">
        <v>61</v>
      </c>
      <c r="F101">
        <v>79</v>
      </c>
      <c r="K101" s="89">
        <v>0</v>
      </c>
      <c r="L101" s="91">
        <v>5.8106169296987087E-2</v>
      </c>
      <c r="M101" s="91">
        <v>4.2889390519187359E-2</v>
      </c>
      <c r="N101" s="91">
        <v>3.5374149659863949E-2</v>
      </c>
      <c r="O101" s="91">
        <v>4.1412084181941616E-2</v>
      </c>
      <c r="P101" s="91">
        <v>5.2631578947368418E-2</v>
      </c>
      <c r="T101" s="91"/>
      <c r="W101" s="89">
        <v>0</v>
      </c>
      <c r="X101">
        <v>0</v>
      </c>
      <c r="Y101">
        <v>0</v>
      </c>
      <c r="Z101">
        <v>0</v>
      </c>
      <c r="AA101">
        <v>0</v>
      </c>
      <c r="AB101">
        <v>0</v>
      </c>
    </row>
    <row r="102" spans="1:28" x14ac:dyDescent="0.35">
      <c r="A102" s="89">
        <v>5</v>
      </c>
      <c r="B102">
        <v>246</v>
      </c>
      <c r="C102">
        <v>215</v>
      </c>
      <c r="D102">
        <v>238</v>
      </c>
      <c r="E102">
        <v>221</v>
      </c>
      <c r="F102">
        <v>267</v>
      </c>
      <c r="K102" s="89">
        <v>5</v>
      </c>
      <c r="L102" s="91">
        <v>0.17647058823529413</v>
      </c>
      <c r="M102" s="91">
        <v>0.16177577125658391</v>
      </c>
      <c r="N102" s="91">
        <v>0.16190476190476191</v>
      </c>
      <c r="O102" s="91">
        <v>0.15003394433129669</v>
      </c>
      <c r="P102" s="91">
        <v>0.17788141239173885</v>
      </c>
      <c r="T102" s="91"/>
      <c r="W102" s="89">
        <v>5</v>
      </c>
      <c r="X102">
        <v>5</v>
      </c>
      <c r="Y102">
        <v>5</v>
      </c>
      <c r="Z102">
        <v>5</v>
      </c>
      <c r="AA102">
        <v>5</v>
      </c>
      <c r="AB102">
        <v>5</v>
      </c>
    </row>
    <row r="103" spans="1:28" x14ac:dyDescent="0.35">
      <c r="A103" s="89">
        <v>10</v>
      </c>
      <c r="B103">
        <v>1067</v>
      </c>
      <c r="C103">
        <v>1057</v>
      </c>
      <c r="D103">
        <v>1180</v>
      </c>
      <c r="E103">
        <v>1191</v>
      </c>
      <c r="F103">
        <v>1155</v>
      </c>
      <c r="K103" s="89">
        <v>10</v>
      </c>
      <c r="L103" s="91">
        <v>0.76542324246771876</v>
      </c>
      <c r="M103" s="91">
        <v>0.79533483822422879</v>
      </c>
      <c r="N103" s="91">
        <v>0.80272108843537415</v>
      </c>
      <c r="O103" s="91">
        <v>0.80855397148676167</v>
      </c>
      <c r="P103" s="91">
        <v>0.7694870086608927</v>
      </c>
      <c r="T103" s="91"/>
      <c r="W103" s="89">
        <v>10</v>
      </c>
      <c r="X103">
        <v>10</v>
      </c>
      <c r="Y103">
        <v>10</v>
      </c>
      <c r="Z103">
        <v>10</v>
      </c>
      <c r="AA103">
        <v>10</v>
      </c>
      <c r="AB103">
        <v>10</v>
      </c>
    </row>
    <row r="104" spans="1:28" x14ac:dyDescent="0.35">
      <c r="A104" s="89" t="s">
        <v>51</v>
      </c>
      <c r="K104" s="89" t="s">
        <v>51</v>
      </c>
      <c r="L104" s="91">
        <v>0</v>
      </c>
      <c r="M104" s="91">
        <v>0</v>
      </c>
      <c r="N104" s="91">
        <v>0</v>
      </c>
      <c r="O104" s="91">
        <v>0</v>
      </c>
      <c r="P104" s="91">
        <v>0</v>
      </c>
      <c r="T104" s="91"/>
      <c r="W104" s="89" t="s">
        <v>24</v>
      </c>
      <c r="X104">
        <v>8.536585365853659</v>
      </c>
      <c r="Y104">
        <v>8.7622272385252078</v>
      </c>
      <c r="Z104">
        <v>8.8367346938775508</v>
      </c>
      <c r="AA104">
        <v>8.8357094365241</v>
      </c>
      <c r="AB104">
        <v>8.5842771485676224</v>
      </c>
    </row>
    <row r="105" spans="1:28" x14ac:dyDescent="0.35">
      <c r="A105" s="89" t="s">
        <v>24</v>
      </c>
      <c r="B105">
        <v>1394</v>
      </c>
      <c r="C105">
        <v>1329</v>
      </c>
      <c r="D105">
        <v>1470</v>
      </c>
      <c r="E105">
        <v>1473</v>
      </c>
      <c r="F105">
        <v>1501</v>
      </c>
      <c r="K105" s="89" t="s">
        <v>24</v>
      </c>
      <c r="L105" s="91">
        <v>1</v>
      </c>
      <c r="M105" s="91">
        <v>1</v>
      </c>
      <c r="N105" s="91">
        <v>1</v>
      </c>
      <c r="O105" s="91">
        <v>1</v>
      </c>
      <c r="P105" s="91">
        <v>1</v>
      </c>
      <c r="T105" s="91"/>
    </row>
    <row r="106" spans="1:28" x14ac:dyDescent="0.35">
      <c r="T106" s="91"/>
    </row>
    <row r="109" spans="1:28" x14ac:dyDescent="0.35">
      <c r="A109" s="10" t="s">
        <v>91</v>
      </c>
      <c r="B109" s="10" t="s">
        <v>176</v>
      </c>
      <c r="K109" s="10" t="s">
        <v>91</v>
      </c>
      <c r="L109" s="10" t="s">
        <v>176</v>
      </c>
      <c r="W109" s="10" t="s">
        <v>105</v>
      </c>
      <c r="X109" s="10" t="s">
        <v>176</v>
      </c>
    </row>
    <row r="110" spans="1:28" x14ac:dyDescent="0.35">
      <c r="A110" s="10" t="s">
        <v>177</v>
      </c>
      <c r="B110">
        <v>2020</v>
      </c>
      <c r="C110">
        <v>2021</v>
      </c>
      <c r="D110">
        <v>2022</v>
      </c>
      <c r="E110">
        <v>2023</v>
      </c>
      <c r="F110">
        <v>2024</v>
      </c>
      <c r="I110" s="10"/>
      <c r="J110" s="10"/>
      <c r="K110" s="10" t="s">
        <v>177</v>
      </c>
      <c r="L110">
        <v>2020</v>
      </c>
      <c r="M110">
        <v>2021</v>
      </c>
      <c r="N110">
        <v>2022</v>
      </c>
      <c r="O110">
        <v>2023</v>
      </c>
      <c r="P110">
        <v>2024</v>
      </c>
      <c r="U110" s="10"/>
      <c r="V110" s="10"/>
      <c r="W110" s="10" t="s">
        <v>177</v>
      </c>
      <c r="X110">
        <v>2020</v>
      </c>
      <c r="Y110">
        <v>2021</v>
      </c>
      <c r="Z110">
        <v>2022</v>
      </c>
      <c r="AA110">
        <v>2023</v>
      </c>
      <c r="AB110">
        <v>2024</v>
      </c>
    </row>
    <row r="111" spans="1:28" x14ac:dyDescent="0.35">
      <c r="A111" s="89">
        <v>0</v>
      </c>
      <c r="B111">
        <v>44</v>
      </c>
      <c r="C111">
        <v>27</v>
      </c>
      <c r="D111">
        <v>36</v>
      </c>
      <c r="E111">
        <v>40</v>
      </c>
      <c r="F111">
        <v>30</v>
      </c>
      <c r="K111" s="89">
        <v>0</v>
      </c>
      <c r="L111" s="91">
        <v>3.2329169728141073E-2</v>
      </c>
      <c r="M111" s="91">
        <v>2.1791767554479417E-2</v>
      </c>
      <c r="N111" s="91">
        <v>2.4506466984343091E-2</v>
      </c>
      <c r="O111" s="91">
        <v>2.7359781121751026E-2</v>
      </c>
      <c r="P111" s="91">
        <v>1.9960079840319361E-2</v>
      </c>
      <c r="T111" s="91"/>
      <c r="W111" s="89">
        <v>0</v>
      </c>
      <c r="X111">
        <v>0</v>
      </c>
      <c r="Y111">
        <v>0</v>
      </c>
      <c r="Z111">
        <v>0</v>
      </c>
      <c r="AA111">
        <v>0</v>
      </c>
      <c r="AB111">
        <v>0</v>
      </c>
    </row>
    <row r="112" spans="1:28" x14ac:dyDescent="0.35">
      <c r="A112" s="89">
        <v>5</v>
      </c>
      <c r="B112">
        <v>195</v>
      </c>
      <c r="C112">
        <v>178</v>
      </c>
      <c r="D112">
        <v>201</v>
      </c>
      <c r="E112">
        <v>170</v>
      </c>
      <c r="F112">
        <v>195</v>
      </c>
      <c r="K112" s="89">
        <v>5</v>
      </c>
      <c r="L112" s="91">
        <v>0.14327700220426157</v>
      </c>
      <c r="M112" s="91">
        <v>0.14366424535916061</v>
      </c>
      <c r="N112" s="91">
        <v>0.13682777399591559</v>
      </c>
      <c r="O112" s="91">
        <v>0.11627906976744186</v>
      </c>
      <c r="P112" s="91">
        <v>0.12974051896207583</v>
      </c>
      <c r="T112" s="91"/>
      <c r="W112" s="89">
        <v>5</v>
      </c>
      <c r="X112">
        <v>5</v>
      </c>
      <c r="Y112">
        <v>5</v>
      </c>
      <c r="Z112">
        <v>5</v>
      </c>
      <c r="AA112">
        <v>5</v>
      </c>
      <c r="AB112">
        <v>5</v>
      </c>
    </row>
    <row r="113" spans="1:28" x14ac:dyDescent="0.35">
      <c r="A113" s="89">
        <v>10</v>
      </c>
      <c r="B113">
        <v>1122</v>
      </c>
      <c r="C113">
        <v>1034</v>
      </c>
      <c r="D113">
        <v>1232</v>
      </c>
      <c r="E113">
        <v>1252</v>
      </c>
      <c r="F113">
        <v>1278</v>
      </c>
      <c r="K113" s="89">
        <v>10</v>
      </c>
      <c r="L113" s="91">
        <v>0.82439382806759731</v>
      </c>
      <c r="M113" s="91">
        <v>0.83454398708636002</v>
      </c>
      <c r="N113" s="91">
        <v>0.83866575901974127</v>
      </c>
      <c r="O113" s="91">
        <v>0.85636114911080707</v>
      </c>
      <c r="P113" s="91">
        <v>0.85029940119760483</v>
      </c>
      <c r="T113" s="91"/>
      <c r="W113" s="89">
        <v>10</v>
      </c>
      <c r="X113">
        <v>10</v>
      </c>
      <c r="Y113">
        <v>10</v>
      </c>
      <c r="Z113">
        <v>10</v>
      </c>
      <c r="AA113">
        <v>10</v>
      </c>
      <c r="AB113">
        <v>10</v>
      </c>
    </row>
    <row r="114" spans="1:28" x14ac:dyDescent="0.35">
      <c r="A114" s="89" t="s">
        <v>51</v>
      </c>
      <c r="K114" s="89" t="s">
        <v>51</v>
      </c>
      <c r="L114" s="91">
        <v>0</v>
      </c>
      <c r="M114" s="91">
        <v>0</v>
      </c>
      <c r="N114" s="91">
        <v>0</v>
      </c>
      <c r="O114" s="91">
        <v>0</v>
      </c>
      <c r="P114" s="91">
        <v>0</v>
      </c>
      <c r="T114" s="91"/>
      <c r="W114" s="89" t="s">
        <v>24</v>
      </c>
      <c r="X114">
        <v>8.9603232916972821</v>
      </c>
      <c r="Y114">
        <v>9.0637610976594036</v>
      </c>
      <c r="Z114">
        <v>9.0707964601769913</v>
      </c>
      <c r="AA114">
        <v>9.14500683994528</v>
      </c>
      <c r="AB114">
        <v>9.1516966067864267</v>
      </c>
    </row>
    <row r="115" spans="1:28" x14ac:dyDescent="0.35">
      <c r="A115" s="89" t="s">
        <v>24</v>
      </c>
      <c r="B115">
        <v>1361</v>
      </c>
      <c r="C115">
        <v>1239</v>
      </c>
      <c r="D115">
        <v>1469</v>
      </c>
      <c r="E115">
        <v>1462</v>
      </c>
      <c r="F115">
        <v>1503</v>
      </c>
      <c r="K115" s="89" t="s">
        <v>24</v>
      </c>
      <c r="L115" s="91">
        <v>1</v>
      </c>
      <c r="M115" s="91">
        <v>1</v>
      </c>
      <c r="N115" s="91">
        <v>1</v>
      </c>
      <c r="O115" s="91">
        <v>1</v>
      </c>
      <c r="P115" s="91">
        <v>1</v>
      </c>
      <c r="T115" s="91"/>
    </row>
    <row r="116" spans="1:28" x14ac:dyDescent="0.35">
      <c r="T116" s="91"/>
    </row>
    <row r="119" spans="1:28" x14ac:dyDescent="0.35">
      <c r="A119" s="10" t="s">
        <v>92</v>
      </c>
      <c r="B119" s="10" t="s">
        <v>176</v>
      </c>
      <c r="K119" s="10" t="s">
        <v>92</v>
      </c>
      <c r="L119" s="10" t="s">
        <v>176</v>
      </c>
      <c r="W119" s="10" t="s">
        <v>106</v>
      </c>
      <c r="X119" s="10" t="s">
        <v>176</v>
      </c>
    </row>
    <row r="120" spans="1:28" x14ac:dyDescent="0.35">
      <c r="A120" s="10" t="s">
        <v>177</v>
      </c>
      <c r="B120">
        <v>2020</v>
      </c>
      <c r="C120">
        <v>2021</v>
      </c>
      <c r="D120">
        <v>2022</v>
      </c>
      <c r="E120">
        <v>2023</v>
      </c>
      <c r="F120">
        <v>2024</v>
      </c>
      <c r="I120" s="10"/>
      <c r="J120" s="10"/>
      <c r="K120" s="10" t="s">
        <v>177</v>
      </c>
      <c r="L120">
        <v>2020</v>
      </c>
      <c r="M120">
        <v>2021</v>
      </c>
      <c r="N120">
        <v>2022</v>
      </c>
      <c r="O120">
        <v>2023</v>
      </c>
      <c r="P120">
        <v>2024</v>
      </c>
      <c r="U120" s="10"/>
      <c r="V120" s="10"/>
      <c r="W120" s="10" t="s">
        <v>177</v>
      </c>
    </row>
    <row r="121" spans="1:28" x14ac:dyDescent="0.35">
      <c r="A121" s="89" t="s">
        <v>51</v>
      </c>
      <c r="K121" s="89" t="s">
        <v>51</v>
      </c>
      <c r="L121" s="91" t="e">
        <v>#DIV/0!</v>
      </c>
      <c r="M121" s="91" t="e">
        <v>#DIV/0!</v>
      </c>
      <c r="N121" s="91" t="e">
        <v>#DIV/0!</v>
      </c>
      <c r="O121" s="91" t="e">
        <v>#DIV/0!</v>
      </c>
      <c r="P121" s="91" t="e">
        <v>#DIV/0!</v>
      </c>
      <c r="T121" s="91"/>
      <c r="W121" s="89" t="s">
        <v>24</v>
      </c>
    </row>
    <row r="122" spans="1:28" x14ac:dyDescent="0.35">
      <c r="A122" s="89" t="s">
        <v>24</v>
      </c>
      <c r="K122" s="89" t="s">
        <v>24</v>
      </c>
      <c r="L122" s="91" t="e">
        <v>#DIV/0!</v>
      </c>
      <c r="M122" s="91" t="e">
        <v>#DIV/0!</v>
      </c>
      <c r="N122" s="91" t="e">
        <v>#DIV/0!</v>
      </c>
      <c r="O122" s="91" t="e">
        <v>#DIV/0!</v>
      </c>
      <c r="P122" s="91" t="e">
        <v>#DIV/0!</v>
      </c>
      <c r="T122" s="91"/>
    </row>
    <row r="123" spans="1:28" x14ac:dyDescent="0.35">
      <c r="T123" s="91"/>
    </row>
    <row r="124" spans="1:28" x14ac:dyDescent="0.35">
      <c r="T124" s="91"/>
    </row>
    <row r="125" spans="1:28" x14ac:dyDescent="0.35">
      <c r="T125" s="91"/>
    </row>
    <row r="126" spans="1:28" x14ac:dyDescent="0.35">
      <c r="T126" s="91"/>
    </row>
    <row r="129" spans="1:28" x14ac:dyDescent="0.35">
      <c r="A129" s="10" t="s">
        <v>93</v>
      </c>
      <c r="B129" s="10" t="s">
        <v>176</v>
      </c>
      <c r="K129" s="10" t="s">
        <v>93</v>
      </c>
      <c r="L129" s="10" t="s">
        <v>176</v>
      </c>
    </row>
    <row r="130" spans="1:28" x14ac:dyDescent="0.35">
      <c r="A130" s="10" t="s">
        <v>177</v>
      </c>
      <c r="B130">
        <v>2020</v>
      </c>
      <c r="C130">
        <v>2021</v>
      </c>
      <c r="D130">
        <v>2022</v>
      </c>
      <c r="E130">
        <v>2023</v>
      </c>
      <c r="F130">
        <v>2024</v>
      </c>
      <c r="K130" s="10" t="s">
        <v>177</v>
      </c>
      <c r="L130">
        <v>2020</v>
      </c>
      <c r="M130">
        <v>2021</v>
      </c>
      <c r="N130">
        <v>2022</v>
      </c>
      <c r="O130">
        <v>2023</v>
      </c>
      <c r="P130">
        <v>2024</v>
      </c>
    </row>
    <row r="131" spans="1:28" x14ac:dyDescent="0.35">
      <c r="A131" s="89">
        <v>1</v>
      </c>
      <c r="B131">
        <v>1352</v>
      </c>
      <c r="C131">
        <v>1200</v>
      </c>
      <c r="D131">
        <v>1266</v>
      </c>
      <c r="E131">
        <v>1295</v>
      </c>
      <c r="F131">
        <v>1341</v>
      </c>
      <c r="K131" s="89">
        <v>1</v>
      </c>
      <c r="L131" s="91">
        <v>0.89477167438782268</v>
      </c>
      <c r="M131" s="91">
        <v>0.83217753120665738</v>
      </c>
      <c r="N131" s="91">
        <v>0.84966442953020138</v>
      </c>
      <c r="O131" s="91">
        <v>0.87146702557200539</v>
      </c>
      <c r="P131" s="91">
        <v>0.88165680473372776</v>
      </c>
      <c r="T131" s="91"/>
    </row>
    <row r="132" spans="1:28" x14ac:dyDescent="0.35">
      <c r="A132" s="89">
        <v>2</v>
      </c>
      <c r="B132">
        <v>159</v>
      </c>
      <c r="C132">
        <v>242</v>
      </c>
      <c r="D132">
        <v>224</v>
      </c>
      <c r="E132">
        <v>191</v>
      </c>
      <c r="F132">
        <v>180</v>
      </c>
      <c r="K132" s="89">
        <v>2</v>
      </c>
      <c r="L132" s="91">
        <v>0.10522832561217736</v>
      </c>
      <c r="M132" s="91">
        <v>0.16782246879334259</v>
      </c>
      <c r="N132" s="91">
        <v>0.15033557046979865</v>
      </c>
      <c r="O132" s="91">
        <v>0.12853297442799461</v>
      </c>
      <c r="P132" s="91">
        <v>0.11834319526627218</v>
      </c>
      <c r="T132" s="91"/>
    </row>
    <row r="133" spans="1:28" x14ac:dyDescent="0.35">
      <c r="A133" s="89" t="s">
        <v>51</v>
      </c>
      <c r="K133" s="89" t="s">
        <v>51</v>
      </c>
      <c r="L133" s="91">
        <v>0</v>
      </c>
      <c r="M133" s="91">
        <v>0</v>
      </c>
      <c r="N133" s="91">
        <v>0</v>
      </c>
      <c r="O133" s="91">
        <v>0</v>
      </c>
      <c r="P133" s="91">
        <v>0</v>
      </c>
      <c r="T133" s="91"/>
    </row>
    <row r="134" spans="1:28" x14ac:dyDescent="0.35">
      <c r="A134" s="89" t="s">
        <v>24</v>
      </c>
      <c r="B134">
        <v>1511</v>
      </c>
      <c r="C134">
        <v>1442</v>
      </c>
      <c r="D134">
        <v>1490</v>
      </c>
      <c r="E134">
        <v>1486</v>
      </c>
      <c r="F134">
        <v>1521</v>
      </c>
      <c r="K134" s="89" t="s">
        <v>24</v>
      </c>
      <c r="L134" s="91">
        <v>1</v>
      </c>
      <c r="M134" s="91">
        <v>1</v>
      </c>
      <c r="N134" s="91">
        <v>1</v>
      </c>
      <c r="O134" s="91">
        <v>1</v>
      </c>
      <c r="P134" s="91">
        <v>1</v>
      </c>
      <c r="T134" s="91"/>
    </row>
    <row r="135" spans="1:28" x14ac:dyDescent="0.35">
      <c r="T135" s="91"/>
    </row>
    <row r="141" spans="1:28" x14ac:dyDescent="0.35">
      <c r="A141" s="10" t="s">
        <v>94</v>
      </c>
      <c r="B141" s="10" t="s">
        <v>176</v>
      </c>
      <c r="K141" s="10" t="s">
        <v>94</v>
      </c>
      <c r="L141" s="10" t="s">
        <v>176</v>
      </c>
      <c r="W141" s="10" t="s">
        <v>34</v>
      </c>
      <c r="X141" s="10" t="s">
        <v>176</v>
      </c>
    </row>
    <row r="142" spans="1:28" x14ac:dyDescent="0.35">
      <c r="A142" s="10" t="s">
        <v>177</v>
      </c>
      <c r="B142">
        <v>2020</v>
      </c>
      <c r="C142">
        <v>2021</v>
      </c>
      <c r="D142">
        <v>2022</v>
      </c>
      <c r="E142">
        <v>2023</v>
      </c>
      <c r="F142">
        <v>2024</v>
      </c>
      <c r="I142" s="10"/>
      <c r="J142" s="10"/>
      <c r="K142" s="10" t="s">
        <v>177</v>
      </c>
      <c r="L142">
        <v>2020</v>
      </c>
      <c r="M142">
        <v>2021</v>
      </c>
      <c r="N142">
        <v>2022</v>
      </c>
      <c r="O142">
        <v>2023</v>
      </c>
      <c r="P142">
        <v>2024</v>
      </c>
      <c r="W142" s="10" t="s">
        <v>177</v>
      </c>
      <c r="X142">
        <v>2020</v>
      </c>
      <c r="Y142">
        <v>2021</v>
      </c>
      <c r="Z142">
        <v>2022</v>
      </c>
      <c r="AA142">
        <v>2023</v>
      </c>
      <c r="AB142">
        <v>2024</v>
      </c>
    </row>
    <row r="143" spans="1:28" x14ac:dyDescent="0.35">
      <c r="A143" s="89">
        <v>0</v>
      </c>
      <c r="B143">
        <v>184</v>
      </c>
      <c r="C143">
        <v>139</v>
      </c>
      <c r="D143">
        <v>132</v>
      </c>
      <c r="E143">
        <v>108</v>
      </c>
      <c r="F143">
        <v>142</v>
      </c>
      <c r="K143" s="89">
        <v>0</v>
      </c>
      <c r="L143" s="91">
        <v>0.13171080887616321</v>
      </c>
      <c r="M143" s="91">
        <v>0.11622073578595318</v>
      </c>
      <c r="N143" s="91">
        <v>0.10451306413301663</v>
      </c>
      <c r="O143" s="91">
        <v>8.4046692607003898E-2</v>
      </c>
      <c r="P143" s="91">
        <v>0.10676691729323308</v>
      </c>
      <c r="T143" s="91"/>
      <c r="W143" s="89">
        <v>0</v>
      </c>
      <c r="X143">
        <v>0</v>
      </c>
      <c r="Y143">
        <v>0</v>
      </c>
      <c r="Z143">
        <v>0</v>
      </c>
      <c r="AA143">
        <v>0</v>
      </c>
      <c r="AB143">
        <v>0</v>
      </c>
    </row>
    <row r="144" spans="1:28" x14ac:dyDescent="0.35">
      <c r="A144" s="89">
        <v>5</v>
      </c>
      <c r="B144">
        <v>597</v>
      </c>
      <c r="C144">
        <v>466</v>
      </c>
      <c r="D144">
        <v>472</v>
      </c>
      <c r="E144">
        <v>511</v>
      </c>
      <c r="F144">
        <v>522</v>
      </c>
      <c r="K144" s="89">
        <v>5</v>
      </c>
      <c r="L144" s="91">
        <v>0.42734430923407302</v>
      </c>
      <c r="M144" s="91">
        <v>0.38963210702341139</v>
      </c>
      <c r="N144" s="91">
        <v>0.37371338083927158</v>
      </c>
      <c r="O144" s="91">
        <v>0.39766536964980542</v>
      </c>
      <c r="P144" s="91">
        <v>0.39248120300751882</v>
      </c>
      <c r="T144" s="91"/>
      <c r="W144" s="89">
        <v>5</v>
      </c>
      <c r="X144">
        <v>5</v>
      </c>
      <c r="Y144">
        <v>5</v>
      </c>
      <c r="Z144">
        <v>5</v>
      </c>
      <c r="AA144">
        <v>5</v>
      </c>
      <c r="AB144">
        <v>5</v>
      </c>
    </row>
    <row r="145" spans="1:28" x14ac:dyDescent="0.35">
      <c r="A145" s="89">
        <v>10</v>
      </c>
      <c r="B145">
        <v>616</v>
      </c>
      <c r="C145">
        <v>591</v>
      </c>
      <c r="D145">
        <v>659</v>
      </c>
      <c r="E145">
        <v>666</v>
      </c>
      <c r="F145">
        <v>666</v>
      </c>
      <c r="K145" s="89">
        <v>10</v>
      </c>
      <c r="L145" s="91">
        <v>0.44094488188976377</v>
      </c>
      <c r="M145" s="91">
        <v>0.49414715719063546</v>
      </c>
      <c r="N145" s="91">
        <v>0.52177355502771183</v>
      </c>
      <c r="O145" s="91">
        <v>0.51828793774319071</v>
      </c>
      <c r="P145" s="91">
        <v>0.50075187969924817</v>
      </c>
      <c r="T145" s="91"/>
      <c r="W145" s="89">
        <v>10</v>
      </c>
      <c r="X145">
        <v>10</v>
      </c>
      <c r="Y145">
        <v>10</v>
      </c>
      <c r="Z145">
        <v>10</v>
      </c>
      <c r="AA145">
        <v>10</v>
      </c>
      <c r="AB145">
        <v>10</v>
      </c>
    </row>
    <row r="146" spans="1:28" x14ac:dyDescent="0.35">
      <c r="A146" s="89" t="s">
        <v>51</v>
      </c>
      <c r="K146" s="89" t="s">
        <v>51</v>
      </c>
      <c r="L146" s="91">
        <v>0</v>
      </c>
      <c r="M146" s="91">
        <v>0</v>
      </c>
      <c r="N146" s="91">
        <v>0</v>
      </c>
      <c r="O146" s="91">
        <v>0</v>
      </c>
      <c r="P146" s="91">
        <v>0</v>
      </c>
      <c r="T146" s="91"/>
      <c r="W146" s="89" t="s">
        <v>24</v>
      </c>
      <c r="X146">
        <v>6.5461703650680025</v>
      </c>
      <c r="Y146">
        <v>6.8896321070234112</v>
      </c>
      <c r="Z146">
        <v>7.0863024544734756</v>
      </c>
      <c r="AA146">
        <v>7.1712062256809341</v>
      </c>
      <c r="AB146">
        <v>6.969924812030075</v>
      </c>
    </row>
    <row r="147" spans="1:28" x14ac:dyDescent="0.35">
      <c r="A147" s="89" t="s">
        <v>24</v>
      </c>
      <c r="B147">
        <v>1397</v>
      </c>
      <c r="C147">
        <v>1196</v>
      </c>
      <c r="D147">
        <v>1263</v>
      </c>
      <c r="E147">
        <v>1285</v>
      </c>
      <c r="F147">
        <v>1330</v>
      </c>
      <c r="K147" s="89" t="s">
        <v>24</v>
      </c>
      <c r="L147" s="91">
        <v>1</v>
      </c>
      <c r="M147" s="91">
        <v>1</v>
      </c>
      <c r="N147" s="91">
        <v>1</v>
      </c>
      <c r="O147" s="91">
        <v>1</v>
      </c>
      <c r="P147" s="91">
        <v>1</v>
      </c>
      <c r="T147" s="91"/>
    </row>
    <row r="148" spans="1:28" x14ac:dyDescent="0.35">
      <c r="T148" s="91"/>
    </row>
    <row r="151" spans="1:28" x14ac:dyDescent="0.35">
      <c r="A151" s="10" t="s">
        <v>95</v>
      </c>
      <c r="B151" s="10" t="s">
        <v>176</v>
      </c>
      <c r="K151" s="10" t="s">
        <v>95</v>
      </c>
      <c r="L151" s="10" t="s">
        <v>176</v>
      </c>
      <c r="W151" s="10" t="s">
        <v>35</v>
      </c>
      <c r="X151" s="10" t="s">
        <v>176</v>
      </c>
    </row>
    <row r="152" spans="1:28" x14ac:dyDescent="0.35">
      <c r="A152" s="10" t="s">
        <v>177</v>
      </c>
      <c r="B152">
        <v>2020</v>
      </c>
      <c r="C152">
        <v>2021</v>
      </c>
      <c r="D152">
        <v>2022</v>
      </c>
      <c r="E152">
        <v>2023</v>
      </c>
      <c r="F152">
        <v>2024</v>
      </c>
      <c r="K152" s="10" t="s">
        <v>177</v>
      </c>
      <c r="L152">
        <v>2020</v>
      </c>
      <c r="M152">
        <v>2021</v>
      </c>
      <c r="N152">
        <v>2022</v>
      </c>
      <c r="O152">
        <v>2023</v>
      </c>
      <c r="P152">
        <v>2024</v>
      </c>
      <c r="W152" s="10" t="s">
        <v>177</v>
      </c>
      <c r="X152">
        <v>2020</v>
      </c>
      <c r="Y152">
        <v>2021</v>
      </c>
      <c r="Z152">
        <v>2022</v>
      </c>
      <c r="AA152">
        <v>2023</v>
      </c>
      <c r="AB152">
        <v>2024</v>
      </c>
    </row>
    <row r="153" spans="1:28" x14ac:dyDescent="0.35">
      <c r="A153" s="89">
        <v>0</v>
      </c>
      <c r="B153">
        <v>371</v>
      </c>
      <c r="C153">
        <v>284</v>
      </c>
      <c r="D153">
        <v>279</v>
      </c>
      <c r="E153">
        <v>213</v>
      </c>
      <c r="F153">
        <v>387</v>
      </c>
      <c r="K153" s="89">
        <v>0</v>
      </c>
      <c r="L153" s="91">
        <v>0.26806358381502893</v>
      </c>
      <c r="M153" s="91">
        <v>0.23966244725738398</v>
      </c>
      <c r="N153" s="91">
        <v>0.22266560255387072</v>
      </c>
      <c r="O153" s="91">
        <v>0.16627634660421545</v>
      </c>
      <c r="P153" s="91">
        <v>0.29185520361990952</v>
      </c>
      <c r="T153" s="91"/>
      <c r="W153" s="89">
        <v>0</v>
      </c>
      <c r="X153">
        <v>0</v>
      </c>
      <c r="Y153">
        <v>0</v>
      </c>
      <c r="Z153">
        <v>0</v>
      </c>
      <c r="AA153">
        <v>0</v>
      </c>
      <c r="AB153">
        <v>0</v>
      </c>
    </row>
    <row r="154" spans="1:28" x14ac:dyDescent="0.35">
      <c r="A154" s="89">
        <v>5</v>
      </c>
      <c r="B154">
        <v>365</v>
      </c>
      <c r="C154">
        <v>286</v>
      </c>
      <c r="D154">
        <v>290</v>
      </c>
      <c r="E154">
        <v>276</v>
      </c>
      <c r="F154">
        <v>307</v>
      </c>
      <c r="K154" s="89">
        <v>5</v>
      </c>
      <c r="L154" s="91">
        <v>0.26372832369942195</v>
      </c>
      <c r="M154" s="91">
        <v>0.24135021097046414</v>
      </c>
      <c r="N154" s="91">
        <v>0.23144453312051078</v>
      </c>
      <c r="O154" s="91">
        <v>0.21545667447306791</v>
      </c>
      <c r="P154" s="91">
        <v>0.23152337858220212</v>
      </c>
      <c r="T154" s="91"/>
      <c r="W154" s="89">
        <v>5</v>
      </c>
      <c r="X154">
        <v>5</v>
      </c>
      <c r="Y154">
        <v>5</v>
      </c>
      <c r="Z154">
        <v>5</v>
      </c>
      <c r="AA154">
        <v>5</v>
      </c>
      <c r="AB154">
        <v>5</v>
      </c>
    </row>
    <row r="155" spans="1:28" x14ac:dyDescent="0.35">
      <c r="A155" s="89">
        <v>10</v>
      </c>
      <c r="B155">
        <v>648</v>
      </c>
      <c r="C155">
        <v>615</v>
      </c>
      <c r="D155">
        <v>684</v>
      </c>
      <c r="E155">
        <v>792</v>
      </c>
      <c r="F155">
        <v>632</v>
      </c>
      <c r="K155" s="89">
        <v>10</v>
      </c>
      <c r="L155" s="91">
        <v>0.46820809248554912</v>
      </c>
      <c r="M155" s="91">
        <v>0.51898734177215189</v>
      </c>
      <c r="N155" s="91">
        <v>0.54588986432561848</v>
      </c>
      <c r="O155" s="91">
        <v>0.61826697892271665</v>
      </c>
      <c r="P155" s="91">
        <v>0.47662141779788841</v>
      </c>
      <c r="T155" s="91"/>
      <c r="W155" s="89">
        <v>10</v>
      </c>
      <c r="X155">
        <v>10</v>
      </c>
      <c r="Y155">
        <v>10</v>
      </c>
      <c r="Z155">
        <v>10</v>
      </c>
      <c r="AA155">
        <v>10</v>
      </c>
      <c r="AB155">
        <v>10</v>
      </c>
    </row>
    <row r="156" spans="1:28" x14ac:dyDescent="0.35">
      <c r="A156" s="89" t="s">
        <v>51</v>
      </c>
      <c r="K156" s="89" t="s">
        <v>51</v>
      </c>
      <c r="L156" s="91">
        <v>0</v>
      </c>
      <c r="M156" s="91">
        <v>0</v>
      </c>
      <c r="N156" s="91">
        <v>0</v>
      </c>
      <c r="O156" s="91">
        <v>0</v>
      </c>
      <c r="P156" s="91">
        <v>0</v>
      </c>
      <c r="T156" s="91"/>
      <c r="W156" s="89" t="s">
        <v>24</v>
      </c>
      <c r="X156">
        <v>6.0007225433526008</v>
      </c>
      <c r="Y156">
        <v>6.3966244725738397</v>
      </c>
      <c r="Z156">
        <v>6.6161213088587392</v>
      </c>
      <c r="AA156">
        <v>7.2599531615925059</v>
      </c>
      <c r="AB156">
        <v>5.9238310708898947</v>
      </c>
    </row>
    <row r="157" spans="1:28" x14ac:dyDescent="0.35">
      <c r="A157" s="89" t="s">
        <v>24</v>
      </c>
      <c r="B157">
        <v>1384</v>
      </c>
      <c r="C157">
        <v>1185</v>
      </c>
      <c r="D157">
        <v>1253</v>
      </c>
      <c r="E157">
        <v>1281</v>
      </c>
      <c r="F157">
        <v>1326</v>
      </c>
      <c r="K157" s="89" t="s">
        <v>24</v>
      </c>
      <c r="L157" s="91">
        <v>1</v>
      </c>
      <c r="M157" s="91">
        <v>1</v>
      </c>
      <c r="N157" s="91">
        <v>1</v>
      </c>
      <c r="O157" s="91">
        <v>1</v>
      </c>
      <c r="P157" s="91">
        <v>1</v>
      </c>
      <c r="T157" s="91"/>
    </row>
    <row r="158" spans="1:28" x14ac:dyDescent="0.35">
      <c r="T158" s="91"/>
    </row>
    <row r="161" spans="1:28" x14ac:dyDescent="0.35">
      <c r="A161" s="10" t="s">
        <v>96</v>
      </c>
      <c r="B161" s="10" t="s">
        <v>176</v>
      </c>
      <c r="K161" s="10" t="s">
        <v>96</v>
      </c>
      <c r="L161" s="10" t="s">
        <v>176</v>
      </c>
      <c r="W161" s="10" t="s">
        <v>36</v>
      </c>
      <c r="X161" s="10" t="s">
        <v>176</v>
      </c>
    </row>
    <row r="162" spans="1:28" x14ac:dyDescent="0.35">
      <c r="A162" s="10" t="s">
        <v>177</v>
      </c>
      <c r="B162">
        <v>2020</v>
      </c>
      <c r="C162">
        <v>2021</v>
      </c>
      <c r="D162">
        <v>2022</v>
      </c>
      <c r="E162">
        <v>2023</v>
      </c>
      <c r="F162">
        <v>2024</v>
      </c>
      <c r="I162" s="10"/>
      <c r="J162" s="10"/>
      <c r="K162" s="10" t="s">
        <v>177</v>
      </c>
      <c r="L162">
        <v>2020</v>
      </c>
      <c r="M162">
        <v>2021</v>
      </c>
      <c r="N162">
        <v>2022</v>
      </c>
      <c r="O162">
        <v>2023</v>
      </c>
      <c r="P162">
        <v>2024</v>
      </c>
      <c r="U162" s="10"/>
      <c r="V162" s="10"/>
      <c r="W162" s="10" t="s">
        <v>177</v>
      </c>
      <c r="X162">
        <v>2020</v>
      </c>
      <c r="Y162">
        <v>2021</v>
      </c>
      <c r="Z162">
        <v>2022</v>
      </c>
      <c r="AA162">
        <v>2023</v>
      </c>
      <c r="AB162">
        <v>2024</v>
      </c>
    </row>
    <row r="163" spans="1:28" x14ac:dyDescent="0.35">
      <c r="A163" s="89">
        <v>0</v>
      </c>
      <c r="B163">
        <v>48</v>
      </c>
      <c r="C163">
        <v>21</v>
      </c>
      <c r="D163">
        <v>24</v>
      </c>
      <c r="E163">
        <v>21</v>
      </c>
      <c r="F163">
        <v>40</v>
      </c>
      <c r="K163" s="89">
        <v>0</v>
      </c>
      <c r="L163" s="91">
        <v>3.4707158351409979E-2</v>
      </c>
      <c r="M163" s="91">
        <v>1.7706576728499158E-2</v>
      </c>
      <c r="N163" s="91">
        <v>1.9062748212867357E-2</v>
      </c>
      <c r="O163" s="91">
        <v>1.6419077404222049E-2</v>
      </c>
      <c r="P163" s="91">
        <v>3.0143180105501131E-2</v>
      </c>
      <c r="T163" s="91"/>
      <c r="W163" s="89">
        <v>0</v>
      </c>
      <c r="X163">
        <v>0</v>
      </c>
      <c r="Y163">
        <v>0</v>
      </c>
      <c r="Z163">
        <v>0</v>
      </c>
      <c r="AA163">
        <v>0</v>
      </c>
      <c r="AB163">
        <v>0</v>
      </c>
    </row>
    <row r="164" spans="1:28" x14ac:dyDescent="0.35">
      <c r="A164" s="89">
        <v>5</v>
      </c>
      <c r="B164">
        <v>320</v>
      </c>
      <c r="C164">
        <v>265</v>
      </c>
      <c r="D164">
        <v>303</v>
      </c>
      <c r="E164">
        <v>259</v>
      </c>
      <c r="F164">
        <v>281</v>
      </c>
      <c r="K164" s="89">
        <v>5</v>
      </c>
      <c r="L164" s="91">
        <v>0.23138105567606651</v>
      </c>
      <c r="M164" s="91">
        <v>0.22344013490725126</v>
      </c>
      <c r="N164" s="91">
        <v>0.24066719618745036</v>
      </c>
      <c r="O164" s="91">
        <v>0.20250195465207194</v>
      </c>
      <c r="P164" s="91">
        <v>0.21175584024114544</v>
      </c>
      <c r="T164" s="91"/>
      <c r="W164" s="89">
        <v>5</v>
      </c>
      <c r="X164">
        <v>5</v>
      </c>
      <c r="Y164">
        <v>5</v>
      </c>
      <c r="Z164">
        <v>5</v>
      </c>
      <c r="AA164">
        <v>5</v>
      </c>
      <c r="AB164">
        <v>5</v>
      </c>
    </row>
    <row r="165" spans="1:28" x14ac:dyDescent="0.35">
      <c r="A165" s="89">
        <v>10</v>
      </c>
      <c r="B165">
        <v>1015</v>
      </c>
      <c r="C165">
        <v>900</v>
      </c>
      <c r="D165">
        <v>932</v>
      </c>
      <c r="E165">
        <v>999</v>
      </c>
      <c r="F165">
        <v>1006</v>
      </c>
      <c r="K165" s="89">
        <v>10</v>
      </c>
      <c r="L165" s="91">
        <v>0.73391178597252349</v>
      </c>
      <c r="M165" s="91">
        <v>0.75885328836424959</v>
      </c>
      <c r="N165" s="91">
        <v>0.74027005559968229</v>
      </c>
      <c r="O165" s="91">
        <v>0.78107896794370602</v>
      </c>
      <c r="P165" s="91">
        <v>0.75810097965335344</v>
      </c>
      <c r="T165" s="91"/>
      <c r="W165" s="89">
        <v>10</v>
      </c>
      <c r="X165">
        <v>10</v>
      </c>
      <c r="Y165">
        <v>10</v>
      </c>
      <c r="Z165">
        <v>10</v>
      </c>
      <c r="AA165">
        <v>10</v>
      </c>
      <c r="AB165">
        <v>10</v>
      </c>
    </row>
    <row r="166" spans="1:28" x14ac:dyDescent="0.35">
      <c r="A166" s="89" t="s">
        <v>51</v>
      </c>
      <c r="K166" s="89" t="s">
        <v>51</v>
      </c>
      <c r="L166" s="91">
        <v>0</v>
      </c>
      <c r="M166" s="91">
        <v>0</v>
      </c>
      <c r="N166" s="91">
        <v>0</v>
      </c>
      <c r="O166" s="91">
        <v>0</v>
      </c>
      <c r="P166" s="91">
        <v>0</v>
      </c>
      <c r="T166" s="91"/>
      <c r="W166" s="89" t="s">
        <v>24</v>
      </c>
      <c r="X166">
        <v>8.4960231381055671</v>
      </c>
      <c r="Y166">
        <v>8.7057335581787516</v>
      </c>
      <c r="Z166">
        <v>8.6060365369340754</v>
      </c>
      <c r="AA166">
        <v>8.8232994526974196</v>
      </c>
      <c r="AB166">
        <v>8.6397889977392612</v>
      </c>
    </row>
    <row r="167" spans="1:28" x14ac:dyDescent="0.35">
      <c r="A167" s="89" t="s">
        <v>24</v>
      </c>
      <c r="B167">
        <v>1383</v>
      </c>
      <c r="C167">
        <v>1186</v>
      </c>
      <c r="D167">
        <v>1259</v>
      </c>
      <c r="E167">
        <v>1279</v>
      </c>
      <c r="F167">
        <v>1327</v>
      </c>
      <c r="K167" s="89" t="s">
        <v>24</v>
      </c>
      <c r="L167" s="91">
        <v>1</v>
      </c>
      <c r="M167" s="91">
        <v>1</v>
      </c>
      <c r="N167" s="91">
        <v>1</v>
      </c>
      <c r="O167" s="91">
        <v>1</v>
      </c>
      <c r="P167" s="91">
        <v>1</v>
      </c>
      <c r="T167" s="91"/>
    </row>
    <row r="168" spans="1:28" x14ac:dyDescent="0.35">
      <c r="T168" s="91"/>
    </row>
    <row r="171" spans="1:28" x14ac:dyDescent="0.35">
      <c r="A171" s="10" t="s">
        <v>97</v>
      </c>
      <c r="B171" s="10" t="s">
        <v>176</v>
      </c>
      <c r="K171" s="10" t="s">
        <v>97</v>
      </c>
      <c r="L171" s="10" t="s">
        <v>176</v>
      </c>
      <c r="W171" s="10" t="s">
        <v>37</v>
      </c>
      <c r="X171" s="10" t="s">
        <v>176</v>
      </c>
    </row>
    <row r="172" spans="1:28" x14ac:dyDescent="0.35">
      <c r="A172" s="10" t="s">
        <v>177</v>
      </c>
      <c r="B172">
        <v>2020</v>
      </c>
      <c r="C172">
        <v>2021</v>
      </c>
      <c r="D172">
        <v>2022</v>
      </c>
      <c r="E172">
        <v>2023</v>
      </c>
      <c r="F172">
        <v>2024</v>
      </c>
      <c r="I172" s="10"/>
      <c r="J172" s="10"/>
      <c r="K172" s="10" t="s">
        <v>177</v>
      </c>
      <c r="L172">
        <v>2020</v>
      </c>
      <c r="M172">
        <v>2021</v>
      </c>
      <c r="N172">
        <v>2022</v>
      </c>
      <c r="O172">
        <v>2023</v>
      </c>
      <c r="P172">
        <v>2024</v>
      </c>
      <c r="U172" s="10"/>
      <c r="V172" s="10"/>
      <c r="W172" s="10" t="s">
        <v>177</v>
      </c>
      <c r="X172">
        <v>2020</v>
      </c>
      <c r="Y172">
        <v>2021</v>
      </c>
      <c r="Z172">
        <v>2022</v>
      </c>
      <c r="AA172">
        <v>2023</v>
      </c>
      <c r="AB172">
        <v>2024</v>
      </c>
    </row>
    <row r="173" spans="1:28" x14ac:dyDescent="0.35">
      <c r="A173" s="89">
        <v>0</v>
      </c>
      <c r="B173">
        <v>156</v>
      </c>
      <c r="C173">
        <v>101</v>
      </c>
      <c r="D173">
        <v>134</v>
      </c>
      <c r="E173">
        <v>87</v>
      </c>
      <c r="F173">
        <v>123</v>
      </c>
      <c r="K173" s="89">
        <v>0</v>
      </c>
      <c r="L173" s="91">
        <v>0.11255411255411256</v>
      </c>
      <c r="M173" s="91">
        <v>8.5376162299239222E-2</v>
      </c>
      <c r="N173" s="91">
        <v>0.10643367752184273</v>
      </c>
      <c r="O173" s="91">
        <v>6.8021892103205625E-2</v>
      </c>
      <c r="P173" s="91">
        <v>9.2620481927710843E-2</v>
      </c>
      <c r="T173" s="91"/>
      <c r="W173" s="89">
        <v>0</v>
      </c>
      <c r="X173">
        <v>0</v>
      </c>
      <c r="Y173">
        <v>0</v>
      </c>
      <c r="Z173">
        <v>0</v>
      </c>
      <c r="AA173">
        <v>0</v>
      </c>
      <c r="AB173">
        <v>0</v>
      </c>
    </row>
    <row r="174" spans="1:28" x14ac:dyDescent="0.35">
      <c r="A174" s="89">
        <v>5</v>
      </c>
      <c r="B174">
        <v>581</v>
      </c>
      <c r="C174">
        <v>504</v>
      </c>
      <c r="D174">
        <v>457</v>
      </c>
      <c r="E174">
        <v>476</v>
      </c>
      <c r="F174">
        <v>516</v>
      </c>
      <c r="K174" s="89">
        <v>5</v>
      </c>
      <c r="L174" s="91">
        <v>0.41919191919191917</v>
      </c>
      <c r="M174" s="91">
        <v>0.42603550295857989</v>
      </c>
      <c r="N174" s="91">
        <v>0.36298649722001586</v>
      </c>
      <c r="O174" s="91">
        <v>0.37216575449569977</v>
      </c>
      <c r="P174" s="91">
        <v>0.38855421686746988</v>
      </c>
      <c r="T174" s="91"/>
      <c r="W174" s="89">
        <v>5</v>
      </c>
      <c r="X174">
        <v>5</v>
      </c>
      <c r="Y174">
        <v>5</v>
      </c>
      <c r="Z174">
        <v>5</v>
      </c>
      <c r="AA174">
        <v>5</v>
      </c>
      <c r="AB174">
        <v>5</v>
      </c>
    </row>
    <row r="175" spans="1:28" x14ac:dyDescent="0.35">
      <c r="A175" s="89">
        <v>10</v>
      </c>
      <c r="B175">
        <v>649</v>
      </c>
      <c r="C175">
        <v>578</v>
      </c>
      <c r="D175">
        <v>668</v>
      </c>
      <c r="E175">
        <v>716</v>
      </c>
      <c r="F175">
        <v>689</v>
      </c>
      <c r="K175" s="89">
        <v>10</v>
      </c>
      <c r="L175" s="91">
        <v>0.46825396825396826</v>
      </c>
      <c r="M175" s="91">
        <v>0.48858833474218089</v>
      </c>
      <c r="N175" s="91">
        <v>0.5305798252581414</v>
      </c>
      <c r="O175" s="91">
        <v>0.55981235340109459</v>
      </c>
      <c r="P175" s="91">
        <v>0.51882530120481929</v>
      </c>
      <c r="T175" s="91"/>
      <c r="W175" s="89">
        <v>10</v>
      </c>
      <c r="X175">
        <v>10</v>
      </c>
      <c r="Y175">
        <v>10</v>
      </c>
      <c r="Z175">
        <v>10</v>
      </c>
      <c r="AA175">
        <v>10</v>
      </c>
      <c r="AB175">
        <v>10</v>
      </c>
    </row>
    <row r="176" spans="1:28" x14ac:dyDescent="0.35">
      <c r="A176" s="89" t="s">
        <v>51</v>
      </c>
      <c r="K176" s="89" t="s">
        <v>51</v>
      </c>
      <c r="L176" s="91">
        <v>0</v>
      </c>
      <c r="M176" s="91">
        <v>0</v>
      </c>
      <c r="N176" s="91">
        <v>0</v>
      </c>
      <c r="O176" s="91">
        <v>0</v>
      </c>
      <c r="P176" s="91">
        <v>0</v>
      </c>
      <c r="T176" s="91"/>
      <c r="W176" s="89" t="s">
        <v>24</v>
      </c>
      <c r="X176">
        <v>6.7784992784992788</v>
      </c>
      <c r="Y176">
        <v>7.016060862214708</v>
      </c>
      <c r="Z176">
        <v>7.1207307386814929</v>
      </c>
      <c r="AA176">
        <v>7.4589523064894445</v>
      </c>
      <c r="AB176">
        <v>7.1310240963855422</v>
      </c>
    </row>
    <row r="177" spans="1:28" x14ac:dyDescent="0.35">
      <c r="A177" s="89" t="s">
        <v>24</v>
      </c>
      <c r="B177">
        <v>1386</v>
      </c>
      <c r="C177">
        <v>1183</v>
      </c>
      <c r="D177">
        <v>1259</v>
      </c>
      <c r="E177">
        <v>1279</v>
      </c>
      <c r="F177">
        <v>1328</v>
      </c>
      <c r="K177" s="89" t="s">
        <v>24</v>
      </c>
      <c r="L177" s="91">
        <v>1</v>
      </c>
      <c r="M177" s="91">
        <v>1</v>
      </c>
      <c r="N177" s="91">
        <v>1</v>
      </c>
      <c r="O177" s="91">
        <v>1</v>
      </c>
      <c r="P177" s="91">
        <v>1</v>
      </c>
      <c r="T177" s="91"/>
    </row>
    <row r="178" spans="1:28" x14ac:dyDescent="0.35">
      <c r="T178" s="91"/>
    </row>
    <row r="181" spans="1:28" x14ac:dyDescent="0.35">
      <c r="A181" s="10" t="s">
        <v>98</v>
      </c>
      <c r="B181" s="10" t="s">
        <v>176</v>
      </c>
      <c r="K181" s="10" t="s">
        <v>98</v>
      </c>
      <c r="L181" s="10" t="s">
        <v>176</v>
      </c>
      <c r="W181" s="10" t="s">
        <v>38</v>
      </c>
      <c r="X181" s="10" t="s">
        <v>176</v>
      </c>
    </row>
    <row r="182" spans="1:28" x14ac:dyDescent="0.35">
      <c r="A182" s="10" t="s">
        <v>177</v>
      </c>
      <c r="B182">
        <v>2020</v>
      </c>
      <c r="C182">
        <v>2021</v>
      </c>
      <c r="D182">
        <v>2022</v>
      </c>
      <c r="E182">
        <v>2023</v>
      </c>
      <c r="F182">
        <v>2024</v>
      </c>
      <c r="K182" s="10" t="s">
        <v>177</v>
      </c>
      <c r="L182">
        <v>2020</v>
      </c>
      <c r="M182">
        <v>2021</v>
      </c>
      <c r="N182">
        <v>2022</v>
      </c>
      <c r="O182">
        <v>2023</v>
      </c>
      <c r="P182">
        <v>2024</v>
      </c>
      <c r="W182" s="10" t="s">
        <v>177</v>
      </c>
      <c r="X182">
        <v>2020</v>
      </c>
      <c r="Y182">
        <v>2021</v>
      </c>
      <c r="Z182">
        <v>2022</v>
      </c>
      <c r="AA182">
        <v>2023</v>
      </c>
      <c r="AB182">
        <v>2024</v>
      </c>
    </row>
    <row r="183" spans="1:28" x14ac:dyDescent="0.35">
      <c r="A183" s="89">
        <v>0</v>
      </c>
      <c r="B183">
        <v>34</v>
      </c>
      <c r="C183">
        <v>23</v>
      </c>
      <c r="D183">
        <v>22</v>
      </c>
      <c r="E183">
        <v>23</v>
      </c>
      <c r="F183">
        <v>29</v>
      </c>
      <c r="K183" s="89">
        <v>0</v>
      </c>
      <c r="L183" s="91">
        <v>2.4407753050969132E-2</v>
      </c>
      <c r="M183" s="91">
        <v>1.94585448392555E-2</v>
      </c>
      <c r="N183" s="91">
        <v>1.7432646592709985E-2</v>
      </c>
      <c r="O183" s="91">
        <v>1.803921568627451E-2</v>
      </c>
      <c r="P183" s="91">
        <v>2.1903323262839881E-2</v>
      </c>
      <c r="T183" s="91"/>
      <c r="W183" s="89">
        <v>0</v>
      </c>
      <c r="X183">
        <v>0</v>
      </c>
      <c r="Y183">
        <v>0</v>
      </c>
      <c r="Z183">
        <v>0</v>
      </c>
      <c r="AA183">
        <v>0</v>
      </c>
      <c r="AB183">
        <v>0</v>
      </c>
    </row>
    <row r="184" spans="1:28" x14ac:dyDescent="0.35">
      <c r="A184" s="89">
        <v>5</v>
      </c>
      <c r="B184">
        <v>203</v>
      </c>
      <c r="C184">
        <v>140</v>
      </c>
      <c r="D184">
        <v>143</v>
      </c>
      <c r="E184">
        <v>154</v>
      </c>
      <c r="F184">
        <v>164</v>
      </c>
      <c r="K184" s="89">
        <v>5</v>
      </c>
      <c r="L184" s="91">
        <v>0.14572864321608039</v>
      </c>
      <c r="M184" s="91">
        <v>0.11844331641285956</v>
      </c>
      <c r="N184" s="91">
        <v>0.1133122028526149</v>
      </c>
      <c r="O184" s="91">
        <v>0.1207843137254902</v>
      </c>
      <c r="P184" s="91">
        <v>0.12386706948640483</v>
      </c>
      <c r="T184" s="91"/>
      <c r="W184" s="89">
        <v>5</v>
      </c>
      <c r="X184">
        <v>5</v>
      </c>
      <c r="Y184">
        <v>5</v>
      </c>
      <c r="Z184">
        <v>5</v>
      </c>
      <c r="AA184">
        <v>5</v>
      </c>
      <c r="AB184">
        <v>5</v>
      </c>
    </row>
    <row r="185" spans="1:28" x14ac:dyDescent="0.35">
      <c r="A185" s="89">
        <v>10</v>
      </c>
      <c r="B185">
        <v>1156</v>
      </c>
      <c r="C185">
        <v>1019</v>
      </c>
      <c r="D185">
        <v>1097</v>
      </c>
      <c r="E185">
        <v>1098</v>
      </c>
      <c r="F185">
        <v>1131</v>
      </c>
      <c r="K185" s="89">
        <v>10</v>
      </c>
      <c r="L185" s="91">
        <v>0.82986360373295043</v>
      </c>
      <c r="M185" s="91">
        <v>0.86209813874788499</v>
      </c>
      <c r="N185" s="91">
        <v>0.86925515055467517</v>
      </c>
      <c r="O185" s="91">
        <v>0.86117647058823532</v>
      </c>
      <c r="P185" s="91">
        <v>0.85422960725075525</v>
      </c>
      <c r="T185" s="91"/>
      <c r="W185" s="89">
        <v>10</v>
      </c>
      <c r="X185">
        <v>10</v>
      </c>
      <c r="Y185">
        <v>10</v>
      </c>
      <c r="Z185">
        <v>10</v>
      </c>
      <c r="AA185">
        <v>10</v>
      </c>
      <c r="AB185">
        <v>10</v>
      </c>
    </row>
    <row r="186" spans="1:28" x14ac:dyDescent="0.35">
      <c r="A186" s="89" t="s">
        <v>51</v>
      </c>
      <c r="K186" s="89" t="s">
        <v>51</v>
      </c>
      <c r="L186" s="91">
        <v>0</v>
      </c>
      <c r="M186" s="91">
        <v>0</v>
      </c>
      <c r="N186" s="91">
        <v>0</v>
      </c>
      <c r="O186" s="91">
        <v>0</v>
      </c>
      <c r="P186" s="91">
        <v>0</v>
      </c>
      <c r="T186" s="91"/>
      <c r="W186" s="89" t="s">
        <v>24</v>
      </c>
      <c r="X186">
        <v>9.0272792534099064</v>
      </c>
      <c r="Y186">
        <v>9.2131979695431472</v>
      </c>
      <c r="Z186">
        <v>9.2591125198098254</v>
      </c>
      <c r="AA186">
        <v>9.2156862745098032</v>
      </c>
      <c r="AB186">
        <v>9.1616314199395763</v>
      </c>
    </row>
    <row r="187" spans="1:28" x14ac:dyDescent="0.35">
      <c r="A187" s="89" t="s">
        <v>24</v>
      </c>
      <c r="B187">
        <v>1393</v>
      </c>
      <c r="C187">
        <v>1182</v>
      </c>
      <c r="D187">
        <v>1262</v>
      </c>
      <c r="E187">
        <v>1275</v>
      </c>
      <c r="F187">
        <v>1324</v>
      </c>
      <c r="K187" s="89" t="s">
        <v>24</v>
      </c>
      <c r="L187" s="91">
        <v>1</v>
      </c>
      <c r="M187" s="91">
        <v>1</v>
      </c>
      <c r="N187" s="91">
        <v>1</v>
      </c>
      <c r="O187" s="91">
        <v>1</v>
      </c>
      <c r="P187" s="91">
        <v>1</v>
      </c>
      <c r="T187" s="91"/>
    </row>
    <row r="188" spans="1:28" x14ac:dyDescent="0.35">
      <c r="T188" s="91"/>
    </row>
    <row r="191" spans="1:28" x14ac:dyDescent="0.35">
      <c r="A191" s="10" t="s">
        <v>99</v>
      </c>
      <c r="B191" s="10" t="s">
        <v>176</v>
      </c>
      <c r="K191" s="10" t="s">
        <v>99</v>
      </c>
      <c r="L191" s="10" t="s">
        <v>176</v>
      </c>
      <c r="W191" s="10" t="s">
        <v>52</v>
      </c>
      <c r="X191" s="10" t="s">
        <v>176</v>
      </c>
    </row>
    <row r="192" spans="1:28" x14ac:dyDescent="0.35">
      <c r="A192" s="10" t="s">
        <v>177</v>
      </c>
      <c r="B192">
        <v>2020</v>
      </c>
      <c r="C192">
        <v>2021</v>
      </c>
      <c r="D192">
        <v>2022</v>
      </c>
      <c r="E192">
        <v>2023</v>
      </c>
      <c r="F192">
        <v>2024</v>
      </c>
      <c r="I192" s="10"/>
      <c r="J192" s="10"/>
      <c r="K192" s="10" t="s">
        <v>177</v>
      </c>
      <c r="L192">
        <v>2020</v>
      </c>
      <c r="M192">
        <v>2021</v>
      </c>
      <c r="N192">
        <v>2022</v>
      </c>
      <c r="O192">
        <v>2023</v>
      </c>
      <c r="P192">
        <v>2024</v>
      </c>
      <c r="U192" s="10"/>
      <c r="V192" s="10"/>
      <c r="W192" s="10" t="s">
        <v>177</v>
      </c>
      <c r="X192">
        <v>2020</v>
      </c>
      <c r="Y192">
        <v>2021</v>
      </c>
      <c r="Z192">
        <v>2022</v>
      </c>
      <c r="AA192">
        <v>2023</v>
      </c>
      <c r="AB192">
        <v>2024</v>
      </c>
    </row>
    <row r="193" spans="1:28" x14ac:dyDescent="0.35">
      <c r="A193" s="89">
        <v>0</v>
      </c>
      <c r="B193">
        <v>49</v>
      </c>
      <c r="C193">
        <v>35</v>
      </c>
      <c r="D193">
        <v>31</v>
      </c>
      <c r="E193">
        <v>23</v>
      </c>
      <c r="F193">
        <v>36</v>
      </c>
      <c r="K193" s="89">
        <v>0</v>
      </c>
      <c r="L193" s="91">
        <v>3.5353535353535352E-2</v>
      </c>
      <c r="M193" s="91">
        <v>2.9585798816568046E-2</v>
      </c>
      <c r="N193" s="91">
        <v>2.4642289348171701E-2</v>
      </c>
      <c r="O193" s="91">
        <v>1.7940717628705149E-2</v>
      </c>
      <c r="P193" s="91">
        <v>2.7149321266968326E-2</v>
      </c>
      <c r="T193" s="91"/>
      <c r="W193" s="89">
        <v>0</v>
      </c>
      <c r="X193">
        <v>0</v>
      </c>
      <c r="Y193">
        <v>0</v>
      </c>
      <c r="Z193">
        <v>0</v>
      </c>
      <c r="AA193">
        <v>0</v>
      </c>
      <c r="AB193">
        <v>0</v>
      </c>
    </row>
    <row r="194" spans="1:28" x14ac:dyDescent="0.35">
      <c r="A194" s="89">
        <v>5</v>
      </c>
      <c r="B194">
        <v>221</v>
      </c>
      <c r="C194">
        <v>172</v>
      </c>
      <c r="D194">
        <v>163</v>
      </c>
      <c r="E194">
        <v>160</v>
      </c>
      <c r="F194">
        <v>189</v>
      </c>
      <c r="K194" s="89">
        <v>5</v>
      </c>
      <c r="L194" s="91">
        <v>0.15945165945165946</v>
      </c>
      <c r="M194" s="91">
        <v>0.14539306846999156</v>
      </c>
      <c r="N194" s="91">
        <v>0.12957074721780604</v>
      </c>
      <c r="O194" s="91">
        <v>0.12480499219968799</v>
      </c>
      <c r="P194" s="91">
        <v>0.1425339366515837</v>
      </c>
      <c r="T194" s="91"/>
      <c r="W194" s="89">
        <v>5</v>
      </c>
      <c r="X194">
        <v>5</v>
      </c>
      <c r="Y194">
        <v>5</v>
      </c>
      <c r="Z194">
        <v>5</v>
      </c>
      <c r="AA194">
        <v>5</v>
      </c>
      <c r="AB194">
        <v>5</v>
      </c>
    </row>
    <row r="195" spans="1:28" x14ac:dyDescent="0.35">
      <c r="A195" s="89">
        <v>10</v>
      </c>
      <c r="B195">
        <v>1115</v>
      </c>
      <c r="C195">
        <v>976</v>
      </c>
      <c r="D195">
        <v>1064</v>
      </c>
      <c r="E195">
        <v>1099</v>
      </c>
      <c r="F195">
        <v>1101</v>
      </c>
      <c r="K195" s="89">
        <v>10</v>
      </c>
      <c r="L195" s="91">
        <v>0.80447330447330445</v>
      </c>
      <c r="M195" s="91">
        <v>0.82502113271344035</v>
      </c>
      <c r="N195" s="91">
        <v>0.84578696343402227</v>
      </c>
      <c r="O195" s="91">
        <v>0.85725429017160681</v>
      </c>
      <c r="P195" s="91">
        <v>0.83031674208144801</v>
      </c>
      <c r="T195" s="91"/>
      <c r="W195" s="89">
        <v>10</v>
      </c>
      <c r="X195">
        <v>10</v>
      </c>
      <c r="Y195">
        <v>10</v>
      </c>
      <c r="Z195">
        <v>10</v>
      </c>
      <c r="AA195">
        <v>10</v>
      </c>
      <c r="AB195">
        <v>10</v>
      </c>
    </row>
    <row r="196" spans="1:28" x14ac:dyDescent="0.35">
      <c r="A196" s="89" t="s">
        <v>51</v>
      </c>
      <c r="K196" s="89" t="s">
        <v>51</v>
      </c>
      <c r="L196" s="91">
        <v>0</v>
      </c>
      <c r="M196" s="91">
        <v>0</v>
      </c>
      <c r="N196" s="91">
        <v>0</v>
      </c>
      <c r="O196" s="91">
        <v>0</v>
      </c>
      <c r="P196" s="91">
        <v>0</v>
      </c>
      <c r="T196" s="91"/>
      <c r="W196" s="89" t="s">
        <v>24</v>
      </c>
      <c r="X196">
        <v>8.8483754512635375</v>
      </c>
      <c r="Y196">
        <v>8.9771766694843613</v>
      </c>
      <c r="Z196">
        <v>9.1057233704292528</v>
      </c>
      <c r="AA196">
        <v>9.1965678627145078</v>
      </c>
      <c r="AB196">
        <v>9.0158371040723981</v>
      </c>
    </row>
    <row r="197" spans="1:28" x14ac:dyDescent="0.35">
      <c r="A197" s="89" t="s">
        <v>80</v>
      </c>
      <c r="B197">
        <v>1</v>
      </c>
      <c r="K197" s="89" t="s">
        <v>80</v>
      </c>
      <c r="L197" s="91">
        <v>7.215007215007215E-4</v>
      </c>
      <c r="M197" s="91">
        <v>0</v>
      </c>
      <c r="N197" s="91">
        <v>0</v>
      </c>
      <c r="O197" s="91">
        <v>0</v>
      </c>
      <c r="P197" s="91">
        <v>0</v>
      </c>
      <c r="T197" s="91"/>
    </row>
    <row r="198" spans="1:28" x14ac:dyDescent="0.35">
      <c r="A198" s="89" t="s">
        <v>24</v>
      </c>
      <c r="B198">
        <v>1386</v>
      </c>
      <c r="C198">
        <v>1183</v>
      </c>
      <c r="D198">
        <v>1258</v>
      </c>
      <c r="E198">
        <v>1282</v>
      </c>
      <c r="F198">
        <v>1326</v>
      </c>
      <c r="K198" s="89" t="s">
        <v>24</v>
      </c>
      <c r="L198" s="91">
        <v>1</v>
      </c>
      <c r="M198" s="91">
        <v>1</v>
      </c>
      <c r="N198" s="91">
        <v>1</v>
      </c>
      <c r="O198" s="91">
        <v>1</v>
      </c>
      <c r="P198" s="91">
        <v>1</v>
      </c>
      <c r="T198" s="91"/>
    </row>
    <row r="201" spans="1:28" x14ac:dyDescent="0.35">
      <c r="A201" s="10" t="s">
        <v>100</v>
      </c>
      <c r="B201" s="10" t="s">
        <v>176</v>
      </c>
      <c r="K201" s="10" t="s">
        <v>100</v>
      </c>
      <c r="L201" s="10" t="s">
        <v>176</v>
      </c>
      <c r="W201" s="10" t="s">
        <v>39</v>
      </c>
      <c r="X201" s="10" t="s">
        <v>176</v>
      </c>
    </row>
    <row r="202" spans="1:28" x14ac:dyDescent="0.35">
      <c r="A202" s="10" t="s">
        <v>177</v>
      </c>
      <c r="B202">
        <v>2020</v>
      </c>
      <c r="C202">
        <v>2021</v>
      </c>
      <c r="D202">
        <v>2022</v>
      </c>
      <c r="E202">
        <v>2023</v>
      </c>
      <c r="F202">
        <v>2024</v>
      </c>
      <c r="I202" s="10"/>
      <c r="J202" s="10"/>
      <c r="K202" s="10" t="s">
        <v>177</v>
      </c>
      <c r="L202">
        <v>2020</v>
      </c>
      <c r="M202">
        <v>2021</v>
      </c>
      <c r="N202">
        <v>2022</v>
      </c>
      <c r="O202">
        <v>2023</v>
      </c>
      <c r="P202">
        <v>2024</v>
      </c>
      <c r="U202" s="10"/>
      <c r="V202" s="10"/>
      <c r="W202" s="10" t="s">
        <v>177</v>
      </c>
      <c r="X202">
        <v>2020</v>
      </c>
      <c r="Y202">
        <v>2021</v>
      </c>
      <c r="Z202">
        <v>2022</v>
      </c>
      <c r="AA202">
        <v>2023</v>
      </c>
      <c r="AB202">
        <v>2024</v>
      </c>
    </row>
    <row r="203" spans="1:28" x14ac:dyDescent="0.35">
      <c r="A203" s="89">
        <v>0</v>
      </c>
      <c r="B203">
        <v>116</v>
      </c>
      <c r="C203">
        <v>38</v>
      </c>
      <c r="D203">
        <v>56</v>
      </c>
      <c r="E203">
        <v>80</v>
      </c>
      <c r="F203">
        <v>62</v>
      </c>
      <c r="K203" s="89">
        <v>0</v>
      </c>
      <c r="L203" s="91">
        <v>8.4486525855790237E-2</v>
      </c>
      <c r="M203" s="91">
        <v>3.2176121930567313E-2</v>
      </c>
      <c r="N203" s="91">
        <v>4.4585987261146494E-2</v>
      </c>
      <c r="O203" s="91">
        <v>6.2548866301798275E-2</v>
      </c>
      <c r="P203" s="91">
        <v>4.6898638426626324E-2</v>
      </c>
      <c r="T203" s="91"/>
      <c r="W203" s="89">
        <v>0</v>
      </c>
      <c r="X203">
        <v>0</v>
      </c>
      <c r="Y203">
        <v>0</v>
      </c>
      <c r="Z203">
        <v>0</v>
      </c>
      <c r="AA203">
        <v>0</v>
      </c>
      <c r="AB203">
        <v>0</v>
      </c>
    </row>
    <row r="204" spans="1:28" x14ac:dyDescent="0.35">
      <c r="A204" s="89">
        <v>5</v>
      </c>
      <c r="B204">
        <v>345</v>
      </c>
      <c r="C204">
        <v>220</v>
      </c>
      <c r="D204">
        <v>227</v>
      </c>
      <c r="E204">
        <v>255</v>
      </c>
      <c r="F204">
        <v>314</v>
      </c>
      <c r="K204" s="89">
        <v>5</v>
      </c>
      <c r="L204" s="91">
        <v>0.25127458120903134</v>
      </c>
      <c r="M204" s="91">
        <v>0.18628281117696868</v>
      </c>
      <c r="N204" s="91">
        <v>0.18073248407643311</v>
      </c>
      <c r="O204" s="91">
        <v>0.19937451133698203</v>
      </c>
      <c r="P204" s="91">
        <v>0.23751891074130105</v>
      </c>
      <c r="T204" s="91"/>
      <c r="W204" s="89">
        <v>5</v>
      </c>
      <c r="X204">
        <v>5</v>
      </c>
      <c r="Y204">
        <v>5</v>
      </c>
      <c r="Z204">
        <v>5</v>
      </c>
      <c r="AA204">
        <v>5</v>
      </c>
      <c r="AB204">
        <v>5</v>
      </c>
    </row>
    <row r="205" spans="1:28" x14ac:dyDescent="0.35">
      <c r="A205" s="89">
        <v>10</v>
      </c>
      <c r="B205">
        <v>912</v>
      </c>
      <c r="C205">
        <v>923</v>
      </c>
      <c r="D205">
        <v>973</v>
      </c>
      <c r="E205">
        <v>944</v>
      </c>
      <c r="F205">
        <v>946</v>
      </c>
      <c r="K205" s="89">
        <v>10</v>
      </c>
      <c r="L205" s="91">
        <v>0.66423889293517846</v>
      </c>
      <c r="M205" s="91">
        <v>0.78154106689246405</v>
      </c>
      <c r="N205" s="91">
        <v>0.77468152866242035</v>
      </c>
      <c r="O205" s="91">
        <v>0.73807662236121974</v>
      </c>
      <c r="P205" s="91">
        <v>0.71558245083207261</v>
      </c>
      <c r="T205" s="91"/>
      <c r="W205" s="89">
        <v>10</v>
      </c>
      <c r="X205">
        <v>10</v>
      </c>
      <c r="Y205">
        <v>10</v>
      </c>
      <c r="Z205">
        <v>10</v>
      </c>
      <c r="AA205">
        <v>10</v>
      </c>
      <c r="AB205">
        <v>10</v>
      </c>
    </row>
    <row r="206" spans="1:28" x14ac:dyDescent="0.35">
      <c r="A206" s="89" t="s">
        <v>51</v>
      </c>
      <c r="K206" s="89" t="s">
        <v>51</v>
      </c>
      <c r="L206" s="91">
        <v>0</v>
      </c>
      <c r="M206" s="91">
        <v>0</v>
      </c>
      <c r="N206" s="91">
        <v>0</v>
      </c>
      <c r="O206" s="91">
        <v>0</v>
      </c>
      <c r="P206" s="91">
        <v>0</v>
      </c>
      <c r="T206" s="91"/>
      <c r="W206" s="89" t="s">
        <v>24</v>
      </c>
      <c r="X206">
        <v>7.8987618353969413</v>
      </c>
      <c r="Y206">
        <v>8.7468247248094837</v>
      </c>
      <c r="Z206">
        <v>8.6504777070063703</v>
      </c>
      <c r="AA206">
        <v>8.377638780297108</v>
      </c>
      <c r="AB206">
        <v>8.3434190620272322</v>
      </c>
    </row>
    <row r="207" spans="1:28" x14ac:dyDescent="0.35">
      <c r="A207" s="89" t="s">
        <v>24</v>
      </c>
      <c r="B207">
        <v>1373</v>
      </c>
      <c r="C207">
        <v>1181</v>
      </c>
      <c r="D207">
        <v>1256</v>
      </c>
      <c r="E207">
        <v>1279</v>
      </c>
      <c r="F207">
        <v>1322</v>
      </c>
      <c r="K207" s="89" t="s">
        <v>24</v>
      </c>
      <c r="L207" s="91">
        <v>1</v>
      </c>
      <c r="M207" s="91">
        <v>1</v>
      </c>
      <c r="N207" s="91">
        <v>1</v>
      </c>
      <c r="O207" s="91">
        <v>1</v>
      </c>
      <c r="P207" s="91">
        <v>1</v>
      </c>
      <c r="T207" s="91"/>
    </row>
    <row r="208" spans="1:28" x14ac:dyDescent="0.35">
      <c r="T208" s="91"/>
    </row>
    <row r="211" spans="1:28" x14ac:dyDescent="0.35">
      <c r="A211" s="10" t="s">
        <v>101</v>
      </c>
      <c r="B211" s="10" t="s">
        <v>176</v>
      </c>
      <c r="K211" s="10" t="s">
        <v>101</v>
      </c>
      <c r="L211" s="10" t="s">
        <v>176</v>
      </c>
      <c r="W211" s="10" t="s">
        <v>40</v>
      </c>
      <c r="X211" s="10" t="s">
        <v>176</v>
      </c>
    </row>
    <row r="212" spans="1:28" x14ac:dyDescent="0.35">
      <c r="A212" s="10" t="s">
        <v>177</v>
      </c>
      <c r="B212">
        <v>2020</v>
      </c>
      <c r="C212">
        <v>2021</v>
      </c>
      <c r="D212">
        <v>2022</v>
      </c>
      <c r="E212">
        <v>2023</v>
      </c>
      <c r="F212">
        <v>2024</v>
      </c>
      <c r="I212" s="10"/>
      <c r="J212" s="10"/>
      <c r="K212" s="10" t="s">
        <v>177</v>
      </c>
      <c r="L212">
        <v>2020</v>
      </c>
      <c r="M212">
        <v>2021</v>
      </c>
      <c r="N212">
        <v>2022</v>
      </c>
      <c r="O212">
        <v>2023</v>
      </c>
      <c r="P212">
        <v>2024</v>
      </c>
      <c r="U212" s="10"/>
      <c r="V212" s="10"/>
      <c r="W212" s="10" t="s">
        <v>177</v>
      </c>
      <c r="X212">
        <v>2020</v>
      </c>
      <c r="Y212">
        <v>2021</v>
      </c>
      <c r="Z212">
        <v>2022</v>
      </c>
      <c r="AA212">
        <v>2023</v>
      </c>
      <c r="AB212">
        <v>2024</v>
      </c>
    </row>
    <row r="213" spans="1:28" x14ac:dyDescent="0.35">
      <c r="A213" s="89">
        <v>0</v>
      </c>
      <c r="B213">
        <v>258</v>
      </c>
      <c r="C213">
        <v>209</v>
      </c>
      <c r="D213">
        <v>238</v>
      </c>
      <c r="E213">
        <v>207</v>
      </c>
      <c r="F213">
        <v>261</v>
      </c>
      <c r="K213" s="89">
        <v>0</v>
      </c>
      <c r="L213" s="91">
        <v>0.18859649122807018</v>
      </c>
      <c r="M213" s="91">
        <v>0.17817561807331628</v>
      </c>
      <c r="N213" s="91">
        <v>0.19040000000000001</v>
      </c>
      <c r="O213" s="91">
        <v>0.16286388670338317</v>
      </c>
      <c r="P213" s="91">
        <v>0.19847908745247148</v>
      </c>
      <c r="T213" s="91"/>
      <c r="W213" s="89">
        <v>0</v>
      </c>
      <c r="X213">
        <v>0</v>
      </c>
      <c r="Y213">
        <v>0</v>
      </c>
      <c r="Z213">
        <v>0</v>
      </c>
      <c r="AA213">
        <v>0</v>
      </c>
      <c r="AB213">
        <v>0</v>
      </c>
    </row>
    <row r="214" spans="1:28" x14ac:dyDescent="0.35">
      <c r="A214" s="89">
        <v>5</v>
      </c>
      <c r="B214">
        <v>507</v>
      </c>
      <c r="C214">
        <v>531</v>
      </c>
      <c r="D214">
        <v>504</v>
      </c>
      <c r="E214">
        <v>504</v>
      </c>
      <c r="F214">
        <v>543</v>
      </c>
      <c r="K214" s="89">
        <v>5</v>
      </c>
      <c r="L214" s="91">
        <v>0.37061403508771928</v>
      </c>
      <c r="M214" s="91">
        <v>0.45268542199488493</v>
      </c>
      <c r="N214" s="91">
        <v>0.4032</v>
      </c>
      <c r="O214" s="91">
        <v>0.3965381589299764</v>
      </c>
      <c r="P214" s="91">
        <v>0.41292775665399239</v>
      </c>
      <c r="T214" s="91"/>
      <c r="W214" s="89">
        <v>5</v>
      </c>
      <c r="X214">
        <v>5</v>
      </c>
      <c r="Y214">
        <v>5</v>
      </c>
      <c r="Z214">
        <v>5</v>
      </c>
      <c r="AA214">
        <v>5</v>
      </c>
      <c r="AB214">
        <v>5</v>
      </c>
    </row>
    <row r="215" spans="1:28" x14ac:dyDescent="0.35">
      <c r="A215" s="89">
        <v>10</v>
      </c>
      <c r="B215">
        <v>603</v>
      </c>
      <c r="C215">
        <v>433</v>
      </c>
      <c r="D215">
        <v>508</v>
      </c>
      <c r="E215">
        <v>560</v>
      </c>
      <c r="F215">
        <v>511</v>
      </c>
      <c r="K215" s="89">
        <v>10</v>
      </c>
      <c r="L215" s="91">
        <v>0.44078947368421051</v>
      </c>
      <c r="M215" s="91">
        <v>0.36913895993179879</v>
      </c>
      <c r="N215" s="91">
        <v>0.40639999999999998</v>
      </c>
      <c r="O215" s="91">
        <v>0.44059795436664045</v>
      </c>
      <c r="P215" s="91">
        <v>0.3885931558935361</v>
      </c>
      <c r="T215" s="91"/>
      <c r="W215" s="89">
        <v>10</v>
      </c>
      <c r="X215">
        <v>10</v>
      </c>
      <c r="Y215">
        <v>10</v>
      </c>
      <c r="Z215">
        <v>10</v>
      </c>
      <c r="AA215">
        <v>10</v>
      </c>
      <c r="AB215">
        <v>10</v>
      </c>
    </row>
    <row r="216" spans="1:28" x14ac:dyDescent="0.35">
      <c r="A216" s="89" t="s">
        <v>51</v>
      </c>
      <c r="K216" s="89" t="s">
        <v>51</v>
      </c>
      <c r="L216" s="91">
        <v>0</v>
      </c>
      <c r="M216" s="91">
        <v>0</v>
      </c>
      <c r="N216" s="91">
        <v>0</v>
      </c>
      <c r="O216" s="91">
        <v>0</v>
      </c>
      <c r="P216" s="91">
        <v>0</v>
      </c>
      <c r="T216" s="91"/>
      <c r="W216" s="89" t="s">
        <v>24</v>
      </c>
      <c r="X216">
        <v>6.2609649122807021</v>
      </c>
      <c r="Y216">
        <v>5.9548167092924125</v>
      </c>
      <c r="Z216">
        <v>6.08</v>
      </c>
      <c r="AA216">
        <v>6.3886703383162864</v>
      </c>
      <c r="AB216">
        <v>5.9505703422053235</v>
      </c>
    </row>
    <row r="217" spans="1:28" x14ac:dyDescent="0.35">
      <c r="A217" s="89" t="s">
        <v>24</v>
      </c>
      <c r="B217">
        <v>1368</v>
      </c>
      <c r="C217">
        <v>1173</v>
      </c>
      <c r="D217">
        <v>1250</v>
      </c>
      <c r="E217">
        <v>1271</v>
      </c>
      <c r="F217">
        <v>1315</v>
      </c>
      <c r="K217" s="89" t="s">
        <v>24</v>
      </c>
      <c r="L217" s="91">
        <v>1</v>
      </c>
      <c r="M217" s="91">
        <v>1</v>
      </c>
      <c r="N217" s="91">
        <v>1</v>
      </c>
      <c r="O217" s="91">
        <v>1</v>
      </c>
      <c r="P217" s="91">
        <v>1</v>
      </c>
      <c r="T217" s="91"/>
    </row>
    <row r="218" spans="1:28" x14ac:dyDescent="0.35">
      <c r="T218" s="91"/>
    </row>
    <row r="221" spans="1:28" x14ac:dyDescent="0.35">
      <c r="A221" s="10" t="s">
        <v>102</v>
      </c>
      <c r="B221" s="10" t="s">
        <v>176</v>
      </c>
      <c r="K221" s="10" t="s">
        <v>102</v>
      </c>
      <c r="L221" s="10" t="s">
        <v>176</v>
      </c>
      <c r="W221" s="10" t="s">
        <v>54</v>
      </c>
      <c r="X221" s="10" t="s">
        <v>176</v>
      </c>
    </row>
    <row r="222" spans="1:28" x14ac:dyDescent="0.35">
      <c r="A222" s="10" t="s">
        <v>177</v>
      </c>
      <c r="B222">
        <v>2020</v>
      </c>
      <c r="C222">
        <v>2021</v>
      </c>
      <c r="D222">
        <v>2022</v>
      </c>
      <c r="E222">
        <v>2023</v>
      </c>
      <c r="F222">
        <v>2024</v>
      </c>
      <c r="I222" s="10"/>
      <c r="J222" s="10"/>
      <c r="K222" s="10" t="s">
        <v>177</v>
      </c>
      <c r="L222">
        <v>2020</v>
      </c>
      <c r="M222">
        <v>2021</v>
      </c>
      <c r="N222">
        <v>2022</v>
      </c>
      <c r="O222">
        <v>2023</v>
      </c>
      <c r="P222">
        <v>2024</v>
      </c>
      <c r="U222" s="10"/>
      <c r="V222" s="10"/>
      <c r="W222" s="10" t="s">
        <v>177</v>
      </c>
      <c r="X222">
        <v>2020</v>
      </c>
      <c r="Y222">
        <v>2021</v>
      </c>
      <c r="Z222">
        <v>2022</v>
      </c>
      <c r="AA222">
        <v>2023</v>
      </c>
      <c r="AB222">
        <v>2024</v>
      </c>
    </row>
    <row r="223" spans="1:28" x14ac:dyDescent="0.35">
      <c r="A223" s="89">
        <v>0</v>
      </c>
      <c r="B223">
        <v>42</v>
      </c>
      <c r="C223">
        <v>33</v>
      </c>
      <c r="D223">
        <v>27</v>
      </c>
      <c r="E223">
        <v>19</v>
      </c>
      <c r="F223">
        <v>32</v>
      </c>
      <c r="K223" s="89">
        <v>0</v>
      </c>
      <c r="L223" s="91">
        <v>3.0303030303030304E-2</v>
      </c>
      <c r="M223" s="91">
        <v>2.8229255774165955E-2</v>
      </c>
      <c r="N223" s="91">
        <v>2.1531100478468901E-2</v>
      </c>
      <c r="O223" s="91">
        <v>1.5091342335186657E-2</v>
      </c>
      <c r="P223" s="91">
        <v>2.4446142093200916E-2</v>
      </c>
      <c r="T223" s="91"/>
      <c r="W223" s="89">
        <v>0</v>
      </c>
      <c r="X223">
        <v>0</v>
      </c>
      <c r="Y223">
        <v>0</v>
      </c>
      <c r="Z223">
        <v>0</v>
      </c>
      <c r="AA223">
        <v>0</v>
      </c>
      <c r="AB223">
        <v>0</v>
      </c>
    </row>
    <row r="224" spans="1:28" x14ac:dyDescent="0.35">
      <c r="A224" s="89">
        <v>5</v>
      </c>
      <c r="B224">
        <v>251</v>
      </c>
      <c r="C224">
        <v>178</v>
      </c>
      <c r="D224">
        <v>201</v>
      </c>
      <c r="E224">
        <v>173</v>
      </c>
      <c r="F224">
        <v>196</v>
      </c>
      <c r="K224" s="89">
        <v>5</v>
      </c>
      <c r="L224" s="91">
        <v>0.18109668109668109</v>
      </c>
      <c r="M224" s="91">
        <v>0.15226689478186484</v>
      </c>
      <c r="N224" s="91">
        <v>0.16028708133971292</v>
      </c>
      <c r="O224" s="91">
        <v>0.13741064336775219</v>
      </c>
      <c r="P224" s="91">
        <v>0.1497326203208556</v>
      </c>
      <c r="T224" s="91"/>
      <c r="W224" s="89">
        <v>5</v>
      </c>
      <c r="X224">
        <v>5</v>
      </c>
      <c r="Y224">
        <v>5</v>
      </c>
      <c r="Z224">
        <v>5</v>
      </c>
      <c r="AA224">
        <v>5</v>
      </c>
      <c r="AB224">
        <v>5</v>
      </c>
    </row>
    <row r="225" spans="1:28" x14ac:dyDescent="0.35">
      <c r="A225" s="89">
        <v>10</v>
      </c>
      <c r="B225">
        <v>1093</v>
      </c>
      <c r="C225">
        <v>958</v>
      </c>
      <c r="D225">
        <v>1026</v>
      </c>
      <c r="E225">
        <v>1067</v>
      </c>
      <c r="F225">
        <v>1081</v>
      </c>
      <c r="K225" s="89">
        <v>10</v>
      </c>
      <c r="L225" s="91">
        <v>0.78860028860028863</v>
      </c>
      <c r="M225" s="91">
        <v>0.81950384944396926</v>
      </c>
      <c r="N225" s="91">
        <v>0.81818181818181823</v>
      </c>
      <c r="O225" s="91">
        <v>0.84749801429706118</v>
      </c>
      <c r="P225" s="91">
        <v>0.8258212375859435</v>
      </c>
      <c r="T225" s="91"/>
      <c r="W225" s="89">
        <v>10</v>
      </c>
      <c r="X225">
        <v>10</v>
      </c>
      <c r="Y225">
        <v>10</v>
      </c>
      <c r="Z225">
        <v>10</v>
      </c>
      <c r="AA225">
        <v>10</v>
      </c>
      <c r="AB225">
        <v>10</v>
      </c>
    </row>
    <row r="226" spans="1:28" x14ac:dyDescent="0.35">
      <c r="A226" s="89" t="s">
        <v>51</v>
      </c>
      <c r="K226" s="89" t="s">
        <v>51</v>
      </c>
      <c r="L226" s="91">
        <v>0</v>
      </c>
      <c r="M226" s="91">
        <v>0</v>
      </c>
      <c r="N226" s="91">
        <v>0</v>
      </c>
      <c r="O226" s="91">
        <v>0</v>
      </c>
      <c r="P226" s="91">
        <v>0</v>
      </c>
      <c r="T226" s="91"/>
      <c r="W226" s="89" t="s">
        <v>24</v>
      </c>
      <c r="X226">
        <v>8.7914862914862919</v>
      </c>
      <c r="Y226">
        <v>8.956372968349017</v>
      </c>
      <c r="Z226">
        <v>8.9832535885167459</v>
      </c>
      <c r="AA226">
        <v>9.1620333598093726</v>
      </c>
      <c r="AB226">
        <v>9.0068754774637121</v>
      </c>
    </row>
    <row r="227" spans="1:28" x14ac:dyDescent="0.35">
      <c r="A227" s="89" t="s">
        <v>24</v>
      </c>
      <c r="B227">
        <v>1386</v>
      </c>
      <c r="C227">
        <v>1169</v>
      </c>
      <c r="D227">
        <v>1254</v>
      </c>
      <c r="E227">
        <v>1259</v>
      </c>
      <c r="F227">
        <v>1309</v>
      </c>
      <c r="K227" s="89" t="s">
        <v>24</v>
      </c>
      <c r="L227" s="91">
        <v>1</v>
      </c>
      <c r="M227" s="91">
        <v>1</v>
      </c>
      <c r="N227" s="91">
        <v>1</v>
      </c>
      <c r="O227" s="91">
        <v>1</v>
      </c>
      <c r="P227" s="91">
        <v>1</v>
      </c>
      <c r="T227" s="91"/>
    </row>
    <row r="228" spans="1:28" x14ac:dyDescent="0.35">
      <c r="T228" s="91"/>
    </row>
    <row r="231" spans="1:28" x14ac:dyDescent="0.35">
      <c r="A231" s="10" t="s">
        <v>205</v>
      </c>
      <c r="B231" s="10" t="s">
        <v>176</v>
      </c>
      <c r="K231" s="10" t="s">
        <v>205</v>
      </c>
      <c r="L231" s="10" t="s">
        <v>176</v>
      </c>
      <c r="W231" s="10" t="s">
        <v>209</v>
      </c>
      <c r="X231" s="10" t="s">
        <v>176</v>
      </c>
    </row>
    <row r="232" spans="1:28" x14ac:dyDescent="0.35">
      <c r="A232" s="10" t="s">
        <v>177</v>
      </c>
      <c r="B232">
        <v>2020</v>
      </c>
      <c r="C232">
        <v>2021</v>
      </c>
      <c r="D232">
        <v>2022</v>
      </c>
      <c r="E232">
        <v>2023</v>
      </c>
      <c r="F232">
        <v>2024</v>
      </c>
      <c r="K232" s="10" t="s">
        <v>177</v>
      </c>
      <c r="L232">
        <v>2020</v>
      </c>
      <c r="M232">
        <v>2021</v>
      </c>
      <c r="N232">
        <v>2022</v>
      </c>
      <c r="O232">
        <v>2023</v>
      </c>
      <c r="P232">
        <v>2024</v>
      </c>
      <c r="W232" s="10" t="s">
        <v>177</v>
      </c>
    </row>
    <row r="233" spans="1:28" x14ac:dyDescent="0.35">
      <c r="A233" s="89" t="s">
        <v>51</v>
      </c>
      <c r="K233" s="89" t="s">
        <v>51</v>
      </c>
      <c r="L233" s="90" t="e">
        <v>#DIV/0!</v>
      </c>
      <c r="M233" s="90" t="e">
        <v>#DIV/0!</v>
      </c>
      <c r="N233" s="90">
        <v>0</v>
      </c>
      <c r="O233" s="90" t="e">
        <v>#DIV/0!</v>
      </c>
      <c r="P233" s="90" t="e">
        <v>#DIV/0!</v>
      </c>
      <c r="W233" s="89" t="s">
        <v>24</v>
      </c>
    </row>
    <row r="234" spans="1:28" x14ac:dyDescent="0.35">
      <c r="A234" s="89">
        <v>1</v>
      </c>
      <c r="D234">
        <v>585</v>
      </c>
      <c r="K234" s="89">
        <v>1</v>
      </c>
      <c r="L234" s="90" t="e">
        <v>#DIV/0!</v>
      </c>
      <c r="M234" s="90" t="e">
        <v>#DIV/0!</v>
      </c>
      <c r="N234" s="90">
        <v>0.39182853315472205</v>
      </c>
      <c r="O234" s="90" t="e">
        <v>#DIV/0!</v>
      </c>
      <c r="P234" s="90" t="e">
        <v>#DIV/0!</v>
      </c>
    </row>
    <row r="235" spans="1:28" x14ac:dyDescent="0.35">
      <c r="A235" s="89">
        <v>3</v>
      </c>
      <c r="D235">
        <v>514</v>
      </c>
      <c r="K235" s="89">
        <v>3</v>
      </c>
      <c r="L235" s="90" t="e">
        <v>#DIV/0!</v>
      </c>
      <c r="M235" s="90" t="e">
        <v>#DIV/0!</v>
      </c>
      <c r="N235" s="90">
        <v>0.34427327528466173</v>
      </c>
      <c r="O235" s="90" t="e">
        <v>#DIV/0!</v>
      </c>
      <c r="P235" s="90" t="e">
        <v>#DIV/0!</v>
      </c>
    </row>
    <row r="236" spans="1:28" x14ac:dyDescent="0.35">
      <c r="A236" s="89">
        <v>2</v>
      </c>
      <c r="D236">
        <v>394</v>
      </c>
      <c r="K236" s="89">
        <v>2</v>
      </c>
      <c r="L236" s="90" t="e">
        <v>#DIV/0!</v>
      </c>
      <c r="M236" s="90" t="e">
        <v>#DIV/0!</v>
      </c>
      <c r="N236" s="90">
        <v>0.26389819156061622</v>
      </c>
      <c r="O236" s="90" t="e">
        <v>#DIV/0!</v>
      </c>
      <c r="P236" s="90" t="e">
        <v>#DIV/0!</v>
      </c>
    </row>
    <row r="237" spans="1:28" x14ac:dyDescent="0.35">
      <c r="A237" s="89" t="s">
        <v>24</v>
      </c>
      <c r="D237">
        <v>1493</v>
      </c>
      <c r="K237" s="89" t="s">
        <v>24</v>
      </c>
      <c r="L237" s="90" t="e">
        <v>#DIV/0!</v>
      </c>
      <c r="M237" s="90" t="e">
        <v>#DIV/0!</v>
      </c>
      <c r="N237" s="90">
        <v>1</v>
      </c>
      <c r="O237" s="90" t="e">
        <v>#DIV/0!</v>
      </c>
      <c r="P237" s="90" t="e">
        <v>#DIV/0!</v>
      </c>
    </row>
    <row r="241" spans="1:28" x14ac:dyDescent="0.35">
      <c r="A241" s="10" t="s">
        <v>206</v>
      </c>
      <c r="B241" s="10" t="s">
        <v>176</v>
      </c>
      <c r="K241" s="10" t="s">
        <v>206</v>
      </c>
      <c r="L241" s="10" t="s">
        <v>176</v>
      </c>
      <c r="W241" s="10" t="s">
        <v>210</v>
      </c>
      <c r="X241" s="10" t="s">
        <v>176</v>
      </c>
    </row>
    <row r="242" spans="1:28" x14ac:dyDescent="0.35">
      <c r="A242" s="10" t="s">
        <v>177</v>
      </c>
      <c r="B242">
        <v>2020</v>
      </c>
      <c r="C242">
        <v>2021</v>
      </c>
      <c r="D242">
        <v>2022</v>
      </c>
      <c r="E242">
        <v>2023</v>
      </c>
      <c r="F242">
        <v>2024</v>
      </c>
      <c r="K242" s="10" t="s">
        <v>177</v>
      </c>
      <c r="L242">
        <v>2020</v>
      </c>
      <c r="M242">
        <v>2021</v>
      </c>
      <c r="N242">
        <v>2022</v>
      </c>
      <c r="O242">
        <v>2023</v>
      </c>
      <c r="P242">
        <v>2024</v>
      </c>
      <c r="W242" s="10" t="s">
        <v>177</v>
      </c>
    </row>
    <row r="243" spans="1:28" x14ac:dyDescent="0.35">
      <c r="A243" s="89" t="s">
        <v>51</v>
      </c>
      <c r="K243" s="89" t="s">
        <v>51</v>
      </c>
      <c r="L243" s="90" t="e">
        <v>#DIV/0!</v>
      </c>
      <c r="M243" s="90" t="e">
        <v>#DIV/0!</v>
      </c>
      <c r="N243" s="90">
        <v>0</v>
      </c>
      <c r="O243" s="90" t="e">
        <v>#DIV/0!</v>
      </c>
      <c r="P243" s="90" t="e">
        <v>#DIV/0!</v>
      </c>
      <c r="W243" s="89" t="s">
        <v>24</v>
      </c>
    </row>
    <row r="244" spans="1:28" x14ac:dyDescent="0.35">
      <c r="A244" s="89">
        <v>1</v>
      </c>
      <c r="D244">
        <v>1067</v>
      </c>
      <c r="K244" s="89">
        <v>1</v>
      </c>
      <c r="L244" s="90" t="e">
        <v>#DIV/0!</v>
      </c>
      <c r="M244" s="90" t="e">
        <v>#DIV/0!</v>
      </c>
      <c r="N244" s="90">
        <v>0.71466845277963831</v>
      </c>
      <c r="O244" s="90" t="e">
        <v>#DIV/0!</v>
      </c>
      <c r="P244" s="90" t="e">
        <v>#DIV/0!</v>
      </c>
    </row>
    <row r="245" spans="1:28" x14ac:dyDescent="0.35">
      <c r="A245" s="89">
        <v>2</v>
      </c>
      <c r="D245">
        <v>426</v>
      </c>
      <c r="K245" s="89">
        <v>2</v>
      </c>
      <c r="L245" s="90" t="e">
        <v>#DIV/0!</v>
      </c>
      <c r="M245" s="90" t="e">
        <v>#DIV/0!</v>
      </c>
      <c r="N245" s="90">
        <v>0.28533154722036169</v>
      </c>
      <c r="O245" s="90" t="e">
        <v>#DIV/0!</v>
      </c>
      <c r="P245" s="90" t="e">
        <v>#DIV/0!</v>
      </c>
    </row>
    <row r="246" spans="1:28" x14ac:dyDescent="0.35">
      <c r="A246" s="89" t="s">
        <v>24</v>
      </c>
      <c r="D246">
        <v>1493</v>
      </c>
      <c r="K246" s="89" t="s">
        <v>24</v>
      </c>
      <c r="L246" s="90" t="e">
        <v>#DIV/0!</v>
      </c>
      <c r="M246" s="90" t="e">
        <v>#DIV/0!</v>
      </c>
      <c r="N246" s="90">
        <v>1</v>
      </c>
      <c r="O246" s="90" t="e">
        <v>#DIV/0!</v>
      </c>
      <c r="P246" s="90" t="e">
        <v>#DIV/0!</v>
      </c>
    </row>
    <row r="251" spans="1:28" x14ac:dyDescent="0.35">
      <c r="A251" s="10" t="s">
        <v>207</v>
      </c>
      <c r="B251" s="10" t="s">
        <v>176</v>
      </c>
      <c r="K251" s="10" t="s">
        <v>207</v>
      </c>
      <c r="L251" s="10" t="s">
        <v>176</v>
      </c>
      <c r="W251" s="10" t="s">
        <v>211</v>
      </c>
      <c r="X251" s="10" t="s">
        <v>176</v>
      </c>
    </row>
    <row r="252" spans="1:28" x14ac:dyDescent="0.35">
      <c r="A252" s="10" t="s">
        <v>177</v>
      </c>
      <c r="B252">
        <v>2020</v>
      </c>
      <c r="C252">
        <v>2021</v>
      </c>
      <c r="D252">
        <v>2022</v>
      </c>
      <c r="E252">
        <v>2023</v>
      </c>
      <c r="F252">
        <v>2024</v>
      </c>
      <c r="K252" s="10" t="s">
        <v>177</v>
      </c>
      <c r="L252">
        <v>2020</v>
      </c>
      <c r="M252">
        <v>2021</v>
      </c>
      <c r="N252">
        <v>2022</v>
      </c>
      <c r="O252">
        <v>2023</v>
      </c>
      <c r="P252">
        <v>2024</v>
      </c>
      <c r="W252" s="10" t="s">
        <v>177</v>
      </c>
      <c r="X252">
        <v>2020</v>
      </c>
      <c r="Y252">
        <v>2021</v>
      </c>
      <c r="Z252">
        <v>2022</v>
      </c>
      <c r="AA252">
        <v>2023</v>
      </c>
      <c r="AB252">
        <v>2024</v>
      </c>
    </row>
    <row r="253" spans="1:28" x14ac:dyDescent="0.35">
      <c r="A253" s="89" t="s">
        <v>51</v>
      </c>
      <c r="K253" s="89" t="s">
        <v>51</v>
      </c>
      <c r="L253" s="90" t="e">
        <v>#DIV/0!</v>
      </c>
      <c r="M253" s="90" t="e">
        <v>#DIV/0!</v>
      </c>
      <c r="N253" s="90">
        <v>0</v>
      </c>
      <c r="O253" s="90" t="e">
        <v>#DIV/0!</v>
      </c>
      <c r="P253" s="90" t="e">
        <v>#DIV/0!</v>
      </c>
      <c r="W253" s="89" t="s">
        <v>51</v>
      </c>
    </row>
    <row r="254" spans="1:28" x14ac:dyDescent="0.35">
      <c r="A254" s="89">
        <v>2</v>
      </c>
      <c r="D254">
        <v>325</v>
      </c>
      <c r="K254" s="89">
        <v>2</v>
      </c>
      <c r="L254" s="90" t="e">
        <v>#DIV/0!</v>
      </c>
      <c r="M254" s="90" t="e">
        <v>#DIV/0!</v>
      </c>
      <c r="N254" s="90">
        <v>0.21724598930481284</v>
      </c>
      <c r="O254" s="90" t="e">
        <v>#DIV/0!</v>
      </c>
      <c r="P254" s="90" t="e">
        <v>#DIV/0!</v>
      </c>
      <c r="W254" s="89">
        <v>2</v>
      </c>
      <c r="Z254">
        <v>2</v>
      </c>
    </row>
    <row r="255" spans="1:28" x14ac:dyDescent="0.35">
      <c r="A255" s="89">
        <v>1</v>
      </c>
      <c r="D255">
        <v>1095</v>
      </c>
      <c r="K255" s="89">
        <v>1</v>
      </c>
      <c r="L255" s="90" t="e">
        <v>#DIV/0!</v>
      </c>
      <c r="M255" s="90" t="e">
        <v>#DIV/0!</v>
      </c>
      <c r="N255" s="90">
        <v>0.73195187165775399</v>
      </c>
      <c r="O255" s="90" t="e">
        <v>#DIV/0!</v>
      </c>
      <c r="P255" s="90" t="e">
        <v>#DIV/0!</v>
      </c>
      <c r="W255" s="89">
        <v>1</v>
      </c>
      <c r="Z255">
        <v>1</v>
      </c>
    </row>
    <row r="256" spans="1:28" x14ac:dyDescent="0.35">
      <c r="A256" s="89">
        <v>3</v>
      </c>
      <c r="D256">
        <v>76</v>
      </c>
      <c r="K256" s="89">
        <v>3</v>
      </c>
      <c r="L256" s="90" t="e">
        <v>#DIV/0!</v>
      </c>
      <c r="M256" s="90" t="e">
        <v>#DIV/0!</v>
      </c>
      <c r="N256" s="90">
        <v>5.0802139037433157E-2</v>
      </c>
      <c r="O256" s="90" t="e">
        <v>#DIV/0!</v>
      </c>
      <c r="P256" s="90" t="e">
        <v>#DIV/0!</v>
      </c>
      <c r="W256" s="89">
        <v>3</v>
      </c>
      <c r="Z256">
        <v>3</v>
      </c>
    </row>
    <row r="257" spans="1:28" x14ac:dyDescent="0.35">
      <c r="A257" s="89" t="s">
        <v>24</v>
      </c>
      <c r="D257">
        <v>1496</v>
      </c>
      <c r="K257" s="89" t="s">
        <v>24</v>
      </c>
      <c r="L257" s="90" t="e">
        <v>#DIV/0!</v>
      </c>
      <c r="M257" s="90" t="e">
        <v>#DIV/0!</v>
      </c>
      <c r="N257" s="90">
        <v>1</v>
      </c>
      <c r="O257" s="90" t="e">
        <v>#DIV/0!</v>
      </c>
      <c r="P257" s="90" t="e">
        <v>#DIV/0!</v>
      </c>
      <c r="W257" s="89" t="s">
        <v>24</v>
      </c>
      <c r="Z257">
        <v>1.3188502673796791</v>
      </c>
    </row>
    <row r="261" spans="1:28" x14ac:dyDescent="0.35">
      <c r="A261" s="10" t="s">
        <v>208</v>
      </c>
      <c r="B261" s="10" t="s">
        <v>176</v>
      </c>
      <c r="K261" s="10" t="s">
        <v>208</v>
      </c>
      <c r="L261" s="10" t="s">
        <v>176</v>
      </c>
      <c r="W261" s="10" t="s">
        <v>212</v>
      </c>
      <c r="X261" s="10" t="s">
        <v>176</v>
      </c>
    </row>
    <row r="262" spans="1:28" x14ac:dyDescent="0.35">
      <c r="A262" s="10" t="s">
        <v>177</v>
      </c>
      <c r="B262">
        <v>2020</v>
      </c>
      <c r="C262">
        <v>2021</v>
      </c>
      <c r="D262">
        <v>2022</v>
      </c>
      <c r="E262">
        <v>2023</v>
      </c>
      <c r="F262">
        <v>2024</v>
      </c>
      <c r="K262" s="10" t="s">
        <v>177</v>
      </c>
      <c r="L262">
        <v>2020</v>
      </c>
      <c r="M262">
        <v>2021</v>
      </c>
      <c r="N262">
        <v>2022</v>
      </c>
      <c r="O262">
        <v>2023</v>
      </c>
      <c r="P262">
        <v>2024</v>
      </c>
      <c r="W262" s="10" t="s">
        <v>177</v>
      </c>
      <c r="X262">
        <v>2020</v>
      </c>
      <c r="Y262">
        <v>2021</v>
      </c>
      <c r="Z262">
        <v>2022</v>
      </c>
      <c r="AA262">
        <v>2023</v>
      </c>
      <c r="AB262">
        <v>2024</v>
      </c>
    </row>
    <row r="263" spans="1:28" x14ac:dyDescent="0.35">
      <c r="A263" s="89" t="s">
        <v>51</v>
      </c>
      <c r="K263" s="89" t="s">
        <v>51</v>
      </c>
      <c r="L263" s="90" t="e">
        <v>#DIV/0!</v>
      </c>
      <c r="M263" s="90" t="e">
        <v>#DIV/0!</v>
      </c>
      <c r="N263" s="90">
        <v>0</v>
      </c>
      <c r="O263" s="90" t="e">
        <v>#DIV/0!</v>
      </c>
      <c r="P263" s="90" t="e">
        <v>#DIV/0!</v>
      </c>
      <c r="W263" s="89" t="s">
        <v>51</v>
      </c>
    </row>
    <row r="264" spans="1:28" x14ac:dyDescent="0.35">
      <c r="A264" s="89">
        <v>2</v>
      </c>
      <c r="D264">
        <v>224</v>
      </c>
      <c r="K264" s="89">
        <v>2</v>
      </c>
      <c r="L264" s="90" t="e">
        <v>#DIV/0!</v>
      </c>
      <c r="M264" s="90" t="e">
        <v>#DIV/0!</v>
      </c>
      <c r="N264" s="90">
        <v>0.15053763440860216</v>
      </c>
      <c r="O264" s="90" t="e">
        <v>#DIV/0!</v>
      </c>
      <c r="P264" s="90" t="e">
        <v>#DIV/0!</v>
      </c>
      <c r="W264" s="89">
        <v>2</v>
      </c>
      <c r="Z264">
        <v>2</v>
      </c>
    </row>
    <row r="265" spans="1:28" x14ac:dyDescent="0.35">
      <c r="A265" s="89">
        <v>1</v>
      </c>
      <c r="D265">
        <v>1264</v>
      </c>
      <c r="K265" s="89">
        <v>1</v>
      </c>
      <c r="L265" s="90" t="e">
        <v>#DIV/0!</v>
      </c>
      <c r="M265" s="90" t="e">
        <v>#DIV/0!</v>
      </c>
      <c r="N265" s="90">
        <v>0.84946236559139787</v>
      </c>
      <c r="O265" s="90" t="e">
        <v>#DIV/0!</v>
      </c>
      <c r="P265" s="90" t="e">
        <v>#DIV/0!</v>
      </c>
      <c r="W265" s="89">
        <v>1</v>
      </c>
      <c r="Z265">
        <v>1</v>
      </c>
    </row>
    <row r="266" spans="1:28" x14ac:dyDescent="0.35">
      <c r="A266" s="89" t="s">
        <v>24</v>
      </c>
      <c r="D266">
        <v>1488</v>
      </c>
      <c r="K266" s="89" t="s">
        <v>24</v>
      </c>
      <c r="L266" s="90" t="e">
        <v>#DIV/0!</v>
      </c>
      <c r="M266" s="90" t="e">
        <v>#DIV/0!</v>
      </c>
      <c r="N266" s="90">
        <v>1</v>
      </c>
      <c r="O266" s="90" t="e">
        <v>#DIV/0!</v>
      </c>
      <c r="P266" s="90" t="e">
        <v>#DIV/0!</v>
      </c>
      <c r="W266" s="89" t="s">
        <v>24</v>
      </c>
      <c r="Z266">
        <v>1.1505376344086022</v>
      </c>
    </row>
  </sheetData>
  <pageMargins left="0.7" right="0.7" top="0.75" bottom="0.75" header="0.3" footer="0.3"/>
  <pageSetup paperSize="9" orientation="portrait" r:id="rId82"/>
  <drawing r:id="rId83"/>
  <extLst>
    <ext xmlns:x14="http://schemas.microsoft.com/office/spreadsheetml/2009/9/main" uri="{A8765BA9-456A-4dab-B4F3-ACF838C121DE}">
      <x14:slicerList>
        <x14:slicer r:id="rId8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7"/>
  <sheetViews>
    <sheetView workbookViewId="0">
      <selection activeCell="B24" sqref="B24"/>
    </sheetView>
  </sheetViews>
  <sheetFormatPr defaultRowHeight="14.5" x14ac:dyDescent="0.35"/>
  <cols>
    <col min="2" max="2" width="73.453125" bestFit="1" customWidth="1"/>
  </cols>
  <sheetData>
    <row r="1" spans="1:4" x14ac:dyDescent="0.35">
      <c r="A1" t="s">
        <v>173</v>
      </c>
      <c r="B1" t="s">
        <v>167</v>
      </c>
      <c r="C1" t="s">
        <v>172</v>
      </c>
    </row>
    <row r="2" spans="1:4" x14ac:dyDescent="0.35">
      <c r="A2" t="s">
        <v>3</v>
      </c>
      <c r="B2" t="s">
        <v>25</v>
      </c>
      <c r="C2" t="s">
        <v>168</v>
      </c>
    </row>
    <row r="3" spans="1:4" x14ac:dyDescent="0.35">
      <c r="A3" t="s">
        <v>66</v>
      </c>
      <c r="B3" t="s">
        <v>26</v>
      </c>
      <c r="C3" t="s">
        <v>3</v>
      </c>
    </row>
    <row r="4" spans="1:4" x14ac:dyDescent="0.35">
      <c r="A4" t="s">
        <v>4</v>
      </c>
      <c r="B4" t="s">
        <v>27</v>
      </c>
      <c r="C4" t="s">
        <v>66</v>
      </c>
    </row>
    <row r="5" spans="1:4" x14ac:dyDescent="0.35">
      <c r="A5" t="s">
        <v>5</v>
      </c>
      <c r="B5" t="s">
        <v>28</v>
      </c>
      <c r="C5" t="s">
        <v>4</v>
      </c>
    </row>
    <row r="6" spans="1:4" x14ac:dyDescent="0.35">
      <c r="A6" t="s">
        <v>6</v>
      </c>
      <c r="B6" t="s">
        <v>32</v>
      </c>
      <c r="C6" t="s">
        <v>5</v>
      </c>
    </row>
    <row r="7" spans="1:4" x14ac:dyDescent="0.35">
      <c r="A7" t="s">
        <v>7</v>
      </c>
      <c r="B7" t="s">
        <v>29</v>
      </c>
      <c r="C7" t="s">
        <v>6</v>
      </c>
    </row>
    <row r="8" spans="1:4" x14ac:dyDescent="0.35">
      <c r="A8" t="s">
        <v>8</v>
      </c>
      <c r="B8" t="s">
        <v>30</v>
      </c>
      <c r="C8" t="s">
        <v>7</v>
      </c>
    </row>
    <row r="9" spans="1:4" x14ac:dyDescent="0.35">
      <c r="A9" t="s">
        <v>9</v>
      </c>
      <c r="B9" t="s">
        <v>155</v>
      </c>
      <c r="C9" t="s">
        <v>8</v>
      </c>
      <c r="D9" t="s">
        <v>169</v>
      </c>
    </row>
    <row r="10" spans="1:4" x14ac:dyDescent="0.35">
      <c r="A10" t="s">
        <v>10</v>
      </c>
      <c r="B10" t="s">
        <v>156</v>
      </c>
      <c r="C10" t="s">
        <v>9</v>
      </c>
      <c r="D10" t="s">
        <v>169</v>
      </c>
    </row>
    <row r="11" spans="1:4" x14ac:dyDescent="0.35">
      <c r="A11" t="s">
        <v>11</v>
      </c>
      <c r="B11" t="s">
        <v>157</v>
      </c>
      <c r="C11" t="s">
        <v>10</v>
      </c>
      <c r="D11" t="s">
        <v>169</v>
      </c>
    </row>
    <row r="12" spans="1:4" x14ac:dyDescent="0.35">
      <c r="A12" t="s">
        <v>12</v>
      </c>
      <c r="B12" t="s">
        <v>163</v>
      </c>
      <c r="C12" t="s">
        <v>11</v>
      </c>
      <c r="D12" t="s">
        <v>169</v>
      </c>
    </row>
    <row r="13" spans="1:4" x14ac:dyDescent="0.35">
      <c r="A13" s="68" t="s">
        <v>13</v>
      </c>
      <c r="B13" s="68" t="s">
        <v>62</v>
      </c>
      <c r="C13" t="s">
        <v>170</v>
      </c>
      <c r="D13" t="s">
        <v>171</v>
      </c>
    </row>
    <row r="14" spans="1:4" x14ac:dyDescent="0.35">
      <c r="A14" t="s">
        <v>14</v>
      </c>
      <c r="B14" t="s">
        <v>70</v>
      </c>
      <c r="C14" t="s">
        <v>12</v>
      </c>
    </row>
    <row r="15" spans="1:4" x14ac:dyDescent="0.35">
      <c r="A15" t="s">
        <v>15</v>
      </c>
      <c r="B15" t="s">
        <v>71</v>
      </c>
      <c r="C15" t="s">
        <v>13</v>
      </c>
    </row>
    <row r="16" spans="1:4" x14ac:dyDescent="0.35">
      <c r="A16" t="s">
        <v>16</v>
      </c>
      <c r="B16" t="s">
        <v>72</v>
      </c>
      <c r="C16" t="s">
        <v>14</v>
      </c>
    </row>
    <row r="17" spans="1:4" x14ac:dyDescent="0.35">
      <c r="A17" t="s">
        <v>17</v>
      </c>
      <c r="B17" t="s">
        <v>73</v>
      </c>
      <c r="C17" t="s">
        <v>15</v>
      </c>
    </row>
    <row r="18" spans="1:4" x14ac:dyDescent="0.35">
      <c r="A18" t="s">
        <v>18</v>
      </c>
      <c r="B18" t="s">
        <v>74</v>
      </c>
      <c r="C18" t="s">
        <v>16</v>
      </c>
    </row>
    <row r="19" spans="1:4" x14ac:dyDescent="0.35">
      <c r="A19" t="s">
        <v>19</v>
      </c>
      <c r="B19" t="s">
        <v>75</v>
      </c>
      <c r="C19" t="s">
        <v>17</v>
      </c>
    </row>
    <row r="20" spans="1:4" x14ac:dyDescent="0.35">
      <c r="A20" t="s">
        <v>20</v>
      </c>
      <c r="B20" t="s">
        <v>76</v>
      </c>
      <c r="C20" t="s">
        <v>18</v>
      </c>
    </row>
    <row r="21" spans="1:4" x14ac:dyDescent="0.35">
      <c r="A21" t="s">
        <v>21</v>
      </c>
      <c r="B21" t="s">
        <v>77</v>
      </c>
      <c r="C21" t="s">
        <v>19</v>
      </c>
    </row>
    <row r="22" spans="1:4" x14ac:dyDescent="0.35">
      <c r="A22" t="s">
        <v>22</v>
      </c>
      <c r="B22" t="s">
        <v>78</v>
      </c>
      <c r="C22" t="s">
        <v>20</v>
      </c>
    </row>
    <row r="23" spans="1:4" x14ac:dyDescent="0.35">
      <c r="A23" t="s">
        <v>23</v>
      </c>
      <c r="B23" t="s">
        <v>79</v>
      </c>
      <c r="C23" t="s">
        <v>21</v>
      </c>
    </row>
    <row r="24" spans="1:4" x14ac:dyDescent="0.35">
      <c r="A24" t="s">
        <v>160</v>
      </c>
      <c r="B24" t="s">
        <v>196</v>
      </c>
      <c r="D24" t="s">
        <v>197</v>
      </c>
    </row>
    <row r="25" spans="1:4" x14ac:dyDescent="0.35">
      <c r="A25" t="s">
        <v>198</v>
      </c>
      <c r="B25" t="s">
        <v>200</v>
      </c>
      <c r="D25" t="s">
        <v>197</v>
      </c>
    </row>
    <row r="26" spans="1:4" x14ac:dyDescent="0.35">
      <c r="A26" t="s">
        <v>199</v>
      </c>
      <c r="B26" t="s">
        <v>203</v>
      </c>
      <c r="D26" t="s">
        <v>197</v>
      </c>
    </row>
    <row r="27" spans="1:4" x14ac:dyDescent="0.35">
      <c r="A27" t="s">
        <v>201</v>
      </c>
      <c r="B27" t="s">
        <v>202</v>
      </c>
      <c r="D27" t="s">
        <v>197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4</vt:i4>
      </vt:variant>
    </vt:vector>
  </HeadingPairs>
  <TitlesOfParts>
    <vt:vector size="14" baseType="lpstr">
      <vt:lpstr>Tabeller</vt:lpstr>
      <vt:lpstr>Diagram</vt:lpstr>
      <vt:lpstr>Spindeldiagram</vt:lpstr>
      <vt:lpstr>Snabböversikt</vt:lpstr>
      <vt:lpstr>Historik medelvärden</vt:lpstr>
      <vt:lpstr>Svarsfrekvens</vt:lpstr>
      <vt:lpstr>pivot</vt:lpstr>
      <vt:lpstr>Pivot index</vt:lpstr>
      <vt:lpstr>Postbeskrivning 2020</vt:lpstr>
      <vt:lpstr>Anteckningar</vt:lpstr>
      <vt:lpstr>Diagram!Utskriftsområde</vt:lpstr>
      <vt:lpstr>'Historik medelvärden'!Utskriftsområde</vt:lpstr>
      <vt:lpstr>Snabböversikt!Utskriftsområde</vt:lpstr>
      <vt:lpstr>Tabeller!Utskriftsområde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Hanna.Chapman@vasteras.se</dc:creator>
  <cp:lastModifiedBy>Lundquist, Maria</cp:lastModifiedBy>
  <cp:lastPrinted>2020-05-28T11:57:25Z</cp:lastPrinted>
  <dcterms:created xsi:type="dcterms:W3CDTF">2014-04-01T13:40:34Z</dcterms:created>
  <dcterms:modified xsi:type="dcterms:W3CDTF">2024-03-27T09:29:13Z</dcterms:modified>
</cp:coreProperties>
</file>